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drawings/drawing8.xml" ContentType="application/vnd.openxmlformats-officedocument.drawing+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drawings/drawing10.xml" ContentType="application/vnd.openxmlformats-officedocument.drawing+xml"/>
  <Override PartName="/xl/tables/table11.xml" ContentType="application/vnd.openxmlformats-officedocument.spreadsheetml.table+xml"/>
  <Override PartName="/xl/drawings/drawing11.xml" ContentType="application/vnd.openxmlformats-officedocument.drawing+xml"/>
  <Override PartName="/xl/tables/table12.xml" ContentType="application/vnd.openxmlformats-officedocument.spreadsheetml.table+xml"/>
  <Override PartName="/xl/drawings/drawing12.xml" ContentType="application/vnd.openxmlformats-officedocument.drawing+xml"/>
  <Override PartName="/xl/tables/table13.xml" ContentType="application/vnd.openxmlformats-officedocument.spreadsheetml.table+xml"/>
  <Override PartName="/xl/drawings/drawing13.xml" ContentType="application/vnd.openxmlformats-officedocument.drawing+xml"/>
  <Override PartName="/xl/tables/table14.xml" ContentType="application/vnd.openxmlformats-officedocument.spreadsheetml.table+xml"/>
  <Override PartName="/xl/drawings/drawing14.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drawings/drawing15.xml" ContentType="application/vnd.openxmlformats-officedocument.drawing+xml"/>
  <Override PartName="/xl/tables/table17.xml" ContentType="application/vnd.openxmlformats-officedocument.spreadsheetml.table+xml"/>
  <Override PartName="/xl/drawings/drawing16.xml" ContentType="application/vnd.openxmlformats-officedocument.drawing+xml"/>
  <Override PartName="/xl/tables/table18.xml" ContentType="application/vnd.openxmlformats-officedocument.spreadsheetml.table+xml"/>
  <Override PartName="/xl/drawings/drawing17.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18.xml" ContentType="application/vnd.openxmlformats-officedocument.drawing+xml"/>
  <Override PartName="/xl/tables/table22.xml" ContentType="application/vnd.openxmlformats-officedocument.spreadsheetml.table+xml"/>
  <Override PartName="/xl/drawings/drawing19.xml" ContentType="application/vnd.openxmlformats-officedocument.drawing+xml"/>
  <Override PartName="/xl/tables/table23.xml" ContentType="application/vnd.openxmlformats-officedocument.spreadsheetml.table+xml"/>
  <Override PartName="/xl/drawings/drawing20.xml" ContentType="application/vnd.openxmlformats-officedocument.drawing+xml"/>
  <Override PartName="/xl/tables/table24.xml" ContentType="application/vnd.openxmlformats-officedocument.spreadsheetml.table+xml"/>
  <Override PartName="/xl/drawings/drawing21.xml" ContentType="application/vnd.openxmlformats-officedocument.drawing+xml"/>
  <Override PartName="/xl/tables/table25.xml" ContentType="application/vnd.openxmlformats-officedocument.spreadsheetml.table+xml"/>
  <Override PartName="/xl/drawings/drawing22.xml" ContentType="application/vnd.openxmlformats-officedocument.drawing+xml"/>
  <Override PartName="/xl/tables/table26.xml" ContentType="application/vnd.openxmlformats-officedocument.spreadsheetml.table+xml"/>
  <Override PartName="/xl/drawings/drawing23.xml" ContentType="application/vnd.openxmlformats-officedocument.drawing+xml"/>
  <Override PartName="/xl/tables/table27.xml" ContentType="application/vnd.openxmlformats-officedocument.spreadsheetml.table+xml"/>
  <Override PartName="/xl/drawings/drawing24.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drawings/drawing25.xml" ContentType="application/vnd.openxmlformats-officedocument.drawing+xml"/>
  <Override PartName="/xl/tables/table31.xml" ContentType="application/vnd.openxmlformats-officedocument.spreadsheetml.table+xml"/>
  <Override PartName="/xl/drawings/drawing26.xml" ContentType="application/vnd.openxmlformats-officedocument.drawing+xml"/>
  <Override PartName="/xl/tables/table32.xml" ContentType="application/vnd.openxmlformats-officedocument.spreadsheetml.table+xml"/>
  <Override PartName="/xl/drawings/drawing27.xml" ContentType="application/vnd.openxmlformats-officedocument.drawing+xml"/>
  <Override PartName="/xl/tables/table33.xml" ContentType="application/vnd.openxmlformats-officedocument.spreadsheetml.table+xml"/>
  <Override PartName="/xl/drawings/drawing28.xml" ContentType="application/vnd.openxmlformats-officedocument.drawing+xml"/>
  <Override PartName="/xl/tables/table34.xml" ContentType="application/vnd.openxmlformats-officedocument.spreadsheetml.table+xml"/>
  <Override PartName="/xl/drawings/drawing2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7"/>
  <workbookPr codeName="ThisWorkbook"/>
  <mc:AlternateContent xmlns:mc="http://schemas.openxmlformats.org/markup-compatibility/2006">
    <mc:Choice Requires="x15">
      <x15ac:absPath xmlns:x15ac="http://schemas.microsoft.com/office/spreadsheetml/2010/11/ac" url="/Users/alps/Library/Mobile Documents/com~apple~CloudDocs/Projects/Flair/UAT/"/>
    </mc:Choice>
  </mc:AlternateContent>
  <xr:revisionPtr revIDLastSave="0" documentId="8_{0B9C329B-2F1D-AC47-8432-7A327493C0DA}" xr6:coauthVersionLast="47" xr6:coauthVersionMax="47" xr10:uidLastSave="{00000000-0000-0000-0000-000000000000}"/>
  <bookViews>
    <workbookView xWindow="900" yWindow="660" windowWidth="25540" windowHeight="18460" tabRatio="799" xr2:uid="{00000000-000D-0000-FFFF-FFFF00000000}"/>
  </bookViews>
  <sheets>
    <sheet name="Cover Sheet TG" sheetId="1" r:id="rId1"/>
    <sheet name="TG Feed Back" sheetId="116" r:id="rId2"/>
    <sheet name="1.1_CC" sheetId="89" r:id="rId3"/>
    <sheet name="1.1_FD" sheetId="92" r:id="rId4"/>
    <sheet name="1.2_CC" sheetId="90" r:id="rId5"/>
    <sheet name="1.2_FD" sheetId="93" r:id="rId6"/>
    <sheet name="1.3_CC" sheetId="97" r:id="rId7"/>
    <sheet name="1.3_FD" sheetId="100" r:id="rId8"/>
    <sheet name="2." sheetId="106" r:id="rId9"/>
    <sheet name="3." sheetId="86" r:id="rId10"/>
    <sheet name="4." sheetId="82" r:id="rId11"/>
    <sheet name="5." sheetId="61" r:id="rId12"/>
    <sheet name="6." sheetId="58" r:id="rId13"/>
    <sheet name="7." sheetId="110" r:id="rId14"/>
    <sheet name="8." sheetId="111" r:id="rId15"/>
    <sheet name="9." sheetId="104" r:id="rId16"/>
    <sheet name="10." sheetId="105" r:id="rId17"/>
    <sheet name="11." sheetId="69" r:id="rId18"/>
    <sheet name="12." sheetId="84" r:id="rId19"/>
    <sheet name="13." sheetId="112" r:id="rId20"/>
    <sheet name="14." sheetId="59" r:id="rId21"/>
    <sheet name="15." sheetId="72" r:id="rId22"/>
    <sheet name="16." sheetId="107" r:id="rId23"/>
    <sheet name="17." sheetId="98" r:id="rId24"/>
    <sheet name="18." sheetId="95" r:id="rId25"/>
    <sheet name="19." sheetId="113" r:id="rId26"/>
    <sheet name="20." sheetId="91" r:id="rId27"/>
    <sheet name="21." sheetId="80" r:id="rId28"/>
    <sheet name="22." sheetId="79" r:id="rId29"/>
    <sheet name="23." sheetId="77" r:id="rId30"/>
    <sheet name="25." sheetId="108" r:id="rId31"/>
    <sheet name="26." sheetId="109" r:id="rId32"/>
    <sheet name="27." sheetId="114" r:id="rId33"/>
    <sheet name="28." sheetId="78" r:id="rId34"/>
    <sheet name="29._CC" sheetId="101" r:id="rId35"/>
    <sheet name="29._FD" sheetId="102" r:id="rId36"/>
    <sheet name="Receive after CutoverNOV25" sheetId="115" r:id="rId37"/>
  </sheets>
  <externalReferences>
    <externalReference r:id="rId38"/>
    <externalReference r:id="rId39"/>
    <externalReference r:id="rId40"/>
    <externalReference r:id="rId41"/>
  </externalReferences>
  <definedNames>
    <definedName name="_xlnm._FilterDatabase" localSheetId="0" hidden="1">'Cover Sheet TG'!$A$1:$J$43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14" l="1"/>
  <c r="S5" i="114"/>
  <c r="O5" i="114"/>
  <c r="K5" i="114"/>
  <c r="S4" i="114"/>
  <c r="O4" i="114"/>
  <c r="K4" i="114"/>
  <c r="S3" i="114"/>
  <c r="O3" i="114"/>
  <c r="K3" i="114"/>
  <c r="S2" i="114"/>
  <c r="O2" i="114"/>
  <c r="K2" i="114"/>
  <c r="K6" i="113" l="1"/>
  <c r="S5" i="113"/>
  <c r="O5" i="113"/>
  <c r="K5" i="113"/>
  <c r="S4" i="113"/>
  <c r="O4" i="113"/>
  <c r="K4" i="113"/>
  <c r="S3" i="113"/>
  <c r="O3" i="113"/>
  <c r="K3" i="113"/>
  <c r="S2" i="113"/>
  <c r="O2" i="113"/>
  <c r="K2" i="113"/>
  <c r="K6" i="112"/>
  <c r="S5" i="112"/>
  <c r="O5" i="112"/>
  <c r="K5" i="112"/>
  <c r="S4" i="112"/>
  <c r="O4" i="112"/>
  <c r="K4" i="112"/>
  <c r="S3" i="112"/>
  <c r="O3" i="112"/>
  <c r="K3" i="112"/>
  <c r="S2" i="112"/>
  <c r="O2" i="112"/>
  <c r="K2" i="112"/>
  <c r="K6" i="111" l="1"/>
  <c r="S5" i="111"/>
  <c r="O5" i="111"/>
  <c r="K5" i="111"/>
  <c r="S4" i="111"/>
  <c r="O4" i="111"/>
  <c r="K4" i="111"/>
  <c r="S3" i="111"/>
  <c r="O3" i="111"/>
  <c r="K3" i="111"/>
  <c r="S2" i="111"/>
  <c r="O2" i="111"/>
  <c r="K2" i="111"/>
  <c r="K6" i="110" l="1"/>
  <c r="S5" i="110"/>
  <c r="O5" i="110"/>
  <c r="K5" i="110"/>
  <c r="S4" i="110"/>
  <c r="O4" i="110"/>
  <c r="K4" i="110"/>
  <c r="S3" i="110"/>
  <c r="O3" i="110"/>
  <c r="K3" i="110"/>
  <c r="S2" i="110"/>
  <c r="O2" i="110"/>
  <c r="K2" i="110"/>
  <c r="K6" i="109" l="1"/>
  <c r="S5" i="109"/>
  <c r="O5" i="109"/>
  <c r="K5" i="109"/>
  <c r="S4" i="109"/>
  <c r="O4" i="109"/>
  <c r="K4" i="109"/>
  <c r="S3" i="109"/>
  <c r="O3" i="109"/>
  <c r="K3" i="109"/>
  <c r="S2" i="109"/>
  <c r="O2" i="109"/>
  <c r="K2" i="109"/>
  <c r="K6" i="108"/>
  <c r="S5" i="108"/>
  <c r="O5" i="108"/>
  <c r="K5" i="108"/>
  <c r="S4" i="108"/>
  <c r="O4" i="108"/>
  <c r="K4" i="108"/>
  <c r="S3" i="108"/>
  <c r="O3" i="108"/>
  <c r="K3" i="108"/>
  <c r="S2" i="108"/>
  <c r="O2" i="108"/>
  <c r="K2" i="108"/>
  <c r="K6" i="107"/>
  <c r="S5" i="107"/>
  <c r="O5" i="107"/>
  <c r="K5" i="107"/>
  <c r="S4" i="107"/>
  <c r="O4" i="107"/>
  <c r="K4" i="107"/>
  <c r="S3" i="107"/>
  <c r="O3" i="107"/>
  <c r="K3" i="107"/>
  <c r="S2" i="107"/>
  <c r="O2" i="107"/>
  <c r="K2" i="107"/>
  <c r="K6" i="106"/>
  <c r="S5" i="106"/>
  <c r="O5" i="106"/>
  <c r="K5" i="106"/>
  <c r="S4" i="106"/>
  <c r="O4" i="106"/>
  <c r="K4" i="106"/>
  <c r="S3" i="106"/>
  <c r="O3" i="106"/>
  <c r="K3" i="106"/>
  <c r="S2" i="106"/>
  <c r="O2" i="106"/>
  <c r="K2" i="106"/>
  <c r="K6" i="105" l="1"/>
  <c r="W5" i="105"/>
  <c r="S5" i="105"/>
  <c r="O5" i="105"/>
  <c r="K5" i="105"/>
  <c r="W4" i="105"/>
  <c r="S4" i="105"/>
  <c r="O4" i="105"/>
  <c r="K4" i="105"/>
  <c r="W3" i="105"/>
  <c r="S3" i="105"/>
  <c r="O3" i="105"/>
  <c r="K3" i="105"/>
  <c r="W2" i="105"/>
  <c r="S2" i="105"/>
  <c r="O2" i="105"/>
  <c r="K2" i="105"/>
  <c r="K6" i="104" l="1"/>
  <c r="S5" i="104"/>
  <c r="O5" i="104"/>
  <c r="K5" i="104"/>
  <c r="S4" i="104"/>
  <c r="O4" i="104"/>
  <c r="K4" i="104"/>
  <c r="S3" i="104"/>
  <c r="O3" i="104"/>
  <c r="K3" i="104"/>
  <c r="S2" i="104"/>
  <c r="O2" i="104"/>
  <c r="K2" i="104"/>
  <c r="K6" i="102" l="1"/>
  <c r="S5" i="102"/>
  <c r="O5" i="102"/>
  <c r="K5" i="102"/>
  <c r="S4" i="102"/>
  <c r="O4" i="102"/>
  <c r="K4" i="102"/>
  <c r="S3" i="102"/>
  <c r="O3" i="102"/>
  <c r="K3" i="102"/>
  <c r="S2" i="102"/>
  <c r="O2" i="102"/>
  <c r="K2" i="102"/>
  <c r="K6" i="101" l="1"/>
  <c r="S5" i="101"/>
  <c r="O5" i="101"/>
  <c r="K5" i="101"/>
  <c r="S4" i="101"/>
  <c r="O4" i="101"/>
  <c r="K4" i="101"/>
  <c r="S3" i="101"/>
  <c r="O3" i="101"/>
  <c r="K3" i="101"/>
  <c r="S2" i="101"/>
  <c r="O2" i="101"/>
  <c r="K2" i="101"/>
  <c r="K6" i="100" l="1"/>
  <c r="S5" i="100"/>
  <c r="O5" i="100"/>
  <c r="K5" i="100"/>
  <c r="S4" i="100"/>
  <c r="O4" i="100"/>
  <c r="K4" i="100"/>
  <c r="S3" i="100"/>
  <c r="O3" i="100"/>
  <c r="K3" i="100"/>
  <c r="S2" i="100"/>
  <c r="O2" i="100"/>
  <c r="K2" i="100"/>
  <c r="K6" i="98" l="1"/>
  <c r="S5" i="98"/>
  <c r="O5" i="98"/>
  <c r="K5" i="98"/>
  <c r="S4" i="98"/>
  <c r="O4" i="98"/>
  <c r="K4" i="98"/>
  <c r="S3" i="98"/>
  <c r="O3" i="98"/>
  <c r="K3" i="98"/>
  <c r="S2" i="98"/>
  <c r="O2" i="98"/>
  <c r="K2" i="98"/>
  <c r="K6" i="97" l="1"/>
  <c r="S5" i="97"/>
  <c r="O5" i="97"/>
  <c r="K5" i="97"/>
  <c r="S4" i="97"/>
  <c r="O4" i="97"/>
  <c r="K4" i="97"/>
  <c r="S3" i="97"/>
  <c r="O3" i="97"/>
  <c r="K3" i="97"/>
  <c r="S2" i="97"/>
  <c r="O2" i="97"/>
  <c r="K2" i="97"/>
  <c r="K6" i="95" l="1"/>
  <c r="S5" i="95"/>
  <c r="O5" i="95"/>
  <c r="K5" i="95"/>
  <c r="S4" i="95"/>
  <c r="O4" i="95"/>
  <c r="K4" i="95"/>
  <c r="S3" i="95"/>
  <c r="O3" i="95"/>
  <c r="K3" i="95"/>
  <c r="S2" i="95"/>
  <c r="O2" i="95"/>
  <c r="K2" i="95"/>
  <c r="K6" i="93" l="1"/>
  <c r="S5" i="93"/>
  <c r="O5" i="93"/>
  <c r="K5" i="93"/>
  <c r="S4" i="93"/>
  <c r="O4" i="93"/>
  <c r="K4" i="93"/>
  <c r="S3" i="93"/>
  <c r="O3" i="93"/>
  <c r="K3" i="93"/>
  <c r="S2" i="93"/>
  <c r="O2" i="93"/>
  <c r="K2" i="93"/>
  <c r="K6" i="92"/>
  <c r="S5" i="92"/>
  <c r="O5" i="92"/>
  <c r="K5" i="92"/>
  <c r="S4" i="92"/>
  <c r="O4" i="92"/>
  <c r="K4" i="92"/>
  <c r="S3" i="92"/>
  <c r="O3" i="92"/>
  <c r="K3" i="92"/>
  <c r="S2" i="92"/>
  <c r="O2" i="92"/>
  <c r="K2" i="92"/>
  <c r="K6" i="91"/>
  <c r="S5" i="91"/>
  <c r="O5" i="91"/>
  <c r="K5" i="91"/>
  <c r="S4" i="91"/>
  <c r="O4" i="91"/>
  <c r="K4" i="91"/>
  <c r="S3" i="91"/>
  <c r="O3" i="91"/>
  <c r="K3" i="91"/>
  <c r="S2" i="91"/>
  <c r="O2" i="91"/>
  <c r="K2" i="91"/>
  <c r="K6" i="90" l="1"/>
  <c r="S5" i="90"/>
  <c r="O5" i="90"/>
  <c r="K5" i="90"/>
  <c r="S4" i="90"/>
  <c r="O4" i="90"/>
  <c r="K4" i="90"/>
  <c r="S3" i="90"/>
  <c r="O3" i="90"/>
  <c r="K3" i="90"/>
  <c r="S2" i="90"/>
  <c r="O2" i="90"/>
  <c r="K2" i="90"/>
  <c r="K6" i="89"/>
  <c r="S5" i="89"/>
  <c r="O5" i="89"/>
  <c r="K5" i="89"/>
  <c r="S4" i="89"/>
  <c r="O4" i="89"/>
  <c r="K4" i="89"/>
  <c r="S3" i="89"/>
  <c r="O3" i="89"/>
  <c r="K3" i="89"/>
  <c r="S2" i="89"/>
  <c r="O2" i="89"/>
  <c r="K2" i="89"/>
  <c r="K6" i="86" l="1"/>
  <c r="S5" i="86"/>
  <c r="O5" i="86"/>
  <c r="K5" i="86"/>
  <c r="S4" i="86"/>
  <c r="O4" i="86"/>
  <c r="K4" i="86"/>
  <c r="S3" i="86"/>
  <c r="O3" i="86"/>
  <c r="K3" i="86"/>
  <c r="S2" i="86"/>
  <c r="O2" i="86"/>
  <c r="K2" i="86"/>
  <c r="K6" i="84" l="1"/>
  <c r="S5" i="84"/>
  <c r="O5" i="84"/>
  <c r="K5" i="84"/>
  <c r="S4" i="84"/>
  <c r="O4" i="84"/>
  <c r="K4" i="84"/>
  <c r="S3" i="84"/>
  <c r="O3" i="84"/>
  <c r="K3" i="84"/>
  <c r="S2" i="84"/>
  <c r="O2" i="84"/>
  <c r="K2" i="84"/>
  <c r="K6" i="82"/>
  <c r="S5" i="82"/>
  <c r="O5" i="82"/>
  <c r="K5" i="82"/>
  <c r="S4" i="82"/>
  <c r="O4" i="82"/>
  <c r="K4" i="82"/>
  <c r="S3" i="82"/>
  <c r="O3" i="82"/>
  <c r="K3" i="82"/>
  <c r="S2" i="82"/>
  <c r="O2" i="82"/>
  <c r="K2" i="82"/>
  <c r="K6" i="80" l="1"/>
  <c r="S5" i="80"/>
  <c r="O5" i="80"/>
  <c r="K5" i="80"/>
  <c r="S4" i="80"/>
  <c r="O4" i="80"/>
  <c r="K4" i="80"/>
  <c r="S3" i="80"/>
  <c r="O3" i="80"/>
  <c r="K3" i="80"/>
  <c r="S2" i="80"/>
  <c r="O2" i="80"/>
  <c r="K2" i="80"/>
  <c r="K6" i="79" l="1"/>
  <c r="S5" i="79"/>
  <c r="O5" i="79"/>
  <c r="K5" i="79"/>
  <c r="S4" i="79"/>
  <c r="O4" i="79"/>
  <c r="K4" i="79"/>
  <c r="S3" i="79"/>
  <c r="O3" i="79"/>
  <c r="K3" i="79"/>
  <c r="S2" i="79"/>
  <c r="O2" i="79"/>
  <c r="K2" i="79"/>
  <c r="K6" i="78" l="1"/>
  <c r="S5" i="78"/>
  <c r="O5" i="78"/>
  <c r="K5" i="78"/>
  <c r="S4" i="78"/>
  <c r="O4" i="78"/>
  <c r="K4" i="78"/>
  <c r="S3" i="78"/>
  <c r="O3" i="78"/>
  <c r="K3" i="78"/>
  <c r="S2" i="78"/>
  <c r="O2" i="78"/>
  <c r="K2" i="78"/>
  <c r="K6" i="77"/>
  <c r="S5" i="77"/>
  <c r="O5" i="77"/>
  <c r="K5" i="77"/>
  <c r="S4" i="77"/>
  <c r="O4" i="77"/>
  <c r="K4" i="77"/>
  <c r="S3" i="77"/>
  <c r="O3" i="77"/>
  <c r="K3" i="77"/>
  <c r="S2" i="77"/>
  <c r="O2" i="77"/>
  <c r="K2" i="77"/>
  <c r="K6" i="72" l="1"/>
  <c r="S5" i="72"/>
  <c r="O5" i="72"/>
  <c r="K5" i="72"/>
  <c r="S4" i="72"/>
  <c r="O4" i="72"/>
  <c r="K4" i="72"/>
  <c r="S3" i="72"/>
  <c r="O3" i="72"/>
  <c r="K3" i="72"/>
  <c r="S2" i="72"/>
  <c r="O2" i="72"/>
  <c r="K2" i="72"/>
  <c r="K6" i="69" l="1"/>
  <c r="S5" i="69"/>
  <c r="O5" i="69"/>
  <c r="K5" i="69"/>
  <c r="S4" i="69"/>
  <c r="O4" i="69"/>
  <c r="K4" i="69"/>
  <c r="S3" i="69"/>
  <c r="O3" i="69"/>
  <c r="K3" i="69"/>
  <c r="S2" i="69"/>
  <c r="O2" i="69"/>
  <c r="K2" i="69"/>
  <c r="K6" i="61" l="1"/>
  <c r="S5" i="61"/>
  <c r="O5" i="61"/>
  <c r="K5" i="61"/>
  <c r="S4" i="61"/>
  <c r="O4" i="61"/>
  <c r="K4" i="61"/>
  <c r="S3" i="61"/>
  <c r="O3" i="61"/>
  <c r="K3" i="61"/>
  <c r="S2" i="61"/>
  <c r="O2" i="61"/>
  <c r="K2" i="61"/>
  <c r="K6" i="59" l="1"/>
  <c r="S5" i="59"/>
  <c r="O5" i="59"/>
  <c r="K5" i="59"/>
  <c r="S4" i="59"/>
  <c r="O4" i="59"/>
  <c r="K4" i="59"/>
  <c r="S3" i="59"/>
  <c r="O3" i="59"/>
  <c r="K3" i="59"/>
  <c r="S2" i="59"/>
  <c r="O2" i="59"/>
  <c r="K2" i="59"/>
  <c r="K6" i="58"/>
  <c r="S5" i="58"/>
  <c r="O5" i="58"/>
  <c r="K5" i="58"/>
  <c r="S4" i="58"/>
  <c r="O4" i="58"/>
  <c r="K4" i="58"/>
  <c r="S3" i="58"/>
  <c r="O3" i="58"/>
  <c r="K3" i="58"/>
  <c r="S2" i="58"/>
  <c r="O2" i="58"/>
  <c r="K2" i="58"/>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<sst xmlns="http://schemas.openxmlformats.org/spreadsheetml/2006/main" count="5165" uniqueCount="1058">
  <si>
    <t>CC/FD</t>
  </si>
  <si>
    <t>Ref.</t>
  </si>
  <si>
    <t>Types</t>
  </si>
  <si>
    <t>Modules</t>
  </si>
  <si>
    <t>Section</t>
  </si>
  <si>
    <t>RO</t>
  </si>
  <si>
    <t>Phase</t>
  </si>
  <si>
    <t>RULE ID</t>
  </si>
  <si>
    <t>FD</t>
  </si>
  <si>
    <t>CC</t>
  </si>
  <si>
    <t>Roster Rules (See Doc.TG Rule Phase I test cases - V1.0)</t>
  </si>
  <si>
    <t>Roster Optimizer</t>
  </si>
  <si>
    <t>Pairing Rules (See Doc.TG Rule Phase I test cases - V1.0)</t>
  </si>
  <si>
    <t>PO</t>
  </si>
  <si>
    <t>See Pairing Optimizer 5, 6</t>
  </si>
  <si>
    <t xml:space="preserve">CC </t>
  </si>
  <si>
    <t>Cabin Crew Roster Optimizer</t>
  </si>
  <si>
    <t>Pilot Roster Optimizer</t>
  </si>
  <si>
    <t>Cabin Crew Pairing Optimizer</t>
  </si>
  <si>
    <t>Pairing Optimizer</t>
  </si>
  <si>
    <t>Pilot Pairing Optimizer</t>
  </si>
  <si>
    <t>Leave Assignment to the cabin crews</t>
  </si>
  <si>
    <t>Roster</t>
  </si>
  <si>
    <t>Business Process</t>
  </si>
  <si>
    <t>Leave Assignment to the pilots</t>
  </si>
  <si>
    <t>Assign Ground Duties to the cabin crews</t>
  </si>
  <si>
    <t>Assign Ground Duties to the pilots</t>
  </si>
  <si>
    <t>Training Assignment to the cabin crews</t>
  </si>
  <si>
    <t>Training Assignment to the pilots</t>
  </si>
  <si>
    <t>Manage flight pairing manually the cabin crews</t>
  </si>
  <si>
    <t>FT</t>
  </si>
  <si>
    <t>Cumulative FT (34H/7D, 110H/28D)</t>
  </si>
  <si>
    <t>0.8*FT (FT &gt; 8H); *.75*FT (FT &gt; 10H); 0.7*FT(FT &gt; 12H)</t>
  </si>
  <si>
    <t>Manage flight pairing manually the pilots</t>
  </si>
  <si>
    <t>Assign Flight Pairing to the cabin crews</t>
  </si>
  <si>
    <t>Assign Flight Pairing to the pilots</t>
  </si>
  <si>
    <t>Manage flight change the cabin crews</t>
  </si>
  <si>
    <t>Manage flight change the pilots</t>
  </si>
  <si>
    <t>Adjust roster block hour the cabin crews</t>
  </si>
  <si>
    <t>Adjust roster block hour the pilots</t>
  </si>
  <si>
    <t>Assign standby manual the cabin crews</t>
  </si>
  <si>
    <t>Assign standby manual the pilots</t>
  </si>
  <si>
    <t>Information access security and unpublished/ published roster.</t>
  </si>
  <si>
    <t>DP</t>
  </si>
  <si>
    <t>2)50% of the amounts of other forms of standby undertaken by each crew member excluding the first 4 hours of any standby undertaken at home or hotel until being called for a flight duty or the termination of such standby: 
a)if notified for a duty, 50% of any notification time of less than 10 hours 
if notification time is 10 hours or more, the calculation of SB duty period from notification time to report time shall not be applied</t>
  </si>
  <si>
    <t>同上？</t>
  </si>
  <si>
    <t>还没有开发</t>
  </si>
  <si>
    <t>FDP ext</t>
  </si>
  <si>
    <t>Tracking</t>
  </si>
  <si>
    <t>OK</t>
  </si>
  <si>
    <t>ROSCRW-8599</t>
  </si>
  <si>
    <t>in-flight rest</t>
  </si>
  <si>
    <t>Cabin composition</t>
  </si>
  <si>
    <t>crew</t>
  </si>
  <si>
    <t>. Check the crew complements for those BKK departure flights whose departure time is within the pre-defined time window [Now + X Minutes, now + Y Minutes]</t>
  </si>
  <si>
    <t>???</t>
  </si>
  <si>
    <t>????</t>
  </si>
  <si>
    <t>Roster maintenance the cabin crews</t>
  </si>
  <si>
    <t>Roster maintenance the pilots</t>
  </si>
  <si>
    <t>Gender Require</t>
  </si>
  <si>
    <t>The minimum of X male and female first-class service qualified crews on flight.
Note: minimum of 1 male and 1 female first-class service qualified crews on flight.</t>
  </si>
  <si>
    <t>Report</t>
  </si>
  <si>
    <t>Crew Web/App</t>
  </si>
  <si>
    <t>Web/App</t>
  </si>
  <si>
    <t>Fill blank day with duty</t>
  </si>
  <si>
    <t>Sheet</t>
  </si>
  <si>
    <t>Pi Status</t>
  </si>
  <si>
    <t>Pi Comment</t>
  </si>
  <si>
    <t>TG Status</t>
  </si>
  <si>
    <t>TG Comment</t>
  </si>
  <si>
    <t>Deadline</t>
  </si>
  <si>
    <t>Showstopper</t>
  </si>
  <si>
    <t>Remark/Solution</t>
  </si>
  <si>
    <t>Sheet 1.1 CC</t>
  </si>
  <si>
    <t>Line  14, 15, 16, 17, 18, 22</t>
  </si>
  <si>
    <t>Status: B</t>
  </si>
  <si>
    <t>User  can only change the rule type if he/she is the owner of the ruleset/rule</t>
  </si>
  <si>
    <t>Status: Re-test</t>
  </si>
  <si>
    <t>Regulation Need to be config base on TG requirement. In crew personal roster shall able to display in some page. Change user and re-test to K'Gift.</t>
  </si>
  <si>
    <t>YES</t>
  </si>
  <si>
    <t>Line 23</t>
  </si>
  <si>
    <t>According to TG standby rule(7008), this type standby can not be created.</t>
  </si>
  <si>
    <t>Status: Rules</t>
  </si>
  <si>
    <t>Regulation Need to be config base on TG requirement. Contect TG when need TG to re-test after is meet TG requirement TG will update status of UAT.</t>
  </si>
  <si>
    <t>Sheet 1.1 FD</t>
  </si>
  <si>
    <t>Line 20</t>
  </si>
  <si>
    <t>Regulation Need to be config base on TG requirement. In crew personal roster shall able to display in some page. </t>
  </si>
  <si>
    <t>Sheet 1.2 FD</t>
  </si>
  <si>
    <t>Line 19</t>
  </si>
  <si>
    <t>Refer to 8014055</t>
  </si>
  <si>
    <t>Sheet 4</t>
  </si>
  <si>
    <t>Line 23,24</t>
  </si>
  <si>
    <t>Previous UAT test was done with histoy data. With the up-to-date data won't show  this issue</t>
  </si>
  <si>
    <t>Line 31,32</t>
  </si>
  <si>
    <t>Sheet 5</t>
  </si>
  <si>
    <t>Line23</t>
  </si>
  <si>
    <t>Sheet 6</t>
  </si>
  <si>
    <t>Line22, 24, 25</t>
  </si>
  <si>
    <t>Unit Testing</t>
  </si>
  <si>
    <t>Prerequisites</t>
  </si>
  <si>
    <t>UAT Test 1</t>
  </si>
  <si>
    <t>UAT Test 2</t>
  </si>
  <si>
    <t>UAT Test 3</t>
  </si>
  <si>
    <t xml:space="preserve">Test Case: </t>
  </si>
  <si>
    <t>1.Roster Rules</t>
  </si>
  <si>
    <t>Tester User ID Level Set To:</t>
  </si>
  <si>
    <t>Passed</t>
  </si>
  <si>
    <t xml:space="preserve">Test Description: </t>
  </si>
  <si>
    <t>Access To:</t>
  </si>
  <si>
    <t>Failed</t>
  </si>
  <si>
    <t>Created By:</t>
  </si>
  <si>
    <t>Vorasrisipang Yodhabandhu</t>
  </si>
  <si>
    <t>Blocked</t>
  </si>
  <si>
    <t>Reviewed By:</t>
  </si>
  <si>
    <t>Partial Passed</t>
  </si>
  <si>
    <t>Software Version:</t>
  </si>
  <si>
    <t>W_A_D</t>
  </si>
  <si>
    <t>WBS:</t>
  </si>
  <si>
    <t xml:space="preserve">Testers Log: </t>
  </si>
  <si>
    <t>Date Tested:</t>
  </si>
  <si>
    <t>Testers Name:</t>
  </si>
  <si>
    <t>Component:</t>
  </si>
  <si>
    <t>REF:</t>
  </si>
  <si>
    <t>LSY REF:</t>
  </si>
  <si>
    <t>LSY RULE #</t>
  </si>
  <si>
    <t>Description:</t>
  </si>
  <si>
    <t>Test Action:</t>
  </si>
  <si>
    <t>Test Steps:</t>
  </si>
  <si>
    <t>Expected Result:</t>
  </si>
  <si>
    <t>Severity</t>
  </si>
  <si>
    <t>UAT 1</t>
  </si>
  <si>
    <t>Screenshot:
REF1</t>
  </si>
  <si>
    <t>Comments/ Notes: 1</t>
  </si>
  <si>
    <t>Tested by: 1</t>
  </si>
  <si>
    <t>UAT 2</t>
  </si>
  <si>
    <t>Screenshot:
REF2</t>
  </si>
  <si>
    <t>Comments/ Notes:2</t>
  </si>
  <si>
    <t>Tested by:2</t>
  </si>
  <si>
    <t>UAT 3</t>
  </si>
  <si>
    <t>Screenshot:
REF3</t>
  </si>
  <si>
    <t>Comments/ Notes:3</t>
  </si>
  <si>
    <t>Tested by:3</t>
  </si>
  <si>
    <t>OM-A C.7</t>
  </si>
  <si>
    <t xml:space="preserve">WOCL: The period between 02:00 and 05:59 hours in time zone crew is acclimatised. 
</t>
  </si>
  <si>
    <t xml:space="preserve">Limit the number of "2" time for WOCL pairing in 1 calendar month. 
Assign a flight WOCL to the crew.
</t>
  </si>
  <si>
    <t>System shall show error message if over the limit.
(DDMMMYY) "The number of WOCL duties in 1 calendar month shall not exceed 2 times."
Change the rule type (Soft/Soft with override by password/Hard)
Rules: Soft
System allow to assign.
Rules: Soft with override by password
System require to override by password of DP-A Manager and can be assign.
Rules: Hard
System not allow to assign.</t>
  </si>
  <si>
    <r>
      <rPr>
        <b/>
        <sz val="16"/>
        <color rgb="FFFF0000"/>
        <rFont val="Calibri"/>
        <family val="2"/>
        <scheme val="minor"/>
      </rPr>
      <t>Severity : 1</t>
    </r>
    <r>
      <rPr>
        <sz val="16"/>
        <color rgb="FFFF0000"/>
        <rFont val="Calibri"/>
        <family val="2"/>
        <scheme val="minor"/>
      </rPr>
      <t xml:space="preserve">
Rules: Soft
System allow to assign.</t>
    </r>
  </si>
  <si>
    <t>Cannot change the rule type (Soft/Soft with override by password/Hard) by ourself.
If we want to change the rule type, we have to ask to vendor to change for us.</t>
  </si>
  <si>
    <t>Cabin Team</t>
  </si>
  <si>
    <t>Bush</t>
  </si>
  <si>
    <t>Early Start Duty: Duty schedule departure that commences in the period 0500 to 0659 hours local time.</t>
  </si>
  <si>
    <t xml:space="preserve">Limit the number of "2" time for Early Start Duty pairing in 1 calendar month. 
Assign a flight Early Start Duty to the crew.
</t>
  </si>
  <si>
    <t>System shall show error message if over the limit.
(DDMMMYY) "The number of early start duties in 1 calendar month shall not exceed 2 times."
Change the rule type (Soft/Soft with override by password/Hard)
Rules: Soft
System allow to assign.
Rules: Soft with override by password
System require to override by password of DP-A Manager and can be assign.
Rules: Hard
System not allow to assign.</t>
  </si>
  <si>
    <t>Late Finish Duty: Duty arrival that end in the period 0100 to 0159 local t</t>
  </si>
  <si>
    <t>Limit the number of "2" time for Late Finish Duty pairing in 1 calendar month. 
Assign a flight Late Finish Duty to the crew.</t>
  </si>
  <si>
    <t>System shall show error message if over the limit.
(DDMMMYY) "The number of late finish duty duties in 1 calendar month shall not exceed 2 times."
Change the rule type (Soft/Soft with override by password/Hard)
Rules: Soft
System allow to assign.
Rules: Soft with override by password
System require to override by password of DP-A Manager and can be assign.
Rules: Hard
System not allow to assign.</t>
  </si>
  <si>
    <t>Cumulative Flight Times: The cumulative flight times shall not exceed 34 hours in any 7 consecutive days.</t>
  </si>
  <si>
    <t>Assign a flight Duty to the crew for exceed 34 hours in any 7 consecutive days.</t>
  </si>
  <si>
    <t>The cumulative flight times shall not exceed 34 hours in any 7 consecutive days.
System shall show error message if over the limit.
(DDMMMYY) Cumulative flight hours violation. Actual cumulative flight hours is XX:XX hours exceeds the max. 34 hours in any 7 consecutive days."
Change the rule type (Soft/Soft with override by password/Hard)
Rules: Soft
System allow to assign.
Rules: Soft with override by password
System require to override by password of DP-A Manager and can be assign.
Rules: Hard
System not allow to assign.</t>
  </si>
  <si>
    <r>
      <t xml:space="preserve">Severity : </t>
    </r>
    <r>
      <rPr>
        <b/>
        <sz val="16"/>
        <color rgb="FFFF0000"/>
        <rFont val="Calibri"/>
        <family val="2"/>
        <scheme val="minor"/>
      </rPr>
      <t>5</t>
    </r>
    <r>
      <rPr>
        <sz val="16"/>
        <color rgb="FFFF0000"/>
        <rFont val="Calibri"/>
        <family val="2"/>
        <scheme val="minor"/>
      </rPr>
      <t xml:space="preserve">
Rules: Soft with override by password
System require to override by password of DP-A Manager and can be assign.
*On Crew SE : It's called hard rule but can override by password.</t>
    </r>
  </si>
  <si>
    <t>Cumulative Flight Times: The cumulative flight times shall not exceed 110 hours in any 28 consecutive days.</t>
  </si>
  <si>
    <t>Assign a flight Duty to the crew for exceed 110 hours in any 28 consecutive days.</t>
  </si>
  <si>
    <t>The cumulative flight times shall not exceed 110 hours in any 28 consecutive days.
System shall show error message if over the limit.
(DDMMMYY) Cumulative flight hours violation. Actual cumulative flight hours is XXX:XX hours exceeds the max. 110 hours in any 28 consecutive days."
Change the rule type (Soft/Soft with override by password/Hard)
Rules: Soft
System allow to assign.
Rules: Soft with override by password
System require to override by password of DP-A Manager and can be assign.
Rules: Hard
System not allow to assign.</t>
  </si>
  <si>
    <t>Cumulative Flight Times: The cumulative flight times shall not exceed 1,000 hours in any 365 consecutive days. (For Pilot Only)</t>
  </si>
  <si>
    <t>Assign a flight Duty to the crew for exceed 1,000 hours in any 365 consecutive days. (For Pilot Only).
Assign a flight Duty to the crew for exceed 1,200 hours in any 365 consecutive days. (For Cabin Only).</t>
  </si>
  <si>
    <t>The cumulative flight times shall not exceed 1,000 hours in any 365 consecutive days. (For Pilot Only)
System shall show error message if over the limit.
(DDMMMYY) Cumulative flight hours violation. Actual cumulative flight hours is X,XXX:XX hours exceeds the max. 1,000 hours in any 365 consecutive days. 
(DDMMMYY) Cumulative flight hours violation. Actual cumulative flight hours is X,XXX:XX hours exceeds the max. 1,200 hours in any 365 consecutive days. 
Change the rule type (Soft/Soft with override by password/Hard)
Rules: Soft
System allow to assign.
Rules: Soft with override by password
System require to override by password of DP-A Manager and can be assign.
Rules: Hard
System not allow to assign.</t>
  </si>
  <si>
    <t>Pilot</t>
  </si>
  <si>
    <t>Flight Time calculations: 
The Flight Time calculations when the crew is augmented are as follows:
- Not less than 80% of the flight time, when augmented by 1 flight crew member
- 75% of the flight time, when augmented by 2 flight crew members
- 70% of the flight time, when augmented by 3 flight crew members.</t>
  </si>
  <si>
    <t xml:space="preserve">Assign a flight Duty with Augmented Pilot in to the crew and check crew full block time and crew cumulative flight time.
1. Assign the flight pairing with 1 augmented pilot.
2. Assign the flight pairing with 2 augmented pilots.
3. Assign the flight pairing with 3 augmented pilots.
</t>
  </si>
  <si>
    <t xml:space="preserve">In pairing info shall show the Total Block Time of the flight.
In individual crew info shall record the “Cumulative Block Time” accordance with the rules. 
</t>
  </si>
  <si>
    <t xml:space="preserve">Flight Time calculations: 
The cumulative flight time for each cabin crew shall be as follows:
- 80% of the flight time for a flight sector with more than 8 hour flight time
- 75% of the flight time for a flight sector with more than 10 hour flight time
- 70% of the flight time for a flight sector with more than 12 hour flight time.
</t>
  </si>
  <si>
    <t xml:space="preserve">Assign a flight Duty to the cabin crew and check crew full block time and crew cumulative flight time.
1. Assign the flight pairing that the flight time for a flight sector with more than 8 hours but not over 10 hours flight time.
2. Assign the flight pairing that the flight time for a flight sector with more than 10 hours but not over 12 hours flight time.
3. Assign the flight pairing that the flight time for a flight sector with more than 12 hours flight time.
</t>
  </si>
  <si>
    <t>- In pairing info can show the Total Block Time of the flight.
But
- In individual crew info didn't the record of “Cumulative Block Time”.</t>
  </si>
  <si>
    <r>
      <rPr>
        <sz val="12"/>
        <rFont val="Calibri"/>
        <family val="2"/>
        <scheme val="minor"/>
      </rPr>
      <t>- In pairing info can show the Total Block Time of the flight.</t>
    </r>
    <r>
      <rPr>
        <sz val="12"/>
        <color rgb="FFFF0000"/>
        <rFont val="Calibri"/>
        <family val="2"/>
        <scheme val="minor"/>
      </rPr>
      <t xml:space="preserve">
</t>
    </r>
    <r>
      <rPr>
        <sz val="12"/>
        <rFont val="Calibri"/>
        <family val="2"/>
        <scheme val="minor"/>
      </rPr>
      <t xml:space="preserve">- In individual crew info </t>
    </r>
    <r>
      <rPr>
        <b/>
        <sz val="12"/>
        <color rgb="FFFF0000"/>
        <rFont val="Calibri"/>
        <family val="2"/>
        <scheme val="minor"/>
      </rPr>
      <t>didn't show</t>
    </r>
    <r>
      <rPr>
        <b/>
        <sz val="12"/>
        <rFont val="Calibri"/>
        <family val="2"/>
        <scheme val="minor"/>
      </rPr>
      <t xml:space="preserve"> </t>
    </r>
    <r>
      <rPr>
        <sz val="12"/>
        <rFont val="Calibri"/>
        <family val="2"/>
        <scheme val="minor"/>
      </rPr>
      <t xml:space="preserve">the record of </t>
    </r>
    <r>
      <rPr>
        <b/>
        <sz val="12"/>
        <rFont val="Calibri"/>
        <family val="2"/>
        <scheme val="minor"/>
      </rPr>
      <t xml:space="preserve">“Cumulative Block Time” </t>
    </r>
    <r>
      <rPr>
        <sz val="12"/>
        <rFont val="Calibri"/>
        <family val="2"/>
        <scheme val="minor"/>
      </rPr>
      <t xml:space="preserve">but can find on "AdHoc Stats" in "Factorized" Fly Hours for "Cumulative Block Time". </t>
    </r>
  </si>
  <si>
    <t>Standby period:
The standby period shall not exceed 12 hours within 24hours.</t>
  </si>
  <si>
    <t>Assign duty “CHMSBA”, “CHMSBB”, “CHMSB3”, “PHMSBA”, “PHMSBB”, “PHMSB3”, “SBS” Duty to the crew.
1. Time 08:00-20:01
2. Time 01:00-14:00
3. Time 04:30-16:30</t>
  </si>
  <si>
    <t>System shall not allow to assign “The standby period exceed 12 hours within 24hours."
System shall show error message if over the limit.
1.(DDMMMYY) "Actual standby is 12:01 hours violation. 
The stndby period shall not exceed 12 hours within 24 hours.
2.(DDMMMYY) "Actual standby is 13:00 hours violation. 
The stndby period shall not exceed 12 hours within 24 hours.
3.System allow to assign.
Change the rule type (Soft/Soft with override by password/Hard)
Rules: Soft
System allow to assign.
Rules: Soft with override by password
System require to override by password of DP-A Manager and can be assign.
Rules: Hard
System not allow to assign.</t>
  </si>
  <si>
    <r>
      <rPr>
        <b/>
        <sz val="16"/>
        <color rgb="FFFF0000"/>
        <rFont val="Calibri"/>
        <family val="2"/>
        <scheme val="minor"/>
      </rPr>
      <t>Severity : 2</t>
    </r>
    <r>
      <rPr>
        <sz val="16"/>
        <color rgb="FFFF0000"/>
        <rFont val="Calibri"/>
        <family val="2"/>
        <scheme val="minor"/>
      </rPr>
      <t xml:space="preserve">
Rules: Soft with override
System allow to assign by click override bottom.</t>
    </r>
  </si>
  <si>
    <t>Standby period:
The continuous standby period shall not exceed 72 hours and shall have a rest period not less than 24 hours before the next flight duty.</t>
  </si>
  <si>
    <t xml:space="preserve">Assign duty “CHMSBA”, “CHMSBB”, “CHMSB3”, “PHMSBA”, “PHMSBB”, “PHMSB3”, “SBS” Duty to the crew.
A. Assign any standby code as above to 1 crew time “08:00-20:00” each day on date 1 to 6.
B. Assign any standby code as above to 1 crew in A. time “08:00-20:00” on date 7.
</t>
  </si>
  <si>
    <t xml:space="preserve">System shall not allow to assign “The continuous standby period shall not exceed 72 hours and shall have a rest period not less than 24 hours before the next flight duty"
System shall show error message if over the limit.
A. System allow to assign.
B. "(DDMMMYY) Actual standby period is 84 hours violation. The continuous standby period shall not exceed 72 hours.
</t>
  </si>
  <si>
    <t>The Standby Limited, they set period of limited not on HOUR period but limilted by working duty DAY.</t>
  </si>
  <si>
    <t>Standby period:
The continuous standby period shall not exceed 3 days.</t>
  </si>
  <si>
    <t xml:space="preserve">Assign duty “CHMSBA”, “CHMSBB”, “CHMSB3”, “PHMSBA”, “PHMSBB”, “PHMSB3”, “SBS” Duty to the crew.
A. Assign any standby code as above to 1 crew time “08:00-20:00” each day on date 1 to 3.
B. Assign any standby code as above to 1 crew in A. time “08:00-20:00” on date 4.
</t>
  </si>
  <si>
    <t>System shall not allow to assign “The continuous standby period shall not exceed 3 days."
System shall show error message if over the limit.
A. System allow to assign.
B. "(DDMMMYY) Actual standby period is 4 days violation. The continuous standby period shall not 3 days.</t>
  </si>
  <si>
    <r>
      <rPr>
        <b/>
        <sz val="16"/>
        <color rgb="FFFF0000"/>
        <rFont val="Calibri"/>
        <family val="2"/>
        <scheme val="minor"/>
      </rPr>
      <t>Severity : 2</t>
    </r>
    <r>
      <rPr>
        <sz val="16"/>
        <color rgb="FFFF0000"/>
        <rFont val="Calibri"/>
        <family val="2"/>
        <scheme val="minor"/>
      </rPr>
      <t xml:space="preserve">
Rules: Soft
System allow to assign.
</t>
    </r>
  </si>
  <si>
    <t>System didn't show the error message about 4 days violation. Only show massage for  the gab between the standby for 1 day.</t>
  </si>
  <si>
    <t>Standby period:
After the continuous standby period total 72 hours shall have a rest period not less than 24 hours before the next flight duty.</t>
  </si>
  <si>
    <t xml:space="preserve">Assign duty “CHMSBA”, “CHMSBB”, “CHMSB3”, “PHMSBA”, “PHMSBB”, “PHMSB3”, “SBS” Duty to the crew.
A. Assign any standby code as above to 1 crew time “08:00-20:00” each day on date 1 to 6. Check rest after the latest standby.
</t>
  </si>
  <si>
    <t xml:space="preserve">System shall not allow to assign “The continuous standby period shall not exceed 72 hours and shall have a rest period not less than 24 hours before the next flight duty"
System shall show error message if over the limit.
A. System allow to assign Standby duty with minimum rest after latest standby shall not less than 24 hours before the next flight duty.
</t>
  </si>
  <si>
    <r>
      <rPr>
        <b/>
        <sz val="16"/>
        <color theme="1"/>
        <rFont val="Calibri"/>
        <family val="2"/>
        <scheme val="minor"/>
      </rPr>
      <t xml:space="preserve">Severity : </t>
    </r>
    <r>
      <rPr>
        <b/>
        <sz val="16"/>
        <color theme="6"/>
        <rFont val="Calibri"/>
        <family val="2"/>
        <scheme val="minor"/>
      </rPr>
      <t>2</t>
    </r>
    <r>
      <rPr>
        <sz val="16"/>
        <color theme="1"/>
        <rFont val="Calibri"/>
        <family val="2"/>
        <scheme val="minor"/>
      </rPr>
      <t xml:space="preserve">
Rules: Soft
System allow to assign.
</t>
    </r>
  </si>
  <si>
    <t>Standby period:
After the continuous standby period total 3 days shall have a rest period not less than 24 hours before the next flight duty.</t>
  </si>
  <si>
    <t xml:space="preserve">Assign duty “CHMSBA”, “CHMSBB”, “CHMSB3”, “PHMSBA”, “PHMSBB”, “PHMSB3”, “SBS” Duty to the crew.
A. Assign any standby code as above to 1 crew each day on date 1 to 3. Check rest after the latest standby.
</t>
  </si>
  <si>
    <t xml:space="preserve">System shall not allow to assign “The continuous standby period shall not exceed 3 days."
System shall show error message if over the limit.
A. System allow to assign Standby duty with minimum rest after latest standby shall not less than 24 hours before the next flight duty..
</t>
  </si>
  <si>
    <t>Airline Transport Pilot License (ATPL):
Any flight that requires augmented flight crew should have at least 2 pilots holding Airline Transport Pilot License (ATPL) with at least one occupying the seat as qualified at all times.</t>
  </si>
  <si>
    <t>Random check pairing create by Manually of flight with augmented pilots. Check pairing require 2 pilots holding qualification ATPL.
Assign pairing to 1FC, 1FP(No ATPL), 1FP(No ATPL)
Assign pairing to 1FC, 1FP(No ATPL), 1FP(ATPL)</t>
  </si>
  <si>
    <t>Manually create pairing with complying the requitement for 2 ATPL in all flight have augmented pilots.
System shall show warning meaasge; (DDMMMYY) "Should have at least 2 pilots holding ATPL license for TGXXX."
System allow to assign.
If warning any other please note in the comment.</t>
  </si>
  <si>
    <t>Duty for calculate Duty Period (DP) and Flight Duty Period (FDP):
Flight duties:
- normal flights (including training in flight, checks in flight, supervision in flight, evaluation flights)
- special flights (including supplementary flights, chartered flights, ferry flights, escape/evacuation flights, delivery flight)
- aircraft training flights for flight crew (including check flights of CAAT)
- test flights
- full flight simulator.</t>
  </si>
  <si>
    <t>Create those pairings. Random check pairing create by Manually, check the calculation of FDP and DP.</t>
  </si>
  <si>
    <t>Manually create pairing with correct calculation of FDP and DP for pilot.</t>
  </si>
  <si>
    <t xml:space="preserve">Duty for calculate Duty Period (DP) and Flight Duty Period (FDP):
Ground duties:
- all kinds of ground training/courses
- fixed bases simulator training or cabin mock‑up
- periodic emergency or technical training or brush‑up
- other functional task in associate with responsible role but not in relationship with flight shall be considered as ground duty
- meeting required and scheduled by THAI associated with flight.
Standby
Deadhead
Positioning.
</t>
  </si>
  <si>
    <t xml:space="preserve">Duty Period (DP) Planning Limit:
</t>
  </si>
  <si>
    <t xml:space="preserve">1. Assign Ground + Flight duty within 7 days for DP more than 60 hrs in 7 consecutive days.
2. Assign Ground F (DP Credit -1hrs, DP shall calculate base on credit hour) + Flight duty within 7 days for DP more than 60 hrs in 7 consecutive days.
3. Assign Ground + Flight duty within 26 days for DP more than 190 hrs in 26 consecutive days.
4. Assign Ground F (DP Credit -1hrs, DP shall calculate base on credit hour) + Flight duty within 26 days for DP more than 190 hrs in 26 consecutive days.
</t>
  </si>
  <si>
    <t xml:space="preserve">Assign such a duties to crew and it over the limit system shall show the warning message;
(DDMMMYY) "Duty period violation. Actual cumulative duty period is 61:35 hours exceeds the max. 60 hours in any 7 consecutive days."
(DDMMMYY) "Duty period violation. Actual cumulative duty period is 195:00 hours exceeds the max. 190 hours in any 28 consecutive days." 
If warning any other please note in the comment.
</t>
  </si>
  <si>
    <t>Pilot team 
280825</t>
  </si>
  <si>
    <t>Calculate incorrect</t>
  </si>
  <si>
    <t>PILOT TEAM</t>
  </si>
  <si>
    <t>Correct Calculate with 1 augmented.</t>
  </si>
  <si>
    <t>System shall not allow to assign “The standby period exceed 12 hours within 24hours."
System shall show error message if over the limit.
1.(DDMMMYY) "Actual standby is 12:01 hours violation. The stndby period shall not exceed 12 hours within 24 hours.
2.(DDMMMYY) "Actual standby is 13:00 hours violation. The stndby period shall not exceed 12 hours within 24 hours.
3.System allow to assign.
Change the rule type (Soft/Soft with override by password/Hard)
Rules: Soft
System allow to assign.
Rules: Soft with override by password
System require to override by password of DP-A Manager and can be assign.
Rules: Hard
System not allow to assign.</t>
  </si>
  <si>
    <t xml:space="preserve">System shall not allow to assign “The continuous standby period shall not exceed 3 days."
System shall show error message if over the limit.
A. System allow to assign.
B. "(DDMMMYY) Actual standby period is 4 days violation. The continuous standby period shall not 3 days.
</t>
  </si>
  <si>
    <t xml:space="preserve">System shall not allow to assign “The continuous standby period shall not exceed 72 hours and shall have a rest period not less than 24 hours before the next flight duty"
System shall show error message if over the limit.
A. System allow to assign Standby duty with minimum rest after latest standby shall not less than 24 hours before the next flight duty..
</t>
  </si>
  <si>
    <t>PASSED</t>
  </si>
  <si>
    <t>PILOT TEAM
280825</t>
  </si>
  <si>
    <t>Don't calculate check-in and check-out time</t>
  </si>
  <si>
    <t>Correct Calculate.</t>
  </si>
  <si>
    <t>Calculate DP incorrect</t>
  </si>
  <si>
    <t>Due to full flight simulator (SIM F) must count as the flight duty, so it must be "FDP" count on "SIM F" too.
But this "SIMF" as capture picture don't have "FDP" on it.
Other duty are calculate correct DP and FDP.</t>
  </si>
  <si>
    <t xml:space="preserve">Rest Period Planning:
- Crew should have at least 1 local day free from all duty in any 7 consecutive days. </t>
  </si>
  <si>
    <t>Assign Ground + Flight duty within 7 consecutive days.
1. Assign such duties continuous of 6 days
2. Assign such duties continuous of 7 days
3. Change the rule type (Soft/Soft with override by password/Hard)</t>
  </si>
  <si>
    <t xml:space="preserve">Assign such a duties to crew and it over the limit system shall show the warning message;
(DDMMMYY) "Should have at least 1 local day free from all duty in any 7 consecutive days."
If warning any other please note in the comment.
Rules: Soft
System allow to assign.
Rules: Soft with override by password
System require to override by password of DP-A Manager and can be assign.
Rules: Hard
System not allow to assign.
</t>
  </si>
  <si>
    <t xml:space="preserve">Rest Period Planning:
- Crew should have at least 8 local day free from all duty in each calendar month. </t>
  </si>
  <si>
    <t>Assign Ground + Flight duty within calendar month.
1. Assign such duties in monthly schedule and dayoff more than 8 days
2. Assign such duties in monthly schedule and dayoff less than 8 days
3. Change the rule type (Soft/Soft with override by password/Hard)</t>
  </si>
  <si>
    <t xml:space="preserve">Assign such a duties to crew and it over the limit system shall show the warning message;
(DDMMMYY) "Should have at least 8 local day free from all duty in each calendar month"
If warning any other please note in the comment.
Rules: Soft
System allow to assign.
Rules: Soft with override by password
System require to override by password of DP-A Manager and can be assign.
Rules: Hard
System not allow to assign.
</t>
  </si>
  <si>
    <t xml:space="preserve">Rest Period Planning:
- Crew should have at least 26 local day free from all duty in each calendar quarter. </t>
  </si>
  <si>
    <t>Assign Ground + Flight duty within in each calendar quarter.
1. Assign such duties in calendar quarter schedule and dayoff more than 26 days
2.  Assign such duties in calendar quarter schedule and dayoff less than 26 days
3. Change the rule type (Soft/Soft with override by password/Hard)</t>
  </si>
  <si>
    <t xml:space="preserve">Assign such a duties to crew and it over the limit system shall show the warning message;
(DDMMMYY) "Crew should have at least 26 local day free from all duty in each calendar quarter." 
If warning any other please note in the comment.
Rules: Soft
System allow to assign.
Rules: Soft with override by password
System require to override by password of DP-A Manager and can be assign.
Rules: Hard
System not allow to assign.
</t>
  </si>
  <si>
    <t>Standby limit:
- airport standby: maximum 6 hours for each shift</t>
  </si>
  <si>
    <t>Assign Airport Standby:
Pilot: (PAPSB1, PAPSB2 etc.)
Cabin:  (CAPSB1, CAPSB2 etc.)
1. Assign airport standby duty to crew for 6 hours in 1 duty.
2. Assign airport standby duty to crew for 7 hours in 1 duty.
3. Change the rule type (Soft/Soft with override by password/Hard)</t>
  </si>
  <si>
    <t xml:space="preserve">Assign such a duties to crew and it over the limit system shall show the warning message;
(DDMMMYY) "Actual airport standby is 7 hours violation. The airport standby period shall not exceed 6 hours for each shift."
If warning any other please note in the comment.
Rules: Soft
System allow to assign.
Rules: Soft with override by password
System require to override by password of DP-A Manager and can be assign.
Rules: Hard
System not allow to assign.
</t>
  </si>
  <si>
    <t>Standby limit:
- standby: maximum 12 hours for each shift</t>
  </si>
  <si>
    <t>Assign Standby:
Pilot: (PHMSBA, PHMSBB, PHMSB1, PHMSB2, PHMSB3 etc.)
Cabin:  (CHMSBA, CHMSBB, CHMSB1, CHMSB2, CHMSB3 etc.)
1. Assign standby duty to crew for 12 hours in 1 duty.
2. Assign standby duty to crew for 13 hours in 1 duty.
3. Change the rule type (Soft/Soft with override by password/Hard)</t>
  </si>
  <si>
    <t>Assign such a duties to crew and it over the limit system shall show the warning message;
(DDMMMYY) "Actual standby is 13 hours violation. The  standby period shall not exceed 12 hours for each shift."
Rules: Soft
System allow to assign.
Rules: Soft with override by password
System require to override by password of DP-A Manager and can be assign.
Rules: Hard
System not allow to assign.
If warning any other please note in the comment.</t>
  </si>
  <si>
    <t xml:space="preserve">Crew Fleet Recency:
- Can't assign flight pairing fleet "777" to crew due to fleet recency. </t>
  </si>
  <si>
    <t>1. Assign flight fleet 777 to crew not qualify 777 or recency 777.
2. Change the rule type (Soft/Soft with override by password/Hard)</t>
  </si>
  <si>
    <t xml:space="preserve">System shall show error message;
(DDMMMYY) "Can't assign flight pairing fleet "777" to crew due to fleet recency. Late active duty fleet "777" was DDMMMYY. Last EM date was DDMMMYY "
If warning any other please note in the comment.
Rules: Soft
System allow to assign.
Rules: Soft with override by password
System require to override by password of DP-A Manager and can be assign.
Rules: Hard
System not allow to assign.
</t>
  </si>
  <si>
    <r>
      <rPr>
        <b/>
        <sz val="16"/>
        <color theme="1"/>
        <rFont val="Calibri"/>
        <family val="2"/>
        <scheme val="minor"/>
      </rPr>
      <t xml:space="preserve">Severity : </t>
    </r>
    <r>
      <rPr>
        <b/>
        <sz val="16"/>
        <color theme="9" tint="-0.249977111117893"/>
        <rFont val="Calibri"/>
        <family val="2"/>
        <scheme val="minor"/>
      </rPr>
      <t>4</t>
    </r>
    <r>
      <rPr>
        <sz val="16"/>
        <color theme="1"/>
        <rFont val="Calibri"/>
        <family val="2"/>
        <scheme val="minor"/>
      </rPr>
      <t xml:space="preserve">
Rules: Soft with override by password
System require to override by password of DP-A Manager and can be assign.
</t>
    </r>
  </si>
  <si>
    <t>Additional Rules.</t>
  </si>
  <si>
    <t>Minimum Qualification "FSTC" SCC in flight:
- Minimum 1 crew Qualification "FSTC" and "Male" SCC in flight pairing.
- Minimum 1 crew Qualification "FSTC" and "Female" SCC in flight pairing.</t>
  </si>
  <si>
    <t>1. Assign SCC crew not qualify for “FSTC” full composition.
2. De-assign SCC crew the only one qualify for “FSTC” in flight.
3. Change the rule type (Soft/Soft with override by password/Hard)</t>
  </si>
  <si>
    <t xml:space="preserve">System shall show error message;
(DDMMMYY) "Should have at least 1 crew Qualification "FSTC" and "Male" of SCC rank in flight pairing."
(DDMMMYY) "Should have at least 1 crew Qualification "FSTC" and "Female" of SCC rank in flight pairing."
If warning any other please note in the comment.
Rules: Soft
System allow to assign.
Rules: Soft with override by password
System require to override by password of DP-A Manager and can be assign.
Rules: Hard
System not allow to assign.
</t>
  </si>
  <si>
    <t>Don't have Attribute "FSTC" on pariing.
So, when we assign this pairing to SCC crew who are't ASF or AHF the aleart don't show.</t>
  </si>
  <si>
    <t>Minimum Qualification "Male" SCC in flight:
- Minimum 1 crew Qualification "Male" SCC in flight pairing.
-  Minimum 1 crew Qualification "Male" CC in flight pairing.</t>
  </si>
  <si>
    <t>1. Assign SCC and CC crew not qualify for “Male” full composition.
2. De-assign SCC and CC crew only qualify for “Male” in flight.
3. Change the rule type (Soft/Soft with override by password/Hard)</t>
  </si>
  <si>
    <t xml:space="preserve">System shall show error message;
(DDMMMYY) "Should have at least 1 crew Qualification "Male" of SCC rank in flight pairing."
(DDMMMYY) "Should have at least 1 crew Qualification "Male" of CC rank in flight pairing."
If warning any other please note in the comment.
Rules: Soft
System allow to assign.
Rules: Soft with override by password
System require to override by password of DP-A Manager and can be assign.
Rules: Hard
System not allow to assign.
</t>
  </si>
  <si>
    <t xml:space="preserve">Minimum Qualification "CJPL" in flight:
- Minimum 1 crew Qualification "CPAL" in flight pairing.
</t>
  </si>
  <si>
    <t>1. Assign all crew not qualify for “CJPL” in flight TG660/661 full composition.
2. De-assign all crew qualify for “CJPL” in flight TG660/661.
3. Change the rule type (Soft/Soft with override by password/Hard)</t>
  </si>
  <si>
    <t xml:space="preserve">System shall show error message;
(DDMMMYY) "Should have at least 1 crew Qualification "CJPL" in flight pairing Japan."
If warning any other please note in the comment.
Rules: Soft
System allow to assign.
Rules: Soft with override by password
System require to override by password of DP-A Manager and can be assign.
Rules: Hard
System not allow to assign.
</t>
  </si>
  <si>
    <t xml:space="preserve">Minimum Qualification "CKOL" in flight:
- Minimum 1 crew Qualification "CKOL" in flight pairing.
</t>
  </si>
  <si>
    <t>1. Assign all crew not qualify for “CKOL” in flight to TG656/657 full composition.
2. De-assign all crew qualify for “CKOL” in flight to TG656/657.
3. Change the rule type (Soft/Soft with override by password/Hard)</t>
  </si>
  <si>
    <t xml:space="preserve">System shall show error message;
(DDMMMYY) "Should have at least 1 crew Qualification "CKOL" in flight pairing South Korea."
If warning any other please note in the comment.
Rules: Soft
System allow to assign.
Rules: Soft with override by password
System require to override by password of DP-A Manager and can be assign.
Rules: Hard
System not allow to assign.
</t>
  </si>
  <si>
    <t xml:space="preserve">Minimum Qualification "CCHL" in flight:
- Minimum 1 crew Qualification "CCHL" in flight pairing.
</t>
  </si>
  <si>
    <t>1. Assign all crew not qualify for “CCHL” in flight TG662/663 full composition.
2. De-assign all crew qualify for “CCHL” in flight TG662/663.
3. Change the rule type (Soft/Soft with override by password/Hard)</t>
  </si>
  <si>
    <t xml:space="preserve">System shall show error message;
(DDMMMYY) "Should have at least 1 crew Qualification "CCHL" in flight pairing TG662, TG663."
If warning any other please note in the comment.
Rules: Soft
System allow to assign.
Rules: Soft with override by password
System require to override by password of DP-A Manager and can be assign.
Rules: Hard
System not allow to assign.
</t>
  </si>
  <si>
    <t xml:space="preserve">Minimum Qualification "MED" in flight:
- Minimum 1 crew Qualification "MED" in flight pairing.
</t>
  </si>
  <si>
    <t>1. Assign all crew not qualify for “MED” in flight port JED, MED full composition.
2. De-assign all crew qualify for “MED” in flight port JED, MED.
3. Change the rule type (Soft/Soft with override by password/Hard)</t>
  </si>
  <si>
    <t xml:space="preserve">System shall show error message;
(DDMMMYY) "Should have at least 1 crew Qualification "MED" in flight pairing port JED, MED."
If warning any other please note in the comment.
Rules: Soft
System allow to assign.
Rules: Soft with override by password
System require to override by password of DP-A Manager and can be assign.
Rules: Hard
System not allow to assign.
</t>
  </si>
  <si>
    <t>Don't have "MED", "JED" pairing on testing period.</t>
  </si>
  <si>
    <t xml:space="preserve">Minimum Qualification "ISLA" in flight:
- Minimum 2 crew Qualification "ISLA" in flight pairing.
</t>
  </si>
  <si>
    <t>1. Assign all crew not qualify for “ISLA” in flight port JED, MED full composition.
2. De-assign all crew qualify for “ISLA” in flight port JED, MED.
3. Change the rule type (Soft/Soft with override by password/Hard)</t>
  </si>
  <si>
    <t>System shall show error message;
(DDMMMYY) "Should have at least 2 crew Qualification "ISLA" in flight pairing port JED, MED."
Rules: Soft
System allow to assign.
Rules: Soft with override by password
System require to override by password of DP-A Manager and can be assign.
Rules: Hard
System not allow to assign.
If warning any other please note in the comment.</t>
  </si>
  <si>
    <t xml:space="preserve">Minimum Qualification "XHAJ" in flight:
- Minimum 2 crew Qualification "XHAJ" in flight pairing.
</t>
  </si>
  <si>
    <t>1. Assign all crew not qualify for “XHAJ” in flight port JED, MED full composition.
2. De-assign all crew qualify for “XHAJ” in flight port JED, MED.
3. Change the rule type (Soft/Soft with override by password/Hard)</t>
  </si>
  <si>
    <t xml:space="preserve">System shall show error message;
(DDMMMYY) "Should have at least 2 crew Qualification "XHAJ" in flight pairing port JED, MED."
If warning any other please note in the comment.
Rules: Soft
System allow to assign.
Rules: Soft with override by password
System require to override by password of DP-A Manager and can be assign.
Rules: Hard
System not allow to assign.
</t>
  </si>
  <si>
    <t>Additional Req.</t>
  </si>
  <si>
    <t>Maximum  4 Landing pairing in 1 calendar month:
- Maximum 1 number of 4 Landing pairing in 1 calendar month.</t>
  </si>
  <si>
    <t>1. Setting maximum 4 Landing flight in 1 calendar month at 1.
2. Assign 4 Landing flight in 1 calendar month for 1 pairing.
3. Assign 4 Landing flight in 1 calendar month for 2 pairings.
4. Change the rule type (Soft/Soft with override by password/Hard)</t>
  </si>
  <si>
    <t xml:space="preserve">System shall show error message;
(DDMMMYY) "Maximum 1 number of 4 Landing pairing in 1 calendar month."
If warning any other please note in the comment.
Rules: Soft
System allow to assign.
Rules: Soft with override by password
System require to override by password of DP-A Manager and can be assign.
Rules: Hard
System not allow to assign.
</t>
  </si>
  <si>
    <t>Don't have any alert message showing about 4 Landing pairing in 1 calendar month.</t>
  </si>
  <si>
    <t>Maximum  N pairing in 1 calendar month:
- Maximum 1 number of N pairing in 1 calendar month.</t>
  </si>
  <si>
    <t>1. Setting maximum N flight in 1 calendar month at 1.
2. Assign N flight in 1 calendar month for 1 pairing.
3. Assign N flight in 1 calendar month for 2 pairings.
4. Change the rule type (Soft/Soft with override by password/Hard)</t>
  </si>
  <si>
    <t xml:space="preserve">System shall show error message;
(DDMMMYY) "Maximum 1 number of N pairing in 1 calendar month."
If warning any other please note in the comment.
Rules: Soft
System allow to assign.
Rules: Soft with override by password
System require to override by password of DP-A Manager and can be assign.
Rules: Hard
System not allow to assign.
</t>
  </si>
  <si>
    <t>OM-A</t>
  </si>
  <si>
    <t xml:space="preserve">Crew Fleet Qualification:
- Can't assign flight pairing fleet "XXX" that crew not qualify. 
</t>
  </si>
  <si>
    <t xml:space="preserve">1. Assign pairing flight fleet 787 to crew not qualify 787.
2. Assign pairing flight fleet 777 to crew qualify 777.
3. Change the rule type (Soft/Soft with override by password/Hard)
</t>
  </si>
  <si>
    <t xml:space="preserve">System shall show error message;
(DDMMMYY)  "Can't assign flight pairing fleet "787" to crew due to fleet "787" not qualify.
If warning any other please note in the comment.
Rules: Soft
System allow to assign.
Rules: Soft with override by password
System require to override by password of DP-A Manager and can be assign.
Rules: Hard
System not allow to assign.
</t>
  </si>
  <si>
    <r>
      <rPr>
        <b/>
        <sz val="16"/>
        <color theme="1"/>
        <rFont val="Calibri"/>
        <family val="2"/>
        <scheme val="minor"/>
      </rPr>
      <t xml:space="preserve">Severity : </t>
    </r>
    <r>
      <rPr>
        <b/>
        <sz val="16"/>
        <color theme="9" tint="-0.249977111117893"/>
        <rFont val="Calibri"/>
        <family val="2"/>
        <scheme val="minor"/>
      </rPr>
      <t>5</t>
    </r>
    <r>
      <rPr>
        <sz val="16"/>
        <color theme="1"/>
        <rFont val="Calibri"/>
        <family val="2"/>
        <scheme val="minor"/>
      </rPr>
      <t xml:space="preserve">
Rules: Soft with override by password
System require to override by password of DP-A Manager and can be assign.
</t>
    </r>
  </si>
  <si>
    <t>PILOT TEAM (NEW)
07SEP25</t>
  </si>
  <si>
    <t>PILOT TEAM (NEW)
05SEP25</t>
  </si>
  <si>
    <t>FAILED</t>
  </si>
  <si>
    <t>PILOT TEAM (NEW)
08SEP25</t>
  </si>
  <si>
    <t xml:space="preserve">After consult  notify that under development </t>
  </si>
  <si>
    <t>CABIN</t>
  </si>
  <si>
    <t>FC Low Rank:
- Should have qualification "RHS" for FC Low rank to FP.</t>
  </si>
  <si>
    <t>1. Assign FP pairing to FC crew not qualify for “RHS” in flight.
2. De-assign pairing FP from FC crew and assign to FC crew qualify for “RHS” in flight.
3. Change the rule type (Soft/Soft with override by password/Hard)</t>
  </si>
  <si>
    <t xml:space="preserve">System shall show error message;
(DDMMMYY) "Can't assign FP pairing to FC TGXXXXX due to qualification "RHS" not qualify."
If warning any other please note in the comment.
Rules: Soft
System allow to assign.
Rules: Soft with override by password
System require to override by password of DP-A Manager and can be assign.
Rules: Hard
System not allow to assign.
</t>
  </si>
  <si>
    <t>Additional Rules</t>
  </si>
  <si>
    <t>Limit Block Time for Specific Contract "XXXX", Rank "XXX", Fleet "XXX" in calendar month.
- Should not have more than "XX:XX" block time for contract "DUAL" in calendar month.</t>
  </si>
  <si>
    <t xml:space="preserve">1. Set up limit Block Time for Specific Contract "DUAL", Rank "FC", Fleet "350" not more than 20:00 hours in 1 calendar month.
2. Assign flight pairing to crew over than 20 hrs.
</t>
  </si>
  <si>
    <t xml:space="preserve">System shall show error message;
(DDMMMYY) "Should not have more than "20:00" block time for contract "DUAL" in calendar month."
If warning any other please note in the comment.
Rules: Soft
System allow to assign.
Rules: Soft with override by password
System require to override by password of DP-A Manager and can be assign.
Rules: Hard
System not allow to assign.
</t>
  </si>
  <si>
    <t>Limit Block Time for Specific Contract "XXXX", Rank "XXX", Fleet "XXX" in calendar month.
- Should not have more than "XX:XX" block time for contract "EXTR" in calendar month.</t>
  </si>
  <si>
    <t xml:space="preserve">1. Set up limit Block Time for Specific Contract "EXTR", Rank "FC", Fleet "777" not more than 10:00 hours in 1 calendar month.
2. Assign flight pairing to crew over than 10 hrs.
</t>
  </si>
  <si>
    <t xml:space="preserve">System shall show error message;
(DDMMMYY) "Should not have more than "10:00" block time for contract "EXTR" in calendar month."
If warning any other please note in the comment.
Rules: Soft
System allow to assign.
Rules: Soft with override by password
System require to override by password of DP-A Manager and can be assign.
Rules: Hard
System not allow to assign.
</t>
  </si>
  <si>
    <t>FC Low Rank for contract "OLDFC"
- Consider to avoid FC contract “OLDFC” for Low Ranking FP.</t>
  </si>
  <si>
    <t xml:space="preserve">1.  Assign FP flight pairing fleet "777" to FC contract "OLDFC".
</t>
  </si>
  <si>
    <t xml:space="preserve">System shall show error message;
(DDMMMYY) "Consider to avoid FC contract “OLDFC” for Low Ranking FP."
If warning any other please note in the comment.
Rules: Soft
System allow to assign.
Rules: Soft with override by password
System require to override by password of DP-A Manager and can be assign.
Rules: Hard
System not allow to assign.
</t>
  </si>
  <si>
    <t>Limit Block Time for rank "XXX" in calendar month.
- Should not have more than "80:00" block time for rank "FP" fleet "350" in calendar month.</t>
  </si>
  <si>
    <t xml:space="preserve">1. Set up limit Block Time for rank "FP", Fleet "350" not more than 80:00 hours in 1 calendar month.
2. Assign flight pairing to crew over than 80 hrs.
</t>
  </si>
  <si>
    <t xml:space="preserve">System shall show error message;
(DDMMMYY) "Should not have more than "80:00" block time for rank "FP" fleet "350" in calendar month.
If warning any other please note in the comment.
Rules: Soft
System allow to assign.
Rules: Soft with override by password
System require to override by password of DP-A Manager and can be assign.
Rules: Hard
System not allow to assign.
</t>
  </si>
  <si>
    <t>Limit Block Time for rank "CIC" in calendar month.
- Should not have more than "70:00" block time for rank "CIC" fleet "350, 777, 330" in calendar month.</t>
  </si>
  <si>
    <t xml:space="preserve">1. Set up limit Block Time for rank "CIC" fleet "350, 777, 330" not more than 70:00 hours in 1 calendar month.
2. Assign flight pairing to crew over than 70 hrs.
</t>
  </si>
  <si>
    <t xml:space="preserve">System shall show error message;
(DDMMMYY) "Should not have more than "70:00" block time for rank "CIC" fleet "350,777,330" in calendar month.
If warning any other please note in the comment.
Rules: Soft
System allow to assign.
Rules: Soft with override by password
System require to override by password of DP-A Manager and can be assign.
Rules: Hard
System not allow to assign.
</t>
  </si>
  <si>
    <r>
      <t xml:space="preserve">5 Dark Red
</t>
    </r>
    <r>
      <rPr>
        <sz val="18"/>
        <rFont val="Calibri"/>
        <family val="2"/>
        <scheme val="minor"/>
      </rPr>
      <t>Soft - System allow to assign.</t>
    </r>
  </si>
  <si>
    <t xml:space="preserve">Qualification "CMC" in flight:
All Crew in flight shall have Qualification "CMC" in flight pairing.
</t>
  </si>
  <si>
    <t>1. Set up port require CMC qualification, "CMC" in flight pairing in specific port "MUC", "FRA", "OSL", "BRU', "ZRH", "ARN", "CPH".
2. Assign flight port "MUC", "FRA", "OSL", "BRU', "ZRH", "ARN", "CPH" to crew not qualify "CMC".</t>
  </si>
  <si>
    <t xml:space="preserve">System shall show error message;
(DDMMMYY) "Crew Qualification "CMC" invalid in flight pairing to Germany."
If warning any other please note in the comment.
Rules: Soft
System allow to assign.
Rules: Soft with override by password
System require to override by password of DP-A Manager and can be assign.
Rules: Hard
System not allow to assign.
</t>
  </si>
  <si>
    <r>
      <t xml:space="preserve">4 Red
</t>
    </r>
    <r>
      <rPr>
        <sz val="18"/>
        <rFont val="Calibri"/>
        <family val="2"/>
        <scheme val="minor"/>
      </rPr>
      <t>Hard but can override by password</t>
    </r>
  </si>
  <si>
    <t>Additional Rest Requirements
- Additional Rest after flight pairing attribute "Z"</t>
  </si>
  <si>
    <t>1. Set up additional Rest after flight pairing attribute "Z" to 1 dayoff.
2. Assign pairing attribute "Z" to crew on date 15.
3. Assign pairing attribute "N" to crew as No.2 on date 16.</t>
  </si>
  <si>
    <t xml:space="preserve">System shall show error message;
(DDMMMYY) "Should have Rest after flight pairing attribute Z" 1 dayoff"
If warning any other please note in the comment.
Rules: Soft
System allow to assign.
Rules: Soft with override by password
System require to override by password of DP-A Manager and can be assign.
Rules: Hard
System not allow to assign.
</t>
  </si>
  <si>
    <r>
      <rPr>
        <b/>
        <sz val="18"/>
        <color theme="6"/>
        <rFont val="Calibri"/>
        <family val="2"/>
        <scheme val="minor"/>
      </rPr>
      <t>2 Yellow</t>
    </r>
    <r>
      <rPr>
        <b/>
        <sz val="18"/>
        <color rgb="FFC00000"/>
        <rFont val="Calibri"/>
        <family val="2"/>
        <scheme val="minor"/>
      </rPr>
      <t xml:space="preserve">
</t>
    </r>
    <r>
      <rPr>
        <sz val="18"/>
        <rFont val="Calibri"/>
        <family val="2"/>
        <scheme val="minor"/>
      </rPr>
      <t>Soft - System allow to assign.</t>
    </r>
  </si>
  <si>
    <t>Port Qualification "KTM" in flight pairing. (Port Recency)
- Crew shall not away from active duty for port "KTM" more than 12 calendar months.</t>
  </si>
  <si>
    <t xml:space="preserve"> 1. Assign flight port "KTM" to crew away from port "KTM" more than 12 months.</t>
  </si>
  <si>
    <t xml:space="preserve">System shall show error message;
(DDMMMYY) "Port qualification violation. Crew away from active duty of port "KTM" XX months over limit 12 calendar months.
If warning any other please note in the comment.
Rules: Soft
System allow to assign.
Rules: Soft with override by password
System require to override by password of DP-A Manager and can be assign.
Rules: Hard
System not allow to assign.
</t>
  </si>
  <si>
    <t>Port Qualification "ZRH" in flight pairing. (Port Recency)
- Crew shall not away from active duty for port "ZRH" more than 12 calendar months.</t>
  </si>
  <si>
    <t xml:space="preserve"> 1. Assign flight port "ZRH" to crew away from port "ZRH" more than 12 months.</t>
  </si>
  <si>
    <t xml:space="preserve">System shall show error message;
(DDMMMYY) "Port qualification violation. Crew away from active duty of port "ZRH" XX months over limit 12 calendar months.
If warning any other please note in the comment.
Rules: Soft
System allow to assign.
Rules: Soft with override by password
System require to override by password of DP-A Manager and can be assign.
Rules: Hard
System not allow to assign.
</t>
  </si>
  <si>
    <t xml:space="preserve">Route Qualification "European" in flight pairing. (Route Recency)
- Crew shall not away from active duty for route "European" more than 12 calendar months.
</t>
  </si>
  <si>
    <t xml:space="preserve"> 1. Assign flight port any "European" countries to crew away from port "European" more than 12 months.</t>
  </si>
  <si>
    <t xml:space="preserve">System shall show error message;
(DDMMMYY) "Route qualification violation. Crew away from active duty of route "European" 13 months over limit 12 calendar months."
If warning any other please note in the comment.
Rules: Soft
System allow to assign.
Rules: Soft with override by password
System require to override by password of DP-A Manager and can be assign.
Rules: Hard
System not allow to assign.
</t>
  </si>
  <si>
    <t>Qualification "EDTO/ETOPS" in flight pairing port "COK"</t>
  </si>
  <si>
    <t xml:space="preserve"> 1. Assign flight port "COK" to crew not qualify "EDTO/ETOPS".</t>
  </si>
  <si>
    <t xml:space="preserve">System shall show error message;
(DDMMMYY) "Crew Qualification "EDTO/ETOPS" invalid in flight pairing to port "COK."
If warning any other please note in the comment.
Rules: Soft
System allow to assign.
Rules: Soft with override by password
System require to override by password of DP-A Manager and can be assign.
Rules: Hard
System not allow to assign.
</t>
  </si>
  <si>
    <t>Document "Passport" Invalid. 
- Crew shall have at least 6 months valid Document "Passport" for flight duty.</t>
  </si>
  <si>
    <t xml:space="preserve"> 1. Assign Intercon or regional flight to crew passport document date left less than 6 months</t>
  </si>
  <si>
    <t xml:space="preserve">System shall show error message;
(DDMMMYY) "Document valid less than 6 months. Crew doesn't have valid document for flight TG910."
If warning any other please note in the comment.
Rules: Soft
System allow to assign.
Rules: Soft with override by password
System require to override by password of DP-A Manager and can be assign.
Rules: Hard
System not allow to assign.
</t>
  </si>
  <si>
    <t>Document "License" Expiry. 
- Crew shall have valid document Document "License" for flight duty.</t>
  </si>
  <si>
    <t xml:space="preserve"> 1. Assign flight to crew "License" expiry.</t>
  </si>
  <si>
    <t xml:space="preserve">System shall show error message;
(DDMMMYY) "Document "License" Expiry. Crew doesn't have valid document for flight TG910."
If warning any other please note in the comment.
Rules: Soft
System allow to assign.
Rules: Soft with override by password
System require to override by password of DP-A Manager and can be assign.
Rules: Hard
System not allow to assign.
</t>
  </si>
  <si>
    <t>Qualification "EM" in flight pairing.
- Qualification "EM" valid within 12 calendar months.</t>
  </si>
  <si>
    <t xml:space="preserve"> 1. Assign flight to crew qualification "EM" expiry.</t>
  </si>
  <si>
    <t xml:space="preserve">System shall show error message;
(DDMMMYY) "EM" qualification violation. Crew away from "EM" XX months over limit 12 calendar months.
If warning any other please note in the comment.
Rules: Soft
System allow to assign.
Rules: Soft with override by password
System require to override by password of DP-A Manager and can be assign.
Rules: Hard
System not allow to assign.
</t>
  </si>
  <si>
    <t>Qualification "ASEC" in flight pairing.
- Qualification "ASEC" valid within 12 calendar months.</t>
  </si>
  <si>
    <t xml:space="preserve"> 1. Assign flight to crew qualification "ASEC" expiry.</t>
  </si>
  <si>
    <t xml:space="preserve">System shall show error message;
(DDMMMYY) "ASEC" qualification violation. Crew away from "ASEC" XX months over limit 12 calendar months.
If warning any other please note in the comment.
Rules: Soft
System allow to assign.
Rules: Soft with override by password
System require to override by password of DP-A Manager and can be assign.
Rules: Hard
System not allow to assign.
</t>
  </si>
  <si>
    <t>Qualification "CRM" in flight pairing.
- Qualification "CRM" valid within 12 calendar months.</t>
  </si>
  <si>
    <t xml:space="preserve"> 1. Assign flight to crew qualification "CRM" expiry.</t>
  </si>
  <si>
    <t xml:space="preserve">System shall show error message;
(DDMMMYY) "CRM" qualification violation. Crew away from "CRM" XX months over limit 12 calendar months.
If warning any other please note in the comment.
Rules: Soft
System allow to assign.
Rules: Soft with override by password
System require to override by password of DP-A Manager and can be assign.
Rules: Hard
System not allow to assign.
</t>
  </si>
  <si>
    <t>Qualification "DGR" in flight pairing.
- Qualification "DGR" valid within 12 calendar months.</t>
  </si>
  <si>
    <t xml:space="preserve"> 1. Assign flight to crew qualification "DGR" expiry.</t>
  </si>
  <si>
    <t xml:space="preserve">System shall show error message;
(DDMMMYY) "DGR" qualification violation. Crew away from "DGR" XX months over limit 12 calendar months.
If warning any other please note in the comment.
Rules: Soft
System allow to assign.
Rules: Soft with override by password
System require to override by password of DP-A Manager and can be assign.
Rules: Hard
System not allow to assign.
</t>
  </si>
  <si>
    <t>Qualification "WD" in flight pairing.
- Qualification "WD" valid within 3 calendar years.</t>
  </si>
  <si>
    <t xml:space="preserve"> 1. Assign flight to crew qualification "WD" expiry.</t>
  </si>
  <si>
    <t xml:space="preserve">System shall show error message;
(DDMMMYY) "WD" qualification violation. Crew away from "Wet Drill" 3 year and 3 months over limit 3 years."
If warning any other please note in the comment.
Rules: Soft
System allow to assign.
Rules: Soft with override by password
System require to override by password of DP-A Manager and can be assign.
Rules: Hard
System not allow to assign.
</t>
  </si>
  <si>
    <t>Qualification "FD" in flight pairing.
- Qualification "FD" valid within 3 calendar years.</t>
  </si>
  <si>
    <t xml:space="preserve"> 1. Assign flight to crew qualification "FD" expiry.</t>
  </si>
  <si>
    <t xml:space="preserve">System shall show error message;
(DDMMMYY) "FD" qualification violation. Crew away from "Fire Drill" 3 year and 3 months over limit 3 years."
If warning any other please note in the comment.
Rules: Soft
System allow to assign.
Rules: Soft with override by password
System require to override by password of DP-A Manager and can be assign.
Rules: Hard
System not allow to assign.
</t>
  </si>
  <si>
    <t>Amber Crew
- Can not have more than 1 Amber crew for flight.</t>
  </si>
  <si>
    <t xml:space="preserve"> 1. Assign same flight and date to 2 "Amber" crew.</t>
  </si>
  <si>
    <t xml:space="preserve">System shall show error message;
(DDMMMYY) "Can not have more than 1 Amber crew for flight TG323."
If warning any other please note in the comment.
Rules: Soft
System allow to assign.
Rules: Soft with override by password
System require to override by password of DP-A Manager and can be assign.
Rules: Hard
System not allow to assign.
</t>
  </si>
  <si>
    <t>Green Crew
- Can not have more than 1 Green crew for flight.</t>
  </si>
  <si>
    <t xml:space="preserve"> 1. Assign same flight and date to 2 "Green" crew.</t>
  </si>
  <si>
    <t xml:space="preserve">System shall show error message;
(DDMMMYY) "Can not have more than 1 Green crew for flight TG323."
If warning any other please note in the comment.
Rules: Soft
System allow to assign.
Rules: Soft with override by password
System require to override by password of DP-A Manager and can be assign.
Rules: Hard
System not allow to assign.
</t>
  </si>
  <si>
    <t>Green Crew + Amber Crew
- Can not have Green crew with Amber crew for flight.</t>
  </si>
  <si>
    <t xml:space="preserve"> 1. Assign same flight and date to 1 "Amber" crew and 1 "Green" crew.</t>
  </si>
  <si>
    <t xml:space="preserve">System shall show error message;
(DDMMMYY) "Can not have Green crew with Amber crew for flight TG323."
If warning any other please note in the comment.
Rules: Soft
System allow to assign.
Rules: Soft with override by password
System require to override by password of DP-A Manager and can be assign.
Rules: Hard
System not allow to assign.
</t>
  </si>
  <si>
    <t>OML Pilot
- Can not have more than 1 OML Pilot for flight.</t>
  </si>
  <si>
    <t xml:space="preserve"> 1. Assign same flight and date to 2 "OML" crew.</t>
  </si>
  <si>
    <t xml:space="preserve">System shall show error message;
(DDMMMYY) "Can not have more than 1 OML Pilot for flight TG323.
If warning any other please note in the comment.
Rules: Soft
System allow to assign.
Rules: Soft with override by password
System require to override by password of DP-A Manager and can be assign.
Rules: Hard
System not allow to assign.
</t>
  </si>
  <si>
    <t>Pilot age exceed 60.
- Can not have more than 1 Pilot age exceed 60 crew for flight.</t>
  </si>
  <si>
    <t xml:space="preserve"> 1. Assign same flight and date to 2 pilot contract or team "A60" crew.</t>
  </si>
  <si>
    <t xml:space="preserve">System shall show error message;
(DDMMMYY) "Can not have more than 1 Pilot exceed 60 of age for flight TG323.
If warning any other please note in the comment.
Rules: Soft
System allow to assign.
Rules: Soft with override by password
System require to override by password of DP-A Manager and can be assign.
Rules: Hard
System not allow to assign.
</t>
  </si>
  <si>
    <t>OML + Exceed 60 of age.
- Can not have OML crew with Pilot exceed 60 of age for flight.</t>
  </si>
  <si>
    <t xml:space="preserve"> 1. Assign same flight and date to 1 "OML" crew and 1 "A60" crew.</t>
  </si>
  <si>
    <t xml:space="preserve">System shall show error message;
(DDMMMYY) "Can not have OML crew with Pilot exceed 60 of age for flight TG323."
If warning any other please note in the comment.
Rules: Soft
System allow to assign.
Rules: Soft with override by password
System require to override by password of DP-A Manager and can be assign.
Rules: Hard
System not allow to assign.
</t>
  </si>
  <si>
    <t>Qualification "PPC" in flight pairing.
- Qualification "PPC" Pilot Proficiency Check valid within 6 calendar months.</t>
  </si>
  <si>
    <t xml:space="preserve"> 1. Assign flight to crew qualification "PPC" exceed the last "PPC" more than 6 calendar months.</t>
  </si>
  <si>
    <t xml:space="preserve">System shall show error message;
(DDMMMYY) "PPC" qualification violation. Crew away from "PPC" X months over limit 6 months."
If warning any other please note in the comment.
Rules: Soft
System allow to assign.
Rules: Soft with override by password
System require to override by password of DP-A Manager and can be assign.
Rules: Hard
System not allow to assign.
</t>
  </si>
  <si>
    <t>Document "Medical" Expiry. 
- Crew shall have valid document Document "Medical" for flight duty. The valid within 12 calendar months.</t>
  </si>
  <si>
    <t xml:space="preserve"> 1. Assign flight to crew medical document date expiry.</t>
  </si>
  <si>
    <t xml:space="preserve">System shall show error message;
(DDMMMYY) "Document "Medical" Expiry. Crew doesn't have valid document for flight TG910."
If warning any other please note in the comment.
Rules: Soft
System allow to assign.
Rules: Soft with override by password
System require to override by password of DP-A Manager and can be assign.
Rules: Hard
System not allow to assign.
</t>
  </si>
  <si>
    <t>Qualification "SV" in flight pairing.
- Qualification "SV" valid within 12 calendar months.</t>
  </si>
  <si>
    <t xml:space="preserve"> 1. Assign flight to crew qualification "SV" exceed the last "SV" more than 12 calendar months.</t>
  </si>
  <si>
    <t xml:space="preserve">System shall show error message;
(DDMMMYY) "SV qualification violation. Crew away from "SV" XX months over limit 12 calendar months.
If warning any other please note in the comment.
Rules: Soft
System allow to assign.
Rules: Soft with override by password
System require to override by password of DP-A Manager and can be assign.
Rules: Hard
System not allow to assign.
</t>
  </si>
  <si>
    <t>Additonal Rules</t>
  </si>
  <si>
    <t>Inexperience Cabin Crew
- Can not have more than 1 "CTQV" crew for flight.</t>
  </si>
  <si>
    <t xml:space="preserve"> 1. Assign same flight and date to 2 "CTQV" crew.</t>
  </si>
  <si>
    <t xml:space="preserve">System shall show error message;
(DDMMMYY) "Can not have more than 1 CTQV crew for flight TG323."
If warning any other please note in the comment.
Rules: Soft
System allow to assign.
Rules: Soft with override by password
System require to override by password of DP-A Manager and can be assign.
Rules: Hard
System not allow to assign.
</t>
  </si>
  <si>
    <r>
      <rPr>
        <b/>
        <sz val="18"/>
        <color theme="9" tint="0.39997558519241921"/>
        <rFont val="Calibri"/>
        <family val="2"/>
        <scheme val="minor"/>
      </rPr>
      <t>3 Soft Red</t>
    </r>
    <r>
      <rPr>
        <b/>
        <sz val="18"/>
        <color rgb="FFC00000"/>
        <rFont val="Calibri"/>
        <family val="2"/>
        <scheme val="minor"/>
      </rPr>
      <t xml:space="preserve">
</t>
    </r>
    <r>
      <rPr>
        <sz val="18"/>
        <rFont val="Calibri"/>
        <family val="2"/>
        <scheme val="minor"/>
      </rPr>
      <t>Soft - System allow to assign.</t>
    </r>
  </si>
  <si>
    <t>***In CrewSE 
CTQV = Crew Team "AS"</t>
  </si>
  <si>
    <t>Inexperience Cabin Crew
CTQV + CTRN
- Can not have CTQV crew with CTRN more than 3 crew for flight.</t>
  </si>
  <si>
    <t xml:space="preserve"> 1. Assign same flight and date to 1 "CTQV" crew and 3 "CTRN" crew.</t>
  </si>
  <si>
    <t xml:space="preserve">System shall show error message;
(DDMMMYY) "Can not have CTQV and CTRN more than 3 crews for flight TG323."
If warning any other please note in the comment.
Rules: Soft
System allow to assign.
Rules: Soft with override by password
System require to override by password of DP-A Manager and can be assign.
Rules: Hard
System not allow to assign.
</t>
  </si>
  <si>
    <t>***In CrewSE 
CTQV = Crew Team "AS"
CTRN = Crew Team "AST"</t>
  </si>
  <si>
    <t>failed</t>
  </si>
  <si>
    <t>I will do the test again.</t>
  </si>
  <si>
    <t>PILOT TEAM (NEW)</t>
  </si>
  <si>
    <t>LEVEL 5</t>
  </si>
  <si>
    <t>LEVEL 4</t>
  </si>
  <si>
    <t>LEVEL 2</t>
  </si>
  <si>
    <t>LEVEL 3</t>
  </si>
  <si>
    <t>PILOT TEAM (NEW)
200925</t>
  </si>
  <si>
    <t>BLOCKED</t>
  </si>
  <si>
    <t>Pilot don't have WD</t>
  </si>
  <si>
    <t>Pilot don't have FD</t>
  </si>
  <si>
    <t>Wait for consult with P'Ninan
I checked sv rule 8014045 (Rule11476) have sv qualification but don't show notification when assign/deassign flight</t>
  </si>
  <si>
    <t>Got alret message and  can assign by override with password.</t>
  </si>
  <si>
    <t>2. Pairing Rules</t>
  </si>
  <si>
    <t>3. Cabin Crew Roster Optimizer</t>
  </si>
  <si>
    <t xml:space="preserve">WOCL:
</t>
  </si>
  <si>
    <t>Set up limit number of "WOCL" pairing with max 4 times in 1 calendar month.</t>
  </si>
  <si>
    <t>The number of WOCL duties in 1 calendar month shall not exceed 4 times.</t>
  </si>
  <si>
    <t>DP-A Cabin Team</t>
  </si>
  <si>
    <t>Early Start Duty:</t>
  </si>
  <si>
    <t>Set up limit number of "Early Start Duty" pairing with max 2 times in 1 calendar month.</t>
  </si>
  <si>
    <t>The number of Early Start Duty duties in 1 calendar month shall not exceed 2 times.</t>
  </si>
  <si>
    <t>Late Finish Duty:
Duty arrival that end in the period 0100 to 0159 local time.</t>
  </si>
  <si>
    <t>Set up limit number of "Late Finish Duty" pairing with max 2 times in 1 calendar month.</t>
  </si>
  <si>
    <t>The number of Late Finish Duty duties in 1 calendar month shall not exceed 2 times.</t>
  </si>
  <si>
    <t>Re-test. Under develop.</t>
  </si>
  <si>
    <t>Cumulative Flight Times:</t>
  </si>
  <si>
    <t>Random check roster create by RO, check the cumulative flight times shall not exceed 34 hours in any 7 consecutive days.</t>
  </si>
  <si>
    <t>RO create roster with the cumulative flight times shall not exceed 34 hours in any 7 consecutive days.</t>
  </si>
  <si>
    <t>Random check roster create by RO, check the cumulative flight times shall not exceed 110 hours in any 28 consecutive days.</t>
  </si>
  <si>
    <t>RO create roster with the cumulative flight times shall not exceed 110 hours in any 28 consecutive days.</t>
  </si>
  <si>
    <t>manual sby limit</t>
  </si>
  <si>
    <t>Standby period: The standby period shall not exceed 12 hours within 24hours.</t>
  </si>
  <si>
    <t>Random check roster create by RO for Standby duty, check the standby period shall not exceed 12 hours within 24hours.</t>
  </si>
  <si>
    <t>RO create roster with the standby period shall not exceed 12 hours within 24hours.</t>
  </si>
  <si>
    <t>Under develop.
Cannot create Standby yet.</t>
  </si>
  <si>
    <t>Change result from Fail to Passed after re-test.</t>
  </si>
  <si>
    <t>Cabin Team
(Bush)</t>
  </si>
  <si>
    <t>Standby period: The continuous standby period shall not exceed 72 hours and shall have a rest period not less than 24 hours before the next flight duty.</t>
  </si>
  <si>
    <t>Random check roster create by RO for Standby duty, check the continuous standby period shall not exceed 72 hours and shall have a rest period not less than 24 hours before the next flight duty.</t>
  </si>
  <si>
    <t>RO create roster with the continuous standby period shall not exceed 72 hours and shall have a rest period not less than 24 hours before the next flight duty.</t>
  </si>
  <si>
    <t>Rest Requirements:</t>
  </si>
  <si>
    <t>Random check roster create by RO with minimum rest period requirement before undertaking a FDP.</t>
  </si>
  <si>
    <t>RO create roster with complying the minimum rest period requirement before undertaking a FDP.</t>
  </si>
  <si>
    <t>Pairing Detail</t>
  </si>
  <si>
    <t>Random check roster create by RO, check the calculation of Cumulative FDP and DP.</t>
  </si>
  <si>
    <t>RO create pairing with correct calculation of Cumulative FDP and DP for cabin crew.</t>
  </si>
  <si>
    <t>FDP didn't calculate from check in time , so , on the system show the wrong FDP. But DP calculate correct.
Also, DP and FDP should be the same number.</t>
  </si>
  <si>
    <t>Calculate Flight Duty Period (FDP): when a crew member is required to report for duty that includes a flight or a series of flights (Check-in Time) and end 00:30 hours after STA.</t>
  </si>
  <si>
    <t>Random check roster create by RO, check the calculation of Cumulative FDP.</t>
  </si>
  <si>
    <t>RO create roster with correct calculation of Cumulative FDP for cabin crew.</t>
  </si>
  <si>
    <t>FDP didn't calculate from check in time , so , on the system show the wrong FDP.</t>
  </si>
  <si>
    <t>Minimum Rest Planning:
At home base after undertaking a FDP:
the minimum rest period shall be at least 12 hours
for Intercontinental flights, the minimum rest period shall be at least 48 hours</t>
  </si>
  <si>
    <t>Random check roster create by RO, check the minimum rest planning.</t>
  </si>
  <si>
    <t>RO create roster with correct provide the minimum rest planning for cabin crew.</t>
  </si>
  <si>
    <t>Duty Period (DP) Planning Limit:</t>
  </si>
  <si>
    <t>Random check roster create by RO with cumulative duty periods (DP) shall not exceed.</t>
  </si>
  <si>
    <t>RO create roster with complying the cumulative duty periods (DP).</t>
  </si>
  <si>
    <t xml:space="preserve">Rest Period Planning: Crew should have at least 1 local day free from all duty in any 7 consecutive days. </t>
  </si>
  <si>
    <t>Random check roster create by RO, check the Crew should have at least 1 local day free from all duty in any 7 consecutive days.</t>
  </si>
  <si>
    <t>RO create roster with correct provide the Crew should have at least 1 local day free from all duty in any 7 consecutive days.</t>
  </si>
  <si>
    <t xml:space="preserve">Rest Period Planning: Crew should have at least 8 local day free from all duty in each calendar month. </t>
  </si>
  <si>
    <t xml:space="preserve">Random check roster create by RO, check the Crew should have at least 8 local day free from all duty in each calendar month. </t>
  </si>
  <si>
    <t xml:space="preserve">RO create roster with correct provide the Crew should have at least 8 local day free from all duty in each calendar month. </t>
  </si>
  <si>
    <t xml:space="preserve">Rest Period Planning: Crew should have at least 26 local day free from all duty in each calendar quarter. </t>
  </si>
  <si>
    <t xml:space="preserve">Random check roster create by RO, check the Crew should have at least 26 local day free from all duty in each calendar quarter. </t>
  </si>
  <si>
    <t xml:space="preserve">RO create roster with correct provide the Crew should have at least 26 local day free from all duty in each calendar quarter. </t>
  </si>
  <si>
    <t>manual assign</t>
  </si>
  <si>
    <t>Standby limit: airport standby: maximum 6 hours for each shift. And rest period shall follow the rest period table.
1. Set up Single Airport Standby for 7 hours and composition for 1 CIC of "CAPSB1" duty.
2.Set up Single Airport Standby for 6 hours and composition for 1 CIC of "CAPSB1" duty.</t>
  </si>
  <si>
    <t>Random check roster create by RO for Airport Standby duty, check the  airport standby: maximum 6 hours for each shift.
1. System shall not assign any "CAPSB1" to any crew.
2. System shall assign "CAPSB" to crew fleet rank as the composition.</t>
  </si>
  <si>
    <t>RO create roster with the standby period shall not exceed 6 hours within 24hours.</t>
  </si>
  <si>
    <t xml:space="preserve">Prevent Recency Expiry:
Fleet Recency.
</t>
  </si>
  <si>
    <t>Set RO to assign pairing Fleet "787" to crew will recency fleet "787" in the palnning month.
Random check roster create by RO.</t>
  </si>
  <si>
    <t xml:space="preserve">RO create roster with to prevent the expiry of "Fleet", "Port", "Route" recency.
</t>
  </si>
  <si>
    <t>scenario 10957 10977</t>
  </si>
  <si>
    <t>Crew Fleet Recency: Can't assign flight pairing fleet "XXX" to crew due to fleet "XXX" recency.</t>
  </si>
  <si>
    <t xml:space="preserve">Random check roster create by RO, check the crew with fleet "787" recency over due. 
Random check roster create by RO, check the crew with fleet "777" recency over due. 
Random check roster create by RO, check the crew with fleet "320" recency over due. </t>
  </si>
  <si>
    <t>RO create roster with shall not assign flight pairing fleet  to crew over due to fleet recency.</t>
  </si>
  <si>
    <t>Crew Fleet Recency: Can't assign flight pairing fleet "350 and 330" to crew due to fleet "350 and 330" recency.</t>
  </si>
  <si>
    <t xml:space="preserve">Random check roster create by RO, check the crew with fleet "350 or "330" recency over due. </t>
  </si>
  <si>
    <t>RO create roster with shall not assign flight pairing fleet  to crew over due to fleet recency.
Can't assign flight pairing fleet "350 and 330" to crew due to fleet "350 and 330" recency.</t>
  </si>
  <si>
    <t xml:space="preserve"> </t>
  </si>
  <si>
    <t>Maximum  4 Landing pairing in 1 calendar month:</t>
  </si>
  <si>
    <t>Limit maximum 2 flights of 4 landing pairing in 1 calendar month.
Random check roster create by RO.</t>
  </si>
  <si>
    <t>RO create roster with correct provide the maximum 2 flights of 4 landing pairing in 1 calendar month.</t>
  </si>
  <si>
    <t>Maximum  N pairing in 1 calendar month:</t>
  </si>
  <si>
    <t>Limit maximum 2 flights of N pairing in 1 calendar month.
Random check roster create by RO.</t>
  </si>
  <si>
    <t>RO create roster with correct provide the maximum 2 flights of N pairing in 1 calendar month.</t>
  </si>
  <si>
    <t>Crew Fleet Qualification:</t>
  </si>
  <si>
    <t>Random check roster create by RO.</t>
  </si>
  <si>
    <t>RO create roster with to prevent to assign flight pairing fleet that crew not qualify.</t>
  </si>
  <si>
    <t>Limit Block Time for contract "DUAL"</t>
  </si>
  <si>
    <t>Set up limit Block Time for contract "C-DUAL" not more than 20:00 hours in 1 calendar month.</t>
  </si>
  <si>
    <t>RO create roster with limit Block Time for contract "C-DUAL" not more than 20:00 hours in 1 calendar month.</t>
  </si>
  <si>
    <t>Under develop.
Don't have crew contract "DUAL" on system</t>
  </si>
  <si>
    <t>Limit Block Time for contract "EXTR"</t>
  </si>
  <si>
    <t>Set up limit Block Time for contract "C-EXTR" not more than 50:00 hours in 1 calendar month.</t>
  </si>
  <si>
    <r>
      <t>RO create roster with limit Block Time for contract "</t>
    </r>
    <r>
      <rPr>
        <u/>
        <sz val="12"/>
        <rFont val="Calibri"/>
        <family val="2"/>
        <scheme val="minor"/>
      </rPr>
      <t>C-EXTR</t>
    </r>
    <r>
      <rPr>
        <sz val="12"/>
        <rFont val="Calibri"/>
        <family val="2"/>
        <scheme val="minor"/>
      </rPr>
      <t>" not more than 50:00 hours in 1 calendar month.</t>
    </r>
  </si>
  <si>
    <t>Under develop.
Don't have crew contract "EXTR" on system</t>
  </si>
  <si>
    <t>set the rule</t>
  </si>
  <si>
    <t>Limit Block Time for rank "XXX" in calendar month.</t>
  </si>
  <si>
    <t xml:space="preserve">Set up limit Block Time for rank "CIC" not more than  the 75:00 hours in 1 calendar month.
Set up limit Block Time for rank "ZSV" not more than 80:00 hours in 1 calendar month.
Set up limit Block Time for rank "SCC" not more than 80:00 hours in 1 calendar month.
Set up limit Block Time for rank "CC" not more than 90:00 hours in 1 calendar month.
Set up limit Block Time for rank "CIC" try to close to  the 75:00 hours in 1 calendar month.
Set up limit Block Time for rank "ZSV" try to close to 80:00 hours in 1 calendar month.
Set up limit Block Time for rank "SCC" try to close to 80:00 hours in 1 calendar month.
Set up limit Block Time for rank "CC" try to close to 90:00 hours in 1 calendar month.
</t>
  </si>
  <si>
    <t>RO create roster with limit Block Time for each Rank not more than the set up limit in 1 calendar month.</t>
  </si>
  <si>
    <t>Some Crew have Block Hour over limited</t>
  </si>
  <si>
    <t>Limit Block Time for Specific Contract "XXXX" and Rank "XXX" in calendar month.</t>
  </si>
  <si>
    <t xml:space="preserve">Set up limit Block Time for Specific Contract "CADM" and Rank "CIC" not more than 00:00 hours in 1 calendar month.
Set up limit Block Time for Specific Contract "CKER" and Rank "CIC" not more than 40:00 hours in 1 calendar month.
</t>
  </si>
  <si>
    <t>RO create roster with limit Block Time for each Specific Contract and Rank not more than the set up limit in 1 calendar month.</t>
  </si>
  <si>
    <r>
      <t xml:space="preserve">- RO cannot create roster with limit Block Time for each Specific Contract and Rank not more than the set up limit in 1 calendar month.
</t>
    </r>
    <r>
      <rPr>
        <b/>
        <sz val="16"/>
        <rFont val="Calibri"/>
        <family val="2"/>
        <scheme val="minor"/>
      </rPr>
      <t>- CADM not more than 00:00</t>
    </r>
    <r>
      <rPr>
        <sz val="16"/>
        <rFont val="Calibri"/>
        <family val="2"/>
        <scheme val="minor"/>
      </rPr>
      <t xml:space="preserve">
</t>
    </r>
  </si>
  <si>
    <t>Additional Rest Requirements:</t>
  </si>
  <si>
    <r>
      <t xml:space="preserve">Set up additional Rest after flight pairing attribute "Z" for 1 dayoff after pairing.
Set up additional Rest after flight pairing attribute "N" for 1 dayoff after pairing.
Set up additional Rest after flight pairing specific type "JAPAN", "KOREA" for 1 dayoff after pairing.
</t>
    </r>
    <r>
      <rPr>
        <sz val="11"/>
        <color rgb="FFFF0000"/>
        <rFont val="Calibri"/>
        <family val="2"/>
        <scheme val="minor"/>
      </rPr>
      <t>Set up additional Rest after flight pairing specific flight "TG916", TG922" for 3 dayoff after pairing.</t>
    </r>
  </si>
  <si>
    <t xml:space="preserve">RO create roster with additional dayoff after pairing. </t>
  </si>
  <si>
    <t xml:space="preserve">
Attribute "Z"
Attribute "N"
"Japan"&amp;"Korea"
916
922</t>
  </si>
  <si>
    <t xml:space="preserve">- RO cannot create roster with additional dayoff after pairing.
- Pairing Attribute "Z", "N", Japan and Korea must have 1 day off after pairing.
- Pairing TG916 and TG922 must have 3 days off after pairing.
 </t>
  </si>
  <si>
    <t>Pairing Type Fairness for specific Fleet and Rank in 1 calendar month.</t>
  </si>
  <si>
    <t>Set up pairing type attribute "Z" for 4 Landing pairing and limit and average (Max/Min) per crew, rank in 1 calendar month.
Set up pairing type attribute "N" for Read Eyes pairing and limit and average (Max/Min) per crew, rank in 1 calendar month.
Set up pairing type attribute "F" for 4 Landing and Read Eyes pairing and limit and average (Max/Min) per crew, rank in 1 calendar month.
Set up pairing type attribute "J" for Japan pairing and limit and  average (Max/Min) per crew, rank in 1 calendar month.
Set up pairing type attribute "K" for Korea pairing and limit and average (Max/Min) per crew, rank in 1 calendar month.
Set up pairing type attribute "I" for "EUROPE" pairing and limit and average (Max/Min) per crew, rank in 1 calendar month.
Set up pairing type attribute "A" for Australia pairing and limit and average (Max/Min) per crew, rank in 1 calendar month.
Set up pairing type attribute "W" for Layover "EUROPE", "AUS", "JAPAN", "KOREA" pairing and limit and average (Max/Min) per crew, rank in 1 calendar month.</t>
  </si>
  <si>
    <t xml:space="preserve">RO create roster with Pairing Type Fairness for specific Fleet and Rank in 1 calendar month. </t>
  </si>
  <si>
    <t>Pairing "Attribute", "Port", "Flight Number" spacing.</t>
  </si>
  <si>
    <t xml:space="preserve">Set up spacing attribute "Z to Z" away minimum 5 days.
Set up spacing attribute "N to N" away minimum 5 days.
Set up spacing specific port "KTM to KTM" away minimum 30 days.
Set up spacing specific flight number "TG916 to TG916" away minimum 60 days with check from the Planning Roster (DP-A Publish Roster).
Set up spacing attribute "A to A" away minimum 60 days with check from the Planning Roster (DP-A Publish Roster)
</t>
  </si>
  <si>
    <t>RO create roster with Pairing Attribute Spacing correctly.</t>
  </si>
  <si>
    <t>Not comply with the requirement</t>
  </si>
  <si>
    <t>RO not touching the pre-assignment:</t>
  </si>
  <si>
    <t xml:space="preserve">Random check crew pre-assignment; leave, block, day off, training, ground, sim, flight and other duties. </t>
  </si>
  <si>
    <t xml:space="preserve">RO not touching the pre-assignment. </t>
  </si>
  <si>
    <t>"Weight" of Fairness  for specific Fleet and Rank in 1 calendar month.</t>
  </si>
  <si>
    <t>Set up the "Weight" of "Attribute Fairness" for Specific Fleet and Rank for RO as a high priority 90 out of 100.
Set up the "Weight" of "Fatigue Fairness" for Specific Fleet and Rank for RO as a high priority 85 out of 100.
Set up the "Weight" of "Block Hour Fairness" for Specific Fleet and Rank for RO as a high priority 80 out of 100.
Set up the "Weight" of "Coverage Pairing" for Specific Fleet and Rank for RO as a high priority 70 out of 100.</t>
  </si>
  <si>
    <t xml:space="preserve">RO create roster with Prioritize Fairness as the weight for specific Fleet and Rank in 1 calendar month. </t>
  </si>
  <si>
    <t>RO cannot optimize the fairness as seen on the picture.</t>
  </si>
  <si>
    <t>filter C-Rececy</t>
  </si>
  <si>
    <t xml:space="preserve">Qualification Expiry. </t>
  </si>
  <si>
    <t>RO create roster with to prevent to assign flight pairing to crew not qualify for qualification "EM", "ASEC", "CRM", "DGR", "WD", "FD".</t>
  </si>
  <si>
    <t>8071 min 1 MALE-CCSCC
8056 1 do before sby</t>
  </si>
  <si>
    <t>Standby Pattern Assignment:</t>
  </si>
  <si>
    <t xml:space="preserve">Set up standby pattern CHMSBA+CHMSBB+Dayoff.
Set up limit standby pattern per monthly crew roster max 1 pattern.
Set up Standby assignment to crew who is away the most from standby duties “SBA”, “SBB” from planning roster (DP-A Publish Roster).  
Set up Standby assignment by crew fleet 320 and rank “SCC” with qualification “MALE” with limit the number of pattern standby 31 patterns per roster month. 
Set up Standby assignment by crew fleet 787 and rank “ZSV” with qualification “MALE” with limit the number of pattern standby 62 patterns per roster month.
Set up 1 dayoff before standby pattern.
</t>
  </si>
  <si>
    <t>RO create roster with correct standby pattern.
RO create roster with standby requirements.
RO create roster with 1 dayoff before standy pattern.</t>
  </si>
  <si>
    <t>Under develop.
Cannot create standby yet.</t>
  </si>
  <si>
    <t>Minimum Qualification "FSTC" SCC in flight:
Minimum X crew Qualification "FSTC" SCC in flight pairing.</t>
  </si>
  <si>
    <t>Random check roster create by RO of flight, check the minimum requirement for flight has a first class service.</t>
  </si>
  <si>
    <t>RO create roster with correct provide the Minimum 1 crew Qualification "FSTC", "MALE" SCC  in flight pairing.
PO create pairing with correct provide the Minimum 1 crew Qualification "FSTC", "FEMALE" SCC  in flight pairing.</t>
  </si>
  <si>
    <t>Minimum Qualification "Male" SCC in flight:
Minimum X crew Qualification "Male" SCC in flight pairing.
Minimum Qualification "Male" CC in flight:
Minimum X crew Qualification "Male" CC in flight pairing.</t>
  </si>
  <si>
    <t>Random check roster create by RO of flight, check the Minimum 1 crew Qualification "Male" CC in flight pairing.
Random check pairing create by PO of flight, check the Minimum 1 crew Qualification "Male" SCC in flight pairing.</t>
  </si>
  <si>
    <t>RO create roster with correct provide the Minimum 1 crew Qualification "MALE" SCC  in flight pairing.
RO create roster with correct provide the Minimum 1 crew Qualification "MALE" CC  in flight pairing.</t>
  </si>
  <si>
    <t>RO cannot create roster pattern as the following set up.</t>
  </si>
  <si>
    <t xml:space="preserve">Minimum Qualification "CJPL" in flight:
Minimum 1 crew Qualification "CJPL" in flight pairing.
</t>
  </si>
  <si>
    <t>Random check roster create by RO of flight, check the Minimum 1 crew Qualification "CJPL" in flight pairing in specific Japan port "NGO".</t>
  </si>
  <si>
    <t>RO create roster with correct provide the Minimum 1 crew Qualification "CJPL" in flight pairing.</t>
  </si>
  <si>
    <t xml:space="preserve">Minimum Qualification "CKOL" in flight:
Minimum 1 crew Qualification "CKOL" in flight pairing.
</t>
  </si>
  <si>
    <t>Random check roster create by RO of flight, check the Minimum 1 crew Qualification "CKOL" in flight pairing in specific Korea flight "TG656".</t>
  </si>
  <si>
    <t>RO create roster with correct provide the Minimum 1 crew Qualification "CKOL" in flight pairing.</t>
  </si>
  <si>
    <t xml:space="preserve">Minimum Qualification "CFRA" in flight:
Minimum 1 crew Qualification "CFRA" in flight pairing.
</t>
  </si>
  <si>
    <t>Random check roster create by RO of flight, check the Minimum 1 crew Qualification "CFRA" in flight pairing in specific France flight "TG930".</t>
  </si>
  <si>
    <t>RO create roster with correct provide the Minimum 1 crew Qualification "CFRA" in flight pairing.</t>
  </si>
  <si>
    <t xml:space="preserve">Minimum Qualification "CCHL" in flight:
Minimum 1 crew Qualification "CCHL" in flight pairing.
</t>
  </si>
  <si>
    <t>Random check roster create by RO of flight, check the Minimum 1 crew Qualification "CCHL" in flight pairing in specific China flight "TG618", "TG612".</t>
  </si>
  <si>
    <t>RO create roster with correct provide the Minimum 1 crew Qualification "CCHL" in flight pairing.</t>
  </si>
  <si>
    <t xml:space="preserve">Minimum Qualification "MED" in flight:
Minimum 1 crew Qualification "MED" in flight pairing.
</t>
  </si>
  <si>
    <t>Random check roster create by RO of flight, check the Minimum 1 crew Qualification "MED" in flight pairing in specific port "JED", "MED".</t>
  </si>
  <si>
    <t>RO create roster with correct provide the Minimum 1 crew Qualification "MED" in flight pairing.</t>
  </si>
  <si>
    <t>Test period on JUNE dosen't have HAJJ flight to used "MED" Qualification.</t>
  </si>
  <si>
    <t xml:space="preserve">Minimum Qualification "ISLA" in flight:
Minimum 1 crew Qualification "ISLA" in flight pairing.
</t>
  </si>
  <si>
    <t>Random check roster create by RO of flight, check the Minimum 1 crew Qualification "ISLA" in flight pairing in specific port "JED", "MED".</t>
  </si>
  <si>
    <t>RO create roster with correct provide the Minimum 1 crew Qualification "ISLA" in flight pairing.</t>
  </si>
  <si>
    <t>Test period on JUNE dosen't have HAJJ flight to used "ISLA" Qualification.</t>
  </si>
  <si>
    <t xml:space="preserve">Minimum Qualification "XHAJ" in flight:
Minimum 2 crew Qualification "XHAJ" in flight pairing.
</t>
  </si>
  <si>
    <t>Random check roster create by RO of flight, check the Minimum 2 crew Qualification "XHAJ" in flight pairing in specific port "JED", "MED".</t>
  </si>
  <si>
    <t>RO create roster with correct provide the Minimum 2 crew Qualification "XHAJ" in flight pairing.</t>
  </si>
  <si>
    <t>Test period on JUNE dosen't have HAJJ flight to used "XHAJ" Qualification.</t>
  </si>
  <si>
    <t>Random check roster create by RO of flight, check all crew shall have Qualification "CMC" in flight pairing in specific port "MUC", "FRA", "OSL", "BRU', "ZRH", "ARN", "CPH".</t>
  </si>
  <si>
    <t>RO create roster with correct provide pairing require Qualification "CMC" in flight pairing.</t>
  </si>
  <si>
    <t>Roster Pattern:</t>
  </si>
  <si>
    <t xml:space="preserve">Set Up Flight Type:
Flight M Type (Morning Departure Flight (07.00-12.00)
Flight E Type (Evening Departure Flight (19.00-22.00
Set Roster Pattern; M+M+E+1 Day Off in crew fleet “320”, rank “CC”
Set Roster Patter: M+E+E+1 Day Off in crew fleet “320, rank “ZSV”
</t>
  </si>
  <si>
    <t>RO create roster pattern following the set up.</t>
  </si>
  <si>
    <t xml:space="preserve">Publish Roster to Live:
</t>
  </si>
  <si>
    <t xml:space="preserve">Check the complete of roster publish to Live:
Roster complete publish to live 100%.
Roster complete publish to live with not touch the pre-assignment.
Roster complete publish to live with red frame cover the pre-assignment.
</t>
  </si>
  <si>
    <t>RO publish to Live complete.</t>
  </si>
  <si>
    <t>Under develovpe.
Cannot publish to Live yet.</t>
  </si>
  <si>
    <t>4. Pilot Roster Optimizer</t>
  </si>
  <si>
    <t xml:space="preserve">SKIP by vendor / Under development </t>
  </si>
  <si>
    <t>Pilot team (New)
Re-test 120825
Scenario: Live</t>
  </si>
  <si>
    <t>2041/7263</t>
  </si>
  <si>
    <t>Pilot team (New)
Re-test 140825
Scenario: 11247</t>
  </si>
  <si>
    <t>Late Finish Duty:</t>
  </si>
  <si>
    <t>Pilot team (New)
Re-test 150825
Scenario: 11247</t>
  </si>
  <si>
    <t>NEW</t>
  </si>
  <si>
    <t>Random check roster create by RO, check the cumulative flight times shall not exceed 1,000 hours in any 365 consecutive days.</t>
  </si>
  <si>
    <t>RO create roster with the cumulative flight times shall not exceed 1,000 hours in any 365 consecutive days.</t>
  </si>
  <si>
    <t xml:space="preserve">Under development </t>
  </si>
  <si>
    <t>Pilot team (New)
Consult 260825</t>
  </si>
  <si>
    <t>Got aleart message and have to override by password if assign.</t>
  </si>
  <si>
    <r>
      <t>planning phase
 BKK : 01:45 check-in time (reporting time ) &gt;&gt; correct
BKK specific flight (TG481) 01:30 &gt;&gt; correct
Deadhead from BKK  01:00 &gt;&gt; correct
Other station : 0100 &gt;&gt; correct
Actual phase
.</t>
    </r>
    <r>
      <rPr>
        <b/>
        <sz val="12"/>
        <color rgb="FFFF0000"/>
        <rFont val="Calibri"/>
        <family val="2"/>
        <scheme val="minor"/>
      </rPr>
      <t xml:space="preserve">Failed :1. ** have to calculate FDP  from STD not from ATD**.
</t>
    </r>
    <r>
      <rPr>
        <sz val="12"/>
        <color rgb="FFFF0000"/>
        <rFont val="Calibri"/>
        <family val="2"/>
        <scheme val="minor"/>
      </rPr>
      <t xml:space="preserve">              2. Missimng 30minute afterTG320</t>
    </r>
  </si>
  <si>
    <t>P'Tong</t>
  </si>
  <si>
    <t>BKK:  01:45 some correct , some fail
BKK specific flight (TG481 ) 01:30
have check -in time from STD not ATD.
Deadhead from BKK  01:00 &gt;&gt; correct
Other station : 0100 &gt;&gt; correct</t>
  </si>
  <si>
    <t>All pairing calculate correct.</t>
  </si>
  <si>
    <t>Calculate correct.</t>
  </si>
  <si>
    <t>No notification is shown, and the available days cannot be checked.</t>
  </si>
  <si>
    <t>Pilot team (New)
Re-test 270825</t>
  </si>
  <si>
    <t>Standby limit: airport standby: maximum 6 hours for each shift. And rest period shall follow the rest period table.
1. Set up Single Airport Standby for 7 hours and composition for 1 FP 777 of "CAPSB1" duty.
2.Set up Single Airport Standby for 6 hours and composition for 1 FP 777 of "CAPSB1" duty.</t>
  </si>
  <si>
    <t>Random check roster create by RO for Airport Standby duty, check the  airport standby: maximum 6 hours for each shift.
1. System shall not assign any "CAPSB1" to any crew.
2. System shall assign "CAPSB1" to crew fleet rank as the composition.</t>
  </si>
  <si>
    <t>The required 8-hour rest period after Standby is not applied.</t>
  </si>
  <si>
    <t xml:space="preserve">Random check roster create by RO, check the crew with fleet "787" recency over due. 
Random check roster create by RO, check the crew with fleet "777" recency over due. 
Random check roster create by RO, check the crew with fleet "330" recency over due. </t>
  </si>
  <si>
    <t>Fleet recency can assign by override with password and also show alert message.</t>
  </si>
  <si>
    <t>Pilot team (New)
Re-test 150825</t>
  </si>
  <si>
    <t>A popup will appear when a flight from fleet 330 is assigned to a crew member from fleet 320, indicating an override</t>
  </si>
  <si>
    <t>passed</t>
  </si>
  <si>
    <t>New</t>
  </si>
  <si>
    <t>Set up limit Block Time for contract "DUAL" not more than 20:00 hours in 1 calendar month.</t>
  </si>
  <si>
    <t>RO create roster with limit Block Time for contract "DUAL" not more than 20:00 hours in 1 calendar month.</t>
  </si>
  <si>
    <t>Set up limit Block Time for contract "EXTR" not more than 50:00 hours in 1 calendar month.</t>
  </si>
  <si>
    <t>RO create roster with limit Block Time for contract "EXTR" not more than 50:00 hours in 1 calendar month.</t>
  </si>
  <si>
    <t>Limit Block Time for rank "XXX", fleet "XXX", contract "XXXX" in calendar month.</t>
  </si>
  <si>
    <t xml:space="preserve">Set up limit Block Time for rank "FC" fleet "350" contract "DUAL" not more than 55:00 hours in 1 calendar month.
Set up limit Block Time for rank "FC" fleet "350" contract "NML" not more than 90:00 hours in 1 calendar month.
Set up limit Block Time for rank "FC" fleet "350" contract "NML" try to close to 90:00 hours in 1 calendar month.
</t>
  </si>
  <si>
    <t xml:space="preserve">The data is in the process of being imported into the system.
Under development </t>
  </si>
  <si>
    <t>Pilot team (New)
Re-test 080825
Scenario: Live</t>
  </si>
  <si>
    <t>Limit Block Time for Specific Contract "XXXX", Rank "XXX", Fleet "XXX" in calendar month.</t>
  </si>
  <si>
    <r>
      <t xml:space="preserve">Set up limit Block Time for Specific Contract </t>
    </r>
    <r>
      <rPr>
        <u/>
        <sz val="12"/>
        <rFont val="Calibri"/>
        <family val="2"/>
        <scheme val="minor"/>
      </rPr>
      <t>"DUAL"</t>
    </r>
    <r>
      <rPr>
        <sz val="12"/>
        <rFont val="Calibri"/>
        <family val="2"/>
        <scheme val="minor"/>
      </rPr>
      <t xml:space="preserve">, Rank "FC", Fleet "350" not more than 20:00 hours in 1 calendar month.
</t>
    </r>
  </si>
  <si>
    <t>Set up additional Rest after flight pairing attribute "Z" for 1 dayoff after pairing.
Set up additional Rest after flight pairing attribute "N" for 1 dayoff after pairing.
Set up additional Rest after flight pairing specific type "JAPAN", "KOREA" for 1 dayoff after pairing.
Set up additional Rest after flight pairing specific flight "TG916", TG922" for 3 dayoff after pairing.</t>
  </si>
  <si>
    <r>
      <t xml:space="preserve">Qualification Expiry. </t>
    </r>
    <r>
      <rPr>
        <u/>
        <sz val="12"/>
        <rFont val="Calibri"/>
        <family val="2"/>
        <scheme val="minor"/>
      </rPr>
      <t>Check Qualification Name to check;
E777, E787</t>
    </r>
  </si>
  <si>
    <t xml:space="preserve">RO create roster with to prevent to assign flight pairing to crew not qualify for qualification "EM", "ASEC", "CRM", "DGR", "WD", "FD". </t>
  </si>
  <si>
    <t xml:space="preserve">Port Qualification Expiry (Recency). </t>
  </si>
  <si>
    <t>RO create roster with to prevent to assign flight pairing port "KTM" to crew not qualify for qualification port "KTM".
RO create roster with to prevent to assign flight pairing port "ZRH" to crew not qualify for qualification port "ZRH".</t>
  </si>
  <si>
    <t xml:space="preserve">Prevent Recency Expiry:
Fleet Recency.
Port Recency.
Route Recency. </t>
  </si>
  <si>
    <t>Set RO to assign pairing Fleet "787" to crew will recency fleet "787" in the palnning month.
Set RO to assign pairing Port "KTM" to crew will recency port "KTM" in the palnning month.
Set RO to assign pairing Route "Europe" to crew will recency route "Europe" in the palnning month.
Random check roster create by RO.</t>
  </si>
  <si>
    <t>Assignment can be made without any alert that the Qualification has expired.</t>
  </si>
  <si>
    <t xml:space="preserve">Route Qualification Expiry (Recency):
Crew shall not away from active duty for route "European" more than 12 calendar months.
</t>
  </si>
  <si>
    <t xml:space="preserve">RO create roster with to prevent to assign flight pairing type "EUROPE" to crew away form European port more than 12 calendar months.
</t>
  </si>
  <si>
    <t xml:space="preserve">Set up standby pattern PHSBA+PHSBB+Dayoff.
Set up limit standby pattern per monthly crew roster max 1 pattern.
Set up Standby assignment to crew who is away the most from standby duties “SBA”, “SBB” from planning roster (DP-A Publish Roster).  
Set up Standby assignment by crew fleet 320 and rank “FC” with contract “NML” with limit the number of pattern standby 31 patterns per roster month. 
Set up Standby assignment by crew fleet 787 and rank “FP” with contract “MALE” with limit the number of pattern standby 62 patterns per roster month.
Set up 1 dayoff before standby pattern.
</t>
  </si>
  <si>
    <t>Pilot team (New)
270825</t>
  </si>
  <si>
    <t>FC Low Rank:
Should have qualification "RHS" for FC Low rank to FP.</t>
  </si>
  <si>
    <t>Random check roster create by RO, check all FC low rank tp FP shall have Qualification "RHS".</t>
  </si>
  <si>
    <t>Assignment is allowed with or without RHS qualification. 
Ex. 46514 FC Anan don't have RHS but allow assignment without an alert for missing RHS qualification.</t>
  </si>
  <si>
    <t xml:space="preserve">FC Low Rank Fairness:
</t>
  </si>
  <si>
    <r>
      <t xml:space="preserve">Set up Low Rank for FC to FP shall limit and average per crew, fleet and rank in 1 calendar month. </t>
    </r>
    <r>
      <rPr>
        <u/>
        <sz val="12"/>
        <color rgb="FFFF0000"/>
        <rFont val="Calibri"/>
        <family val="2"/>
        <scheme val="minor"/>
      </rPr>
      <t>777</t>
    </r>
    <r>
      <rPr>
        <sz val="12"/>
        <color rgb="FFFF0000"/>
        <rFont val="Calibri"/>
        <family val="2"/>
        <scheme val="minor"/>
      </rPr>
      <t xml:space="preserve">
</t>
    </r>
  </si>
  <si>
    <t xml:space="preserve">RO create roster with Low Rank pairing Fairness for specific Fleet and Rank in 1 calendar month. </t>
  </si>
  <si>
    <t>FC Low Rank:
Consider to avoid FC contract “A60” for Low Ranking FP.</t>
  </si>
  <si>
    <t xml:space="preserve">Set up Low Rank for FC contract "NML" to avoid FC contract "A60" to FP in 1 calendar month.
</t>
  </si>
  <si>
    <t>RO create roster with  to avoid FC contract "OLDFC" to FP in 1 calendar month.</t>
  </si>
  <si>
    <t xml:space="preserve">Inexperience  Crew:
Can not have 2 Green crew for flight.
Can not have 2 Amber crew for flight.
Can not have Green crew with Amber crew for flight.
</t>
  </si>
  <si>
    <r>
      <t xml:space="preserve">Set up “Green Crew” </t>
    </r>
    <r>
      <rPr>
        <u/>
        <sz val="12"/>
        <rFont val="Calibri"/>
        <family val="2"/>
        <scheme val="minor"/>
      </rPr>
      <t>GNCR</t>
    </r>
    <r>
      <rPr>
        <sz val="12"/>
        <rFont val="Calibri"/>
        <family val="2"/>
        <scheme val="minor"/>
      </rPr>
      <t xml:space="preserve"> group with effective and end date.
Set up “Amber Crew” </t>
    </r>
    <r>
      <rPr>
        <u/>
        <sz val="12"/>
        <rFont val="Calibri"/>
        <family val="2"/>
        <scheme val="minor"/>
      </rPr>
      <t>AMBR</t>
    </r>
    <r>
      <rPr>
        <sz val="12"/>
        <rFont val="Calibri"/>
        <family val="2"/>
        <scheme val="minor"/>
      </rPr>
      <t xml:space="preserve"> group with effective and end date.
Set rules “Green with Green”, “Green with Amber”, “and Amber with Amber” limit 1 in the flight pairing.
</t>
    </r>
  </si>
  <si>
    <t>RO create roster to prevent inexperience crew in flight pairing.</t>
  </si>
  <si>
    <t xml:space="preserve">Health Issue Crew:
Can not have 2 crew contract "POML" for flight.
Can not have 2 crew contract "A60" for flight.
Can not have crew contract "POML"with "A60" for flight.
</t>
  </si>
  <si>
    <t>RO create roster to prevent Health Issue crew in flight pairing.</t>
  </si>
  <si>
    <t>Pilot team (New)
Re-test 150825
Scenario: 11252</t>
  </si>
  <si>
    <t>Qualification Expiry:
Qualification "PPC" Pilot Proficiency Check valid within 6 calendar months.</t>
  </si>
  <si>
    <t>RO create roster with to prevent to assign flight pairing to crew not qualify for qualification "PPC".</t>
  </si>
  <si>
    <t>Qualification Expiry:
Qualification "SV" valid within 12 calendar months.</t>
  </si>
  <si>
    <t>RO create roster with to prevent to assign flight pairing to crew not qualify for qualification "SV".</t>
  </si>
  <si>
    <t>Random check pairing create by PO of flight with augmented pilots. Check pairing require 2 pilots holding qualification ATPL.</t>
  </si>
  <si>
    <t>Move from PO</t>
  </si>
  <si>
    <t>3.Cabin Crew Pairing Optimizer</t>
  </si>
  <si>
    <t>PO create pairing by TG pattern and can replicate for Monthly, TPI and Yearly.
With correct cabin crew composition without loose sectors.</t>
  </si>
  <si>
    <t>A. PO Create 1 each (Intercon, Regional, Domestic, Flight with Additional Cabin Crew) flights of TG pairing pattern and replicate Monthly, TPI and Yearly.</t>
  </si>
  <si>
    <t>Create 1 each (Intercon, Regional, Domestic, Flight with Additional Cabin Crew) flights of TG pairing pattern and can replicate Monthly, TPI and Yearly with correct cabin crew composition without loose sectors.</t>
  </si>
  <si>
    <t>The pairing was created through the Live module, not the Optimizer module.</t>
  </si>
  <si>
    <t>CABIN TEAM</t>
  </si>
  <si>
    <t>PO create deadhead pairing by TG pattern and can replicate for Monthly, TPI and Yearly.
With correct cabin crew composition without loose sectors.</t>
  </si>
  <si>
    <t>B. From A, PO create pairing transition with deadhead for necessary flight for cabin crew with correct cabin crew composition without loose sectors.</t>
  </si>
  <si>
    <t>Create pairing transition with deadhead for necessary flight for cabin crew with correct cabin crew composition without loose sectors.</t>
  </si>
  <si>
    <t>PO create pairing base on assumption for Monthly, TPI and Yearly.
Assumption: "Reduce cost", "Reduce crew", "Reduce Hotel Layover"
With correct cabin crew composition without loose sectors.</t>
  </si>
  <si>
    <t>Random check pairing create by PO with the assumptions require.</t>
  </si>
  <si>
    <t>PO create flights pairing based on assumptions in period of Monthly, TPI, Yearly and Budgeting Propose.</t>
  </si>
  <si>
    <t>PO create deadhead pairing base on assumption for Monthly, TPI and Yearly.
Assumption: "Reduce cost", "Reduce crew", "Reduce Hotel Layover"
With correct cabin crew composition without loose sectors.</t>
  </si>
  <si>
    <t>Random check deadhead pairing create by PO with the assumptions require.</t>
  </si>
  <si>
    <t xml:space="preserve">Allowable FDP:
</t>
  </si>
  <si>
    <t>Random check pairing create by PO of flight with allowable FDP.</t>
  </si>
  <si>
    <t>PO create pairing with complying the allowable FDP.</t>
  </si>
  <si>
    <t>Random check pairing create by PO of flight with rest requirements.</t>
  </si>
  <si>
    <t>PO create pairing with complying the rest requirements.</t>
  </si>
  <si>
    <t>FDP Extension for Cabin Crew:</t>
  </si>
  <si>
    <t>Random check pairing create by PO of flight that FDP over limit and need to provide additional cabin crew to extended FDP. The FDP shall be extended base on hour of rest ((Block Time-5)/2) per pairing.  Check for the FDP extension shall be correct by each flight and fleet.</t>
  </si>
  <si>
    <t>PO create pairing with complying the FDP extension for cabin crew.</t>
  </si>
  <si>
    <t xml:space="preserve">Check-in Time:
Check-in Time at BKK for Cabin Crew is 02:00 hours before STD.
Check-in Time at BKK for Cabin Crew is 01:30 hours before STD for specific flight number.
Check-in Time at BKK for deadheading cabin crew is 01:00 hours before STD.
Check-in Time at other station for Cabin Crew is 01:00 hours before STD.
</t>
  </si>
  <si>
    <t>Random check pairing create by PO of flight with check-in time.</t>
  </si>
  <si>
    <t>PO create pairing with correct check-in time for cabin crew.</t>
  </si>
  <si>
    <t>Report time at BKK should be 2 hrs. before STD
DHD should be report 1 hr before STD
*** Passed for Reporting Time at Station for 1 hr ***</t>
  </si>
  <si>
    <t>Check-out Time:
Check-out Time for Cabin Crew is 00:30 hours after STA.
Check-out Time deadhead for Cabin Crew.
Check-out Time positioning for Cabin Crew.</t>
  </si>
  <si>
    <t>Random check pairing create by PO of flight with Check-out Time for Cabin Crew.</t>
  </si>
  <si>
    <t>PO create pairing with correct check-out time for cabin crew.</t>
  </si>
  <si>
    <t>Random check pairing create by PO of flight, check the calculation of FDP and DP.</t>
  </si>
  <si>
    <t>PO create pairing with correct calculation of FDP and DP for cabin crew.</t>
  </si>
  <si>
    <t>FDP and DP calculate from actual flight time (ATA,ATD). So, that mean it not show the true FDP and DP of planning flight time (STA,STD).</t>
  </si>
  <si>
    <t>- Correct DP
- Incorrect FDP (should be the same as DP)</t>
  </si>
  <si>
    <t>Correct calulate DP and FDP.</t>
  </si>
  <si>
    <t>pa</t>
  </si>
  <si>
    <t>Random check pairing create by PO of flight, check the calculation of FDP.</t>
  </si>
  <si>
    <t>PO create pairing with correct calculation of FDP for cabin crew.</t>
  </si>
  <si>
    <t>Random check pairing create by PO of flight, check the minimum rest planning.</t>
  </si>
  <si>
    <t>PO create pairing with correct provide the minimum rest planning for cabin crew.</t>
  </si>
  <si>
    <t>FDP and DP calculate from actual flight time (ATA,ATD). So, that mean it not show the true FDP and DP of planning flight time (STA,STD) and this make rest calculate form worng FDP and DP.</t>
  </si>
  <si>
    <t>Random check pairing create by PO of flight, check the minimum requirement for flight has a first class service.</t>
  </si>
  <si>
    <t>PO create pairing with correct provide the Minimum 1 crew Qualification "FSTC", "MALE" SCC  in flight pairing.
PO create pairing with correct provide the Minimum 1 crew Qualification "FSTC", "FEMALE" SCC  in flight pairing.</t>
  </si>
  <si>
    <t>The pairing logic in CrewSE functions differently from that in Aircrews</t>
  </si>
  <si>
    <t>Random check pairing create by PO of flight, check the Minimum 1 crew Qualification "Male" SCC in flight pairing.
Random check pairing create by PO of flight, check the Minimum 1 crew Qualification "Male" SCC in flight pairing.</t>
  </si>
  <si>
    <t>PO create pairing with correct provide the Minimum 1 crew Qualification "MALE" SCC  in flight pairing.
PO create pairing with correct provide the Minimum 1 crew Qualification "MALE" CC  in flight pairing.</t>
  </si>
  <si>
    <t>Random check pairing create by PO of flight, check the Minimum 1 crew Qualification "CJPL" in flight pairing in specific Japan port "NGO".</t>
  </si>
  <si>
    <t>PO create pairing with correct provide the Minimum 1 crew Qualification "CJPL" in flight pairing.</t>
  </si>
  <si>
    <t>Random check pairing create by PO of flight, check the Minimum 1 crew Qualification "CKOL" in flight pairing in specific Korea flight "TG656".</t>
  </si>
  <si>
    <t>PO create pairing with correct provide the Minimum 1 crew Qualification "CKOL" in flight pairing.</t>
  </si>
  <si>
    <t>Random check pairing create by PO of flight, check the Minimum 1 crew Qualification "CFRA" in flight pairing in specific Korea flight "TG930".</t>
  </si>
  <si>
    <t>PO create pairing with correct provide the Minimum 1 crew Qualification "CFRA" in flight pairing.</t>
  </si>
  <si>
    <t>Random check pairing create by PO of flight, check the Minimum 1 crew Qualification "CCHL" in flight pairing in specific Korea flight "TG618", "TG612".</t>
  </si>
  <si>
    <t>PO create pairing with correct provide the Minimum 1 crew Qualification "CCHL" in flight pairing.</t>
  </si>
  <si>
    <t>Random check pairing create by PO of flight, check the Minimum 1 crew Qualification "MED" in flight pairing in specific port "JED", "MED".</t>
  </si>
  <si>
    <t>PO create pairing with correct provide the Minimum 1 crew Qualification "MED" in flight pairing.</t>
  </si>
  <si>
    <t>Random check pairing create by PO of flight, check the Minimum 1 crew Qualification "ISLA" in flight pairing in specific port "JED", "MED".</t>
  </si>
  <si>
    <t>PO create pairing with correct provide the Minimum 1 crew Qualification "ISLA" in flight pairing.</t>
  </si>
  <si>
    <t>Random check pairing create by PO of flight, check the Minimum 2 crew Qualification "XHAJ" in flight pairing in specific port "JED", "MED".</t>
  </si>
  <si>
    <t>PO create pairing with correct provide the Minimum 2 crew Qualification "XHAJ" in flight pairing.</t>
  </si>
  <si>
    <t>Random check pairing create by PO of flight, check all crew shall have Qualification "CMC" in flight pairing in specific port "MUC", "FRA", "OSL", "BRU', "ZRH", "ARN", "CPH".</t>
  </si>
  <si>
    <t>PO create pairing with correct provide pairing require Qualification "CMC" in flight pairing.</t>
  </si>
  <si>
    <t>6.Pilot Pairing Optimizer</t>
  </si>
  <si>
    <t>PO create pairing by TG pattern and can replicate for Monthly, TPI and Yearly.
With correct pilot composition without loose sectors.</t>
  </si>
  <si>
    <t>A. PO Create 1 each (Intercon, Regional, Domestic, Flight with Augmented Pilot) flight of TG pairing pattern and can replicate Monthly, TPI and Yearly with correct pilot composition.</t>
  </si>
  <si>
    <t>Create 1 each (Intercon, Regional, Domestic, Flight with Augmented Pilot) flight of TG pairing pattern and can replicate Monthly, TPI and Yearly with correct pilot composition.</t>
  </si>
  <si>
    <t xml:space="preserve">PO can't create pairing by TG pattern but can manually create in LIVE module.
</t>
  </si>
  <si>
    <t>Pitot team</t>
  </si>
  <si>
    <t>PO create deadhead pairing by TG pattern and can replicate for Monthly, TPI and Yearly.
With correct pilot composition without loose sectors.</t>
  </si>
  <si>
    <t>B. From A, PO create pairing transition with deadhead for necessary flight for pilot with correct pilot composition without loose sectors.</t>
  </si>
  <si>
    <t>Create pairing transition with deadhead for necessary flight for pilot with correct pilot composition without loose sectors.</t>
  </si>
  <si>
    <t>PO can't create pairing by TG pattern but can manually create in LIVE module.</t>
  </si>
  <si>
    <t>Pilot team</t>
  </si>
  <si>
    <t>PO create pairing base on assumption for Monthly, TPI and Yearly.
Assumption: "Reduce cost", "Reduce crew", "Reduce Hotel Layover"
With correct pilot composition without loose sectors.</t>
  </si>
  <si>
    <t>PO create deadhead pairing base on assumption for Monthly, TPI and Yearly.
Assumption: "Reduce cost", "Reduce crew", "Reduce Hotel Layover"
With correct pilot composition without loose sectors.</t>
  </si>
  <si>
    <t>Create pairing transition with deadhead for necessary flight for flight crew with correct pilot composition without loose sectors.</t>
  </si>
  <si>
    <t>FDP calculation is correct but should have MAX FDP and margin FDP shown for more flight information otherwisehave to manualy calculate or trust the system 100%.</t>
  </si>
  <si>
    <t>show in shot view</t>
  </si>
  <si>
    <t>Re-test130825 (TONG)
Scenario: Live</t>
  </si>
  <si>
    <t>FDP Extension for Flight Deck Crew:
For two‑pilot crew augmented by 1 pilot, the maximum FDPs irrespective of encroachment of the WOCL
are:
- 14 hours with the provision of an adequate rest facility
- 16 hours with the provision of a suitable rest facility.
For two‑pilot crew augmented by 2 pilots, the maximum FDPs irrespective of encroachment of the WOCL
are:
- 16 hours with the provision of an adequate rest facility
- 20 hours with the provision of a suitable rest facility.
In all cases, where the flight crew are augmented, the sharing of time away from task by flight crew
members leaving their posts should be kept in balance.</t>
  </si>
  <si>
    <t>Random check pairing create by PO of flight with augmented by 1 and 2 pilots. Check for the FDP extension shall be correct by each fleet.</t>
  </si>
  <si>
    <t>PO create pairing with complying the FDP extension for pilot.</t>
  </si>
  <si>
    <t>PO can create flight complement , FDP correctly, FDP calculation is correct but  dont have MAX FDP and margin FDP shown for more flight information otherwise have to manualy calculate or trust the system 100%.
Some flights contain composition errors.</t>
  </si>
  <si>
    <t xml:space="preserve">
</t>
  </si>
  <si>
    <t xml:space="preserve">show all  in shot view
</t>
  </si>
  <si>
    <t>PO create pairing with complying the requitement for 2 ATPL in all flight have augmented pilots.</t>
  </si>
  <si>
    <t>Not apply in PO stage.</t>
  </si>
  <si>
    <t xml:space="preserve">Check-in Time:
Check-in Time at BKK for pilot is 01:45 hours before STD.
Check-in Time at BKK for pilot is 01:30 hours before STD for specific flight number.
Check-in Time at BKK for deadheading pilot is 01:00 hours before STD.
Check-in Time at other station for pilot is 01:00 hours before STD.
</t>
  </si>
  <si>
    <t>PO create pairing with correct check-in time for flight crew.</t>
  </si>
  <si>
    <r>
      <rPr>
        <b/>
        <sz val="12"/>
        <color rgb="FFFF0000"/>
        <rFont val="Calibri"/>
        <family val="2"/>
        <scheme val="minor"/>
      </rPr>
      <t>planning phase
 BKK</t>
    </r>
    <r>
      <rPr>
        <sz val="12"/>
        <color rgb="FFFF0000"/>
        <rFont val="Calibri"/>
        <family val="2"/>
        <scheme val="minor"/>
      </rPr>
      <t xml:space="preserve"> : 01:45 check-in time (reporting time ) &gt;&gt; correct
</t>
    </r>
    <r>
      <rPr>
        <b/>
        <sz val="12"/>
        <color rgb="FFFF0000"/>
        <rFont val="Calibri"/>
        <family val="2"/>
        <scheme val="minor"/>
      </rPr>
      <t xml:space="preserve">BKK specific flight </t>
    </r>
    <r>
      <rPr>
        <sz val="12"/>
        <color rgb="FFFF0000"/>
        <rFont val="Calibri"/>
        <family val="2"/>
        <scheme val="minor"/>
      </rPr>
      <t xml:space="preserve">(TG481) 01:30 &gt;&gt; correct
</t>
    </r>
    <r>
      <rPr>
        <b/>
        <sz val="12"/>
        <color rgb="FFFF0000"/>
        <rFont val="Calibri"/>
        <family val="2"/>
        <scheme val="minor"/>
      </rPr>
      <t xml:space="preserve">Deadhead from BKK </t>
    </r>
    <r>
      <rPr>
        <sz val="12"/>
        <color rgb="FFFF0000"/>
        <rFont val="Calibri"/>
        <family val="2"/>
        <scheme val="minor"/>
      </rPr>
      <t xml:space="preserve"> 01:00 &gt;&gt; correct
</t>
    </r>
    <r>
      <rPr>
        <b/>
        <sz val="12"/>
        <color rgb="FFFF0000"/>
        <rFont val="Calibri"/>
        <family val="2"/>
        <scheme val="minor"/>
      </rPr>
      <t>Other station</t>
    </r>
    <r>
      <rPr>
        <sz val="12"/>
        <color rgb="FFFF0000"/>
        <rFont val="Calibri"/>
        <family val="2"/>
        <scheme val="minor"/>
      </rPr>
      <t xml:space="preserve"> : 0100 &gt;&gt; correct
Actual phase
 Failed : ** have to calculate from STD not from ATD**.</t>
    </r>
  </si>
  <si>
    <t>Correct Check-In Time on normal flight (1 hr 45 min before departure) and specific flight (TG481 / 1hr 30 min before departure)</t>
  </si>
  <si>
    <t>Check-out Time:
Check-out Time for pilot is 00:30 hours after STA.
Check-out Time deadhead for pilot.
Check-out Time positioning for pilot.</t>
  </si>
  <si>
    <t>Random check pairing create by PO of flight with Check-out Time for piot.</t>
  </si>
  <si>
    <t>PO create pairing with correct check-out time for pilot.</t>
  </si>
  <si>
    <t xml:space="preserve">
Check-out Time deadhead for pilot.&gt;&gt; don’t have example pairing.
</t>
  </si>
  <si>
    <t>PO create pairing with correct calculation of FDP and DP for pilot.</t>
  </si>
  <si>
    <r>
      <rPr>
        <b/>
        <sz val="12"/>
        <color rgb="FFFF0000"/>
        <rFont val="Calibri"/>
        <family val="2"/>
        <scheme val="minor"/>
      </rPr>
      <t xml:space="preserve">planning phase
</t>
    </r>
    <r>
      <rPr>
        <sz val="12"/>
        <color rgb="FFFF0000"/>
        <rFont val="Calibri"/>
        <family val="2"/>
        <scheme val="minor"/>
      </rPr>
      <t xml:space="preserve"> BKK : 01:45 check-in time (reporting time ) &gt;&gt; correct
BKK specific flight (TG481) 01:30 &gt;&gt; correct
Deadhead from BKK  01:00 &gt;&gt; correct
Other station : 0100 &gt;&gt; correct
</t>
    </r>
    <r>
      <rPr>
        <b/>
        <sz val="12"/>
        <color rgb="FFFF0000"/>
        <rFont val="Calibri"/>
        <family val="2"/>
        <scheme val="minor"/>
      </rPr>
      <t xml:space="preserve">Actuak phase
</t>
    </r>
    <r>
      <rPr>
        <sz val="12"/>
        <color rgb="FFFF0000"/>
        <rFont val="Calibri"/>
        <family val="2"/>
        <scheme val="minor"/>
      </rPr>
      <t xml:space="preserve"> Failed : ** have to calculate from STD not from ATD**.</t>
    </r>
  </si>
  <si>
    <t>PO create pairing with correct calculation of FDP for pilot.</t>
  </si>
  <si>
    <t>At RO stage.</t>
  </si>
  <si>
    <t>MFF (Mix fleet flying):
The MFF pilot shall not be rostered on both Primary MFF Aircraft and Secondary MFF Aircraft within the same day or Fligh Duty Period.</t>
  </si>
  <si>
    <t>Random check pairing create by PO of flight, check the Mix fleet flying in same day and same FDP.</t>
  </si>
  <si>
    <t>PO create pairing with correct provide the pairing without the Mix fleet flying in same day and same FDP.</t>
  </si>
  <si>
    <t>MFF regulation : Can't pairing and assign in 1 FDP or same day.</t>
  </si>
  <si>
    <t>7.Leave Assignment to the cabin crews</t>
  </si>
  <si>
    <t>Leave assignment: Z21
- Monthly Plan Leave Assignment</t>
  </si>
  <si>
    <t xml:space="preserve">Query crew to assign leave “Z21” in roster for 5 days.
- Crew have leave entitlement for 10 days.
- Crew have leave entitlement for 4 days.
</t>
  </si>
  <si>
    <t>Crew have leave entitlement for 10 days, system will allow to assign “Z21” total 5 days.
Crew have leave entitlement for 4 days, system will warning leave entitlement less than request and will allow to assign “Z21” total 4 days.</t>
  </si>
  <si>
    <t>System not warning leave entitlement less than request and allow to assign “Z21” more than 4 days.</t>
  </si>
  <si>
    <t>Leave assignment: Z62
- Monthly Plan Leave Assignment</t>
  </si>
  <si>
    <t xml:space="preserve">Query crew to assign leave “Z62” in roster for 3 days.
Crew have leave entitlement for 4 days.
Crew have leave entitlement for 2 days.
</t>
  </si>
  <si>
    <t>Crew have leave entitlement for 4 days, system will allow to assign “Z26” total 3 days.
Crew have leave entitlement for 2 days, system will warning leave entitlement less than request and will allow to assign “Z62” total 2 days.</t>
  </si>
  <si>
    <t>System not warning leave entitlement less than request and allow to assign “Z62” more than 2 days.</t>
  </si>
  <si>
    <t>Leave assignment on Holiday: H21
- Monthly Plan Leave Assignment</t>
  </si>
  <si>
    <t xml:space="preserve">Query crew to assign leave “Z21” in Public holiday "05DEC2025" in roster for 1 days.
- Crew have leave entitlement for 10 days.
- Crew have leave entitlement for 4 days.
</t>
  </si>
  <si>
    <t>(05DEC25) "Should not assign non-holiday leave code on holiday."</t>
  </si>
  <si>
    <t>(05DEC25) Can assign non-holiday "leave code" on holiday without warning.</t>
  </si>
  <si>
    <t xml:space="preserve">Query crew to assign leave “H21” in Public holiday "05DEC2025" in roster for 1 days.
- Crew have leave entitlement for 10 days.
- Crew have leave entitlement for 4 days.
</t>
  </si>
  <si>
    <t>System able to assign leave "H21" on Public holiday in roster.</t>
  </si>
  <si>
    <t>System allow to assign leave "H21" on Public holiday and non-Public holiday in roster.</t>
  </si>
  <si>
    <t>Leave assignment: Other Leave: Manual
(L01, L02, L03, L04, L05, Z11, Z31, Z41, Z42, Z43, Z44, Z49, Z51, Z55, Z56, Z57, Z70, Z71, Z72, Z74, Z81, Z91, Z93, Z94 etc)
***Check company leave code to test</t>
  </si>
  <si>
    <t xml:space="preserve">Query crew to assign each other leave in roster. Assign until it over the limit of company allowed per year.
</t>
  </si>
  <si>
    <t>System shall allow to assign other leave code with company limit leave code quota per year.</t>
  </si>
  <si>
    <t>System allow to assign other leave code with company limit leave code more than quota per year.</t>
  </si>
  <si>
    <t>Leave assignment: Other Leave: Thai Touch
(L01, L02, L03, L04, L05, Z11, Z31, Z41, Z42, Z43, Z44, Z49, Z51, Z55, Z56, Z57, Z70, Z71, Z72, Z74, Z81, Z91, Z93, Z94 etc)
***Check company leave code to test</t>
  </si>
  <si>
    <t xml:space="preserve">1. For schedule plan before date 10 of unpublished schedule, after the Head of Pilot or Cabin Crew approved Crew request for other leave (excluding Z21 and Z62), crew leave shall automate recording in crew roster.
2. For publish schedule, after the Head of Pilot or Cabin Crew approved Crew request for other leave (excluding Z21 and Z62), crew leave shall automate replace crew duty and recording in crew roster with notify DP-A of crew schedule change by Thai Touch.
</t>
  </si>
  <si>
    <t>Leave not automate stamp on CrewSE at this time due to THAI Touch not link with CrewSE yet.</t>
  </si>
  <si>
    <t xml:space="preserve">Leave assignment shall not calculate DP.
</t>
  </si>
  <si>
    <t xml:space="preserve">Query crew to assign such a leave in roster and check of DP.
Check Duty Period(DP).
</t>
  </si>
  <si>
    <t>System shall not calculate DP for all Leave Code, Off Day, Block duties.</t>
  </si>
  <si>
    <t>System not calculate DP for all Leave Code, Off Day, Block duties.</t>
  </si>
  <si>
    <t>8.Leave Assignment to the pilots</t>
  </si>
  <si>
    <t>9.Assign Ground Duties to the cabin crews</t>
  </si>
  <si>
    <t>Ground Duties: 
- OFFICE</t>
  </si>
  <si>
    <t xml:space="preserve">Query single crew to assign Ground Duty “OFFICE” in roster for 1 day. Time 08:00-17:00.
Check Duty Period(DP).
</t>
  </si>
  <si>
    <t xml:space="preserve">System allow to assign “OFFICE” duty correctly. 
Display duty information the DP shall calculate starting from 08:00-17:00. total time is 9 hours and DP=Duty Credit is 9 hours.
</t>
  </si>
  <si>
    <t>- There is no DP information in the Ground Duty Pairing (Quick View) and even right click on that duty don't have duty information or pairing detail to choose.
- DP information shows in  AdHoc Crew Statistic. (It should be shown in DP column instand of Cust-DP)</t>
  </si>
  <si>
    <t xml:space="preserve">Ground Duties: 
- OFFICE F
(Shall be able to set the Duty Code with </t>
  </si>
  <si>
    <t xml:space="preserve">Query single crew to assign Ground Duty “OFFICE F” in roster for 1 day. Time 08:00-17:00.
Check Duty Period(DP).
</t>
  </si>
  <si>
    <t xml:space="preserve">System allow to assign “OFFICE F” duty correctly. 
Display duty information the DP shall calculate starting from 08:00-17:00 minus 1 hr break time 12:00-13:00. Total time is 9 hours and DP=Duty Credit is 8 hours.
</t>
  </si>
  <si>
    <t>- There is no DP information in the Ground Duty Pairing (Quick View) and even right click on that duty don't have duty information or pairing detail to choose.
- DP information shows in  AdHoc Crew Statistic. (It should be shown in DP column instand of Cust-DP)</t>
  </si>
  <si>
    <t>DP should take credit only 8 Hrs. but it shows incorrect.</t>
  </si>
  <si>
    <t>Ground Duties: 
- GROUND</t>
  </si>
  <si>
    <t xml:space="preserve">Query single crew to assign Ground Duty “GROUND” in roster for 1 day. Time 08:00-13:00.
Check Duty Period(DP).
</t>
  </si>
  <si>
    <t xml:space="preserve">System allow to assign “GROUND” duty correctly. 
Display duty information the DP shall calculate starting from 08:00-13:00. Total Time is 5 hours and DP=Duty Credit is 5 hours.
</t>
  </si>
  <si>
    <t>Ground Duties: 
- GROUND F</t>
  </si>
  <si>
    <t xml:space="preserve">Query single crew to assign Ground Duty “GROUND F” in roster for 1 day. Time 08:00-13:00.
Check Duty Period(DP).
</t>
  </si>
  <si>
    <t xml:space="preserve">System allow to assign “GROUND F” duty correctly. 
Display duty information the DP shall calculate starting from 08:00-13:00 minus 1 hr break time 12:00-13:00. Total Time is 5 hours and DP=Duty Credit is 4 hours.
</t>
  </si>
  <si>
    <t>Ground Duties: 
- Other ground duties: DO, DP, QB, PA etc.</t>
  </si>
  <si>
    <t xml:space="preserve">Query single crew and assign random other Ground Duty  in roster for 1 day. Time 08:00-17:00, 08:00-12:00, 09:30-14:00, 13:45-16:00 etc.
Check Duty Period(DP).
</t>
  </si>
  <si>
    <t xml:space="preserve">System allow to assign “GROUND” duty correctly. 
Display duty information the DP shall calculate starting from the starting time to the ending time of such a ground duties. Total Time and DP=Duty Credit are equal.
</t>
  </si>
  <si>
    <t>Don't have other duty as mention to select and assign.</t>
  </si>
  <si>
    <t>We try assign MEETING with comment DO, the DP calculate from the starting time to the ending time correct. But don't have other duty as mention to select and assign.</t>
  </si>
  <si>
    <t>UAT Test 4</t>
  </si>
  <si>
    <t>10.Assign Ground Duties to the pilots</t>
  </si>
  <si>
    <t>UAT 4</t>
  </si>
  <si>
    <t>Screenshot:
REF4</t>
  </si>
  <si>
    <t>Comments/ Notes:4</t>
  </si>
  <si>
    <t>Tested by:4</t>
  </si>
  <si>
    <t>Don’t show DP</t>
  </si>
  <si>
    <t>Pilot Team</t>
  </si>
  <si>
    <t>Pilot Team (New)
Re-test 180825</t>
  </si>
  <si>
    <t>This duty don't have 1 hr. break time. Show total time is 9 hr. and DP=duty credit is 9hr. in duty information and crew statistics</t>
  </si>
  <si>
    <t>Pilot Team (New)
Re-test 180825
Scenario: Live &amp;11377(B787)</t>
  </si>
  <si>
    <t>It shows incorrect because on ad hoc crew statistics DP show 08.01</t>
  </si>
  <si>
    <t>Pilot Team (New)
Re-test 290925</t>
  </si>
  <si>
    <t>This duty don't have 1 hr. break time. Show total time is 5 hr. and DP=duty credit is 5hr. in duty information and crew statistics</t>
  </si>
  <si>
    <t>Ground Duties: 
- SIM</t>
  </si>
  <si>
    <t xml:space="preserve">Assign “SIM” Time 08:00-13:00, Sign In 07:00, Sign Out 13:30, Location BKK.
Check Duty Period(DP).
</t>
  </si>
  <si>
    <t xml:space="preserve">System allow to assign “SIM” duty correctly. 
Display duty information the DP shall calculate starting from 07:00-13:30 . Total Time is 6.30 hours and DP=Duty Credit is 6.30 hours.
Display duty information the FDP shall not calculate.
</t>
  </si>
  <si>
    <t>Ground Duties: 
- SIM F (full flight simulator)</t>
  </si>
  <si>
    <t xml:space="preserve">Assign “SIM F” Time 08:00-13:00, Sign In 07:00, Sign Out 13:30, Location BKK.
Check Duty Period(DP).
Check Flight Duty Period(FDP).
</t>
  </si>
  <si>
    <t xml:space="preserve">System allow to assign “SIM F” duty correctly. 
Display duty information the DP shall calculate starting from 07:00-13:30 . Total Time is 6.30 hours and DP=Duty Credit is 6.30 hours.
Display duty information the FDP shall calculate starting from 07:00-13:30 . Total Time is 6.30 hours and FDP is 6.30 hours.
</t>
  </si>
  <si>
    <t>11.Training Assignment to the cabin crews</t>
  </si>
  <si>
    <t>Create Qualification Code:
- The Qualification Code use for assignment in Row.17, 18</t>
  </si>
  <si>
    <t>Create Qualification Code with descriptions.</t>
  </si>
  <si>
    <t xml:space="preserve">System allow to create qualification correctly. </t>
  </si>
  <si>
    <t>Create Training Code:
- The Training Code use for assignment in Row.17, 18</t>
  </si>
  <si>
    <t>Create Training Code with descriptions, duration and detial mapping with qualification code if have any related.</t>
  </si>
  <si>
    <t xml:space="preserve">System allow to create Training Code and qualification code mapping correctly. </t>
  </si>
  <si>
    <t>Create Training Footprint:
- The Training Code and Qualification use for assignment in Row.17, 18</t>
  </si>
  <si>
    <t>Create Training Footprint by including with the training code. Define the training arrange the learning steps in sequence or no sequence required.</t>
  </si>
  <si>
    <t xml:space="preserve">System allow to create Training Footprint and qualification code mapping correctly. </t>
  </si>
  <si>
    <t xml:space="preserve">Training assignment:
- Emergency Training 
</t>
  </si>
  <si>
    <t xml:space="preserve">1. Query the crew due for EM/AVSEC/CRM/ etc.
2. Assign the single crew and multiple crew of training duties/Venue/Period etc. to crew roster.
3. Check the DP and Qualification.
</t>
  </si>
  <si>
    <t xml:space="preserve">System allow to assign such a training duty correctly. 
1. System able to assign multiple crew at once.
2. Display duty information the DP shall calculate by the credit hour concept. For example the period from 08:00-17:00. Total time is 9 hours and DP=Duty Credit is 8 hours.
3. Crew qualification update correctly.
</t>
  </si>
  <si>
    <t>Training assignment:
- CC PROMOTE TO SCC</t>
  </si>
  <si>
    <t>1. Query the crew name for assign the training.
2. Assign the single crew and multiple crew of training duties/Venue/Period etc. to crew roster.
3. Check the DP and Qualification.</t>
  </si>
  <si>
    <t xml:space="preserve">System allow to assign such a training duty correctly. 
1. System able to assign multiple crew at once.
2. Display duty information the DP shall calculate 100% of total time. For example the period from 08:00-17:00. Total time is 9 hours and DP=Duty Credit is 9 hours.
3. Crew qualification update correctly.
</t>
  </si>
  <si>
    <t>12.Training Assignment to the pilots</t>
  </si>
  <si>
    <t>Create Qualification Code:
- The Qualification Code use for assignment in Row.17, 18, 19, 20</t>
  </si>
  <si>
    <t>17. Passed
18.Passed
19.Passed
20.</t>
  </si>
  <si>
    <t>17. EM
18.SIM
19.SIM F
20.Base release training</t>
  </si>
  <si>
    <t>Create Training Code:
- The Training Code use for assignment in Row.17, 18, 19, 20</t>
  </si>
  <si>
    <t>Create Training Footprint:
- The Training Code and Qualification use for assignment in Row.17, 18, 19, 20</t>
  </si>
  <si>
    <t>1. falied : can;t assign multiple crew at once
2.Partial Passed :08-1700 DP should be 8 hors. but it cal. 9 hrs.
3.Passed</t>
  </si>
  <si>
    <t>Training assignment:
- SIM Training</t>
  </si>
  <si>
    <t>Partial passed</t>
  </si>
  <si>
    <t>1. falied : can;t assign multiple crew at once
2.Partial Passed :BH correct but don:t have Duty BH and  Duty period .
3.Passed</t>
  </si>
  <si>
    <t>Training assignment:
- SIM F Training</t>
  </si>
  <si>
    <t xml:space="preserve">System allow to assign such a training duty correctly. 
1. System able to assign multiple crew at once.
2. Display duty information the DP shall calculate 100% of total time. For example the period from 08:00-17:00. Total time is 9 hours and DP=Duty Credit is 9 hours.
3. Crew qualification update correctly.
4. System shall culculate FDP for SIM F duty correctly.
</t>
  </si>
  <si>
    <t>1. falied : can;t assign multiple crew at once
2.Partial Passed : BH ok should be 8 hors. but it cal. 9 hrs.
3.Passed</t>
  </si>
  <si>
    <t>Training assignment:
- Base Release Training</t>
  </si>
  <si>
    <t>13.Manage flight pairing manually the cabin crews</t>
  </si>
  <si>
    <t>Create Flight Pairing Manually:
Manually create pairing by TG pattern and can replicate for Monthly, TPI and Yearly.
With correct cabin crew composition without loose sectors.</t>
  </si>
  <si>
    <t>A. Manually create 1 each (Intercon, Regional, Domestic, Flight with Additional Cabin Crew) flights of TG pairing pattern and replicate Monthly, TPI and Yearly.</t>
  </si>
  <si>
    <t>1)- A/C type 77Y Intercon flight , Crew Composition should be 14 crews instead of 13 crews.
- Crew Composition should be 1CIC, 1ZSV, 2ASF, 5SCC and 5CC
- Can replicate
2) - A/C type 350 Regional flight , Crew Composition should be 11 crews instead of 10 crews.
- Crew Composition should be 1CIC, 1ZSV, 4SCC and 5CC
- Can replicate
3) - A/C type 320 Domestic flight , Crew Composition should be 4 crews instead of 5 crews.
- Crew Composition should be 1ZSV, 1SCC and 3CC
- Connot replicate</t>
  </si>
  <si>
    <t>Under develop.</t>
  </si>
  <si>
    <r>
      <rPr>
        <sz val="11"/>
        <rFont val="Calibri"/>
        <family val="2"/>
        <scheme val="minor"/>
      </rPr>
      <t xml:space="preserve">1)- A/C type </t>
    </r>
    <r>
      <rPr>
        <b/>
        <sz val="11"/>
        <rFont val="Calibri"/>
        <family val="2"/>
        <scheme val="minor"/>
      </rPr>
      <t>77B/77W</t>
    </r>
    <r>
      <rPr>
        <sz val="11"/>
        <rFont val="Calibri"/>
        <family val="2"/>
        <scheme val="minor"/>
      </rPr>
      <t xml:space="preserve"> Intercon flight ,</t>
    </r>
    <r>
      <rPr>
        <sz val="11"/>
        <color rgb="FFFF0000"/>
        <rFont val="Calibri"/>
        <family val="2"/>
        <scheme val="minor"/>
      </rPr>
      <t xml:space="preserve"> </t>
    </r>
    <r>
      <rPr>
        <sz val="11"/>
        <rFont val="Calibri"/>
        <family val="2"/>
        <scheme val="minor"/>
      </rPr>
      <t xml:space="preserve">Crew Composition </t>
    </r>
    <r>
      <rPr>
        <sz val="11"/>
        <color rgb="FFFF0000"/>
        <rFont val="Calibri"/>
        <family val="2"/>
        <scheme val="minor"/>
      </rPr>
      <t xml:space="preserve">should be 13 crews instead of 11 crews.
</t>
    </r>
    <r>
      <rPr>
        <sz val="11"/>
        <rFont val="Calibri"/>
        <family val="2"/>
        <scheme val="minor"/>
      </rPr>
      <t>- Crew Composition should be</t>
    </r>
    <r>
      <rPr>
        <sz val="11"/>
        <color rgb="FFFF0000"/>
        <rFont val="Calibri"/>
        <family val="2"/>
        <scheme val="minor"/>
      </rPr>
      <t xml:space="preserve"> </t>
    </r>
    <r>
      <rPr>
        <b/>
        <sz val="11"/>
        <color rgb="FFFF0000"/>
        <rFont val="Calibri"/>
        <family val="2"/>
        <scheme val="minor"/>
      </rPr>
      <t>1CIC, 1ZSV, 5SCC and 6CC</t>
    </r>
    <r>
      <rPr>
        <sz val="11"/>
        <color rgb="FFFF0000"/>
        <rFont val="Calibri"/>
        <family val="2"/>
        <scheme val="minor"/>
      </rPr>
      <t xml:space="preserve">
</t>
    </r>
    <r>
      <rPr>
        <sz val="11"/>
        <rFont val="Calibri"/>
        <family val="2"/>
        <scheme val="minor"/>
      </rPr>
      <t xml:space="preserve">- Can replicate
2)- A/C type </t>
    </r>
    <r>
      <rPr>
        <b/>
        <sz val="11"/>
        <rFont val="Calibri"/>
        <family val="2"/>
        <scheme val="minor"/>
      </rPr>
      <t>77Y</t>
    </r>
    <r>
      <rPr>
        <sz val="11"/>
        <rFont val="Calibri"/>
        <family val="2"/>
        <scheme val="minor"/>
      </rPr>
      <t xml:space="preserve"> Intercon flight , Crew Composition </t>
    </r>
    <r>
      <rPr>
        <sz val="11"/>
        <color rgb="FFFF0000"/>
        <rFont val="Calibri"/>
        <family val="2"/>
        <scheme val="minor"/>
      </rPr>
      <t>should be 14 crews instead of 13 crews.</t>
    </r>
    <r>
      <rPr>
        <sz val="11"/>
        <rFont val="Calibri"/>
        <family val="2"/>
        <scheme val="minor"/>
      </rPr>
      <t xml:space="preserve">
- Crew Composition should be </t>
    </r>
    <r>
      <rPr>
        <b/>
        <sz val="11"/>
        <color rgb="FFFF0000"/>
        <rFont val="Calibri"/>
        <family val="2"/>
        <scheme val="minor"/>
      </rPr>
      <t>1CIC, 1ZSV, 7SCC and 5CC</t>
    </r>
    <r>
      <rPr>
        <sz val="11"/>
        <rFont val="Calibri"/>
        <family val="2"/>
        <scheme val="minor"/>
      </rPr>
      <t xml:space="preserve">
- Can replicate
3) - A/C type </t>
    </r>
    <r>
      <rPr>
        <b/>
        <sz val="11"/>
        <rFont val="Calibri"/>
        <family val="2"/>
        <scheme val="minor"/>
      </rPr>
      <t>32X</t>
    </r>
    <r>
      <rPr>
        <sz val="11"/>
        <rFont val="Calibri"/>
        <family val="2"/>
        <scheme val="minor"/>
      </rPr>
      <t xml:space="preserve"> Specific flight , Crew Composition </t>
    </r>
    <r>
      <rPr>
        <sz val="11"/>
        <color rgb="FFFF0000"/>
        <rFont val="Calibri"/>
        <family val="2"/>
        <scheme val="minor"/>
      </rPr>
      <t>should be 7 crews instead of 6 crews.</t>
    </r>
    <r>
      <rPr>
        <sz val="11"/>
        <rFont val="Calibri"/>
        <family val="2"/>
        <scheme val="minor"/>
      </rPr>
      <t xml:space="preserve">
- Crew Composition should be </t>
    </r>
    <r>
      <rPr>
        <b/>
        <sz val="11"/>
        <color rgb="FFFF0000"/>
        <rFont val="Calibri"/>
        <family val="2"/>
        <scheme val="minor"/>
      </rPr>
      <t>1ZSV, 2SCC and 4CC</t>
    </r>
    <r>
      <rPr>
        <sz val="11"/>
        <rFont val="Calibri"/>
        <family val="2"/>
        <scheme val="minor"/>
      </rPr>
      <t xml:space="preserve">
- Can replicate</t>
    </r>
    <r>
      <rPr>
        <sz val="11"/>
        <color theme="5"/>
        <rFont val="Calibri"/>
        <family val="2"/>
        <scheme val="minor"/>
      </rPr>
      <t xml:space="preserve">
</t>
    </r>
    <r>
      <rPr>
        <sz val="11"/>
        <rFont val="Calibri"/>
        <family val="2"/>
        <scheme val="minor"/>
      </rPr>
      <t xml:space="preserve">4) - A/C type </t>
    </r>
    <r>
      <rPr>
        <b/>
        <sz val="11"/>
        <rFont val="Calibri"/>
        <family val="2"/>
        <scheme val="minor"/>
      </rPr>
      <t xml:space="preserve">33C </t>
    </r>
    <r>
      <rPr>
        <sz val="11"/>
        <rFont val="Calibri"/>
        <family val="2"/>
        <scheme val="minor"/>
      </rPr>
      <t xml:space="preserve">Specific flight , Crew Composition </t>
    </r>
    <r>
      <rPr>
        <sz val="11"/>
        <color rgb="FFFF0000"/>
        <rFont val="Calibri"/>
        <family val="2"/>
        <scheme val="minor"/>
      </rPr>
      <t>should be 13 crews instead of 12crews.</t>
    </r>
    <r>
      <rPr>
        <sz val="11"/>
        <rFont val="Calibri"/>
        <family val="2"/>
        <scheme val="minor"/>
      </rPr>
      <t xml:space="preserve">
- Crew Composition should be </t>
    </r>
    <r>
      <rPr>
        <b/>
        <sz val="11"/>
        <color rgb="FFFF0000"/>
        <rFont val="Calibri"/>
        <family val="2"/>
        <scheme val="minor"/>
      </rPr>
      <t xml:space="preserve">1CIC, 1ZSV, 7SCC and 4CC
</t>
    </r>
    <r>
      <rPr>
        <sz val="11"/>
        <rFont val="Calibri"/>
        <family val="2"/>
        <scheme val="minor"/>
      </rPr>
      <t>- Can replicate</t>
    </r>
  </si>
  <si>
    <t>After Khun Aska set up the Cabin Crew Composition based on the W25/26 table from the DP-A Cabin Team, all the flights now have the correct crew compositon.</t>
  </si>
  <si>
    <t>Manually create deadhead pairing by TG pattern and can replicate for Monthly, TPI and Yearly.
With correct cabin crew composition without loose sectors.</t>
  </si>
  <si>
    <t>B. From A, manually create pairing transition with deadhead for necessary flight for cabin crew with correct cabin crew composition without loose sectors.</t>
  </si>
  <si>
    <t>System can create DHD for mixed fleet (787/77W) but default crew composition is incorrect.</t>
  </si>
  <si>
    <t>Random check pairing create by Manually of flight with allowable FDP.</t>
  </si>
  <si>
    <t>Manually create pairing with complying the allowable FDP.</t>
  </si>
  <si>
    <t>Random check pairing create by Manually of flight with rest requirements.</t>
  </si>
  <si>
    <t>Manually create pairing with complying the rest requirements.</t>
  </si>
  <si>
    <t>Random check pairing create by Manually of flight that FDP over limit and need to provide additional cabin crew to extended FDP. The FDP shall be extended base on hour of rest ((Block Time-5)/2) per pairing.  Check for the FDP extension shall be correct by each flight and fleet.</t>
  </si>
  <si>
    <t>Manually create pairing with complying the FDP extension for cabin crew.</t>
  </si>
  <si>
    <t>Random check pairing create by Manually of flight with check-in time.</t>
  </si>
  <si>
    <t>Manually create pairing with correct check-in time for cabin crew.</t>
  </si>
  <si>
    <t xml:space="preserve">Check-in Time at BKK for Cabin Crew (01:30 hours before STD) for specific flight is incorrect. </t>
  </si>
  <si>
    <t>Random check pairing create by Manually of flight with Check-out Time for Cabin Crew.</t>
  </si>
  <si>
    <t>Manually create pairing with correct check-out time for cabin crew.</t>
  </si>
  <si>
    <t>Random check pairing create by Manually of flight, check the calculation of FDP and DP.</t>
  </si>
  <si>
    <t>Manually create pairing with correct calculation of FDP and DP for cabin crew.</t>
  </si>
  <si>
    <t>Random check pairing create by Manually of flight, check the calculation of FDP.</t>
  </si>
  <si>
    <t>Manually create pairing with correct calculation of FDP for cabin crew.</t>
  </si>
  <si>
    <t>Random check pairing create by Manually of flight, check the minimum rest planning.</t>
  </si>
  <si>
    <t>Manually create pairing with correct provide the minimum rest planning for cabin crew.</t>
  </si>
  <si>
    <t>14.Manage flight pairing manually the pilots</t>
  </si>
  <si>
    <t>Manually create pairing by TG pattern and can replicate for Monthly, TPI and Yearly.
With correct pilot composition without loose sectors.</t>
  </si>
  <si>
    <t>A. Manually Create 1 each (Intercon, Regional, Domestic, Flight with Augmented Pilot) flight of TG pairing pattern and can replicate Monthly, TPI and Yearly with correct pilot composition.</t>
  </si>
  <si>
    <t xml:space="preserve">1. 2P and  3P composition can replicate monthly 
</t>
  </si>
  <si>
    <t>Manually create deadhead pairing by TG pattern and can replicate for Monthly, TPI and Yearly.
With correct pilot composition without loose sectors.</t>
  </si>
  <si>
    <t>B. From A, Manually create pairing transition with deadhead for necessary flight for pilot with correct pilot composition without loose sectors.</t>
  </si>
  <si>
    <r>
      <rPr>
        <sz val="12"/>
        <color rgb="FF000000"/>
        <rFont val="Calibri"/>
        <family val="2"/>
        <scheme val="minor"/>
      </rPr>
      <t xml:space="preserve">1. 2P  4 Landing  &gt;&gt; Passed
2. 2P 2Landing &gt;&gt; passed
</t>
    </r>
    <r>
      <rPr>
        <sz val="12"/>
        <color rgb="FFFF0000"/>
        <rFont val="Calibri"/>
        <family val="2"/>
        <scheme val="minor"/>
      </rPr>
      <t xml:space="preserve">
3.3P require   &gt;&gt; Partial passed       show warning to 
override but actualy shouldn't allow to override. Still create pairing with 2P. FDP is 12:35 Max allowable FDP = 12:15
</t>
    </r>
    <r>
      <rPr>
        <b/>
        <sz val="12"/>
        <color rgb="FFFF0000"/>
        <rFont val="Calibri"/>
        <family val="2"/>
        <scheme val="minor"/>
      </rPr>
      <t xml:space="preserve">
</t>
    </r>
    <r>
      <rPr>
        <sz val="12"/>
        <color rgb="FFFF0000"/>
        <rFont val="Calibri"/>
        <family val="2"/>
        <scheme val="minor"/>
      </rPr>
      <t>4. After adjust 2P to 3P &gt;&gt; Failed  Sysyem don't re-culculate Max FDP according to 1 augmented add. It should be 16:00 hrs.for A/C 350 with suitable rest facilities.</t>
    </r>
  </si>
  <si>
    <t>3 .3P require   &gt;&gt;  passed       
4. After try to adjust 3P to 4P &gt;&gt; Partial failed      Sysyem allow to add 1 pilot with warning msg " Over Assigned " but  don't re-culculate Max FDP according to 1 augmented add. It should be 20:00 hrs.for A/C 350 with suitable rest facilities.</t>
  </si>
  <si>
    <t>Random check pairing create by Manually of flight with augmented by 1 and 2 pilots. Check for the FDP extension shall be correct by each fleet.</t>
  </si>
  <si>
    <t>Manually create pairing with complying the FDP extension for pilot.</t>
  </si>
  <si>
    <t xml:space="preserve">Example TG345/346 (3P Pilots) 
1 Augment &gt;&gt;  show warning to 
override but actualy shouldn't allow and still create pairing with 2P. FDP is 12:35 Max allowable FDP = 12:15.
2 Augment &gt;&gt; Once added 2 augment MAX FDP re-culculate to 14:00 hrs but still wrong. It should be 20:00 Max FDP because of A/C 350 has suitable rest facilities (Bert) 
</t>
  </si>
  <si>
    <t>Same example : 
1. passed   3P (1Augment) correct Max FDP calculation 
2. Augment &gt;&gt; Once added 2 augment MAX FDP still culculate to 14:00 hrs. It should be 20:00 Max FDP because of A/C 350 has suitable rest facilities (Bert)</t>
  </si>
  <si>
    <t xml:space="preserve">Manually create pairing with complying the requitement for 2 ATPL in all flight have augmented pilots.
System shall show warning meaasge; (DDMMMYY) "Should have at least 2 pilots holding ATPL license for TGXXX."
System allow to assign.
</t>
  </si>
  <si>
    <r>
      <rPr>
        <sz val="12"/>
        <color rgb="FF000000"/>
        <rFont val="Calibri"/>
        <family val="2"/>
        <scheme val="minor"/>
      </rPr>
      <t xml:space="preserve">Check-in Time at BKK for pilot is 01:45 hours before STD.    &gt;&gt; </t>
    </r>
    <r>
      <rPr>
        <b/>
        <sz val="12"/>
        <color rgb="FF000000"/>
        <rFont val="Calibri"/>
        <family val="2"/>
        <scheme val="minor"/>
      </rPr>
      <t xml:space="preserve">Passed
</t>
    </r>
    <r>
      <rPr>
        <sz val="12"/>
        <color rgb="FF000000"/>
        <rFont val="Calibri"/>
        <family val="2"/>
        <scheme val="minor"/>
      </rPr>
      <t xml:space="preserve">
Check-in Time at BKK for pilot is 01:30 hours before STD for specific flight number. &gt;&gt; </t>
    </r>
    <r>
      <rPr>
        <b/>
        <sz val="12"/>
        <color rgb="FF000000"/>
        <rFont val="Calibri"/>
        <family val="2"/>
        <scheme val="minor"/>
      </rPr>
      <t>Passed</t>
    </r>
    <r>
      <rPr>
        <sz val="12"/>
        <color rgb="FF000000"/>
        <rFont val="Calibri"/>
        <family val="2"/>
        <scheme val="minor"/>
      </rPr>
      <t xml:space="preserve"> TG481 
Check-in Time at BKK for deadheading pilot is 01:00 hours before STD. &gt;&gt; </t>
    </r>
    <r>
      <rPr>
        <b/>
        <sz val="12"/>
        <color rgb="FF000000"/>
        <rFont val="Calibri"/>
        <family val="2"/>
        <scheme val="minor"/>
      </rPr>
      <t xml:space="preserve">Passed  </t>
    </r>
    <r>
      <rPr>
        <sz val="12"/>
        <color rgb="FF000000"/>
        <rFont val="Calibri"/>
        <family val="2"/>
        <scheme val="minor"/>
      </rPr>
      <t>PTG660</t>
    </r>
    <r>
      <rPr>
        <b/>
        <sz val="12"/>
        <color rgb="FF000000"/>
        <rFont val="Calibri"/>
        <family val="2"/>
        <scheme val="minor"/>
      </rPr>
      <t xml:space="preserve"> </t>
    </r>
    <r>
      <rPr>
        <sz val="12"/>
        <color rgb="FF000000"/>
        <rFont val="Calibri"/>
        <family val="2"/>
        <scheme val="minor"/>
      </rPr>
      <t>then layover &gt;&gt;
Check-in Time at other station for pilot is 01:00 hours before STD. &gt;&gt;</t>
    </r>
    <r>
      <rPr>
        <b/>
        <sz val="12"/>
        <color rgb="FF000000"/>
        <rFont val="Calibri"/>
        <family val="2"/>
        <scheme val="minor"/>
      </rPr>
      <t xml:space="preserve"> Passed
</t>
    </r>
  </si>
  <si>
    <r>
      <rPr>
        <sz val="12"/>
        <color rgb="FFFF0000"/>
        <rFont val="Calibri"/>
        <family val="2"/>
        <scheme val="minor"/>
      </rPr>
      <t xml:space="preserve">Normal Flight &gt;&gt; </t>
    </r>
    <r>
      <rPr>
        <b/>
        <sz val="12"/>
        <color rgb="FFFF0000"/>
        <rFont val="Calibri"/>
        <family val="2"/>
        <scheme val="minor"/>
      </rPr>
      <t xml:space="preserve">Passed
</t>
    </r>
    <r>
      <rPr>
        <sz val="12"/>
        <color rgb="FFFF0000"/>
        <rFont val="Calibri"/>
        <family val="2"/>
        <scheme val="minor"/>
      </rPr>
      <t>Special Flight , Test flight &gt;&gt; Check-in time is vary up to to real operation.
 Aircraft training flights for flight crew (including check flights of CAAT) &gt;&gt;</t>
    </r>
    <r>
      <rPr>
        <b/>
        <sz val="12"/>
        <color rgb="FFFF0000"/>
        <rFont val="Calibri"/>
        <family val="2"/>
        <scheme val="minor"/>
      </rPr>
      <t xml:space="preserve"> Passed </t>
    </r>
    <r>
      <rPr>
        <sz val="12"/>
        <color rgb="FFFF0000"/>
        <rFont val="Calibri"/>
        <family val="2"/>
        <scheme val="minor"/>
      </rPr>
      <t xml:space="preserve">FDP and DP culculate as same as normal flight 
Full Flight SIM &gt;&gt; Many more detail, DEV will co-orperate with OD-B in th future. </t>
    </r>
  </si>
  <si>
    <t>Don't have SIM information</t>
  </si>
  <si>
    <t>Manually create pairing with correct calculation of FDP for pilot.</t>
  </si>
  <si>
    <t>Random check pairing create by Manually of flight, check the Mix fleet flying in same day and same FDP.</t>
  </si>
  <si>
    <t>Manually create pairing with correct provide the pairing without the Mix fleet flying in same day and same FDP.</t>
  </si>
  <si>
    <t xml:space="preserve">Don't pop-up any  show warning messege  </t>
  </si>
  <si>
    <t>15.Assign Flight Pairing to the cabin crews</t>
  </si>
  <si>
    <t>Assign flight pairing to crew: Fleet Qualification.</t>
  </si>
  <si>
    <t xml:space="preserve">1. Query the crew by fleet/rank base on monthly block time and sorting for the lowest to highest to assign open flight paring
1.1. Assign flight fleet 777 to crew 777 with same crew rank and pairing composition match.
1.2. Assign flight fleet 350 to crew 350 with same crew rank and pairing composition match.
1.3. Assign flight fleet 320 to crew 320 with same crew rank and pairing composition match.
1.4. Assign flight fleet 777 to crew 350 with same crew rank and pairing composition match.
1.5. Assign flight fleet 320 to crew 787 with same crew rank and pairing composition match.
1.6. Assign flight fleet 777 to crew 777 with for low ranking the pairing composition.
1.7. Assign flight fleet 787 to crew 787 with for up ranking the pairing composition.
2. Assign the single crew and multiple crew of flight duty in crew roster.
3. Check the FDP, DP and Qualification.
</t>
  </si>
  <si>
    <t>System allow to assign such a flight duty if the crew meet all the qualification required. 
1. System able to assign multiple crew at once.
2. Display duty information FDP and DP shall calculate correctly.
3. System shall allow to assign only if crew meet flight and fleet qualification required.
4. If crew not qualify for fleet shal show the warning massage. For example (DDMMYYY) "Can't assign flight pairing fleet "787" to crew due to fleet "787" not qualify.</t>
  </si>
  <si>
    <t>Assign flight pairing to crew: CMC Qualification.</t>
  </si>
  <si>
    <t>1. Query the crew by fleet/rank qualification “CMC” base on monthly block time and sorting for the lowest to highest to assign open flight paring
1.1. Assign flight port “FRA”, “CPH”, “ZRH”, “MUC”, “MXP”, “ARN”, “OSL”, “BRU” to crew qualify for fleet with same crew rank and pairing composition match.
1.2. Query the crew by fleet/rank don’t have qualification “CMC” base on monthly block time and sorting for the lowest to highest to assign open flight paring
1.3. Assign flight port “FRA”, “CPH”, “ZRH”, “MUC”, “MXP”, “ARN”, “OSL”, “BRU” to crew qualify for fleet with same crew rank and pairing composition match.
1.4. Query the crew by fleet/rank don’t have qualification “CMC” base on monthly block time and sorting for the lowest to highest to assign open flight paring
1.5. Assign flight port “CDG”, “LHR”, “IST”, “SYD”, “MEL”, “PER” to crew qualify for fleet with same crew rank and pairing composition match.
2. Assign the single crew and multiple crew of flight duty in crew roster.
3. Check the FDP, DP and Qualification.</t>
  </si>
  <si>
    <t>System allow to assign such a flight duty if the crew meet all the qualification required. 
1. System able to assign multiple crew at once.
2. Display duty information FDP and DP shall calculate correctly.
3. System shall allow to assign only if crew meet flight pairing port qualification required.
4. If crew not qualify for CMC shall show the warning massage. For example (DDMMMYY)" Crew Qualification "CMC" invalid in flight pairing to Germany." or (DDMMMYY)" Crew Qualification "CMC" invalid in flight pairing to port "FRA".</t>
  </si>
  <si>
    <t>16. Assign Flight Pairing to the pilots</t>
  </si>
  <si>
    <t>17. Manage flight change the cabin crews</t>
  </si>
  <si>
    <t>Manage Flight Change: ASM</t>
  </si>
  <si>
    <t>1. Coordinate with 5C and IT team to release ASM change for;
ASM RB-B 170
DUE TO MAINTENANCE OF A/C 359/HS-THJ CMA NEC TO INTERCHANGE A/C AS
FLWS
AA FLWG FLTS TO BE OPS WITH 33R/C31Y263 ISO 359
   1.TG325 BKK-BLR D.27 DURING 28-30SEP25 N
     TG326 BLR-BKK D.13 DURING 29SEP-01OCT25
BB FLWG FLTS TO BE OPS WITH 35C/C30Y309 ISO 359
   1.TG325 BKK-BLR V.V. ON 29SEP25 N
     TG326 BLR-BKK V.V. ON 30SEP25
     NOTE : ALL FLTS SALABLE SEAT 35C/C30Y289 
DATE/TIME LOCAL
CFM
2. Manage crew roster change same as business process. Fix all the change. Replace unqualified crew with Standby duty. Assign open time pairing to Standby Duty Crew to complete flight crew composition.</t>
  </si>
  <si>
    <t xml:space="preserve">1. System shall update flight information of ASM change and shall show warning message or sign.
2. System shall update crew in flight in roster; if crew qualify (Fleet/Port/Route/CMC/Rest/DP/FDP and rules concerns etc.) to fly such a flight roster shall show no illegal. But if crew not qualify (Fleet/Port/Route/CMC/Rest/DP/FDP and rules concerns etc.) to fly such a flight roster shall show roster illegal.
3. System shall update crew composition change matching the correct fleet composition require.
4. System shall show crew over or under sign if the composition doesn’t match.
5. FDP, DP, Rest and other pairing information shall be update and correctly.
</t>
  </si>
  <si>
    <t>Due to the flight changed didn't interface to CrewSE yet. 
After consult with P'Da /5C and P'Da consult with P'Aspen. In conclusion at this time (12SEP2025), P'Aspen will take care with this problem and let us know when it will ready to test again.
Note : Lastest flight change on CrewSE is on 18AUG2025 that you will seen on the screen capture.</t>
  </si>
  <si>
    <t xml:space="preserve">1. Coordinate with 5C and IT team to release ASM change for;
ASM RB-B 162
DUE TO 77Y/HS-TTB/INSP LIGHTNING STRIKE ON RH SIDE FUSELAGE CMA
PLS NOTE FLWG CHANGES AS FLWS
AA FLWG FLTS TO BE OPS WITH 77B/C42Y306 ISO 77Y
   1.TG676/677 BKK-NRT V.V. ON 30SEP25
CONSEQUENTLY,
BB FLWG FLTS TO BE OPS WITH 33C/C31U48Y185 ISO 77E/C30Y262
   1.TG319/320 BKK-KTM V.V. ON 30SEP25
CC FLWG FLTS TO BE OPS WITH 77E/C30Y262 ISO 788
   1.TG618/619 BKK-TFU V.V. ON 30SEP25
DATE/TIME LOCAL STP
CFM
2. Manage crew roster change same as business process. Fix all the change. Replace unqualified crew with Standby duty. Assign open time pairing to Standby Duty Crew to complete flight crew composition.
</t>
  </si>
  <si>
    <r>
      <rPr>
        <b/>
        <sz val="16"/>
        <color theme="1"/>
        <rFont val="Calibri"/>
        <family val="2"/>
        <scheme val="minor"/>
      </rPr>
      <t>Remark</t>
    </r>
    <r>
      <rPr>
        <sz val="16"/>
        <color theme="1"/>
        <rFont val="Calibri"/>
        <family val="2"/>
        <scheme val="minor"/>
      </rPr>
      <t xml:space="preserve">
- Crew Comp. in</t>
    </r>
    <r>
      <rPr>
        <b/>
        <sz val="16"/>
        <color theme="9" tint="0.59999389629810485"/>
        <rFont val="Calibri"/>
        <family val="2"/>
        <scheme val="minor"/>
      </rPr>
      <t xml:space="preserve"> </t>
    </r>
    <r>
      <rPr>
        <b/>
        <sz val="16"/>
        <color theme="9" tint="0.39997558519241921"/>
        <rFont val="Calibri"/>
        <family val="2"/>
        <scheme val="minor"/>
      </rPr>
      <t xml:space="preserve">Pink </t>
    </r>
    <r>
      <rPr>
        <sz val="16"/>
        <color theme="1"/>
        <rFont val="Calibri"/>
        <family val="2"/>
        <scheme val="minor"/>
      </rPr>
      <t xml:space="preserve">color is under assign
- Crew Comp. in </t>
    </r>
    <r>
      <rPr>
        <b/>
        <sz val="16"/>
        <color rgb="FF7030A0"/>
        <rFont val="Calibri"/>
        <family val="2"/>
        <scheme val="minor"/>
      </rPr>
      <t>Purple</t>
    </r>
    <r>
      <rPr>
        <sz val="16"/>
        <color theme="1"/>
        <rFont val="Calibri"/>
        <family val="2"/>
        <scheme val="minor"/>
      </rPr>
      <t xml:space="preserve"> is over assign</t>
    </r>
  </si>
  <si>
    <t>Manage Flight Change: SSM</t>
  </si>
  <si>
    <t>1. Coordinate with 5C and IT team to release ASM change for;
SSM S25 RB-A22
REF SUMMER 2025 TPI CIR NBR 123 ISS NBR 1 - PART I
INTERNATIONAL ROUTES STP
DUE TO OPERATIONAL REASON CMA PLS NOTE FLWG CHANGES :
WEF : 01SEP25 - 25OCT25
-----------------------
. TG668 BKK-CAN TO BE REVISED AS FLWS :
  - TG668 DAILY BKK1030 CAN1430
  NOTE : TG669 TO BE OPS AS NORMAL SCHED
DAYS/TIME LOCAL
2. Manage crew roster change same as business process. Fix all the change. Replace unqualified crew with Standby duty. Assign open time pairing to Standby Duty Crew to complete flight crew composition.</t>
  </si>
  <si>
    <t>18. Manage flight change the pilots</t>
  </si>
  <si>
    <t xml:space="preserve">Manage Flight Change: </t>
  </si>
  <si>
    <t>Manage any flight fleet change to check, rules, composition, re-pairing etc. Do as business process of roster maintenance.</t>
  </si>
  <si>
    <t>Due to the flight changed didn't interface to CrewSE yet. After consult with P'Da /5C and P'Da consult with P'Aspen. In conclusion at this time (15SEP2025), P'Aspen will take care with this problem and let us know when it will ready to test again. 
Note : Lastest flight change on CrewSE is on 18AUG2025 that you will seen on the screen capture.</t>
  </si>
  <si>
    <t>19. Adjust roster block hour the cabin crews</t>
  </si>
  <si>
    <t>Adjust roster block hours in crew monthly roster:</t>
  </si>
  <si>
    <t xml:space="preserve">1. Query the crew by fleet/rank and or qualification / team base on monthly block time and sorting for the lowest to highest to assign open flight paring.
2. Query the crew by fleet/rank and or qualification / team base on monthly block time and sorting for the highest to lowest to assign open flight paring.
3. Sorting crew to adjust crew monthly block hour.
</t>
  </si>
  <si>
    <t xml:space="preserve">1. System able to query crew base on Crew Fleet/Rank Qualification/Team etc. and sorting correctly.
2. Crew personal information for example shall display correctly.
3. Crew Block Hour, FDP, DP, Rest and other pairing information shall be display correctly.
</t>
  </si>
  <si>
    <t>Query the pairing/ flight /ground/ training/ standby/roster.</t>
  </si>
  <si>
    <t xml:space="preserve">1. Query the pairing base on fleet/rank/type/attribute etc. 
2. Query the pairing/flight over and under assign.
3. Query the pairing/flight need to create Deadheading.
</t>
  </si>
  <si>
    <t>System able to query correctly.</t>
  </si>
  <si>
    <t>Under Assign
Over Assign
Deadhead</t>
  </si>
  <si>
    <t>Query the illegal pairing/ flight /ground/ training/ standby/roster.</t>
  </si>
  <si>
    <t xml:space="preserve">1. Query the illegal pairing
2. Query the illegal flight
3. Query the illegal roster
</t>
  </si>
  <si>
    <t xml:space="preserve">No filter for llegal pairing, illegal flight and illegal roster.
</t>
  </si>
  <si>
    <t>We can query the illegal pairing and the illegal roster on Alert Center.</t>
  </si>
  <si>
    <t>20.Adjust roster block hour the pilots</t>
  </si>
  <si>
    <t>21.Assign standby manual the cabin crews</t>
  </si>
  <si>
    <t>Standby Duty: Manual Assign - Home Standby
- Create Standby Pairing CHMSBA+CHMSBB+Rest 24 hrs.
- Create Standby Pairing CHMSBA+CHMSBB+1 Day Off</t>
  </si>
  <si>
    <t>Create Standby pairing pattern. 
- with manage crew composition for 1CIC, 2 ZSV, 3 SCC (1ASE, 2AHE), 4 CC (1 ASY, 3AHY) with fleet 350 at BKK and replicate to the monthly.
- Check DP shall calculate 100% of Duty period.
- Check Min Rest and Rest after duty shall display correctly.</t>
  </si>
  <si>
    <t>System allow to create standby pairing correctly. 
- DP display correctly.
- Rest information display correctly.
- Duty information display correctly.
*The standby period shall not exceed 12 hours within 24hours.
**The continuous standby period shall not exceed 72 hours and shall have a rest period not less than 24 hours before the next flight duty.
***Airport standby: maximum 6 hours for each shift</t>
  </si>
  <si>
    <t xml:space="preserve">Standby Duty: Manual Assign - Home Standby
- Create Standby Pairing CAPSB1+CAPSB2+Rest 24 hrs.
- Create Standby Pairing CAPSB1+CAPSB2+DAYOFF
</t>
  </si>
  <si>
    <t>Create Standby pairing pattern.
- with manage crew composition for 1CIC, 2 ZSV, 3 SCC (1ASE, 2AHE), 4 CC (1 ASY, 3AHY) with fleet 350 at BKK and replicate to the monthly.
- Check DP shall calculate 100% of Duty period.
- Check Min Rest and Rest after duty shall display correctly.</t>
  </si>
  <si>
    <t>Standby Duty: Manual Assign - Home Standby
- Assign standby pairing to crew.</t>
  </si>
  <si>
    <t>Query the crew  to assign standby pairing. 
1. Assign Standby pairing in blank day.
2. Assign Standby pairing in other training duty.
3. Assign Standby pairing in other fly duty.</t>
  </si>
  <si>
    <t>System allow to assign standby pairing to the crew correctly in blank day but show warning message for duplicate with other duty and not allow to assign.
"(DDMMYYY) Roster overlapping duty."
- DP display correctly.
- Rest information display correctly.
- Duty information display correctly.
*The standby period shall not exceed 12 hours within 24hours.
**The continuous standby period shall not exceed 72 hours and shall have a rest period not less than 24 hours before the next flight duty.
***Airport standby: maximum 6 hours for each shift</t>
  </si>
  <si>
    <t>Standby Duty: Manual Assign - Home Standby
- Assign single standby duty to crew. (CHMSBA, CHMSBB, CHMSB1, CHMSB2, CHMSB3, CAPSB1, CAPSB2 etc.)</t>
  </si>
  <si>
    <t>Query the crew  to assign standby pairing. 
1. Assign single standby duty in blank day.
2. Assign single standby duty in other training duty.
3. Assign single standby dutyiring in other fly duty.</t>
  </si>
  <si>
    <t>System allow to assign single standby duty to the crew correctly in blank day but show warning message for duplicate with other duty and not allow to assign.
"(DDMMYYY) Roster overlapping duty."
- DP display correctly.
- Rest information display correctly.
- Duty information display correctly.
*The standby period shall not exceed 12 hours within 24hours.
**The continuous standby period shall not exceed 72 hours and shall have a rest period not less than 24 hours before the next flight duty.
***Airport standby: maximum 6 hours for each shift</t>
  </si>
  <si>
    <t>Create Standby pairing pattern. 
- with manage crew composition for 1CIC, 2 ZSV, 3 SCC (1ASE, 2AHE), 4 CC (1 ASY, 3AHY) with fleet 350 at BKK and replicate to the monthly.
- Check DP shall calculate 50% of (Total Hour-4Hrs) of Duty period.
- Check Min Rest and Rest after duty shall display correctly.</t>
  </si>
  <si>
    <t>Wait to be config.</t>
  </si>
  <si>
    <t xml:space="preserve">Can create Standby with correct DP and Rest. </t>
  </si>
  <si>
    <t>22. Assign standby manual the pilots</t>
  </si>
  <si>
    <t>Standby Duty: Manual Assign - Home Standby
- Create Standby Pairing PHMSBA+PHMSBB+Rest 24 hrs.
- Create Standby Pairing PHMSBA+PHMSBB+1 Day Off</t>
  </si>
  <si>
    <t>Create Standby pairing pattern. 
- with manage crew composition for 1FC, 2FP with fleet 350 at BKK and replicate to the monthly.
- Check DP shall calculate 100% of Duty period.
- Check Min Rest and Rest after duty shall display correctly.</t>
  </si>
  <si>
    <t>Pilot Team (New)</t>
  </si>
  <si>
    <t xml:space="preserve">Standby Duty: Manual Assign - Home Standby
- Create Standby Pairing PAPSB1+PAPSB2+Rest 24 hrs.
- Create Standby Pairing PAPSB1+PAPSB2+DAYOFF
</t>
  </si>
  <si>
    <t>Standby Duty: Manual Assign - Home Standby
- Assign single standby duty to crew. (PHMSBA, PHMSBB, PHMSB1, PHMSB2, PHMSB3, PAPSB1, PAPSB2 etc.)</t>
  </si>
  <si>
    <t>Correct DP calculate.</t>
  </si>
  <si>
    <t>23. Information access security and unpublished/ published roster.</t>
  </si>
  <si>
    <t>Publish Roster to Crew:</t>
  </si>
  <si>
    <t>Check the complete of roster publish to Crew.</t>
  </si>
  <si>
    <t xml:space="preserve">1. Roster duty complete publish to Crew 100%.
2. Roster complete publish to Crew with special mark duty pairing/roster/flight such as “VVIP or SPCL”, “LOCK”,“CHK or Check”, “SV”, “CSV”, “SN”,”TN”.
3. Crew Block Hour, FDP, DP, Rest and other pairing information, duties information shall be display correctly.
</t>
  </si>
  <si>
    <t>Still can’t test publish roster to crew by CrewSE.</t>
  </si>
  <si>
    <t>DP-A</t>
  </si>
  <si>
    <t>Un-publish Roster:</t>
  </si>
  <si>
    <t>Check the information access security of the unpublished roster.
Ensure that users from other teams, such as OP-1, cannot access unpublished roster data.</t>
  </si>
  <si>
    <t>Only DP-A member can see unpublished roster.</t>
  </si>
  <si>
    <t>OP-1 still can see unpublished roster.</t>
  </si>
  <si>
    <t>Information access security for each Planning Team:</t>
  </si>
  <si>
    <t xml:space="preserve">1. Ensure that users from other teams, such as DP-A Pilot Team, cannot access unpublished and published roster data of Cabin Crew Roster.
2. Ensure that users from other teams, such as DP-A Cabin Team, cannot access unpublished and published roster data of Pilot Crew Roster.
</t>
  </si>
  <si>
    <t>The information access security of the unpublished and published roster of each authorized team shall display correctly.</t>
  </si>
  <si>
    <t>In report user of cabin crew team still can see pilot report part.</t>
  </si>
  <si>
    <t>25. Roster maintenance the cabin crews</t>
  </si>
  <si>
    <t>26. Roster maintenance the pilots</t>
  </si>
  <si>
    <t>27. Report</t>
  </si>
  <si>
    <t>Due Date:
- Check due date of EM/Avsec/CRM/SV</t>
  </si>
  <si>
    <t>Aerodrome due date:
- Check due date of Aerodrome airport</t>
  </si>
  <si>
    <t>Flight Complement:
- Compared composition of Pairing with Standard composition of Master pairing</t>
  </si>
  <si>
    <t>Crew in group:
- Display pilot list on each fleet</t>
  </si>
  <si>
    <t>Port Layover:
- Display Port layover as flight no. and Airport code</t>
  </si>
  <si>
    <t>Suitable crews:
- Display pilot who away from port layover and each port</t>
  </si>
  <si>
    <t>Check ATPL Complete:
- Check ATPL license in same flight (only 3 pilots)</t>
  </si>
  <si>
    <t>OML&amp;ExceedPilot60:
- Should not have more than 1 pilot in the same flight</t>
  </si>
  <si>
    <t>Flt.Pilot wo RHS:
- Check flights with fly 2 FC that do not have RHS.</t>
  </si>
  <si>
    <t>Crew on flight:
- Display crew list on flight</t>
  </si>
  <si>
    <t xml:space="preserve">- Time should show the local time not only BKK time.
- Not show PAX status
- Crew Name List will be better if it can view the individual crew schedule.
- Report sholud show Crew Team (Position/Category)
</t>
  </si>
  <si>
    <t>Cabin Team/Pilot Team</t>
  </si>
  <si>
    <t>Summary schedule:
- Display summary schedule in each fleet / category / period (Publish version for schedule swap)</t>
  </si>
  <si>
    <t>Some missing information in the report.</t>
  </si>
  <si>
    <t>Training history:
- Display training record</t>
  </si>
  <si>
    <t>Compared Blk. Time:
- Compared Block hour planning vs. Actual</t>
  </si>
  <si>
    <t>BLKHRS Crew count:
- Display BH in each fleet</t>
  </si>
  <si>
    <t xml:space="preserve">Mix fleet same day:
- Display different fleet type in same day  </t>
  </si>
  <si>
    <t>Away Standby :
- To check crew who away standby duty, the report will list crew name list who away standby depend on the last to current period.</t>
  </si>
  <si>
    <t>Crew Away Flt duty:
- To check crew away fly duty for a period of time, which exclude a group of leave code</t>
  </si>
  <si>
    <t>List of Crew Overlap Fly Duty Assigned Report :
- To inquire crew who have more than one flight duty on the same period of time</t>
  </si>
  <si>
    <t>List of Repeating Flight report:
 - To show the no. of times, the cabin crew got the same flight number in the period of time</t>
  </si>
  <si>
    <t>Transition Pairing Report:
- To show pairing as require for creating transition pairing summary from</t>
  </si>
  <si>
    <t>Due date (RECENCY):
- To show info that crew due date in any kind of their qualifications.</t>
  </si>
  <si>
    <t>Due date (EMERGENCY recurrent): 
- To show info that crew due date in their emergency qualifications</t>
  </si>
  <si>
    <t>Crew not Qualify:
- To check the crew who are not qualify to fly because recency expire. This report will use for final check before publish schedule</t>
  </si>
  <si>
    <t xml:space="preserve">-	43093 not qualified fleet 330 
-	36855 not qualified fleet 330 
-	43015 not qualified fleet 330 
-	45045 unqualified aircraft recency for fleet 787 since 31Jul 25.
-	48962 not qualified fleet 330
In conclusion, report is correct. 
</t>
  </si>
  <si>
    <t>Cabin crew contract on flights:
- To check the specific cabin crew group team (AS/AST), counting for no. of crew on flight</t>
  </si>
  <si>
    <t>28. Crew Web/App</t>
  </si>
  <si>
    <t>Check the complete of roster publish to Crew by Web/App</t>
  </si>
  <si>
    <t xml:space="preserve">1. Roster duty complete publish to Crew 100%.
2. Roster complete publish to Crew with special mark duty pairing/roster/flight such as “VVIP or SPCL”, “LOCK”,“CHK or Check”, “SV”, “CSV”, “SN”,”TN”.
3. Crew Block Hour, FDP, DP, Rest, Dayoff and other pairing information, duties information shall be display correctly.
</t>
  </si>
  <si>
    <t>System not ready for crew to download and test.</t>
  </si>
  <si>
    <t>Crew</t>
  </si>
  <si>
    <t>Crew Notification:</t>
  </si>
  <si>
    <t xml:space="preserve">Manage any change to crew schedule and log in crew Web/App by those crew and see notifications.
- Duty Change
- Remind
- Requests
- System
</t>
  </si>
  <si>
    <t>System shall show any change in crew schedule by notify in Wed/App correctly.</t>
  </si>
  <si>
    <t>Crew Check-In:</t>
  </si>
  <si>
    <t>The area setting in system shall allow crew to check-in within 3 kilometers at OPC area. Crew try to check-in their duty within the OPC area.</t>
  </si>
  <si>
    <t xml:space="preserve">1. System allow crew to check-in within 3 kilometer around OPC area.
2. System not allow crew to check-in if it is outside allowable area for check-in.
</t>
  </si>
  <si>
    <t>Crew Inflight Information:</t>
  </si>
  <si>
    <t>Check individual crew monthly schedule in each duties. Check all necessary information such as duty info, crew inflight, active rank, acting rank, schedule calendar mode, flight info, color of each duties, time display (Local, UTC), Flight Log info, Crew inflight sorting, Duty Remark, EM Quiz result, Assign Inflight Duty Mode, Crew Qual Due Date, Crew Document (Passport, CMC etc.), personal center (crew information, crew document, Dashboard (Block Hour index, H1/H2 Index, Current Month Index etc.) , Crew Safty Training and Medical Record.</t>
  </si>
  <si>
    <t>System shall show any information specify require in crew Web/App correctly.</t>
  </si>
  <si>
    <t>partial passed</t>
  </si>
  <si>
    <t>Waiting some fixed as the requirements.</t>
  </si>
  <si>
    <t>Crew PDPA, Friend, Unfriend, Publish Roster to All:</t>
  </si>
  <si>
    <t>Check crew PDPA detail.</t>
  </si>
  <si>
    <t xml:space="preserve">1. Crew able to publish they roster schedule to all crew in same fleet/rank (Pilot), same rank (Cabin).
2. Crew able to add friend or un-friend any crew.
3. In friend status, crew can see their friend roster schedule.
4. No crew can see other crew schedule without become friend or only those crew publish their roster.
</t>
  </si>
  <si>
    <t>Crew SWAP:</t>
  </si>
  <si>
    <t xml:space="preserve">Crew able to SWAP schedule only meet such a flight duty qualification require:
1. Publish flight to other for SWAP request.
2. One on One SWAP.
3. Able to setting SWAP rules for allow crew to be SWAP such as;
3.1. Limit crew block hours to SWAP shall not over 100 hrs. in calendar month.
3.2. Limit crew block hours to SWAP shall not over 15 hrs. from each individual block hours.
</t>
  </si>
  <si>
    <t>Crew Individual Roster Report:</t>
  </si>
  <si>
    <t>In “Report“ tap, crew can click and generate their own “Individual Monthly Roster – Actual” and able to export as PDF.</t>
  </si>
  <si>
    <t>get after cutover</t>
  </si>
  <si>
    <t xml:space="preserve">Crew EM Quiz:
</t>
  </si>
  <si>
    <t>Check EM Quiz functions.</t>
  </si>
  <si>
    <t xml:space="preserve">1. Allowed crew to check-in before quiz
2. Allowed crew to check-in after quiz result “P”
3. Crew doing the EM Quiz
</t>
  </si>
  <si>
    <t>Re-test for allow crew to check-in even not "P".</t>
  </si>
  <si>
    <t>Change Features</t>
  </si>
  <si>
    <t>For Crew App/Portal, Request to change from “Comp” to “Flight Number as “TG638/TG639”. It will be more useful to crew to see the flight duties for SWAP.</t>
  </si>
  <si>
    <t>Currently the users can check detail segments info by clicking '+' button, as you can see in my screenshot. Please let us know if current function can meet your requirement. </t>
  </si>
  <si>
    <t>Fixed Features</t>
  </si>
  <si>
    <t>The layover count “2 nights” is incorrect. TG622 arrive at KIX at 07:20 am. in 05OCT25 and departure from KIX at 14:45 pm. In 06OCT25 so the layover night shall count as “1 night”.</t>
  </si>
  <si>
    <t>Could you please help update the wording and configuration according to TG regulation standards as follows:
Duty Hours → Change name to “Duty Period” = Active Flight Duty (DP) + Passive Flight Duty (DP) + Ground Duty Period (DP) + Standby Duty Period (DP).
Cred Hours → Change name to “Credit Hours” (Data = Duty Period).
Layover → Please configure as Layover Night Count (instead of Layover Pairing Count) so that this information reflects TG Hotel Night Count for crew per month.
Working Duties → This should count the days when crew are on duty, including both check-in and check-out days. Each crew should have a total of 22 days.</t>
  </si>
  <si>
    <t>29.Fill blank day with duty</t>
  </si>
  <si>
    <t xml:space="preserve">Fill blank day with duty.
1. After finish adjust roster, for the blank day in schedule shall be able to fill blank day with duty such as “Off Day” for Max 8 days. 
2. Assign "Off Day" to crew Rank "CIC" with fleet 777 with "Off Day" for Max 8 days.
3. Assign "Off Day" to crew Rank "ASE" with fleet all fleet with "Off Day" for Max 8 days.
4. Assign "Off Day" to crew Rank "FC" with fleet 777 with "Off Day" for Max 8 days.
5. Assign "Off Day" to crew Rank "FP" with all fleet with "Off Day" for Max 8 days.
</t>
  </si>
  <si>
    <t xml:space="preserve">System complete assign duty on crew roster blank day for 8 days. </t>
  </si>
  <si>
    <t xml:space="preserve">Fill blank day with duty.
1. After assign "Off Day" as above, fill the left blank day with "CHMSBA" for cabin crew and "PHMSBA" for pilot.
</t>
  </si>
  <si>
    <t>System complete assign duty on crew roster all the blank day with "CHMSBA" for cabin crew and "PHMSBA" for pilot.</t>
  </si>
  <si>
    <t>Can fill all the blank day left with "CHMSBA" but it have to override by password due to the minimum day off rule and  the standby limit rule. System shall fill blank day without override the minimum dayoff requirements. System shall fill blank day and left the other day for minimum dayoff left.</t>
  </si>
  <si>
    <t>Cabin Team/Gift</t>
  </si>
  <si>
    <r>
      <rPr>
        <sz val="14"/>
        <color rgb="FF000000"/>
        <rFont val="Calibri"/>
        <family val="2"/>
        <scheme val="minor"/>
      </rPr>
      <t xml:space="preserve">Can fill all the blank day left with "CHMSBA" but it have to override by password due to the minimum day off rule and  the standby limit rule. System shall fill blank day without override the minimum dayoff requirements. System shall fill blank day and left the other day for minimum dayoff left.
Still be the same as the UAT 1.
</t>
    </r>
    <r>
      <rPr>
        <b/>
        <sz val="14"/>
        <color rgb="FF000000"/>
        <rFont val="Calibri"/>
        <family val="2"/>
        <scheme val="minor"/>
      </rPr>
      <t xml:space="preserve">Remark </t>
    </r>
    <r>
      <rPr>
        <sz val="14"/>
        <color rgb="FF000000"/>
        <rFont val="Calibri"/>
        <family val="2"/>
        <scheme val="minor"/>
      </rPr>
      <t>: Test on TG-PROD / Live / December 2025 period</t>
    </r>
  </si>
  <si>
    <t xml:space="preserve">Fill blank day with duty.
1. After finish adjust roster, for the blank day in schedule shall be able to fill blank day with duty such as “Off Day" with no Max.
2. Assign "Off Day" to crew Rank "CIC" with fleet 777 with "Off Day" for all monthly blank day.
3. Assign "Off Day" to crew Rank "ASE" with fleet all fleet with "Off Day" all monthly blank day.
4. Assign "Off Day" to crew Rank "FC" with fleet 777 with "Off Day" for all monthly blank day.
5. Assign "Off Day" to crew Rank "FP" with all fleet with "Off Day" for all monthly blank day.
</t>
  </si>
  <si>
    <t xml:space="preserve">System complete assign duty on crew roster all the blank day with "Off Day". </t>
  </si>
  <si>
    <t xml:space="preserve">System complete assign duty on crew roster black day for 8 days. </t>
  </si>
  <si>
    <t>System complete assign duty on crew roster all the black day with "CHMSBA" for cabin crew and "PHMSBA" for pilot.</t>
  </si>
  <si>
    <r>
      <rPr>
        <sz val="14"/>
        <color rgb="FF000000"/>
        <rFont val="Calibri"/>
        <family val="2"/>
        <scheme val="minor"/>
      </rPr>
      <t xml:space="preserve">Can fill all the blank day left with "CHMSBA" but it have to override by password due to the minimum day off rule and  the standby limit rule. System shall fill blank day without override the minimum dayoff requirements. System shall fill blank day and left the other day for minimum dayoff left.
</t>
    </r>
    <r>
      <rPr>
        <b/>
        <sz val="14"/>
        <color rgb="FF000000"/>
        <rFont val="Calibri"/>
        <family val="2"/>
        <scheme val="minor"/>
      </rPr>
      <t xml:space="preserve">Remark </t>
    </r>
    <r>
      <rPr>
        <sz val="14"/>
        <color rgb="FF000000"/>
        <rFont val="Calibri"/>
        <family val="2"/>
        <scheme val="minor"/>
      </rPr>
      <t>: Test on TG-PROD / Live / December 2025 period</t>
    </r>
  </si>
  <si>
    <t xml:space="preserve">System complete assign duty on crew roster all the black day with "Off Day". </t>
  </si>
  <si>
    <t>ITEM TO REECEIVE AFTER CUTOVER NOV25</t>
  </si>
  <si>
    <t>NO.</t>
  </si>
  <si>
    <t>ITEM</t>
  </si>
  <si>
    <t>REMARK</t>
  </si>
  <si>
    <t>1-10</t>
  </si>
  <si>
    <t>11-20</t>
  </si>
  <si>
    <t>21-31</t>
  </si>
  <si>
    <t>Other function and user except DP-A member cannot see DP-A Planning schedule with unpublished crew roster.</t>
  </si>
  <si>
    <t xml:space="preserve">TG business process with TOR requirement, no one can see DP-A Planning schedule with unpublished crew roster except DP-A member. Pi cannot support until 1 month after cutover at NOV25. </t>
  </si>
  <si>
    <t>Schedule Re-Publish</t>
  </si>
  <si>
    <t>Afetr DP-A user schedule publish roster, due to some reason. TG user needs to update schedule data and re-publish.</t>
  </si>
  <si>
    <t>Friend list function</t>
  </si>
  <si>
    <t>In crew Web/App, TG require individual crew will be able to open their own roster based on crew friend list. TG require that user can submit/approve friend request in CrewSE system. Friends can check each other's roster. Each user will hae a specific friend list.</t>
  </si>
  <si>
    <t>In-Flight duty auto assignment</t>
  </si>
  <si>
    <t>According to the logic provided by TG, CrewSE. No info for the logic.</t>
  </si>
  <si>
    <t>Crew seniority calculated/Update by CrewSE</t>
  </si>
  <si>
    <t>Based on TG Logic and data migration.</t>
  </si>
  <si>
    <t>AD-HOC leave request approved by supervisor via App/Portal</t>
  </si>
  <si>
    <t>Crew Individual Roster Report in App/Portal</t>
  </si>
  <si>
    <t>Pairing Template enhancement with multiple Fleet in one template.</t>
  </si>
  <si>
    <t xml:space="preserve">For Crew App/Portal, for SWAP, request query duty SWAP by fleet. </t>
  </si>
  <si>
    <t>For Crew App/Portal, Expand the Display Area for “Crew on Flight”</t>
  </si>
  <si>
    <t>Please enlarge the page or enable a full-screen view. The current small display requires CIC to scroll horizontally to view crew names and acting ranks, which slows down the assignment process.</t>
  </si>
  <si>
    <t>Display Both “Active Rank” and “Acting Rank”</t>
  </si>
  <si>
    <t>Both ranks are critical for CICs to assign positions accurately. Please add separate columns for Active Rank and Acting Rank.</t>
  </si>
  <si>
    <t>Color Code “Acting Rank” by Gender</t>
  </si>
  <si>
    <t>Implement color differentiation on the “Acting Rank” field to visually distinguish between male and female crew members (e.g., blue for males, pink/purple for females). This will assist CICs in efficiently designing crew assignments based on gender. Note Pick for female and male will remain black.</t>
  </si>
  <si>
    <t>Add Additional Columns with Checkboxes and a Submit Button</t>
  </si>
  <si>
    <t>1. Add the following columns with checkboxes for each crew member:
*Health Check
*Required Manual Check
*EM Quiz
*Service Scrip
2. Include a Submit button on the page to allow CICs to save and record their inputs.
3. The submitted data should be available for review by the Thai Audit team. Need to define where to keep the report with P'Da.</t>
  </si>
  <si>
    <t>Report crew on flight, In “Status” column of List of Crew on Flights report, please help to display information of Crew Qualification (OML), (A60), (FSTC), (CJPL), (CCHL), (CKOL), (CFRA) and Crew Team (AS), (AST), (ASA), (O).</t>
  </si>
  <si>
    <t>For Crew App/Portal, Please help to config the flight duty information with check-in time to rest period after flight. Due to both are the crew still in the duty.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</si>
</sst>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4"/>
      <color theme="1"/>
      <name val="Calibri"/>
      <family val="2"/>
      <scheme val="minor"/>
    </font>
    <font>
      <sz val="12"/>
      <color theme="1"/>
      <name val="Calibri"/>
      <family val="2"/>
      <scheme val="minor"/>
    </font>
    <font>
      <b/>
      <sz val="18"/>
      <color theme="0"/>
      <name val="Calibri"/>
      <family val="2"/>
      <scheme val="minor"/>
    </font>
    <font>
      <b/>
      <sz val="12"/>
      <color theme="1"/>
      <name val="Calibri"/>
      <family val="2"/>
      <scheme val="minor"/>
    </font>
    <font>
      <b/>
      <sz val="11"/>
      <color theme="1"/>
      <name val="Calibri"/>
      <family val="2"/>
      <scheme val="minor"/>
    </font>
    <font>
      <b/>
      <sz val="12"/>
      <color theme="0"/>
      <name val="Calibri"/>
      <family val="2"/>
      <scheme val="minor"/>
    </font>
    <font>
      <b/>
      <sz val="12"/>
      <color rgb="FFFF0000"/>
      <name val="Calibri"/>
      <family val="2"/>
      <scheme val="minor"/>
    </font>
    <font>
      <b/>
      <sz val="18"/>
      <color rgb="FFCC0000"/>
      <name val="Calibri"/>
      <family val="2"/>
      <scheme val="minor"/>
    </font>
    <font>
      <b/>
      <sz val="12"/>
      <name val="Calibri"/>
      <family val="2"/>
      <scheme val="minor"/>
    </font>
    <font>
      <sz val="8"/>
      <color theme="0"/>
      <name val="Calibri"/>
      <family val="2"/>
      <scheme val="minor"/>
    </font>
    <font>
      <b/>
      <sz val="14"/>
      <color theme="1"/>
      <name val="Calibri"/>
      <family val="2"/>
      <scheme val="minor"/>
    </font>
    <font>
      <b/>
      <sz val="12"/>
      <color rgb="FFFFFFFF"/>
      <name val="Calibri"/>
      <family val="2"/>
      <scheme val="minor"/>
    </font>
    <font>
      <sz val="10"/>
      <color rgb="FF000000"/>
      <name val="Calibri"/>
      <family val="2"/>
      <scheme val="minor"/>
    </font>
    <font>
      <sz val="11"/>
      <color rgb="FFFF0000"/>
      <name val="Calibri"/>
      <family val="2"/>
      <scheme val="minor"/>
    </font>
    <font>
      <sz val="11"/>
      <color theme="1"/>
      <name val="Calibri"/>
      <family val="2"/>
      <scheme val="minor"/>
    </font>
    <font>
      <u/>
      <sz val="11"/>
      <color theme="10"/>
      <name val="Calibri"/>
      <family val="2"/>
      <scheme val="minor"/>
    </font>
    <font>
      <sz val="12"/>
      <color rgb="FFFF0000"/>
      <name val="Calibri"/>
      <family val="2"/>
      <scheme val="minor"/>
    </font>
    <font>
      <sz val="12"/>
      <name val="Calibri"/>
      <family val="2"/>
      <scheme val="minor"/>
    </font>
    <font>
      <sz val="12"/>
      <color theme="1"/>
      <name val="宋体"/>
      <charset val="134"/>
    </font>
    <font>
      <b/>
      <sz val="12"/>
      <color theme="1"/>
      <name val="宋体"/>
      <charset val="134"/>
    </font>
    <font>
      <sz val="11"/>
      <color theme="9"/>
      <name val="Calibri"/>
      <family val="2"/>
      <scheme val="minor"/>
    </font>
    <font>
      <sz val="12"/>
      <color theme="1"/>
      <name val="Calibri"/>
      <family val="2"/>
      <charset val="134"/>
      <scheme val="minor"/>
    </font>
    <font>
      <sz val="12"/>
      <name val="Calibri"/>
      <family val="2"/>
      <charset val="134"/>
      <scheme val="minor"/>
    </font>
    <font>
      <b/>
      <sz val="12"/>
      <color theme="1"/>
      <name val="Calibri"/>
      <family val="2"/>
      <charset val="134"/>
      <scheme val="minor"/>
    </font>
    <font>
      <sz val="10"/>
      <color rgb="FF00B050"/>
      <name val="Calibri"/>
      <family val="2"/>
      <scheme val="minor"/>
    </font>
    <font>
      <sz val="11"/>
      <color rgb="FF00B050"/>
      <name val="Calibri"/>
      <family val="2"/>
      <scheme val="minor"/>
    </font>
    <font>
      <sz val="11"/>
      <color rgb="FFFF0000"/>
      <name val="Calibri"/>
      <family val="2"/>
      <scheme val="minor"/>
    </font>
    <font>
      <sz val="10"/>
      <color rgb="FFFF0000"/>
      <name val="Calibri"/>
      <family val="2"/>
      <scheme val="minor"/>
    </font>
    <font>
      <u/>
      <sz val="12"/>
      <name val="Calibri"/>
      <family val="2"/>
      <scheme val="minor"/>
    </font>
    <font>
      <u/>
      <sz val="12"/>
      <color rgb="FFFF0000"/>
      <name val="Calibri"/>
      <family val="2"/>
      <scheme val="minor"/>
    </font>
    <font>
      <sz val="12"/>
      <color rgb="FFFF0000"/>
      <name val="Calibri"/>
      <family val="2"/>
      <charset val="134"/>
      <scheme val="minor"/>
    </font>
    <font>
      <b/>
      <sz val="12"/>
      <color rgb="FFFF0000"/>
      <name val="Calibri"/>
      <family val="2"/>
      <charset val="134"/>
      <scheme val="minor"/>
    </font>
    <font>
      <sz val="11"/>
      <color rgb="FFFF0000"/>
      <name val="Calibri"/>
      <family val="2"/>
      <charset val="134"/>
      <scheme val="minor"/>
    </font>
    <font>
      <sz val="12"/>
      <color rgb="FF00B050"/>
      <name val="Calibri"/>
      <family val="2"/>
      <scheme val="minor"/>
    </font>
    <font>
      <b/>
      <sz val="12"/>
      <color rgb="FF00B050"/>
      <name val="Calibri"/>
      <family val="2"/>
      <scheme val="minor"/>
    </font>
    <font>
      <sz val="12"/>
      <color rgb="FF000000"/>
      <name val="Calibri"/>
      <family val="2"/>
      <scheme val="minor"/>
    </font>
    <font>
      <b/>
      <sz val="12"/>
      <color rgb="FF000000"/>
      <name val="Calibri"/>
      <family val="2"/>
      <scheme val="minor"/>
    </font>
    <font>
      <sz val="14"/>
      <color theme="1"/>
      <name val="Calibri"/>
      <family val="2"/>
      <scheme val="minor"/>
    </font>
    <font>
      <sz val="12"/>
      <color theme="1"/>
      <name val="Calibri"/>
      <family val="2"/>
      <scheme val="minor"/>
    </font>
    <font>
      <b/>
      <sz val="14"/>
      <color rgb="FFFF0000"/>
      <name val="Calibri"/>
      <family val="2"/>
      <scheme val="minor"/>
    </font>
    <font>
      <b/>
      <sz val="11"/>
      <color rgb="FF00B050"/>
      <name val="Calibri"/>
      <family val="2"/>
      <scheme val="minor"/>
    </font>
    <font>
      <sz val="20"/>
      <name val="Calibri"/>
      <family val="2"/>
      <scheme val="minor"/>
    </font>
    <font>
      <b/>
      <sz val="20"/>
      <color theme="1"/>
      <name val="Calibri"/>
      <family val="2"/>
      <scheme val="minor"/>
    </font>
    <font>
      <b/>
      <sz val="18"/>
      <color theme="1"/>
      <name val="Calibri"/>
      <family val="2"/>
      <scheme val="minor"/>
    </font>
    <font>
      <sz val="12"/>
      <color theme="0" tint="-0.499984740745262"/>
      <name val="Calibri"/>
      <family val="2"/>
      <scheme val="minor"/>
    </font>
    <font>
      <sz val="16"/>
      <name val="Calibri"/>
      <family val="2"/>
      <scheme val="minor"/>
    </font>
    <font>
      <sz val="16"/>
      <color theme="1"/>
      <name val="Calibri"/>
      <family val="2"/>
      <scheme val="minor"/>
    </font>
    <font>
      <b/>
      <sz val="16"/>
      <name val="Calibri"/>
      <family val="2"/>
      <scheme val="minor"/>
    </font>
    <font>
      <sz val="18"/>
      <color theme="1"/>
      <name val="Calibri"/>
      <family val="2"/>
      <scheme val="minor"/>
    </font>
    <font>
      <b/>
      <sz val="16"/>
      <color theme="6"/>
      <name val="Calibri"/>
      <family val="2"/>
      <scheme val="minor"/>
    </font>
    <font>
      <b/>
      <sz val="16"/>
      <color theme="1"/>
      <name val="Calibri"/>
      <family val="2"/>
      <scheme val="minor"/>
    </font>
    <font>
      <b/>
      <sz val="16"/>
      <color theme="9" tint="-0.249977111117893"/>
      <name val="Calibri"/>
      <family val="2"/>
      <scheme val="minor"/>
    </font>
    <font>
      <sz val="11"/>
      <color theme="1"/>
      <name val="Calibri"/>
      <family val="2"/>
      <scheme val="minor"/>
    </font>
    <font>
      <sz val="11"/>
      <color theme="0"/>
      <name val="Calibri"/>
      <family val="2"/>
      <scheme val="minor"/>
    </font>
    <font>
      <sz val="12"/>
      <color rgb="FF000000"/>
      <name val="Calibri"/>
      <family val="2"/>
    </font>
    <font>
      <sz val="11"/>
      <name val="Calibri"/>
      <family val="2"/>
      <scheme val="minor"/>
    </font>
    <font>
      <strike/>
      <sz val="10"/>
      <color theme="9"/>
      <name val="Calibri"/>
      <family val="2"/>
      <scheme val="minor"/>
    </font>
    <font>
      <strike/>
      <sz val="11"/>
      <color theme="9"/>
      <name val="Calibri"/>
      <family val="2"/>
      <scheme val="minor"/>
    </font>
    <font>
      <b/>
      <sz val="18"/>
      <color rgb="FFC00000"/>
      <name val="Calibri"/>
      <family val="2"/>
      <scheme val="minor"/>
    </font>
    <font>
      <sz val="18"/>
      <name val="Calibri"/>
      <family val="2"/>
      <scheme val="minor"/>
    </font>
    <font>
      <b/>
      <sz val="18"/>
      <color theme="6"/>
      <name val="Calibri"/>
      <family val="2"/>
      <scheme val="minor"/>
    </font>
    <font>
      <b/>
      <sz val="18"/>
      <color theme="9" tint="0.39997558519241921"/>
      <name val="Calibri"/>
      <family val="2"/>
      <scheme val="minor"/>
    </font>
    <font>
      <b/>
      <sz val="16"/>
      <color theme="9" tint="0.59999389629810485"/>
      <name val="Calibri"/>
      <family val="2"/>
      <scheme val="minor"/>
    </font>
    <font>
      <b/>
      <sz val="16"/>
      <color theme="9" tint="0.39997558519241921"/>
      <name val="Calibri"/>
      <family val="2"/>
      <scheme val="minor"/>
    </font>
    <font>
      <b/>
      <sz val="16"/>
      <color rgb="FF7030A0"/>
      <name val="Calibri"/>
      <family val="2"/>
      <scheme val="minor"/>
    </font>
    <font>
      <sz val="14"/>
      <name val="Calibri"/>
      <family val="2"/>
      <scheme val="minor"/>
    </font>
    <font>
      <b/>
      <sz val="14"/>
      <name val="Calibri"/>
      <family val="2"/>
      <scheme val="minor"/>
    </font>
    <font>
      <b/>
      <sz val="11"/>
      <name val="Calibri"/>
      <family val="2"/>
      <scheme val="minor"/>
    </font>
    <font>
      <b/>
      <sz val="11"/>
      <color rgb="FFFF0000"/>
      <name val="Calibri"/>
      <family val="2"/>
      <scheme val="minor"/>
    </font>
    <font>
      <sz val="11"/>
      <color theme="5"/>
      <name val="Calibri"/>
      <family val="2"/>
      <scheme val="minor"/>
    </font>
    <font>
      <b/>
      <sz val="22"/>
      <color theme="1"/>
      <name val="Calibri"/>
      <family val="2"/>
      <scheme val="minor"/>
    </font>
    <font>
      <sz val="20"/>
      <color rgb="FFFF0000"/>
      <name val="Calibri"/>
      <family val="2"/>
      <scheme val="minor"/>
    </font>
    <font>
      <b/>
      <sz val="16"/>
      <color rgb="FFFF0000"/>
      <name val="Calibri"/>
      <family val="2"/>
      <scheme val="minor"/>
    </font>
    <font>
      <sz val="16"/>
      <color rgb="FFFF0000"/>
      <name val="Calibri"/>
      <family val="2"/>
      <scheme val="minor"/>
    </font>
    <font>
      <sz val="14"/>
      <color rgb="FFFF0000"/>
      <name val="Calibri"/>
      <family val="2"/>
      <scheme val="minor"/>
    </font>
    <font>
      <b/>
      <sz val="18"/>
      <color rgb="FFFF0000"/>
      <name val="Calibri"/>
      <family val="2"/>
      <scheme val="minor"/>
    </font>
    <font>
      <b/>
      <sz val="12"/>
      <color theme="0"/>
      <name val="Calibri"/>
      <family val="2"/>
      <scheme val="minor"/>
    </font>
    <font>
      <b/>
      <sz val="12"/>
      <color rgb="FF000000"/>
      <name val="Arial"/>
      <family val="2"/>
    </font>
    <font>
      <sz val="14"/>
      <color rgb="FF000000"/>
      <name val="Calibri"/>
      <family val="2"/>
      <scheme val="minor"/>
    </font>
    <font>
      <b/>
      <sz val="14"/>
      <color rgb="FF000000"/>
      <name val="Calibri"/>
      <family val="2"/>
      <scheme val="minor"/>
    </font>
    <font>
      <sz val="14"/>
      <color rgb="FF000000"/>
      <name val="Calibri"/>
      <family val="2"/>
      <scheme val="minor"/>
    </font>
  </fonts>
  <fills count="28">
    <fill>
      <patternFill patternType="none"/>
    </fill>
    <fill>
      <patternFill patternType="gray125"/>
    </fill>
    <fill>
      <patternFill patternType="solid">
        <fgColor theme="3" tint="-0.249977111117893"/>
        <bgColor indexed="64"/>
      </patternFill>
    </fill>
    <fill>
      <patternFill patternType="solid">
        <fgColor theme="1" tint="0.249977111117893"/>
        <bgColor indexed="64"/>
      </patternFill>
    </fill>
    <fill>
      <patternFill patternType="solid">
        <fgColor theme="3" tint="0.79992065187536243"/>
        <bgColor indexed="64"/>
      </patternFill>
    </fill>
    <fill>
      <patternFill patternType="solid">
        <fgColor theme="0" tint="-4.9989318521683403E-2"/>
        <bgColor indexed="64"/>
      </patternFill>
    </fill>
    <fill>
      <patternFill patternType="solid">
        <fgColor rgb="FFFDDBDB"/>
        <bgColor indexed="64"/>
      </patternFill>
    </fill>
    <fill>
      <patternFill patternType="solid">
        <fgColor rgb="FFFF0000"/>
        <bgColor indexed="64"/>
      </patternFill>
    </fill>
    <fill>
      <patternFill patternType="solid">
        <fgColor rgb="FF002060"/>
        <bgColor indexed="64"/>
      </patternFill>
    </fill>
    <fill>
      <patternFill patternType="solid">
        <fgColor theme="0" tint="-0.249977111117893"/>
        <bgColor indexed="64"/>
      </patternFill>
    </fill>
    <fill>
      <patternFill patternType="solid">
        <fgColor theme="5" tint="0.39991454817346722"/>
        <bgColor indexed="64"/>
      </patternFill>
    </fill>
    <fill>
      <patternFill patternType="solid">
        <fgColor theme="9" tint="0.39991454817346722"/>
        <bgColor indexed="64"/>
      </patternFill>
    </fill>
    <fill>
      <patternFill patternType="solid">
        <fgColor theme="6"/>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8" tint="0.59999389629810485"/>
        <bgColor theme="8" tint="0.59999389629810485"/>
      </patternFill>
    </fill>
    <fill>
      <patternFill patternType="solid">
        <fgColor theme="0" tint="-0.49998474074526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theme="8" tint="0.59999389629810485"/>
      </patternFill>
    </fill>
    <fill>
      <patternFill patternType="solid">
        <fgColor rgb="FFFFC000"/>
        <bgColor indexed="64"/>
      </patternFill>
    </fill>
    <fill>
      <patternFill patternType="solid">
        <fgColor theme="4" tint="0.79998168889431442"/>
        <bgColor indexed="64"/>
      </patternFill>
    </fill>
    <fill>
      <patternFill patternType="solid">
        <fgColor theme="2"/>
        <bgColor indexed="64"/>
      </patternFill>
    </fill>
    <fill>
      <patternFill patternType="solid">
        <fgColor theme="8" tint="0.79998168889431442"/>
        <bgColor theme="8" tint="0.79998168889431442"/>
      </patternFill>
    </fill>
    <fill>
      <patternFill patternType="solid">
        <fgColor theme="8" tint="0.79998168889431442"/>
        <bgColor theme="8" tint="0.59999389629810485"/>
      </patternFill>
    </fill>
    <fill>
      <patternFill patternType="solid">
        <fgColor rgb="FFA8EAE4"/>
        <bgColor indexed="64"/>
      </patternFill>
    </fill>
    <fill>
      <patternFill patternType="solid">
        <fgColor rgb="FFFFFFFF"/>
        <bgColor indexed="64"/>
      </patternFill>
    </fill>
  </fills>
  <borders count="26">
    <border>
      <left/>
      <right/>
      <top/>
      <bottom/>
      <diagonal/>
    </border>
    <border>
      <left/>
      <right style="thin">
        <color auto="1"/>
      </right>
      <top/>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auto="1"/>
      </left>
      <right style="thin">
        <color auto="1"/>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theme="0"/>
      </left>
      <right style="thin">
        <color theme="0"/>
      </right>
      <top style="thin">
        <color theme="0"/>
      </top>
      <bottom/>
      <diagonal/>
    </border>
    <border>
      <left/>
      <right style="thin">
        <color theme="0"/>
      </right>
      <top/>
      <bottom/>
      <diagonal/>
    </border>
    <border>
      <left/>
      <right style="thin">
        <color theme="0"/>
      </right>
      <top style="thin">
        <color theme="0"/>
      </top>
      <bottom/>
      <diagonal/>
    </border>
    <border>
      <left style="thin">
        <color theme="0"/>
      </left>
      <right/>
      <top style="thin">
        <color theme="0"/>
      </top>
      <bottom/>
      <diagonal/>
    </border>
    <border>
      <left style="thin">
        <color theme="0"/>
      </left>
      <right style="thin">
        <color theme="0"/>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style="thin">
        <color theme="0"/>
      </top>
      <bottom style="thin">
        <color theme="0"/>
      </bottom>
      <diagonal/>
    </border>
  </borders>
  <cellStyleXfs count="14">
    <xf numFmtId="0" fontId="0" fillId="0" borderId="0">
      <alignment vertical="center"/>
    </xf>
    <xf numFmtId="0" fontId="25" fillId="0" borderId="0"/>
    <xf numFmtId="0" fontId="25" fillId="0" borderId="0"/>
    <xf numFmtId="0" fontId="26" fillId="0" borderId="0" applyNumberFormat="0" applyFill="0" applyBorder="0" applyAlignment="0" applyProtection="0"/>
    <xf numFmtId="0" fontId="10" fillId="0" borderId="0">
      <alignment vertical="center"/>
    </xf>
    <xf numFmtId="0" fontId="10" fillId="0" borderId="0"/>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cellStyleXfs>
  <cellXfs count="1021">
    <xf numFmtId="0" fontId="0" fillId="0" borderId="0" xfId="0">
      <alignment vertical="center"/>
    </xf>
    <xf numFmtId="0" fontId="11" fillId="0" borderId="0" xfId="0" applyFont="1" applyAlignment="1"/>
    <xf numFmtId="0" fontId="12" fillId="0" borderId="0" xfId="0" applyFont="1" applyAlignment="1">
      <alignment horizontal="left" vertical="top"/>
    </xf>
    <xf numFmtId="0" fontId="0" fillId="0" borderId="0" xfId="0" applyAlignment="1"/>
    <xf numFmtId="0" fontId="0" fillId="0" borderId="0" xfId="0" applyAlignment="1">
      <alignment horizontal="center" vertical="center"/>
    </xf>
    <xf numFmtId="0" fontId="0" fillId="0" borderId="0" xfId="0" applyAlignment="1">
      <alignment horizontal="center"/>
    </xf>
    <xf numFmtId="0" fontId="13" fillId="2" borderId="0" xfId="0" applyFont="1" applyFill="1" applyAlignment="1">
      <alignment horizontal="left" wrapText="1"/>
    </xf>
    <xf numFmtId="0" fontId="13" fillId="3" borderId="1" xfId="0" applyFont="1" applyFill="1" applyBorder="1" applyAlignment="1">
      <alignment horizontal="left" wrapText="1"/>
    </xf>
    <xf numFmtId="0" fontId="13" fillId="3" borderId="0" xfId="0" applyFont="1" applyFill="1" applyAlignment="1">
      <alignment horizontal="left" wrapText="1"/>
    </xf>
    <xf numFmtId="0" fontId="13" fillId="3" borderId="2" xfId="0" applyFont="1" applyFill="1" applyBorder="1" applyAlignment="1">
      <alignment horizontal="right" wrapText="1"/>
    </xf>
    <xf numFmtId="0" fontId="13" fillId="2" borderId="0" xfId="0" applyFont="1" applyFill="1" applyAlignment="1">
      <alignment horizontal="right" wrapText="1"/>
    </xf>
    <xf numFmtId="0" fontId="14" fillId="4" borderId="3" xfId="0" applyFont="1" applyFill="1" applyBorder="1" applyAlignment="1">
      <alignment horizontal="right" vertical="center" wrapText="1"/>
    </xf>
    <xf numFmtId="0" fontId="0" fillId="4" borderId="3" xfId="0" applyFill="1" applyBorder="1" applyAlignment="1">
      <alignment horizontal="left" vertical="center" wrapText="1"/>
    </xf>
    <xf numFmtId="0" fontId="14" fillId="5" borderId="4" xfId="0" applyFont="1" applyFill="1" applyBorder="1" applyAlignment="1">
      <alignment horizontal="right" vertical="center" wrapText="1"/>
    </xf>
    <xf numFmtId="0" fontId="0" fillId="5" borderId="4" xfId="0" applyFill="1" applyBorder="1" applyAlignment="1">
      <alignment horizontal="left" vertical="center" wrapText="1"/>
    </xf>
    <xf numFmtId="0" fontId="14" fillId="6" borderId="4" xfId="0" applyFont="1" applyFill="1" applyBorder="1" applyAlignment="1">
      <alignment horizontal="right" vertical="center" wrapText="1"/>
    </xf>
    <xf numFmtId="0" fontId="0" fillId="6" borderId="4" xfId="0" applyFill="1" applyBorder="1" applyAlignment="1">
      <alignment vertical="center" wrapText="1"/>
    </xf>
    <xf numFmtId="0" fontId="0" fillId="0" borderId="5" xfId="0" applyBorder="1" applyAlignment="1">
      <alignment horizontal="center"/>
    </xf>
    <xf numFmtId="0" fontId="16" fillId="2" borderId="6" xfId="0" applyFont="1" applyFill="1" applyBorder="1" applyAlignment="1">
      <alignment horizontal="center" vertical="center" wrapText="1"/>
    </xf>
    <xf numFmtId="0" fontId="12" fillId="0" borderId="0" xfId="0" applyFont="1" applyAlignment="1">
      <alignment vertical="top" wrapText="1"/>
    </xf>
    <xf numFmtId="0" fontId="12" fillId="0" borderId="0" xfId="0" applyFont="1" applyAlignment="1">
      <alignment horizontal="left" vertical="top" wrapText="1"/>
    </xf>
    <xf numFmtId="0" fontId="19" fillId="0" borderId="0" xfId="0" applyFont="1" applyAlignment="1">
      <alignment horizontal="right"/>
    </xf>
    <xf numFmtId="0" fontId="0" fillId="0" borderId="0" xfId="0" applyAlignment="1">
      <alignment horizontal="left"/>
    </xf>
    <xf numFmtId="0" fontId="15" fillId="0" borderId="0" xfId="0" applyFont="1" applyAlignment="1">
      <alignment horizontal="center" vertical="center"/>
    </xf>
    <xf numFmtId="0" fontId="16" fillId="7" borderId="6" xfId="0" applyFont="1" applyFill="1" applyBorder="1" applyAlignment="1">
      <alignment horizontal="center" vertical="center" wrapText="1"/>
    </xf>
    <xf numFmtId="0" fontId="20" fillId="2" borderId="6" xfId="0" applyFont="1" applyFill="1" applyBorder="1" applyAlignment="1">
      <alignment horizontal="center" vertical="center" wrapText="1"/>
    </xf>
    <xf numFmtId="0" fontId="14" fillId="0" borderId="0" xfId="0" applyFont="1" applyAlignment="1">
      <alignment horizontal="center" vertical="center"/>
    </xf>
    <xf numFmtId="0" fontId="21" fillId="0" borderId="0" xfId="0" applyFont="1" applyAlignment="1">
      <alignment horizontal="left" vertical="center"/>
    </xf>
    <xf numFmtId="0" fontId="22" fillId="8" borderId="7" xfId="0" applyFont="1" applyFill="1" applyBorder="1" applyAlignment="1">
      <alignment horizontal="center" vertical="center" wrapText="1"/>
    </xf>
    <xf numFmtId="0" fontId="17" fillId="8" borderId="7" xfId="0" applyFont="1" applyFill="1" applyBorder="1" applyAlignment="1">
      <alignment horizontal="center" vertical="center" wrapText="1"/>
    </xf>
    <xf numFmtId="0" fontId="22" fillId="9" borderId="7" xfId="0" applyFont="1" applyFill="1" applyBorder="1" applyAlignment="1">
      <alignment horizontal="center" vertical="center" wrapText="1"/>
    </xf>
    <xf numFmtId="0" fontId="23" fillId="0" borderId="4" xfId="0" applyFont="1" applyBorder="1" applyAlignment="1">
      <alignment horizontal="center" vertical="center"/>
    </xf>
    <xf numFmtId="0" fontId="0" fillId="0" borderId="4" xfId="0" applyBorder="1">
      <alignment vertical="center"/>
    </xf>
    <xf numFmtId="0" fontId="0" fillId="10" borderId="4" xfId="0" applyFill="1" applyBorder="1">
      <alignment vertical="center"/>
    </xf>
    <xf numFmtId="0" fontId="0" fillId="9" borderId="4" xfId="0" applyFill="1" applyBorder="1">
      <alignment vertical="center"/>
    </xf>
    <xf numFmtId="0" fontId="0" fillId="0" borderId="4" xfId="0" applyBorder="1" applyAlignment="1">
      <alignment vertical="center" wrapText="1"/>
    </xf>
    <xf numFmtId="0" fontId="0" fillId="10" borderId="4" xfId="0" applyFill="1" applyBorder="1" applyAlignment="1">
      <alignment vertical="center" wrapText="1"/>
    </xf>
    <xf numFmtId="0" fontId="0" fillId="11" borderId="4" xfId="0" applyFill="1" applyBorder="1">
      <alignment vertical="center"/>
    </xf>
    <xf numFmtId="3" fontId="0" fillId="11" borderId="4" xfId="0" applyNumberFormat="1" applyFill="1" applyBorder="1">
      <alignment vertical="center"/>
    </xf>
    <xf numFmtId="0" fontId="0" fillId="12" borderId="4" xfId="0" applyFill="1" applyBorder="1" applyAlignment="1">
      <alignment vertical="center" wrapText="1"/>
    </xf>
    <xf numFmtId="0" fontId="0" fillId="12" borderId="4" xfId="0" applyFill="1" applyBorder="1">
      <alignment vertical="center"/>
    </xf>
    <xf numFmtId="0" fontId="24" fillId="0" borderId="0" xfId="0" applyFont="1" applyAlignment="1">
      <alignment horizontal="center" vertical="center"/>
    </xf>
    <xf numFmtId="0" fontId="0" fillId="0" borderId="0" xfId="0" applyAlignment="1">
      <alignment vertical="center" wrapText="1"/>
    </xf>
    <xf numFmtId="0" fontId="0" fillId="0" borderId="8" xfId="0" applyBorder="1">
      <alignment vertical="center"/>
    </xf>
    <xf numFmtId="3" fontId="0" fillId="0" borderId="4" xfId="0" quotePrefix="1" applyNumberFormat="1" applyBorder="1" applyAlignment="1">
      <alignment horizontal="right" vertical="center"/>
    </xf>
    <xf numFmtId="0" fontId="28" fillId="0" borderId="0" xfId="0" applyFont="1" applyAlignment="1">
      <alignment vertical="top" wrapText="1"/>
    </xf>
    <xf numFmtId="0" fontId="12" fillId="13" borderId="0" xfId="0" applyFont="1" applyFill="1" applyAlignment="1">
      <alignment horizontal="left" vertical="top"/>
    </xf>
    <xf numFmtId="0" fontId="28" fillId="13" borderId="0" xfId="0" applyFont="1" applyFill="1" applyAlignment="1">
      <alignment vertical="top" wrapText="1"/>
    </xf>
    <xf numFmtId="0" fontId="14" fillId="13" borderId="0" xfId="0" applyFont="1" applyFill="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left" vertical="top" wrapText="1"/>
    </xf>
    <xf numFmtId="0" fontId="28" fillId="0" borderId="0" xfId="0" applyFont="1" applyAlignment="1">
      <alignment horizontal="left" vertical="top" wrapText="1"/>
    </xf>
    <xf numFmtId="0" fontId="12" fillId="13" borderId="0" xfId="0" applyFont="1" applyFill="1" applyAlignment="1">
      <alignment horizontal="left" vertical="top" wrapText="1"/>
    </xf>
    <xf numFmtId="0" fontId="12" fillId="13" borderId="0" xfId="0" applyFont="1" applyFill="1" applyAlignment="1">
      <alignment vertical="top" wrapText="1"/>
    </xf>
    <xf numFmtId="0" fontId="14" fillId="13" borderId="0" xfId="0" applyFont="1" applyFill="1" applyAlignment="1">
      <alignment horizontal="center" vertical="center" wrapText="1"/>
    </xf>
    <xf numFmtId="0" fontId="14" fillId="13" borderId="0" xfId="0" applyFont="1" applyFill="1" applyAlignment="1">
      <alignment horizontal="left" vertical="top" wrapText="1"/>
    </xf>
    <xf numFmtId="0" fontId="28" fillId="0" borderId="10" xfId="0" applyFont="1" applyBorder="1" applyAlignment="1">
      <alignment vertical="top" wrapText="1"/>
    </xf>
    <xf numFmtId="0" fontId="28" fillId="0" borderId="9" xfId="0" applyFont="1" applyBorder="1" applyAlignment="1">
      <alignment vertical="top"/>
    </xf>
    <xf numFmtId="0" fontId="28" fillId="0" borderId="10" xfId="0" applyFont="1" applyBorder="1" applyAlignment="1">
      <alignment vertical="top"/>
    </xf>
    <xf numFmtId="0" fontId="28" fillId="0" borderId="10" xfId="0" applyFont="1" applyBorder="1" applyAlignment="1">
      <alignment horizontal="left" vertical="top"/>
    </xf>
    <xf numFmtId="0" fontId="28" fillId="14" borderId="9" xfId="0" applyFont="1" applyFill="1" applyBorder="1" applyAlignment="1">
      <alignment vertical="top" wrapText="1"/>
    </xf>
    <xf numFmtId="0" fontId="28" fillId="14" borderId="10" xfId="0" applyFont="1" applyFill="1" applyBorder="1" applyAlignment="1">
      <alignment vertical="top" wrapText="1"/>
    </xf>
    <xf numFmtId="0" fontId="28" fillId="14" borderId="10" xfId="0" applyFont="1" applyFill="1" applyBorder="1" applyAlignment="1">
      <alignment horizontal="left" vertical="top" wrapText="1"/>
    </xf>
    <xf numFmtId="0" fontId="12" fillId="14" borderId="0" xfId="0" applyFont="1" applyFill="1" applyAlignment="1">
      <alignment horizontal="left" vertical="top" wrapText="1"/>
    </xf>
    <xf numFmtId="0" fontId="12" fillId="14" borderId="0" xfId="0" applyFont="1" applyFill="1" applyAlignment="1">
      <alignment vertical="top" wrapText="1"/>
    </xf>
    <xf numFmtId="0" fontId="28" fillId="14" borderId="0" xfId="0" applyFont="1" applyFill="1" applyAlignment="1">
      <alignment vertical="top" wrapText="1"/>
    </xf>
    <xf numFmtId="0" fontId="14" fillId="14" borderId="0" xfId="0" applyFont="1" applyFill="1" applyAlignment="1">
      <alignment horizontal="center" vertical="center" wrapText="1"/>
    </xf>
    <xf numFmtId="0" fontId="14" fillId="14" borderId="0" xfId="0" applyFont="1" applyFill="1" applyAlignment="1">
      <alignment horizontal="left" vertical="top" wrapText="1"/>
    </xf>
    <xf numFmtId="0" fontId="12" fillId="14" borderId="0" xfId="0" applyFont="1" applyFill="1" applyAlignment="1">
      <alignment horizontal="left" vertical="top"/>
    </xf>
    <xf numFmtId="0" fontId="14" fillId="14" borderId="0" xfId="0" applyFont="1" applyFill="1" applyAlignment="1">
      <alignment horizontal="center" vertical="center"/>
    </xf>
    <xf numFmtId="0" fontId="28" fillId="14" borderId="0" xfId="0" applyFont="1" applyFill="1" applyAlignment="1">
      <alignment horizontal="left" vertical="top" wrapText="1"/>
    </xf>
    <xf numFmtId="0" fontId="28" fillId="14" borderId="0" xfId="0" applyFont="1" applyFill="1" applyAlignment="1">
      <alignment horizontal="left" vertical="top"/>
    </xf>
    <xf numFmtId="0" fontId="12" fillId="15" borderId="0" xfId="0" applyFont="1" applyFill="1" applyAlignment="1">
      <alignment horizontal="left" vertical="top" wrapText="1"/>
    </xf>
    <xf numFmtId="0" fontId="12" fillId="15" borderId="0" xfId="0" applyFont="1" applyFill="1" applyAlignment="1">
      <alignment vertical="top" wrapText="1"/>
    </xf>
    <xf numFmtId="0" fontId="28" fillId="15" borderId="0" xfId="0" applyFont="1" applyFill="1" applyAlignment="1">
      <alignment vertical="top" wrapText="1"/>
    </xf>
    <xf numFmtId="0" fontId="14" fillId="15" borderId="0" xfId="0" applyFont="1" applyFill="1" applyAlignment="1">
      <alignment horizontal="center" vertical="center" wrapText="1"/>
    </xf>
    <xf numFmtId="0" fontId="14" fillId="15" borderId="0" xfId="0" applyFont="1" applyFill="1" applyAlignment="1">
      <alignment horizontal="left" vertical="top" wrapText="1"/>
    </xf>
    <xf numFmtId="0" fontId="12" fillId="15" borderId="0" xfId="0" applyFont="1" applyFill="1" applyAlignment="1">
      <alignment horizontal="left" vertical="top"/>
    </xf>
    <xf numFmtId="0" fontId="14" fillId="15" borderId="0" xfId="0" applyFont="1" applyFill="1" applyAlignment="1">
      <alignment horizontal="center" vertical="center"/>
    </xf>
    <xf numFmtId="0" fontId="28" fillId="13" borderId="0" xfId="0" applyFont="1" applyFill="1" applyAlignment="1">
      <alignment horizontal="left" vertical="top" wrapText="1"/>
    </xf>
    <xf numFmtId="0" fontId="28" fillId="13" borderId="0" xfId="0" applyFont="1" applyFill="1" applyAlignment="1">
      <alignment horizontal="left" vertical="top"/>
    </xf>
    <xf numFmtId="0" fontId="28" fillId="15" borderId="0" xfId="0" applyFont="1" applyFill="1" applyAlignment="1">
      <alignment horizontal="left" vertical="top"/>
    </xf>
    <xf numFmtId="0" fontId="27" fillId="15" borderId="0" xfId="0" applyFont="1" applyFill="1" applyAlignment="1">
      <alignment horizontal="left" vertical="top"/>
    </xf>
    <xf numFmtId="0" fontId="29" fillId="0" borderId="0" xfId="0" applyFont="1" applyAlignment="1">
      <alignment horizontal="left" vertical="top" wrapText="1"/>
    </xf>
    <xf numFmtId="0" fontId="30" fillId="0" borderId="0" xfId="0" applyFont="1" applyAlignment="1">
      <alignment horizontal="center" vertical="center" wrapText="1"/>
    </xf>
    <xf numFmtId="0" fontId="30" fillId="0" borderId="0" xfId="0" applyFont="1" applyAlignment="1">
      <alignment horizontal="left" vertical="top" wrapText="1"/>
    </xf>
    <xf numFmtId="0" fontId="29" fillId="0" borderId="0" xfId="0" applyFont="1" applyAlignment="1">
      <alignment horizontal="left" vertical="top"/>
    </xf>
    <xf numFmtId="0" fontId="30" fillId="0" borderId="0" xfId="0" applyFont="1" applyAlignment="1">
      <alignment horizontal="center" vertical="center"/>
    </xf>
    <xf numFmtId="0" fontId="31" fillId="0" borderId="4" xfId="0" applyFont="1" applyBorder="1">
      <alignment vertical="center"/>
    </xf>
    <xf numFmtId="0" fontId="31" fillId="0" borderId="4" xfId="0" applyFont="1" applyBorder="1" applyAlignment="1">
      <alignment horizontal="right" vertical="center" wrapText="1"/>
    </xf>
    <xf numFmtId="0" fontId="31" fillId="0" borderId="0" xfId="0" applyFont="1" applyAlignment="1">
      <alignment horizontal="center" vertical="center"/>
    </xf>
    <xf numFmtId="0" fontId="31" fillId="0" borderId="0" xfId="0" applyFont="1">
      <alignment vertical="center"/>
    </xf>
    <xf numFmtId="0" fontId="27" fillId="14" borderId="0" xfId="0" applyFont="1" applyFill="1" applyAlignment="1">
      <alignment horizontal="left" vertical="top" wrapText="1"/>
    </xf>
    <xf numFmtId="0" fontId="28" fillId="0" borderId="0" xfId="0" applyFont="1" applyAlignment="1">
      <alignment horizontal="left" vertical="top"/>
    </xf>
    <xf numFmtId="0" fontId="12" fillId="17" borderId="0" xfId="0" applyFont="1" applyFill="1" applyAlignment="1">
      <alignment horizontal="left" vertical="top" wrapText="1"/>
    </xf>
    <xf numFmtId="0" fontId="12" fillId="17" borderId="0" xfId="0" applyFont="1" applyFill="1" applyAlignment="1">
      <alignment vertical="top" wrapText="1"/>
    </xf>
    <xf numFmtId="0" fontId="28" fillId="17" borderId="0" xfId="0" applyFont="1" applyFill="1" applyAlignment="1">
      <alignment vertical="top" wrapText="1"/>
    </xf>
    <xf numFmtId="0" fontId="14" fillId="17" borderId="0" xfId="0" applyFont="1" applyFill="1" applyAlignment="1">
      <alignment horizontal="center" vertical="center" wrapText="1"/>
    </xf>
    <xf numFmtId="0" fontId="14" fillId="17" borderId="0" xfId="0" applyFont="1" applyFill="1" applyAlignment="1">
      <alignment horizontal="left" vertical="top" wrapText="1"/>
    </xf>
    <xf numFmtId="0" fontId="12" fillId="17" borderId="0" xfId="0" applyFont="1" applyFill="1" applyAlignment="1">
      <alignment horizontal="left" vertical="top"/>
    </xf>
    <xf numFmtId="0" fontId="14" fillId="17" borderId="0" xfId="0" applyFont="1" applyFill="1" applyAlignment="1">
      <alignment horizontal="center" vertical="center"/>
    </xf>
    <xf numFmtId="0" fontId="0" fillId="18" borderId="0" xfId="0" applyFill="1" applyAlignment="1">
      <alignment horizontal="center" vertical="center"/>
    </xf>
    <xf numFmtId="0" fontId="0" fillId="18" borderId="0" xfId="0" applyFill="1" applyAlignment="1"/>
    <xf numFmtId="0" fontId="0" fillId="18" borderId="0" xfId="0" applyFill="1" applyAlignment="1">
      <alignment horizontal="center"/>
    </xf>
    <xf numFmtId="0" fontId="0" fillId="0" borderId="0" xfId="0" applyAlignment="1">
      <alignment vertical="top" wrapText="1"/>
    </xf>
    <xf numFmtId="0" fontId="30" fillId="0" borderId="0" xfId="0" applyFont="1" applyAlignment="1">
      <alignment horizontal="center" vertical="top" wrapText="1"/>
    </xf>
    <xf numFmtId="0" fontId="32" fillId="19" borderId="0" xfId="0" applyFont="1" applyFill="1" applyAlignment="1">
      <alignment vertical="top" wrapText="1"/>
    </xf>
    <xf numFmtId="0" fontId="32" fillId="19" borderId="0" xfId="0" applyFont="1" applyFill="1" applyAlignment="1">
      <alignment horizontal="left" vertical="top" wrapText="1"/>
    </xf>
    <xf numFmtId="0" fontId="33" fillId="19" borderId="0" xfId="0" applyFont="1" applyFill="1" applyAlignment="1">
      <alignment vertical="top" wrapText="1"/>
    </xf>
    <xf numFmtId="0" fontId="34" fillId="19" borderId="0" xfId="0" applyFont="1" applyFill="1" applyAlignment="1">
      <alignment horizontal="center" vertical="center" wrapText="1"/>
    </xf>
    <xf numFmtId="0" fontId="32" fillId="19" borderId="0" xfId="0" applyFont="1" applyFill="1" applyAlignment="1">
      <alignment horizontal="left" vertical="top"/>
    </xf>
    <xf numFmtId="0" fontId="34" fillId="19" borderId="0" xfId="0" applyFont="1" applyFill="1" applyAlignment="1">
      <alignment horizontal="center" vertical="center"/>
    </xf>
    <xf numFmtId="0" fontId="29" fillId="15" borderId="0" xfId="0" applyFont="1" applyFill="1" applyAlignment="1">
      <alignment horizontal="left" vertical="top" wrapText="1"/>
    </xf>
    <xf numFmtId="0" fontId="30" fillId="15" borderId="0" xfId="0" applyFont="1" applyFill="1" applyAlignment="1">
      <alignment horizontal="left" vertical="top" wrapText="1"/>
    </xf>
    <xf numFmtId="0" fontId="29" fillId="15" borderId="0" xfId="0" applyFont="1" applyFill="1" applyAlignment="1">
      <alignment horizontal="left" vertical="top"/>
    </xf>
    <xf numFmtId="0" fontId="30" fillId="15" borderId="0" xfId="0" applyFont="1" applyFill="1" applyAlignment="1">
      <alignment horizontal="center" vertical="center"/>
    </xf>
    <xf numFmtId="0" fontId="14" fillId="20" borderId="10" xfId="0" applyFont="1" applyFill="1" applyBorder="1" applyAlignment="1">
      <alignment horizontal="center" vertical="center" wrapText="1"/>
    </xf>
    <xf numFmtId="0" fontId="27" fillId="13" borderId="0" xfId="0" applyFont="1" applyFill="1" applyAlignment="1">
      <alignment horizontal="left" vertical="top" wrapText="1"/>
    </xf>
    <xf numFmtId="0" fontId="27" fillId="0" borderId="0" xfId="0" applyFont="1" applyAlignment="1">
      <alignment horizontal="left" vertical="top" wrapText="1"/>
    </xf>
    <xf numFmtId="0" fontId="12" fillId="15" borderId="0" xfId="0" applyFont="1" applyFill="1" applyAlignment="1">
      <alignment horizontal="center" vertical="top" wrapText="1"/>
    </xf>
    <xf numFmtId="0" fontId="12" fillId="17" borderId="0" xfId="0" applyFont="1" applyFill="1" applyAlignment="1">
      <alignment horizontal="center" vertical="top" wrapText="1"/>
    </xf>
    <xf numFmtId="0" fontId="0" fillId="13" borderId="0" xfId="0" applyFill="1" applyAlignment="1"/>
    <xf numFmtId="0" fontId="0" fillId="13" borderId="0" xfId="0" applyFill="1" applyAlignment="1">
      <alignment vertical="top" wrapText="1"/>
    </xf>
    <xf numFmtId="0" fontId="0" fillId="13" borderId="0" xfId="0" applyFill="1" applyAlignment="1">
      <alignment vertical="top"/>
    </xf>
    <xf numFmtId="0" fontId="35" fillId="0" borderId="4" xfId="0" applyFont="1" applyBorder="1" applyAlignment="1">
      <alignment horizontal="center" vertical="center"/>
    </xf>
    <xf numFmtId="0" fontId="36" fillId="0" borderId="4" xfId="0" applyFont="1" applyBorder="1">
      <alignment vertical="center"/>
    </xf>
    <xf numFmtId="0" fontId="35" fillId="0" borderId="4" xfId="0" applyFont="1" applyBorder="1" applyAlignment="1">
      <alignment horizontal="left" vertical="center" wrapText="1"/>
    </xf>
    <xf numFmtId="0" fontId="36" fillId="0" borderId="4" xfId="0" applyFont="1" applyBorder="1" applyAlignment="1">
      <alignment horizontal="right" vertical="center" wrapText="1"/>
    </xf>
    <xf numFmtId="0" fontId="36" fillId="0" borderId="0" xfId="0" applyFont="1" applyAlignment="1">
      <alignment horizontal="center" vertical="center"/>
    </xf>
    <xf numFmtId="0" fontId="36" fillId="0" borderId="0" xfId="0" applyFont="1">
      <alignment vertical="center"/>
    </xf>
    <xf numFmtId="0" fontId="36" fillId="0" borderId="4" xfId="0" applyFont="1" applyBorder="1" applyAlignment="1">
      <alignment vertical="center" wrapText="1"/>
    </xf>
    <xf numFmtId="0" fontId="28" fillId="13" borderId="0" xfId="0" quotePrefix="1" applyFont="1" applyFill="1" applyAlignment="1">
      <alignment horizontal="left" vertical="top" wrapText="1"/>
    </xf>
    <xf numFmtId="0" fontId="28" fillId="13" borderId="9" xfId="0" applyFont="1" applyFill="1" applyBorder="1" applyAlignment="1">
      <alignment vertical="top" wrapText="1"/>
    </xf>
    <xf numFmtId="0" fontId="28" fillId="13" borderId="10" xfId="0" applyFont="1" applyFill="1" applyBorder="1" applyAlignment="1">
      <alignment vertical="top" wrapText="1"/>
    </xf>
    <xf numFmtId="0" fontId="28" fillId="13" borderId="10" xfId="0" applyFont="1" applyFill="1" applyBorder="1" applyAlignment="1">
      <alignment horizontal="left" vertical="top" wrapText="1"/>
    </xf>
    <xf numFmtId="0" fontId="38" fillId="0" borderId="4" xfId="0" applyFont="1" applyBorder="1" applyAlignment="1">
      <alignment horizontal="center" vertical="center"/>
    </xf>
    <xf numFmtId="0" fontId="38" fillId="0" borderId="4" xfId="0" applyFont="1" applyBorder="1" applyAlignment="1">
      <alignment horizontal="left" vertical="center" wrapText="1"/>
    </xf>
    <xf numFmtId="0" fontId="37" fillId="0" borderId="0" xfId="0" applyFont="1">
      <alignment vertical="center"/>
    </xf>
    <xf numFmtId="0" fontId="27" fillId="14" borderId="0" xfId="0" applyFont="1" applyFill="1" applyAlignment="1">
      <alignment vertical="top" wrapText="1"/>
    </xf>
    <xf numFmtId="0" fontId="27" fillId="14" borderId="0" xfId="0" applyFont="1" applyFill="1" applyAlignment="1">
      <alignment horizontal="left" vertical="top"/>
    </xf>
    <xf numFmtId="0" fontId="27" fillId="13" borderId="0" xfId="0" applyFont="1" applyFill="1" applyAlignment="1">
      <alignment vertical="top" wrapText="1"/>
    </xf>
    <xf numFmtId="0" fontId="27" fillId="13" borderId="0" xfId="0" applyFont="1" applyFill="1" applyAlignment="1">
      <alignment horizontal="left" vertical="top"/>
    </xf>
    <xf numFmtId="0" fontId="27" fillId="0" borderId="0" xfId="0" applyFont="1" applyAlignment="1">
      <alignment horizontal="left" vertical="top"/>
    </xf>
    <xf numFmtId="0" fontId="27" fillId="0" borderId="0" xfId="0" applyFont="1" applyAlignment="1">
      <alignment vertical="top" wrapText="1"/>
    </xf>
    <xf numFmtId="0" fontId="41" fillId="13" borderId="0" xfId="0" applyFont="1" applyFill="1" applyAlignment="1">
      <alignment horizontal="left" vertical="top" wrapText="1"/>
    </xf>
    <xf numFmtId="0" fontId="42" fillId="13" borderId="0" xfId="0" applyFont="1" applyFill="1" applyAlignment="1">
      <alignment horizontal="center" vertical="center" wrapText="1"/>
    </xf>
    <xf numFmtId="0" fontId="42" fillId="13" borderId="0" xfId="0" applyFont="1" applyFill="1" applyAlignment="1">
      <alignment horizontal="left" vertical="top" wrapText="1"/>
    </xf>
    <xf numFmtId="0" fontId="41" fillId="13" borderId="0" xfId="0" applyFont="1" applyFill="1" applyAlignment="1">
      <alignment horizontal="left" vertical="top"/>
    </xf>
    <xf numFmtId="0" fontId="42" fillId="13" borderId="0" xfId="0" applyFont="1" applyFill="1" applyAlignment="1">
      <alignment horizontal="center" vertical="center"/>
    </xf>
    <xf numFmtId="0" fontId="43" fillId="0" borderId="0" xfId="0" applyFont="1" applyAlignment="1"/>
    <xf numFmtId="0" fontId="44" fillId="14" borderId="0" xfId="0" applyFont="1" applyFill="1" applyAlignment="1">
      <alignment vertical="top" wrapText="1"/>
    </xf>
    <xf numFmtId="0" fontId="44" fillId="14" borderId="0" xfId="0" applyFont="1" applyFill="1" applyAlignment="1">
      <alignment horizontal="left" vertical="top" wrapText="1"/>
    </xf>
    <xf numFmtId="0" fontId="44" fillId="14" borderId="0" xfId="0" applyFont="1" applyFill="1" applyAlignment="1">
      <alignment horizontal="left" vertical="top"/>
    </xf>
    <xf numFmtId="0" fontId="45" fillId="14" borderId="0" xfId="0" applyFont="1" applyFill="1" applyAlignment="1">
      <alignment horizontal="center" vertical="center"/>
    </xf>
    <xf numFmtId="0" fontId="44" fillId="13" borderId="0" xfId="0" applyFont="1" applyFill="1" applyAlignment="1">
      <alignment vertical="top" wrapText="1"/>
    </xf>
    <xf numFmtId="0" fontId="44" fillId="13" borderId="0" xfId="0" applyFont="1" applyFill="1" applyAlignment="1">
      <alignment horizontal="left" vertical="top" wrapText="1"/>
    </xf>
    <xf numFmtId="0" fontId="44" fillId="13" borderId="0" xfId="0" applyFont="1" applyFill="1" applyAlignment="1">
      <alignment horizontal="left" vertical="top"/>
    </xf>
    <xf numFmtId="0" fontId="45" fillId="13" borderId="0" xfId="0" applyFont="1" applyFill="1" applyAlignment="1">
      <alignment horizontal="center" vertical="center"/>
    </xf>
    <xf numFmtId="0" fontId="44" fillId="15" borderId="0" xfId="0" applyFont="1" applyFill="1" applyAlignment="1">
      <alignment horizontal="left" vertical="top"/>
    </xf>
    <xf numFmtId="0" fontId="19" fillId="14" borderId="10" xfId="0" applyFont="1" applyFill="1" applyBorder="1" applyAlignment="1">
      <alignment horizontal="center" vertical="center" wrapText="1"/>
    </xf>
    <xf numFmtId="0" fontId="19" fillId="14" borderId="0" xfId="0" applyFont="1" applyFill="1" applyAlignment="1">
      <alignment horizontal="left" vertical="top" wrapText="1"/>
    </xf>
    <xf numFmtId="0" fontId="19" fillId="14" borderId="0" xfId="0" applyFont="1" applyFill="1" applyAlignment="1">
      <alignment horizontal="center" vertical="center"/>
    </xf>
    <xf numFmtId="0" fontId="18" fillId="0" borderId="0" xfId="0" applyFont="1" applyAlignment="1">
      <alignment horizontal="left" vertical="center"/>
    </xf>
    <xf numFmtId="0" fontId="12" fillId="24" borderId="10" xfId="0" applyFont="1" applyFill="1" applyBorder="1" applyAlignment="1">
      <alignment horizontal="left" vertical="top" wrapText="1"/>
    </xf>
    <xf numFmtId="0" fontId="14" fillId="16" borderId="17" xfId="0" applyFont="1" applyFill="1" applyBorder="1" applyAlignment="1">
      <alignment horizontal="center" vertical="center" wrapText="1"/>
    </xf>
    <xf numFmtId="0" fontId="27" fillId="16" borderId="17" xfId="0" applyFont="1" applyFill="1" applyBorder="1" applyAlignment="1">
      <alignment horizontal="left" vertical="top" wrapText="1"/>
    </xf>
    <xf numFmtId="0" fontId="17" fillId="16" borderId="17" xfId="0" applyFont="1" applyFill="1" applyBorder="1" applyAlignment="1">
      <alignment horizontal="left" vertical="top" wrapText="1"/>
    </xf>
    <xf numFmtId="0" fontId="16" fillId="21" borderId="6" xfId="0" applyFont="1" applyFill="1" applyBorder="1" applyAlignment="1">
      <alignment horizontal="center" vertical="center" wrapText="1"/>
    </xf>
    <xf numFmtId="0" fontId="20" fillId="21" borderId="6" xfId="0" applyFont="1" applyFill="1" applyBorder="1" applyAlignment="1">
      <alignment horizontal="center" vertical="center" wrapText="1"/>
    </xf>
    <xf numFmtId="0" fontId="17" fillId="22" borderId="0" xfId="0" applyFont="1" applyFill="1" applyAlignment="1">
      <alignment horizontal="center" vertical="center" wrapText="1"/>
    </xf>
    <xf numFmtId="0" fontId="17" fillId="13" borderId="0" xfId="0" applyFont="1" applyFill="1" applyAlignment="1">
      <alignment horizontal="center" vertical="center" wrapText="1"/>
    </xf>
    <xf numFmtId="0" fontId="17" fillId="13" borderId="0" xfId="0" applyFont="1" applyFill="1" applyAlignment="1">
      <alignment horizontal="center" vertical="center"/>
    </xf>
    <xf numFmtId="0" fontId="17" fillId="14" borderId="0" xfId="0" applyFont="1" applyFill="1" applyAlignment="1">
      <alignment horizontal="center" vertical="center" wrapText="1"/>
    </xf>
    <xf numFmtId="0" fontId="17" fillId="14" borderId="0" xfId="0" applyFont="1" applyFill="1" applyAlignment="1">
      <alignment horizontal="center" vertical="center"/>
    </xf>
    <xf numFmtId="0" fontId="17" fillId="23" borderId="0" xfId="0" applyFont="1" applyFill="1" applyAlignment="1">
      <alignment horizontal="center" vertical="center" wrapText="1"/>
    </xf>
    <xf numFmtId="0" fontId="17" fillId="18" borderId="0" xfId="0" applyFont="1" applyFill="1" applyAlignment="1">
      <alignment horizontal="center" vertical="center" wrapText="1"/>
    </xf>
    <xf numFmtId="0" fontId="27" fillId="14" borderId="0" xfId="0" applyFont="1" applyFill="1" applyAlignment="1">
      <alignment horizontal="center" vertical="center" wrapText="1"/>
    </xf>
    <xf numFmtId="0" fontId="27" fillId="13" borderId="0" xfId="0" applyFont="1" applyFill="1" applyAlignment="1">
      <alignment horizontal="center" vertical="center" wrapText="1"/>
    </xf>
    <xf numFmtId="0" fontId="19" fillId="23" borderId="0" xfId="0" applyFont="1" applyFill="1" applyAlignment="1">
      <alignment horizontal="center" vertical="center" wrapText="1"/>
    </xf>
    <xf numFmtId="0" fontId="12" fillId="14" borderId="0" xfId="0" applyFont="1" applyFill="1" applyAlignment="1">
      <alignment horizontal="center" vertical="center" wrapText="1"/>
    </xf>
    <xf numFmtId="0" fontId="12" fillId="13" borderId="0" xfId="0" applyFont="1" applyFill="1" applyAlignment="1">
      <alignment horizontal="center" vertical="center" wrapText="1"/>
    </xf>
    <xf numFmtId="0" fontId="28" fillId="14" borderId="0" xfId="0" applyFont="1" applyFill="1" applyAlignment="1">
      <alignment horizontal="center" vertical="center" wrapText="1"/>
    </xf>
    <xf numFmtId="0" fontId="19" fillId="13" borderId="0" xfId="0" applyFont="1" applyFill="1" applyAlignment="1">
      <alignment horizontal="left" vertical="top" wrapText="1"/>
    </xf>
    <xf numFmtId="0" fontId="19" fillId="13" borderId="0" xfId="0" applyFont="1" applyFill="1" applyAlignment="1">
      <alignment horizontal="center" vertical="center"/>
    </xf>
    <xf numFmtId="0" fontId="19" fillId="14" borderId="0" xfId="0" applyFont="1" applyFill="1" applyAlignment="1">
      <alignment horizontal="center" vertical="center" wrapText="1"/>
    </xf>
    <xf numFmtId="0" fontId="19" fillId="13" borderId="0" xfId="0" applyFont="1" applyFill="1" applyAlignment="1">
      <alignment horizontal="center" vertical="center" wrapText="1"/>
    </xf>
    <xf numFmtId="0" fontId="17" fillId="16" borderId="10" xfId="0" applyFont="1" applyFill="1" applyBorder="1" applyAlignment="1">
      <alignment horizontal="center" vertical="center" wrapText="1"/>
    </xf>
    <xf numFmtId="0" fontId="14" fillId="0" borderId="0" xfId="0" applyFont="1" applyAlignment="1">
      <alignment horizontal="center" vertical="top" wrapText="1"/>
    </xf>
    <xf numFmtId="0" fontId="17" fillId="0" borderId="0" xfId="0" applyFont="1" applyAlignment="1">
      <alignment horizontal="center" vertical="center" wrapText="1"/>
    </xf>
    <xf numFmtId="0" fontId="17" fillId="0" borderId="0" xfId="0" applyFont="1" applyAlignment="1">
      <alignment horizontal="left" vertical="top" wrapText="1"/>
    </xf>
    <xf numFmtId="0" fontId="17" fillId="0" borderId="0" xfId="0" applyFont="1" applyAlignment="1">
      <alignment horizontal="center" vertical="center"/>
    </xf>
    <xf numFmtId="0" fontId="12" fillId="13" borderId="10" xfId="0" applyFont="1" applyFill="1" applyBorder="1" applyAlignment="1">
      <alignment horizontal="left" vertical="top" wrapText="1"/>
    </xf>
    <xf numFmtId="0" fontId="42" fillId="19" borderId="0" xfId="0" applyFont="1" applyFill="1" applyAlignment="1">
      <alignment horizontal="left" vertical="top" wrapText="1"/>
    </xf>
    <xf numFmtId="0" fontId="46" fillId="0" borderId="0" xfId="0" applyFont="1" applyAlignment="1">
      <alignment horizontal="left" vertical="top" wrapText="1"/>
    </xf>
    <xf numFmtId="0" fontId="17" fillId="14" borderId="10" xfId="0" applyFont="1" applyFill="1" applyBorder="1" applyAlignment="1">
      <alignment horizontal="center" vertical="center" wrapText="1"/>
    </xf>
    <xf numFmtId="0" fontId="17" fillId="14" borderId="0" xfId="0" applyFont="1" applyFill="1" applyAlignment="1">
      <alignment horizontal="left" vertical="top" wrapText="1"/>
    </xf>
    <xf numFmtId="0" fontId="46" fillId="13" borderId="0" xfId="0" applyFont="1" applyFill="1" applyAlignment="1">
      <alignment horizontal="left" vertical="top" wrapText="1"/>
    </xf>
    <xf numFmtId="0" fontId="48" fillId="0" borderId="0" xfId="0" applyFont="1" applyAlignment="1"/>
    <xf numFmtId="0" fontId="49" fillId="0" borderId="0" xfId="0" applyFont="1" applyAlignment="1">
      <alignment horizontal="left" vertical="top"/>
    </xf>
    <xf numFmtId="0" fontId="49" fillId="15" borderId="0" xfId="0" applyFont="1" applyFill="1" applyAlignment="1">
      <alignment horizontal="left" vertical="top"/>
    </xf>
    <xf numFmtId="0" fontId="19" fillId="0" borderId="0" xfId="0" applyFont="1" applyAlignment="1">
      <alignment horizontal="center" vertical="center" wrapText="1"/>
    </xf>
    <xf numFmtId="0" fontId="19" fillId="0" borderId="0" xfId="0" applyFont="1" applyAlignment="1">
      <alignment horizontal="left" vertical="top" wrapText="1"/>
    </xf>
    <xf numFmtId="0" fontId="19" fillId="0" borderId="0" xfId="0" applyFont="1" applyAlignment="1">
      <alignment horizontal="center" vertical="center"/>
    </xf>
    <xf numFmtId="0" fontId="14" fillId="24" borderId="17" xfId="0" applyFont="1" applyFill="1" applyBorder="1" applyAlignment="1">
      <alignment horizontal="center" vertical="center" wrapText="1"/>
    </xf>
    <xf numFmtId="0" fontId="49" fillId="17" borderId="0" xfId="0" applyFont="1" applyFill="1" applyAlignment="1">
      <alignment horizontal="left" vertical="top"/>
    </xf>
    <xf numFmtId="0" fontId="28" fillId="13" borderId="0" xfId="0" applyFont="1" applyFill="1" applyAlignment="1">
      <alignment horizontal="center" vertical="top" wrapText="1"/>
    </xf>
    <xf numFmtId="0" fontId="28" fillId="14" borderId="0" xfId="0" applyFont="1" applyFill="1" applyAlignment="1">
      <alignment horizontal="center" vertical="top" wrapText="1"/>
    </xf>
    <xf numFmtId="0" fontId="19" fillId="13" borderId="17" xfId="0" applyFont="1" applyFill="1" applyBorder="1" applyAlignment="1">
      <alignment horizontal="center" vertical="center" wrapText="1"/>
    </xf>
    <xf numFmtId="0" fontId="36" fillId="0" borderId="0" xfId="0" applyFont="1" applyAlignment="1">
      <alignment vertical="center" wrapText="1"/>
    </xf>
    <xf numFmtId="0" fontId="28" fillId="14" borderId="18" xfId="0" applyFont="1" applyFill="1" applyBorder="1" applyAlignment="1">
      <alignment horizontal="left" vertical="top"/>
    </xf>
    <xf numFmtId="0" fontId="28" fillId="14" borderId="17" xfId="0" applyFont="1" applyFill="1" applyBorder="1" applyAlignment="1">
      <alignment horizontal="left" vertical="top" wrapText="1"/>
    </xf>
    <xf numFmtId="0" fontId="28" fillId="13" borderId="17" xfId="0" applyFont="1" applyFill="1" applyBorder="1" applyAlignment="1">
      <alignment horizontal="left" vertical="top" wrapText="1"/>
    </xf>
    <xf numFmtId="0" fontId="19" fillId="14" borderId="0" xfId="0" applyFont="1" applyFill="1" applyAlignment="1">
      <alignment horizontal="left" vertical="center" wrapText="1"/>
    </xf>
    <xf numFmtId="0" fontId="14" fillId="25" borderId="17" xfId="0" applyFont="1" applyFill="1" applyBorder="1" applyAlignment="1">
      <alignment horizontal="center" vertical="center" wrapText="1"/>
    </xf>
    <xf numFmtId="0" fontId="14" fillId="24" borderId="10" xfId="0" applyFont="1" applyFill="1" applyBorder="1" applyAlignment="1">
      <alignment horizontal="center" vertical="center" wrapText="1"/>
    </xf>
    <xf numFmtId="0" fontId="12" fillId="16" borderId="17" xfId="0" applyFont="1" applyFill="1" applyBorder="1" applyAlignment="1">
      <alignment horizontal="left" vertical="top" wrapText="1"/>
    </xf>
    <xf numFmtId="0" fontId="12" fillId="14" borderId="10" xfId="0" applyFont="1" applyFill="1" applyBorder="1" applyAlignment="1">
      <alignment horizontal="left" vertical="top" wrapText="1"/>
    </xf>
    <xf numFmtId="0" fontId="14" fillId="14" borderId="10" xfId="0" applyFont="1" applyFill="1" applyBorder="1" applyAlignment="1">
      <alignment horizontal="center" vertical="center" wrapText="1"/>
    </xf>
    <xf numFmtId="0" fontId="51" fillId="0" borderId="4" xfId="0" applyFont="1" applyBorder="1">
      <alignment vertical="center"/>
    </xf>
    <xf numFmtId="0" fontId="24" fillId="0" borderId="4" xfId="0" applyFont="1" applyBorder="1">
      <alignment vertical="center"/>
    </xf>
    <xf numFmtId="0" fontId="13" fillId="2" borderId="0" xfId="7" applyFont="1" applyFill="1" applyAlignment="1">
      <alignment horizontal="left" wrapText="1"/>
    </xf>
    <xf numFmtId="0" fontId="13" fillId="3" borderId="1" xfId="7" applyFont="1" applyFill="1" applyBorder="1" applyAlignment="1">
      <alignment horizontal="left" wrapText="1"/>
    </xf>
    <xf numFmtId="0" fontId="13" fillId="3" borderId="0" xfId="7" applyFont="1" applyFill="1" applyAlignment="1">
      <alignment horizontal="left" wrapText="1"/>
    </xf>
    <xf numFmtId="0" fontId="13" fillId="3" borderId="2" xfId="7" applyFont="1" applyFill="1" applyBorder="1" applyAlignment="1">
      <alignment horizontal="right" wrapText="1"/>
    </xf>
    <xf numFmtId="0" fontId="13" fillId="2" borderId="0" xfId="7" applyFont="1" applyFill="1" applyAlignment="1">
      <alignment horizontal="right" wrapText="1"/>
    </xf>
    <xf numFmtId="0" fontId="8" fillId="0" borderId="0" xfId="7" applyAlignment="1"/>
    <xf numFmtId="0" fontId="18" fillId="0" borderId="0" xfId="7" applyFont="1" applyAlignment="1">
      <alignment horizontal="left" vertical="center"/>
    </xf>
    <xf numFmtId="0" fontId="8" fillId="0" borderId="0" xfId="7" applyAlignment="1">
      <alignment horizontal="center"/>
    </xf>
    <xf numFmtId="0" fontId="21" fillId="0" borderId="0" xfId="7" applyFont="1" applyAlignment="1">
      <alignment horizontal="left" vertical="center"/>
    </xf>
    <xf numFmtId="0" fontId="14" fillId="4" borderId="3" xfId="7" applyFont="1" applyFill="1" applyBorder="1" applyAlignment="1">
      <alignment horizontal="right" vertical="center" wrapText="1"/>
    </xf>
    <xf numFmtId="0" fontId="8" fillId="4" borderId="3" xfId="7" applyFill="1" applyBorder="1" applyAlignment="1">
      <alignment horizontal="left" vertical="center" wrapText="1"/>
    </xf>
    <xf numFmtId="0" fontId="19" fillId="0" borderId="0" xfId="7" applyFont="1" applyAlignment="1">
      <alignment horizontal="right"/>
    </xf>
    <xf numFmtId="0" fontId="8" fillId="0" borderId="0" xfId="7" applyAlignment="1">
      <alignment horizontal="left"/>
    </xf>
    <xf numFmtId="0" fontId="14" fillId="5" borderId="4" xfId="7" applyFont="1" applyFill="1" applyBorder="1" applyAlignment="1">
      <alignment horizontal="right" vertical="center" wrapText="1"/>
    </xf>
    <xf numFmtId="0" fontId="8" fillId="5" borderId="4" xfId="7" applyFill="1" applyBorder="1" applyAlignment="1">
      <alignment horizontal="left" vertical="center" wrapText="1"/>
    </xf>
    <xf numFmtId="0" fontId="15" fillId="0" borderId="0" xfId="7" applyFont="1" applyAlignment="1">
      <alignment horizontal="center" vertical="center"/>
    </xf>
    <xf numFmtId="0" fontId="8" fillId="0" borderId="0" xfId="7" applyAlignment="1">
      <alignment horizontal="center" vertical="center"/>
    </xf>
    <xf numFmtId="0" fontId="14" fillId="6" borderId="4" xfId="7" applyFont="1" applyFill="1" applyBorder="1" applyAlignment="1">
      <alignment horizontal="right" vertical="center" wrapText="1"/>
    </xf>
    <xf numFmtId="0" fontId="8" fillId="6" borderId="4" xfId="7" applyFill="1" applyBorder="1" applyAlignment="1">
      <alignment vertical="center" wrapText="1"/>
    </xf>
    <xf numFmtId="0" fontId="8" fillId="0" borderId="5" xfId="7" applyBorder="1" applyAlignment="1">
      <alignment horizontal="center"/>
    </xf>
    <xf numFmtId="0" fontId="16" fillId="2" borderId="6" xfId="7" applyFont="1" applyFill="1" applyBorder="1" applyAlignment="1">
      <alignment horizontal="center" vertical="center" wrapText="1"/>
    </xf>
    <xf numFmtId="0" fontId="16" fillId="7" borderId="6" xfId="7" applyFont="1" applyFill="1" applyBorder="1" applyAlignment="1">
      <alignment horizontal="center" vertical="center" wrapText="1"/>
    </xf>
    <xf numFmtId="0" fontId="20" fillId="2" borderId="6" xfId="7" applyFont="1" applyFill="1" applyBorder="1" applyAlignment="1">
      <alignment horizontal="center" vertical="center" wrapText="1"/>
    </xf>
    <xf numFmtId="0" fontId="11" fillId="0" borderId="0" xfId="7" applyFont="1" applyAlignment="1"/>
    <xf numFmtId="0" fontId="28" fillId="13" borderId="0" xfId="7" applyFont="1" applyFill="1" applyAlignment="1">
      <alignment vertical="top" wrapText="1"/>
    </xf>
    <xf numFmtId="0" fontId="28" fillId="13" borderId="0" xfId="7" applyFont="1" applyFill="1" applyAlignment="1">
      <alignment horizontal="left" vertical="top" wrapText="1"/>
    </xf>
    <xf numFmtId="0" fontId="19" fillId="13" borderId="0" xfId="7" applyFont="1" applyFill="1" applyAlignment="1">
      <alignment horizontal="center" vertical="center" wrapText="1"/>
    </xf>
    <xf numFmtId="0" fontId="28" fillId="13" borderId="0" xfId="7" quotePrefix="1" applyFont="1" applyFill="1" applyAlignment="1">
      <alignment horizontal="left" vertical="top" wrapText="1"/>
    </xf>
    <xf numFmtId="0" fontId="28" fillId="13" borderId="0" xfId="7" applyFont="1" applyFill="1" applyAlignment="1">
      <alignment horizontal="left" vertical="top"/>
    </xf>
    <xf numFmtId="0" fontId="19" fillId="13" borderId="0" xfId="7" applyFont="1" applyFill="1" applyAlignment="1">
      <alignment horizontal="center" vertical="center"/>
    </xf>
    <xf numFmtId="0" fontId="28" fillId="15" borderId="0" xfId="7" applyFont="1" applyFill="1" applyAlignment="1">
      <alignment horizontal="left" vertical="top"/>
    </xf>
    <xf numFmtId="0" fontId="28" fillId="14" borderId="0" xfId="7" applyFont="1" applyFill="1" applyAlignment="1">
      <alignment vertical="top" wrapText="1"/>
    </xf>
    <xf numFmtId="0" fontId="28" fillId="14" borderId="0" xfId="7" applyFont="1" applyFill="1" applyAlignment="1">
      <alignment horizontal="left" vertical="top" wrapText="1"/>
    </xf>
    <xf numFmtId="0" fontId="19" fillId="14" borderId="0" xfId="7" applyFont="1" applyFill="1" applyAlignment="1">
      <alignment horizontal="center" vertical="center" wrapText="1"/>
    </xf>
    <xf numFmtId="0" fontId="28" fillId="14" borderId="0" xfId="7" applyFont="1" applyFill="1" applyAlignment="1">
      <alignment horizontal="left" vertical="top"/>
    </xf>
    <xf numFmtId="0" fontId="19" fillId="14" borderId="0" xfId="7" applyFont="1" applyFill="1" applyAlignment="1">
      <alignment horizontal="center" vertical="center"/>
    </xf>
    <xf numFmtId="0" fontId="12" fillId="15" borderId="0" xfId="7" applyFont="1" applyFill="1" applyAlignment="1">
      <alignment vertical="top" wrapText="1"/>
    </xf>
    <xf numFmtId="0" fontId="12" fillId="15" borderId="0" xfId="7" applyFont="1" applyFill="1" applyAlignment="1">
      <alignment horizontal="left" vertical="top" wrapText="1"/>
    </xf>
    <xf numFmtId="0" fontId="28" fillId="15" borderId="0" xfId="7" applyFont="1" applyFill="1" applyAlignment="1">
      <alignment vertical="top" wrapText="1"/>
    </xf>
    <xf numFmtId="0" fontId="29" fillId="15" borderId="0" xfId="7" applyFont="1" applyFill="1" applyAlignment="1">
      <alignment horizontal="left" vertical="top" wrapText="1"/>
    </xf>
    <xf numFmtId="0" fontId="14" fillId="15" borderId="0" xfId="7" applyFont="1" applyFill="1" applyAlignment="1">
      <alignment horizontal="center" vertical="center" wrapText="1"/>
    </xf>
    <xf numFmtId="0" fontId="30" fillId="15" borderId="0" xfId="7" applyFont="1" applyFill="1" applyAlignment="1">
      <alignment horizontal="left" vertical="top" wrapText="1"/>
    </xf>
    <xf numFmtId="0" fontId="29" fillId="15" borderId="0" xfId="7" applyFont="1" applyFill="1" applyAlignment="1">
      <alignment horizontal="left" vertical="top"/>
    </xf>
    <xf numFmtId="0" fontId="30" fillId="15" borderId="0" xfId="7" applyFont="1" applyFill="1" applyAlignment="1">
      <alignment horizontal="center" vertical="center"/>
    </xf>
    <xf numFmtId="0" fontId="12" fillId="15" borderId="0" xfId="7" applyFont="1" applyFill="1" applyAlignment="1">
      <alignment horizontal="left" vertical="top"/>
    </xf>
    <xf numFmtId="0" fontId="14" fillId="15" borderId="0" xfId="7" applyFont="1" applyFill="1" applyAlignment="1">
      <alignment horizontal="left" vertical="top" wrapText="1"/>
    </xf>
    <xf numFmtId="0" fontId="14" fillId="15" borderId="0" xfId="7" applyFont="1" applyFill="1" applyAlignment="1">
      <alignment horizontal="center" vertical="center"/>
    </xf>
    <xf numFmtId="0" fontId="14" fillId="20" borderId="10" xfId="7" applyFont="1" applyFill="1" applyBorder="1" applyAlignment="1">
      <alignment horizontal="center" vertical="center" wrapText="1"/>
    </xf>
    <xf numFmtId="0" fontId="12" fillId="17" borderId="0" xfId="7" applyFont="1" applyFill="1" applyAlignment="1">
      <alignment vertical="top" wrapText="1"/>
    </xf>
    <xf numFmtId="0" fontId="12" fillId="17" borderId="0" xfId="7" applyFont="1" applyFill="1" applyAlignment="1">
      <alignment horizontal="left" vertical="top" wrapText="1"/>
    </xf>
    <xf numFmtId="0" fontId="28" fillId="17" borderId="0" xfId="7" applyFont="1" applyFill="1" applyAlignment="1">
      <alignment vertical="top" wrapText="1"/>
    </xf>
    <xf numFmtId="0" fontId="14" fillId="17" borderId="0" xfId="7" applyFont="1" applyFill="1" applyAlignment="1">
      <alignment horizontal="center" vertical="center" wrapText="1"/>
    </xf>
    <xf numFmtId="0" fontId="14" fillId="17" borderId="0" xfId="7" applyFont="1" applyFill="1" applyAlignment="1">
      <alignment horizontal="left" vertical="top" wrapText="1"/>
    </xf>
    <xf numFmtId="0" fontId="12" fillId="17" borderId="0" xfId="7" applyFont="1" applyFill="1" applyAlignment="1">
      <alignment horizontal="left" vertical="top"/>
    </xf>
    <xf numFmtId="0" fontId="14" fillId="17" borderId="0" xfId="7" applyFont="1" applyFill="1" applyAlignment="1">
      <alignment horizontal="center" vertical="center"/>
    </xf>
    <xf numFmtId="0" fontId="52" fillId="13" borderId="0" xfId="7" applyFont="1" applyFill="1" applyAlignment="1">
      <alignment horizontal="center" vertical="center" wrapText="1"/>
    </xf>
    <xf numFmtId="0" fontId="52" fillId="14" borderId="0" xfId="7" applyFont="1" applyFill="1" applyAlignment="1">
      <alignment horizontal="center" vertical="center" wrapText="1"/>
    </xf>
    <xf numFmtId="3" fontId="36" fillId="0" borderId="4" xfId="0" quotePrefix="1" applyNumberFormat="1" applyFont="1" applyBorder="1" applyAlignment="1">
      <alignment horizontal="right" vertical="center"/>
    </xf>
    <xf numFmtId="0" fontId="14" fillId="14" borderId="10" xfId="0" applyFont="1" applyFill="1" applyBorder="1" applyAlignment="1">
      <alignment horizontal="left" vertical="top" wrapText="1"/>
    </xf>
    <xf numFmtId="0" fontId="12" fillId="14" borderId="10" xfId="0" applyFont="1" applyFill="1" applyBorder="1" applyAlignment="1">
      <alignment horizontal="left" vertical="top"/>
    </xf>
    <xf numFmtId="0" fontId="14" fillId="14" borderId="10" xfId="0" applyFont="1" applyFill="1" applyBorder="1" applyAlignment="1">
      <alignment horizontal="center" vertical="center"/>
    </xf>
    <xf numFmtId="0" fontId="12" fillId="14" borderId="11" xfId="0" applyFont="1" applyFill="1" applyBorder="1" applyAlignment="1">
      <alignment horizontal="left" vertical="top"/>
    </xf>
    <xf numFmtId="0" fontId="14" fillId="13" borderId="10" xfId="0" applyFont="1" applyFill="1" applyBorder="1" applyAlignment="1">
      <alignment horizontal="center" vertical="center" wrapText="1"/>
    </xf>
    <xf numFmtId="0" fontId="19" fillId="18" borderId="10" xfId="0" applyFont="1" applyFill="1" applyBorder="1" applyAlignment="1">
      <alignment horizontal="center" vertical="center" wrapText="1"/>
    </xf>
    <xf numFmtId="0" fontId="53" fillId="0" borderId="0" xfId="0" applyFont="1" applyAlignment="1">
      <alignment horizontal="center" vertical="center" wrapText="1"/>
    </xf>
    <xf numFmtId="0" fontId="54" fillId="0" borderId="0" xfId="0" applyFont="1" applyAlignment="1">
      <alignment horizontal="center" vertical="center" wrapText="1"/>
    </xf>
    <xf numFmtId="0" fontId="54" fillId="24" borderId="10" xfId="0" applyFont="1" applyFill="1" applyBorder="1" applyAlignment="1">
      <alignment horizontal="center" vertical="center" wrapText="1"/>
    </xf>
    <xf numFmtId="0" fontId="12" fillId="0" borderId="10" xfId="0" applyFont="1" applyBorder="1" applyAlignment="1">
      <alignment horizontal="left" vertical="top"/>
    </xf>
    <xf numFmtId="0" fontId="14" fillId="0" borderId="10" xfId="0" applyFont="1" applyBorder="1" applyAlignment="1">
      <alignment horizontal="center" vertical="center"/>
    </xf>
    <xf numFmtId="0" fontId="14" fillId="0" borderId="10" xfId="0" applyFont="1" applyBorder="1" applyAlignment="1">
      <alignment horizontal="left" vertical="top"/>
    </xf>
    <xf numFmtId="0" fontId="12" fillId="0" borderId="11" xfId="0" applyFont="1" applyBorder="1" applyAlignment="1">
      <alignment horizontal="left" vertical="top"/>
    </xf>
    <xf numFmtId="0" fontId="54" fillId="16" borderId="17" xfId="0" applyFont="1" applyFill="1" applyBorder="1" applyAlignment="1">
      <alignment horizontal="center" vertical="center" wrapText="1"/>
    </xf>
    <xf numFmtId="0" fontId="55" fillId="13" borderId="0" xfId="0" applyFont="1" applyFill="1" applyAlignment="1">
      <alignment vertical="top" wrapText="1"/>
    </xf>
    <xf numFmtId="0" fontId="55" fillId="14" borderId="9" xfId="0" applyFont="1" applyFill="1" applyBorder="1" applyAlignment="1">
      <alignment vertical="top" wrapText="1"/>
    </xf>
    <xf numFmtId="0" fontId="55" fillId="14" borderId="10" xfId="0" applyFont="1" applyFill="1" applyBorder="1" applyAlignment="1">
      <alignment vertical="top" wrapText="1"/>
    </xf>
    <xf numFmtId="0" fontId="55" fillId="14" borderId="10" xfId="0" applyFont="1" applyFill="1" applyBorder="1" applyAlignment="1">
      <alignment horizontal="left" vertical="top" wrapText="1"/>
    </xf>
    <xf numFmtId="0" fontId="14" fillId="13" borderId="10" xfId="0" applyFont="1" applyFill="1" applyBorder="1" applyAlignment="1">
      <alignment horizontal="left" vertical="top" wrapText="1"/>
    </xf>
    <xf numFmtId="0" fontId="12" fillId="13" borderId="10" xfId="0" applyFont="1" applyFill="1" applyBorder="1" applyAlignment="1">
      <alignment horizontal="left" vertical="top"/>
    </xf>
    <xf numFmtId="0" fontId="14" fillId="13" borderId="10" xfId="0" applyFont="1" applyFill="1" applyBorder="1" applyAlignment="1">
      <alignment horizontal="center" vertical="center"/>
    </xf>
    <xf numFmtId="0" fontId="12" fillId="13" borderId="11" xfId="0" applyFont="1" applyFill="1" applyBorder="1" applyAlignment="1">
      <alignment horizontal="left" vertical="top"/>
    </xf>
    <xf numFmtId="0" fontId="13" fillId="2" borderId="0" xfId="8" applyFont="1" applyFill="1" applyAlignment="1">
      <alignment horizontal="left" wrapText="1"/>
    </xf>
    <xf numFmtId="0" fontId="13" fillId="3" borderId="1" xfId="8" applyFont="1" applyFill="1" applyBorder="1" applyAlignment="1">
      <alignment horizontal="left" wrapText="1"/>
    </xf>
    <xf numFmtId="0" fontId="13" fillId="3" borderId="0" xfId="8" applyFont="1" applyFill="1" applyAlignment="1">
      <alignment horizontal="left" wrapText="1"/>
    </xf>
    <xf numFmtId="0" fontId="13" fillId="3" borderId="2" xfId="8" applyFont="1" applyFill="1" applyBorder="1" applyAlignment="1">
      <alignment horizontal="right" wrapText="1"/>
    </xf>
    <xf numFmtId="0" fontId="13" fillId="2" borderId="0" xfId="8" applyFont="1" applyFill="1" applyAlignment="1">
      <alignment horizontal="right" wrapText="1"/>
    </xf>
    <xf numFmtId="0" fontId="7" fillId="0" borderId="0" xfId="8" applyAlignment="1"/>
    <xf numFmtId="0" fontId="18" fillId="0" borderId="0" xfId="8" applyFont="1" applyAlignment="1">
      <alignment horizontal="left" vertical="center"/>
    </xf>
    <xf numFmtId="0" fontId="7" fillId="0" borderId="0" xfId="8" applyAlignment="1">
      <alignment horizontal="center"/>
    </xf>
    <xf numFmtId="0" fontId="21" fillId="0" borderId="0" xfId="8" applyFont="1" applyAlignment="1">
      <alignment horizontal="left" vertical="center"/>
    </xf>
    <xf numFmtId="0" fontId="14" fillId="4" borderId="3" xfId="8" applyFont="1" applyFill="1" applyBorder="1" applyAlignment="1">
      <alignment horizontal="right" vertical="center" wrapText="1"/>
    </xf>
    <xf numFmtId="0" fontId="7" fillId="4" borderId="3" xfId="8" applyFill="1" applyBorder="1" applyAlignment="1">
      <alignment horizontal="left" vertical="center" wrapText="1"/>
    </xf>
    <xf numFmtId="0" fontId="19" fillId="0" borderId="0" xfId="8" applyFont="1" applyAlignment="1">
      <alignment horizontal="right"/>
    </xf>
    <xf numFmtId="0" fontId="7" fillId="0" borderId="0" xfId="8" applyAlignment="1">
      <alignment horizontal="left"/>
    </xf>
    <xf numFmtId="0" fontId="14" fillId="5" borderId="4" xfId="8" applyFont="1" applyFill="1" applyBorder="1" applyAlignment="1">
      <alignment horizontal="right" vertical="center" wrapText="1"/>
    </xf>
    <xf numFmtId="0" fontId="7" fillId="5" borderId="4" xfId="8" applyFill="1" applyBorder="1" applyAlignment="1">
      <alignment horizontal="left" vertical="center" wrapText="1"/>
    </xf>
    <xf numFmtId="0" fontId="15" fillId="0" borderId="0" xfId="8" applyFont="1" applyAlignment="1">
      <alignment horizontal="center" vertical="center"/>
    </xf>
    <xf numFmtId="0" fontId="7" fillId="0" borderId="0" xfId="8" applyAlignment="1">
      <alignment horizontal="center" vertical="center"/>
    </xf>
    <xf numFmtId="0" fontId="14" fillId="6" borderId="4" xfId="8" applyFont="1" applyFill="1" applyBorder="1" applyAlignment="1">
      <alignment horizontal="right" vertical="center" wrapText="1"/>
    </xf>
    <xf numFmtId="0" fontId="7" fillId="6" borderId="4" xfId="8" applyFill="1" applyBorder="1" applyAlignment="1">
      <alignment vertical="center" wrapText="1"/>
    </xf>
    <xf numFmtId="0" fontId="7" fillId="0" borderId="5" xfId="8" applyBorder="1" applyAlignment="1">
      <alignment horizontal="center"/>
    </xf>
    <xf numFmtId="0" fontId="16" fillId="2" borderId="6" xfId="8" applyFont="1" applyFill="1" applyBorder="1" applyAlignment="1">
      <alignment horizontal="center" vertical="center" wrapText="1"/>
    </xf>
    <xf numFmtId="0" fontId="16" fillId="7" borderId="6" xfId="8" applyFont="1" applyFill="1" applyBorder="1" applyAlignment="1">
      <alignment horizontal="center" vertical="center" wrapText="1"/>
    </xf>
    <xf numFmtId="0" fontId="20" fillId="2" borderId="6" xfId="8" applyFont="1" applyFill="1" applyBorder="1" applyAlignment="1">
      <alignment horizontal="center" vertical="center" wrapText="1"/>
    </xf>
    <xf numFmtId="0" fontId="11" fillId="0" borderId="0" xfId="8" applyFont="1" applyAlignment="1"/>
    <xf numFmtId="0" fontId="27" fillId="0" borderId="0" xfId="8" applyFont="1" applyAlignment="1">
      <alignment horizontal="left" vertical="top" wrapText="1"/>
    </xf>
    <xf numFmtId="0" fontId="17" fillId="14" borderId="0" xfId="8" applyFont="1" applyFill="1" applyAlignment="1">
      <alignment horizontal="center" vertical="center" wrapText="1"/>
    </xf>
    <xf numFmtId="0" fontId="28" fillId="0" borderId="0" xfId="8" applyFont="1" applyAlignment="1">
      <alignment horizontal="left" vertical="top"/>
    </xf>
    <xf numFmtId="0" fontId="17" fillId="0" borderId="0" xfId="8" applyFont="1" applyAlignment="1">
      <alignment horizontal="center" vertical="center"/>
    </xf>
    <xf numFmtId="0" fontId="27" fillId="0" borderId="0" xfId="8" applyFont="1" applyAlignment="1">
      <alignment horizontal="left" vertical="top"/>
    </xf>
    <xf numFmtId="0" fontId="27" fillId="14" borderId="0" xfId="8" applyFont="1" applyFill="1" applyAlignment="1">
      <alignment vertical="top" wrapText="1"/>
    </xf>
    <xf numFmtId="0" fontId="27" fillId="14" borderId="0" xfId="8" applyFont="1" applyFill="1" applyAlignment="1">
      <alignment horizontal="left" vertical="top" wrapText="1"/>
    </xf>
    <xf numFmtId="0" fontId="17" fillId="14" borderId="17" xfId="8" applyFont="1" applyFill="1" applyBorder="1" applyAlignment="1">
      <alignment horizontal="center" vertical="center" wrapText="1"/>
    </xf>
    <xf numFmtId="0" fontId="28" fillId="14" borderId="0" xfId="8" applyFont="1" applyFill="1" applyAlignment="1">
      <alignment horizontal="left" vertical="top"/>
    </xf>
    <xf numFmtId="0" fontId="17" fillId="14" borderId="0" xfId="8" applyFont="1" applyFill="1" applyAlignment="1">
      <alignment horizontal="center" vertical="center"/>
    </xf>
    <xf numFmtId="0" fontId="27" fillId="14" borderId="0" xfId="8" applyFont="1" applyFill="1" applyAlignment="1">
      <alignment horizontal="left" vertical="top"/>
    </xf>
    <xf numFmtId="0" fontId="27" fillId="13" borderId="0" xfId="8" applyFont="1" applyFill="1" applyAlignment="1">
      <alignment vertical="top" wrapText="1"/>
    </xf>
    <xf numFmtId="0" fontId="27" fillId="13" borderId="0" xfId="8" applyFont="1" applyFill="1" applyAlignment="1">
      <alignment horizontal="left" vertical="top" wrapText="1"/>
    </xf>
    <xf numFmtId="0" fontId="28" fillId="13" borderId="0" xfId="8" applyFont="1" applyFill="1" applyAlignment="1">
      <alignment horizontal="left" vertical="top"/>
    </xf>
    <xf numFmtId="0" fontId="17" fillId="13" borderId="0" xfId="8" applyFont="1" applyFill="1" applyAlignment="1">
      <alignment horizontal="center" vertical="center"/>
    </xf>
    <xf numFmtId="0" fontId="27" fillId="13" borderId="0" xfId="8" applyFont="1" applyFill="1" applyAlignment="1">
      <alignment horizontal="left" vertical="top"/>
    </xf>
    <xf numFmtId="0" fontId="44" fillId="14" borderId="0" xfId="8" applyFont="1" applyFill="1" applyAlignment="1">
      <alignment horizontal="left" vertical="top" wrapText="1"/>
    </xf>
    <xf numFmtId="0" fontId="45" fillId="14" borderId="0" xfId="8" applyFont="1" applyFill="1" applyAlignment="1">
      <alignment horizontal="center" vertical="center" wrapText="1"/>
    </xf>
    <xf numFmtId="0" fontId="45" fillId="14" borderId="0" xfId="8" applyFont="1" applyFill="1" applyAlignment="1">
      <alignment horizontal="left" vertical="top" wrapText="1"/>
    </xf>
    <xf numFmtId="0" fontId="44" fillId="14" borderId="0" xfId="8" applyFont="1" applyFill="1" applyAlignment="1">
      <alignment horizontal="left" vertical="top"/>
    </xf>
    <xf numFmtId="0" fontId="45" fillId="14" borderId="0" xfId="8" applyFont="1" applyFill="1" applyAlignment="1">
      <alignment horizontal="center" vertical="center"/>
    </xf>
    <xf numFmtId="0" fontId="44" fillId="0" borderId="0" xfId="8" applyFont="1" applyAlignment="1">
      <alignment horizontal="left" vertical="top"/>
    </xf>
    <xf numFmtId="0" fontId="44" fillId="13" borderId="0" xfId="8" applyFont="1" applyFill="1" applyAlignment="1">
      <alignment horizontal="left" vertical="top" wrapText="1"/>
    </xf>
    <xf numFmtId="0" fontId="45" fillId="13" borderId="0" xfId="8" applyFont="1" applyFill="1" applyAlignment="1">
      <alignment horizontal="center" vertical="center" wrapText="1"/>
    </xf>
    <xf numFmtId="0" fontId="45" fillId="13" borderId="0" xfId="8" applyFont="1" applyFill="1" applyAlignment="1">
      <alignment horizontal="left" vertical="top" wrapText="1"/>
    </xf>
    <xf numFmtId="0" fontId="44" fillId="13" borderId="0" xfId="8" applyFont="1" applyFill="1" applyAlignment="1">
      <alignment horizontal="left" vertical="top"/>
    </xf>
    <xf numFmtId="0" fontId="45" fillId="13" borderId="0" xfId="8" applyFont="1" applyFill="1" applyAlignment="1">
      <alignment horizontal="center" vertical="center"/>
    </xf>
    <xf numFmtId="0" fontId="56" fillId="14" borderId="0" xfId="8" applyFont="1" applyFill="1" applyAlignment="1">
      <alignment horizontal="left" vertical="top" wrapText="1"/>
    </xf>
    <xf numFmtId="0" fontId="56" fillId="14" borderId="0" xfId="8" applyFont="1" applyFill="1" applyAlignment="1">
      <alignment horizontal="center" vertical="top" wrapText="1"/>
    </xf>
    <xf numFmtId="0" fontId="12" fillId="13" borderId="0" xfId="8" applyFont="1" applyFill="1" applyAlignment="1">
      <alignment vertical="top" wrapText="1"/>
    </xf>
    <xf numFmtId="0" fontId="12" fillId="13" borderId="0" xfId="8" applyFont="1" applyFill="1" applyAlignment="1">
      <alignment horizontal="left" vertical="top" wrapText="1"/>
    </xf>
    <xf numFmtId="0" fontId="28" fillId="13" borderId="0" xfId="8" applyFont="1" applyFill="1" applyAlignment="1">
      <alignment vertical="top" wrapText="1"/>
    </xf>
    <xf numFmtId="0" fontId="14" fillId="14" borderId="17" xfId="8" applyFont="1" applyFill="1" applyBorder="1" applyAlignment="1">
      <alignment horizontal="center" vertical="center" wrapText="1"/>
    </xf>
    <xf numFmtId="0" fontId="14" fillId="13" borderId="0" xfId="8" applyFont="1" applyFill="1" applyAlignment="1">
      <alignment horizontal="left" vertical="top" wrapText="1"/>
    </xf>
    <xf numFmtId="0" fontId="12" fillId="13" borderId="0" xfId="8" applyFont="1" applyFill="1" applyAlignment="1">
      <alignment horizontal="left" vertical="top"/>
    </xf>
    <xf numFmtId="0" fontId="14" fillId="13" borderId="0" xfId="8" applyFont="1" applyFill="1" applyAlignment="1">
      <alignment horizontal="center" vertical="center"/>
    </xf>
    <xf numFmtId="0" fontId="12" fillId="0" borderId="0" xfId="8" applyFont="1" applyAlignment="1">
      <alignment horizontal="left" vertical="top"/>
    </xf>
    <xf numFmtId="0" fontId="12" fillId="14" borderId="0" xfId="8" applyFont="1" applyFill="1" applyAlignment="1">
      <alignment vertical="top" wrapText="1"/>
    </xf>
    <xf numFmtId="0" fontId="12" fillId="14" borderId="0" xfId="8" applyFont="1" applyFill="1" applyAlignment="1">
      <alignment horizontal="left" vertical="top" wrapText="1"/>
    </xf>
    <xf numFmtId="0" fontId="28" fillId="14" borderId="0" xfId="8" applyFont="1" applyFill="1" applyAlignment="1">
      <alignment vertical="top" wrapText="1"/>
    </xf>
    <xf numFmtId="0" fontId="14" fillId="14" borderId="0" xfId="8" applyFont="1" applyFill="1" applyAlignment="1">
      <alignment horizontal="center" vertical="center" wrapText="1"/>
    </xf>
    <xf numFmtId="0" fontId="14" fillId="14" borderId="0" xfId="8" applyFont="1" applyFill="1" applyAlignment="1">
      <alignment horizontal="left" vertical="top" wrapText="1"/>
    </xf>
    <xf numFmtId="0" fontId="12" fillId="14" borderId="0" xfId="8" applyFont="1" applyFill="1" applyAlignment="1">
      <alignment horizontal="left" vertical="top"/>
    </xf>
    <xf numFmtId="0" fontId="14" fillId="14" borderId="0" xfId="8" applyFont="1" applyFill="1" applyAlignment="1">
      <alignment horizontal="center" vertical="center"/>
    </xf>
    <xf numFmtId="0" fontId="57" fillId="13" borderId="0" xfId="8" applyFont="1" applyFill="1" applyAlignment="1">
      <alignment horizontal="left" vertical="top" wrapText="1"/>
    </xf>
    <xf numFmtId="0" fontId="57" fillId="13" borderId="0" xfId="8" applyFont="1" applyFill="1" applyAlignment="1">
      <alignment horizontal="center" vertical="top" wrapText="1"/>
    </xf>
    <xf numFmtId="0" fontId="27" fillId="15" borderId="0" xfId="8" applyFont="1" applyFill="1" applyAlignment="1">
      <alignment horizontal="left" vertical="top"/>
    </xf>
    <xf numFmtId="0" fontId="44" fillId="15" borderId="0" xfId="8" applyFont="1" applyFill="1" applyAlignment="1">
      <alignment horizontal="left" vertical="top"/>
    </xf>
    <xf numFmtId="0" fontId="27" fillId="18" borderId="0" xfId="8" applyFont="1" applyFill="1" applyAlignment="1">
      <alignment horizontal="left" vertical="top" wrapText="1"/>
    </xf>
    <xf numFmtId="0" fontId="17" fillId="13" borderId="0" xfId="8" applyFont="1" applyFill="1" applyAlignment="1">
      <alignment horizontal="center" vertical="center" wrapText="1"/>
    </xf>
    <xf numFmtId="0" fontId="56" fillId="13" borderId="0" xfId="8" applyFont="1" applyFill="1" applyAlignment="1">
      <alignment horizontal="left" vertical="top" wrapText="1"/>
    </xf>
    <xf numFmtId="0" fontId="56" fillId="13" borderId="0" xfId="8" applyFont="1" applyFill="1" applyAlignment="1">
      <alignment horizontal="center" vertical="top" wrapText="1"/>
    </xf>
    <xf numFmtId="0" fontId="56" fillId="13" borderId="0" xfId="8" quotePrefix="1" applyFont="1" applyFill="1" applyAlignment="1">
      <alignment horizontal="left" vertical="top" wrapText="1"/>
    </xf>
    <xf numFmtId="0" fontId="50" fillId="14" borderId="0" xfId="8" applyFont="1" applyFill="1" applyAlignment="1">
      <alignment horizontal="left" vertical="top" wrapText="1" indent="110"/>
    </xf>
    <xf numFmtId="0" fontId="28" fillId="14" borderId="0" xfId="8" quotePrefix="1" applyFont="1" applyFill="1" applyAlignment="1">
      <alignment horizontal="left" vertical="top" wrapText="1"/>
    </xf>
    <xf numFmtId="0" fontId="12" fillId="15" borderId="0" xfId="8" applyFont="1" applyFill="1" applyAlignment="1">
      <alignment vertical="top" wrapText="1"/>
    </xf>
    <xf numFmtId="0" fontId="12" fillId="15" borderId="0" xfId="8" applyFont="1" applyFill="1" applyAlignment="1">
      <alignment horizontal="left" vertical="top" wrapText="1"/>
    </xf>
    <xf numFmtId="0" fontId="28" fillId="15" borderId="0" xfId="8" applyFont="1" applyFill="1" applyAlignment="1">
      <alignment vertical="top" wrapText="1"/>
    </xf>
    <xf numFmtId="0" fontId="14" fillId="15" borderId="0" xfId="8" applyFont="1" applyFill="1" applyAlignment="1">
      <alignment horizontal="center" vertical="center" wrapText="1"/>
    </xf>
    <xf numFmtId="0" fontId="14" fillId="15" borderId="0" xfId="8" applyFont="1" applyFill="1" applyAlignment="1">
      <alignment horizontal="left" vertical="top" wrapText="1"/>
    </xf>
    <xf numFmtId="0" fontId="12" fillId="15" borderId="0" xfId="8" applyFont="1" applyFill="1" applyAlignment="1">
      <alignment horizontal="left" vertical="top"/>
    </xf>
    <xf numFmtId="0" fontId="14" fillId="15" borderId="0" xfId="8" applyFont="1" applyFill="1" applyAlignment="1">
      <alignment horizontal="center" vertical="center"/>
    </xf>
    <xf numFmtId="0" fontId="57" fillId="14" borderId="10" xfId="0" applyFont="1" applyFill="1" applyBorder="1" applyAlignment="1">
      <alignment horizontal="left" vertical="top" wrapText="1"/>
    </xf>
    <xf numFmtId="0" fontId="12" fillId="25" borderId="17" xfId="0" applyFont="1" applyFill="1" applyBorder="1" applyAlignment="1">
      <alignment horizontal="left" vertical="top" wrapText="1"/>
    </xf>
    <xf numFmtId="0" fontId="57" fillId="13" borderId="10" xfId="0" applyFont="1" applyFill="1" applyBorder="1" applyAlignment="1">
      <alignment horizontal="left" vertical="top" wrapText="1"/>
    </xf>
    <xf numFmtId="0" fontId="54" fillId="16" borderId="10" xfId="0" applyFont="1" applyFill="1" applyBorder="1" applyAlignment="1">
      <alignment horizontal="center" vertical="center" wrapText="1"/>
    </xf>
    <xf numFmtId="0" fontId="55" fillId="13" borderId="10" xfId="0" applyFont="1" applyFill="1" applyBorder="1" applyAlignment="1">
      <alignment vertical="top" wrapText="1"/>
    </xf>
    <xf numFmtId="0" fontId="55" fillId="13" borderId="0" xfId="0" applyFont="1" applyFill="1" applyAlignment="1">
      <alignment horizontal="left" vertical="top" wrapText="1"/>
    </xf>
    <xf numFmtId="0" fontId="55" fillId="14" borderId="0" xfId="0" applyFont="1" applyFill="1" applyAlignment="1">
      <alignment vertical="top" wrapText="1"/>
    </xf>
    <xf numFmtId="0" fontId="55" fillId="14" borderId="0" xfId="0" applyFont="1" applyFill="1" applyAlignment="1">
      <alignment horizontal="left" vertical="top" wrapText="1"/>
    </xf>
    <xf numFmtId="0" fontId="63" fillId="0" borderId="0" xfId="0" applyFont="1" applyAlignment="1">
      <alignment horizontal="center" vertical="center"/>
    </xf>
    <xf numFmtId="0" fontId="64" fillId="2" borderId="6" xfId="0" applyFont="1" applyFill="1" applyBorder="1" applyAlignment="1">
      <alignment horizontal="center" vertical="center" wrapText="1"/>
    </xf>
    <xf numFmtId="0" fontId="65" fillId="26" borderId="0" xfId="0" applyFont="1" applyFill="1" applyAlignment="1">
      <alignment vertical="center" wrapText="1"/>
    </xf>
    <xf numFmtId="0" fontId="66" fillId="13" borderId="0" xfId="0" applyFont="1" applyFill="1" applyAlignment="1">
      <alignment horizontal="center" vertical="center" wrapText="1"/>
    </xf>
    <xf numFmtId="0" fontId="12" fillId="0" borderId="0" xfId="0" applyFont="1" applyAlignment="1">
      <alignment horizontal="center" vertical="center" wrapText="1"/>
    </xf>
    <xf numFmtId="0" fontId="28" fillId="16" borderId="17" xfId="0" applyFont="1" applyFill="1" applyBorder="1" applyAlignment="1">
      <alignment vertical="top" wrapText="1"/>
    </xf>
    <xf numFmtId="0" fontId="12" fillId="16" borderId="19" xfId="0" applyFont="1" applyFill="1" applyBorder="1" applyAlignment="1">
      <alignment vertical="top" wrapText="1"/>
    </xf>
    <xf numFmtId="0" fontId="12" fillId="16" borderId="17" xfId="0" applyFont="1" applyFill="1" applyBorder="1" applyAlignment="1">
      <alignment vertical="top" wrapText="1"/>
    </xf>
    <xf numFmtId="0" fontId="14" fillId="16" borderId="17" xfId="0" applyFont="1" applyFill="1" applyBorder="1" applyAlignment="1">
      <alignment horizontal="left" vertical="top" wrapText="1"/>
    </xf>
    <xf numFmtId="0" fontId="12" fillId="16" borderId="17" xfId="0" applyFont="1" applyFill="1" applyBorder="1" applyAlignment="1">
      <alignment horizontal="left" vertical="top"/>
    </xf>
    <xf numFmtId="0" fontId="14" fillId="16" borderId="17" xfId="0" applyFont="1" applyFill="1" applyBorder="1" applyAlignment="1">
      <alignment horizontal="center" vertical="center"/>
    </xf>
    <xf numFmtId="0" fontId="12" fillId="16" borderId="20" xfId="0" applyFont="1" applyFill="1" applyBorder="1" applyAlignment="1">
      <alignment horizontal="left" vertical="top"/>
    </xf>
    <xf numFmtId="0" fontId="12" fillId="25" borderId="19" xfId="0" applyFont="1" applyFill="1" applyBorder="1" applyAlignment="1">
      <alignment vertical="top" wrapText="1"/>
    </xf>
    <xf numFmtId="0" fontId="12" fillId="25" borderId="17" xfId="0" applyFont="1" applyFill="1" applyBorder="1" applyAlignment="1">
      <alignment vertical="top" wrapText="1"/>
    </xf>
    <xf numFmtId="0" fontId="28" fillId="25" borderId="17" xfId="0" applyFont="1" applyFill="1" applyBorder="1" applyAlignment="1">
      <alignment vertical="top" wrapText="1"/>
    </xf>
    <xf numFmtId="0" fontId="14" fillId="25" borderId="17" xfId="0" applyFont="1" applyFill="1" applyBorder="1" applyAlignment="1">
      <alignment horizontal="left" vertical="top" wrapText="1"/>
    </xf>
    <xf numFmtId="0" fontId="12" fillId="25" borderId="17" xfId="0" applyFont="1" applyFill="1" applyBorder="1" applyAlignment="1">
      <alignment horizontal="left" vertical="top"/>
    </xf>
    <xf numFmtId="0" fontId="14" fillId="25" borderId="17" xfId="0" applyFont="1" applyFill="1" applyBorder="1" applyAlignment="1">
      <alignment horizontal="center" vertical="center"/>
    </xf>
    <xf numFmtId="0" fontId="12" fillId="25" borderId="20" xfId="0" applyFont="1" applyFill="1" applyBorder="1" applyAlignment="1">
      <alignment horizontal="left" vertical="top"/>
    </xf>
    <xf numFmtId="0" fontId="13" fillId="2" borderId="0" xfId="9" applyFont="1" applyFill="1" applyAlignment="1">
      <alignment horizontal="left" wrapText="1"/>
    </xf>
    <xf numFmtId="0" fontId="13" fillId="3" borderId="1" xfId="9" applyFont="1" applyFill="1" applyBorder="1" applyAlignment="1">
      <alignment horizontal="left" wrapText="1"/>
    </xf>
    <xf numFmtId="0" fontId="13" fillId="3" borderId="0" xfId="9" applyFont="1" applyFill="1" applyAlignment="1">
      <alignment horizontal="left" wrapText="1"/>
    </xf>
    <xf numFmtId="0" fontId="13" fillId="3" borderId="2" xfId="9" applyFont="1" applyFill="1" applyBorder="1" applyAlignment="1">
      <alignment horizontal="right" wrapText="1"/>
    </xf>
    <xf numFmtId="0" fontId="13" fillId="2" borderId="0" xfId="9" applyFont="1" applyFill="1" applyAlignment="1">
      <alignment horizontal="right" wrapText="1"/>
    </xf>
    <xf numFmtId="0" fontId="6" fillId="0" borderId="0" xfId="9" applyAlignment="1"/>
    <xf numFmtId="0" fontId="18" fillId="0" borderId="0" xfId="9" applyFont="1" applyAlignment="1">
      <alignment horizontal="left" vertical="center"/>
    </xf>
    <xf numFmtId="0" fontId="6" fillId="0" borderId="0" xfId="9" applyAlignment="1">
      <alignment horizontal="center"/>
    </xf>
    <xf numFmtId="0" fontId="21" fillId="0" borderId="0" xfId="9" applyFont="1" applyAlignment="1">
      <alignment horizontal="left" vertical="center"/>
    </xf>
    <xf numFmtId="0" fontId="14" fillId="4" borderId="3" xfId="9" applyFont="1" applyFill="1" applyBorder="1" applyAlignment="1">
      <alignment horizontal="right" vertical="center" wrapText="1"/>
    </xf>
    <xf numFmtId="0" fontId="6" fillId="4" borderId="3" xfId="9" applyFill="1" applyBorder="1" applyAlignment="1">
      <alignment horizontal="left" vertical="center" wrapText="1"/>
    </xf>
    <xf numFmtId="0" fontId="19" fillId="0" borderId="0" xfId="9" applyFont="1" applyAlignment="1">
      <alignment horizontal="right"/>
    </xf>
    <xf numFmtId="0" fontId="6" fillId="0" borderId="0" xfId="9" applyAlignment="1">
      <alignment horizontal="left"/>
    </xf>
    <xf numFmtId="0" fontId="14" fillId="5" borderId="4" xfId="9" applyFont="1" applyFill="1" applyBorder="1" applyAlignment="1">
      <alignment horizontal="right" vertical="center" wrapText="1"/>
    </xf>
    <xf numFmtId="0" fontId="6" fillId="5" borderId="4" xfId="9" applyFill="1" applyBorder="1" applyAlignment="1">
      <alignment horizontal="left" vertical="center" wrapText="1"/>
    </xf>
    <xf numFmtId="0" fontId="15" fillId="0" borderId="0" xfId="9" applyFont="1" applyAlignment="1">
      <alignment horizontal="center" vertical="center"/>
    </xf>
    <xf numFmtId="0" fontId="6" fillId="0" borderId="0" xfId="9" applyAlignment="1">
      <alignment horizontal="center" vertical="center"/>
    </xf>
    <xf numFmtId="0" fontId="14" fillId="6" borderId="4" xfId="9" applyFont="1" applyFill="1" applyBorder="1" applyAlignment="1">
      <alignment horizontal="right" vertical="center" wrapText="1"/>
    </xf>
    <xf numFmtId="0" fontId="6" fillId="6" borderId="4" xfId="9" applyFill="1" applyBorder="1" applyAlignment="1">
      <alignment vertical="center" wrapText="1"/>
    </xf>
    <xf numFmtId="0" fontId="6" fillId="0" borderId="5" xfId="9" applyBorder="1" applyAlignment="1">
      <alignment horizontal="center"/>
    </xf>
    <xf numFmtId="0" fontId="6" fillId="18" borderId="0" xfId="9" applyFill="1" applyAlignment="1">
      <alignment horizontal="center" vertical="center"/>
    </xf>
    <xf numFmtId="0" fontId="6" fillId="18" borderId="0" xfId="9" applyFill="1" applyAlignment="1"/>
    <xf numFmtId="0" fontId="6" fillId="18" borderId="0" xfId="9" applyFill="1" applyAlignment="1">
      <alignment horizontal="center"/>
    </xf>
    <xf numFmtId="0" fontId="16" fillId="2" borderId="6" xfId="9" applyFont="1" applyFill="1" applyBorder="1" applyAlignment="1">
      <alignment horizontal="center" vertical="center" wrapText="1"/>
    </xf>
    <xf numFmtId="0" fontId="16" fillId="7" borderId="6" xfId="9" applyFont="1" applyFill="1" applyBorder="1" applyAlignment="1">
      <alignment horizontal="center" vertical="center" wrapText="1"/>
    </xf>
    <xf numFmtId="0" fontId="20" fillId="2" borderId="6" xfId="9" applyFont="1" applyFill="1" applyBorder="1" applyAlignment="1">
      <alignment horizontal="center" vertical="center" wrapText="1"/>
    </xf>
    <xf numFmtId="0" fontId="11" fillId="0" borderId="0" xfId="9" applyFont="1" applyAlignment="1"/>
    <xf numFmtId="0" fontId="12" fillId="0" borderId="0" xfId="9" applyFont="1" applyAlignment="1">
      <alignment horizontal="left" vertical="top" wrapText="1"/>
    </xf>
    <xf numFmtId="0" fontId="14" fillId="0" borderId="0" xfId="9" applyFont="1" applyAlignment="1">
      <alignment horizontal="left" vertical="top" wrapText="1"/>
    </xf>
    <xf numFmtId="0" fontId="12" fillId="0" borderId="0" xfId="9" applyFont="1" applyAlignment="1">
      <alignment horizontal="left" vertical="top"/>
    </xf>
    <xf numFmtId="0" fontId="14" fillId="0" borderId="0" xfId="9" applyFont="1" applyAlignment="1">
      <alignment horizontal="center" vertical="center"/>
    </xf>
    <xf numFmtId="0" fontId="12" fillId="13" borderId="0" xfId="9" applyFont="1" applyFill="1" applyAlignment="1">
      <alignment horizontal="left" vertical="top" wrapText="1"/>
    </xf>
    <xf numFmtId="0" fontId="14" fillId="13" borderId="0" xfId="9" applyFont="1" applyFill="1" applyAlignment="1">
      <alignment horizontal="left" vertical="top" wrapText="1"/>
    </xf>
    <xf numFmtId="0" fontId="12" fillId="13" borderId="0" xfId="9" applyFont="1" applyFill="1" applyAlignment="1">
      <alignment horizontal="left" vertical="top"/>
    </xf>
    <xf numFmtId="0" fontId="14" fillId="13" borderId="0" xfId="9" applyFont="1" applyFill="1" applyAlignment="1">
      <alignment horizontal="center" vertical="center"/>
    </xf>
    <xf numFmtId="0" fontId="14" fillId="0" borderId="0" xfId="9" applyFont="1" applyAlignment="1">
      <alignment horizontal="center" vertical="center" wrapText="1"/>
    </xf>
    <xf numFmtId="0" fontId="14" fillId="13" borderId="0" xfId="9" applyFont="1" applyFill="1" applyAlignment="1">
      <alignment horizontal="center" vertical="center" wrapText="1"/>
    </xf>
    <xf numFmtId="0" fontId="67" fillId="0" borderId="4" xfId="0" applyFont="1" applyBorder="1" applyAlignment="1">
      <alignment horizontal="center" vertical="center"/>
    </xf>
    <xf numFmtId="0" fontId="68" fillId="0" borderId="4" xfId="0" applyFont="1" applyBorder="1">
      <alignment vertical="center"/>
    </xf>
    <xf numFmtId="0" fontId="68" fillId="0" borderId="4" xfId="0" applyFont="1" applyBorder="1" applyAlignment="1">
      <alignment vertical="center" wrapText="1"/>
    </xf>
    <xf numFmtId="0" fontId="69" fillId="0" borderId="0" xfId="0" applyFont="1" applyAlignment="1">
      <alignment horizontal="left" vertical="top" wrapText="1"/>
    </xf>
    <xf numFmtId="0" fontId="61" fillId="0" borderId="0" xfId="0" applyFont="1" applyAlignment="1">
      <alignment horizontal="center" vertical="center" wrapText="1"/>
    </xf>
    <xf numFmtId="0" fontId="69" fillId="16" borderId="10" xfId="0" applyFont="1" applyFill="1" applyBorder="1" applyAlignment="1">
      <alignment horizontal="left" vertical="top" wrapText="1"/>
    </xf>
    <xf numFmtId="0" fontId="61" fillId="16" borderId="10" xfId="0" applyFont="1" applyFill="1" applyBorder="1" applyAlignment="1">
      <alignment horizontal="center" vertical="center" wrapText="1"/>
    </xf>
    <xf numFmtId="0" fontId="54" fillId="25" borderId="10" xfId="0" applyFont="1" applyFill="1" applyBorder="1" applyAlignment="1">
      <alignment horizontal="center" vertical="center" wrapText="1"/>
    </xf>
    <xf numFmtId="0" fontId="53" fillId="25" borderId="10" xfId="0" applyFont="1" applyFill="1" applyBorder="1" applyAlignment="1">
      <alignment horizontal="center" vertical="center" wrapText="1"/>
    </xf>
    <xf numFmtId="0" fontId="53" fillId="16" borderId="10" xfId="0" applyFont="1" applyFill="1" applyBorder="1" applyAlignment="1">
      <alignment horizontal="center" vertical="center" wrapText="1"/>
    </xf>
    <xf numFmtId="0" fontId="69" fillId="25" borderId="10" xfId="0" applyFont="1" applyFill="1" applyBorder="1" applyAlignment="1">
      <alignment horizontal="left" vertical="top" wrapText="1"/>
    </xf>
    <xf numFmtId="0" fontId="57" fillId="25" borderId="17" xfId="0" applyFont="1" applyFill="1" applyBorder="1" applyAlignment="1">
      <alignment horizontal="center" vertical="center" wrapText="1"/>
    </xf>
    <xf numFmtId="0" fontId="57" fillId="16" borderId="17" xfId="0" applyFont="1" applyFill="1" applyBorder="1" applyAlignment="1">
      <alignment horizontal="center" vertical="center" wrapText="1"/>
    </xf>
    <xf numFmtId="0" fontId="13" fillId="2" borderId="0" xfId="10" applyFont="1" applyFill="1" applyAlignment="1">
      <alignment horizontal="left" wrapText="1"/>
    </xf>
    <xf numFmtId="0" fontId="13" fillId="3" borderId="1" xfId="10" applyFont="1" applyFill="1" applyBorder="1" applyAlignment="1">
      <alignment horizontal="left" wrapText="1"/>
    </xf>
    <xf numFmtId="0" fontId="13" fillId="3" borderId="0" xfId="10" applyFont="1" applyFill="1" applyAlignment="1">
      <alignment horizontal="left" wrapText="1"/>
    </xf>
    <xf numFmtId="0" fontId="13" fillId="3" borderId="2" xfId="10" applyFont="1" applyFill="1" applyBorder="1" applyAlignment="1">
      <alignment horizontal="right" wrapText="1"/>
    </xf>
    <xf numFmtId="0" fontId="13" fillId="2" borderId="0" xfId="10" applyFont="1" applyFill="1" applyAlignment="1">
      <alignment horizontal="right" wrapText="1"/>
    </xf>
    <xf numFmtId="0" fontId="5" fillId="0" borderId="0" xfId="10" applyAlignment="1"/>
    <xf numFmtId="0" fontId="18" fillId="0" borderId="0" xfId="10" applyFont="1" applyAlignment="1">
      <alignment horizontal="left" vertical="center"/>
    </xf>
    <xf numFmtId="0" fontId="5" fillId="0" borderId="0" xfId="10" applyAlignment="1">
      <alignment horizontal="center"/>
    </xf>
    <xf numFmtId="0" fontId="21" fillId="0" borderId="0" xfId="10" applyFont="1" applyAlignment="1">
      <alignment horizontal="left" vertical="center"/>
    </xf>
    <xf numFmtId="0" fontId="14" fillId="4" borderId="3" xfId="10" applyFont="1" applyFill="1" applyBorder="1" applyAlignment="1">
      <alignment horizontal="right" vertical="center" wrapText="1"/>
    </xf>
    <xf numFmtId="0" fontId="5" fillId="4" borderId="3" xfId="10" applyFill="1" applyBorder="1" applyAlignment="1">
      <alignment horizontal="left" vertical="center" wrapText="1"/>
    </xf>
    <xf numFmtId="0" fontId="19" fillId="0" borderId="0" xfId="10" applyFont="1" applyAlignment="1">
      <alignment horizontal="right"/>
    </xf>
    <xf numFmtId="0" fontId="5" fillId="0" borderId="0" xfId="10" applyAlignment="1">
      <alignment horizontal="left"/>
    </xf>
    <xf numFmtId="0" fontId="14" fillId="5" borderId="4" xfId="10" applyFont="1" applyFill="1" applyBorder="1" applyAlignment="1">
      <alignment horizontal="right" vertical="center" wrapText="1"/>
    </xf>
    <xf numFmtId="0" fontId="5" fillId="5" borderId="4" xfId="10" applyFill="1" applyBorder="1" applyAlignment="1">
      <alignment horizontal="left" vertical="center" wrapText="1"/>
    </xf>
    <xf numFmtId="0" fontId="15" fillId="0" borderId="0" xfId="10" applyFont="1" applyAlignment="1">
      <alignment horizontal="center" vertical="center"/>
    </xf>
    <xf numFmtId="0" fontId="5" fillId="0" borderId="0" xfId="10" applyAlignment="1">
      <alignment horizontal="center" vertical="center"/>
    </xf>
    <xf numFmtId="0" fontId="14" fillId="6" borderId="4" xfId="10" applyFont="1" applyFill="1" applyBorder="1" applyAlignment="1">
      <alignment horizontal="right" vertical="center" wrapText="1"/>
    </xf>
    <xf numFmtId="0" fontId="5" fillId="6" borderId="4" xfId="10" applyFill="1" applyBorder="1" applyAlignment="1">
      <alignment vertical="center" wrapText="1"/>
    </xf>
    <xf numFmtId="0" fontId="5" fillId="0" borderId="5" xfId="10" applyBorder="1" applyAlignment="1">
      <alignment horizontal="center"/>
    </xf>
    <xf numFmtId="0" fontId="5" fillId="18" borderId="0" xfId="10" applyFill="1" applyAlignment="1">
      <alignment horizontal="center" vertical="center"/>
    </xf>
    <xf numFmtId="0" fontId="5" fillId="18" borderId="0" xfId="10" applyFill="1" applyAlignment="1"/>
    <xf numFmtId="0" fontId="5" fillId="18" borderId="0" xfId="10" applyFill="1" applyAlignment="1">
      <alignment horizontal="center"/>
    </xf>
    <xf numFmtId="0" fontId="16" fillId="2" borderId="6" xfId="10" applyFont="1" applyFill="1" applyBorder="1" applyAlignment="1">
      <alignment horizontal="center" vertical="center" wrapText="1"/>
    </xf>
    <xf numFmtId="0" fontId="16" fillId="7" borderId="6" xfId="10" applyFont="1" applyFill="1" applyBorder="1" applyAlignment="1">
      <alignment horizontal="center" vertical="center" wrapText="1"/>
    </xf>
    <xf numFmtId="0" fontId="20" fillId="2" borderId="6" xfId="10" applyFont="1" applyFill="1" applyBorder="1" applyAlignment="1">
      <alignment horizontal="center" vertical="center" wrapText="1"/>
    </xf>
    <xf numFmtId="0" fontId="11" fillId="0" borderId="0" xfId="10" applyFont="1" applyAlignment="1"/>
    <xf numFmtId="0" fontId="12" fillId="0" borderId="0" xfId="10" applyFont="1" applyAlignment="1">
      <alignment vertical="top" wrapText="1"/>
    </xf>
    <xf numFmtId="0" fontId="12" fillId="0" borderId="0" xfId="10" applyFont="1" applyAlignment="1">
      <alignment horizontal="left" vertical="top" wrapText="1"/>
    </xf>
    <xf numFmtId="0" fontId="28" fillId="0" borderId="0" xfId="10" applyFont="1" applyAlignment="1">
      <alignment vertical="top" wrapText="1"/>
    </xf>
    <xf numFmtId="0" fontId="21" fillId="0" borderId="0" xfId="10" applyFont="1" applyAlignment="1">
      <alignment horizontal="center" vertical="center" wrapText="1"/>
    </xf>
    <xf numFmtId="0" fontId="11" fillId="0" borderId="0" xfId="10" applyFont="1" applyAlignment="1">
      <alignment horizontal="center" vertical="center" wrapText="1"/>
    </xf>
    <xf numFmtId="0" fontId="14" fillId="0" borderId="0" xfId="10" applyFont="1" applyAlignment="1">
      <alignment horizontal="center" vertical="center" wrapText="1"/>
    </xf>
    <xf numFmtId="0" fontId="57" fillId="0" borderId="0" xfId="10" applyFont="1" applyAlignment="1">
      <alignment horizontal="center" vertical="center"/>
    </xf>
    <xf numFmtId="0" fontId="14" fillId="0" borderId="0" xfId="10" applyFont="1" applyAlignment="1">
      <alignment horizontal="center" vertical="center"/>
    </xf>
    <xf numFmtId="0" fontId="12" fillId="0" borderId="0" xfId="10" applyFont="1" applyAlignment="1">
      <alignment horizontal="left" vertical="top"/>
    </xf>
    <xf numFmtId="0" fontId="57" fillId="0" borderId="0" xfId="10" applyFont="1" applyAlignment="1">
      <alignment horizontal="left" vertical="top" wrapText="1"/>
    </xf>
    <xf numFmtId="0" fontId="12" fillId="13" borderId="0" xfId="10" applyFont="1" applyFill="1" applyAlignment="1">
      <alignment vertical="top" wrapText="1"/>
    </xf>
    <xf numFmtId="0" fontId="12" fillId="13" borderId="0" xfId="10" applyFont="1" applyFill="1" applyAlignment="1">
      <alignment horizontal="left" vertical="top" wrapText="1"/>
    </xf>
    <xf numFmtId="0" fontId="28" fillId="13" borderId="0" xfId="10" applyFont="1" applyFill="1" applyAlignment="1">
      <alignment vertical="top" wrapText="1"/>
    </xf>
    <xf numFmtId="0" fontId="21" fillId="16" borderId="10" xfId="10" applyFont="1" applyFill="1" applyBorder="1" applyAlignment="1">
      <alignment horizontal="center" vertical="center" wrapText="1"/>
    </xf>
    <xf numFmtId="0" fontId="12" fillId="16" borderId="10" xfId="10" applyFont="1" applyFill="1" applyBorder="1" applyAlignment="1">
      <alignment horizontal="left" vertical="top" wrapText="1"/>
    </xf>
    <xf numFmtId="0" fontId="11" fillId="16" borderId="10" xfId="10" applyFont="1" applyFill="1" applyBorder="1" applyAlignment="1">
      <alignment horizontal="center" vertical="center" wrapText="1"/>
    </xf>
    <xf numFmtId="0" fontId="14" fillId="24" borderId="17" xfId="10" applyFont="1" applyFill="1" applyBorder="1" applyAlignment="1">
      <alignment horizontal="center" vertical="center" wrapText="1"/>
    </xf>
    <xf numFmtId="0" fontId="12" fillId="13" borderId="21" xfId="10" applyFont="1" applyFill="1" applyBorder="1" applyAlignment="1">
      <alignment horizontal="left" vertical="top" wrapText="1"/>
    </xf>
    <xf numFmtId="0" fontId="57" fillId="16" borderId="10" xfId="10" applyFont="1" applyFill="1" applyBorder="1" applyAlignment="1">
      <alignment horizontal="center" vertical="center"/>
    </xf>
    <xf numFmtId="0" fontId="14" fillId="13" borderId="21" xfId="10" applyFont="1" applyFill="1" applyBorder="1" applyAlignment="1">
      <alignment horizontal="center" vertical="center"/>
    </xf>
    <xf numFmtId="0" fontId="12" fillId="13" borderId="21" xfId="10" applyFont="1" applyFill="1" applyBorder="1" applyAlignment="1">
      <alignment horizontal="left" vertical="top"/>
    </xf>
    <xf numFmtId="0" fontId="18" fillId="0" borderId="0" xfId="0" applyFont="1" applyAlignment="1">
      <alignment horizontal="center" vertical="center"/>
    </xf>
    <xf numFmtId="0" fontId="12" fillId="16" borderId="17" xfId="0" applyFont="1" applyFill="1" applyBorder="1" applyAlignment="1">
      <alignment horizontal="center" vertical="center" wrapText="1"/>
    </xf>
    <xf numFmtId="0" fontId="12" fillId="25" borderId="17" xfId="0" applyFont="1" applyFill="1" applyBorder="1" applyAlignment="1">
      <alignment horizontal="center" vertical="center" wrapText="1"/>
    </xf>
    <xf numFmtId="0" fontId="14" fillId="16" borderId="10" xfId="0" applyFont="1" applyFill="1" applyBorder="1" applyAlignment="1">
      <alignment horizontal="center" vertical="center" wrapText="1"/>
    </xf>
    <xf numFmtId="0" fontId="76" fillId="13" borderId="0" xfId="0" applyFont="1" applyFill="1" applyAlignment="1">
      <alignment horizontal="center" vertical="center" wrapText="1"/>
    </xf>
    <xf numFmtId="0" fontId="28" fillId="13" borderId="0" xfId="0" applyFont="1" applyFill="1" applyAlignment="1">
      <alignment horizontal="center" vertical="center" wrapText="1"/>
    </xf>
    <xf numFmtId="0" fontId="12" fillId="15" borderId="0" xfId="0" applyFont="1" applyFill="1" applyAlignment="1">
      <alignment horizontal="center" vertical="center" wrapText="1"/>
    </xf>
    <xf numFmtId="0" fontId="12" fillId="17" borderId="0" xfId="0" applyFont="1" applyFill="1" applyAlignment="1">
      <alignment horizontal="center" vertical="center" wrapText="1"/>
    </xf>
    <xf numFmtId="0" fontId="50" fillId="13" borderId="0" xfId="0" applyFont="1" applyFill="1" applyAlignment="1">
      <alignment horizontal="center" vertical="center"/>
    </xf>
    <xf numFmtId="0" fontId="77" fillId="13" borderId="0" xfId="0" applyFont="1" applyFill="1" applyAlignment="1">
      <alignment horizontal="center" vertical="center"/>
    </xf>
    <xf numFmtId="0" fontId="77" fillId="14" borderId="0" xfId="0" applyFont="1" applyFill="1" applyAlignment="1">
      <alignment horizontal="center" vertical="center"/>
    </xf>
    <xf numFmtId="0" fontId="67" fillId="0" borderId="4" xfId="0" applyFont="1" applyBorder="1" applyAlignment="1">
      <alignment horizontal="left" vertical="center" wrapText="1"/>
    </xf>
    <xf numFmtId="0" fontId="13" fillId="2" borderId="0" xfId="11" applyFont="1" applyFill="1" applyAlignment="1">
      <alignment horizontal="left" wrapText="1"/>
    </xf>
    <xf numFmtId="0" fontId="13" fillId="3" borderId="1" xfId="11" applyFont="1" applyFill="1" applyBorder="1" applyAlignment="1">
      <alignment horizontal="left" wrapText="1"/>
    </xf>
    <xf numFmtId="0" fontId="13" fillId="3" borderId="0" xfId="11" applyFont="1" applyFill="1" applyAlignment="1">
      <alignment horizontal="left" wrapText="1"/>
    </xf>
    <xf numFmtId="0" fontId="13" fillId="3" borderId="2" xfId="11" applyFont="1" applyFill="1" applyBorder="1" applyAlignment="1">
      <alignment horizontal="right" wrapText="1"/>
    </xf>
    <xf numFmtId="0" fontId="13" fillId="2" borderId="0" xfId="11" applyFont="1" applyFill="1" applyAlignment="1">
      <alignment horizontal="right" wrapText="1"/>
    </xf>
    <xf numFmtId="0" fontId="4" fillId="0" borderId="0" xfId="11" applyAlignment="1"/>
    <xf numFmtId="0" fontId="18" fillId="0" borderId="0" xfId="11" applyFont="1" applyAlignment="1">
      <alignment horizontal="left" vertical="center"/>
    </xf>
    <xf numFmtId="0" fontId="4" fillId="0" borderId="0" xfId="11" applyAlignment="1">
      <alignment horizontal="center"/>
    </xf>
    <xf numFmtId="0" fontId="21" fillId="0" borderId="0" xfId="11" applyFont="1" applyAlignment="1">
      <alignment horizontal="left" vertical="center"/>
    </xf>
    <xf numFmtId="0" fontId="14" fillId="4" borderId="3" xfId="11" applyFont="1" applyFill="1" applyBorder="1" applyAlignment="1">
      <alignment horizontal="right" vertical="center" wrapText="1"/>
    </xf>
    <xf numFmtId="0" fontId="4" fillId="4" borderId="3" xfId="11" applyFill="1" applyBorder="1" applyAlignment="1">
      <alignment horizontal="left" vertical="center" wrapText="1"/>
    </xf>
    <xf numFmtId="0" fontId="19" fillId="0" borderId="0" xfId="11" applyFont="1" applyAlignment="1">
      <alignment horizontal="right"/>
    </xf>
    <xf numFmtId="0" fontId="4" fillId="0" borderId="0" xfId="11" applyAlignment="1">
      <alignment horizontal="left"/>
    </xf>
    <xf numFmtId="0" fontId="14" fillId="5" borderId="4" xfId="11" applyFont="1" applyFill="1" applyBorder="1" applyAlignment="1">
      <alignment horizontal="right" vertical="center" wrapText="1"/>
    </xf>
    <xf numFmtId="0" fontId="4" fillId="5" borderId="4" xfId="11" applyFill="1" applyBorder="1" applyAlignment="1">
      <alignment horizontal="left" vertical="center" wrapText="1"/>
    </xf>
    <xf numFmtId="0" fontId="15" fillId="0" borderId="0" xfId="11" applyFont="1" applyAlignment="1">
      <alignment horizontal="center" vertical="center"/>
    </xf>
    <xf numFmtId="0" fontId="4" fillId="0" borderId="0" xfId="11" applyAlignment="1">
      <alignment horizontal="center" vertical="center"/>
    </xf>
    <xf numFmtId="0" fontId="14" fillId="6" borderId="4" xfId="11" applyFont="1" applyFill="1" applyBorder="1" applyAlignment="1">
      <alignment horizontal="right" vertical="center" wrapText="1"/>
    </xf>
    <xf numFmtId="0" fontId="4" fillId="6" borderId="4" xfId="11" applyFill="1" applyBorder="1" applyAlignment="1">
      <alignment vertical="center" wrapText="1"/>
    </xf>
    <xf numFmtId="0" fontId="4" fillId="0" borderId="5" xfId="11" applyBorder="1" applyAlignment="1">
      <alignment horizontal="center"/>
    </xf>
    <xf numFmtId="0" fontId="16" fillId="2" borderId="6" xfId="11" applyFont="1" applyFill="1" applyBorder="1" applyAlignment="1">
      <alignment horizontal="center" vertical="center" wrapText="1"/>
    </xf>
    <xf numFmtId="0" fontId="16" fillId="7" borderId="6" xfId="11" applyFont="1" applyFill="1" applyBorder="1" applyAlignment="1">
      <alignment horizontal="center" vertical="center" wrapText="1"/>
    </xf>
    <xf numFmtId="0" fontId="20" fillId="2" borderId="6" xfId="11" applyFont="1" applyFill="1" applyBorder="1" applyAlignment="1">
      <alignment horizontal="center" vertical="center" wrapText="1"/>
    </xf>
    <xf numFmtId="0" fontId="11" fillId="0" borderId="0" xfId="11" applyFont="1" applyAlignment="1"/>
    <xf numFmtId="0" fontId="28" fillId="13" borderId="0" xfId="11" applyFont="1" applyFill="1" applyAlignment="1">
      <alignment vertical="top" wrapText="1"/>
    </xf>
    <xf numFmtId="0" fontId="28" fillId="13" borderId="0" xfId="11" applyFont="1" applyFill="1" applyAlignment="1">
      <alignment horizontal="left" vertical="top" wrapText="1"/>
    </xf>
    <xf numFmtId="0" fontId="19" fillId="13" borderId="0" xfId="11" applyFont="1" applyFill="1" applyAlignment="1">
      <alignment horizontal="center" vertical="center" wrapText="1"/>
    </xf>
    <xf numFmtId="0" fontId="28" fillId="13" borderId="0" xfId="11" applyFont="1" applyFill="1" applyAlignment="1">
      <alignment horizontal="right" vertical="top" wrapText="1"/>
    </xf>
    <xf numFmtId="0" fontId="19" fillId="13" borderId="0" xfId="11" applyFont="1" applyFill="1" applyAlignment="1">
      <alignment horizontal="left" vertical="top" wrapText="1"/>
    </xf>
    <xf numFmtId="0" fontId="28" fillId="13" borderId="0" xfId="11" applyFont="1" applyFill="1" applyAlignment="1">
      <alignment horizontal="left" vertical="top"/>
    </xf>
    <xf numFmtId="0" fontId="19" fillId="13" borderId="0" xfId="11" applyFont="1" applyFill="1" applyAlignment="1">
      <alignment horizontal="center" vertical="center"/>
    </xf>
    <xf numFmtId="0" fontId="28" fillId="15" borderId="0" xfId="11" applyFont="1" applyFill="1" applyAlignment="1">
      <alignment horizontal="left" vertical="top"/>
    </xf>
    <xf numFmtId="0" fontId="12" fillId="14" borderId="0" xfId="11" applyFont="1" applyFill="1" applyAlignment="1">
      <alignment horizontal="left" vertical="top" wrapText="1"/>
    </xf>
    <xf numFmtId="0" fontId="28" fillId="14" borderId="0" xfId="11" applyFont="1" applyFill="1" applyAlignment="1">
      <alignment horizontal="left" vertical="top" wrapText="1"/>
    </xf>
    <xf numFmtId="0" fontId="14" fillId="14" borderId="0" xfId="11" applyFont="1" applyFill="1" applyAlignment="1">
      <alignment horizontal="left" vertical="top" wrapText="1"/>
    </xf>
    <xf numFmtId="0" fontId="12" fillId="14" borderId="0" xfId="11" applyFont="1" applyFill="1" applyAlignment="1">
      <alignment horizontal="left" vertical="top"/>
    </xf>
    <xf numFmtId="0" fontId="14" fillId="14" borderId="0" xfId="11" applyFont="1" applyFill="1" applyAlignment="1">
      <alignment horizontal="center" vertical="center"/>
    </xf>
    <xf numFmtId="0" fontId="12" fillId="15" borderId="0" xfId="11" applyFont="1" applyFill="1" applyAlignment="1">
      <alignment horizontal="left" vertical="top"/>
    </xf>
    <xf numFmtId="0" fontId="19" fillId="13" borderId="10" xfId="11" applyFont="1" applyFill="1" applyBorder="1" applyAlignment="1">
      <alignment horizontal="center" vertical="center" wrapText="1"/>
    </xf>
    <xf numFmtId="0" fontId="19" fillId="13" borderId="17" xfId="11" applyFont="1" applyFill="1" applyBorder="1" applyAlignment="1">
      <alignment horizontal="center" vertical="center" wrapText="1"/>
    </xf>
    <xf numFmtId="0" fontId="58" fillId="13" borderId="17" xfId="11" applyFont="1" applyFill="1" applyBorder="1" applyAlignment="1">
      <alignment horizontal="center" vertical="center" wrapText="1"/>
    </xf>
    <xf numFmtId="0" fontId="12" fillId="15" borderId="0" xfId="11" applyFont="1" applyFill="1" applyAlignment="1">
      <alignment vertical="top" wrapText="1"/>
    </xf>
    <xf numFmtId="0" fontId="12" fillId="15" borderId="0" xfId="11" applyFont="1" applyFill="1" applyAlignment="1">
      <alignment horizontal="left" vertical="top" wrapText="1"/>
    </xf>
    <xf numFmtId="0" fontId="28" fillId="15" borderId="0" xfId="11" applyFont="1" applyFill="1" applyAlignment="1">
      <alignment vertical="top" wrapText="1"/>
    </xf>
    <xf numFmtId="0" fontId="29" fillId="15" borderId="0" xfId="11" applyFont="1" applyFill="1" applyAlignment="1">
      <alignment horizontal="left" vertical="top" wrapText="1"/>
    </xf>
    <xf numFmtId="0" fontId="14" fillId="15" borderId="0" xfId="11" applyFont="1" applyFill="1" applyAlignment="1">
      <alignment horizontal="center" vertical="center" wrapText="1"/>
    </xf>
    <xf numFmtId="0" fontId="30" fillId="15" borderId="0" xfId="11" applyFont="1" applyFill="1" applyAlignment="1">
      <alignment horizontal="left" vertical="top" wrapText="1"/>
    </xf>
    <xf numFmtId="0" fontId="29" fillId="15" borderId="0" xfId="11" applyFont="1" applyFill="1" applyAlignment="1">
      <alignment horizontal="left" vertical="top"/>
    </xf>
    <xf numFmtId="0" fontId="30" fillId="15" borderId="0" xfId="11" applyFont="1" applyFill="1" applyAlignment="1">
      <alignment horizontal="center" vertical="center"/>
    </xf>
    <xf numFmtId="0" fontId="14" fillId="15" borderId="0" xfId="11" applyFont="1" applyFill="1" applyAlignment="1">
      <alignment horizontal="left" vertical="top" wrapText="1"/>
    </xf>
    <xf numFmtId="0" fontId="14" fillId="15" borderId="0" xfId="11" applyFont="1" applyFill="1" applyAlignment="1">
      <alignment horizontal="center" vertical="center"/>
    </xf>
    <xf numFmtId="0" fontId="14" fillId="20" borderId="10" xfId="11" applyFont="1" applyFill="1" applyBorder="1" applyAlignment="1">
      <alignment horizontal="center" vertical="center" wrapText="1"/>
    </xf>
    <xf numFmtId="0" fontId="12" fillId="17" borderId="0" xfId="11" applyFont="1" applyFill="1" applyAlignment="1">
      <alignment vertical="top" wrapText="1"/>
    </xf>
    <xf numFmtId="0" fontId="12" fillId="17" borderId="0" xfId="11" applyFont="1" applyFill="1" applyAlignment="1">
      <alignment horizontal="left" vertical="top" wrapText="1"/>
    </xf>
    <xf numFmtId="0" fontId="28" fillId="17" borderId="0" xfId="11" applyFont="1" applyFill="1" applyAlignment="1">
      <alignment vertical="top" wrapText="1"/>
    </xf>
    <xf numFmtId="0" fontId="14" fillId="17" borderId="0" xfId="11" applyFont="1" applyFill="1" applyAlignment="1">
      <alignment horizontal="center" vertical="center" wrapText="1"/>
    </xf>
    <xf numFmtId="0" fontId="14" fillId="17" borderId="0" xfId="11" applyFont="1" applyFill="1" applyAlignment="1">
      <alignment horizontal="left" vertical="top" wrapText="1"/>
    </xf>
    <xf numFmtId="0" fontId="12" fillId="17" borderId="0" xfId="11" applyFont="1" applyFill="1" applyAlignment="1">
      <alignment horizontal="left" vertical="top"/>
    </xf>
    <xf numFmtId="0" fontId="14" fillId="17" borderId="0" xfId="11" applyFont="1" applyFill="1" applyAlignment="1">
      <alignment horizontal="center" vertical="center"/>
    </xf>
    <xf numFmtId="0" fontId="13" fillId="2" borderId="0" xfId="12" applyFont="1" applyFill="1" applyAlignment="1">
      <alignment horizontal="left" wrapText="1"/>
    </xf>
    <xf numFmtId="0" fontId="13" fillId="3" borderId="1" xfId="12" applyFont="1" applyFill="1" applyBorder="1" applyAlignment="1">
      <alignment horizontal="left" wrapText="1"/>
    </xf>
    <xf numFmtId="0" fontId="13" fillId="3" borderId="0" xfId="12" applyFont="1" applyFill="1" applyAlignment="1">
      <alignment horizontal="left" wrapText="1"/>
    </xf>
    <xf numFmtId="0" fontId="13" fillId="3" borderId="2" xfId="12" applyFont="1" applyFill="1" applyBorder="1" applyAlignment="1">
      <alignment horizontal="right" wrapText="1"/>
    </xf>
    <xf numFmtId="0" fontId="13" fillId="2" borderId="0" xfId="12" applyFont="1" applyFill="1" applyAlignment="1">
      <alignment horizontal="right" wrapText="1"/>
    </xf>
    <xf numFmtId="0" fontId="3" fillId="0" borderId="0" xfId="12" applyAlignment="1"/>
    <xf numFmtId="0" fontId="18" fillId="0" borderId="0" xfId="12" applyFont="1" applyAlignment="1">
      <alignment horizontal="left" vertical="center"/>
    </xf>
    <xf numFmtId="0" fontId="3" fillId="0" borderId="0" xfId="12" applyAlignment="1">
      <alignment horizontal="center"/>
    </xf>
    <xf numFmtId="0" fontId="21" fillId="0" borderId="0" xfId="12" applyFont="1" applyAlignment="1">
      <alignment horizontal="left" vertical="center"/>
    </xf>
    <xf numFmtId="0" fontId="14" fillId="4" borderId="3" xfId="12" applyFont="1" applyFill="1" applyBorder="1" applyAlignment="1">
      <alignment horizontal="right" vertical="center" wrapText="1"/>
    </xf>
    <xf numFmtId="0" fontId="3" fillId="4" borderId="3" xfId="12" applyFill="1" applyBorder="1" applyAlignment="1">
      <alignment horizontal="left" vertical="center" wrapText="1"/>
    </xf>
    <xf numFmtId="0" fontId="19" fillId="0" borderId="0" xfId="12" applyFont="1" applyAlignment="1">
      <alignment horizontal="right"/>
    </xf>
    <xf numFmtId="0" fontId="3" fillId="0" borderId="0" xfId="12" applyAlignment="1">
      <alignment horizontal="left"/>
    </xf>
    <xf numFmtId="0" fontId="14" fillId="5" borderId="4" xfId="12" applyFont="1" applyFill="1" applyBorder="1" applyAlignment="1">
      <alignment horizontal="right" vertical="center" wrapText="1"/>
    </xf>
    <xf numFmtId="0" fontId="3" fillId="5" borderId="4" xfId="12" applyFill="1" applyBorder="1" applyAlignment="1">
      <alignment horizontal="left" vertical="center" wrapText="1"/>
    </xf>
    <xf numFmtId="0" fontId="15" fillId="0" borderId="0" xfId="12" applyFont="1" applyAlignment="1">
      <alignment horizontal="center" vertical="center"/>
    </xf>
    <xf numFmtId="0" fontId="3" fillId="0" borderId="0" xfId="12" applyAlignment="1">
      <alignment horizontal="center" vertical="center"/>
    </xf>
    <xf numFmtId="0" fontId="14" fillId="6" borderId="4" xfId="12" applyFont="1" applyFill="1" applyBorder="1" applyAlignment="1">
      <alignment horizontal="right" vertical="center" wrapText="1"/>
    </xf>
    <xf numFmtId="0" fontId="3" fillId="6" borderId="4" xfId="12" applyFill="1" applyBorder="1" applyAlignment="1">
      <alignment vertical="center" wrapText="1"/>
    </xf>
    <xf numFmtId="0" fontId="3" fillId="0" borderId="5" xfId="12" applyBorder="1" applyAlignment="1">
      <alignment horizontal="center"/>
    </xf>
    <xf numFmtId="0" fontId="16" fillId="2" borderId="6" xfId="12" applyFont="1" applyFill="1" applyBorder="1" applyAlignment="1">
      <alignment horizontal="center" vertical="center" wrapText="1"/>
    </xf>
    <xf numFmtId="0" fontId="16" fillId="7" borderId="6" xfId="12" applyFont="1" applyFill="1" applyBorder="1" applyAlignment="1">
      <alignment horizontal="center" vertical="center" wrapText="1"/>
    </xf>
    <xf numFmtId="0" fontId="20" fillId="2" borderId="6" xfId="12" applyFont="1" applyFill="1" applyBorder="1" applyAlignment="1">
      <alignment horizontal="center" vertical="center" wrapText="1"/>
    </xf>
    <xf numFmtId="0" fontId="11" fillId="0" borderId="0" xfId="12" applyFont="1" applyAlignment="1"/>
    <xf numFmtId="0" fontId="27" fillId="13" borderId="0" xfId="12" applyFont="1" applyFill="1" applyAlignment="1">
      <alignment horizontal="left" vertical="top"/>
    </xf>
    <xf numFmtId="0" fontId="24" fillId="13" borderId="0" xfId="12" quotePrefix="1" applyFont="1" applyFill="1" applyAlignment="1">
      <alignment horizontal="left" vertical="top" wrapText="1"/>
    </xf>
    <xf numFmtId="0" fontId="58" fillId="13" borderId="0" xfId="12" applyFont="1" applyFill="1" applyAlignment="1">
      <alignment horizontal="center" vertical="center"/>
    </xf>
    <xf numFmtId="0" fontId="12" fillId="14" borderId="0" xfId="12" applyFont="1" applyFill="1" applyAlignment="1">
      <alignment vertical="top" wrapText="1"/>
    </xf>
    <xf numFmtId="0" fontId="12" fillId="14" borderId="0" xfId="12" applyFont="1" applyFill="1" applyAlignment="1">
      <alignment horizontal="left" vertical="top" wrapText="1"/>
    </xf>
    <xf numFmtId="0" fontId="28" fillId="14" borderId="0" xfId="12" applyFont="1" applyFill="1" applyAlignment="1">
      <alignment vertical="top" wrapText="1"/>
    </xf>
    <xf numFmtId="0" fontId="14" fillId="14" borderId="0" xfId="12" applyFont="1" applyFill="1" applyAlignment="1">
      <alignment horizontal="center" vertical="center" wrapText="1"/>
    </xf>
    <xf numFmtId="0" fontId="28" fillId="14" borderId="0" xfId="12" applyFont="1" applyFill="1" applyAlignment="1">
      <alignment horizontal="left" vertical="top" wrapText="1"/>
    </xf>
    <xf numFmtId="0" fontId="12" fillId="0" borderId="0" xfId="12" applyFont="1" applyAlignment="1">
      <alignment horizontal="left" vertical="top" wrapText="1"/>
    </xf>
    <xf numFmtId="0" fontId="14" fillId="14" borderId="0" xfId="12" applyFont="1" applyFill="1" applyAlignment="1">
      <alignment horizontal="left" vertical="top" wrapText="1"/>
    </xf>
    <xf numFmtId="0" fontId="12" fillId="14" borderId="0" xfId="12" applyFont="1" applyFill="1" applyAlignment="1">
      <alignment horizontal="left" vertical="top"/>
    </xf>
    <xf numFmtId="0" fontId="14" fillId="14" borderId="0" xfId="12" applyFont="1" applyFill="1" applyAlignment="1">
      <alignment horizontal="center" vertical="center"/>
    </xf>
    <xf numFmtId="0" fontId="12" fillId="15" borderId="0" xfId="12" applyFont="1" applyFill="1" applyAlignment="1">
      <alignment horizontal="left" vertical="top"/>
    </xf>
    <xf numFmtId="0" fontId="12" fillId="0" borderId="0" xfId="12" applyFont="1" applyAlignment="1">
      <alignment vertical="top" wrapText="1"/>
    </xf>
    <xf numFmtId="0" fontId="28" fillId="0" borderId="0" xfId="12" applyFont="1" applyAlignment="1">
      <alignment vertical="top" wrapText="1"/>
    </xf>
    <xf numFmtId="0" fontId="14" fillId="0" borderId="0" xfId="12" applyFont="1" applyAlignment="1">
      <alignment horizontal="center" vertical="center" wrapText="1"/>
    </xf>
    <xf numFmtId="0" fontId="14" fillId="0" borderId="0" xfId="12" applyFont="1" applyAlignment="1">
      <alignment horizontal="left" vertical="top" wrapText="1"/>
    </xf>
    <xf numFmtId="0" fontId="12" fillId="0" borderId="0" xfId="12" applyFont="1" applyAlignment="1">
      <alignment horizontal="left" vertical="top"/>
    </xf>
    <xf numFmtId="0" fontId="14" fillId="0" borderId="0" xfId="12" applyFont="1" applyAlignment="1">
      <alignment horizontal="center" vertical="center"/>
    </xf>
    <xf numFmtId="0" fontId="19" fillId="14" borderId="0" xfId="12" applyFont="1" applyFill="1" applyAlignment="1">
      <alignment horizontal="center" vertical="center" wrapText="1"/>
    </xf>
    <xf numFmtId="0" fontId="14" fillId="16" borderId="17" xfId="12" applyFont="1" applyFill="1" applyBorder="1" applyAlignment="1">
      <alignment horizontal="center" vertical="center" wrapText="1"/>
    </xf>
    <xf numFmtId="0" fontId="27" fillId="14" borderId="0" xfId="12" applyFont="1" applyFill="1" applyAlignment="1">
      <alignment horizontal="left" vertical="top" wrapText="1"/>
    </xf>
    <xf numFmtId="0" fontId="17" fillId="14" borderId="0" xfId="12" applyFont="1" applyFill="1" applyAlignment="1">
      <alignment horizontal="center" vertical="center"/>
    </xf>
    <xf numFmtId="0" fontId="27" fillId="14" borderId="0" xfId="12" applyFont="1" applyFill="1" applyAlignment="1">
      <alignment horizontal="left" vertical="top"/>
    </xf>
    <xf numFmtId="0" fontId="27" fillId="0" borderId="0" xfId="12" applyFont="1" applyAlignment="1">
      <alignment horizontal="left" vertical="top"/>
    </xf>
    <xf numFmtId="0" fontId="12" fillId="13" borderId="0" xfId="12" applyFont="1" applyFill="1" applyAlignment="1">
      <alignment vertical="top" wrapText="1"/>
    </xf>
    <xf numFmtId="0" fontId="12" fillId="13" borderId="0" xfId="12" applyFont="1" applyFill="1" applyAlignment="1">
      <alignment horizontal="left" vertical="top" wrapText="1"/>
    </xf>
    <xf numFmtId="0" fontId="28" fillId="13" borderId="0" xfId="12" applyFont="1" applyFill="1" applyAlignment="1">
      <alignment vertical="top" wrapText="1"/>
    </xf>
    <xf numFmtId="0" fontId="14" fillId="16" borderId="10" xfId="12" applyFont="1" applyFill="1" applyBorder="1" applyAlignment="1">
      <alignment horizontal="center" vertical="center" wrapText="1"/>
    </xf>
    <xf numFmtId="0" fontId="14" fillId="13" borderId="0" xfId="12" applyFont="1" applyFill="1" applyAlignment="1">
      <alignment horizontal="left" vertical="top" wrapText="1"/>
    </xf>
    <xf numFmtId="0" fontId="12" fillId="13" borderId="0" xfId="12" applyFont="1" applyFill="1" applyAlignment="1">
      <alignment horizontal="left" vertical="top"/>
    </xf>
    <xf numFmtId="0" fontId="14" fillId="13" borderId="0" xfId="12" applyFont="1" applyFill="1" applyAlignment="1">
      <alignment horizontal="center" vertical="center"/>
    </xf>
    <xf numFmtId="0" fontId="14" fillId="13" borderId="0" xfId="12" applyFont="1" applyFill="1" applyAlignment="1">
      <alignment horizontal="center" vertical="center" wrapText="1"/>
    </xf>
    <xf numFmtId="0" fontId="12" fillId="15" borderId="0" xfId="12" applyFont="1" applyFill="1" applyAlignment="1">
      <alignment vertical="top" wrapText="1"/>
    </xf>
    <xf numFmtId="0" fontId="12" fillId="15" borderId="0" xfId="12" applyFont="1" applyFill="1" applyAlignment="1">
      <alignment horizontal="left" vertical="top" wrapText="1"/>
    </xf>
    <xf numFmtId="0" fontId="28" fillId="15" borderId="0" xfId="12" applyFont="1" applyFill="1" applyAlignment="1">
      <alignment vertical="top" wrapText="1"/>
    </xf>
    <xf numFmtId="0" fontId="29" fillId="15" borderId="0" xfId="12" applyFont="1" applyFill="1" applyAlignment="1">
      <alignment horizontal="left" vertical="top" wrapText="1"/>
    </xf>
    <xf numFmtId="0" fontId="14" fillId="15" borderId="0" xfId="12" applyFont="1" applyFill="1" applyAlignment="1">
      <alignment horizontal="center" vertical="center" wrapText="1"/>
    </xf>
    <xf numFmtId="0" fontId="30" fillId="15" borderId="0" xfId="12" applyFont="1" applyFill="1" applyAlignment="1">
      <alignment horizontal="left" vertical="top" wrapText="1"/>
    </xf>
    <xf numFmtId="0" fontId="29" fillId="15" borderId="0" xfId="12" applyFont="1" applyFill="1" applyAlignment="1">
      <alignment horizontal="left" vertical="top"/>
    </xf>
    <xf numFmtId="0" fontId="30" fillId="15" borderId="0" xfId="12" applyFont="1" applyFill="1" applyAlignment="1">
      <alignment horizontal="center" vertical="center"/>
    </xf>
    <xf numFmtId="0" fontId="14" fillId="15" borderId="0" xfId="12" applyFont="1" applyFill="1" applyAlignment="1">
      <alignment horizontal="left" vertical="top" wrapText="1"/>
    </xf>
    <xf numFmtId="0" fontId="14" fillId="15" borderId="0" xfId="12" applyFont="1" applyFill="1" applyAlignment="1">
      <alignment horizontal="center" vertical="center"/>
    </xf>
    <xf numFmtId="0" fontId="14" fillId="20" borderId="10" xfId="12" applyFont="1" applyFill="1" applyBorder="1" applyAlignment="1">
      <alignment horizontal="center" vertical="center" wrapText="1"/>
    </xf>
    <xf numFmtId="0" fontId="12" fillId="17" borderId="0" xfId="12" applyFont="1" applyFill="1" applyAlignment="1">
      <alignment vertical="top" wrapText="1"/>
    </xf>
    <xf numFmtId="0" fontId="12" fillId="17" borderId="0" xfId="12" applyFont="1" applyFill="1" applyAlignment="1">
      <alignment horizontal="left" vertical="top" wrapText="1"/>
    </xf>
    <xf numFmtId="0" fontId="28" fillId="17" borderId="0" xfId="12" applyFont="1" applyFill="1" applyAlignment="1">
      <alignment vertical="top" wrapText="1"/>
    </xf>
    <xf numFmtId="0" fontId="14" fillId="17" borderId="0" xfId="12" applyFont="1" applyFill="1" applyAlignment="1">
      <alignment horizontal="center" vertical="center" wrapText="1"/>
    </xf>
    <xf numFmtId="0" fontId="14" fillId="17" borderId="0" xfId="12" applyFont="1" applyFill="1" applyAlignment="1">
      <alignment horizontal="left" vertical="top" wrapText="1"/>
    </xf>
    <xf numFmtId="0" fontId="12" fillId="17" borderId="0" xfId="12" applyFont="1" applyFill="1" applyAlignment="1">
      <alignment horizontal="left" vertical="top"/>
    </xf>
    <xf numFmtId="0" fontId="14" fillId="17" borderId="0" xfId="12" applyFont="1" applyFill="1" applyAlignment="1">
      <alignment horizontal="center" vertical="center"/>
    </xf>
    <xf numFmtId="0" fontId="3" fillId="18" borderId="0" xfId="12" applyFill="1" applyAlignment="1">
      <alignment horizontal="center" vertical="center"/>
    </xf>
    <xf numFmtId="0" fontId="3" fillId="18" borderId="0" xfId="12" applyFill="1" applyAlignment="1"/>
    <xf numFmtId="0" fontId="3" fillId="18" borderId="0" xfId="12" applyFill="1" applyAlignment="1">
      <alignment horizontal="center"/>
    </xf>
    <xf numFmtId="0" fontId="59" fillId="0" borderId="0" xfId="12" applyFont="1" applyAlignment="1">
      <alignment horizontal="center" vertical="center" wrapText="1"/>
    </xf>
    <xf numFmtId="0" fontId="28" fillId="0" borderId="0" xfId="12" applyFont="1" applyAlignment="1">
      <alignment horizontal="left" vertical="top" wrapText="1"/>
    </xf>
    <xf numFmtId="0" fontId="19" fillId="0" borderId="0" xfId="12" applyFont="1" applyAlignment="1">
      <alignment horizontal="center" vertical="center" wrapText="1"/>
    </xf>
    <xf numFmtId="0" fontId="70" fillId="0" borderId="0" xfId="12" applyFont="1" applyAlignment="1">
      <alignment horizontal="center" vertical="center" wrapText="1"/>
    </xf>
    <xf numFmtId="0" fontId="53" fillId="0" borderId="0" xfId="12" applyFont="1" applyAlignment="1">
      <alignment horizontal="center" vertical="center" wrapText="1"/>
    </xf>
    <xf numFmtId="0" fontId="81" fillId="0" borderId="0" xfId="12" applyFont="1" applyAlignment="1">
      <alignment horizontal="center" vertical="center" wrapText="1"/>
    </xf>
    <xf numFmtId="0" fontId="13" fillId="2" borderId="0" xfId="13" applyFont="1" applyFill="1" applyAlignment="1">
      <alignment horizontal="left" wrapText="1"/>
    </xf>
    <xf numFmtId="0" fontId="13" fillId="3" borderId="1" xfId="13" applyFont="1" applyFill="1" applyBorder="1" applyAlignment="1">
      <alignment horizontal="left" wrapText="1"/>
    </xf>
    <xf numFmtId="0" fontId="13" fillId="3" borderId="0" xfId="13" applyFont="1" applyFill="1" applyAlignment="1">
      <alignment horizontal="left" wrapText="1"/>
    </xf>
    <xf numFmtId="0" fontId="13" fillId="3" borderId="2" xfId="13" applyFont="1" applyFill="1" applyBorder="1" applyAlignment="1">
      <alignment horizontal="right" wrapText="1"/>
    </xf>
    <xf numFmtId="0" fontId="13" fillId="2" borderId="0" xfId="13" applyFont="1" applyFill="1" applyAlignment="1">
      <alignment horizontal="right" wrapText="1"/>
    </xf>
    <xf numFmtId="0" fontId="2" fillId="0" borderId="0" xfId="13" applyAlignment="1"/>
    <xf numFmtId="0" fontId="18" fillId="0" borderId="0" xfId="13" applyFont="1" applyAlignment="1">
      <alignment horizontal="left" vertical="center"/>
    </xf>
    <xf numFmtId="0" fontId="2" fillId="0" borderId="0" xfId="13" applyAlignment="1">
      <alignment horizontal="center"/>
    </xf>
    <xf numFmtId="0" fontId="21" fillId="0" borderId="0" xfId="13" applyFont="1" applyAlignment="1">
      <alignment horizontal="left" vertical="center"/>
    </xf>
    <xf numFmtId="0" fontId="14" fillId="4" borderId="3" xfId="13" applyFont="1" applyFill="1" applyBorder="1" applyAlignment="1">
      <alignment horizontal="right" vertical="center" wrapText="1"/>
    </xf>
    <xf numFmtId="0" fontId="2" fillId="4" borderId="3" xfId="13" applyFill="1" applyBorder="1" applyAlignment="1">
      <alignment horizontal="left" vertical="center" wrapText="1"/>
    </xf>
    <xf numFmtId="0" fontId="19" fillId="0" borderId="0" xfId="13" applyFont="1" applyAlignment="1">
      <alignment horizontal="right"/>
    </xf>
    <xf numFmtId="0" fontId="2" fillId="0" borderId="0" xfId="13" applyAlignment="1">
      <alignment horizontal="left"/>
    </xf>
    <xf numFmtId="0" fontId="14" fillId="5" borderId="4" xfId="13" applyFont="1" applyFill="1" applyBorder="1" applyAlignment="1">
      <alignment horizontal="right" vertical="center" wrapText="1"/>
    </xf>
    <xf numFmtId="0" fontId="2" fillId="5" borderId="4" xfId="13" applyFill="1" applyBorder="1" applyAlignment="1">
      <alignment horizontal="left" vertical="center" wrapText="1"/>
    </xf>
    <xf numFmtId="0" fontId="15" fillId="0" borderId="0" xfId="13" applyFont="1" applyAlignment="1">
      <alignment horizontal="center" vertical="center"/>
    </xf>
    <xf numFmtId="0" fontId="2" fillId="0" borderId="0" xfId="13" applyAlignment="1">
      <alignment horizontal="center" vertical="center"/>
    </xf>
    <xf numFmtId="0" fontId="14" fillId="6" borderId="4" xfId="13" applyFont="1" applyFill="1" applyBorder="1" applyAlignment="1">
      <alignment horizontal="right" vertical="center" wrapText="1"/>
    </xf>
    <xf numFmtId="0" fontId="2" fillId="6" borderId="4" xfId="13" applyFill="1" applyBorder="1" applyAlignment="1">
      <alignment vertical="center" wrapText="1"/>
    </xf>
    <xf numFmtId="0" fontId="2" fillId="0" borderId="5" xfId="13" applyBorder="1" applyAlignment="1">
      <alignment horizontal="center"/>
    </xf>
    <xf numFmtId="0" fontId="16" fillId="2" borderId="6" xfId="13" applyFont="1" applyFill="1" applyBorder="1" applyAlignment="1">
      <alignment horizontal="center" vertical="center" wrapText="1"/>
    </xf>
    <xf numFmtId="0" fontId="16" fillId="7" borderId="6" xfId="13" applyFont="1" applyFill="1" applyBorder="1" applyAlignment="1">
      <alignment horizontal="center" vertical="center" wrapText="1"/>
    </xf>
    <xf numFmtId="0" fontId="20" fillId="2" borderId="6" xfId="13" applyFont="1" applyFill="1" applyBorder="1" applyAlignment="1">
      <alignment horizontal="center" vertical="center" wrapText="1"/>
    </xf>
    <xf numFmtId="0" fontId="11" fillId="0" borderId="0" xfId="13" applyFont="1" applyAlignment="1"/>
    <xf numFmtId="0" fontId="27" fillId="13" borderId="0" xfId="13" applyFont="1" applyFill="1" applyAlignment="1">
      <alignment vertical="top" wrapText="1"/>
    </xf>
    <xf numFmtId="0" fontId="27" fillId="13" borderId="0" xfId="13" applyFont="1" applyFill="1" applyAlignment="1">
      <alignment horizontal="left" vertical="top" wrapText="1"/>
    </xf>
    <xf numFmtId="0" fontId="28" fillId="13" borderId="0" xfId="13" applyFont="1" applyFill="1" applyAlignment="1">
      <alignment vertical="top" wrapText="1"/>
    </xf>
    <xf numFmtId="0" fontId="28" fillId="13" borderId="0" xfId="13" applyFont="1" applyFill="1" applyAlignment="1">
      <alignment horizontal="left" vertical="top" wrapText="1"/>
    </xf>
    <xf numFmtId="0" fontId="19" fillId="13" borderId="0" xfId="13" applyFont="1" applyFill="1" applyAlignment="1">
      <alignment horizontal="center" vertical="center" wrapText="1"/>
    </xf>
    <xf numFmtId="0" fontId="28" fillId="13" borderId="0" xfId="13" applyFont="1" applyFill="1" applyAlignment="1">
      <alignment horizontal="left" vertical="top"/>
    </xf>
    <xf numFmtId="0" fontId="19" fillId="13" borderId="0" xfId="13" applyFont="1" applyFill="1" applyAlignment="1">
      <alignment horizontal="center" vertical="center"/>
    </xf>
    <xf numFmtId="0" fontId="28" fillId="0" borderId="0" xfId="13" applyFont="1" applyAlignment="1">
      <alignment horizontal="left" vertical="top"/>
    </xf>
    <xf numFmtId="0" fontId="27" fillId="14" borderId="0" xfId="13" applyFont="1" applyFill="1" applyAlignment="1">
      <alignment vertical="top" wrapText="1"/>
    </xf>
    <xf numFmtId="0" fontId="27" fillId="14" borderId="0" xfId="13" applyFont="1" applyFill="1" applyAlignment="1">
      <alignment horizontal="left" vertical="top" wrapText="1"/>
    </xf>
    <xf numFmtId="0" fontId="28" fillId="14" borderId="0" xfId="13" applyFont="1" applyFill="1" applyAlignment="1">
      <alignment vertical="top" wrapText="1"/>
    </xf>
    <xf numFmtId="0" fontId="28" fillId="14" borderId="0" xfId="13" applyFont="1" applyFill="1" applyAlignment="1">
      <alignment horizontal="left" vertical="top" wrapText="1"/>
    </xf>
    <xf numFmtId="0" fontId="19" fillId="14" borderId="0" xfId="13" applyFont="1" applyFill="1" applyAlignment="1">
      <alignment horizontal="center" vertical="center" wrapText="1"/>
    </xf>
    <xf numFmtId="0" fontId="28" fillId="14" borderId="0" xfId="13" applyFont="1" applyFill="1" applyAlignment="1">
      <alignment horizontal="left" vertical="top"/>
    </xf>
    <xf numFmtId="0" fontId="19" fillId="14" borderId="0" xfId="13" applyFont="1" applyFill="1" applyAlignment="1">
      <alignment horizontal="center" vertical="center"/>
    </xf>
    <xf numFmtId="0" fontId="28" fillId="15" borderId="0" xfId="13" applyFont="1" applyFill="1" applyAlignment="1">
      <alignment horizontal="left" vertical="top"/>
    </xf>
    <xf numFmtId="0" fontId="56" fillId="14" borderId="0" xfId="13" quotePrefix="1" applyFont="1" applyFill="1" applyAlignment="1">
      <alignment horizontal="left" vertical="top" wrapText="1"/>
    </xf>
    <xf numFmtId="0" fontId="12" fillId="15" borderId="0" xfId="13" applyFont="1" applyFill="1" applyAlignment="1">
      <alignment vertical="top" wrapText="1"/>
    </xf>
    <xf numFmtId="0" fontId="12" fillId="15" borderId="0" xfId="13" applyFont="1" applyFill="1" applyAlignment="1">
      <alignment horizontal="left" vertical="top" wrapText="1"/>
    </xf>
    <xf numFmtId="0" fontId="28" fillId="15" borderId="0" xfId="13" applyFont="1" applyFill="1" applyAlignment="1">
      <alignment vertical="top" wrapText="1"/>
    </xf>
    <xf numFmtId="0" fontId="14" fillId="15" borderId="0" xfId="13" applyFont="1" applyFill="1" applyAlignment="1">
      <alignment horizontal="center" vertical="center" wrapText="1"/>
    </xf>
    <xf numFmtId="0" fontId="14" fillId="15" borderId="0" xfId="13" applyFont="1" applyFill="1" applyAlignment="1">
      <alignment horizontal="left" vertical="top" wrapText="1"/>
    </xf>
    <xf numFmtId="0" fontId="12" fillId="15" borderId="0" xfId="13" applyFont="1" applyFill="1" applyAlignment="1">
      <alignment horizontal="left" vertical="top"/>
    </xf>
    <xf numFmtId="0" fontId="14" fillId="15" borderId="0" xfId="13" applyFont="1" applyFill="1" applyAlignment="1">
      <alignment horizontal="center" vertical="center"/>
    </xf>
    <xf numFmtId="0" fontId="33" fillId="13" borderId="0" xfId="0" applyFont="1" applyFill="1" applyAlignment="1">
      <alignment vertical="top" wrapText="1"/>
    </xf>
    <xf numFmtId="0" fontId="33" fillId="13" borderId="0" xfId="0" applyFont="1" applyFill="1" applyAlignment="1">
      <alignment horizontal="left" vertical="top" wrapText="1"/>
    </xf>
    <xf numFmtId="0" fontId="27" fillId="14" borderId="9" xfId="0" applyFont="1" applyFill="1" applyBorder="1" applyAlignment="1">
      <alignment vertical="top" wrapText="1"/>
    </xf>
    <xf numFmtId="0" fontId="27" fillId="14" borderId="10" xfId="0" applyFont="1" applyFill="1" applyBorder="1" applyAlignment="1">
      <alignment vertical="top" wrapText="1"/>
    </xf>
    <xf numFmtId="0" fontId="27" fillId="14" borderId="10" xfId="0" applyFont="1" applyFill="1" applyBorder="1" applyAlignment="1">
      <alignment horizontal="left" vertical="top" wrapText="1"/>
    </xf>
    <xf numFmtId="0" fontId="27" fillId="13" borderId="10" xfId="0" applyFont="1" applyFill="1" applyBorder="1" applyAlignment="1">
      <alignment horizontal="left" vertical="top" wrapText="1"/>
    </xf>
    <xf numFmtId="0" fontId="27" fillId="16" borderId="19" xfId="0" applyFont="1" applyFill="1" applyBorder="1" applyAlignment="1">
      <alignment vertical="top" wrapText="1"/>
    </xf>
    <xf numFmtId="0" fontId="27" fillId="16" borderId="17" xfId="0" applyFont="1" applyFill="1" applyBorder="1" applyAlignment="1">
      <alignment vertical="top" wrapText="1"/>
    </xf>
    <xf numFmtId="0" fontId="33" fillId="19" borderId="0" xfId="0" applyFont="1" applyFill="1" applyAlignment="1">
      <alignment horizontal="left" vertical="top" wrapText="1"/>
    </xf>
    <xf numFmtId="0" fontId="33" fillId="19" borderId="10" xfId="0" applyFont="1" applyFill="1" applyBorder="1" applyAlignment="1">
      <alignment horizontal="left" vertical="top" wrapText="1"/>
    </xf>
    <xf numFmtId="0" fontId="27" fillId="13" borderId="0" xfId="7" applyFont="1" applyFill="1" applyAlignment="1">
      <alignment vertical="top" wrapText="1"/>
    </xf>
    <xf numFmtId="0" fontId="27" fillId="13" borderId="0" xfId="7" applyFont="1" applyFill="1" applyAlignment="1">
      <alignment horizontal="left" vertical="top" wrapText="1"/>
    </xf>
    <xf numFmtId="0" fontId="17" fillId="13" borderId="0" xfId="7" applyFont="1" applyFill="1" applyAlignment="1">
      <alignment horizontal="center" vertical="center" wrapText="1"/>
    </xf>
    <xf numFmtId="0" fontId="27" fillId="13" borderId="0" xfId="7" quotePrefix="1" applyFont="1" applyFill="1" applyAlignment="1">
      <alignment horizontal="left" vertical="top" wrapText="1"/>
    </xf>
    <xf numFmtId="0" fontId="82" fillId="13" borderId="0" xfId="7" applyFont="1" applyFill="1" applyAlignment="1">
      <alignment horizontal="center" vertical="center" wrapText="1"/>
    </xf>
    <xf numFmtId="0" fontId="27" fillId="13" borderId="0" xfId="11" applyFont="1" applyFill="1" applyAlignment="1">
      <alignment horizontal="left" vertical="top" wrapText="1"/>
    </xf>
    <xf numFmtId="0" fontId="27" fillId="13" borderId="0" xfId="11" applyFont="1" applyFill="1" applyAlignment="1">
      <alignment vertical="top" wrapText="1"/>
    </xf>
    <xf numFmtId="0" fontId="83" fillId="13" borderId="0" xfId="11" applyFont="1" applyFill="1" applyAlignment="1">
      <alignment horizontal="center" vertical="center" wrapText="1"/>
    </xf>
    <xf numFmtId="0" fontId="27" fillId="14" borderId="0" xfId="11" applyFont="1" applyFill="1" applyAlignment="1">
      <alignment vertical="top" wrapText="1"/>
    </xf>
    <xf numFmtId="0" fontId="27" fillId="14" borderId="0" xfId="11" applyFont="1" applyFill="1" applyAlignment="1">
      <alignment horizontal="left" vertical="top" wrapText="1"/>
    </xf>
    <xf numFmtId="0" fontId="83" fillId="14" borderId="0" xfId="11" applyFont="1" applyFill="1" applyAlignment="1">
      <alignment horizontal="center" vertical="center" wrapText="1"/>
    </xf>
    <xf numFmtId="0" fontId="83" fillId="14" borderId="10" xfId="11" applyFont="1" applyFill="1" applyBorder="1" applyAlignment="1">
      <alignment horizontal="center" vertical="center" wrapText="1"/>
    </xf>
    <xf numFmtId="0" fontId="83" fillId="13" borderId="17" xfId="11" applyFont="1" applyFill="1" applyBorder="1" applyAlignment="1">
      <alignment horizontal="center" vertical="center" wrapText="1"/>
    </xf>
    <xf numFmtId="0" fontId="27" fillId="13" borderId="9" xfId="0" applyFont="1" applyFill="1" applyBorder="1" applyAlignment="1">
      <alignment vertical="top" wrapText="1"/>
    </xf>
    <xf numFmtId="0" fontId="27" fillId="13" borderId="10" xfId="0" applyFont="1" applyFill="1" applyBorder="1" applyAlignment="1">
      <alignment vertical="top" wrapText="1"/>
    </xf>
    <xf numFmtId="0" fontId="27" fillId="0" borderId="0" xfId="9" applyFont="1" applyAlignment="1">
      <alignment vertical="top" wrapText="1"/>
    </xf>
    <xf numFmtId="0" fontId="27" fillId="0" borderId="0" xfId="9" applyFont="1" applyAlignment="1">
      <alignment horizontal="left" vertical="top" wrapText="1"/>
    </xf>
    <xf numFmtId="0" fontId="27" fillId="13" borderId="0" xfId="9" applyFont="1" applyFill="1" applyAlignment="1">
      <alignment vertical="top" wrapText="1"/>
    </xf>
    <xf numFmtId="0" fontId="27" fillId="13" borderId="0" xfId="9" applyFont="1" applyFill="1" applyAlignment="1">
      <alignment horizontal="left" vertical="top" wrapText="1"/>
    </xf>
    <xf numFmtId="0" fontId="27" fillId="0" borderId="0" xfId="9" applyFont="1" applyAlignment="1">
      <alignment horizontal="center" vertical="center" wrapText="1"/>
    </xf>
    <xf numFmtId="0" fontId="27" fillId="16" borderId="10" xfId="9" applyFont="1" applyFill="1" applyBorder="1" applyAlignment="1">
      <alignment horizontal="left" vertical="top" wrapText="1"/>
    </xf>
    <xf numFmtId="0" fontId="27" fillId="13" borderId="0" xfId="9" applyFont="1" applyFill="1" applyAlignment="1">
      <alignment horizontal="center" vertical="center" wrapText="1"/>
    </xf>
    <xf numFmtId="0" fontId="84" fillId="14" borderId="0" xfId="0" applyFont="1" applyFill="1" applyAlignment="1">
      <alignment horizontal="left" vertical="top" wrapText="1"/>
    </xf>
    <xf numFmtId="0" fontId="85" fillId="14" borderId="0" xfId="0" applyFont="1" applyFill="1" applyAlignment="1">
      <alignment horizontal="center" vertical="center" wrapText="1"/>
    </xf>
    <xf numFmtId="0" fontId="84" fillId="14" borderId="10" xfId="0" applyFont="1" applyFill="1" applyBorder="1" applyAlignment="1">
      <alignment horizontal="left" vertical="top" wrapText="1"/>
    </xf>
    <xf numFmtId="0" fontId="27" fillId="0" borderId="0" xfId="0" applyFont="1" applyAlignment="1">
      <alignment horizontal="center" vertical="center" wrapText="1"/>
    </xf>
    <xf numFmtId="0" fontId="27" fillId="13" borderId="10" xfId="0" quotePrefix="1" applyFont="1" applyFill="1" applyBorder="1" applyAlignment="1">
      <alignment horizontal="left" vertical="top" wrapText="1"/>
    </xf>
    <xf numFmtId="0" fontId="86" fillId="16" borderId="17" xfId="0" applyFont="1" applyFill="1" applyBorder="1" applyAlignment="1">
      <alignment horizontal="center" vertical="center" wrapText="1"/>
    </xf>
    <xf numFmtId="0" fontId="86" fillId="24" borderId="10" xfId="0" applyFont="1" applyFill="1" applyBorder="1" applyAlignment="1">
      <alignment horizontal="center" vertical="center" wrapText="1"/>
    </xf>
    <xf numFmtId="0" fontId="24" fillId="16" borderId="17" xfId="0" applyFont="1" applyFill="1" applyBorder="1" applyAlignment="1">
      <alignment horizontal="center" vertical="center" wrapText="1"/>
    </xf>
    <xf numFmtId="0" fontId="24" fillId="14" borderId="0" xfId="0" applyFont="1" applyFill="1" applyAlignment="1">
      <alignment horizontal="center" vertical="center" wrapText="1"/>
    </xf>
    <xf numFmtId="0" fontId="24" fillId="13" borderId="0" xfId="0" applyFont="1" applyFill="1" applyAlignment="1">
      <alignment horizontal="center" vertical="center" wrapText="1"/>
    </xf>
    <xf numFmtId="0" fontId="86" fillId="0" borderId="0" xfId="0" applyFont="1" applyAlignment="1">
      <alignment horizontal="center" vertical="center" wrapText="1"/>
    </xf>
    <xf numFmtId="0" fontId="86" fillId="16" borderId="10" xfId="0" applyFont="1" applyFill="1" applyBorder="1" applyAlignment="1">
      <alignment horizontal="center" vertical="center" wrapText="1"/>
    </xf>
    <xf numFmtId="0" fontId="27" fillId="16" borderId="17" xfId="0" applyFont="1" applyFill="1" applyBorder="1" applyAlignment="1">
      <alignment horizontal="center" vertical="center" wrapText="1"/>
    </xf>
    <xf numFmtId="0" fontId="28" fillId="0" borderId="0" xfId="8" applyFont="1" applyAlignment="1">
      <alignment vertical="top" wrapText="1"/>
    </xf>
    <xf numFmtId="0" fontId="28" fillId="0" borderId="0" xfId="8" applyFont="1" applyAlignment="1">
      <alignment horizontal="left" vertical="top" wrapText="1"/>
    </xf>
    <xf numFmtId="0" fontId="28" fillId="14" borderId="0" xfId="8" applyFont="1" applyFill="1" applyAlignment="1">
      <alignment horizontal="left" vertical="top" wrapText="1"/>
    </xf>
    <xf numFmtId="0" fontId="28" fillId="13" borderId="0" xfId="8" applyFont="1" applyFill="1" applyAlignment="1">
      <alignment horizontal="left" vertical="top" wrapText="1"/>
    </xf>
    <xf numFmtId="0" fontId="19" fillId="13" borderId="0" xfId="8" applyFont="1" applyFill="1" applyAlignment="1">
      <alignment horizontal="center" vertical="center" wrapText="1"/>
    </xf>
    <xf numFmtId="0" fontId="19" fillId="14" borderId="0" xfId="8" applyFont="1" applyFill="1" applyAlignment="1">
      <alignment horizontal="center" vertical="center" wrapText="1"/>
    </xf>
    <xf numFmtId="0" fontId="19" fillId="13" borderId="0" xfId="8" applyFont="1" applyFill="1" applyAlignment="1">
      <alignment horizontal="left" vertical="top" wrapText="1"/>
    </xf>
    <xf numFmtId="0" fontId="19" fillId="14" borderId="0" xfId="8" applyFont="1" applyFill="1" applyAlignment="1">
      <alignment horizontal="left" vertical="top" wrapText="1"/>
    </xf>
    <xf numFmtId="0" fontId="28" fillId="18" borderId="0" xfId="8" applyFont="1" applyFill="1" applyAlignment="1">
      <alignment horizontal="left" vertical="top" wrapText="1"/>
    </xf>
    <xf numFmtId="0" fontId="19" fillId="14" borderId="0" xfId="8" applyFont="1" applyFill="1" applyAlignment="1">
      <alignment horizontal="center" vertical="center"/>
    </xf>
    <xf numFmtId="0" fontId="28" fillId="13" borderId="0" xfId="8" applyFont="1" applyFill="1" applyAlignment="1">
      <alignment horizontal="center" vertical="center" wrapText="1"/>
    </xf>
    <xf numFmtId="0" fontId="28" fillId="14" borderId="0" xfId="8" applyFont="1" applyFill="1" applyAlignment="1">
      <alignment horizontal="center" vertical="center" wrapText="1"/>
    </xf>
    <xf numFmtId="0" fontId="19" fillId="22" borderId="0" xfId="0" applyFont="1" applyFill="1" applyAlignment="1">
      <alignment horizontal="center" vertical="center" wrapText="1"/>
    </xf>
    <xf numFmtId="0" fontId="19" fillId="18" borderId="0" xfId="0" applyFont="1" applyFill="1" applyAlignment="1">
      <alignment horizontal="center" vertical="center" wrapText="1"/>
    </xf>
    <xf numFmtId="0" fontId="17" fillId="13" borderId="0" xfId="0" applyFont="1" applyFill="1" applyAlignment="1">
      <alignment horizontal="left" vertical="top" wrapText="1"/>
    </xf>
    <xf numFmtId="0" fontId="28" fillId="14" borderId="0" xfId="0" quotePrefix="1" applyFont="1" applyFill="1" applyAlignment="1">
      <alignment horizontal="left" vertical="top" wrapText="1"/>
    </xf>
    <xf numFmtId="0" fontId="19" fillId="0" borderId="0" xfId="0" applyFont="1" applyAlignment="1">
      <alignment horizontal="center"/>
    </xf>
    <xf numFmtId="0" fontId="70" fillId="14" borderId="0" xfId="13" applyFont="1" applyFill="1" applyAlignment="1">
      <alignment horizontal="center" vertical="center" wrapText="1"/>
    </xf>
    <xf numFmtId="0" fontId="17" fillId="27" borderId="0" xfId="12" applyFont="1" applyFill="1" applyAlignment="1">
      <alignment horizontal="center" vertical="center" wrapText="1"/>
    </xf>
    <xf numFmtId="0" fontId="28" fillId="13" borderId="0" xfId="12" applyFont="1" applyFill="1" applyAlignment="1">
      <alignment horizontal="left" vertical="top" wrapText="1"/>
    </xf>
    <xf numFmtId="0" fontId="12" fillId="27" borderId="0" xfId="12" applyFont="1" applyFill="1" applyAlignment="1">
      <alignment horizontal="left" vertical="top"/>
    </xf>
    <xf numFmtId="0" fontId="87" fillId="2" borderId="6" xfId="12" applyFont="1" applyFill="1" applyBorder="1" applyAlignment="1">
      <alignment horizontal="center" vertical="center" wrapText="1"/>
    </xf>
    <xf numFmtId="0" fontId="28" fillId="13" borderId="0" xfId="12" quotePrefix="1" applyFont="1" applyFill="1" applyAlignment="1">
      <alignment horizontal="left" vertical="top" wrapText="1"/>
    </xf>
    <xf numFmtId="0" fontId="28" fillId="13" borderId="0" xfId="12" applyFont="1" applyFill="1" applyAlignment="1">
      <alignment horizontal="left" vertical="top"/>
    </xf>
    <xf numFmtId="0" fontId="0" fillId="0" borderId="0" xfId="0" applyAlignment="1">
      <alignment horizontal="center" vertical="top"/>
    </xf>
    <xf numFmtId="0" fontId="0" fillId="0" borderId="0" xfId="0" applyAlignment="1">
      <alignment vertical="top"/>
    </xf>
    <xf numFmtId="0" fontId="15" fillId="0" borderId="4" xfId="0" applyFont="1" applyBorder="1" applyAlignment="1">
      <alignment horizontal="center" vertical="center"/>
    </xf>
    <xf numFmtId="0" fontId="15" fillId="0" borderId="4" xfId="0" applyFont="1" applyBorder="1" applyAlignment="1">
      <alignment horizontal="center" vertical="center" wrapText="1"/>
    </xf>
    <xf numFmtId="0" fontId="0" fillId="0" borderId="4" xfId="0" applyBorder="1" applyAlignment="1">
      <alignment horizontal="center" vertical="top"/>
    </xf>
    <xf numFmtId="0" fontId="0" fillId="0" borderId="4" xfId="0" applyBorder="1" applyAlignment="1">
      <alignment vertical="top"/>
    </xf>
    <xf numFmtId="0" fontId="0" fillId="0" borderId="4" xfId="0" applyBorder="1" applyAlignment="1">
      <alignment vertical="top" wrapText="1"/>
    </xf>
    <xf numFmtId="16" fontId="15" fillId="0" borderId="14" xfId="0" quotePrefix="1" applyNumberFormat="1" applyFont="1" applyBorder="1" applyAlignment="1">
      <alignment horizontal="center" vertical="center"/>
    </xf>
    <xf numFmtId="0" fontId="15" fillId="0" borderId="4" xfId="0" quotePrefix="1" applyFont="1" applyBorder="1" applyAlignment="1">
      <alignment horizontal="center" vertical="center"/>
    </xf>
    <xf numFmtId="0" fontId="1" fillId="0" borderId="4" xfId="0" applyFont="1" applyBorder="1" applyAlignment="1">
      <alignment vertical="top" wrapText="1"/>
    </xf>
    <xf numFmtId="0" fontId="84" fillId="0" borderId="0" xfId="0" applyFont="1" applyAlignment="1">
      <alignment horizontal="left" vertical="top" wrapText="1"/>
    </xf>
    <xf numFmtId="0" fontId="88" fillId="0" borderId="0" xfId="0" applyFont="1">
      <alignment vertical="center"/>
    </xf>
    <xf numFmtId="0" fontId="88" fillId="0" borderId="4" xfId="0" applyFont="1" applyBorder="1">
      <alignment vertical="center"/>
    </xf>
    <xf numFmtId="0" fontId="66" fillId="0" borderId="4" xfId="0" applyFont="1" applyBorder="1">
      <alignment vertical="center"/>
    </xf>
    <xf numFmtId="0" fontId="66" fillId="0" borderId="4" xfId="0" applyFont="1" applyBorder="1" applyAlignment="1">
      <alignment vertical="center" wrapText="1"/>
    </xf>
    <xf numFmtId="0" fontId="24" fillId="0" borderId="4" xfId="0" applyFont="1" applyBorder="1" applyAlignment="1">
      <alignment vertical="center" wrapText="1"/>
    </xf>
    <xf numFmtId="17" fontId="0" fillId="0" borderId="4" xfId="0" applyNumberFormat="1" applyBorder="1" applyAlignment="1">
      <alignment horizontal="center" vertical="center"/>
    </xf>
    <xf numFmtId="0" fontId="1" fillId="0" borderId="4" xfId="0" applyFont="1" applyBorder="1" applyAlignment="1">
      <alignment horizontal="center" vertical="center"/>
    </xf>
    <xf numFmtId="0" fontId="88" fillId="22" borderId="4" xfId="0" applyFont="1" applyFill="1" applyBorder="1">
      <alignment vertical="center"/>
    </xf>
    <xf numFmtId="0" fontId="15" fillId="22" borderId="4" xfId="0" applyFont="1" applyFill="1" applyBorder="1" applyAlignment="1">
      <alignment horizontal="center" vertical="center"/>
    </xf>
    <xf numFmtId="0" fontId="0" fillId="0" borderId="6" xfId="0" applyBorder="1">
      <alignment vertical="center"/>
    </xf>
    <xf numFmtId="0" fontId="24" fillId="0" borderId="6" xfId="0" applyFont="1" applyBorder="1">
      <alignment vertical="center"/>
    </xf>
    <xf numFmtId="0" fontId="24" fillId="0" borderId="6" xfId="0" applyFont="1" applyBorder="1" applyAlignment="1">
      <alignment vertical="center" wrapText="1"/>
    </xf>
    <xf numFmtId="17" fontId="0" fillId="0" borderId="6" xfId="0" applyNumberFormat="1" applyBorder="1" applyAlignment="1">
      <alignment horizontal="center" vertical="center"/>
    </xf>
    <xf numFmtId="0" fontId="1" fillId="0" borderId="6" xfId="0" applyFont="1" applyBorder="1" applyAlignment="1">
      <alignment horizontal="center" vertical="center"/>
    </xf>
    <xf numFmtId="0" fontId="66" fillId="0" borderId="8" xfId="0" applyFont="1" applyBorder="1">
      <alignment vertical="center"/>
    </xf>
    <xf numFmtId="0" fontId="24" fillId="0" borderId="8" xfId="0" applyFont="1" applyBorder="1">
      <alignment vertical="center"/>
    </xf>
    <xf numFmtId="0" fontId="24" fillId="0" borderId="8" xfId="0" applyFont="1" applyBorder="1" applyAlignment="1">
      <alignment vertical="center" wrapText="1"/>
    </xf>
    <xf numFmtId="17" fontId="0" fillId="0" borderId="8" xfId="0" applyNumberFormat="1" applyBorder="1" applyAlignment="1">
      <alignment horizontal="center" vertical="center"/>
    </xf>
    <xf numFmtId="0" fontId="1" fillId="0" borderId="8" xfId="0" applyFont="1" applyBorder="1" applyAlignment="1">
      <alignment horizontal="center" vertical="center"/>
    </xf>
    <xf numFmtId="0" fontId="66" fillId="0" borderId="6" xfId="0" applyFont="1" applyBorder="1" applyAlignment="1">
      <alignment vertical="center" wrapText="1"/>
    </xf>
    <xf numFmtId="0" fontId="0" fillId="0" borderId="3" xfId="0" applyBorder="1">
      <alignment vertical="center"/>
    </xf>
    <xf numFmtId="0" fontId="24" fillId="0" borderId="3" xfId="0" applyFont="1" applyBorder="1">
      <alignment vertical="center"/>
    </xf>
    <xf numFmtId="0" fontId="24" fillId="0" borderId="3" xfId="0" applyFont="1" applyBorder="1" applyAlignment="1">
      <alignment vertical="center" wrapText="1"/>
    </xf>
    <xf numFmtId="17" fontId="0" fillId="0" borderId="3" xfId="0" applyNumberFormat="1" applyBorder="1" applyAlignment="1">
      <alignment horizontal="center" vertical="center"/>
    </xf>
    <xf numFmtId="0" fontId="1" fillId="0" borderId="3" xfId="0" applyFont="1" applyBorder="1" applyAlignment="1">
      <alignment horizontal="center" vertical="center"/>
    </xf>
    <xf numFmtId="0" fontId="66" fillId="0" borderId="3" xfId="0" applyFont="1" applyBorder="1" applyAlignment="1">
      <alignment vertical="center" wrapText="1"/>
    </xf>
    <xf numFmtId="0" fontId="1" fillId="0" borderId="6" xfId="0" applyFont="1" applyBorder="1">
      <alignment vertical="center"/>
    </xf>
    <xf numFmtId="0" fontId="0" fillId="0" borderId="2" xfId="0" applyBorder="1">
      <alignment vertical="center"/>
    </xf>
    <xf numFmtId="0" fontId="27" fillId="16" borderId="10" xfId="0" applyFont="1" applyFill="1" applyBorder="1" applyAlignment="1">
      <alignment horizontal="left" vertical="top" wrapText="1"/>
    </xf>
    <xf numFmtId="0" fontId="27" fillId="24" borderId="10" xfId="0" applyFont="1" applyFill="1" applyBorder="1" applyAlignment="1">
      <alignment horizontal="left" vertical="top" wrapText="1"/>
    </xf>
    <xf numFmtId="0" fontId="17" fillId="16" borderId="17" xfId="0" applyFont="1" applyFill="1" applyBorder="1" applyAlignment="1">
      <alignment horizontal="center" vertical="center" wrapText="1"/>
    </xf>
    <xf numFmtId="0" fontId="27" fillId="25" borderId="17" xfId="0" applyFont="1" applyFill="1" applyBorder="1" applyAlignment="1">
      <alignment horizontal="left" vertical="top" wrapText="1"/>
    </xf>
    <xf numFmtId="0" fontId="27" fillId="14" borderId="10" xfId="0" applyFont="1" applyFill="1" applyBorder="1" applyAlignment="1">
      <alignment horizontal="left" vertical="top"/>
    </xf>
    <xf numFmtId="0" fontId="17" fillId="14" borderId="10" xfId="0" applyFont="1" applyFill="1" applyBorder="1" applyAlignment="1">
      <alignment horizontal="center" vertical="center"/>
    </xf>
    <xf numFmtId="0" fontId="27" fillId="14" borderId="11" xfId="0" applyFont="1" applyFill="1" applyBorder="1" applyAlignment="1">
      <alignment horizontal="left" vertical="top"/>
    </xf>
    <xf numFmtId="0" fontId="27" fillId="0" borderId="9" xfId="0" applyFont="1" applyBorder="1" applyAlignment="1">
      <alignment vertical="top"/>
    </xf>
    <xf numFmtId="0" fontId="27" fillId="0" borderId="10" xfId="0" applyFont="1" applyBorder="1" applyAlignment="1">
      <alignment vertical="top"/>
    </xf>
    <xf numFmtId="0" fontId="27" fillId="0" borderId="10" xfId="0" applyFont="1" applyBorder="1" applyAlignment="1">
      <alignment horizontal="left" vertical="top"/>
    </xf>
    <xf numFmtId="0" fontId="27" fillId="0" borderId="10" xfId="0" applyFont="1" applyBorder="1" applyAlignment="1">
      <alignment vertical="top" wrapText="1"/>
    </xf>
    <xf numFmtId="0" fontId="17" fillId="0" borderId="10" xfId="0" applyFont="1" applyBorder="1" applyAlignment="1">
      <alignment horizontal="center" vertical="center"/>
    </xf>
    <xf numFmtId="0" fontId="17" fillId="0" borderId="10" xfId="0" applyFont="1" applyBorder="1" applyAlignment="1">
      <alignment horizontal="left" vertical="top"/>
    </xf>
    <xf numFmtId="0" fontId="27" fillId="0" borderId="11" xfId="0" applyFont="1" applyBorder="1" applyAlignment="1">
      <alignment horizontal="left" vertical="top"/>
    </xf>
    <xf numFmtId="0" fontId="84" fillId="13" borderId="10" xfId="0" applyFont="1" applyFill="1" applyBorder="1" applyAlignment="1">
      <alignment horizontal="left" vertical="top" wrapText="1"/>
    </xf>
    <xf numFmtId="0" fontId="27" fillId="13" borderId="10" xfId="0" applyFont="1" applyFill="1" applyBorder="1" applyAlignment="1">
      <alignment horizontal="left" vertical="top"/>
    </xf>
    <xf numFmtId="0" fontId="17" fillId="13" borderId="10" xfId="0" applyFont="1" applyFill="1" applyBorder="1" applyAlignment="1">
      <alignment horizontal="center" vertical="center"/>
    </xf>
    <xf numFmtId="0" fontId="84" fillId="25" borderId="17" xfId="0" applyFont="1" applyFill="1" applyBorder="1" applyAlignment="1">
      <alignment horizontal="left" vertical="top" wrapText="1"/>
    </xf>
    <xf numFmtId="0" fontId="27" fillId="13" borderId="11" xfId="0" applyFont="1" applyFill="1" applyBorder="1" applyAlignment="1">
      <alignment horizontal="left" vertical="top"/>
    </xf>
    <xf numFmtId="0" fontId="24" fillId="14" borderId="10" xfId="0" applyFont="1" applyFill="1" applyBorder="1" applyAlignment="1">
      <alignment horizontal="center" vertical="center" wrapText="1"/>
    </xf>
    <xf numFmtId="0" fontId="61" fillId="0" borderId="0" xfId="0" applyFont="1" applyAlignment="1">
      <alignment horizontal="center" vertical="center"/>
    </xf>
    <xf numFmtId="0" fontId="21" fillId="0" borderId="0" xfId="0" applyFont="1" applyAlignment="1">
      <alignment horizontal="center" vertical="center" wrapText="1"/>
    </xf>
    <xf numFmtId="0" fontId="61" fillId="24" borderId="10" xfId="0" applyFont="1" applyFill="1" applyBorder="1" applyAlignment="1">
      <alignment horizontal="center" vertical="center"/>
    </xf>
    <xf numFmtId="0" fontId="61" fillId="16" borderId="17" xfId="0" applyFont="1" applyFill="1" applyBorder="1" applyAlignment="1">
      <alignment horizontal="center" vertical="center"/>
    </xf>
    <xf numFmtId="0" fontId="50" fillId="0" borderId="0" xfId="0" applyFont="1" applyAlignment="1">
      <alignment horizontal="center" vertical="center" wrapText="1"/>
    </xf>
    <xf numFmtId="0" fontId="50" fillId="16" borderId="17" xfId="0" applyFont="1" applyFill="1" applyBorder="1" applyAlignment="1">
      <alignment horizontal="center" vertical="center" wrapText="1"/>
    </xf>
    <xf numFmtId="0" fontId="21" fillId="13" borderId="10" xfId="0" applyFont="1" applyFill="1" applyBorder="1" applyAlignment="1">
      <alignment horizontal="center" vertical="center" wrapText="1"/>
    </xf>
    <xf numFmtId="0" fontId="61" fillId="25" borderId="17" xfId="0" applyFont="1" applyFill="1" applyBorder="1" applyAlignment="1">
      <alignment horizontal="center" vertical="center"/>
    </xf>
    <xf numFmtId="0" fontId="50" fillId="13" borderId="10" xfId="0" applyFont="1" applyFill="1" applyBorder="1" applyAlignment="1">
      <alignment horizontal="center" vertical="center" wrapText="1"/>
    </xf>
    <xf numFmtId="0" fontId="56" fillId="14" borderId="10" xfId="0" applyFont="1" applyFill="1" applyBorder="1" applyAlignment="1">
      <alignment horizontal="left" vertical="top" wrapText="1"/>
    </xf>
    <xf numFmtId="0" fontId="77" fillId="14" borderId="10" xfId="0" applyFont="1" applyFill="1" applyBorder="1" applyAlignment="1">
      <alignment horizontal="center" vertical="center"/>
    </xf>
    <xf numFmtId="0" fontId="77" fillId="13" borderId="10" xfId="0" applyFont="1" applyFill="1" applyBorder="1" applyAlignment="1">
      <alignment horizontal="center" vertical="center"/>
    </xf>
    <xf numFmtId="0" fontId="56" fillId="13" borderId="0" xfId="0" applyFont="1" applyFill="1" applyAlignment="1">
      <alignment horizontal="left" vertical="top" wrapText="1"/>
    </xf>
    <xf numFmtId="0" fontId="61" fillId="24" borderId="10" xfId="0" applyFont="1" applyFill="1" applyBorder="1" applyAlignment="1">
      <alignment horizontal="center" vertical="center" wrapText="1"/>
    </xf>
    <xf numFmtId="0" fontId="61" fillId="13" borderId="0" xfId="0" applyFont="1" applyFill="1" applyAlignment="1">
      <alignment horizontal="center" vertical="center"/>
    </xf>
    <xf numFmtId="0" fontId="21" fillId="0" borderId="0" xfId="0" applyFont="1" applyAlignment="1">
      <alignment horizontal="center" vertical="center"/>
    </xf>
    <xf numFmtId="0" fontId="24" fillId="0" borderId="4" xfId="0" applyFont="1" applyBorder="1" applyAlignment="1">
      <alignment horizontal="right" vertical="center" wrapText="1"/>
    </xf>
    <xf numFmtId="0" fontId="24" fillId="0" borderId="0" xfId="0" applyFont="1">
      <alignment vertical="center"/>
    </xf>
    <xf numFmtId="0" fontId="1" fillId="0" borderId="4" xfId="0" applyFont="1" applyBorder="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24" borderId="10" xfId="0" applyFont="1" applyFill="1" applyBorder="1" applyAlignment="1">
      <alignment horizontal="center" vertical="center" wrapText="1"/>
    </xf>
    <xf numFmtId="0" fontId="1" fillId="16" borderId="17" xfId="0" applyFont="1" applyFill="1" applyBorder="1" applyAlignment="1">
      <alignment horizontal="center" vertical="center" wrapText="1"/>
    </xf>
    <xf numFmtId="0" fontId="1" fillId="13" borderId="0" xfId="0" applyFont="1" applyFill="1" applyAlignment="1">
      <alignment horizontal="center" vertical="center" wrapText="1"/>
    </xf>
    <xf numFmtId="0" fontId="47" fillId="13" borderId="0" xfId="0" applyFont="1" applyFill="1" applyAlignment="1">
      <alignment horizontal="center" vertical="center"/>
    </xf>
    <xf numFmtId="0" fontId="47" fillId="14" borderId="0" xfId="0" applyFont="1" applyFill="1" applyAlignment="1">
      <alignment horizontal="center" vertical="center"/>
    </xf>
    <xf numFmtId="0" fontId="44" fillId="13" borderId="17" xfId="0" applyFont="1" applyFill="1" applyBorder="1" applyAlignment="1">
      <alignment horizontal="left" vertical="top"/>
    </xf>
    <xf numFmtId="0" fontId="17" fillId="14" borderId="11" xfId="0" applyFont="1" applyFill="1" applyBorder="1" applyAlignment="1">
      <alignment horizontal="center" vertical="center"/>
    </xf>
    <xf numFmtId="0" fontId="27" fillId="16" borderId="20" xfId="0" applyFont="1" applyFill="1" applyBorder="1" applyAlignment="1">
      <alignment horizontal="left" vertical="top" wrapText="1"/>
    </xf>
    <xf numFmtId="0" fontId="27" fillId="15" borderId="25" xfId="0" applyFont="1" applyFill="1" applyBorder="1" applyAlignment="1">
      <alignment horizontal="left" vertical="top"/>
    </xf>
    <xf numFmtId="0" fontId="27" fillId="15" borderId="9" xfId="0" applyFont="1" applyFill="1" applyBorder="1" applyAlignment="1">
      <alignment horizontal="left" vertical="top"/>
    </xf>
    <xf numFmtId="0" fontId="46" fillId="13" borderId="10" xfId="0" applyFont="1" applyFill="1" applyBorder="1" applyAlignment="1">
      <alignment horizontal="left" vertical="top" wrapText="1"/>
    </xf>
    <xf numFmtId="0" fontId="47" fillId="13" borderId="10" xfId="0" applyFont="1" applyFill="1" applyBorder="1" applyAlignment="1">
      <alignment horizontal="center" vertical="center"/>
    </xf>
    <xf numFmtId="0" fontId="27" fillId="14" borderId="19" xfId="0" applyFont="1" applyFill="1" applyBorder="1" applyAlignment="1">
      <alignment horizontal="left" vertical="top"/>
    </xf>
    <xf numFmtId="0" fontId="46" fillId="14" borderId="18" xfId="0" applyFont="1" applyFill="1" applyBorder="1" applyAlignment="1">
      <alignment horizontal="left" vertical="top" wrapText="1"/>
    </xf>
    <xf numFmtId="0" fontId="47" fillId="14" borderId="10" xfId="0" applyFont="1" applyFill="1" applyBorder="1" applyAlignment="1">
      <alignment horizontal="center" vertical="center"/>
    </xf>
    <xf numFmtId="0" fontId="21" fillId="13" borderId="0" xfId="0" applyFont="1" applyFill="1" applyAlignment="1">
      <alignment horizontal="center" vertical="center"/>
    </xf>
    <xf numFmtId="0" fontId="12" fillId="14" borderId="0" xfId="0" applyFont="1" applyFill="1" applyAlignment="1">
      <alignment horizontal="center" vertical="center"/>
    </xf>
    <xf numFmtId="0" fontId="28" fillId="14" borderId="0" xfId="0" applyFont="1" applyFill="1" applyAlignment="1">
      <alignment horizontal="center" vertical="center"/>
    </xf>
    <xf numFmtId="0" fontId="46" fillId="14" borderId="0" xfId="0" applyFont="1" applyFill="1" applyAlignment="1">
      <alignment horizontal="left" vertical="top"/>
    </xf>
    <xf numFmtId="0" fontId="89" fillId="14" borderId="0" xfId="0" applyFont="1" applyFill="1" applyAlignment="1">
      <alignment horizontal="center" vertical="center"/>
    </xf>
    <xf numFmtId="0" fontId="12" fillId="13" borderId="0" xfId="0" applyFont="1" applyFill="1" applyAlignment="1">
      <alignment horizontal="center" vertical="center"/>
    </xf>
    <xf numFmtId="0" fontId="90" fillId="0" borderId="0" xfId="0" applyFont="1" applyAlignment="1">
      <alignment horizontal="center" vertical="center"/>
    </xf>
    <xf numFmtId="0" fontId="77" fillId="13" borderId="0" xfId="7" applyFont="1" applyFill="1" applyAlignment="1">
      <alignment horizontal="center" vertical="center"/>
    </xf>
    <xf numFmtId="0" fontId="28" fillId="13" borderId="0" xfId="0" applyFont="1" applyFill="1" applyAlignment="1">
      <alignment horizontal="center" vertical="center"/>
    </xf>
    <xf numFmtId="0" fontId="17" fillId="16" borderId="17" xfId="0" applyFont="1" applyFill="1" applyBorder="1" applyAlignment="1">
      <alignment horizontal="center" vertical="center"/>
    </xf>
    <xf numFmtId="0" fontId="27" fillId="16" borderId="17" xfId="0" applyFont="1" applyFill="1" applyBorder="1" applyAlignment="1">
      <alignment horizontal="left" vertical="top"/>
    </xf>
    <xf numFmtId="0" fontId="46" fillId="16" borderId="17" xfId="0" applyFont="1" applyFill="1" applyBorder="1" applyAlignment="1">
      <alignment horizontal="left" vertical="top" wrapText="1"/>
    </xf>
    <xf numFmtId="0" fontId="90" fillId="16" borderId="20" xfId="0" applyFont="1" applyFill="1" applyBorder="1" applyAlignment="1">
      <alignment horizontal="center" vertical="center"/>
    </xf>
    <xf numFmtId="0" fontId="56" fillId="13" borderId="0" xfId="13" applyFont="1" applyFill="1" applyAlignment="1">
      <alignment horizontal="left" vertical="top" wrapText="1"/>
    </xf>
    <xf numFmtId="0" fontId="28" fillId="13" borderId="0" xfId="13" applyFont="1" applyFill="1" applyAlignment="1">
      <alignment horizontal="center" vertical="center"/>
    </xf>
    <xf numFmtId="0" fontId="21" fillId="14" borderId="0" xfId="0" applyFont="1" applyFill="1" applyAlignment="1">
      <alignment horizontal="center" vertical="center"/>
    </xf>
    <xf numFmtId="0" fontId="91" fillId="14" borderId="0" xfId="0" applyFont="1" applyFill="1" applyAlignment="1">
      <alignment horizontal="left" vertical="top" wrapText="1"/>
    </xf>
    <xf numFmtId="0" fontId="14" fillId="6" borderId="12" xfId="7" applyFont="1" applyFill="1" applyBorder="1" applyAlignment="1">
      <alignment horizontal="center" vertical="center" wrapText="1"/>
    </xf>
    <xf numFmtId="0" fontId="14" fillId="6" borderId="13" xfId="7" applyFont="1" applyFill="1" applyBorder="1" applyAlignment="1">
      <alignment horizontal="center" vertical="center" wrapText="1"/>
    </xf>
    <xf numFmtId="0" fontId="14" fillId="6" borderId="14" xfId="7" applyFont="1" applyFill="1" applyBorder="1" applyAlignment="1">
      <alignment horizontal="center" vertical="center" wrapText="1"/>
    </xf>
    <xf numFmtId="0" fontId="14" fillId="5" borderId="12" xfId="7" applyFont="1" applyFill="1" applyBorder="1" applyAlignment="1">
      <alignment horizontal="center" vertical="center" wrapText="1"/>
    </xf>
    <xf numFmtId="0" fontId="14" fillId="5" borderId="13" xfId="7" applyFont="1" applyFill="1" applyBorder="1" applyAlignment="1">
      <alignment horizontal="center" vertical="center" wrapText="1"/>
    </xf>
    <xf numFmtId="0" fontId="14" fillId="5" borderId="14" xfId="7" applyFont="1" applyFill="1" applyBorder="1" applyAlignment="1">
      <alignment horizontal="center" vertical="center" wrapText="1"/>
    </xf>
    <xf numFmtId="0" fontId="8" fillId="5" borderId="12" xfId="7" applyFill="1" applyBorder="1" applyAlignment="1">
      <alignment horizontal="center" vertical="center" wrapText="1"/>
    </xf>
    <xf numFmtId="0" fontId="8" fillId="5" borderId="13" xfId="7" applyFill="1" applyBorder="1" applyAlignment="1">
      <alignment horizontal="center" vertical="center" wrapText="1"/>
    </xf>
    <xf numFmtId="0" fontId="8" fillId="5" borderId="14" xfId="7" applyFill="1" applyBorder="1" applyAlignment="1">
      <alignment horizontal="center" vertical="center" wrapText="1"/>
    </xf>
    <xf numFmtId="0" fontId="18" fillId="0" borderId="0" xfId="7" applyFont="1" applyAlignment="1">
      <alignment horizontal="left" vertical="center"/>
    </xf>
    <xf numFmtId="0" fontId="15" fillId="4" borderId="2" xfId="7" applyFont="1" applyFill="1" applyBorder="1" applyAlignment="1">
      <alignment horizontal="center" vertical="center" wrapText="1"/>
    </xf>
    <xf numFmtId="0" fontId="15" fillId="4" borderId="0" xfId="7" applyFont="1" applyFill="1" applyAlignment="1">
      <alignment horizontal="center" vertical="center" wrapText="1"/>
    </xf>
    <xf numFmtId="0" fontId="15" fillId="4" borderId="1" xfId="7" applyFont="1" applyFill="1" applyBorder="1" applyAlignment="1">
      <alignment horizontal="center" vertical="center" wrapText="1"/>
    </xf>
    <xf numFmtId="0" fontId="0" fillId="22" borderId="4" xfId="0" applyFill="1" applyBorder="1" applyAlignment="1">
      <alignment horizontal="center" vertical="center"/>
    </xf>
    <xf numFmtId="0" fontId="88" fillId="0" borderId="2" xfId="0" applyFont="1" applyBorder="1" applyAlignment="1">
      <alignment horizontal="center" vertical="center"/>
    </xf>
    <xf numFmtId="0" fontId="88" fillId="0" borderId="1" xfId="0" applyFont="1" applyBorder="1" applyAlignment="1">
      <alignment horizontal="center" vertical="center"/>
    </xf>
    <xf numFmtId="0" fontId="88" fillId="0" borderId="15" xfId="0" applyFont="1" applyBorder="1" applyAlignment="1">
      <alignment horizontal="center" vertical="center"/>
    </xf>
    <xf numFmtId="0" fontId="88" fillId="0" borderId="16" xfId="0" applyFont="1" applyBorder="1" applyAlignment="1">
      <alignment horizontal="center" vertical="center"/>
    </xf>
    <xf numFmtId="0" fontId="88" fillId="22" borderId="4" xfId="0" applyFont="1" applyFill="1" applyBorder="1" applyAlignment="1">
      <alignment horizontal="center" vertical="center"/>
    </xf>
    <xf numFmtId="0" fontId="88" fillId="0" borderId="4" xfId="0" applyFont="1" applyBorder="1" applyAlignment="1">
      <alignment horizontal="center" vertical="center"/>
    </xf>
    <xf numFmtId="0" fontId="88" fillId="0" borderId="3" xfId="0" applyFont="1" applyBorder="1" applyAlignment="1">
      <alignment horizontal="center" vertical="center"/>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xf numFmtId="0" fontId="0" fillId="5" borderId="14" xfId="0" applyFill="1" applyBorder="1" applyAlignment="1">
      <alignment horizontal="center" vertical="center" wrapText="1"/>
    </xf>
    <xf numFmtId="0" fontId="18" fillId="0" borderId="0" xfId="0" applyFont="1" applyAlignment="1">
      <alignment horizontal="left" vertical="center"/>
    </xf>
    <xf numFmtId="0" fontId="15" fillId="4" borderId="2" xfId="0" applyFont="1" applyFill="1" applyBorder="1" applyAlignment="1">
      <alignment horizontal="center" vertical="center" wrapText="1"/>
    </xf>
    <xf numFmtId="0" fontId="15" fillId="4" borderId="0" xfId="0" applyFont="1" applyFill="1" applyAlignment="1">
      <alignment horizontal="center" vertical="center" wrapText="1"/>
    </xf>
    <xf numFmtId="0" fontId="15" fillId="4" borderId="1"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4" fillId="6" borderId="13" xfId="0" applyFont="1" applyFill="1" applyBorder="1" applyAlignment="1">
      <alignment horizontal="center" vertical="center" wrapText="1"/>
    </xf>
    <xf numFmtId="0" fontId="14" fillId="6" borderId="14"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5" borderId="13" xfId="0" applyFont="1" applyFill="1" applyBorder="1" applyAlignment="1">
      <alignment horizontal="center" vertical="center" wrapText="1"/>
    </xf>
    <xf numFmtId="0" fontId="14" fillId="5" borderId="14" xfId="0" applyFont="1" applyFill="1" applyBorder="1" applyAlignment="1">
      <alignment horizontal="center" vertical="center" wrapText="1"/>
    </xf>
    <xf numFmtId="0" fontId="14" fillId="6" borderId="12" xfId="8" applyFont="1" applyFill="1" applyBorder="1" applyAlignment="1">
      <alignment horizontal="center" vertical="center" wrapText="1"/>
    </xf>
    <xf numFmtId="0" fontId="14" fillId="6" borderId="13" xfId="8" applyFont="1" applyFill="1" applyBorder="1" applyAlignment="1">
      <alignment horizontal="center" vertical="center" wrapText="1"/>
    </xf>
    <xf numFmtId="0" fontId="14" fillId="6" borderId="14" xfId="8" applyFont="1" applyFill="1" applyBorder="1" applyAlignment="1">
      <alignment horizontal="center" vertical="center" wrapText="1"/>
    </xf>
    <xf numFmtId="0" fontId="14" fillId="5" borderId="12" xfId="8" applyFont="1" applyFill="1" applyBorder="1" applyAlignment="1">
      <alignment horizontal="center" vertical="center" wrapText="1"/>
    </xf>
    <xf numFmtId="0" fontId="14" fillId="5" borderId="13" xfId="8" applyFont="1" applyFill="1" applyBorder="1" applyAlignment="1">
      <alignment horizontal="center" vertical="center" wrapText="1"/>
    </xf>
    <xf numFmtId="0" fontId="14" fillId="5" borderId="14" xfId="8" applyFont="1" applyFill="1" applyBorder="1" applyAlignment="1">
      <alignment horizontal="center" vertical="center" wrapText="1"/>
    </xf>
    <xf numFmtId="0" fontId="7" fillId="5" borderId="12" xfId="8" applyFill="1" applyBorder="1" applyAlignment="1">
      <alignment horizontal="center" vertical="center" wrapText="1"/>
    </xf>
    <xf numFmtId="0" fontId="7" fillId="5" borderId="13" xfId="8" applyFill="1" applyBorder="1" applyAlignment="1">
      <alignment horizontal="center" vertical="center" wrapText="1"/>
    </xf>
    <xf numFmtId="0" fontId="7" fillId="5" borderId="14" xfId="8" applyFill="1" applyBorder="1" applyAlignment="1">
      <alignment horizontal="center" vertical="center" wrapText="1"/>
    </xf>
    <xf numFmtId="0" fontId="18" fillId="0" borderId="0" xfId="8" applyFont="1" applyAlignment="1">
      <alignment horizontal="left" vertical="center"/>
    </xf>
    <xf numFmtId="0" fontId="15" fillId="4" borderId="2" xfId="8" applyFont="1" applyFill="1" applyBorder="1" applyAlignment="1">
      <alignment horizontal="center" vertical="center" wrapText="1"/>
    </xf>
    <xf numFmtId="0" fontId="15" fillId="4" borderId="0" xfId="8" applyFont="1" applyFill="1" applyAlignment="1">
      <alignment horizontal="center" vertical="center" wrapText="1"/>
    </xf>
    <xf numFmtId="0" fontId="15" fillId="4" borderId="1" xfId="8" applyFont="1" applyFill="1" applyBorder="1" applyAlignment="1">
      <alignment horizontal="center" vertical="center" wrapText="1"/>
    </xf>
    <xf numFmtId="0" fontId="15" fillId="4" borderId="15"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4" fillId="5" borderId="12" xfId="11" applyFill="1" applyBorder="1" applyAlignment="1">
      <alignment horizontal="center" vertical="center" wrapText="1"/>
    </xf>
    <xf numFmtId="0" fontId="4" fillId="5" borderId="13" xfId="11" applyFill="1" applyBorder="1" applyAlignment="1">
      <alignment horizontal="center" vertical="center" wrapText="1"/>
    </xf>
    <xf numFmtId="0" fontId="4" fillId="5" borderId="14" xfId="11" applyFill="1" applyBorder="1" applyAlignment="1">
      <alignment horizontal="center" vertical="center" wrapText="1"/>
    </xf>
    <xf numFmtId="0" fontId="18" fillId="0" borderId="0" xfId="11" applyFont="1" applyAlignment="1">
      <alignment horizontal="left" vertical="center"/>
    </xf>
    <xf numFmtId="0" fontId="15" fillId="4" borderId="2" xfId="11" applyFont="1" applyFill="1" applyBorder="1" applyAlignment="1">
      <alignment horizontal="center" vertical="center" wrapText="1"/>
    </xf>
    <xf numFmtId="0" fontId="15" fillId="4" borderId="0" xfId="11" applyFont="1" applyFill="1" applyAlignment="1">
      <alignment horizontal="center" vertical="center" wrapText="1"/>
    </xf>
    <xf numFmtId="0" fontId="15" fillId="4" borderId="1" xfId="11" applyFont="1" applyFill="1" applyBorder="1" applyAlignment="1">
      <alignment horizontal="center" vertical="center" wrapText="1"/>
    </xf>
    <xf numFmtId="0" fontId="14" fillId="6" borderId="12" xfId="11" applyFont="1" applyFill="1" applyBorder="1" applyAlignment="1">
      <alignment horizontal="center" vertical="center" wrapText="1"/>
    </xf>
    <xf numFmtId="0" fontId="14" fillId="6" borderId="13" xfId="11" applyFont="1" applyFill="1" applyBorder="1" applyAlignment="1">
      <alignment horizontal="center" vertical="center" wrapText="1"/>
    </xf>
    <xf numFmtId="0" fontId="14" fillId="6" borderId="14" xfId="11" applyFont="1" applyFill="1" applyBorder="1" applyAlignment="1">
      <alignment horizontal="center" vertical="center" wrapText="1"/>
    </xf>
    <xf numFmtId="0" fontId="14" fillId="5" borderId="12" xfId="11" applyFont="1" applyFill="1" applyBorder="1" applyAlignment="1">
      <alignment horizontal="center" vertical="center" wrapText="1"/>
    </xf>
    <xf numFmtId="0" fontId="14" fillId="5" borderId="13" xfId="11" applyFont="1" applyFill="1" applyBorder="1" applyAlignment="1">
      <alignment horizontal="center" vertical="center" wrapText="1"/>
    </xf>
    <xf numFmtId="0" fontId="14" fillId="5" borderId="14" xfId="11" applyFont="1" applyFill="1" applyBorder="1" applyAlignment="1">
      <alignment horizontal="center" vertical="center" wrapText="1"/>
    </xf>
    <xf numFmtId="0" fontId="14" fillId="6" borderId="12" xfId="12" applyFont="1" applyFill="1" applyBorder="1" applyAlignment="1">
      <alignment horizontal="center" vertical="center" wrapText="1"/>
    </xf>
    <xf numFmtId="0" fontId="14" fillId="6" borderId="13" xfId="12" applyFont="1" applyFill="1" applyBorder="1" applyAlignment="1">
      <alignment horizontal="center" vertical="center" wrapText="1"/>
    </xf>
    <xf numFmtId="0" fontId="14" fillId="6" borderId="14" xfId="12" applyFont="1" applyFill="1" applyBorder="1" applyAlignment="1">
      <alignment horizontal="center" vertical="center" wrapText="1"/>
    </xf>
    <xf numFmtId="0" fontId="14" fillId="5" borderId="12" xfId="12" applyFont="1" applyFill="1" applyBorder="1" applyAlignment="1">
      <alignment horizontal="center" vertical="center" wrapText="1"/>
    </xf>
    <xf numFmtId="0" fontId="14" fillId="5" borderId="13" xfId="12" applyFont="1" applyFill="1" applyBorder="1" applyAlignment="1">
      <alignment horizontal="center" vertical="center" wrapText="1"/>
    </xf>
    <xf numFmtId="0" fontId="14" fillId="5" borderId="14" xfId="12" applyFont="1" applyFill="1" applyBorder="1" applyAlignment="1">
      <alignment horizontal="center" vertical="center" wrapText="1"/>
    </xf>
    <xf numFmtId="0" fontId="3" fillId="5" borderId="12" xfId="12" applyFill="1" applyBorder="1" applyAlignment="1">
      <alignment horizontal="center" vertical="center" wrapText="1"/>
    </xf>
    <xf numFmtId="0" fontId="3" fillId="5" borderId="13" xfId="12" applyFill="1" applyBorder="1" applyAlignment="1">
      <alignment horizontal="center" vertical="center" wrapText="1"/>
    </xf>
    <xf numFmtId="0" fontId="3" fillId="5" borderId="14" xfId="12" applyFill="1" applyBorder="1" applyAlignment="1">
      <alignment horizontal="center" vertical="center" wrapText="1"/>
    </xf>
    <xf numFmtId="0" fontId="18" fillId="0" borderId="0" xfId="12" applyFont="1" applyAlignment="1">
      <alignment horizontal="left" vertical="center"/>
    </xf>
    <xf numFmtId="0" fontId="15" fillId="4" borderId="2" xfId="12" applyFont="1" applyFill="1" applyBorder="1" applyAlignment="1">
      <alignment horizontal="center" vertical="center" wrapText="1"/>
    </xf>
    <xf numFmtId="0" fontId="15" fillId="4" borderId="0" xfId="12" applyFont="1" applyFill="1" applyAlignment="1">
      <alignment horizontal="center" vertical="center" wrapText="1"/>
    </xf>
    <xf numFmtId="0" fontId="15" fillId="4" borderId="1" xfId="12" applyFont="1" applyFill="1" applyBorder="1" applyAlignment="1">
      <alignment horizontal="center" vertical="center" wrapText="1"/>
    </xf>
    <xf numFmtId="0" fontId="14" fillId="6" borderId="12" xfId="10" applyFont="1" applyFill="1" applyBorder="1" applyAlignment="1">
      <alignment horizontal="center" vertical="center" wrapText="1"/>
    </xf>
    <xf numFmtId="0" fontId="14" fillId="6" borderId="13" xfId="10" applyFont="1" applyFill="1" applyBorder="1" applyAlignment="1">
      <alignment horizontal="center" vertical="center" wrapText="1"/>
    </xf>
    <xf numFmtId="0" fontId="14" fillId="6" borderId="14" xfId="10" applyFont="1" applyFill="1" applyBorder="1" applyAlignment="1">
      <alignment horizontal="center" vertical="center" wrapText="1"/>
    </xf>
    <xf numFmtId="0" fontId="14" fillId="5" borderId="12" xfId="10" applyFont="1" applyFill="1" applyBorder="1" applyAlignment="1">
      <alignment horizontal="center" vertical="center" wrapText="1"/>
    </xf>
    <xf numFmtId="0" fontId="14" fillId="5" borderId="13" xfId="10" applyFont="1" applyFill="1" applyBorder="1" applyAlignment="1">
      <alignment horizontal="center" vertical="center" wrapText="1"/>
    </xf>
    <xf numFmtId="0" fontId="14" fillId="5" borderId="14" xfId="10" applyFont="1" applyFill="1" applyBorder="1" applyAlignment="1">
      <alignment horizontal="center" vertical="center" wrapText="1"/>
    </xf>
    <xf numFmtId="0" fontId="5" fillId="5" borderId="12" xfId="10" applyFill="1" applyBorder="1" applyAlignment="1">
      <alignment horizontal="center" vertical="center" wrapText="1"/>
    </xf>
    <xf numFmtId="0" fontId="5" fillId="5" borderId="13" xfId="10" applyFill="1" applyBorder="1" applyAlignment="1">
      <alignment horizontal="center" vertical="center" wrapText="1"/>
    </xf>
    <xf numFmtId="0" fontId="5" fillId="5" borderId="14" xfId="10" applyFill="1" applyBorder="1" applyAlignment="1">
      <alignment horizontal="center" vertical="center" wrapText="1"/>
    </xf>
    <xf numFmtId="0" fontId="18" fillId="0" borderId="0" xfId="10" applyFont="1" applyAlignment="1">
      <alignment horizontal="left" vertical="center"/>
    </xf>
    <xf numFmtId="0" fontId="15" fillId="4" borderId="15" xfId="10" applyFont="1" applyFill="1" applyBorder="1" applyAlignment="1">
      <alignment horizontal="center" vertical="center" wrapText="1"/>
    </xf>
    <xf numFmtId="0" fontId="15" fillId="4" borderId="5" xfId="10" applyFont="1" applyFill="1" applyBorder="1" applyAlignment="1">
      <alignment horizontal="center" vertical="center" wrapText="1"/>
    </xf>
    <xf numFmtId="0" fontId="15" fillId="4" borderId="16" xfId="10" applyFont="1" applyFill="1" applyBorder="1" applyAlignment="1">
      <alignment horizontal="center" vertical="center" wrapText="1"/>
    </xf>
    <xf numFmtId="0" fontId="14" fillId="6" borderId="12" xfId="9" applyFont="1" applyFill="1" applyBorder="1" applyAlignment="1">
      <alignment horizontal="center" vertical="center" wrapText="1"/>
    </xf>
    <xf numFmtId="0" fontId="14" fillId="6" borderId="13" xfId="9" applyFont="1" applyFill="1" applyBorder="1" applyAlignment="1">
      <alignment horizontal="center" vertical="center" wrapText="1"/>
    </xf>
    <xf numFmtId="0" fontId="14" fillId="6" borderId="14" xfId="9" applyFont="1" applyFill="1" applyBorder="1" applyAlignment="1">
      <alignment horizontal="center" vertical="center" wrapText="1"/>
    </xf>
    <xf numFmtId="0" fontId="14" fillId="5" borderId="12" xfId="9" applyFont="1" applyFill="1" applyBorder="1" applyAlignment="1">
      <alignment horizontal="center" vertical="center" wrapText="1"/>
    </xf>
    <xf numFmtId="0" fontId="14" fillId="5" borderId="13" xfId="9" applyFont="1" applyFill="1" applyBorder="1" applyAlignment="1">
      <alignment horizontal="center" vertical="center" wrapText="1"/>
    </xf>
    <xf numFmtId="0" fontId="14" fillId="5" borderId="14" xfId="9" applyFont="1" applyFill="1" applyBorder="1" applyAlignment="1">
      <alignment horizontal="center" vertical="center" wrapText="1"/>
    </xf>
    <xf numFmtId="0" fontId="6" fillId="5" borderId="12" xfId="9" applyFill="1" applyBorder="1" applyAlignment="1">
      <alignment horizontal="center" vertical="center" wrapText="1"/>
    </xf>
    <xf numFmtId="0" fontId="6" fillId="5" borderId="13" xfId="9" applyFill="1" applyBorder="1" applyAlignment="1">
      <alignment horizontal="center" vertical="center" wrapText="1"/>
    </xf>
    <xf numFmtId="0" fontId="6" fillId="5" borderId="14" xfId="9" applyFill="1" applyBorder="1" applyAlignment="1">
      <alignment horizontal="center" vertical="center" wrapText="1"/>
    </xf>
    <xf numFmtId="0" fontId="18" fillId="0" borderId="0" xfId="9" applyFont="1" applyAlignment="1">
      <alignment horizontal="left" vertical="center"/>
    </xf>
    <xf numFmtId="0" fontId="15" fillId="4" borderId="15" xfId="9" applyFont="1" applyFill="1" applyBorder="1" applyAlignment="1">
      <alignment horizontal="center" vertical="center" wrapText="1"/>
    </xf>
    <xf numFmtId="0" fontId="15" fillId="4" borderId="5" xfId="9" applyFont="1" applyFill="1" applyBorder="1" applyAlignment="1">
      <alignment horizontal="center" vertical="center" wrapText="1"/>
    </xf>
    <xf numFmtId="0" fontId="15" fillId="4" borderId="16" xfId="9" applyFont="1" applyFill="1" applyBorder="1" applyAlignment="1">
      <alignment horizontal="center" vertical="center" wrapText="1"/>
    </xf>
    <xf numFmtId="0" fontId="15" fillId="4" borderId="15" xfId="12" applyFont="1" applyFill="1" applyBorder="1" applyAlignment="1">
      <alignment horizontal="center" vertical="center" wrapText="1"/>
    </xf>
    <xf numFmtId="0" fontId="15" fillId="4" borderId="5" xfId="12" applyFont="1" applyFill="1" applyBorder="1" applyAlignment="1">
      <alignment horizontal="center" vertical="center" wrapText="1"/>
    </xf>
    <xf numFmtId="0" fontId="15" fillId="4" borderId="16" xfId="12" applyFont="1" applyFill="1" applyBorder="1" applyAlignment="1">
      <alignment horizontal="center" vertical="center" wrapText="1"/>
    </xf>
    <xf numFmtId="0" fontId="1" fillId="5" borderId="12" xfId="0" applyFont="1" applyFill="1" applyBorder="1" applyAlignment="1">
      <alignment horizontal="center" vertical="center" wrapText="1"/>
    </xf>
    <xf numFmtId="0" fontId="14" fillId="6" borderId="12" xfId="13" applyFont="1" applyFill="1" applyBorder="1" applyAlignment="1">
      <alignment horizontal="center" vertical="center" wrapText="1"/>
    </xf>
    <xf numFmtId="0" fontId="14" fillId="6" borderId="13" xfId="13" applyFont="1" applyFill="1" applyBorder="1" applyAlignment="1">
      <alignment horizontal="center" vertical="center" wrapText="1"/>
    </xf>
    <xf numFmtId="0" fontId="14" fillId="6" borderId="14" xfId="13" applyFont="1" applyFill="1" applyBorder="1" applyAlignment="1">
      <alignment horizontal="center" vertical="center" wrapText="1"/>
    </xf>
    <xf numFmtId="0" fontId="14" fillId="5" borderId="12" xfId="13" applyFont="1" applyFill="1" applyBorder="1" applyAlignment="1">
      <alignment horizontal="center" vertical="center" wrapText="1"/>
    </xf>
    <xf numFmtId="0" fontId="14" fillId="5" borderId="13" xfId="13" applyFont="1" applyFill="1" applyBorder="1" applyAlignment="1">
      <alignment horizontal="center" vertical="center" wrapText="1"/>
    </xf>
    <xf numFmtId="0" fontId="14" fillId="5" borderId="14" xfId="13" applyFont="1" applyFill="1" applyBorder="1" applyAlignment="1">
      <alignment horizontal="center" vertical="center" wrapText="1"/>
    </xf>
    <xf numFmtId="0" fontId="2" fillId="5" borderId="12" xfId="13" applyFill="1" applyBorder="1" applyAlignment="1">
      <alignment horizontal="center" vertical="center" wrapText="1"/>
    </xf>
    <xf numFmtId="0" fontId="2" fillId="5" borderId="13" xfId="13" applyFill="1" applyBorder="1" applyAlignment="1">
      <alignment horizontal="center" vertical="center" wrapText="1"/>
    </xf>
    <xf numFmtId="0" fontId="2" fillId="5" borderId="14" xfId="13" applyFill="1" applyBorder="1" applyAlignment="1">
      <alignment horizontal="center" vertical="center" wrapText="1"/>
    </xf>
    <xf numFmtId="0" fontId="18" fillId="0" borderId="0" xfId="13" applyFont="1" applyAlignment="1">
      <alignment horizontal="left" vertical="center"/>
    </xf>
    <xf numFmtId="0" fontId="15" fillId="4" borderId="2" xfId="13" applyFont="1" applyFill="1" applyBorder="1" applyAlignment="1">
      <alignment horizontal="center" vertical="center" wrapText="1"/>
    </xf>
    <xf numFmtId="0" fontId="15" fillId="4" borderId="0" xfId="13" applyFont="1" applyFill="1" applyAlignment="1">
      <alignment horizontal="center" vertical="center" wrapText="1"/>
    </xf>
    <xf numFmtId="0" fontId="15" fillId="4" borderId="1" xfId="13" applyFont="1" applyFill="1" applyBorder="1" applyAlignment="1">
      <alignment horizontal="center" vertical="center" wrapText="1"/>
    </xf>
    <xf numFmtId="0" fontId="15" fillId="0" borderId="4" xfId="0" applyFont="1" applyBorder="1" applyAlignment="1">
      <alignment horizontal="center" vertical="center" wrapText="1"/>
    </xf>
    <xf numFmtId="17" fontId="15" fillId="0" borderId="22" xfId="0" applyNumberFormat="1" applyFont="1" applyBorder="1" applyAlignment="1">
      <alignment horizontal="center" vertical="center"/>
    </xf>
    <xf numFmtId="17" fontId="15" fillId="0" borderId="23" xfId="0" applyNumberFormat="1" applyFont="1" applyBorder="1" applyAlignment="1">
      <alignment horizontal="center" vertical="center"/>
    </xf>
    <xf numFmtId="17" fontId="15" fillId="0" borderId="24" xfId="0" applyNumberFormat="1" applyFont="1" applyBorder="1" applyAlignment="1">
      <alignment horizontal="center" vertical="center"/>
    </xf>
    <xf numFmtId="17" fontId="15" fillId="0" borderId="15" xfId="0" applyNumberFormat="1" applyFont="1" applyBorder="1" applyAlignment="1">
      <alignment horizontal="center" vertical="center"/>
    </xf>
    <xf numFmtId="17" fontId="15" fillId="0" borderId="5" xfId="0" applyNumberFormat="1" applyFont="1" applyBorder="1" applyAlignment="1">
      <alignment horizontal="center" vertical="center"/>
    </xf>
    <xf numFmtId="17" fontId="15" fillId="0" borderId="16" xfId="0" applyNumberFormat="1" applyFont="1" applyBorder="1" applyAlignment="1">
      <alignment horizontal="center" vertical="center"/>
    </xf>
  </cellXfs>
  <cellStyles count="14">
    <cellStyle name="Normal" xfId="0" builtinId="0"/>
    <cellStyle name="Normal 2" xfId="4" xr:uid="{00000000-0005-0000-0000-000001000000}"/>
    <cellStyle name="Normal 3" xfId="6" xr:uid="{00000000-0005-0000-0000-000002000000}"/>
    <cellStyle name="Normal 4" xfId="7" xr:uid="{00000000-0005-0000-0000-000003000000}"/>
    <cellStyle name="Normal 5" xfId="8" xr:uid="{00000000-0005-0000-0000-000004000000}"/>
    <cellStyle name="Normal 6" xfId="9" xr:uid="{00000000-0005-0000-0000-000005000000}"/>
    <cellStyle name="Normal 6 2" xfId="10" xr:uid="{00000000-0005-0000-0000-000006000000}"/>
    <cellStyle name="Normal 7" xfId="11" xr:uid="{00000000-0005-0000-0000-000007000000}"/>
    <cellStyle name="Normal 8" xfId="12" xr:uid="{00000000-0005-0000-0000-000008000000}"/>
    <cellStyle name="Normal 9" xfId="13" xr:uid="{00000000-0005-0000-0000-000009000000}"/>
    <cellStyle name="常规 2" xfId="1" xr:uid="{00000000-0005-0000-0000-00000A000000}"/>
    <cellStyle name="常规 2 2" xfId="5" xr:uid="{00000000-0005-0000-0000-00000B000000}"/>
    <cellStyle name="常规 3" xfId="2" xr:uid="{00000000-0005-0000-0000-00000C000000}"/>
    <cellStyle name="超链接 2" xfId="3" xr:uid="{00000000-0005-0000-0000-00000D000000}"/>
  </cellStyles>
  <dxfs count="8638">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9C0006"/>
      </font>
      <fill>
        <patternFill patternType="solid">
          <bgColor rgb="FFFFC7CE"/>
        </patternFill>
      </fill>
    </dxf>
    <dxf>
      <font>
        <color theme="1"/>
      </font>
      <fill>
        <patternFill patternType="solid">
          <bgColor rgb="FFFFC000"/>
        </patternFill>
      </fill>
    </dxf>
    <dxf>
      <font>
        <b/>
        <i/>
        <strike val="0"/>
      </font>
    </dxf>
    <dxf>
      <font>
        <color rgb="FF9C6500"/>
      </font>
      <fill>
        <patternFill patternType="solid">
          <bgColor rgb="FFFFEB9C"/>
        </patternFill>
      </fill>
    </dxf>
    <dxf>
      <font>
        <color rgb="FF9C0006"/>
      </font>
      <fill>
        <patternFill patternType="solid">
          <bgColor rgb="FFFFC7CE"/>
        </patternFill>
      </fill>
    </dxf>
    <dxf>
      <font>
        <color theme="1"/>
      </font>
      <fill>
        <patternFill patternType="solid">
          <bgColor rgb="FFFFC000"/>
        </patternFill>
      </fill>
    </dxf>
    <dxf>
      <font>
        <b/>
        <i/>
        <strike val="0"/>
      </font>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C000"/>
        </patternFill>
      </fill>
    </dxf>
    <dxf>
      <font>
        <b/>
        <i val="0"/>
      </font>
      <fill>
        <patternFill patternType="solid">
          <bgColor theme="9" tint="0.59996337778862885"/>
        </patternFill>
      </fill>
    </dxf>
    <dxf>
      <font>
        <b/>
        <i val="0"/>
      </font>
      <fill>
        <patternFill patternType="solid">
          <bgColor theme="7" tint="0.59996337778862885"/>
        </patternFill>
      </fill>
    </dxf>
    <dxf>
      <font>
        <b/>
        <i val="0"/>
      </font>
      <fill>
        <patternFill patternType="solid">
          <bgColor rgb="FFFFC000"/>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theme="1"/>
      </font>
      <fill>
        <patternFill patternType="solid">
          <bgColor rgb="FFFFC000"/>
        </patternFill>
      </fill>
    </dxf>
    <dxf>
      <font>
        <b/>
        <i/>
        <strike val="0"/>
      </font>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theme="1"/>
      </font>
      <fill>
        <patternFill patternType="solid">
          <bgColor rgb="FFFFC000"/>
        </patternFill>
      </fill>
    </dxf>
    <dxf>
      <font>
        <b/>
        <i/>
        <strike val="0"/>
      </font>
    </dxf>
    <dxf>
      <font>
        <color rgb="FF9C0006"/>
      </font>
      <fill>
        <patternFill patternType="solid">
          <bgColor rgb="FFFFC7CE"/>
        </patternFill>
      </fill>
    </dxf>
    <dxf>
      <font>
        <color rgb="FF9C6500"/>
      </font>
      <fill>
        <patternFill patternType="solid">
          <bgColor rgb="FFFFEB9C"/>
        </patternFill>
      </fill>
    </dxf>
    <dxf>
      <font>
        <b/>
        <i/>
        <strike val="0"/>
      </font>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theme="1"/>
      </font>
      <fill>
        <patternFill patternType="solid">
          <bgColor rgb="FFFFC000"/>
        </patternFill>
      </fill>
    </dxf>
    <dxf>
      <font>
        <color theme="1"/>
      </font>
      <fill>
        <patternFill patternType="solid">
          <bgColor rgb="FFFFC000"/>
        </patternFill>
      </fill>
    </dxf>
    <dxf>
      <font>
        <b/>
        <i/>
        <strike val="0"/>
      </font>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theme="1"/>
      </font>
      <fill>
        <patternFill patternType="solid">
          <bgColor rgb="FFFFC000"/>
        </patternFill>
      </fill>
    </dxf>
    <dxf>
      <font>
        <b/>
        <i/>
        <strike val="0"/>
      </font>
    </dxf>
    <dxf>
      <font>
        <color rgb="FF9C6500"/>
      </font>
      <fill>
        <patternFill patternType="solid">
          <bgColor rgb="FFFFEB9C"/>
        </patternFill>
      </fill>
    </dxf>
    <dxf>
      <font>
        <color rgb="FF9C0006"/>
      </font>
      <fill>
        <patternFill patternType="solid">
          <bgColor rgb="FFFFC7CE"/>
        </patternFill>
      </fill>
    </dxf>
    <dxf>
      <font>
        <color theme="1"/>
      </font>
      <fill>
        <patternFill patternType="solid">
          <bgColor rgb="FFFFC000"/>
        </patternFill>
      </fill>
    </dxf>
    <dxf>
      <font>
        <b/>
        <i/>
        <strike val="0"/>
      </font>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theme="1"/>
      </font>
      <fill>
        <patternFill patternType="solid">
          <bgColor rgb="FFFFC000"/>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rgb="FF006100"/>
      </font>
      <fill>
        <patternFill patternType="solid">
          <bgColor rgb="FFC6EFCE"/>
        </patternFill>
      </fill>
    </dxf>
    <dxf>
      <font>
        <color theme="1"/>
      </font>
      <fill>
        <patternFill patternType="solid">
          <bgColor rgb="FFFFC000"/>
        </patternFill>
      </fill>
    </dxf>
    <dxf>
      <font>
        <b/>
        <i/>
        <strike val="0"/>
      </font>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strike val="0"/>
      </font>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theme="1"/>
      </font>
      <fill>
        <patternFill patternType="solid">
          <bgColor rgb="FFFFC000"/>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b/>
        <i/>
        <strike val="0"/>
      </font>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theme="1"/>
      </font>
      <fill>
        <patternFill patternType="solid">
          <bgColor rgb="FFFFC000"/>
        </patternFill>
      </fill>
    </dxf>
    <dxf>
      <font>
        <color rgb="FF9C6500"/>
      </font>
      <fill>
        <patternFill patternType="solid">
          <bgColor rgb="FFFFEB9C"/>
        </patternFill>
      </fill>
    </dxf>
    <dxf>
      <font>
        <b/>
        <i/>
        <strike val="0"/>
      </font>
    </dxf>
    <dxf>
      <font>
        <color theme="1"/>
      </font>
      <fill>
        <patternFill patternType="solid">
          <bgColor rgb="FFFFC000"/>
        </patternFill>
      </fill>
    </dxf>
    <dxf>
      <font>
        <b/>
        <i/>
        <strike val="0"/>
      </font>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theme="1"/>
      </font>
      <fill>
        <patternFill patternType="solid">
          <bgColor rgb="FFFFC000"/>
        </patternFill>
      </fill>
    </dxf>
    <dxf>
      <font>
        <b/>
        <i/>
        <strike val="0"/>
      </font>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color theme="1"/>
      </font>
      <fill>
        <patternFill patternType="solid">
          <bgColor rgb="FFFFC000"/>
        </patternFill>
      </fill>
    </dxf>
    <dxf>
      <font>
        <b/>
        <i/>
        <strike val="0"/>
      </font>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9C0006"/>
      </font>
      <fill>
        <patternFill patternType="solid">
          <bgColor rgb="FFFFC7CE"/>
        </patternFill>
      </fill>
    </dxf>
    <dxf>
      <font>
        <color rgb="FF006100"/>
      </font>
      <fill>
        <patternFill patternType="solid">
          <bgColor rgb="FFC6EFCE"/>
        </patternFill>
      </fill>
    </dxf>
    <dxf>
      <font>
        <b/>
        <i/>
        <strike val="0"/>
      </font>
    </dxf>
    <dxf>
      <font>
        <color theme="1"/>
      </font>
      <fill>
        <patternFill patternType="solid">
          <bgColor rgb="FFFFC000"/>
        </patternFill>
      </fill>
    </dxf>
    <dxf>
      <font>
        <color rgb="FF9C6500"/>
      </font>
      <fill>
        <patternFill patternType="solid">
          <bgColor rgb="FFFFEB9C"/>
        </patternFill>
      </fill>
    </dxf>
    <dxf>
      <font>
        <b/>
        <i/>
        <strike val="0"/>
      </font>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theme="1"/>
      </font>
      <fill>
        <patternFill patternType="solid">
          <bgColor rgb="FFFFC000"/>
        </patternFill>
      </fill>
    </dxf>
    <dxf>
      <font>
        <b/>
        <i/>
        <strike val="0"/>
      </font>
    </dxf>
    <dxf>
      <font>
        <color theme="1"/>
      </font>
      <fill>
        <patternFill patternType="solid">
          <bgColor rgb="FFFFC000"/>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006100"/>
      </font>
      <fill>
        <patternFill patternType="solid">
          <bgColor rgb="FFC6EFCE"/>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theme="9" tint="0.59996337778862885"/>
        </patternFill>
      </fill>
    </dxf>
    <dxf>
      <font>
        <b/>
        <i val="0"/>
      </font>
      <fill>
        <patternFill patternType="solid">
          <bgColor theme="7" tint="0.59996337778862885"/>
        </patternFill>
      </fill>
    </dxf>
    <dxf>
      <font>
        <b/>
        <i val="0"/>
      </font>
      <fill>
        <patternFill patternType="solid">
          <bgColor rgb="FFFFC000"/>
        </patternFill>
      </fill>
    </dxf>
    <dxf>
      <font>
        <b/>
        <i val="0"/>
      </font>
      <fill>
        <patternFill patternType="solid">
          <bgColor rgb="FFFF0000"/>
        </patternFill>
      </fill>
    </dxf>
    <dxf>
      <font>
        <b/>
        <i val="0"/>
      </font>
      <fill>
        <patternFill patternType="solid">
          <bgColor theme="9" tint="0.59996337778862885"/>
        </patternFill>
      </fill>
    </dxf>
    <dxf>
      <font>
        <b/>
        <i val="0"/>
      </font>
      <fill>
        <patternFill patternType="solid">
          <bgColor theme="7" tint="0.59996337778862885"/>
        </patternFill>
      </fill>
    </dxf>
    <dxf>
      <font>
        <b/>
        <i val="0"/>
      </font>
      <fill>
        <patternFill patternType="solid">
          <bgColor rgb="FFFFC000"/>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theme="9" tint="0.59996337778862885"/>
        </patternFill>
      </fill>
    </dxf>
    <dxf>
      <font>
        <b/>
        <i val="0"/>
      </font>
      <fill>
        <patternFill patternType="solid">
          <bgColor rgb="FFFFC000"/>
        </patternFill>
      </fill>
    </dxf>
    <dxf>
      <font>
        <b/>
        <i val="0"/>
      </font>
      <fill>
        <patternFill patternType="solid">
          <bgColor rgb="FFFF0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C000"/>
        </patternFill>
      </fill>
    </dxf>
    <dxf>
      <font>
        <b/>
        <i val="0"/>
      </font>
      <fill>
        <patternFill patternType="solid">
          <bgColor rgb="FFFF0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theme="7" tint="0.59996337778862885"/>
        </patternFill>
      </fill>
    </dxf>
    <dxf>
      <font>
        <b/>
        <i val="0"/>
      </font>
      <fill>
        <patternFill patternType="solid">
          <bgColor rgb="FFFFC000"/>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9" tint="0.59996337778862885"/>
        </patternFill>
      </fill>
    </dxf>
    <dxf>
      <font>
        <b/>
        <i val="0"/>
      </font>
      <fill>
        <patternFill patternType="solid">
          <bgColor theme="7" tint="0.59996337778862885"/>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theme="9" tint="0.59996337778862885"/>
        </patternFill>
      </fill>
    </dxf>
    <dxf>
      <font>
        <b/>
        <i val="0"/>
      </font>
      <fill>
        <patternFill patternType="solid">
          <bgColor rgb="FFFFC000"/>
        </patternFill>
      </fill>
    </dxf>
    <dxf>
      <font>
        <b/>
        <i val="0"/>
      </font>
      <fill>
        <patternFill patternType="solid">
          <bgColor rgb="FFFF0000"/>
        </patternFill>
      </fill>
    </dxf>
    <dxf>
      <font>
        <b/>
        <i val="0"/>
      </font>
      <fill>
        <patternFill patternType="solid">
          <bgColor theme="7" tint="0.59996337778862885"/>
        </patternFill>
      </fill>
    </dxf>
    <dxf>
      <font>
        <strike val="0"/>
        <u val="none"/>
        <sz val="12"/>
        <color theme="1"/>
        <name val="宋体"/>
        <scheme val="none"/>
      </font>
      <fill>
        <patternFill>
          <bgColor theme="0"/>
        </patternFill>
      </fill>
    </dxf>
    <dxf>
      <font>
        <strike val="0"/>
        <u val="none"/>
        <sz val="12"/>
        <color theme="1"/>
        <name val="宋体"/>
        <scheme val="none"/>
      </font>
      <fill>
        <patternFill>
          <bgColor theme="0"/>
        </patternFill>
      </fill>
    </dxf>
    <dxf>
      <font>
        <b val="0"/>
        <i val="0"/>
        <strike val="0"/>
        <u val="none"/>
        <sz val="12"/>
        <color theme="1"/>
        <name val="宋体"/>
        <scheme val="none"/>
      </font>
      <fill>
        <patternFill>
          <bgColor theme="0"/>
        </patternFill>
      </fill>
      <alignment horizontal="left" vertical="top"/>
    </dxf>
    <dxf>
      <font>
        <b/>
        <i val="0"/>
        <strike val="0"/>
        <u val="none"/>
        <sz val="12"/>
        <color theme="1"/>
        <name val="宋体"/>
        <scheme val="none"/>
      </font>
      <fill>
        <patternFill>
          <bgColor theme="0"/>
        </patternFill>
      </fill>
      <alignment horizontal="center" vertical="center"/>
    </dxf>
    <dxf>
      <font>
        <b val="0"/>
        <i val="0"/>
        <strike val="0"/>
        <u val="none"/>
        <sz val="12"/>
        <color theme="1"/>
        <name val="宋体"/>
        <scheme val="none"/>
      </font>
      <fill>
        <patternFill>
          <bgColor theme="0"/>
        </patternFill>
      </fill>
      <alignment horizontal="left" vertical="top"/>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center" vertical="center"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b/>
        <strike val="0"/>
        <u val="none"/>
        <sz val="12"/>
        <color theme="1"/>
        <name val="宋体"/>
        <scheme val="none"/>
      </font>
      <fill>
        <patternFill>
          <bgColor theme="0"/>
        </patternFill>
      </fill>
      <alignment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auto="1"/>
        <name val="宋体"/>
        <scheme val="none"/>
      </font>
      <fill>
        <patternFill>
          <bgColor theme="0"/>
        </patternFill>
      </fill>
      <alignment horizontal="general"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ill>
        <patternFill>
          <bgColor rgb="FFFFFFFF"/>
        </patternFill>
      </fill>
    </dxf>
    <dxf>
      <border outline="0">
        <bottom style="thin">
          <color auto="1"/>
        </bottom>
      </border>
    </dxf>
    <dxf>
      <font>
        <b/>
        <i val="0"/>
        <strike val="0"/>
        <condense val="0"/>
        <extend val="0"/>
        <outline val="0"/>
        <shadow val="0"/>
        <u val="none"/>
        <vertAlign val="baseline"/>
        <sz val="12"/>
        <color theme="0"/>
        <name val="Calibri"/>
        <scheme val="min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fill>
        <patternFill>
          <bgColor theme="0"/>
        </patternFill>
      </fill>
    </dxf>
    <dxf>
      <font>
        <strike val="0"/>
        <u val="none"/>
        <sz val="12"/>
        <color theme="1"/>
        <name val="宋体"/>
        <scheme val="none"/>
      </font>
      <fill>
        <patternFill>
          <bgColor theme="0"/>
        </patternFill>
      </fill>
    </dxf>
    <dxf>
      <font>
        <b val="0"/>
        <i val="0"/>
        <strike val="0"/>
        <u val="none"/>
        <sz val="12"/>
        <color theme="1"/>
        <name val="宋体"/>
        <scheme val="none"/>
      </font>
      <fill>
        <patternFill>
          <bgColor theme="0"/>
        </patternFill>
      </fill>
      <alignment horizontal="left" vertical="top"/>
    </dxf>
    <dxf>
      <font>
        <b/>
        <i val="0"/>
        <strike val="0"/>
        <u val="none"/>
        <sz val="12"/>
        <color theme="1"/>
        <name val="宋体"/>
        <scheme val="none"/>
      </font>
      <fill>
        <patternFill>
          <bgColor theme="0"/>
        </patternFill>
      </fill>
      <alignment horizontal="center" vertical="center"/>
    </dxf>
    <dxf>
      <font>
        <b val="0"/>
        <i val="0"/>
        <strike val="0"/>
        <u val="none"/>
        <sz val="12"/>
        <color theme="1"/>
        <name val="宋体"/>
        <scheme val="none"/>
      </font>
      <fill>
        <patternFill>
          <bgColor theme="0"/>
        </patternFill>
      </fill>
      <alignment horizontal="left" vertical="top"/>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b/>
        <strike val="0"/>
        <u val="none"/>
        <sz val="12"/>
        <color theme="1"/>
        <name val="宋体"/>
        <scheme val="none"/>
      </font>
      <fill>
        <patternFill>
          <bgColor theme="0"/>
        </patternFill>
      </fill>
      <alignment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auto="1"/>
        <name val="宋体"/>
        <scheme val="none"/>
      </font>
      <fill>
        <patternFill>
          <bgColor theme="0"/>
        </patternFill>
      </fill>
      <alignment horizontal="general"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ill>
        <patternFill>
          <bgColor rgb="FFFFFFFF"/>
        </patternFill>
      </fill>
    </dxf>
    <dxf>
      <border outline="0">
        <bottom style="thin">
          <color auto="1"/>
        </bottom>
      </border>
    </dxf>
    <dxf>
      <font>
        <b/>
        <i val="0"/>
        <strike val="0"/>
        <condense val="0"/>
        <extend val="0"/>
        <outline val="0"/>
        <shadow val="0"/>
        <u val="none"/>
        <vertAlign val="baseline"/>
        <sz val="12"/>
        <color theme="0"/>
        <name val="Calibri"/>
        <scheme val="min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outline val="0"/>
        <shadow val="0"/>
        <u val="none"/>
        <vertAlign val="baseline"/>
        <sz val="12"/>
        <color auto="1"/>
        <name val="Calibri"/>
        <scheme val="minor"/>
      </font>
      <fill>
        <patternFill>
          <fgColor indexed="64"/>
          <bgColor theme="8" tint="0.59999389629810485"/>
        </patternFill>
      </fill>
    </dxf>
    <dxf>
      <font>
        <strike val="0"/>
        <outline val="0"/>
        <shadow val="0"/>
        <u val="none"/>
        <vertAlign val="baseline"/>
        <sz val="12"/>
        <color auto="1"/>
        <name val="Calibri"/>
        <scheme val="minor"/>
      </font>
      <fill>
        <patternFill>
          <fgColor indexed="64"/>
          <bgColor theme="8" tint="0.59999389629810485"/>
        </patternFill>
      </fill>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dxf>
    <dxf>
      <font>
        <b/>
        <i val="0"/>
        <strike val="0"/>
        <outline val="0"/>
        <shadow val="0"/>
        <u val="none"/>
        <vertAlign val="baseline"/>
        <sz val="12"/>
        <color auto="1"/>
        <name val="Calibri"/>
        <scheme val="minor"/>
      </font>
      <fill>
        <patternFill>
          <fgColor indexed="64"/>
          <bgColor theme="8" tint="0.59999389629810485"/>
        </patternFill>
      </fill>
      <alignment horizontal="center" vertical="center"/>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textRotation="0" wrapText="1" indent="0" justifyLastLine="0" shrinkToFit="0" readingOrder="0"/>
    </dxf>
    <dxf>
      <font>
        <b/>
        <i val="0"/>
        <strike val="0"/>
        <outline val="0"/>
        <shadow val="0"/>
        <u val="none"/>
        <vertAlign val="baseline"/>
        <sz val="12"/>
        <color auto="1"/>
        <name val="Calibri"/>
        <scheme val="minor"/>
      </font>
      <fill>
        <patternFill patternType="solid">
          <fgColor indexed="64"/>
          <bgColor theme="8" tint="0.59999389629810485"/>
        </patternFill>
      </fill>
      <alignment horizontal="center" vertical="center" textRotation="0" wrapText="1" indent="0" justifyLastLine="0" shrinkToFit="0" readingOrder="0"/>
    </dxf>
    <dxf>
      <font>
        <b val="0"/>
        <i val="0"/>
        <strike val="0"/>
        <outline val="0"/>
        <shadow val="0"/>
        <u val="none"/>
        <vertAlign val="baseline"/>
        <sz val="12"/>
        <color rgb="FFFF0000"/>
        <name val="Calibri"/>
        <scheme val="minor"/>
      </font>
      <fill>
        <patternFill>
          <fgColor indexed="64"/>
          <bgColor theme="8" tint="0.59999389629810485"/>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fgColor indexed="64"/>
          <bgColor theme="8" tint="0.59999389629810485"/>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fgColor indexed="64"/>
          <bgColor theme="8" tint="0.59999389629810485"/>
        </patternFill>
      </fill>
      <alignment textRotation="0" wrapText="1" indent="0" justifyLastLine="0" shrinkToFit="0" readingOrder="0"/>
    </dxf>
    <dxf>
      <font>
        <b/>
        <strike val="0"/>
        <outline val="0"/>
        <shadow val="0"/>
        <u val="none"/>
        <vertAlign val="baseline"/>
        <sz val="12"/>
        <color auto="1"/>
        <name val="Calibri"/>
        <scheme val="minor"/>
      </font>
      <fill>
        <patternFill patternType="solid">
          <fgColor indexed="64"/>
          <bgColor theme="8" tint="0.59999389629810485"/>
        </patternFill>
      </fill>
      <alignment horizontal="center" vertical="center" textRotation="0" wrapText="1" indent="0" justifyLastLine="0" shrinkToFit="0" readingOrder="0"/>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rgb="FFFF0000"/>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rgb="FFFF0000"/>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rgb="FFFF0000"/>
        <name val="Calibri"/>
        <scheme val="minor"/>
      </font>
      <fill>
        <patternFill>
          <fgColor indexed="64"/>
          <bgColor theme="8" tint="0.59999389629810485"/>
        </patternFill>
      </fill>
      <alignment textRotation="0" wrapText="1" indent="0" justifyLastLine="0" shrinkToFit="0" readingOrder="0"/>
    </dxf>
    <dxf>
      <font>
        <b val="0"/>
        <i val="0"/>
        <strike val="0"/>
        <outline val="0"/>
        <shadow val="0"/>
        <u val="none"/>
        <vertAlign val="baseline"/>
        <sz val="12"/>
        <color rgb="FFFF0000"/>
        <name val="Calibri"/>
        <scheme val="minor"/>
      </font>
      <fill>
        <patternFill>
          <fgColor indexed="64"/>
          <bgColor theme="8" tint="0.59999389629810485"/>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fgColor indexed="64"/>
          <bgColor theme="8" tint="0.59999389629810485"/>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rgb="FFFF0000"/>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auto="1"/>
        <name val="Calibri"/>
        <scheme val="none"/>
      </font>
      <fill>
        <patternFill>
          <fgColor rgb="FF000000"/>
          <bgColor rgb="FFA8EAE4"/>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outline val="0"/>
        <shadow val="0"/>
        <u val="none"/>
        <vertAlign val="baseline"/>
        <sz val="12"/>
        <color auto="1"/>
        <name val="Calibri"/>
        <scheme val="minor"/>
      </font>
      <fill>
        <patternFill>
          <fgColor indexed="64"/>
          <bgColor theme="8" tint="0.59999389629810485"/>
        </patternFill>
      </fill>
    </dxf>
    <dxf>
      <font>
        <strike val="0"/>
        <outline val="0"/>
        <shadow val="0"/>
        <u val="none"/>
        <vertAlign val="baseline"/>
        <sz val="12"/>
        <color auto="1"/>
        <name val="Calibri"/>
        <scheme val="minor"/>
      </font>
      <fill>
        <patternFill>
          <fgColor indexed="64"/>
          <bgColor theme="8" tint="0.59999389629810485"/>
        </patternFill>
      </fill>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dxf>
    <dxf>
      <font>
        <b/>
        <i val="0"/>
        <strike val="0"/>
        <outline val="0"/>
        <shadow val="0"/>
        <u val="none"/>
        <vertAlign val="baseline"/>
        <sz val="12"/>
        <color auto="1"/>
        <name val="Calibri"/>
        <scheme val="minor"/>
      </font>
      <fill>
        <patternFill>
          <fgColor indexed="64"/>
          <bgColor theme="8" tint="0.59999389629810485"/>
        </patternFill>
      </fill>
      <alignment horizontal="center" vertical="center"/>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textRotation="0" wrapText="1" indent="0" justifyLastLine="0" shrinkToFit="0" readingOrder="0"/>
    </dxf>
    <dxf>
      <font>
        <b/>
        <i val="0"/>
        <strike val="0"/>
        <outline val="0"/>
        <shadow val="0"/>
        <u val="none"/>
        <vertAlign val="baseline"/>
        <sz val="12"/>
        <color auto="1"/>
        <name val="Calibri"/>
        <scheme val="minor"/>
      </font>
      <fill>
        <patternFill patternType="solid">
          <fgColor indexed="64"/>
          <bgColor theme="8" tint="0.59999389629810485"/>
        </patternFill>
      </fill>
      <alignment horizontal="center" vertical="center" textRotation="0" wrapText="1" indent="0" justifyLastLine="0" shrinkToFit="0" readingOrder="0"/>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fgColor indexed="64"/>
          <bgColor theme="8" tint="0.59999389629810485"/>
        </patternFill>
      </fill>
      <alignment textRotation="0" wrapText="1" indent="0" justifyLastLine="0" shrinkToFit="0" readingOrder="0"/>
    </dxf>
    <dxf>
      <font>
        <b/>
        <strike val="0"/>
        <outline val="0"/>
        <shadow val="0"/>
        <u val="none"/>
        <vertAlign val="baseline"/>
        <sz val="12"/>
        <color auto="1"/>
        <name val="Calibri"/>
        <scheme val="minor"/>
      </font>
      <fill>
        <patternFill patternType="solid">
          <fgColor indexed="64"/>
          <bgColor theme="8" tint="0.59999389629810485"/>
        </patternFill>
      </fill>
      <alignment horizontal="center" vertical="center" textRotation="0" wrapText="1" indent="0" justifyLastLine="0" shrinkToFit="0" readingOrder="0"/>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auto="1"/>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auto="1"/>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auto="1"/>
        <name val="Calibri"/>
        <scheme val="minor"/>
      </font>
      <fill>
        <patternFill>
          <fgColor indexed="64"/>
          <bgColor theme="8" tint="0.59999389629810485"/>
        </patternFill>
      </fill>
      <alignment textRotation="0" wrapText="1" indent="0" justifyLastLine="0" shrinkToFit="0" readingOrder="0"/>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auto="1"/>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auto="1"/>
        <name val="Calibri"/>
        <scheme val="none"/>
      </font>
      <fill>
        <patternFill>
          <fgColor rgb="FF000000"/>
          <bgColor rgb="FFA8EAE4"/>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outline val="0"/>
        <shadow val="0"/>
        <u val="none"/>
        <vertAlign val="baseline"/>
        <sz val="12"/>
        <color auto="1"/>
        <name val="Calibri"/>
        <scheme val="minor"/>
      </font>
      <fill>
        <patternFill>
          <fgColor indexed="64"/>
          <bgColor theme="8" tint="0.59999389629810485"/>
        </patternFill>
      </fill>
    </dxf>
    <dxf>
      <font>
        <strike val="0"/>
        <outline val="0"/>
        <shadow val="0"/>
        <u val="none"/>
        <vertAlign val="baseline"/>
        <sz val="12"/>
        <color auto="1"/>
        <name val="Calibri"/>
        <scheme val="minor"/>
      </font>
      <fill>
        <patternFill>
          <fgColor indexed="64"/>
          <bgColor theme="8" tint="0.59999389629810485"/>
        </patternFill>
      </fill>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dxf>
    <dxf>
      <font>
        <b/>
        <i val="0"/>
        <strike val="0"/>
        <outline val="0"/>
        <shadow val="0"/>
        <u val="none"/>
        <vertAlign val="baseline"/>
        <sz val="12"/>
        <color auto="1"/>
        <name val="Calibri"/>
        <scheme val="minor"/>
      </font>
      <fill>
        <patternFill>
          <fgColor indexed="64"/>
          <bgColor theme="8" tint="0.59999389629810485"/>
        </patternFill>
      </fill>
      <alignment horizontal="center" vertical="center"/>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textRotation="0" wrapText="1" indent="0" justifyLastLine="0" shrinkToFit="0" readingOrder="0"/>
    </dxf>
    <dxf>
      <font>
        <b/>
        <i val="0"/>
        <strike val="0"/>
        <outline val="0"/>
        <shadow val="0"/>
        <u val="none"/>
        <vertAlign val="baseline"/>
        <sz val="12"/>
        <color auto="1"/>
        <name val="Calibri"/>
        <scheme val="minor"/>
      </font>
      <fill>
        <patternFill patternType="solid">
          <fgColor indexed="64"/>
          <bgColor theme="8" tint="0.59999389629810485"/>
        </patternFill>
      </fill>
      <alignment horizontal="center" vertical="center" textRotation="0" wrapText="1" indent="0" justifyLastLine="0" shrinkToFit="0" readingOrder="0"/>
    </dxf>
    <dxf>
      <font>
        <b val="0"/>
        <i val="0"/>
        <strike val="0"/>
        <outline val="0"/>
        <shadow val="0"/>
        <u val="none"/>
        <vertAlign val="baseline"/>
        <sz val="12"/>
        <color rgb="FFFF0000"/>
        <name val="Calibri"/>
        <scheme val="minor"/>
      </font>
      <fill>
        <patternFill>
          <fgColor indexed="64"/>
          <bgColor theme="8" tint="0.59999389629810485"/>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fgColor indexed="64"/>
          <bgColor theme="8" tint="0.59999389629810485"/>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fgColor indexed="64"/>
          <bgColor theme="8" tint="0.59999389629810485"/>
        </patternFill>
      </fill>
      <alignment textRotation="0" wrapText="1" indent="0" justifyLastLine="0" shrinkToFit="0" readingOrder="0"/>
    </dxf>
    <dxf>
      <font>
        <b/>
        <strike val="0"/>
        <outline val="0"/>
        <shadow val="0"/>
        <u val="none"/>
        <vertAlign val="baseline"/>
        <sz val="12"/>
        <color auto="1"/>
        <name val="Calibri"/>
        <scheme val="minor"/>
      </font>
      <fill>
        <patternFill patternType="solid">
          <fgColor indexed="64"/>
          <bgColor theme="8" tint="0.59999389629810485"/>
        </patternFill>
      </fill>
      <alignment horizontal="center" vertical="center" textRotation="0" wrapText="1" indent="0" justifyLastLine="0" shrinkToFit="0" readingOrder="0"/>
    </dxf>
    <dxf>
      <font>
        <b val="0"/>
        <i val="0"/>
        <strike val="0"/>
        <outline val="0"/>
        <shadow val="0"/>
        <u val="none"/>
        <vertAlign val="baseline"/>
        <sz val="12"/>
        <color auto="1"/>
        <name val="Calibri"/>
        <scheme val="minor"/>
      </font>
      <fill>
        <patternFill>
          <fgColor indexed="64"/>
          <bgColor theme="8" tint="0.59999389629810485"/>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rgb="FFFF0000"/>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rgb="FFFF0000"/>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rgb="FFFF0000"/>
        <name val="Calibri"/>
        <scheme val="minor"/>
      </font>
      <fill>
        <patternFill>
          <fgColor indexed="64"/>
          <bgColor theme="8" tint="0.59999389629810485"/>
        </patternFill>
      </fill>
      <alignment textRotation="0" wrapText="1" indent="0" justifyLastLine="0" shrinkToFit="0" readingOrder="0"/>
    </dxf>
    <dxf>
      <font>
        <b val="0"/>
        <i val="0"/>
        <strike val="0"/>
        <outline val="0"/>
        <shadow val="0"/>
        <u val="none"/>
        <vertAlign val="baseline"/>
        <sz val="12"/>
        <color rgb="FFFF0000"/>
        <name val="Calibri"/>
        <scheme val="minor"/>
      </font>
      <fill>
        <patternFill>
          <fgColor indexed="64"/>
          <bgColor theme="8" tint="0.59999389629810485"/>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fgColor indexed="64"/>
          <bgColor theme="8" tint="0.59999389629810485"/>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rgb="FFFF0000"/>
        <name val="Calibri"/>
        <scheme val="minor"/>
      </font>
      <fill>
        <patternFill>
          <fgColor indexed="64"/>
          <bgColor theme="8" tint="0.59999389629810485"/>
        </patternFill>
      </fill>
      <alignment textRotation="0" wrapText="1" indent="0" justifyLastLine="0" shrinkToFit="0" readingOrder="0"/>
    </dxf>
    <dxf>
      <font>
        <strike val="0"/>
        <outline val="0"/>
        <shadow val="0"/>
        <u val="none"/>
        <vertAlign val="baseline"/>
        <sz val="12"/>
        <color auto="1"/>
        <name val="Calibri"/>
        <scheme val="minor"/>
      </font>
      <fill>
        <patternFill>
          <fgColor indexed="64"/>
          <bgColor theme="8" tint="0.599993896298104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outline val="0"/>
        <shadow val="0"/>
        <u val="none"/>
        <vertAlign val="baseline"/>
        <sz val="12"/>
        <color rgb="FFFF0000"/>
        <name val="Calibri"/>
        <scheme val="minor"/>
      </font>
      <fill>
        <patternFill>
          <bgColor theme="0"/>
        </patternFill>
      </fill>
    </dxf>
    <dxf>
      <font>
        <strike val="0"/>
        <outline val="0"/>
        <shadow val="0"/>
        <u val="none"/>
        <vertAlign val="baseline"/>
        <sz val="12"/>
        <color rgb="FFFF0000"/>
        <name val="Calibri"/>
        <scheme val="minor"/>
      </font>
      <fill>
        <patternFill>
          <bgColor theme="0"/>
        </patternFill>
      </fill>
    </dxf>
    <dxf>
      <font>
        <b val="0"/>
        <i val="0"/>
        <strike val="0"/>
        <outline val="0"/>
        <shadow val="0"/>
        <u val="none"/>
        <vertAlign val="baseline"/>
        <sz val="12"/>
        <color rgb="FFFF0000"/>
        <name val="Calibri"/>
        <scheme val="minor"/>
      </font>
      <fill>
        <patternFill>
          <bgColor theme="0"/>
        </patternFill>
      </fill>
      <alignment horizontal="left" vertical="top"/>
    </dxf>
    <dxf>
      <font>
        <b/>
        <i val="0"/>
        <strike val="0"/>
        <outline val="0"/>
        <shadow val="0"/>
        <u val="none"/>
        <vertAlign val="baseline"/>
        <sz val="12"/>
        <color rgb="FFFF0000"/>
        <name val="Calibri"/>
        <scheme val="minor"/>
      </font>
      <fill>
        <patternFill>
          <bgColor theme="0"/>
        </patternFill>
      </fill>
      <alignment horizontal="center" vertical="center"/>
    </dxf>
    <dxf>
      <font>
        <b val="0"/>
        <i val="0"/>
        <strike val="0"/>
        <outline val="0"/>
        <shadow val="0"/>
        <u val="none"/>
        <vertAlign val="baseline"/>
        <sz val="12"/>
        <color rgb="FFFF0000"/>
        <name val="Calibri"/>
        <scheme val="minor"/>
      </font>
      <fill>
        <patternFill>
          <bgColor theme="0"/>
        </patternFill>
      </fill>
      <alignment horizontal="left" vertical="top"/>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b/>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horizontal="general"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none"/>
      </font>
      <fill>
        <patternFill>
          <bgColor rgb="FFFFFFFF"/>
        </patternFill>
      </fill>
    </dxf>
    <dxf>
      <border outline="0">
        <bottom style="thin">
          <color auto="1"/>
        </bottom>
      </border>
    </dxf>
    <dxf>
      <font>
        <b/>
        <i val="0"/>
        <strike val="0"/>
        <condense val="0"/>
        <extend val="0"/>
        <outline val="0"/>
        <shadow val="0"/>
        <u val="none"/>
        <vertAlign val="baseline"/>
        <sz val="12"/>
        <color theme="0"/>
        <name val="Calibri"/>
        <scheme val="min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horizontal="center" vertical="center"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outline val="0"/>
        <shadow val="0"/>
        <u val="none"/>
        <vertAlign val="baseline"/>
        <sz val="12"/>
        <color rgb="FFFF0000"/>
        <name val="Calibri"/>
        <scheme val="minor"/>
      </font>
      <alignment horizontal="center" vertical="center" textRotation="0" wrapText="1" indent="0" justifyLastLine="0" shrinkToFit="0" readingOrder="0"/>
    </dxf>
    <dxf>
      <font>
        <b val="0"/>
        <i val="0"/>
        <strike val="0"/>
        <outline val="0"/>
        <shadow val="0"/>
        <u val="none"/>
        <vertAlign val="baseline"/>
        <sz val="12"/>
        <color rgb="FFFF0000"/>
        <name val="Calibri"/>
        <scheme val="minor"/>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horizontal="center" vertical="center"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outline val="0"/>
        <shadow val="0"/>
        <u val="none"/>
        <vertAlign val="baseline"/>
        <sz val="14"/>
        <color theme="1"/>
        <name val="Calibri"/>
        <scheme val="minor"/>
      </font>
      <alignment horizontal="center" vertical="center"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fill>
        <patternFill>
          <bgColor theme="0"/>
        </patternFill>
      </fill>
    </dxf>
    <dxf>
      <font>
        <strike val="0"/>
        <u val="none"/>
        <sz val="12"/>
        <color theme="1"/>
        <name val="宋体"/>
        <scheme val="none"/>
      </font>
      <fill>
        <patternFill>
          <bgColor theme="0"/>
        </patternFill>
      </fill>
    </dxf>
    <dxf>
      <font>
        <b val="0"/>
        <i val="0"/>
        <strike val="0"/>
        <u val="none"/>
        <sz val="12"/>
        <color theme="1"/>
        <name val="宋体"/>
        <scheme val="none"/>
      </font>
      <fill>
        <patternFill>
          <bgColor theme="0"/>
        </patternFill>
      </fill>
      <alignment horizontal="left" vertical="top"/>
    </dxf>
    <dxf>
      <font>
        <b/>
        <i val="0"/>
        <strike val="0"/>
        <u val="none"/>
        <sz val="12"/>
        <color theme="1"/>
        <name val="宋体"/>
        <scheme val="none"/>
      </font>
      <fill>
        <patternFill>
          <bgColor theme="0"/>
        </patternFill>
      </fill>
      <alignment horizontal="center" vertical="center"/>
    </dxf>
    <dxf>
      <font>
        <b val="0"/>
        <i val="0"/>
        <strike val="0"/>
        <u val="none"/>
        <sz val="12"/>
        <color theme="1"/>
        <name val="宋体"/>
        <scheme val="none"/>
      </font>
      <fill>
        <patternFill>
          <bgColor theme="0"/>
        </patternFill>
      </fill>
      <alignment horizontal="left" vertical="top"/>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b/>
        <strike val="0"/>
        <u val="none"/>
        <sz val="12"/>
        <color theme="1"/>
        <name val="宋体"/>
        <scheme val="none"/>
      </font>
      <fill>
        <patternFill>
          <bgColor theme="0"/>
        </patternFill>
      </fill>
      <alignment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auto="1"/>
        <name val="宋体"/>
        <scheme val="none"/>
      </font>
      <fill>
        <patternFill>
          <bgColor theme="0"/>
        </patternFill>
      </fill>
      <alignment horizontal="general"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ill>
        <patternFill>
          <bgColor rgb="FFFFFFFF"/>
        </patternFill>
      </fill>
    </dxf>
    <dxf>
      <border outline="0">
        <bottom style="thin">
          <color auto="1"/>
        </bottom>
      </border>
    </dxf>
    <dxf>
      <font>
        <b/>
        <i val="0"/>
        <strike val="0"/>
        <condense val="0"/>
        <extend val="0"/>
        <outline val="0"/>
        <shadow val="0"/>
        <u val="none"/>
        <vertAlign val="baseline"/>
        <sz val="12"/>
        <color theme="0"/>
        <name val="Calibri"/>
        <scheme val="min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fill>
        <patternFill>
          <bgColor theme="0"/>
        </patternFill>
      </fill>
    </dxf>
    <dxf>
      <font>
        <strike val="0"/>
        <u val="none"/>
        <sz val="12"/>
        <color theme="1"/>
        <name val="宋体"/>
        <scheme val="none"/>
      </font>
      <fill>
        <patternFill>
          <bgColor theme="0"/>
        </patternFill>
      </fill>
    </dxf>
    <dxf>
      <font>
        <b val="0"/>
        <i val="0"/>
        <strike val="0"/>
        <u val="none"/>
        <sz val="12"/>
        <color theme="1"/>
        <name val="宋体"/>
        <scheme val="none"/>
      </font>
      <fill>
        <patternFill>
          <bgColor theme="0"/>
        </patternFill>
      </fill>
      <alignment horizontal="left" vertical="top"/>
    </dxf>
    <dxf>
      <font>
        <b/>
        <i val="0"/>
        <strike val="0"/>
        <u val="none"/>
        <sz val="12"/>
        <color theme="1"/>
        <name val="宋体"/>
        <scheme val="none"/>
      </font>
      <fill>
        <patternFill>
          <bgColor theme="0"/>
        </patternFill>
      </fill>
      <alignment horizontal="center" vertical="center"/>
    </dxf>
    <dxf>
      <font>
        <b val="0"/>
        <i val="0"/>
        <strike val="0"/>
        <u val="none"/>
        <sz val="12"/>
        <color theme="1"/>
        <name val="宋体"/>
        <scheme val="none"/>
      </font>
      <fill>
        <patternFill>
          <bgColor theme="0"/>
        </patternFill>
      </fill>
      <alignment horizontal="left" vertical="top"/>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b/>
        <strike val="0"/>
        <u val="none"/>
        <sz val="12"/>
        <color theme="1"/>
        <name val="宋体"/>
        <scheme val="none"/>
      </font>
      <fill>
        <patternFill>
          <bgColor theme="0"/>
        </patternFill>
      </fill>
      <alignment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auto="1"/>
        <name val="宋体"/>
        <scheme val="none"/>
      </font>
      <fill>
        <patternFill>
          <bgColor theme="0"/>
        </patternFill>
      </fill>
      <alignment horizontal="general"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ill>
        <patternFill>
          <bgColor rgb="FFFFFFFF"/>
        </patternFill>
      </fill>
    </dxf>
    <dxf>
      <border outline="0">
        <bottom style="thin">
          <color auto="1"/>
        </bottom>
      </border>
    </dxf>
    <dxf>
      <font>
        <b/>
        <i val="0"/>
        <strike val="0"/>
        <condense val="0"/>
        <extend val="0"/>
        <outline val="0"/>
        <shadow val="0"/>
        <u val="none"/>
        <vertAlign val="baseline"/>
        <sz val="12"/>
        <color theme="0"/>
        <name val="Calibri"/>
        <scheme val="min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fill>
        <patternFill>
          <bgColor theme="0"/>
        </patternFill>
      </fill>
    </dxf>
    <dxf>
      <font>
        <strike val="0"/>
        <u val="none"/>
        <sz val="12"/>
        <color theme="1"/>
        <name val="宋体"/>
        <scheme val="none"/>
      </font>
      <fill>
        <patternFill>
          <bgColor theme="0"/>
        </patternFill>
      </fill>
    </dxf>
    <dxf>
      <font>
        <b val="0"/>
        <i val="0"/>
        <strike val="0"/>
        <u val="none"/>
        <sz val="12"/>
        <color theme="1"/>
        <name val="宋体"/>
        <scheme val="none"/>
      </font>
      <fill>
        <patternFill>
          <bgColor theme="0"/>
        </patternFill>
      </fill>
      <alignment horizontal="left" vertical="top"/>
    </dxf>
    <dxf>
      <font>
        <b/>
        <i val="0"/>
        <strike val="0"/>
        <u val="none"/>
        <sz val="12"/>
        <color theme="1"/>
        <name val="宋体"/>
        <scheme val="none"/>
      </font>
      <fill>
        <patternFill>
          <bgColor theme="0"/>
        </patternFill>
      </fill>
      <alignment horizontal="center" vertical="center"/>
    </dxf>
    <dxf>
      <font>
        <b val="0"/>
        <i val="0"/>
        <strike val="0"/>
        <u val="none"/>
        <sz val="12"/>
        <color theme="1"/>
        <name val="宋体"/>
        <scheme val="none"/>
      </font>
      <fill>
        <patternFill>
          <bgColor theme="0"/>
        </patternFill>
      </fill>
      <alignment horizontal="left" vertical="top"/>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b/>
        <strike val="0"/>
        <u val="none"/>
        <sz val="12"/>
        <color theme="1"/>
        <name val="宋体"/>
        <scheme val="none"/>
      </font>
      <fill>
        <patternFill>
          <bgColor theme="0"/>
        </patternFill>
      </fill>
      <alignment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auto="1"/>
        <name val="宋体"/>
        <scheme val="none"/>
      </font>
      <fill>
        <patternFill>
          <bgColor theme="0"/>
        </patternFill>
      </fill>
      <alignment horizontal="general"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ill>
        <patternFill>
          <bgColor rgb="FFFFFFFF"/>
        </patternFill>
      </fill>
    </dxf>
    <dxf>
      <border outline="0">
        <bottom style="thin">
          <color auto="1"/>
        </bottom>
      </border>
    </dxf>
    <dxf>
      <font>
        <b/>
        <i val="0"/>
        <strike val="0"/>
        <condense val="0"/>
        <extend val="0"/>
        <outline val="0"/>
        <shadow val="0"/>
        <u val="none"/>
        <vertAlign val="baseline"/>
        <sz val="12"/>
        <color theme="0"/>
        <name val="Calibri"/>
        <scheme val="min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outline val="0"/>
        <shadow val="0"/>
        <u val="none"/>
        <vertAlign val="baseline"/>
        <sz val="12"/>
        <color auto="1"/>
        <name val="Calibri"/>
        <scheme val="minor"/>
      </font>
      <fill>
        <patternFill>
          <bgColor theme="0"/>
        </patternFill>
      </fill>
    </dxf>
    <dxf>
      <font>
        <strike val="0"/>
        <outline val="0"/>
        <shadow val="0"/>
        <u val="none"/>
        <vertAlign val="baseline"/>
        <sz val="12"/>
        <color auto="1"/>
        <name val="Calibri"/>
        <scheme val="minor"/>
      </font>
      <fill>
        <patternFill>
          <bgColor theme="0"/>
        </patternFill>
      </fill>
    </dxf>
    <dxf>
      <font>
        <b val="0"/>
        <i val="0"/>
        <strike val="0"/>
        <outline val="0"/>
        <shadow val="0"/>
        <u val="none"/>
        <vertAlign val="baseline"/>
        <sz val="12"/>
        <color auto="1"/>
        <name val="Calibri"/>
        <scheme val="minor"/>
      </font>
      <fill>
        <patternFill>
          <bgColor theme="0"/>
        </patternFill>
      </fill>
      <alignment horizontal="left" vertical="top"/>
    </dxf>
    <dxf>
      <font>
        <b/>
        <i val="0"/>
        <strike val="0"/>
        <outline val="0"/>
        <shadow val="0"/>
        <u val="none"/>
        <vertAlign val="baseline"/>
        <sz val="12"/>
        <color auto="1"/>
        <name val="Calibri"/>
        <scheme val="minor"/>
      </font>
      <fill>
        <patternFill>
          <bgColor theme="0"/>
        </patternFill>
      </fill>
      <alignment horizontal="center" vertical="center"/>
    </dxf>
    <dxf>
      <font>
        <b val="0"/>
        <i val="0"/>
        <strike val="0"/>
        <outline val="0"/>
        <shadow val="0"/>
        <u val="none"/>
        <vertAlign val="baseline"/>
        <sz val="12"/>
        <color auto="1"/>
        <name val="Calibri"/>
        <scheme val="minor"/>
      </font>
      <fill>
        <patternFill>
          <bgColor theme="0"/>
        </patternFill>
      </fill>
      <alignment horizontal="left" vertical="top"/>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b/>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center" vertical="top"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b/>
        <strike val="0"/>
        <outline val="0"/>
        <shadow val="0"/>
        <u val="none"/>
        <vertAlign val="baseline"/>
        <sz val="12"/>
        <color auto="1"/>
        <name val="Calibri"/>
        <scheme val="minor"/>
      </font>
      <fill>
        <patternFill>
          <bgColor theme="0"/>
        </patternFill>
      </fill>
      <alignment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bgColor theme="0"/>
        </patternFill>
      </fill>
      <alignment horizontal="general" vertical="top"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strike val="0"/>
        <outline val="0"/>
        <shadow val="0"/>
        <u val="none"/>
        <vertAlign val="baseline"/>
        <sz val="12"/>
        <color auto="1"/>
        <name val="Calibri"/>
        <scheme val="none"/>
      </font>
      <fill>
        <patternFill>
          <bgColor rgb="FFFFFFFF"/>
        </patternFill>
      </fill>
    </dxf>
    <dxf>
      <border outline="0">
        <bottom style="thin">
          <color auto="1"/>
        </bottom>
      </border>
    </dxf>
    <dxf>
      <font>
        <b/>
        <i val="0"/>
        <strike val="0"/>
        <condense val="0"/>
        <extend val="0"/>
        <outline val="0"/>
        <shadow val="0"/>
        <u val="none"/>
        <vertAlign val="baseline"/>
        <sz val="12"/>
        <color theme="0"/>
        <name val="Calibri"/>
        <scheme val="min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outline val="0"/>
        <shadow val="0"/>
        <u val="none"/>
        <vertAlign val="baseline"/>
        <sz val="12"/>
        <color auto="1"/>
        <name val="Calibri"/>
        <scheme val="minor"/>
      </font>
      <fill>
        <patternFill>
          <bgColor theme="0"/>
        </patternFill>
      </fill>
    </dxf>
    <dxf>
      <font>
        <strike val="0"/>
        <outline val="0"/>
        <shadow val="0"/>
        <u val="none"/>
        <vertAlign val="baseline"/>
        <sz val="12"/>
        <color auto="1"/>
        <name val="Calibri"/>
        <scheme val="minor"/>
      </font>
      <fill>
        <patternFill>
          <bgColor theme="0"/>
        </patternFill>
      </fill>
    </dxf>
    <dxf>
      <font>
        <b val="0"/>
        <i val="0"/>
        <strike val="0"/>
        <outline val="0"/>
        <shadow val="0"/>
        <u val="none"/>
        <vertAlign val="baseline"/>
        <sz val="12"/>
        <color auto="1"/>
        <name val="Calibri"/>
        <scheme val="minor"/>
      </font>
      <fill>
        <patternFill>
          <bgColor theme="0"/>
        </patternFill>
      </fill>
      <alignment horizontal="left" vertical="top"/>
    </dxf>
    <dxf>
      <font>
        <b/>
        <i val="0"/>
        <strike val="0"/>
        <outline val="0"/>
        <shadow val="0"/>
        <u val="none"/>
        <vertAlign val="baseline"/>
        <sz val="12"/>
        <color auto="1"/>
        <name val="Calibri"/>
        <scheme val="minor"/>
      </font>
      <fill>
        <patternFill>
          <bgColor theme="0"/>
        </patternFill>
      </fill>
      <alignment horizontal="center" vertical="center"/>
    </dxf>
    <dxf>
      <font>
        <b val="0"/>
        <i val="0"/>
        <strike val="0"/>
        <outline val="0"/>
        <shadow val="0"/>
        <u val="none"/>
        <vertAlign val="baseline"/>
        <sz val="12"/>
        <color auto="1"/>
        <name val="Calibri"/>
        <scheme val="minor"/>
      </font>
      <fill>
        <patternFill>
          <bgColor theme="0"/>
        </patternFill>
      </fill>
      <alignment horizontal="left" vertical="top"/>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b/>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center" vertical="top"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b/>
        <strike val="0"/>
        <outline val="0"/>
        <shadow val="0"/>
        <u val="none"/>
        <vertAlign val="baseline"/>
        <sz val="12"/>
        <color auto="1"/>
        <name val="Calibri"/>
        <scheme val="minor"/>
      </font>
      <fill>
        <patternFill>
          <bgColor theme="0"/>
        </patternFill>
      </fill>
      <alignment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bgColor theme="0"/>
        </patternFill>
      </fill>
      <alignment horizontal="general" vertical="top"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strike val="0"/>
        <outline val="0"/>
        <shadow val="0"/>
        <u val="none"/>
        <vertAlign val="baseline"/>
        <sz val="12"/>
        <color auto="1"/>
        <name val="Calibri"/>
        <scheme val="minor"/>
      </font>
      <fill>
        <patternFill>
          <bgColor rgb="FFFFFFFF"/>
        </patternFill>
      </fill>
    </dxf>
    <dxf>
      <border outline="0">
        <bottom style="thin">
          <color auto="1"/>
        </bottom>
      </border>
    </dxf>
    <dxf>
      <font>
        <b/>
        <i val="0"/>
        <strike val="0"/>
        <condense val="0"/>
        <extend val="0"/>
        <outline val="0"/>
        <shadow val="0"/>
        <u val="none"/>
        <vertAlign val="baseline"/>
        <sz val="12"/>
        <color theme="0"/>
        <name val="Calibri"/>
        <scheme val="min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outline val="0"/>
        <shadow val="0"/>
        <u val="none"/>
        <vertAlign val="baseline"/>
        <sz val="12"/>
        <color auto="1"/>
        <name val="Calibri"/>
        <scheme val="minor"/>
      </font>
      <fill>
        <patternFill>
          <bgColor theme="0"/>
        </patternFill>
      </fill>
    </dxf>
    <dxf>
      <font>
        <strike val="0"/>
        <outline val="0"/>
        <shadow val="0"/>
        <u val="none"/>
        <vertAlign val="baseline"/>
        <sz val="12"/>
        <color auto="1"/>
        <name val="Calibri"/>
        <scheme val="minor"/>
      </font>
      <fill>
        <patternFill>
          <bgColor theme="0"/>
        </patternFill>
      </fill>
    </dxf>
    <dxf>
      <font>
        <b val="0"/>
        <i val="0"/>
        <strike val="0"/>
        <outline val="0"/>
        <shadow val="0"/>
        <u val="none"/>
        <vertAlign val="baseline"/>
        <sz val="12"/>
        <color auto="1"/>
        <name val="Calibri"/>
        <scheme val="minor"/>
      </font>
      <fill>
        <patternFill>
          <bgColor theme="0"/>
        </patternFill>
      </fill>
      <alignment horizontal="left" vertical="top"/>
    </dxf>
    <dxf>
      <font>
        <b/>
        <i val="0"/>
        <strike val="0"/>
        <outline val="0"/>
        <shadow val="0"/>
        <u val="none"/>
        <vertAlign val="baseline"/>
        <sz val="12"/>
        <color auto="1"/>
        <name val="Calibri"/>
        <scheme val="minor"/>
      </font>
      <fill>
        <patternFill>
          <bgColor theme="0"/>
        </patternFill>
      </fill>
      <alignment horizontal="center" vertical="center"/>
    </dxf>
    <dxf>
      <font>
        <b val="0"/>
        <i val="0"/>
        <strike val="0"/>
        <outline val="0"/>
        <shadow val="0"/>
        <u val="none"/>
        <vertAlign val="baseline"/>
        <sz val="12"/>
        <color auto="1"/>
        <name val="Calibri"/>
        <scheme val="minor"/>
      </font>
      <fill>
        <patternFill>
          <bgColor theme="0"/>
        </patternFill>
      </fill>
      <alignment horizontal="left" vertical="top"/>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b/>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center" vertical="top"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b/>
        <strike val="0"/>
        <outline val="0"/>
        <shadow val="0"/>
        <u val="none"/>
        <vertAlign val="baseline"/>
        <sz val="12"/>
        <color auto="1"/>
        <name val="Calibri"/>
        <scheme val="minor"/>
      </font>
      <fill>
        <patternFill>
          <bgColor theme="0"/>
        </patternFill>
      </fill>
      <alignment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bgColor theme="0"/>
        </patternFill>
      </fill>
      <alignment horizontal="general" vertical="top"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strike val="0"/>
        <outline val="0"/>
        <shadow val="0"/>
        <u val="none"/>
        <vertAlign val="baseline"/>
        <sz val="12"/>
        <color auto="1"/>
        <name val="Calibri"/>
        <scheme val="minor"/>
      </font>
      <fill>
        <patternFill>
          <bgColor theme="0"/>
        </patternFill>
      </fill>
      <alignment textRotation="0" wrapText="1" indent="0" justifyLastLine="0" shrinkToFit="0" readingOrder="0"/>
    </dxf>
    <dxf>
      <font>
        <strike val="0"/>
        <outline val="0"/>
        <shadow val="0"/>
        <u val="none"/>
        <vertAlign val="baseline"/>
        <sz val="12"/>
        <color auto="1"/>
        <name val="Calibri"/>
        <scheme val="minor"/>
      </font>
      <fill>
        <patternFill>
          <bgColor rgb="FFFFFFFF"/>
        </patternFill>
      </fill>
    </dxf>
    <dxf>
      <border outline="0">
        <bottom style="thin">
          <color auto="1"/>
        </bottom>
      </border>
    </dxf>
    <dxf>
      <font>
        <b/>
        <i val="0"/>
        <strike val="0"/>
        <condense val="0"/>
        <extend val="0"/>
        <outline val="0"/>
        <shadow val="0"/>
        <u val="none"/>
        <vertAlign val="baseline"/>
        <sz val="12"/>
        <color theme="0"/>
        <name val="Calibri"/>
        <scheme val="min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outline val="0"/>
        <shadow val="0"/>
        <u val="none"/>
        <vertAlign val="baseline"/>
        <sz val="12"/>
        <color rgb="FFFF0000"/>
        <name val="Calibri"/>
        <scheme val="minor"/>
      </font>
      <fill>
        <patternFill>
          <bgColor theme="0"/>
        </patternFill>
      </fill>
    </dxf>
    <dxf>
      <font>
        <strike val="0"/>
        <outline val="0"/>
        <shadow val="0"/>
        <u val="none"/>
        <vertAlign val="baseline"/>
        <sz val="12"/>
        <color rgb="FFFF0000"/>
        <name val="Calibri"/>
        <scheme val="minor"/>
      </font>
      <fill>
        <patternFill>
          <bgColor theme="0"/>
        </patternFill>
      </fill>
    </dxf>
    <dxf>
      <font>
        <b val="0"/>
        <i val="0"/>
        <strike val="0"/>
        <outline val="0"/>
        <shadow val="0"/>
        <u val="none"/>
        <vertAlign val="baseline"/>
        <sz val="12"/>
        <color rgb="FFFF0000"/>
        <name val="Calibri"/>
        <scheme val="minor"/>
      </font>
      <fill>
        <patternFill>
          <bgColor theme="0"/>
        </patternFill>
      </fill>
      <alignment horizontal="left" vertical="top"/>
    </dxf>
    <dxf>
      <font>
        <b/>
        <i val="0"/>
        <strike val="0"/>
        <outline val="0"/>
        <shadow val="0"/>
        <u val="none"/>
        <vertAlign val="baseline"/>
        <sz val="12"/>
        <color rgb="FFFF0000"/>
        <name val="Calibri"/>
        <scheme val="minor"/>
      </font>
      <fill>
        <patternFill>
          <bgColor theme="0"/>
        </patternFill>
      </fill>
      <alignment horizontal="center" vertical="center"/>
    </dxf>
    <dxf>
      <font>
        <b val="0"/>
        <i val="0"/>
        <strike val="0"/>
        <outline val="0"/>
        <shadow val="0"/>
        <u val="none"/>
        <vertAlign val="baseline"/>
        <sz val="12"/>
        <color rgb="FFFF0000"/>
        <name val="Calibri"/>
        <scheme val="minor"/>
      </font>
      <fill>
        <patternFill>
          <bgColor theme="0"/>
        </patternFill>
      </fill>
      <alignment horizontal="left" vertical="top"/>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b/>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horizontal="general"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minor"/>
      </font>
      <fill>
        <patternFill>
          <bgColor rgb="FFFFFFFF"/>
        </patternFill>
      </fill>
    </dxf>
    <dxf>
      <border outline="0">
        <bottom style="thin">
          <color auto="1"/>
        </bottom>
      </border>
    </dxf>
    <dxf>
      <font>
        <b/>
        <i val="0"/>
        <strike val="0"/>
        <condense val="0"/>
        <extend val="0"/>
        <outline val="0"/>
        <shadow val="0"/>
        <u val="none"/>
        <vertAlign val="baseline"/>
        <sz val="12"/>
        <color theme="0"/>
        <name val="Calibri"/>
        <scheme val="min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fill>
        <patternFill>
          <bgColor theme="0"/>
        </patternFill>
      </fill>
    </dxf>
    <dxf>
      <font>
        <strike val="0"/>
        <u val="none"/>
        <sz val="12"/>
        <color theme="1"/>
        <name val="宋体"/>
        <scheme val="none"/>
      </font>
      <fill>
        <patternFill>
          <bgColor theme="0"/>
        </patternFill>
      </fill>
    </dxf>
    <dxf>
      <font>
        <b val="0"/>
        <i val="0"/>
        <strike val="0"/>
        <u val="none"/>
        <sz val="12"/>
        <color theme="1"/>
        <name val="宋体"/>
        <scheme val="none"/>
      </font>
      <fill>
        <patternFill>
          <bgColor theme="0"/>
        </patternFill>
      </fill>
      <alignment horizontal="left" vertical="top"/>
    </dxf>
    <dxf>
      <font>
        <b/>
        <i val="0"/>
        <strike val="0"/>
        <u val="none"/>
        <sz val="12"/>
        <color theme="1"/>
        <name val="宋体"/>
        <scheme val="none"/>
      </font>
      <fill>
        <patternFill>
          <bgColor theme="0"/>
        </patternFill>
      </fill>
      <alignment horizontal="center" vertical="center"/>
    </dxf>
    <dxf>
      <font>
        <b val="0"/>
        <i val="0"/>
        <strike val="0"/>
        <u val="none"/>
        <sz val="12"/>
        <color theme="1"/>
        <name val="宋体"/>
        <scheme val="none"/>
      </font>
      <fill>
        <patternFill>
          <bgColor theme="0"/>
        </patternFill>
      </fill>
      <alignment horizontal="left" vertical="top"/>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b/>
        <strike val="0"/>
        <u val="none"/>
        <sz val="12"/>
        <color theme="1"/>
        <name val="宋体"/>
        <scheme val="none"/>
      </font>
      <fill>
        <patternFill>
          <bgColor theme="0"/>
        </patternFill>
      </fill>
      <alignment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horizontal="general"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ill>
        <patternFill>
          <bgColor rgb="FFFFFFFF"/>
        </patternFill>
      </fill>
    </dxf>
    <dxf>
      <border outline="0">
        <bottom style="thin">
          <color auto="1"/>
        </bottom>
      </border>
    </dxf>
    <dxf>
      <font>
        <b/>
        <i val="0"/>
        <strike val="0"/>
        <condense val="0"/>
        <extend val="0"/>
        <outline val="0"/>
        <shadow val="0"/>
        <u val="none"/>
        <vertAlign val="baseline"/>
        <sz val="12"/>
        <color theme="0"/>
        <name val="Calibri"/>
        <scheme val="min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fill>
        <patternFill>
          <bgColor theme="0"/>
        </patternFill>
      </fill>
    </dxf>
    <dxf>
      <font>
        <strike val="0"/>
        <u val="none"/>
        <sz val="12"/>
        <color theme="1"/>
        <name val="宋体"/>
        <scheme val="none"/>
      </font>
      <fill>
        <patternFill>
          <bgColor theme="0"/>
        </patternFill>
      </fill>
    </dxf>
    <dxf>
      <font>
        <b val="0"/>
        <i val="0"/>
        <strike val="0"/>
        <u val="none"/>
        <sz val="12"/>
        <color theme="1"/>
        <name val="宋体"/>
        <scheme val="none"/>
      </font>
      <fill>
        <patternFill>
          <bgColor theme="0"/>
        </patternFill>
      </fill>
      <alignment horizontal="left" vertical="top"/>
    </dxf>
    <dxf>
      <font>
        <b/>
        <i val="0"/>
        <strike val="0"/>
        <u val="none"/>
        <sz val="12"/>
        <color theme="1"/>
        <name val="宋体"/>
        <scheme val="none"/>
      </font>
      <fill>
        <patternFill>
          <bgColor theme="0"/>
        </patternFill>
      </fill>
      <alignment horizontal="center" vertical="center"/>
    </dxf>
    <dxf>
      <font>
        <b val="0"/>
        <i val="0"/>
        <strike val="0"/>
        <u val="none"/>
        <sz val="12"/>
        <color theme="1"/>
        <name val="宋体"/>
        <scheme val="none"/>
      </font>
      <fill>
        <patternFill>
          <bgColor theme="0"/>
        </patternFill>
      </fill>
      <alignment horizontal="left" vertical="top"/>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b/>
        <strike val="0"/>
        <u val="none"/>
        <sz val="12"/>
        <color theme="1"/>
        <name val="宋体"/>
        <scheme val="none"/>
      </font>
      <fill>
        <patternFill>
          <bgColor theme="0"/>
        </patternFill>
      </fill>
      <alignment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auto="1"/>
        <name val="宋体"/>
        <scheme val="none"/>
      </font>
      <fill>
        <patternFill>
          <bgColor theme="0"/>
        </patternFill>
      </fill>
      <alignment horizontal="general"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b val="0"/>
        <i val="0"/>
        <strike val="0"/>
        <u val="none"/>
        <sz val="12"/>
        <color theme="1"/>
        <name val="宋体"/>
        <scheme val="none"/>
      </font>
      <fill>
        <patternFill>
          <bgColor theme="0"/>
        </patternFill>
      </fill>
      <alignment horizontal="left" vertical="top"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ont>
        <strike val="0"/>
        <u val="none"/>
        <sz val="12"/>
        <color theme="1"/>
        <name val="宋体"/>
        <scheme val="none"/>
      </font>
      <fill>
        <patternFill>
          <bgColor theme="0"/>
        </patternFill>
      </fill>
      <alignment textRotation="0" wrapText="1" indent="0" justifyLastLine="0" shrinkToFit="0" readingOrder="0"/>
    </dxf>
    <dxf>
      <fill>
        <patternFill>
          <bgColor theme="0"/>
        </patternFill>
      </fill>
    </dxf>
    <dxf>
      <border outline="0">
        <bottom style="thin">
          <color auto="1"/>
        </bottom>
      </border>
    </dxf>
    <dxf>
      <font>
        <b/>
        <i val="0"/>
        <strike val="0"/>
        <condense val="0"/>
        <extend val="0"/>
        <outline val="0"/>
        <shadow val="0"/>
        <u val="none"/>
        <vertAlign val="baseline"/>
        <sz val="12"/>
        <color theme="0"/>
        <name val="Calibri"/>
        <scheme val="min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outline val="0"/>
        <shadow val="0"/>
        <u val="none"/>
        <vertAlign val="baseline"/>
        <sz val="12"/>
        <color rgb="FFFF0000"/>
        <name val="Calibri"/>
        <scheme val="minor"/>
      </font>
      <fill>
        <patternFill patternType="solid">
          <fgColor indexed="64"/>
          <bgColor theme="8" tint="0.59999389629810485"/>
        </patternFill>
      </fill>
    </dxf>
    <dxf>
      <font>
        <strike val="0"/>
        <outline val="0"/>
        <shadow val="0"/>
        <u val="none"/>
        <vertAlign val="baseline"/>
        <sz val="12"/>
        <color rgb="FFFF0000"/>
        <name val="Calibri"/>
        <scheme val="minor"/>
      </font>
      <fill>
        <patternFill patternType="solid">
          <fgColor indexed="64"/>
          <bgColor theme="8" tint="0.59999389629810485"/>
        </patternFill>
      </fill>
    </dxf>
    <dxf>
      <font>
        <b val="0"/>
        <i val="0"/>
        <strike val="0"/>
        <outline val="0"/>
        <shadow val="0"/>
        <u val="none"/>
        <vertAlign val="baseline"/>
        <sz val="12"/>
        <color rgb="FFFF0000"/>
        <name val="Calibri"/>
        <scheme val="minor"/>
      </font>
      <fill>
        <patternFill patternType="solid">
          <fgColor indexed="64"/>
          <bgColor theme="8" tint="0.59999389629810485"/>
        </patternFill>
      </fill>
      <alignment horizontal="left" vertical="top"/>
    </dxf>
    <dxf>
      <font>
        <b/>
        <i val="0"/>
        <strike val="0"/>
        <outline val="0"/>
        <shadow val="0"/>
        <u val="none"/>
        <vertAlign val="baseline"/>
        <sz val="12"/>
        <color rgb="FFFF0000"/>
        <name val="Calibri"/>
        <scheme val="minor"/>
      </font>
      <fill>
        <patternFill patternType="solid">
          <fgColor indexed="64"/>
          <bgColor theme="8" tint="0.59999389629810485"/>
        </patternFill>
      </fill>
      <alignment horizontal="center" vertical="center"/>
    </dxf>
    <dxf>
      <font>
        <b val="0"/>
        <i val="0"/>
        <strike val="0"/>
        <outline val="0"/>
        <shadow val="0"/>
        <u val="none"/>
        <vertAlign val="baseline"/>
        <sz val="12"/>
        <color auto="1"/>
        <name val="Calibri"/>
        <scheme val="minor"/>
      </font>
      <fill>
        <patternFill patternType="solid">
          <fgColor indexed="64"/>
          <bgColor theme="8" tint="0.59999389629810485"/>
        </patternFill>
      </fill>
      <alignment horizontal="left" vertical="top" wrapText="1"/>
    </dxf>
    <dxf>
      <font>
        <b val="0"/>
        <i val="0"/>
        <strike val="0"/>
        <outline val="0"/>
        <shadow val="0"/>
        <u val="none"/>
        <vertAlign val="baseline"/>
        <sz val="12"/>
        <color auto="1"/>
        <name val="Calibri"/>
        <scheme val="minor"/>
      </font>
      <fill>
        <patternFill patternType="solid">
          <fgColor indexed="64"/>
          <bgColor theme="8" tint="0.59999389629810485"/>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patternType="solid">
          <fgColor indexed="64"/>
          <bgColor theme="8" tint="0.59999389629810485"/>
        </patternFill>
      </fill>
      <alignment horizontal="left" vertical="top" textRotation="0" wrapText="1" indent="0" justifyLastLine="0" shrinkToFit="0" readingOrder="0"/>
    </dxf>
    <dxf>
      <font>
        <b/>
        <i val="0"/>
        <strike val="0"/>
        <outline val="0"/>
        <shadow val="0"/>
        <u val="none"/>
        <vertAlign val="baseline"/>
        <sz val="12"/>
        <color auto="1"/>
        <name val="Calibri"/>
        <scheme val="minor"/>
      </font>
      <fill>
        <patternFill patternType="solid">
          <fgColor indexed="64"/>
          <bgColor theme="8" tint="0.59999389629810485"/>
        </patternFill>
      </fill>
      <alignment horizontal="center" vertical="center" textRotation="0" wrapText="1" indent="0" justifyLastLine="0" shrinkToFit="0" readingOrder="0"/>
    </dxf>
    <dxf>
      <font>
        <b val="0"/>
        <i val="0"/>
        <strike val="0"/>
        <outline val="0"/>
        <shadow val="0"/>
        <u val="none"/>
        <vertAlign val="baseline"/>
        <sz val="12"/>
        <color auto="1"/>
        <name val="Calibri"/>
        <scheme val="minor"/>
      </font>
      <fill>
        <patternFill patternType="solid">
          <fgColor indexed="64"/>
          <bgColor theme="8" tint="0.59999389629810485"/>
        </patternFill>
      </fill>
      <alignment horizontal="left" vertical="top" textRotation="0" wrapText="1" indent="0" justifyLastLine="0" shrinkToFit="0" readingOrder="0"/>
    </dxf>
    <dxf>
      <font>
        <b/>
        <i val="0"/>
        <strike val="0"/>
        <outline val="0"/>
        <shadow val="0"/>
        <u val="none"/>
        <vertAlign val="baseline"/>
        <sz val="12"/>
        <color auto="1"/>
        <name val="Calibri"/>
        <scheme val="minor"/>
      </font>
      <fill>
        <patternFill patternType="solid">
          <fgColor indexed="64"/>
          <bgColor theme="8" tint="0.59999389629810485"/>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patternType="solid">
          <fgColor indexed="64"/>
          <bgColor theme="8" tint="0.59999389629810485"/>
        </patternFill>
      </fill>
      <alignment textRotation="0" wrapText="1" indent="0" justifyLastLine="0" shrinkToFit="0" readingOrder="0"/>
    </dxf>
    <dxf>
      <font>
        <b/>
        <strike val="0"/>
        <outline val="0"/>
        <shadow val="0"/>
        <u val="none"/>
        <vertAlign val="baseline"/>
        <sz val="12"/>
        <color auto="1"/>
        <name val="Calibri"/>
        <scheme val="minor"/>
      </font>
      <fill>
        <patternFill patternType="solid">
          <fgColor indexed="64"/>
          <bgColor theme="4" tint="0.79998168889431442"/>
        </patternFill>
      </fill>
      <alignment textRotation="0" wrapText="1" indent="0" justifyLastLine="0" shrinkToFit="0" readingOrder="0"/>
    </dxf>
    <dxf>
      <font>
        <b val="0"/>
        <i val="0"/>
        <strike val="0"/>
        <outline val="0"/>
        <shadow val="0"/>
        <u val="none"/>
        <vertAlign val="baseline"/>
        <sz val="12"/>
        <color auto="1"/>
        <name val="Calibri"/>
        <scheme val="minor"/>
      </font>
      <fill>
        <patternFill patternType="solid">
          <fgColor indexed="64"/>
          <bgColor theme="8" tint="0.59999389629810485"/>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patternType="solid">
          <fgColor indexed="64"/>
          <bgColor theme="8" tint="0.59999389629810485"/>
        </patternFill>
      </fill>
      <alignment textRotation="0" wrapText="1" indent="0" justifyLastLine="0" shrinkToFit="0" readingOrder="0"/>
    </dxf>
    <dxf>
      <font>
        <strike val="0"/>
        <outline val="0"/>
        <shadow val="0"/>
        <u val="none"/>
        <vertAlign val="baseline"/>
        <sz val="12"/>
        <color auto="1"/>
        <name val="Calibri"/>
        <scheme val="minor"/>
      </font>
      <fill>
        <patternFill patternType="solid">
          <fgColor indexed="64"/>
          <bgColor theme="8" tint="0.59999389629810485"/>
        </patternFill>
      </fill>
      <alignment textRotation="0" wrapText="1" indent="0" justifyLastLine="0" shrinkToFit="0" readingOrder="0"/>
    </dxf>
    <dxf>
      <font>
        <strike val="0"/>
        <outline val="0"/>
        <shadow val="0"/>
        <u val="none"/>
        <vertAlign val="baseline"/>
        <sz val="12"/>
        <color auto="1"/>
        <name val="Calibri"/>
        <scheme val="minor"/>
      </font>
      <fill>
        <patternFill patternType="solid">
          <fgColor indexed="64"/>
          <bgColor theme="8" tint="0.59999389629810485"/>
        </patternFill>
      </fill>
      <alignment textRotation="0" wrapText="1" indent="0" justifyLastLine="0" shrinkToFit="0" readingOrder="0"/>
    </dxf>
    <dxf>
      <font>
        <strike val="0"/>
        <outline val="0"/>
        <shadow val="0"/>
        <u val="none"/>
        <vertAlign val="baseline"/>
        <sz val="12"/>
        <color auto="1"/>
        <name val="Calibri"/>
        <scheme val="minor"/>
      </font>
      <fill>
        <patternFill patternType="solid">
          <fgColor indexed="64"/>
          <bgColor theme="8" tint="0.59999389629810485"/>
        </patternFill>
      </fill>
      <alignment textRotation="0" wrapText="1" indent="0" justifyLastLine="0" shrinkToFit="0" readingOrder="0"/>
    </dxf>
    <dxf>
      <font>
        <b val="0"/>
        <i val="0"/>
        <strike val="0"/>
        <outline val="0"/>
        <shadow val="0"/>
        <u val="none"/>
        <vertAlign val="baseline"/>
        <sz val="12"/>
        <color auto="1"/>
        <name val="Calibri"/>
        <scheme val="minor"/>
      </font>
      <fill>
        <patternFill patternType="solid">
          <fgColor indexed="64"/>
          <bgColor theme="8" tint="0.59999389629810485"/>
        </patternFill>
      </fill>
      <alignment horizontal="left" vertical="top" textRotation="0" wrapText="1" indent="0" justifyLastLine="0" shrinkToFit="0" readingOrder="0"/>
    </dxf>
    <dxf>
      <font>
        <b val="0"/>
        <i val="0"/>
        <strike val="0"/>
        <outline val="0"/>
        <shadow val="0"/>
        <u val="none"/>
        <vertAlign val="baseline"/>
        <sz val="12"/>
        <color auto="1"/>
        <name val="Calibri"/>
        <scheme val="minor"/>
      </font>
      <fill>
        <patternFill patternType="solid">
          <fgColor indexed="64"/>
          <bgColor theme="8" tint="0.59999389629810485"/>
        </patternFill>
      </fill>
      <alignment horizontal="left" vertical="top" textRotation="0" wrapText="1" indent="0" justifyLastLine="0" shrinkToFit="0" readingOrder="0"/>
    </dxf>
    <dxf>
      <font>
        <strike val="0"/>
        <outline val="0"/>
        <shadow val="0"/>
        <u val="none"/>
        <vertAlign val="baseline"/>
        <sz val="12"/>
        <color auto="1"/>
        <name val="Calibri"/>
        <scheme val="minor"/>
      </font>
      <fill>
        <patternFill patternType="solid">
          <fgColor indexed="64"/>
          <bgColor theme="8" tint="0.59999389629810485"/>
        </patternFill>
      </fill>
      <alignment textRotation="0" wrapText="1" indent="0" justifyLastLine="0" shrinkToFit="0" readingOrder="0"/>
    </dxf>
    <dxf>
      <font>
        <strike val="0"/>
        <outline val="0"/>
        <shadow val="0"/>
        <u val="none"/>
        <vertAlign val="baseline"/>
        <sz val="12"/>
        <color rgb="FFFF0000"/>
        <name val="Calibri"/>
        <scheme val="minor"/>
      </font>
      <fill>
        <patternFill patternType="solid">
          <fgColor indexed="64"/>
          <bgColor theme="8" tint="0.59999389629810485"/>
        </patternFill>
      </fill>
      <alignment textRotation="0" wrapText="1" indent="0" justifyLastLine="0" shrinkToFit="0" readingOrder="0"/>
    </dxf>
    <dxf>
      <font>
        <strike val="0"/>
        <outline val="0"/>
        <shadow val="0"/>
        <u val="none"/>
        <vertAlign val="baseline"/>
        <sz val="12"/>
        <color rgb="FFFF0000"/>
        <name val="Calibri"/>
        <scheme val="minor"/>
      </font>
      <fill>
        <patternFill patternType="solid">
          <fgColor indexed="64"/>
          <bgColor theme="8" tint="0.599993896298104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outline val="0"/>
        <shadow val="0"/>
        <u val="none"/>
        <vertAlign val="baseline"/>
        <sz val="12"/>
        <color rgb="FFFF0000"/>
        <name val="Calibri"/>
        <scheme val="minor"/>
      </font>
    </dxf>
    <dxf>
      <font>
        <strike val="0"/>
        <outline val="0"/>
        <shadow val="0"/>
        <u val="none"/>
        <vertAlign val="baseline"/>
        <sz val="12"/>
        <color rgb="FFFF0000"/>
        <name val="Calibri"/>
        <scheme val="minor"/>
      </font>
    </dxf>
    <dxf>
      <font>
        <b val="0"/>
        <i val="0"/>
        <strike val="0"/>
        <outline val="0"/>
        <shadow val="0"/>
        <u val="none"/>
        <vertAlign val="baseline"/>
        <sz val="12"/>
        <color rgb="FFFF0000"/>
        <name val="Calibri"/>
        <scheme val="minor"/>
      </font>
      <alignment horizontal="left" vertical="top"/>
    </dxf>
    <dxf>
      <font>
        <b/>
        <i val="0"/>
        <strike val="0"/>
        <outline val="0"/>
        <shadow val="0"/>
        <u val="none"/>
        <vertAlign val="baseline"/>
        <sz val="12"/>
        <color rgb="FFFF0000"/>
        <name val="Calibri"/>
        <scheme val="minor"/>
      </font>
      <alignment horizontal="center" vertical="center"/>
    </dxf>
    <dxf>
      <font>
        <b val="0"/>
        <i val="0"/>
        <strike val="0"/>
        <outline val="0"/>
        <shadow val="0"/>
        <u val="none"/>
        <vertAlign val="baseline"/>
        <sz val="12"/>
        <color auto="1"/>
        <name val="Calibri"/>
        <scheme val="minor"/>
      </font>
      <alignment horizontal="left" vertical="top"/>
    </dxf>
    <dxf>
      <font>
        <b val="0"/>
        <i val="0"/>
        <strike val="0"/>
        <outline val="0"/>
        <shadow val="0"/>
        <u val="none"/>
        <vertAlign val="baseline"/>
        <sz val="12"/>
        <color rgb="FFFF0000"/>
        <name val="Calibri"/>
        <scheme val="minor"/>
      </font>
      <alignment horizontal="left" vertical="top" textRotation="0" wrapText="1" indent="0" justifyLastLine="0" shrinkToFit="0" readingOrder="0"/>
    </dxf>
    <dxf>
      <font>
        <b val="0"/>
        <i val="0"/>
        <strike val="0"/>
        <outline val="0"/>
        <shadow val="0"/>
        <u val="none"/>
        <vertAlign val="baseline"/>
        <sz val="12"/>
        <color rgb="FFFF0000"/>
        <name val="Calibri"/>
        <scheme val="minor"/>
      </font>
      <alignment horizontal="left" vertical="top" textRotation="0" wrapText="1" indent="0" justifyLastLine="0" shrinkToFit="0" readingOrder="0"/>
    </dxf>
    <dxf>
      <font>
        <b/>
        <i val="0"/>
        <strike val="0"/>
        <outline val="0"/>
        <shadow val="0"/>
        <u val="none"/>
        <vertAlign val="baseline"/>
        <sz val="12"/>
        <color rgb="FFFF0000"/>
        <name val="Calibri"/>
        <scheme val="minor"/>
      </font>
      <fill>
        <patternFill patternType="solid">
          <fgColor indexed="64"/>
          <bgColor theme="8" tint="0.79998168889431442"/>
        </patternFill>
      </fill>
      <alignment horizontal="center" vertical="center" textRotation="0" wrapText="1" indent="0" justifyLastLine="0" shrinkToFit="0" readingOrder="0"/>
    </dxf>
    <dxf>
      <font>
        <b val="0"/>
        <i val="0"/>
        <strike val="0"/>
        <outline val="0"/>
        <shadow val="0"/>
        <u val="none"/>
        <vertAlign val="baseline"/>
        <sz val="12"/>
        <color auto="1"/>
        <name val="Calibri"/>
        <scheme val="minor"/>
      </font>
      <alignment horizontal="left" vertical="top" textRotation="0" wrapText="1" indent="0" justifyLastLine="0" shrinkToFit="0" readingOrder="0"/>
    </dxf>
    <dxf>
      <font>
        <b val="0"/>
        <i val="0"/>
        <strike val="0"/>
        <outline val="0"/>
        <shadow val="0"/>
        <u val="none"/>
        <vertAlign val="baseline"/>
        <sz val="12"/>
        <color rgb="FFFF0000"/>
        <name val="Calibri"/>
        <scheme val="minor"/>
      </font>
      <alignment horizontal="left" vertical="top" textRotation="0" wrapText="1" indent="0" justifyLastLine="0" shrinkToFit="0" readingOrder="0"/>
    </dxf>
    <dxf>
      <font>
        <strike val="0"/>
        <outline val="0"/>
        <shadow val="0"/>
        <u val="none"/>
        <vertAlign val="baseline"/>
        <sz val="12"/>
        <color rgb="FFFF0000"/>
        <name val="Calibri"/>
        <scheme val="minor"/>
      </font>
      <alignment textRotation="0" wrapText="1" indent="0" justifyLastLine="0" shrinkToFit="0" readingOrder="0"/>
    </dxf>
    <dxf>
      <font>
        <b/>
        <strike val="0"/>
        <outline val="0"/>
        <shadow val="0"/>
        <u val="none"/>
        <vertAlign val="baseline"/>
        <sz val="12"/>
        <color rgb="FFFF0000"/>
        <name val="Calibri"/>
        <scheme val="minor"/>
      </font>
      <fill>
        <patternFill patternType="solid">
          <fgColor indexed="64"/>
          <bgColor theme="8" tint="0.79998168889431442"/>
        </patternFill>
      </fill>
      <alignment horizontal="center" vertical="center" textRotation="0" wrapText="1" indent="0" justifyLastLine="0" shrinkToFit="0" readingOrder="0"/>
    </dxf>
    <dxf>
      <font>
        <b val="0"/>
        <i val="0"/>
        <strike val="0"/>
        <outline val="0"/>
        <shadow val="0"/>
        <u val="none"/>
        <vertAlign val="baseline"/>
        <sz val="12"/>
        <color auto="1"/>
        <name val="Calibri"/>
        <scheme val="minor"/>
      </font>
      <alignment horizontal="left" vertical="top" textRotation="0" wrapText="1" indent="0" justifyLastLine="0" shrinkToFit="0" readingOrder="0"/>
    </dxf>
    <dxf>
      <font>
        <strike val="0"/>
        <outline val="0"/>
        <shadow val="0"/>
        <u val="none"/>
        <vertAlign val="baseline"/>
        <sz val="12"/>
        <color auto="1"/>
        <name val="Calibri"/>
        <scheme val="minor"/>
      </font>
      <alignment textRotation="0" wrapText="1" indent="0" justifyLastLine="0" shrinkToFit="0" readingOrder="0"/>
    </dxf>
    <dxf>
      <font>
        <strike val="0"/>
        <outline val="0"/>
        <shadow val="0"/>
        <u val="none"/>
        <vertAlign val="baseline"/>
        <sz val="12"/>
        <color auto="1"/>
        <name val="Calibri"/>
        <scheme val="minor"/>
      </font>
      <alignment textRotation="0" wrapText="1" indent="0" justifyLastLine="0" shrinkToFit="0" readingOrder="0"/>
    </dxf>
    <dxf>
      <font>
        <strike val="0"/>
        <outline val="0"/>
        <shadow val="0"/>
        <u val="none"/>
        <vertAlign val="baseline"/>
        <sz val="12"/>
        <color auto="1"/>
        <name val="Calibri"/>
        <scheme val="minor"/>
      </font>
      <alignment textRotation="0" wrapText="1" indent="0" justifyLastLine="0" shrinkToFit="0" readingOrder="0"/>
    </dxf>
    <dxf>
      <font>
        <strike val="0"/>
        <outline val="0"/>
        <shadow val="0"/>
        <u val="none"/>
        <vertAlign val="baseline"/>
        <sz val="12"/>
        <color auto="1"/>
        <name val="Calibri"/>
        <scheme val="minor"/>
      </font>
      <alignment textRotation="0" wrapText="1" indent="0" justifyLastLine="0" shrinkToFit="0" readingOrder="0"/>
    </dxf>
    <dxf>
      <font>
        <b val="0"/>
        <i val="0"/>
        <strike val="0"/>
        <outline val="0"/>
        <shadow val="0"/>
        <u val="none"/>
        <vertAlign val="baseline"/>
        <sz val="12"/>
        <color auto="1"/>
        <name val="Calibri"/>
        <scheme val="minor"/>
      </font>
      <alignment horizontal="left" vertical="top" textRotation="0" wrapText="1" indent="0" justifyLastLine="0" shrinkToFit="0" readingOrder="0"/>
    </dxf>
    <dxf>
      <font>
        <b val="0"/>
        <i val="0"/>
        <strike val="0"/>
        <outline val="0"/>
        <shadow val="0"/>
        <u val="none"/>
        <vertAlign val="baseline"/>
        <sz val="12"/>
        <color auto="1"/>
        <name val="Calibri"/>
        <scheme val="minor"/>
      </font>
      <alignment horizontal="left" vertical="top" textRotation="0" wrapText="1" indent="0" justifyLastLine="0" shrinkToFit="0" readingOrder="0"/>
    </dxf>
    <dxf>
      <font>
        <strike val="0"/>
        <outline val="0"/>
        <shadow val="0"/>
        <u val="none"/>
        <vertAlign val="baseline"/>
        <sz val="12"/>
        <color auto="1"/>
        <name val="Calibri"/>
        <scheme val="minor"/>
      </font>
      <alignment textRotation="0" wrapText="1" indent="0" justifyLastLine="0" shrinkToFit="0" readingOrder="0"/>
    </dxf>
    <dxf>
      <font>
        <strike val="0"/>
        <outline val="0"/>
        <shadow val="0"/>
        <u val="none"/>
        <vertAlign val="baseline"/>
        <sz val="12"/>
        <color auto="1"/>
        <name val="Calibri"/>
        <scheme val="minor"/>
      </font>
      <alignment textRotation="0" wrapText="1" indent="0" justifyLastLine="0" shrinkToFit="0" readingOrder="0"/>
    </dxf>
    <dxf>
      <font>
        <strike val="0"/>
        <outline val="0"/>
        <shadow val="0"/>
        <u val="none"/>
        <vertAlign val="baseline"/>
        <sz val="12"/>
        <color rgb="FFFF0000"/>
        <name val="Calibri"/>
        <scheme val="minor"/>
      </font>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center" vertical="center" textRotation="0" wrapText="1" indent="0" justifyLastLine="0" shrinkToFit="0" readingOrder="0"/>
    </dxf>
    <dxf>
      <font>
        <b val="0"/>
        <i val="0"/>
        <strike val="0"/>
        <u val="none"/>
        <sz val="12"/>
        <color theme="1"/>
        <name val="宋体"/>
        <scheme val="none"/>
      </font>
      <alignment horizontal="center" vertical="center"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center" vertical="center"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1"/>
        <color theme="1"/>
        <name val="Calibri"/>
        <scheme val="minor"/>
      </font>
      <alignment horizontal="center" vertical="center"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strike val="0"/>
        <u val="none"/>
        <sz val="12"/>
        <color theme="1"/>
        <name val="宋体"/>
        <scheme val="none"/>
      </font>
    </dxf>
    <dxf>
      <font>
        <strike val="0"/>
        <u val="none"/>
        <sz val="12"/>
        <color theme="1"/>
        <name val="宋体"/>
        <scheme val="none"/>
      </font>
    </dxf>
    <dxf>
      <font>
        <b val="0"/>
        <i val="0"/>
        <strike val="0"/>
        <u val="none"/>
        <sz val="12"/>
        <color theme="1"/>
        <name val="宋体"/>
        <scheme val="none"/>
      </font>
      <alignment horizontal="left" vertical="top"/>
    </dxf>
    <dxf>
      <font>
        <b/>
        <i val="0"/>
        <strike val="0"/>
        <u val="none"/>
        <sz val="12"/>
        <color theme="1"/>
        <name val="宋体"/>
        <scheme val="none"/>
      </font>
      <alignment horizontal="center" vertical="center"/>
    </dxf>
    <dxf>
      <font>
        <b val="0"/>
        <i val="0"/>
        <strike val="0"/>
        <u val="none"/>
        <sz val="12"/>
        <color theme="1"/>
        <name val="宋体"/>
        <scheme val="none"/>
      </font>
      <alignment horizontal="left" vertical="top"/>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b/>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b val="0"/>
        <i val="0"/>
        <strike val="0"/>
        <u val="none"/>
        <sz val="12"/>
        <color theme="1"/>
        <name val="宋体"/>
        <scheme val="none"/>
      </font>
      <alignment horizontal="left" vertical="top"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u val="none"/>
        <sz val="12"/>
        <color theme="1"/>
        <name val="宋体"/>
        <scheme val="none"/>
      </font>
      <alignment textRotation="0" wrapText="1" indent="0" justifyLastLine="0" shrinkToFit="0" readingOrder="0"/>
    </dxf>
    <dxf>
      <font>
        <strike val="0"/>
        <outline val="0"/>
        <shadow val="0"/>
        <u val="none"/>
        <vertAlign val="baseline"/>
        <sz val="12"/>
        <color rgb="FFFF0000"/>
        <name val="Calibri"/>
        <scheme val="minor"/>
      </font>
      <fill>
        <patternFill>
          <bgColor theme="0"/>
        </patternFill>
      </fill>
    </dxf>
    <dxf>
      <font>
        <strike val="0"/>
        <outline val="0"/>
        <shadow val="0"/>
        <u val="none"/>
        <vertAlign val="baseline"/>
        <sz val="12"/>
        <color rgb="FFFF0000"/>
        <name val="Calibri"/>
        <scheme val="minor"/>
      </font>
      <fill>
        <patternFill>
          <bgColor theme="0"/>
        </patternFill>
      </fill>
    </dxf>
    <dxf>
      <font>
        <b val="0"/>
        <i val="0"/>
        <strike val="0"/>
        <outline val="0"/>
        <shadow val="0"/>
        <u val="none"/>
        <vertAlign val="baseline"/>
        <sz val="12"/>
        <color rgb="FFFF0000"/>
        <name val="Calibri"/>
        <scheme val="minor"/>
      </font>
      <fill>
        <patternFill>
          <bgColor theme="0"/>
        </patternFill>
      </fill>
      <alignment horizontal="left" vertical="top"/>
    </dxf>
    <dxf>
      <font>
        <b/>
        <i val="0"/>
        <strike val="0"/>
        <outline val="0"/>
        <shadow val="0"/>
        <u val="none"/>
        <vertAlign val="baseline"/>
        <sz val="12"/>
        <color rgb="FFFF0000"/>
        <name val="Calibri"/>
        <scheme val="minor"/>
      </font>
      <fill>
        <patternFill>
          <bgColor theme="0"/>
        </patternFill>
      </fill>
      <alignment horizontal="center" vertical="center"/>
    </dxf>
    <dxf>
      <font>
        <b val="0"/>
        <i val="0"/>
        <strike val="0"/>
        <outline val="0"/>
        <shadow val="0"/>
        <u val="none"/>
        <vertAlign val="baseline"/>
        <sz val="12"/>
        <color rgb="FFFF0000"/>
        <name val="Calibri"/>
        <scheme val="minor"/>
      </font>
      <fill>
        <patternFill>
          <bgColor theme="0"/>
        </patternFill>
      </fill>
      <alignment horizontal="left" vertical="top"/>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b/>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horizontal="general"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b val="0"/>
        <i val="0"/>
        <strike val="0"/>
        <outline val="0"/>
        <shadow val="0"/>
        <u val="none"/>
        <vertAlign val="baseline"/>
        <sz val="12"/>
        <color rgb="FFFF0000"/>
        <name val="Calibri"/>
        <scheme val="minor"/>
      </font>
      <fill>
        <patternFill>
          <bgColor theme="0"/>
        </patternFill>
      </fill>
      <alignment horizontal="left" vertical="top"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minor"/>
      </font>
      <fill>
        <patternFill>
          <bgColor theme="0"/>
        </patternFill>
      </fill>
      <alignment textRotation="0" wrapText="1" indent="0" justifyLastLine="0" shrinkToFit="0" readingOrder="0"/>
    </dxf>
    <dxf>
      <font>
        <strike val="0"/>
        <outline val="0"/>
        <shadow val="0"/>
        <u val="none"/>
        <vertAlign val="baseline"/>
        <sz val="12"/>
        <color rgb="FFFF0000"/>
        <name val="Calibri"/>
        <scheme val="none"/>
      </font>
      <fill>
        <patternFill>
          <bgColor rgb="FFFFFFFF"/>
        </patternFill>
      </fill>
    </dxf>
    <dxf>
      <border outline="0">
        <bottom style="thin">
          <color auto="1"/>
        </bottom>
      </border>
    </dxf>
    <dxf>
      <font>
        <b/>
        <i val="0"/>
        <strike val="0"/>
        <condense val="0"/>
        <extend val="0"/>
        <outline val="0"/>
        <shadow val="0"/>
        <u val="none"/>
        <vertAlign val="baseline"/>
        <sz val="12"/>
        <color theme="0"/>
        <name val="Calibri"/>
        <scheme val="minor"/>
      </font>
      <fill>
        <patternFill patternType="solid">
          <fgColor indexed="64"/>
          <bgColor theme="3"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b/>
        <i/>
        <strike val="0"/>
      </font>
    </dxf>
    <dxf>
      <font>
        <color theme="1"/>
      </font>
      <fill>
        <patternFill patternType="solid">
          <bgColor rgb="FFFFC000"/>
        </patternFill>
      </fill>
    </dxf>
    <dxf>
      <font>
        <b/>
        <i val="0"/>
      </font>
      <fill>
        <patternFill patternType="solid">
          <bgColor rgb="FFFF0000"/>
        </patternFill>
      </fill>
    </dxf>
    <dxf>
      <font>
        <b/>
        <i val="0"/>
      </font>
      <fill>
        <patternFill patternType="solid">
          <bgColor rgb="FFFFC000"/>
        </patternFill>
      </fill>
    </dxf>
    <dxf>
      <font>
        <b/>
        <i val="0"/>
      </font>
      <fill>
        <patternFill patternType="solid">
          <bgColor theme="7" tint="0.59996337778862885"/>
        </patternFill>
      </fill>
    </dxf>
    <dxf>
      <font>
        <b/>
        <i val="0"/>
      </font>
      <fill>
        <patternFill patternType="solid">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microsoft.com/office/2017/06/relationships/rdRichValue" Target="richData/rdrichvalue.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sheetMetadata" Target="metadata.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microsoft.com/office/2017/06/relationships/rdRichValueStructure" Target="richData/rdrichvaluestructure.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microsoft.com/office/2022/10/relationships/richValueRel" Target="richData/richValueRel.xml"/><Relationship Id="rId20" Type="http://schemas.openxmlformats.org/officeDocument/2006/relationships/worksheet" Target="worksheets/sheet20.xml"/><Relationship Id="rId41"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_rels/drawing2.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2" Type="http://schemas.openxmlformats.org/officeDocument/2006/relationships/image" Target="../media/image26.png"/><Relationship Id="rId1" Type="http://schemas.openxmlformats.org/officeDocument/2006/relationships/image" Target="../media/image2.png"/><Relationship Id="rId6" Type="http://schemas.openxmlformats.org/officeDocument/2006/relationships/image" Target="../media/image30.png"/><Relationship Id="rId11" Type="http://schemas.openxmlformats.org/officeDocument/2006/relationships/image" Target="../media/image35.png"/><Relationship Id="rId5" Type="http://schemas.openxmlformats.org/officeDocument/2006/relationships/image" Target="../media/image29.png"/><Relationship Id="rId10" Type="http://schemas.openxmlformats.org/officeDocument/2006/relationships/image" Target="../media/image34.png"/><Relationship Id="rId4" Type="http://schemas.openxmlformats.org/officeDocument/2006/relationships/image" Target="../media/image28.png"/><Relationship Id="rId9" Type="http://schemas.openxmlformats.org/officeDocument/2006/relationships/image" Target="../media/image33.png"/></Relationships>
</file>

<file path=xl/drawings/_rels/drawing3.xml.rels><?xml version="1.0" encoding="UTF-8" standalone="yes"?>
<Relationships xmlns="http://schemas.openxmlformats.org/package/2006/relationships"><Relationship Id="rId8" Type="http://schemas.openxmlformats.org/officeDocument/2006/relationships/image" Target="../media/image42.png"/><Relationship Id="rId13" Type="http://schemas.openxmlformats.org/officeDocument/2006/relationships/image" Target="../media/image47.png"/><Relationship Id="rId18" Type="http://schemas.openxmlformats.org/officeDocument/2006/relationships/image" Target="../media/image52.png"/><Relationship Id="rId3" Type="http://schemas.openxmlformats.org/officeDocument/2006/relationships/image" Target="../media/image14.png"/><Relationship Id="rId7" Type="http://schemas.openxmlformats.org/officeDocument/2006/relationships/image" Target="../media/image41.png"/><Relationship Id="rId12" Type="http://schemas.openxmlformats.org/officeDocument/2006/relationships/image" Target="../media/image46.png"/><Relationship Id="rId17" Type="http://schemas.openxmlformats.org/officeDocument/2006/relationships/image" Target="../media/image51.png"/><Relationship Id="rId2" Type="http://schemas.openxmlformats.org/officeDocument/2006/relationships/image" Target="../media/image37.png"/><Relationship Id="rId16" Type="http://schemas.openxmlformats.org/officeDocument/2006/relationships/image" Target="../media/image50.png"/><Relationship Id="rId20" Type="http://schemas.openxmlformats.org/officeDocument/2006/relationships/image" Target="../media/image54.png"/><Relationship Id="rId1" Type="http://schemas.openxmlformats.org/officeDocument/2006/relationships/image" Target="../media/image36.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5" Type="http://schemas.openxmlformats.org/officeDocument/2006/relationships/image" Target="../media/image49.png"/><Relationship Id="rId10" Type="http://schemas.openxmlformats.org/officeDocument/2006/relationships/image" Target="../media/image44.png"/><Relationship Id="rId19" Type="http://schemas.openxmlformats.org/officeDocument/2006/relationships/image" Target="../media/image53.png"/><Relationship Id="rId4" Type="http://schemas.openxmlformats.org/officeDocument/2006/relationships/image" Target="../media/image38.png"/><Relationship Id="rId9" Type="http://schemas.openxmlformats.org/officeDocument/2006/relationships/image" Target="../media/image43.png"/><Relationship Id="rId14" Type="http://schemas.openxmlformats.org/officeDocument/2006/relationships/image" Target="../media/image48.png"/></Relationships>
</file>

<file path=xl/drawings/_rels/drawing4.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5.png"/></Relationships>
</file>

<file path=xl/drawings/_rels/drawing5.xml.rels><?xml version="1.0" encoding="UTF-8" standalone="yes"?>
<Relationships xmlns="http://schemas.openxmlformats.org/package/2006/relationships"><Relationship Id="rId8" Type="http://schemas.openxmlformats.org/officeDocument/2006/relationships/image" Target="../media/image64.png"/><Relationship Id="rId13" Type="http://schemas.openxmlformats.org/officeDocument/2006/relationships/image" Target="../media/image69.png"/><Relationship Id="rId3" Type="http://schemas.openxmlformats.org/officeDocument/2006/relationships/image" Target="../media/image59.png"/><Relationship Id="rId7" Type="http://schemas.openxmlformats.org/officeDocument/2006/relationships/image" Target="../media/image63.png"/><Relationship Id="rId12" Type="http://schemas.openxmlformats.org/officeDocument/2006/relationships/image" Target="../media/image68.png"/><Relationship Id="rId2" Type="http://schemas.openxmlformats.org/officeDocument/2006/relationships/image" Target="../media/image58.png"/><Relationship Id="rId1" Type="http://schemas.openxmlformats.org/officeDocument/2006/relationships/image" Target="../media/image57.png"/><Relationship Id="rId6" Type="http://schemas.openxmlformats.org/officeDocument/2006/relationships/image" Target="../media/image62.png"/><Relationship Id="rId11" Type="http://schemas.openxmlformats.org/officeDocument/2006/relationships/image" Target="../media/image67.png"/><Relationship Id="rId5" Type="http://schemas.openxmlformats.org/officeDocument/2006/relationships/image" Target="../media/image61.png"/><Relationship Id="rId10" Type="http://schemas.openxmlformats.org/officeDocument/2006/relationships/image" Target="../media/image66.png"/><Relationship Id="rId4" Type="http://schemas.openxmlformats.org/officeDocument/2006/relationships/image" Target="../media/image60.png"/><Relationship Id="rId9" Type="http://schemas.openxmlformats.org/officeDocument/2006/relationships/image" Target="../media/image6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0.png"/><Relationship Id="rId1" Type="http://schemas.openxmlformats.org/officeDocument/2006/relationships/image" Target="../media/image57.png"/></Relationships>
</file>

<file path=xl/drawings/_rels/drawing7.xml.rels><?xml version="1.0" encoding="UTF-8" standalone="yes"?>
<Relationships xmlns="http://schemas.openxmlformats.org/package/2006/relationships"><Relationship Id="rId8" Type="http://schemas.openxmlformats.org/officeDocument/2006/relationships/image" Target="../media/image77.png"/><Relationship Id="rId13" Type="http://schemas.openxmlformats.org/officeDocument/2006/relationships/image" Target="../media/image82.png"/><Relationship Id="rId18" Type="http://schemas.openxmlformats.org/officeDocument/2006/relationships/image" Target="../media/image87.png"/><Relationship Id="rId3" Type="http://schemas.openxmlformats.org/officeDocument/2006/relationships/image" Target="../media/image72.png"/><Relationship Id="rId21" Type="http://schemas.openxmlformats.org/officeDocument/2006/relationships/image" Target="../media/image90.png"/><Relationship Id="rId7" Type="http://schemas.openxmlformats.org/officeDocument/2006/relationships/image" Target="../media/image76.png"/><Relationship Id="rId12" Type="http://schemas.openxmlformats.org/officeDocument/2006/relationships/image" Target="../media/image81.png"/><Relationship Id="rId17" Type="http://schemas.openxmlformats.org/officeDocument/2006/relationships/image" Target="../media/image86.png"/><Relationship Id="rId2" Type="http://schemas.openxmlformats.org/officeDocument/2006/relationships/image" Target="../media/image2.png"/><Relationship Id="rId16" Type="http://schemas.openxmlformats.org/officeDocument/2006/relationships/image" Target="../media/image85.png"/><Relationship Id="rId20" Type="http://schemas.openxmlformats.org/officeDocument/2006/relationships/image" Target="../media/image89.png"/><Relationship Id="rId1" Type="http://schemas.openxmlformats.org/officeDocument/2006/relationships/image" Target="../media/image71.png"/><Relationship Id="rId6" Type="http://schemas.openxmlformats.org/officeDocument/2006/relationships/image" Target="../media/image75.png"/><Relationship Id="rId11" Type="http://schemas.openxmlformats.org/officeDocument/2006/relationships/image" Target="../media/image80.png"/><Relationship Id="rId5" Type="http://schemas.openxmlformats.org/officeDocument/2006/relationships/image" Target="../media/image74.png"/><Relationship Id="rId15" Type="http://schemas.openxmlformats.org/officeDocument/2006/relationships/image" Target="../media/image84.png"/><Relationship Id="rId10" Type="http://schemas.openxmlformats.org/officeDocument/2006/relationships/image" Target="../media/image79.png"/><Relationship Id="rId19" Type="http://schemas.openxmlformats.org/officeDocument/2006/relationships/image" Target="../media/image88.png"/><Relationship Id="rId4" Type="http://schemas.openxmlformats.org/officeDocument/2006/relationships/image" Target="../media/image73.png"/><Relationship Id="rId9" Type="http://schemas.openxmlformats.org/officeDocument/2006/relationships/image" Target="../media/image78.png"/><Relationship Id="rId14" Type="http://schemas.openxmlformats.org/officeDocument/2006/relationships/image" Target="../media/image83.png"/></Relationships>
</file>

<file path=xl/drawings/_rels/drawing8.xml.rels><?xml version="1.0" encoding="UTF-8" standalone="yes"?>
<Relationships xmlns="http://schemas.openxmlformats.org/package/2006/relationships"><Relationship Id="rId8" Type="http://schemas.openxmlformats.org/officeDocument/2006/relationships/image" Target="../media/image97.png"/><Relationship Id="rId13" Type="http://schemas.openxmlformats.org/officeDocument/2006/relationships/image" Target="../media/image101.png"/><Relationship Id="rId18" Type="http://schemas.openxmlformats.org/officeDocument/2006/relationships/image" Target="../media/image106.png"/><Relationship Id="rId3" Type="http://schemas.openxmlformats.org/officeDocument/2006/relationships/image" Target="../media/image92.png"/><Relationship Id="rId21" Type="http://schemas.openxmlformats.org/officeDocument/2006/relationships/image" Target="../media/image109.png"/><Relationship Id="rId7" Type="http://schemas.openxmlformats.org/officeDocument/2006/relationships/image" Target="../media/image96.png"/><Relationship Id="rId12" Type="http://schemas.openxmlformats.org/officeDocument/2006/relationships/image" Target="../media/image100.png"/><Relationship Id="rId17" Type="http://schemas.openxmlformats.org/officeDocument/2006/relationships/image" Target="../media/image105.png"/><Relationship Id="rId2" Type="http://schemas.openxmlformats.org/officeDocument/2006/relationships/image" Target="../media/image91.png"/><Relationship Id="rId16" Type="http://schemas.openxmlformats.org/officeDocument/2006/relationships/image" Target="../media/image104.png"/><Relationship Id="rId20" Type="http://schemas.openxmlformats.org/officeDocument/2006/relationships/image" Target="../media/image108.png"/><Relationship Id="rId1" Type="http://schemas.openxmlformats.org/officeDocument/2006/relationships/image" Target="../media/image2.png"/><Relationship Id="rId6" Type="http://schemas.openxmlformats.org/officeDocument/2006/relationships/image" Target="../media/image95.png"/><Relationship Id="rId11" Type="http://schemas.openxmlformats.org/officeDocument/2006/relationships/image" Target="../media/image99.png"/><Relationship Id="rId5" Type="http://schemas.openxmlformats.org/officeDocument/2006/relationships/image" Target="../media/image94.png"/><Relationship Id="rId15" Type="http://schemas.openxmlformats.org/officeDocument/2006/relationships/image" Target="../media/image103.png"/><Relationship Id="rId23" Type="http://schemas.openxmlformats.org/officeDocument/2006/relationships/image" Target="../media/image111.png"/><Relationship Id="rId10" Type="http://schemas.openxmlformats.org/officeDocument/2006/relationships/image" Target="../media/image81.png"/><Relationship Id="rId19" Type="http://schemas.openxmlformats.org/officeDocument/2006/relationships/image" Target="../media/image107.png"/><Relationship Id="rId4" Type="http://schemas.openxmlformats.org/officeDocument/2006/relationships/image" Target="../media/image93.png"/><Relationship Id="rId9" Type="http://schemas.openxmlformats.org/officeDocument/2006/relationships/image" Target="../media/image98.png"/><Relationship Id="rId14" Type="http://schemas.openxmlformats.org/officeDocument/2006/relationships/image" Target="../media/image102.png"/><Relationship Id="rId22" Type="http://schemas.openxmlformats.org/officeDocument/2006/relationships/image" Target="../media/image110.png"/></Relationships>
</file>

<file path=xl/drawings/_rels/drawing9.xml.rels><?xml version="1.0" encoding="UTF-8" standalone="yes"?>
<Relationships xmlns="http://schemas.openxmlformats.org/package/2006/relationships"><Relationship Id="rId8" Type="http://schemas.openxmlformats.org/officeDocument/2006/relationships/image" Target="../media/image82.png"/><Relationship Id="rId3" Type="http://schemas.openxmlformats.org/officeDocument/2006/relationships/image" Target="../media/image114.png"/><Relationship Id="rId7" Type="http://schemas.openxmlformats.org/officeDocument/2006/relationships/image" Target="../media/image117.png"/><Relationship Id="rId2" Type="http://schemas.openxmlformats.org/officeDocument/2006/relationships/image" Target="../media/image113.png"/><Relationship Id="rId1" Type="http://schemas.openxmlformats.org/officeDocument/2006/relationships/image" Target="../media/image112.png"/><Relationship Id="rId6" Type="http://schemas.openxmlformats.org/officeDocument/2006/relationships/image" Target="../media/image81.png"/><Relationship Id="rId5" Type="http://schemas.openxmlformats.org/officeDocument/2006/relationships/image" Target="../media/image116.png"/><Relationship Id="rId4" Type="http://schemas.openxmlformats.org/officeDocument/2006/relationships/image" Target="../media/image115.png"/><Relationship Id="rId9" Type="http://schemas.openxmlformats.org/officeDocument/2006/relationships/image" Target="../media/image118.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01.png"/><Relationship Id="rId3" Type="http://schemas.openxmlformats.org/officeDocument/2006/relationships/image" Target="../media/image121.png"/><Relationship Id="rId7" Type="http://schemas.openxmlformats.org/officeDocument/2006/relationships/image" Target="../media/image100.png"/><Relationship Id="rId2" Type="http://schemas.openxmlformats.org/officeDocument/2006/relationships/image" Target="../media/image120.png"/><Relationship Id="rId1" Type="http://schemas.openxmlformats.org/officeDocument/2006/relationships/image" Target="../media/image119.png"/><Relationship Id="rId6" Type="http://schemas.openxmlformats.org/officeDocument/2006/relationships/image" Target="../media/image81.png"/><Relationship Id="rId11" Type="http://schemas.openxmlformats.org/officeDocument/2006/relationships/image" Target="../media/image124.png"/><Relationship Id="rId5" Type="http://schemas.openxmlformats.org/officeDocument/2006/relationships/image" Target="../media/image122.png"/><Relationship Id="rId10" Type="http://schemas.openxmlformats.org/officeDocument/2006/relationships/image" Target="../media/image123.png"/><Relationship Id="rId4" Type="http://schemas.openxmlformats.org/officeDocument/2006/relationships/image" Target="../media/image112.png"/><Relationship Id="rId9" Type="http://schemas.openxmlformats.org/officeDocument/2006/relationships/image" Target="../media/image102.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32.png"/><Relationship Id="rId13" Type="http://schemas.openxmlformats.org/officeDocument/2006/relationships/image" Target="../media/image137.png"/><Relationship Id="rId3" Type="http://schemas.openxmlformats.org/officeDocument/2006/relationships/image" Target="../media/image127.png"/><Relationship Id="rId7" Type="http://schemas.openxmlformats.org/officeDocument/2006/relationships/image" Target="../media/image131.png"/><Relationship Id="rId12" Type="http://schemas.openxmlformats.org/officeDocument/2006/relationships/image" Target="../media/image136.png"/><Relationship Id="rId2" Type="http://schemas.openxmlformats.org/officeDocument/2006/relationships/image" Target="../media/image126.png"/><Relationship Id="rId16" Type="http://schemas.openxmlformats.org/officeDocument/2006/relationships/image" Target="../media/image140.png"/><Relationship Id="rId1" Type="http://schemas.openxmlformats.org/officeDocument/2006/relationships/image" Target="../media/image125.png"/><Relationship Id="rId6" Type="http://schemas.openxmlformats.org/officeDocument/2006/relationships/image" Target="../media/image130.png"/><Relationship Id="rId11" Type="http://schemas.openxmlformats.org/officeDocument/2006/relationships/image" Target="../media/image135.png"/><Relationship Id="rId5" Type="http://schemas.openxmlformats.org/officeDocument/2006/relationships/image" Target="../media/image129.png"/><Relationship Id="rId15" Type="http://schemas.openxmlformats.org/officeDocument/2006/relationships/image" Target="../media/image139.png"/><Relationship Id="rId10" Type="http://schemas.openxmlformats.org/officeDocument/2006/relationships/image" Target="../media/image134.png"/><Relationship Id="rId4" Type="http://schemas.openxmlformats.org/officeDocument/2006/relationships/image" Target="../media/image128.png"/><Relationship Id="rId9" Type="http://schemas.openxmlformats.org/officeDocument/2006/relationships/image" Target="../media/image133.png"/><Relationship Id="rId14" Type="http://schemas.openxmlformats.org/officeDocument/2006/relationships/image" Target="../media/image138.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43.png"/><Relationship Id="rId2" Type="http://schemas.openxmlformats.org/officeDocument/2006/relationships/image" Target="../media/image142.png"/><Relationship Id="rId1" Type="http://schemas.openxmlformats.org/officeDocument/2006/relationships/image" Target="../media/image141.png"/><Relationship Id="rId5" Type="http://schemas.openxmlformats.org/officeDocument/2006/relationships/image" Target="../media/image145.png"/><Relationship Id="rId4" Type="http://schemas.openxmlformats.org/officeDocument/2006/relationships/image" Target="../media/image14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48.png"/><Relationship Id="rId7" Type="http://schemas.openxmlformats.org/officeDocument/2006/relationships/image" Target="../media/image152.png"/><Relationship Id="rId2" Type="http://schemas.openxmlformats.org/officeDocument/2006/relationships/image" Target="../media/image147.png"/><Relationship Id="rId1" Type="http://schemas.openxmlformats.org/officeDocument/2006/relationships/image" Target="../media/image146.png"/><Relationship Id="rId6" Type="http://schemas.openxmlformats.org/officeDocument/2006/relationships/image" Target="../media/image151.png"/><Relationship Id="rId5" Type="http://schemas.openxmlformats.org/officeDocument/2006/relationships/image" Target="../media/image150.png"/><Relationship Id="rId4" Type="http://schemas.openxmlformats.org/officeDocument/2006/relationships/image" Target="../media/image149.png"/></Relationships>
</file>

<file path=xl/drawings/_rels/drawing14.xml.rels><?xml version="1.0" encoding="UTF-8" standalone="yes"?>
<Relationships xmlns="http://schemas.openxmlformats.org/package/2006/relationships"><Relationship Id="rId8" Type="http://schemas.openxmlformats.org/officeDocument/2006/relationships/image" Target="../media/image160.png"/><Relationship Id="rId3" Type="http://schemas.openxmlformats.org/officeDocument/2006/relationships/image" Target="../media/image155.png"/><Relationship Id="rId7" Type="http://schemas.openxmlformats.org/officeDocument/2006/relationships/image" Target="../media/image159.png"/><Relationship Id="rId2" Type="http://schemas.openxmlformats.org/officeDocument/2006/relationships/image" Target="../media/image154.png"/><Relationship Id="rId1" Type="http://schemas.openxmlformats.org/officeDocument/2006/relationships/image" Target="../media/image153.png"/><Relationship Id="rId6" Type="http://schemas.openxmlformats.org/officeDocument/2006/relationships/image" Target="../media/image158.png"/><Relationship Id="rId5" Type="http://schemas.openxmlformats.org/officeDocument/2006/relationships/image" Target="../media/image157.png"/><Relationship Id="rId4" Type="http://schemas.openxmlformats.org/officeDocument/2006/relationships/image" Target="../media/image15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1.png"/></Relationships>
</file>

<file path=xl/drawings/_rels/drawing16.xml.rels><?xml version="1.0" encoding="UTF-8" standalone="yes"?>
<Relationships xmlns="http://schemas.openxmlformats.org/package/2006/relationships"><Relationship Id="rId8" Type="http://schemas.openxmlformats.org/officeDocument/2006/relationships/image" Target="../media/image166.png"/><Relationship Id="rId3" Type="http://schemas.openxmlformats.org/officeDocument/2006/relationships/image" Target="../media/image162.png"/><Relationship Id="rId7" Type="http://schemas.openxmlformats.org/officeDocument/2006/relationships/image" Target="../media/image81.png"/><Relationship Id="rId2" Type="http://schemas.openxmlformats.org/officeDocument/2006/relationships/image" Target="../media/image113.png"/><Relationship Id="rId1" Type="http://schemas.openxmlformats.org/officeDocument/2006/relationships/image" Target="../media/image112.png"/><Relationship Id="rId6" Type="http://schemas.openxmlformats.org/officeDocument/2006/relationships/image" Target="../media/image165.png"/><Relationship Id="rId11" Type="http://schemas.openxmlformats.org/officeDocument/2006/relationships/image" Target="../media/image169.png"/><Relationship Id="rId5" Type="http://schemas.openxmlformats.org/officeDocument/2006/relationships/image" Target="../media/image164.png"/><Relationship Id="rId10" Type="http://schemas.openxmlformats.org/officeDocument/2006/relationships/image" Target="../media/image168.png"/><Relationship Id="rId4" Type="http://schemas.openxmlformats.org/officeDocument/2006/relationships/image" Target="../media/image163.png"/><Relationship Id="rId9" Type="http://schemas.openxmlformats.org/officeDocument/2006/relationships/image" Target="../media/image167.png"/></Relationships>
</file>

<file path=xl/drawings/_rels/drawing17.xml.rels><?xml version="1.0" encoding="UTF-8" standalone="yes"?>
<Relationships xmlns="http://schemas.openxmlformats.org/package/2006/relationships"><Relationship Id="rId8" Type="http://schemas.openxmlformats.org/officeDocument/2006/relationships/image" Target="../media/image174.png"/><Relationship Id="rId13" Type="http://schemas.openxmlformats.org/officeDocument/2006/relationships/image" Target="../media/image81.png"/><Relationship Id="rId3" Type="http://schemas.openxmlformats.org/officeDocument/2006/relationships/image" Target="../media/image122.png"/><Relationship Id="rId7" Type="http://schemas.openxmlformats.org/officeDocument/2006/relationships/image" Target="../media/image173.png"/><Relationship Id="rId12" Type="http://schemas.openxmlformats.org/officeDocument/2006/relationships/image" Target="../media/image178.png"/><Relationship Id="rId2" Type="http://schemas.openxmlformats.org/officeDocument/2006/relationships/image" Target="../media/image112.png"/><Relationship Id="rId16" Type="http://schemas.openxmlformats.org/officeDocument/2006/relationships/image" Target="../media/image181.png"/><Relationship Id="rId1" Type="http://schemas.openxmlformats.org/officeDocument/2006/relationships/image" Target="../media/image121.png"/><Relationship Id="rId6" Type="http://schemas.openxmlformats.org/officeDocument/2006/relationships/image" Target="../media/image172.png"/><Relationship Id="rId11" Type="http://schemas.openxmlformats.org/officeDocument/2006/relationships/image" Target="../media/image177.png"/><Relationship Id="rId5" Type="http://schemas.openxmlformats.org/officeDocument/2006/relationships/image" Target="../media/image171.png"/><Relationship Id="rId15" Type="http://schemas.openxmlformats.org/officeDocument/2006/relationships/image" Target="../media/image180.png"/><Relationship Id="rId10" Type="http://schemas.openxmlformats.org/officeDocument/2006/relationships/image" Target="../media/image176.png"/><Relationship Id="rId4" Type="http://schemas.openxmlformats.org/officeDocument/2006/relationships/image" Target="../media/image170.png"/><Relationship Id="rId9" Type="http://schemas.openxmlformats.org/officeDocument/2006/relationships/image" Target="../media/image175.png"/><Relationship Id="rId14" Type="http://schemas.openxmlformats.org/officeDocument/2006/relationships/image" Target="../media/image179.png"/></Relationships>
</file>

<file path=xl/drawings/_rels/drawing18.xml.rels><?xml version="1.0" encoding="UTF-8" standalone="yes"?>
<Relationships xmlns="http://schemas.openxmlformats.org/package/2006/relationships"><Relationship Id="rId8" Type="http://schemas.openxmlformats.org/officeDocument/2006/relationships/image" Target="../media/image187.png"/><Relationship Id="rId13" Type="http://schemas.openxmlformats.org/officeDocument/2006/relationships/image" Target="../media/image192.png"/><Relationship Id="rId3" Type="http://schemas.openxmlformats.org/officeDocument/2006/relationships/image" Target="../media/image182.png"/><Relationship Id="rId7" Type="http://schemas.openxmlformats.org/officeDocument/2006/relationships/image" Target="../media/image186.png"/><Relationship Id="rId12" Type="http://schemas.openxmlformats.org/officeDocument/2006/relationships/image" Target="../media/image191.png"/><Relationship Id="rId2" Type="http://schemas.openxmlformats.org/officeDocument/2006/relationships/image" Target="../media/image122.png"/><Relationship Id="rId16" Type="http://schemas.openxmlformats.org/officeDocument/2006/relationships/image" Target="../media/image195.png"/><Relationship Id="rId1" Type="http://schemas.openxmlformats.org/officeDocument/2006/relationships/image" Target="../media/image121.png"/><Relationship Id="rId6" Type="http://schemas.openxmlformats.org/officeDocument/2006/relationships/image" Target="../media/image185.png"/><Relationship Id="rId11" Type="http://schemas.openxmlformats.org/officeDocument/2006/relationships/image" Target="../media/image190.png"/><Relationship Id="rId5" Type="http://schemas.openxmlformats.org/officeDocument/2006/relationships/image" Target="../media/image184.png"/><Relationship Id="rId15" Type="http://schemas.openxmlformats.org/officeDocument/2006/relationships/image" Target="../media/image194.png"/><Relationship Id="rId10" Type="http://schemas.openxmlformats.org/officeDocument/2006/relationships/image" Target="../media/image189.png"/><Relationship Id="rId4" Type="http://schemas.openxmlformats.org/officeDocument/2006/relationships/image" Target="../media/image183.png"/><Relationship Id="rId9" Type="http://schemas.openxmlformats.org/officeDocument/2006/relationships/image" Target="../media/image188.png"/><Relationship Id="rId14" Type="http://schemas.openxmlformats.org/officeDocument/2006/relationships/image" Target="../media/image193.png"/></Relationships>
</file>

<file path=xl/drawings/_rels/drawing19.xml.rels><?xml version="1.0" encoding="UTF-8" standalone="yes"?>
<Relationships xmlns="http://schemas.openxmlformats.org/package/2006/relationships"><Relationship Id="rId3" Type="http://schemas.openxmlformats.org/officeDocument/2006/relationships/image" Target="../media/image196.png"/><Relationship Id="rId2" Type="http://schemas.openxmlformats.org/officeDocument/2006/relationships/image" Target="../media/image122.png"/><Relationship Id="rId1" Type="http://schemas.openxmlformats.org/officeDocument/2006/relationships/image" Target="../media/image121.png"/></Relationships>
</file>

<file path=xl/drawings/_rels/drawing20.xml.rels><?xml version="1.0" encoding="UTF-8" standalone="yes"?>
<Relationships xmlns="http://schemas.openxmlformats.org/package/2006/relationships"><Relationship Id="rId8" Type="http://schemas.openxmlformats.org/officeDocument/2006/relationships/image" Target="../media/image202.png"/><Relationship Id="rId3" Type="http://schemas.openxmlformats.org/officeDocument/2006/relationships/image" Target="../media/image197.png"/><Relationship Id="rId7" Type="http://schemas.openxmlformats.org/officeDocument/2006/relationships/image" Target="../media/image201.png"/><Relationship Id="rId12" Type="http://schemas.openxmlformats.org/officeDocument/2006/relationships/image" Target="../media/image206.png"/><Relationship Id="rId2" Type="http://schemas.openxmlformats.org/officeDocument/2006/relationships/image" Target="../media/image122.png"/><Relationship Id="rId1" Type="http://schemas.openxmlformats.org/officeDocument/2006/relationships/image" Target="../media/image121.png"/><Relationship Id="rId6" Type="http://schemas.openxmlformats.org/officeDocument/2006/relationships/image" Target="../media/image200.png"/><Relationship Id="rId11" Type="http://schemas.openxmlformats.org/officeDocument/2006/relationships/image" Target="../media/image205.png"/><Relationship Id="rId5" Type="http://schemas.openxmlformats.org/officeDocument/2006/relationships/image" Target="../media/image199.png"/><Relationship Id="rId10" Type="http://schemas.openxmlformats.org/officeDocument/2006/relationships/image" Target="../media/image204.png"/><Relationship Id="rId4" Type="http://schemas.openxmlformats.org/officeDocument/2006/relationships/image" Target="../media/image198.png"/><Relationship Id="rId9" Type="http://schemas.openxmlformats.org/officeDocument/2006/relationships/image" Target="../media/image20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22.png"/><Relationship Id="rId1" Type="http://schemas.openxmlformats.org/officeDocument/2006/relationships/image" Target="../media/image1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0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08.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09.png"/></Relationships>
</file>

<file path=xl/drawings/_rels/drawing25.xml.rels><?xml version="1.0" encoding="UTF-8" standalone="yes"?>
<Relationships xmlns="http://schemas.openxmlformats.org/package/2006/relationships"><Relationship Id="rId3" Type="http://schemas.openxmlformats.org/officeDocument/2006/relationships/image" Target="../media/image212.png"/><Relationship Id="rId2" Type="http://schemas.openxmlformats.org/officeDocument/2006/relationships/image" Target="../media/image211.png"/><Relationship Id="rId1" Type="http://schemas.openxmlformats.org/officeDocument/2006/relationships/image" Target="../media/image210.png"/><Relationship Id="rId4" Type="http://schemas.openxmlformats.org/officeDocument/2006/relationships/image" Target="../media/image21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15.png"/><Relationship Id="rId1" Type="http://schemas.openxmlformats.org/officeDocument/2006/relationships/image" Target="../media/image214.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17.png"/><Relationship Id="rId1" Type="http://schemas.openxmlformats.org/officeDocument/2006/relationships/image" Target="../media/image216.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18.png"/></Relationships>
</file>

<file path=xl/drawings/_rels/drawing29.xml.rels><?xml version="1.0" encoding="UTF-8" standalone="yes"?>
<Relationships xmlns="http://schemas.openxmlformats.org/package/2006/relationships"><Relationship Id="rId3" Type="http://schemas.openxmlformats.org/officeDocument/2006/relationships/image" Target="../media/image221.png"/><Relationship Id="rId2" Type="http://schemas.openxmlformats.org/officeDocument/2006/relationships/image" Target="../media/image220.png"/><Relationship Id="rId1" Type="http://schemas.openxmlformats.org/officeDocument/2006/relationships/image" Target="../media/image219.png"/></Relationships>
</file>

<file path=xl/drawings/drawing1.xml><?xml version="1.0" encoding="utf-8"?>
<xdr:wsDr xmlns:xdr="http://schemas.openxmlformats.org/drawingml/2006/spreadsheetDrawing" xmlns:a="http://schemas.openxmlformats.org/drawingml/2006/main">
  <xdr:twoCellAnchor editAs="oneCell">
    <xdr:from>
      <xdr:col>4</xdr:col>
      <xdr:colOff>40822</xdr:colOff>
      <xdr:row>29</xdr:row>
      <xdr:rowOff>476250</xdr:rowOff>
    </xdr:from>
    <xdr:to>
      <xdr:col>5</xdr:col>
      <xdr:colOff>1197429</xdr:colOff>
      <xdr:row>29</xdr:row>
      <xdr:rowOff>1146979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4346122" y="66008250"/>
          <a:ext cx="3737882" cy="670729"/>
        </a:xfrm>
        <a:prstGeom prst="rect">
          <a:avLst/>
        </a:prstGeom>
      </xdr:spPr>
    </xdr:pic>
    <xdr:clientData/>
  </xdr:twoCellAnchor>
  <xdr:twoCellAnchor editAs="oneCell">
    <xdr:from>
      <xdr:col>10</xdr:col>
      <xdr:colOff>150740</xdr:colOff>
      <xdr:row>13</xdr:row>
      <xdr:rowOff>1359806</xdr:rowOff>
    </xdr:from>
    <xdr:to>
      <xdr:col>10</xdr:col>
      <xdr:colOff>11277599</xdr:colOff>
      <xdr:row>13</xdr:row>
      <xdr:rowOff>1975817</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9791290" y="4988831"/>
          <a:ext cx="11126859" cy="616011"/>
        </a:xfrm>
        <a:prstGeom prst="rect">
          <a:avLst/>
        </a:prstGeom>
      </xdr:spPr>
    </xdr:pic>
    <xdr:clientData/>
  </xdr:twoCellAnchor>
  <xdr:twoCellAnchor editAs="oneCell">
    <xdr:from>
      <xdr:col>10</xdr:col>
      <xdr:colOff>174172</xdr:colOff>
      <xdr:row>13</xdr:row>
      <xdr:rowOff>283028</xdr:rowOff>
    </xdr:from>
    <xdr:to>
      <xdr:col>10</xdr:col>
      <xdr:colOff>7928604</xdr:colOff>
      <xdr:row>13</xdr:row>
      <xdr:rowOff>1178503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19814722" y="3912053"/>
          <a:ext cx="7754432" cy="895475"/>
        </a:xfrm>
        <a:prstGeom prst="rect">
          <a:avLst/>
        </a:prstGeom>
      </xdr:spPr>
    </xdr:pic>
    <xdr:clientData/>
  </xdr:twoCellAnchor>
  <xdr:twoCellAnchor editAs="oneCell">
    <xdr:from>
      <xdr:col>10</xdr:col>
      <xdr:colOff>65315</xdr:colOff>
      <xdr:row>14</xdr:row>
      <xdr:rowOff>1055914</xdr:rowOff>
    </xdr:from>
    <xdr:to>
      <xdr:col>10</xdr:col>
      <xdr:colOff>11375573</xdr:colOff>
      <xdr:row>14</xdr:row>
      <xdr:rowOff>1637020</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19705865" y="8256814"/>
          <a:ext cx="11310258" cy="581106"/>
        </a:xfrm>
        <a:prstGeom prst="rect">
          <a:avLst/>
        </a:prstGeom>
      </xdr:spPr>
    </xdr:pic>
    <xdr:clientData/>
  </xdr:twoCellAnchor>
  <xdr:twoCellAnchor editAs="oneCell">
    <xdr:from>
      <xdr:col>10</xdr:col>
      <xdr:colOff>87086</xdr:colOff>
      <xdr:row>14</xdr:row>
      <xdr:rowOff>76200</xdr:rowOff>
    </xdr:from>
    <xdr:to>
      <xdr:col>10</xdr:col>
      <xdr:colOff>7841518</xdr:colOff>
      <xdr:row>14</xdr:row>
      <xdr:rowOff>971675</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19727636" y="7277100"/>
          <a:ext cx="7754432" cy="895475"/>
        </a:xfrm>
        <a:prstGeom prst="rect">
          <a:avLst/>
        </a:prstGeom>
      </xdr:spPr>
    </xdr:pic>
    <xdr:clientData/>
  </xdr:twoCellAnchor>
  <xdr:twoCellAnchor editAs="oneCell">
    <xdr:from>
      <xdr:col>10</xdr:col>
      <xdr:colOff>54429</xdr:colOff>
      <xdr:row>15</xdr:row>
      <xdr:rowOff>1273629</xdr:rowOff>
    </xdr:from>
    <xdr:to>
      <xdr:col>11</xdr:col>
      <xdr:colOff>2721</xdr:colOff>
      <xdr:row>15</xdr:row>
      <xdr:rowOff>1826156</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5"/>
        <a:stretch>
          <a:fillRect/>
        </a:stretch>
      </xdr:blipFill>
      <xdr:spPr>
        <a:xfrm>
          <a:off x="19694979" y="12046404"/>
          <a:ext cx="11330667" cy="552527"/>
        </a:xfrm>
        <a:prstGeom prst="rect">
          <a:avLst/>
        </a:prstGeom>
      </xdr:spPr>
    </xdr:pic>
    <xdr:clientData/>
  </xdr:twoCellAnchor>
  <xdr:twoCellAnchor editAs="oneCell">
    <xdr:from>
      <xdr:col>10</xdr:col>
      <xdr:colOff>76201</xdr:colOff>
      <xdr:row>15</xdr:row>
      <xdr:rowOff>130628</xdr:rowOff>
    </xdr:from>
    <xdr:to>
      <xdr:col>10</xdr:col>
      <xdr:colOff>7830633</xdr:colOff>
      <xdr:row>15</xdr:row>
      <xdr:rowOff>1026103</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3"/>
        <a:stretch>
          <a:fillRect/>
        </a:stretch>
      </xdr:blipFill>
      <xdr:spPr>
        <a:xfrm>
          <a:off x="19716751" y="10903403"/>
          <a:ext cx="7754432" cy="895475"/>
        </a:xfrm>
        <a:prstGeom prst="rect">
          <a:avLst/>
        </a:prstGeom>
      </xdr:spPr>
    </xdr:pic>
    <xdr:clientData/>
  </xdr:twoCellAnchor>
  <xdr:twoCellAnchor editAs="oneCell">
    <xdr:from>
      <xdr:col>10</xdr:col>
      <xdr:colOff>31375</xdr:colOff>
      <xdr:row>16</xdr:row>
      <xdr:rowOff>1685364</xdr:rowOff>
    </xdr:from>
    <xdr:to>
      <xdr:col>11</xdr:col>
      <xdr:colOff>261</xdr:colOff>
      <xdr:row>16</xdr:row>
      <xdr:rowOff>2401726</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6"/>
        <a:stretch>
          <a:fillRect/>
        </a:stretch>
      </xdr:blipFill>
      <xdr:spPr>
        <a:xfrm>
          <a:off x="19671925" y="16001439"/>
          <a:ext cx="11351261" cy="716362"/>
        </a:xfrm>
        <a:prstGeom prst="rect">
          <a:avLst/>
        </a:prstGeom>
      </xdr:spPr>
    </xdr:pic>
    <xdr:clientData/>
  </xdr:twoCellAnchor>
  <xdr:twoCellAnchor editAs="oneCell">
    <xdr:from>
      <xdr:col>10</xdr:col>
      <xdr:colOff>76201</xdr:colOff>
      <xdr:row>16</xdr:row>
      <xdr:rowOff>462963</xdr:rowOff>
    </xdr:from>
    <xdr:to>
      <xdr:col>10</xdr:col>
      <xdr:colOff>7830633</xdr:colOff>
      <xdr:row>16</xdr:row>
      <xdr:rowOff>1358438</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3"/>
        <a:stretch>
          <a:fillRect/>
        </a:stretch>
      </xdr:blipFill>
      <xdr:spPr>
        <a:xfrm>
          <a:off x="19716751" y="14779038"/>
          <a:ext cx="7754432" cy="895475"/>
        </a:xfrm>
        <a:prstGeom prst="rect">
          <a:avLst/>
        </a:prstGeom>
      </xdr:spPr>
    </xdr:pic>
    <xdr:clientData/>
  </xdr:twoCellAnchor>
  <xdr:twoCellAnchor editAs="oneCell">
    <xdr:from>
      <xdr:col>9</xdr:col>
      <xdr:colOff>999563</xdr:colOff>
      <xdr:row>17</xdr:row>
      <xdr:rowOff>1437555</xdr:rowOff>
    </xdr:from>
    <xdr:to>
      <xdr:col>10</xdr:col>
      <xdr:colOff>11381014</xdr:colOff>
      <xdr:row>17</xdr:row>
      <xdr:rowOff>2018661</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7"/>
        <a:stretch>
          <a:fillRect/>
        </a:stretch>
      </xdr:blipFill>
      <xdr:spPr>
        <a:xfrm>
          <a:off x="19639988" y="20116080"/>
          <a:ext cx="11381576" cy="581106"/>
        </a:xfrm>
        <a:prstGeom prst="rect">
          <a:avLst/>
        </a:prstGeom>
      </xdr:spPr>
    </xdr:pic>
    <xdr:clientData/>
  </xdr:twoCellAnchor>
  <xdr:twoCellAnchor editAs="oneCell">
    <xdr:from>
      <xdr:col>10</xdr:col>
      <xdr:colOff>30097</xdr:colOff>
      <xdr:row>17</xdr:row>
      <xdr:rowOff>313125</xdr:rowOff>
    </xdr:from>
    <xdr:to>
      <xdr:col>10</xdr:col>
      <xdr:colOff>7784529</xdr:colOff>
      <xdr:row>17</xdr:row>
      <xdr:rowOff>1208600</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3"/>
        <a:stretch>
          <a:fillRect/>
        </a:stretch>
      </xdr:blipFill>
      <xdr:spPr>
        <a:xfrm>
          <a:off x="19670647" y="18991650"/>
          <a:ext cx="7754432" cy="895475"/>
        </a:xfrm>
        <a:prstGeom prst="rect">
          <a:avLst/>
        </a:prstGeom>
      </xdr:spPr>
    </xdr:pic>
    <xdr:clientData/>
  </xdr:twoCellAnchor>
  <xdr:twoCellAnchor editAs="oneCell">
    <xdr:from>
      <xdr:col>10</xdr:col>
      <xdr:colOff>32656</xdr:colOff>
      <xdr:row>20</xdr:row>
      <xdr:rowOff>1346407</xdr:rowOff>
    </xdr:from>
    <xdr:to>
      <xdr:col>11</xdr:col>
      <xdr:colOff>0</xdr:colOff>
      <xdr:row>20</xdr:row>
      <xdr:rowOff>4835551</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8"/>
        <a:stretch>
          <a:fillRect/>
        </a:stretch>
      </xdr:blipFill>
      <xdr:spPr>
        <a:xfrm>
          <a:off x="19673206" y="32045482"/>
          <a:ext cx="11349719" cy="3489144"/>
        </a:xfrm>
        <a:prstGeom prst="rect">
          <a:avLst/>
        </a:prstGeom>
      </xdr:spPr>
    </xdr:pic>
    <xdr:clientData/>
  </xdr:twoCellAnchor>
  <xdr:twoCellAnchor editAs="oneCell">
    <xdr:from>
      <xdr:col>10</xdr:col>
      <xdr:colOff>51868</xdr:colOff>
      <xdr:row>20</xdr:row>
      <xdr:rowOff>367553</xdr:rowOff>
    </xdr:from>
    <xdr:to>
      <xdr:col>10</xdr:col>
      <xdr:colOff>7806300</xdr:colOff>
      <xdr:row>20</xdr:row>
      <xdr:rowOff>1263028</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3"/>
        <a:stretch>
          <a:fillRect/>
        </a:stretch>
      </xdr:blipFill>
      <xdr:spPr>
        <a:xfrm>
          <a:off x="19692418" y="31066628"/>
          <a:ext cx="7754432" cy="895475"/>
        </a:xfrm>
        <a:prstGeom prst="rect">
          <a:avLst/>
        </a:prstGeom>
      </xdr:spPr>
    </xdr:pic>
    <xdr:clientData/>
  </xdr:twoCellAnchor>
  <xdr:twoCellAnchor editAs="oneCell">
    <xdr:from>
      <xdr:col>9</xdr:col>
      <xdr:colOff>995079</xdr:colOff>
      <xdr:row>21</xdr:row>
      <xdr:rowOff>1995288</xdr:rowOff>
    </xdr:from>
    <xdr:to>
      <xdr:col>10</xdr:col>
      <xdr:colOff>11377893</xdr:colOff>
      <xdr:row>21</xdr:row>
      <xdr:rowOff>2366815</xdr:rowOff>
    </xdr:to>
    <xdr:pic>
      <xdr:nvPicPr>
        <xdr:cNvPr id="15" name="Picture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9"/>
        <a:stretch>
          <a:fillRect/>
        </a:stretch>
      </xdr:blipFill>
      <xdr:spPr>
        <a:xfrm>
          <a:off x="19645029" y="37885488"/>
          <a:ext cx="11373414" cy="371527"/>
        </a:xfrm>
        <a:prstGeom prst="rect">
          <a:avLst/>
        </a:prstGeom>
      </xdr:spPr>
    </xdr:pic>
    <xdr:clientData/>
  </xdr:twoCellAnchor>
  <xdr:oneCellAnchor>
    <xdr:from>
      <xdr:col>9</xdr:col>
      <xdr:colOff>999563</xdr:colOff>
      <xdr:row>21</xdr:row>
      <xdr:rowOff>1437555</xdr:rowOff>
    </xdr:from>
    <xdr:ext cx="11497236" cy="581106"/>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7"/>
        <a:stretch>
          <a:fillRect/>
        </a:stretch>
      </xdr:blipFill>
      <xdr:spPr>
        <a:xfrm>
          <a:off x="19639988" y="37327755"/>
          <a:ext cx="11497236" cy="581106"/>
        </a:xfrm>
        <a:prstGeom prst="rect">
          <a:avLst/>
        </a:prstGeom>
      </xdr:spPr>
    </xdr:pic>
    <xdr:clientData/>
  </xdr:oneCellAnchor>
  <xdr:twoCellAnchor editAs="oneCell">
    <xdr:from>
      <xdr:col>10</xdr:col>
      <xdr:colOff>65315</xdr:colOff>
      <xdr:row>21</xdr:row>
      <xdr:rowOff>283029</xdr:rowOff>
    </xdr:from>
    <xdr:to>
      <xdr:col>10</xdr:col>
      <xdr:colOff>7820099</xdr:colOff>
      <xdr:row>21</xdr:row>
      <xdr:rowOff>1179219</xdr:rowOff>
    </xdr:to>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0"/>
        <a:stretch>
          <a:fillRect/>
        </a:stretch>
      </xdr:blipFill>
      <xdr:spPr>
        <a:xfrm>
          <a:off x="19705865" y="36173229"/>
          <a:ext cx="7754784" cy="896190"/>
        </a:xfrm>
        <a:prstGeom prst="rect">
          <a:avLst/>
        </a:prstGeom>
      </xdr:spPr>
    </xdr:pic>
    <xdr:clientData/>
  </xdr:twoCellAnchor>
  <xdr:twoCellAnchor editAs="oneCell">
    <xdr:from>
      <xdr:col>10</xdr:col>
      <xdr:colOff>127000</xdr:colOff>
      <xdr:row>22</xdr:row>
      <xdr:rowOff>2988129</xdr:rowOff>
    </xdr:from>
    <xdr:to>
      <xdr:col>10</xdr:col>
      <xdr:colOff>11379200</xdr:colOff>
      <xdr:row>22</xdr:row>
      <xdr:rowOff>5102974</xdr:rowOff>
    </xdr:to>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1"/>
        <a:stretch>
          <a:fillRect/>
        </a:stretch>
      </xdr:blipFill>
      <xdr:spPr>
        <a:xfrm>
          <a:off x="19767550" y="44059929"/>
          <a:ext cx="11252200" cy="2114845"/>
        </a:xfrm>
        <a:prstGeom prst="rect">
          <a:avLst/>
        </a:prstGeom>
      </xdr:spPr>
    </xdr:pic>
    <xdr:clientData/>
  </xdr:twoCellAnchor>
  <xdr:twoCellAnchor editAs="oneCell">
    <xdr:from>
      <xdr:col>10</xdr:col>
      <xdr:colOff>127000</xdr:colOff>
      <xdr:row>22</xdr:row>
      <xdr:rowOff>1473199</xdr:rowOff>
    </xdr:from>
    <xdr:to>
      <xdr:col>11</xdr:col>
      <xdr:colOff>0</xdr:colOff>
      <xdr:row>22</xdr:row>
      <xdr:rowOff>2730674</xdr:rowOff>
    </xdr:to>
    <xdr:pic>
      <xdr:nvPicPr>
        <xdr:cNvPr id="19" name="Picture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2"/>
        <a:stretch>
          <a:fillRect/>
        </a:stretch>
      </xdr:blipFill>
      <xdr:spPr>
        <a:xfrm>
          <a:off x="19767550" y="42544999"/>
          <a:ext cx="11255375" cy="1257475"/>
        </a:xfrm>
        <a:prstGeom prst="rect">
          <a:avLst/>
        </a:prstGeom>
      </xdr:spPr>
    </xdr:pic>
    <xdr:clientData/>
  </xdr:twoCellAnchor>
  <xdr:twoCellAnchor editAs="oneCell">
    <xdr:from>
      <xdr:col>10</xdr:col>
      <xdr:colOff>114300</xdr:colOff>
      <xdr:row>22</xdr:row>
      <xdr:rowOff>279400</xdr:rowOff>
    </xdr:from>
    <xdr:to>
      <xdr:col>10</xdr:col>
      <xdr:colOff>7869084</xdr:colOff>
      <xdr:row>22</xdr:row>
      <xdr:rowOff>1175590</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3"/>
        <a:stretch>
          <a:fillRect/>
        </a:stretch>
      </xdr:blipFill>
      <xdr:spPr>
        <a:xfrm>
          <a:off x="19754850" y="41351200"/>
          <a:ext cx="7754784" cy="896190"/>
        </a:xfrm>
        <a:prstGeom prst="rect">
          <a:avLst/>
        </a:prstGeom>
      </xdr:spPr>
    </xdr:pic>
    <xdr:clientData/>
  </xdr:twoCellAnchor>
  <xdr:twoCellAnchor editAs="oneCell">
    <xdr:from>
      <xdr:col>10</xdr:col>
      <xdr:colOff>114300</xdr:colOff>
      <xdr:row>23</xdr:row>
      <xdr:rowOff>1016000</xdr:rowOff>
    </xdr:from>
    <xdr:to>
      <xdr:col>10</xdr:col>
      <xdr:colOff>11379200</xdr:colOff>
      <xdr:row>23</xdr:row>
      <xdr:rowOff>2159160</xdr:rowOff>
    </xdr:to>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4"/>
        <a:stretch>
          <a:fillRect/>
        </a:stretch>
      </xdr:blipFill>
      <xdr:spPr>
        <a:xfrm>
          <a:off x="19754850" y="47278925"/>
          <a:ext cx="11264900" cy="1143160"/>
        </a:xfrm>
        <a:prstGeom prst="rect">
          <a:avLst/>
        </a:prstGeom>
      </xdr:spPr>
    </xdr:pic>
    <xdr:clientData/>
  </xdr:twoCellAnchor>
  <xdr:twoCellAnchor editAs="oneCell">
    <xdr:from>
      <xdr:col>10</xdr:col>
      <xdr:colOff>101600</xdr:colOff>
      <xdr:row>23</xdr:row>
      <xdr:rowOff>63500</xdr:rowOff>
    </xdr:from>
    <xdr:to>
      <xdr:col>10</xdr:col>
      <xdr:colOff>7856384</xdr:colOff>
      <xdr:row>23</xdr:row>
      <xdr:rowOff>959690</xdr:rowOff>
    </xdr:to>
    <xdr:pic>
      <xdr:nvPicPr>
        <xdr:cNvPr id="22" name="Picture 21">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13"/>
        <a:stretch>
          <a:fillRect/>
        </a:stretch>
      </xdr:blipFill>
      <xdr:spPr>
        <a:xfrm>
          <a:off x="19742150" y="46326425"/>
          <a:ext cx="7754784" cy="896190"/>
        </a:xfrm>
        <a:prstGeom prst="rect">
          <a:avLst/>
        </a:prstGeom>
      </xdr:spPr>
    </xdr:pic>
    <xdr:clientData/>
  </xdr:twoCellAnchor>
  <xdr:twoCellAnchor editAs="oneCell">
    <xdr:from>
      <xdr:col>10</xdr:col>
      <xdr:colOff>62754</xdr:colOff>
      <xdr:row>24</xdr:row>
      <xdr:rowOff>1219201</xdr:rowOff>
    </xdr:from>
    <xdr:to>
      <xdr:col>10</xdr:col>
      <xdr:colOff>11377893</xdr:colOff>
      <xdr:row>24</xdr:row>
      <xdr:rowOff>2981572</xdr:rowOff>
    </xdr:to>
    <xdr:pic>
      <xdr:nvPicPr>
        <xdr:cNvPr id="23" name="Picture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5"/>
        <a:stretch>
          <a:fillRect/>
        </a:stretch>
      </xdr:blipFill>
      <xdr:spPr>
        <a:xfrm>
          <a:off x="19703304" y="49863376"/>
          <a:ext cx="11315139" cy="1762371"/>
        </a:xfrm>
        <a:prstGeom prst="rect">
          <a:avLst/>
        </a:prstGeom>
      </xdr:spPr>
    </xdr:pic>
    <xdr:clientData/>
  </xdr:twoCellAnchor>
  <xdr:twoCellAnchor editAs="oneCell">
    <xdr:from>
      <xdr:col>10</xdr:col>
      <xdr:colOff>80683</xdr:colOff>
      <xdr:row>24</xdr:row>
      <xdr:rowOff>134471</xdr:rowOff>
    </xdr:from>
    <xdr:to>
      <xdr:col>10</xdr:col>
      <xdr:colOff>7835467</xdr:colOff>
      <xdr:row>24</xdr:row>
      <xdr:rowOff>1030661</xdr:rowOff>
    </xdr:to>
    <xdr:pic>
      <xdr:nvPicPr>
        <xdr:cNvPr id="24" name="Picture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13"/>
        <a:stretch>
          <a:fillRect/>
        </a:stretch>
      </xdr:blipFill>
      <xdr:spPr>
        <a:xfrm>
          <a:off x="19721233" y="48778646"/>
          <a:ext cx="7754784" cy="896190"/>
        </a:xfrm>
        <a:prstGeom prst="rect">
          <a:avLst/>
        </a:prstGeom>
      </xdr:spPr>
    </xdr:pic>
    <xdr:clientData/>
  </xdr:twoCellAnchor>
  <xdr:twoCellAnchor editAs="oneCell">
    <xdr:from>
      <xdr:col>10</xdr:col>
      <xdr:colOff>62754</xdr:colOff>
      <xdr:row>25</xdr:row>
      <xdr:rowOff>1138519</xdr:rowOff>
    </xdr:from>
    <xdr:to>
      <xdr:col>10</xdr:col>
      <xdr:colOff>11377893</xdr:colOff>
      <xdr:row>25</xdr:row>
      <xdr:rowOff>2900890</xdr:rowOff>
    </xdr:to>
    <xdr:pic>
      <xdr:nvPicPr>
        <xdr:cNvPr id="25" name="Picture 24">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5"/>
        <a:stretch>
          <a:fillRect/>
        </a:stretch>
      </xdr:blipFill>
      <xdr:spPr>
        <a:xfrm>
          <a:off x="19703304" y="52916419"/>
          <a:ext cx="11315139" cy="1762371"/>
        </a:xfrm>
        <a:prstGeom prst="rect">
          <a:avLst/>
        </a:prstGeom>
      </xdr:spPr>
    </xdr:pic>
    <xdr:clientData/>
  </xdr:twoCellAnchor>
  <xdr:twoCellAnchor editAs="oneCell">
    <xdr:from>
      <xdr:col>10</xdr:col>
      <xdr:colOff>80683</xdr:colOff>
      <xdr:row>25</xdr:row>
      <xdr:rowOff>53789</xdr:rowOff>
    </xdr:from>
    <xdr:to>
      <xdr:col>10</xdr:col>
      <xdr:colOff>7835467</xdr:colOff>
      <xdr:row>25</xdr:row>
      <xdr:rowOff>949979</xdr:rowOff>
    </xdr:to>
    <xdr:pic>
      <xdr:nvPicPr>
        <xdr:cNvPr id="26" name="Picture 25">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13"/>
        <a:stretch>
          <a:fillRect/>
        </a:stretch>
      </xdr:blipFill>
      <xdr:spPr>
        <a:xfrm>
          <a:off x="19721233" y="51831689"/>
          <a:ext cx="7754784" cy="896190"/>
        </a:xfrm>
        <a:prstGeom prst="rect">
          <a:avLst/>
        </a:prstGeom>
      </xdr:spPr>
    </xdr:pic>
    <xdr:clientData/>
  </xdr:twoCellAnchor>
  <xdr:twoCellAnchor editAs="oneCell">
    <xdr:from>
      <xdr:col>10</xdr:col>
      <xdr:colOff>83128</xdr:colOff>
      <xdr:row>29</xdr:row>
      <xdr:rowOff>1502813</xdr:rowOff>
    </xdr:from>
    <xdr:to>
      <xdr:col>11</xdr:col>
      <xdr:colOff>1801090</xdr:colOff>
      <xdr:row>29</xdr:row>
      <xdr:rowOff>2369709</xdr:rowOff>
    </xdr:to>
    <xdr:pic>
      <xdr:nvPicPr>
        <xdr:cNvPr id="27" name="Picture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6"/>
        <a:stretch>
          <a:fillRect/>
        </a:stretch>
      </xdr:blipFill>
      <xdr:spPr>
        <a:xfrm>
          <a:off x="19723678" y="67034813"/>
          <a:ext cx="13100337" cy="866896"/>
        </a:xfrm>
        <a:prstGeom prst="rect">
          <a:avLst/>
        </a:prstGeom>
      </xdr:spPr>
    </xdr:pic>
    <xdr:clientData/>
  </xdr:twoCellAnchor>
  <xdr:twoCellAnchor editAs="oneCell">
    <xdr:from>
      <xdr:col>10</xdr:col>
      <xdr:colOff>88018</xdr:colOff>
      <xdr:row>29</xdr:row>
      <xdr:rowOff>361034</xdr:rowOff>
    </xdr:from>
    <xdr:to>
      <xdr:col>10</xdr:col>
      <xdr:colOff>7842802</xdr:colOff>
      <xdr:row>29</xdr:row>
      <xdr:rowOff>1257224</xdr:rowOff>
    </xdr:to>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13"/>
        <a:stretch>
          <a:fillRect/>
        </a:stretch>
      </xdr:blipFill>
      <xdr:spPr>
        <a:xfrm>
          <a:off x="19728568" y="65893034"/>
          <a:ext cx="7754784" cy="896190"/>
        </a:xfrm>
        <a:prstGeom prst="rect">
          <a:avLst/>
        </a:prstGeom>
      </xdr:spPr>
    </xdr:pic>
    <xdr:clientData/>
  </xdr:twoCellAnchor>
  <xdr:twoCellAnchor editAs="oneCell">
    <xdr:from>
      <xdr:col>14</xdr:col>
      <xdr:colOff>133350</xdr:colOff>
      <xdr:row>13</xdr:row>
      <xdr:rowOff>781050</xdr:rowOff>
    </xdr:from>
    <xdr:to>
      <xdr:col>14</xdr:col>
      <xdr:colOff>11372850</xdr:colOff>
      <xdr:row>13</xdr:row>
      <xdr:rowOff>1785336</xdr:rowOff>
    </xdr:to>
    <xdr:pic>
      <xdr:nvPicPr>
        <xdr:cNvPr id="33" name="Picture 32">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17"/>
        <a:stretch>
          <a:fillRect/>
        </a:stretch>
      </xdr:blipFill>
      <xdr:spPr>
        <a:xfrm>
          <a:off x="36271200" y="4305300"/>
          <a:ext cx="11239500" cy="1004286"/>
        </a:xfrm>
        <a:prstGeom prst="rect">
          <a:avLst/>
        </a:prstGeom>
      </xdr:spPr>
    </xdr:pic>
    <xdr:clientData/>
  </xdr:twoCellAnchor>
  <xdr:twoCellAnchor editAs="oneCell">
    <xdr:from>
      <xdr:col>14</xdr:col>
      <xdr:colOff>119743</xdr:colOff>
      <xdr:row>14</xdr:row>
      <xdr:rowOff>908957</xdr:rowOff>
    </xdr:from>
    <xdr:to>
      <xdr:col>14</xdr:col>
      <xdr:colOff>11359243</xdr:colOff>
      <xdr:row>14</xdr:row>
      <xdr:rowOff>1913243</xdr:rowOff>
    </xdr:to>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a:blip xmlns:r="http://schemas.openxmlformats.org/officeDocument/2006/relationships" r:embed="rId17"/>
        <a:stretch>
          <a:fillRect/>
        </a:stretch>
      </xdr:blipFill>
      <xdr:spPr>
        <a:xfrm>
          <a:off x="36195000" y="8060871"/>
          <a:ext cx="11239500" cy="1004286"/>
        </a:xfrm>
        <a:prstGeom prst="rect">
          <a:avLst/>
        </a:prstGeom>
      </xdr:spPr>
    </xdr:pic>
    <xdr:clientData/>
  </xdr:twoCellAnchor>
  <xdr:twoCellAnchor editAs="oneCell">
    <xdr:from>
      <xdr:col>14</xdr:col>
      <xdr:colOff>54428</xdr:colOff>
      <xdr:row>15</xdr:row>
      <xdr:rowOff>1431471</xdr:rowOff>
    </xdr:from>
    <xdr:to>
      <xdr:col>14</xdr:col>
      <xdr:colOff>11293928</xdr:colOff>
      <xdr:row>15</xdr:row>
      <xdr:rowOff>2435757</xdr:rowOff>
    </xdr:to>
    <xdr:pic>
      <xdr:nvPicPr>
        <xdr:cNvPr id="36" name="Picture 35">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17"/>
        <a:stretch>
          <a:fillRect/>
        </a:stretch>
      </xdr:blipFill>
      <xdr:spPr>
        <a:xfrm>
          <a:off x="36129685" y="12153900"/>
          <a:ext cx="11239500" cy="1004286"/>
        </a:xfrm>
        <a:prstGeom prst="rect">
          <a:avLst/>
        </a:prstGeom>
      </xdr:spPr>
    </xdr:pic>
    <xdr:clientData/>
  </xdr:twoCellAnchor>
  <xdr:twoCellAnchor editAs="oneCell">
    <xdr:from>
      <xdr:col>14</xdr:col>
      <xdr:colOff>0</xdr:colOff>
      <xdr:row>16</xdr:row>
      <xdr:rowOff>603766</xdr:rowOff>
    </xdr:from>
    <xdr:to>
      <xdr:col>14</xdr:col>
      <xdr:colOff>11353800</xdr:colOff>
      <xdr:row>16</xdr:row>
      <xdr:rowOff>1609950</xdr:rowOff>
    </xdr:to>
    <xdr:pic>
      <xdr:nvPicPr>
        <xdr:cNvPr id="37" name="Picture 36">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18"/>
        <a:stretch>
          <a:fillRect/>
        </a:stretch>
      </xdr:blipFill>
      <xdr:spPr>
        <a:xfrm>
          <a:off x="36137850" y="14796016"/>
          <a:ext cx="11353800" cy="1006184"/>
        </a:xfrm>
        <a:prstGeom prst="rect">
          <a:avLst/>
        </a:prstGeom>
      </xdr:spPr>
    </xdr:pic>
    <xdr:clientData/>
  </xdr:twoCellAnchor>
  <xdr:twoCellAnchor editAs="oneCell">
    <xdr:from>
      <xdr:col>14</xdr:col>
      <xdr:colOff>27710</xdr:colOff>
      <xdr:row>17</xdr:row>
      <xdr:rowOff>1149927</xdr:rowOff>
    </xdr:from>
    <xdr:to>
      <xdr:col>15</xdr:col>
      <xdr:colOff>1565563</xdr:colOff>
      <xdr:row>17</xdr:row>
      <xdr:rowOff>1741714</xdr:rowOff>
    </xdr:to>
    <xdr:pic>
      <xdr:nvPicPr>
        <xdr:cNvPr id="38" name="Picture 37">
          <a:extLst>
            <a:ext uri="{FF2B5EF4-FFF2-40B4-BE49-F238E27FC236}">
              <a16:creationId xmlns:a16="http://schemas.microsoft.com/office/drawing/2014/main" id="{00000000-0008-0000-0200-000026000000}"/>
            </a:ext>
          </a:extLst>
        </xdr:cNvPr>
        <xdr:cNvPicPr>
          <a:picLocks noChangeAspect="1"/>
        </xdr:cNvPicPr>
      </xdr:nvPicPr>
      <xdr:blipFill>
        <a:blip xmlns:r="http://schemas.openxmlformats.org/officeDocument/2006/relationships" r:embed="rId19"/>
        <a:stretch>
          <a:fillRect/>
        </a:stretch>
      </xdr:blipFill>
      <xdr:spPr>
        <a:xfrm>
          <a:off x="36132655" y="19742727"/>
          <a:ext cx="12995563" cy="591787"/>
        </a:xfrm>
        <a:prstGeom prst="rect">
          <a:avLst/>
        </a:prstGeom>
      </xdr:spPr>
    </xdr:pic>
    <xdr:clientData/>
  </xdr:twoCellAnchor>
  <xdr:twoCellAnchor editAs="oneCell">
    <xdr:from>
      <xdr:col>14</xdr:col>
      <xdr:colOff>161364</xdr:colOff>
      <xdr:row>19</xdr:row>
      <xdr:rowOff>2388894</xdr:rowOff>
    </xdr:from>
    <xdr:to>
      <xdr:col>14</xdr:col>
      <xdr:colOff>11134165</xdr:colOff>
      <xdr:row>20</xdr:row>
      <xdr:rowOff>5178093</xdr:rowOff>
    </xdr:to>
    <xdr:pic>
      <xdr:nvPicPr>
        <xdr:cNvPr id="50" name="Picture 49">
          <a:extLst>
            <a:ext uri="{FF2B5EF4-FFF2-40B4-BE49-F238E27FC236}">
              <a16:creationId xmlns:a16="http://schemas.microsoft.com/office/drawing/2014/main" id="{00000000-0008-0000-0200-000032000000}"/>
            </a:ext>
          </a:extLst>
        </xdr:cNvPr>
        <xdr:cNvPicPr>
          <a:picLocks noChangeAspect="1"/>
        </xdr:cNvPicPr>
      </xdr:nvPicPr>
      <xdr:blipFill>
        <a:blip xmlns:r="http://schemas.openxmlformats.org/officeDocument/2006/relationships" r:embed="rId20"/>
        <a:stretch>
          <a:fillRect/>
        </a:stretch>
      </xdr:blipFill>
      <xdr:spPr>
        <a:xfrm>
          <a:off x="36253270" y="30627718"/>
          <a:ext cx="10972801" cy="5191740"/>
        </a:xfrm>
        <a:prstGeom prst="rect">
          <a:avLst/>
        </a:prstGeom>
      </xdr:spPr>
    </xdr:pic>
    <xdr:clientData/>
  </xdr:twoCellAnchor>
  <xdr:twoCellAnchor editAs="oneCell">
    <xdr:from>
      <xdr:col>14</xdr:col>
      <xdr:colOff>233083</xdr:colOff>
      <xdr:row>21</xdr:row>
      <xdr:rowOff>328146</xdr:rowOff>
    </xdr:from>
    <xdr:to>
      <xdr:col>14</xdr:col>
      <xdr:colOff>11107271</xdr:colOff>
      <xdr:row>21</xdr:row>
      <xdr:rowOff>1789326</xdr:rowOff>
    </xdr:to>
    <xdr:pic>
      <xdr:nvPicPr>
        <xdr:cNvPr id="52" name="Picture 51">
          <a:extLst>
            <a:ext uri="{FF2B5EF4-FFF2-40B4-BE49-F238E27FC236}">
              <a16:creationId xmlns:a16="http://schemas.microsoft.com/office/drawing/2014/main" id="{00000000-0008-0000-0200-000034000000}"/>
            </a:ext>
          </a:extLst>
        </xdr:cNvPr>
        <xdr:cNvPicPr>
          <a:picLocks noChangeAspect="1"/>
        </xdr:cNvPicPr>
      </xdr:nvPicPr>
      <xdr:blipFill>
        <a:blip xmlns:r="http://schemas.openxmlformats.org/officeDocument/2006/relationships" r:embed="rId21"/>
        <a:stretch>
          <a:fillRect/>
        </a:stretch>
      </xdr:blipFill>
      <xdr:spPr>
        <a:xfrm>
          <a:off x="36324989" y="36169040"/>
          <a:ext cx="10874188" cy="1461180"/>
        </a:xfrm>
        <a:prstGeom prst="rect">
          <a:avLst/>
        </a:prstGeom>
      </xdr:spPr>
    </xdr:pic>
    <xdr:clientData/>
  </xdr:twoCellAnchor>
  <xdr:twoCellAnchor editAs="oneCell">
    <xdr:from>
      <xdr:col>14</xdr:col>
      <xdr:colOff>233084</xdr:colOff>
      <xdr:row>21</xdr:row>
      <xdr:rowOff>1931743</xdr:rowOff>
    </xdr:from>
    <xdr:to>
      <xdr:col>14</xdr:col>
      <xdr:colOff>11152986</xdr:colOff>
      <xdr:row>21</xdr:row>
      <xdr:rowOff>3424517</xdr:rowOff>
    </xdr:to>
    <xdr:pic>
      <xdr:nvPicPr>
        <xdr:cNvPr id="53" name="Picture 52">
          <a:extLst>
            <a:ext uri="{FF2B5EF4-FFF2-40B4-BE49-F238E27FC236}">
              <a16:creationId xmlns:a16="http://schemas.microsoft.com/office/drawing/2014/main" id="{00000000-0008-0000-0200-000035000000}"/>
            </a:ext>
          </a:extLst>
        </xdr:cNvPr>
        <xdr:cNvPicPr>
          <a:picLocks noChangeAspect="1"/>
        </xdr:cNvPicPr>
      </xdr:nvPicPr>
      <xdr:blipFill>
        <a:blip xmlns:r="http://schemas.openxmlformats.org/officeDocument/2006/relationships" r:embed="rId22"/>
        <a:stretch>
          <a:fillRect/>
        </a:stretch>
      </xdr:blipFill>
      <xdr:spPr>
        <a:xfrm>
          <a:off x="36324990" y="37772637"/>
          <a:ext cx="10919902" cy="1492774"/>
        </a:xfrm>
        <a:prstGeom prst="rect">
          <a:avLst/>
        </a:prstGeom>
      </xdr:spPr>
    </xdr:pic>
    <xdr:clientData/>
  </xdr:twoCellAnchor>
  <xdr:twoCellAnchor editAs="oneCell">
    <xdr:from>
      <xdr:col>14</xdr:col>
      <xdr:colOff>125505</xdr:colOff>
      <xdr:row>22</xdr:row>
      <xdr:rowOff>109517</xdr:rowOff>
    </xdr:from>
    <xdr:to>
      <xdr:col>14</xdr:col>
      <xdr:colOff>11329207</xdr:colOff>
      <xdr:row>22</xdr:row>
      <xdr:rowOff>1407459</xdr:rowOff>
    </xdr:to>
    <xdr:pic>
      <xdr:nvPicPr>
        <xdr:cNvPr id="54" name="Picture 53">
          <a:extLst>
            <a:ext uri="{FF2B5EF4-FFF2-40B4-BE49-F238E27FC236}">
              <a16:creationId xmlns:a16="http://schemas.microsoft.com/office/drawing/2014/main" id="{00000000-0008-0000-0200-000036000000}"/>
            </a:ext>
          </a:extLst>
        </xdr:cNvPr>
        <xdr:cNvPicPr>
          <a:picLocks noChangeAspect="1"/>
        </xdr:cNvPicPr>
      </xdr:nvPicPr>
      <xdr:blipFill>
        <a:blip xmlns:r="http://schemas.openxmlformats.org/officeDocument/2006/relationships" r:embed="rId23"/>
        <a:stretch>
          <a:fillRect/>
        </a:stretch>
      </xdr:blipFill>
      <xdr:spPr>
        <a:xfrm>
          <a:off x="36217411" y="41132011"/>
          <a:ext cx="11203702" cy="1297942"/>
        </a:xfrm>
        <a:prstGeom prst="rect">
          <a:avLst/>
        </a:prstGeom>
      </xdr:spPr>
    </xdr:pic>
    <xdr:clientData/>
  </xdr:twoCellAnchor>
  <xdr:twoCellAnchor editAs="oneCell">
    <xdr:from>
      <xdr:col>14</xdr:col>
      <xdr:colOff>53787</xdr:colOff>
      <xdr:row>23</xdr:row>
      <xdr:rowOff>4436</xdr:rowOff>
    </xdr:from>
    <xdr:to>
      <xdr:col>14</xdr:col>
      <xdr:colOff>10936940</xdr:colOff>
      <xdr:row>23</xdr:row>
      <xdr:rowOff>2342466</xdr:rowOff>
    </xdr:to>
    <xdr:pic>
      <xdr:nvPicPr>
        <xdr:cNvPr id="55" name="Picture 54">
          <a:extLst>
            <a:ext uri="{FF2B5EF4-FFF2-40B4-BE49-F238E27FC236}">
              <a16:creationId xmlns:a16="http://schemas.microsoft.com/office/drawing/2014/main" id="{00000000-0008-0000-0200-000037000000}"/>
            </a:ext>
          </a:extLst>
        </xdr:cNvPr>
        <xdr:cNvPicPr>
          <a:picLocks noChangeAspect="1"/>
        </xdr:cNvPicPr>
      </xdr:nvPicPr>
      <xdr:blipFill>
        <a:blip xmlns:r="http://schemas.openxmlformats.org/officeDocument/2006/relationships" r:embed="rId24"/>
        <a:stretch>
          <a:fillRect/>
        </a:stretch>
      </xdr:blipFill>
      <xdr:spPr>
        <a:xfrm>
          <a:off x="36145693" y="46226460"/>
          <a:ext cx="10883153" cy="23380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40822</xdr:colOff>
      <xdr:row>29</xdr:row>
      <xdr:rowOff>476250</xdr:rowOff>
    </xdr:from>
    <xdr:to>
      <xdr:col>5</xdr:col>
      <xdr:colOff>1197429</xdr:colOff>
      <xdr:row>29</xdr:row>
      <xdr:rowOff>1146979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4346122" y="59797950"/>
          <a:ext cx="3737882" cy="670729"/>
        </a:xfrm>
        <a:prstGeom prst="rect">
          <a:avLst/>
        </a:prstGeom>
      </xdr:spPr>
    </xdr:pic>
    <xdr:clientData/>
  </xdr:twoCellAnchor>
  <xdr:twoCellAnchor editAs="oneCell">
    <xdr:from>
      <xdr:col>10</xdr:col>
      <xdr:colOff>71718</xdr:colOff>
      <xdr:row>20</xdr:row>
      <xdr:rowOff>76786</xdr:rowOff>
    </xdr:from>
    <xdr:to>
      <xdr:col>10</xdr:col>
      <xdr:colOff>11198040</xdr:colOff>
      <xdr:row>20</xdr:row>
      <xdr:rowOff>3408687</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17578668" y="31604536"/>
          <a:ext cx="11126322" cy="3331901"/>
        </a:xfrm>
        <a:prstGeom prst="rect">
          <a:avLst/>
        </a:prstGeom>
      </xdr:spPr>
    </xdr:pic>
    <xdr:clientData/>
  </xdr:twoCellAnchor>
  <xdr:twoCellAnchor editAs="oneCell">
    <xdr:from>
      <xdr:col>10</xdr:col>
      <xdr:colOff>0</xdr:colOff>
      <xdr:row>27</xdr:row>
      <xdr:rowOff>0</xdr:rowOff>
    </xdr:from>
    <xdr:to>
      <xdr:col>10</xdr:col>
      <xdr:colOff>8029575</xdr:colOff>
      <xdr:row>27</xdr:row>
      <xdr:rowOff>3486150</xdr:rowOff>
    </xdr:to>
    <xdr:pic>
      <xdr:nvPicPr>
        <xdr:cNvPr id="4" name="Picture 3">
          <a:extLst>
            <a:ext uri="{FF2B5EF4-FFF2-40B4-BE49-F238E27FC236}">
              <a16:creationId xmlns:a16="http://schemas.microsoft.com/office/drawing/2014/main" id="{00000000-0008-0000-0300-000004000000}"/>
            </a:ext>
            <a:ext uri="{147F2762-F138-4A5C-976F-8EAC2B608ADB}">
              <a16:predDERef xmlns:a16="http://schemas.microsoft.com/office/drawing/2014/main" pred="{00000000-0008-0000-0100-000003000000}"/>
            </a:ext>
          </a:extLst>
        </xdr:cNvPr>
        <xdr:cNvPicPr>
          <a:picLocks noChangeAspect="1"/>
        </xdr:cNvPicPr>
      </xdr:nvPicPr>
      <xdr:blipFill>
        <a:blip xmlns:r="http://schemas.openxmlformats.org/officeDocument/2006/relationships" r:embed="rId3"/>
        <a:stretch>
          <a:fillRect/>
        </a:stretch>
      </xdr:blipFill>
      <xdr:spPr>
        <a:xfrm>
          <a:off x="17506950" y="50834925"/>
          <a:ext cx="8029575" cy="3486150"/>
        </a:xfrm>
        <a:prstGeom prst="rect">
          <a:avLst/>
        </a:prstGeom>
      </xdr:spPr>
    </xdr:pic>
    <xdr:clientData/>
  </xdr:twoCellAnchor>
  <xdr:twoCellAnchor editAs="oneCell">
    <xdr:from>
      <xdr:col>10</xdr:col>
      <xdr:colOff>0</xdr:colOff>
      <xdr:row>28</xdr:row>
      <xdr:rowOff>0</xdr:rowOff>
    </xdr:from>
    <xdr:to>
      <xdr:col>10</xdr:col>
      <xdr:colOff>6677025</xdr:colOff>
      <xdr:row>28</xdr:row>
      <xdr:rowOff>3914775</xdr:rowOff>
    </xdr:to>
    <xdr:pic>
      <xdr:nvPicPr>
        <xdr:cNvPr id="5" name="Picture 4">
          <a:extLst>
            <a:ext uri="{FF2B5EF4-FFF2-40B4-BE49-F238E27FC236}">
              <a16:creationId xmlns:a16="http://schemas.microsoft.com/office/drawing/2014/main" id="{00000000-0008-0000-0300-000005000000}"/>
            </a:ext>
            <a:ext uri="{147F2762-F138-4A5C-976F-8EAC2B608ADB}">
              <a16:predDERef xmlns:a16="http://schemas.microsoft.com/office/drawing/2014/main" pred="{DEE6372E-99ED-4CD6-A396-13134A8895D2}"/>
            </a:ext>
          </a:extLst>
        </xdr:cNvPr>
        <xdr:cNvPicPr>
          <a:picLocks noChangeAspect="1"/>
        </xdr:cNvPicPr>
      </xdr:nvPicPr>
      <xdr:blipFill>
        <a:blip xmlns:r="http://schemas.openxmlformats.org/officeDocument/2006/relationships" r:embed="rId4"/>
        <a:stretch>
          <a:fillRect/>
        </a:stretch>
      </xdr:blipFill>
      <xdr:spPr>
        <a:xfrm>
          <a:off x="17506950" y="55092600"/>
          <a:ext cx="6677025" cy="3914775"/>
        </a:xfrm>
        <a:prstGeom prst="rect">
          <a:avLst/>
        </a:prstGeom>
      </xdr:spPr>
    </xdr:pic>
    <xdr:clientData/>
  </xdr:twoCellAnchor>
  <xdr:twoCellAnchor editAs="oneCell">
    <xdr:from>
      <xdr:col>10</xdr:col>
      <xdr:colOff>0</xdr:colOff>
      <xdr:row>19</xdr:row>
      <xdr:rowOff>0</xdr:rowOff>
    </xdr:from>
    <xdr:to>
      <xdr:col>10</xdr:col>
      <xdr:colOff>6124575</xdr:colOff>
      <xdr:row>19</xdr:row>
      <xdr:rowOff>2495550</xdr:rowOff>
    </xdr:to>
    <xdr:pic>
      <xdr:nvPicPr>
        <xdr:cNvPr id="6" name="Picture 5">
          <a:extLst>
            <a:ext uri="{FF2B5EF4-FFF2-40B4-BE49-F238E27FC236}">
              <a16:creationId xmlns:a16="http://schemas.microsoft.com/office/drawing/2014/main" id="{00000000-0008-0000-0300-000006000000}"/>
            </a:ext>
            <a:ext uri="{147F2762-F138-4A5C-976F-8EAC2B608ADB}">
              <a16:predDERef xmlns:a16="http://schemas.microsoft.com/office/drawing/2014/main" pred="{15FCBE2B-8A31-42BB-9FD6-2942E2165E65}"/>
            </a:ext>
          </a:extLst>
        </xdr:cNvPr>
        <xdr:cNvPicPr>
          <a:picLocks noChangeAspect="1"/>
        </xdr:cNvPicPr>
      </xdr:nvPicPr>
      <xdr:blipFill>
        <a:blip xmlns:r="http://schemas.openxmlformats.org/officeDocument/2006/relationships" r:embed="rId5"/>
        <a:stretch>
          <a:fillRect/>
        </a:stretch>
      </xdr:blipFill>
      <xdr:spPr>
        <a:xfrm>
          <a:off x="17506950" y="26336625"/>
          <a:ext cx="6124575" cy="2495550"/>
        </a:xfrm>
        <a:prstGeom prst="rect">
          <a:avLst/>
        </a:prstGeom>
      </xdr:spPr>
    </xdr:pic>
    <xdr:clientData/>
  </xdr:twoCellAnchor>
  <xdr:twoCellAnchor editAs="oneCell">
    <xdr:from>
      <xdr:col>14</xdr:col>
      <xdr:colOff>135286</xdr:colOff>
      <xdr:row>19</xdr:row>
      <xdr:rowOff>109168</xdr:rowOff>
    </xdr:from>
    <xdr:to>
      <xdr:col>14</xdr:col>
      <xdr:colOff>10695709</xdr:colOff>
      <xdr:row>19</xdr:row>
      <xdr:rowOff>2993605</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30823104" y="26349677"/>
          <a:ext cx="10560423" cy="2884437"/>
        </a:xfrm>
        <a:prstGeom prst="rect">
          <a:avLst/>
        </a:prstGeom>
      </xdr:spPr>
    </xdr:pic>
    <xdr:clientData/>
  </xdr:twoCellAnchor>
  <xdr:twoCellAnchor editAs="oneCell">
    <xdr:from>
      <xdr:col>14</xdr:col>
      <xdr:colOff>96982</xdr:colOff>
      <xdr:row>20</xdr:row>
      <xdr:rowOff>717572</xdr:rowOff>
    </xdr:from>
    <xdr:to>
      <xdr:col>14</xdr:col>
      <xdr:colOff>10737273</xdr:colOff>
      <xdr:row>20</xdr:row>
      <xdr:rowOff>3621325</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7"/>
        <a:stretch>
          <a:fillRect/>
        </a:stretch>
      </xdr:blipFill>
      <xdr:spPr>
        <a:xfrm>
          <a:off x="30784800" y="30518699"/>
          <a:ext cx="10640291" cy="2903753"/>
        </a:xfrm>
        <a:prstGeom prst="rect">
          <a:avLst/>
        </a:prstGeom>
      </xdr:spPr>
    </xdr:pic>
    <xdr:clientData/>
  </xdr:twoCellAnchor>
  <xdr:twoCellAnchor editAs="oneCell">
    <xdr:from>
      <xdr:col>14</xdr:col>
      <xdr:colOff>138547</xdr:colOff>
      <xdr:row>27</xdr:row>
      <xdr:rowOff>38561</xdr:rowOff>
    </xdr:from>
    <xdr:to>
      <xdr:col>14</xdr:col>
      <xdr:colOff>10406876</xdr:colOff>
      <xdr:row>27</xdr:row>
      <xdr:rowOff>2396837</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8"/>
        <a:stretch>
          <a:fillRect/>
        </a:stretch>
      </xdr:blipFill>
      <xdr:spPr>
        <a:xfrm>
          <a:off x="30826365" y="50773906"/>
          <a:ext cx="10268329" cy="2358276"/>
        </a:xfrm>
        <a:prstGeom prst="rect">
          <a:avLst/>
        </a:prstGeom>
      </xdr:spPr>
    </xdr:pic>
    <xdr:clientData/>
  </xdr:twoCellAnchor>
  <xdr:twoCellAnchor editAs="oneCell">
    <xdr:from>
      <xdr:col>14</xdr:col>
      <xdr:colOff>110837</xdr:colOff>
      <xdr:row>27</xdr:row>
      <xdr:rowOff>2494761</xdr:rowOff>
    </xdr:from>
    <xdr:to>
      <xdr:col>14</xdr:col>
      <xdr:colOff>10446327</xdr:colOff>
      <xdr:row>27</xdr:row>
      <xdr:rowOff>5081713</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9"/>
        <a:stretch>
          <a:fillRect/>
        </a:stretch>
      </xdr:blipFill>
      <xdr:spPr>
        <a:xfrm>
          <a:off x="30798655" y="53230106"/>
          <a:ext cx="10335490" cy="2586952"/>
        </a:xfrm>
        <a:prstGeom prst="rect">
          <a:avLst/>
        </a:prstGeom>
      </xdr:spPr>
    </xdr:pic>
    <xdr:clientData/>
  </xdr:twoCellAnchor>
  <xdr:twoCellAnchor editAs="oneCell">
    <xdr:from>
      <xdr:col>14</xdr:col>
      <xdr:colOff>306779</xdr:colOff>
      <xdr:row>28</xdr:row>
      <xdr:rowOff>164559</xdr:rowOff>
    </xdr:from>
    <xdr:to>
      <xdr:col>14</xdr:col>
      <xdr:colOff>13219216</xdr:colOff>
      <xdr:row>28</xdr:row>
      <xdr:rowOff>2048355</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0"/>
        <a:stretch>
          <a:fillRect/>
        </a:stretch>
      </xdr:blipFill>
      <xdr:spPr>
        <a:xfrm>
          <a:off x="30971836" y="54506045"/>
          <a:ext cx="12912437" cy="1883796"/>
        </a:xfrm>
        <a:prstGeom prst="rect">
          <a:avLst/>
        </a:prstGeom>
      </xdr:spPr>
    </xdr:pic>
    <xdr:clientData/>
  </xdr:twoCellAnchor>
  <xdr:twoCellAnchor editAs="oneCell">
    <xdr:from>
      <xdr:col>14</xdr:col>
      <xdr:colOff>942109</xdr:colOff>
      <xdr:row>28</xdr:row>
      <xdr:rowOff>2660072</xdr:rowOff>
    </xdr:from>
    <xdr:to>
      <xdr:col>14</xdr:col>
      <xdr:colOff>9487227</xdr:colOff>
      <xdr:row>39</xdr:row>
      <xdr:rowOff>80329</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1"/>
        <a:stretch>
          <a:fillRect/>
        </a:stretch>
      </xdr:blipFill>
      <xdr:spPr>
        <a:xfrm>
          <a:off x="31629927" y="56956036"/>
          <a:ext cx="8545118" cy="74400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32657</xdr:colOff>
      <xdr:row>13</xdr:row>
      <xdr:rowOff>1785258</xdr:rowOff>
    </xdr:from>
    <xdr:to>
      <xdr:col>11</xdr:col>
      <xdr:colOff>5072</xdr:colOff>
      <xdr:row>13</xdr:row>
      <xdr:rowOff>2461627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9606532" y="5414283"/>
          <a:ext cx="11766096" cy="676369"/>
        </a:xfrm>
        <a:prstGeom prst="rect">
          <a:avLst/>
        </a:prstGeom>
      </xdr:spPr>
    </xdr:pic>
    <xdr:clientData/>
  </xdr:twoCellAnchor>
  <xdr:twoCellAnchor editAs="oneCell">
    <xdr:from>
      <xdr:col>10</xdr:col>
      <xdr:colOff>32657</xdr:colOff>
      <xdr:row>14</xdr:row>
      <xdr:rowOff>1426028</xdr:rowOff>
    </xdr:from>
    <xdr:to>
      <xdr:col>11</xdr:col>
      <xdr:colOff>3711</xdr:colOff>
      <xdr:row>14</xdr:row>
      <xdr:rowOff>2130976</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9606532" y="8693603"/>
          <a:ext cx="11764735" cy="704948"/>
        </a:xfrm>
        <a:prstGeom prst="rect">
          <a:avLst/>
        </a:prstGeom>
      </xdr:spPr>
    </xdr:pic>
    <xdr:clientData/>
  </xdr:twoCellAnchor>
  <xdr:twoCellAnchor editAs="oneCell">
    <xdr:from>
      <xdr:col>10</xdr:col>
      <xdr:colOff>54429</xdr:colOff>
      <xdr:row>13</xdr:row>
      <xdr:rowOff>195943</xdr:rowOff>
    </xdr:from>
    <xdr:to>
      <xdr:col>10</xdr:col>
      <xdr:colOff>7809213</xdr:colOff>
      <xdr:row>13</xdr:row>
      <xdr:rowOff>1092133</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9628304" y="3824968"/>
          <a:ext cx="7754784" cy="896190"/>
        </a:xfrm>
        <a:prstGeom prst="rect">
          <a:avLst/>
        </a:prstGeom>
      </xdr:spPr>
    </xdr:pic>
    <xdr:clientData/>
  </xdr:twoCellAnchor>
  <xdr:twoCellAnchor editAs="oneCell">
    <xdr:from>
      <xdr:col>10</xdr:col>
      <xdr:colOff>65315</xdr:colOff>
      <xdr:row>14</xdr:row>
      <xdr:rowOff>228600</xdr:rowOff>
    </xdr:from>
    <xdr:to>
      <xdr:col>10</xdr:col>
      <xdr:colOff>7820099</xdr:colOff>
      <xdr:row>14</xdr:row>
      <xdr:rowOff>1124790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stretch>
          <a:fillRect/>
        </a:stretch>
      </xdr:blipFill>
      <xdr:spPr>
        <a:xfrm>
          <a:off x="19639190" y="7496175"/>
          <a:ext cx="7754784" cy="896190"/>
        </a:xfrm>
        <a:prstGeom prst="rect">
          <a:avLst/>
        </a:prstGeom>
      </xdr:spPr>
    </xdr:pic>
    <xdr:clientData/>
  </xdr:twoCellAnchor>
  <xdr:twoCellAnchor editAs="oneCell">
    <xdr:from>
      <xdr:col>10</xdr:col>
      <xdr:colOff>54428</xdr:colOff>
      <xdr:row>15</xdr:row>
      <xdr:rowOff>1338942</xdr:rowOff>
    </xdr:from>
    <xdr:to>
      <xdr:col>11</xdr:col>
      <xdr:colOff>1731</xdr:colOff>
      <xdr:row>15</xdr:row>
      <xdr:rowOff>2015311</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a:stretch>
          <a:fillRect/>
        </a:stretch>
      </xdr:blipFill>
      <xdr:spPr>
        <a:xfrm>
          <a:off x="19628303" y="12264117"/>
          <a:ext cx="11748778" cy="676369"/>
        </a:xfrm>
        <a:prstGeom prst="rect">
          <a:avLst/>
        </a:prstGeom>
      </xdr:spPr>
    </xdr:pic>
    <xdr:clientData/>
  </xdr:twoCellAnchor>
  <xdr:twoCellAnchor editAs="oneCell">
    <xdr:from>
      <xdr:col>10</xdr:col>
      <xdr:colOff>119743</xdr:colOff>
      <xdr:row>15</xdr:row>
      <xdr:rowOff>174171</xdr:rowOff>
    </xdr:from>
    <xdr:to>
      <xdr:col>10</xdr:col>
      <xdr:colOff>7874527</xdr:colOff>
      <xdr:row>15</xdr:row>
      <xdr:rowOff>1070361</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a:stretch>
          <a:fillRect/>
        </a:stretch>
      </xdr:blipFill>
      <xdr:spPr>
        <a:xfrm>
          <a:off x="19693618" y="11099346"/>
          <a:ext cx="7754784" cy="896190"/>
        </a:xfrm>
        <a:prstGeom prst="rect">
          <a:avLst/>
        </a:prstGeom>
      </xdr:spPr>
    </xdr:pic>
    <xdr:clientData/>
  </xdr:twoCellAnchor>
  <xdr:twoCellAnchor editAs="oneCell">
    <xdr:from>
      <xdr:col>10</xdr:col>
      <xdr:colOff>65313</xdr:colOff>
      <xdr:row>16</xdr:row>
      <xdr:rowOff>1220231</xdr:rowOff>
    </xdr:from>
    <xdr:to>
      <xdr:col>11</xdr:col>
      <xdr:colOff>1361</xdr:colOff>
      <xdr:row>16</xdr:row>
      <xdr:rowOff>3814536</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a:stretch>
          <a:fillRect/>
        </a:stretch>
      </xdr:blipFill>
      <xdr:spPr>
        <a:xfrm>
          <a:off x="19639188" y="15755381"/>
          <a:ext cx="11737523" cy="2594305"/>
        </a:xfrm>
        <a:prstGeom prst="rect">
          <a:avLst/>
        </a:prstGeom>
      </xdr:spPr>
    </xdr:pic>
    <xdr:clientData/>
  </xdr:twoCellAnchor>
  <xdr:twoCellAnchor editAs="oneCell">
    <xdr:from>
      <xdr:col>10</xdr:col>
      <xdr:colOff>54428</xdr:colOff>
      <xdr:row>16</xdr:row>
      <xdr:rowOff>163286</xdr:rowOff>
    </xdr:from>
    <xdr:to>
      <xdr:col>10</xdr:col>
      <xdr:colOff>7809212</xdr:colOff>
      <xdr:row>16</xdr:row>
      <xdr:rowOff>1059476</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5"/>
        <a:stretch>
          <a:fillRect/>
        </a:stretch>
      </xdr:blipFill>
      <xdr:spPr>
        <a:xfrm>
          <a:off x="19628303" y="14698436"/>
          <a:ext cx="7754784" cy="896190"/>
        </a:xfrm>
        <a:prstGeom prst="rect">
          <a:avLst/>
        </a:prstGeom>
      </xdr:spPr>
    </xdr:pic>
    <xdr:clientData/>
  </xdr:twoCellAnchor>
  <xdr:twoCellAnchor editAs="oneCell">
    <xdr:from>
      <xdr:col>10</xdr:col>
      <xdr:colOff>87086</xdr:colOff>
      <xdr:row>17</xdr:row>
      <xdr:rowOff>1491342</xdr:rowOff>
    </xdr:from>
    <xdr:to>
      <xdr:col>11</xdr:col>
      <xdr:colOff>6433</xdr:colOff>
      <xdr:row>17</xdr:row>
      <xdr:rowOff>2415396</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7"/>
        <a:stretch>
          <a:fillRect/>
        </a:stretch>
      </xdr:blipFill>
      <xdr:spPr>
        <a:xfrm>
          <a:off x="19660961" y="19855542"/>
          <a:ext cx="11713028" cy="924054"/>
        </a:xfrm>
        <a:prstGeom prst="rect">
          <a:avLst/>
        </a:prstGeom>
      </xdr:spPr>
    </xdr:pic>
    <xdr:clientData/>
  </xdr:twoCellAnchor>
  <xdr:twoCellAnchor editAs="oneCell">
    <xdr:from>
      <xdr:col>10</xdr:col>
      <xdr:colOff>163285</xdr:colOff>
      <xdr:row>17</xdr:row>
      <xdr:rowOff>293915</xdr:rowOff>
    </xdr:from>
    <xdr:to>
      <xdr:col>10</xdr:col>
      <xdr:colOff>7918069</xdr:colOff>
      <xdr:row>17</xdr:row>
      <xdr:rowOff>1190105</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5"/>
        <a:stretch>
          <a:fillRect/>
        </a:stretch>
      </xdr:blipFill>
      <xdr:spPr>
        <a:xfrm>
          <a:off x="19737160" y="18658115"/>
          <a:ext cx="7754784" cy="896190"/>
        </a:xfrm>
        <a:prstGeom prst="rect">
          <a:avLst/>
        </a:prstGeom>
      </xdr:spPr>
    </xdr:pic>
    <xdr:clientData/>
  </xdr:twoCellAnchor>
  <xdr:twoCellAnchor editAs="oneCell">
    <xdr:from>
      <xdr:col>10</xdr:col>
      <xdr:colOff>119744</xdr:colOff>
      <xdr:row>18</xdr:row>
      <xdr:rowOff>1447800</xdr:rowOff>
    </xdr:from>
    <xdr:to>
      <xdr:col>11</xdr:col>
      <xdr:colOff>0</xdr:colOff>
      <xdr:row>18</xdr:row>
      <xdr:rowOff>2381380</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8"/>
        <a:stretch>
          <a:fillRect/>
        </a:stretch>
      </xdr:blipFill>
      <xdr:spPr>
        <a:xfrm>
          <a:off x="19693619" y="22926675"/>
          <a:ext cx="11681731" cy="933580"/>
        </a:xfrm>
        <a:prstGeom prst="rect">
          <a:avLst/>
        </a:prstGeom>
      </xdr:spPr>
    </xdr:pic>
    <xdr:clientData/>
  </xdr:twoCellAnchor>
  <xdr:twoCellAnchor editAs="oneCell">
    <xdr:from>
      <xdr:col>10</xdr:col>
      <xdr:colOff>141513</xdr:colOff>
      <xdr:row>18</xdr:row>
      <xdr:rowOff>293915</xdr:rowOff>
    </xdr:from>
    <xdr:to>
      <xdr:col>10</xdr:col>
      <xdr:colOff>7896297</xdr:colOff>
      <xdr:row>18</xdr:row>
      <xdr:rowOff>1190105</xdr:rowOff>
    </xdr:to>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5"/>
        <a:stretch>
          <a:fillRect/>
        </a:stretch>
      </xdr:blipFill>
      <xdr:spPr>
        <a:xfrm>
          <a:off x="19715388" y="21772790"/>
          <a:ext cx="7754784" cy="896190"/>
        </a:xfrm>
        <a:prstGeom prst="rect">
          <a:avLst/>
        </a:prstGeom>
      </xdr:spPr>
    </xdr:pic>
    <xdr:clientData/>
  </xdr:twoCellAnchor>
  <xdr:twoCellAnchor editAs="oneCell">
    <xdr:from>
      <xdr:col>10</xdr:col>
      <xdr:colOff>52448</xdr:colOff>
      <xdr:row>19</xdr:row>
      <xdr:rowOff>1137063</xdr:rowOff>
    </xdr:from>
    <xdr:to>
      <xdr:col>11</xdr:col>
      <xdr:colOff>3093</xdr:colOff>
      <xdr:row>19</xdr:row>
      <xdr:rowOff>2966118</xdr:rowOff>
    </xdr:to>
    <xdr:pic>
      <xdr:nvPicPr>
        <xdr:cNvPr id="14" name="Picture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9"/>
        <a:stretch>
          <a:fillRect/>
        </a:stretch>
      </xdr:blipFill>
      <xdr:spPr>
        <a:xfrm>
          <a:off x="19626323" y="26102088"/>
          <a:ext cx="11744326" cy="1829055"/>
        </a:xfrm>
        <a:prstGeom prst="rect">
          <a:avLst/>
        </a:prstGeom>
      </xdr:spPr>
    </xdr:pic>
    <xdr:clientData/>
  </xdr:twoCellAnchor>
  <xdr:twoCellAnchor editAs="oneCell">
    <xdr:from>
      <xdr:col>10</xdr:col>
      <xdr:colOff>27710</xdr:colOff>
      <xdr:row>19</xdr:row>
      <xdr:rowOff>3274621</xdr:rowOff>
    </xdr:from>
    <xdr:to>
      <xdr:col>11</xdr:col>
      <xdr:colOff>4207</xdr:colOff>
      <xdr:row>19</xdr:row>
      <xdr:rowOff>5125191</xdr:rowOff>
    </xdr:to>
    <xdr:pic>
      <xdr:nvPicPr>
        <xdr:cNvPr id="15" name="Picture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0"/>
        <a:stretch>
          <a:fillRect/>
        </a:stretch>
      </xdr:blipFill>
      <xdr:spPr>
        <a:xfrm>
          <a:off x="19601585" y="28239646"/>
          <a:ext cx="11770178" cy="1850570"/>
        </a:xfrm>
        <a:prstGeom prst="rect">
          <a:avLst/>
        </a:prstGeom>
      </xdr:spPr>
    </xdr:pic>
    <xdr:clientData/>
  </xdr:twoCellAnchor>
  <xdr:twoCellAnchor editAs="oneCell">
    <xdr:from>
      <xdr:col>10</xdr:col>
      <xdr:colOff>52449</xdr:colOff>
      <xdr:row>20</xdr:row>
      <xdr:rowOff>1427018</xdr:rowOff>
    </xdr:from>
    <xdr:to>
      <xdr:col>11</xdr:col>
      <xdr:colOff>3094</xdr:colOff>
      <xdr:row>20</xdr:row>
      <xdr:rowOff>3256073</xdr:rowOff>
    </xdr:to>
    <xdr:pic>
      <xdr:nvPicPr>
        <xdr:cNvPr id="16" name="Picture 15">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9"/>
        <a:stretch>
          <a:fillRect/>
        </a:stretch>
      </xdr:blipFill>
      <xdr:spPr>
        <a:xfrm>
          <a:off x="19626324" y="31573643"/>
          <a:ext cx="11744326" cy="1829055"/>
        </a:xfrm>
        <a:prstGeom prst="rect">
          <a:avLst/>
        </a:prstGeom>
      </xdr:spPr>
    </xdr:pic>
    <xdr:clientData/>
  </xdr:twoCellAnchor>
  <xdr:twoCellAnchor editAs="oneCell">
    <xdr:from>
      <xdr:col>10</xdr:col>
      <xdr:colOff>41563</xdr:colOff>
      <xdr:row>20</xdr:row>
      <xdr:rowOff>3301341</xdr:rowOff>
    </xdr:from>
    <xdr:to>
      <xdr:col>11</xdr:col>
      <xdr:colOff>741</xdr:colOff>
      <xdr:row>20</xdr:row>
      <xdr:rowOff>5151911</xdr:rowOff>
    </xdr:to>
    <xdr:pic>
      <xdr:nvPicPr>
        <xdr:cNvPr id="17" name="Picture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0"/>
        <a:stretch>
          <a:fillRect/>
        </a:stretch>
      </xdr:blipFill>
      <xdr:spPr>
        <a:xfrm>
          <a:off x="19615438" y="33447966"/>
          <a:ext cx="11760653" cy="1850570"/>
        </a:xfrm>
        <a:prstGeom prst="rect">
          <a:avLst/>
        </a:prstGeom>
      </xdr:spPr>
    </xdr:pic>
    <xdr:clientData/>
  </xdr:twoCellAnchor>
  <xdr:twoCellAnchor editAs="oneCell">
    <xdr:from>
      <xdr:col>10</xdr:col>
      <xdr:colOff>187036</xdr:colOff>
      <xdr:row>22</xdr:row>
      <xdr:rowOff>1741713</xdr:rowOff>
    </xdr:from>
    <xdr:to>
      <xdr:col>11</xdr:col>
      <xdr:colOff>618</xdr:colOff>
      <xdr:row>22</xdr:row>
      <xdr:rowOff>4994312</xdr:rowOff>
    </xdr:to>
    <xdr:pic>
      <xdr:nvPicPr>
        <xdr:cNvPr id="18" name="Picture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1"/>
        <a:stretch>
          <a:fillRect/>
        </a:stretch>
      </xdr:blipFill>
      <xdr:spPr>
        <a:xfrm>
          <a:off x="19760911" y="42261063"/>
          <a:ext cx="11615057" cy="3252599"/>
        </a:xfrm>
        <a:prstGeom prst="rect">
          <a:avLst/>
        </a:prstGeom>
      </xdr:spPr>
    </xdr:pic>
    <xdr:clientData/>
  </xdr:twoCellAnchor>
  <xdr:twoCellAnchor editAs="oneCell">
    <xdr:from>
      <xdr:col>10</xdr:col>
      <xdr:colOff>171204</xdr:colOff>
      <xdr:row>21</xdr:row>
      <xdr:rowOff>2158341</xdr:rowOff>
    </xdr:from>
    <xdr:to>
      <xdr:col>10</xdr:col>
      <xdr:colOff>8506742</xdr:colOff>
      <xdr:row>21</xdr:row>
      <xdr:rowOff>4949556</xdr:rowOff>
    </xdr:to>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2"/>
        <a:stretch>
          <a:fillRect/>
        </a:stretch>
      </xdr:blipFill>
      <xdr:spPr>
        <a:xfrm>
          <a:off x="19745079" y="37496091"/>
          <a:ext cx="8335538" cy="2791215"/>
        </a:xfrm>
        <a:prstGeom prst="rect">
          <a:avLst/>
        </a:prstGeom>
      </xdr:spPr>
    </xdr:pic>
    <xdr:clientData/>
  </xdr:twoCellAnchor>
  <xdr:twoCellAnchor editAs="oneCell">
    <xdr:from>
      <xdr:col>10</xdr:col>
      <xdr:colOff>144484</xdr:colOff>
      <xdr:row>23</xdr:row>
      <xdr:rowOff>736270</xdr:rowOff>
    </xdr:from>
    <xdr:to>
      <xdr:col>10</xdr:col>
      <xdr:colOff>6708125</xdr:colOff>
      <xdr:row>23</xdr:row>
      <xdr:rowOff>5089803</xdr:rowOff>
    </xdr:to>
    <xdr:pic>
      <xdr:nvPicPr>
        <xdr:cNvPr id="20" name="Picture 19">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3"/>
        <a:stretch>
          <a:fillRect/>
        </a:stretch>
      </xdr:blipFill>
      <xdr:spPr>
        <a:xfrm>
          <a:off x="19718359" y="46446745"/>
          <a:ext cx="6563641" cy="4353533"/>
        </a:xfrm>
        <a:prstGeom prst="rect">
          <a:avLst/>
        </a:prstGeom>
      </xdr:spPr>
    </xdr:pic>
    <xdr:clientData/>
  </xdr:twoCellAnchor>
  <xdr:twoCellAnchor editAs="oneCell">
    <xdr:from>
      <xdr:col>10</xdr:col>
      <xdr:colOff>95250</xdr:colOff>
      <xdr:row>27</xdr:row>
      <xdr:rowOff>76201</xdr:rowOff>
    </xdr:from>
    <xdr:to>
      <xdr:col>11</xdr:col>
      <xdr:colOff>0</xdr:colOff>
      <xdr:row>27</xdr:row>
      <xdr:rowOff>359514</xdr:rowOff>
    </xdr:to>
    <xdr:pic>
      <xdr:nvPicPr>
        <xdr:cNvPr id="21" name="Picture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14"/>
        <a:stretch>
          <a:fillRect/>
        </a:stretch>
      </xdr:blipFill>
      <xdr:spPr>
        <a:xfrm>
          <a:off x="19669125" y="61093351"/>
          <a:ext cx="11706225" cy="283313"/>
        </a:xfrm>
        <a:prstGeom prst="rect">
          <a:avLst/>
        </a:prstGeom>
      </xdr:spPr>
    </xdr:pic>
    <xdr:clientData/>
  </xdr:twoCellAnchor>
  <xdr:twoCellAnchor editAs="oneCell">
    <xdr:from>
      <xdr:col>10</xdr:col>
      <xdr:colOff>138793</xdr:colOff>
      <xdr:row>27</xdr:row>
      <xdr:rowOff>418980</xdr:rowOff>
    </xdr:from>
    <xdr:to>
      <xdr:col>11</xdr:col>
      <xdr:colOff>0</xdr:colOff>
      <xdr:row>28</xdr:row>
      <xdr:rowOff>14575</xdr:rowOff>
    </xdr:to>
    <xdr:pic>
      <xdr:nvPicPr>
        <xdr:cNvPr id="22" name="Picture 21">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15"/>
        <a:stretch>
          <a:fillRect/>
        </a:stretch>
      </xdr:blipFill>
      <xdr:spPr>
        <a:xfrm>
          <a:off x="19712668" y="61436130"/>
          <a:ext cx="11662682" cy="4786720"/>
        </a:xfrm>
        <a:prstGeom prst="rect">
          <a:avLst/>
        </a:prstGeom>
      </xdr:spPr>
    </xdr:pic>
    <xdr:clientData/>
  </xdr:twoCellAnchor>
  <xdr:twoCellAnchor editAs="oneCell">
    <xdr:from>
      <xdr:col>10</xdr:col>
      <xdr:colOff>484909</xdr:colOff>
      <xdr:row>28</xdr:row>
      <xdr:rowOff>1634835</xdr:rowOff>
    </xdr:from>
    <xdr:to>
      <xdr:col>11</xdr:col>
      <xdr:colOff>277091</xdr:colOff>
      <xdr:row>28</xdr:row>
      <xdr:rowOff>2568415</xdr:rowOff>
    </xdr:to>
    <xdr:pic>
      <xdr:nvPicPr>
        <xdr:cNvPr id="23" name="Picture 22">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16"/>
        <a:stretch>
          <a:fillRect/>
        </a:stretch>
      </xdr:blipFill>
      <xdr:spPr>
        <a:xfrm>
          <a:off x="20058784" y="67843110"/>
          <a:ext cx="11593657" cy="933580"/>
        </a:xfrm>
        <a:prstGeom prst="rect">
          <a:avLst/>
        </a:prstGeom>
      </xdr:spPr>
    </xdr:pic>
    <xdr:clientData/>
  </xdr:twoCellAnchor>
  <xdr:twoCellAnchor editAs="oneCell">
    <xdr:from>
      <xdr:col>10</xdr:col>
      <xdr:colOff>94013</xdr:colOff>
      <xdr:row>19</xdr:row>
      <xdr:rowOff>124692</xdr:rowOff>
    </xdr:from>
    <xdr:to>
      <xdr:col>10</xdr:col>
      <xdr:colOff>7848797</xdr:colOff>
      <xdr:row>19</xdr:row>
      <xdr:rowOff>1020882</xdr:rowOff>
    </xdr:to>
    <xdr:pic>
      <xdr:nvPicPr>
        <xdr:cNvPr id="24" name="Picture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5"/>
        <a:stretch>
          <a:fillRect/>
        </a:stretch>
      </xdr:blipFill>
      <xdr:spPr>
        <a:xfrm>
          <a:off x="19667888" y="25089717"/>
          <a:ext cx="7754784" cy="896190"/>
        </a:xfrm>
        <a:prstGeom prst="rect">
          <a:avLst/>
        </a:prstGeom>
      </xdr:spPr>
    </xdr:pic>
    <xdr:clientData/>
  </xdr:twoCellAnchor>
  <xdr:twoCellAnchor editAs="oneCell">
    <xdr:from>
      <xdr:col>10</xdr:col>
      <xdr:colOff>52449</xdr:colOff>
      <xdr:row>20</xdr:row>
      <xdr:rowOff>304800</xdr:rowOff>
    </xdr:from>
    <xdr:to>
      <xdr:col>10</xdr:col>
      <xdr:colOff>7807233</xdr:colOff>
      <xdr:row>20</xdr:row>
      <xdr:rowOff>1200990</xdr:rowOff>
    </xdr:to>
    <xdr:pic>
      <xdr:nvPicPr>
        <xdr:cNvPr id="25" name="Picture 24">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5"/>
        <a:stretch>
          <a:fillRect/>
        </a:stretch>
      </xdr:blipFill>
      <xdr:spPr>
        <a:xfrm>
          <a:off x="19626324" y="30451425"/>
          <a:ext cx="7754784" cy="896190"/>
        </a:xfrm>
        <a:prstGeom prst="rect">
          <a:avLst/>
        </a:prstGeom>
      </xdr:spPr>
    </xdr:pic>
    <xdr:clientData/>
  </xdr:twoCellAnchor>
  <xdr:twoCellAnchor editAs="oneCell">
    <xdr:from>
      <xdr:col>10</xdr:col>
      <xdr:colOff>198913</xdr:colOff>
      <xdr:row>21</xdr:row>
      <xdr:rowOff>717468</xdr:rowOff>
    </xdr:from>
    <xdr:to>
      <xdr:col>10</xdr:col>
      <xdr:colOff>7953697</xdr:colOff>
      <xdr:row>21</xdr:row>
      <xdr:rowOff>1613658</xdr:rowOff>
    </xdr:to>
    <xdr:pic>
      <xdr:nvPicPr>
        <xdr:cNvPr id="26" name="Picture 25">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5"/>
        <a:stretch>
          <a:fillRect/>
        </a:stretch>
      </xdr:blipFill>
      <xdr:spPr>
        <a:xfrm>
          <a:off x="19772788" y="36055218"/>
          <a:ext cx="7754784" cy="896190"/>
        </a:xfrm>
        <a:prstGeom prst="rect">
          <a:avLst/>
        </a:prstGeom>
      </xdr:spPr>
    </xdr:pic>
    <xdr:clientData/>
  </xdr:twoCellAnchor>
  <xdr:twoCellAnchor editAs="oneCell">
    <xdr:from>
      <xdr:col>10</xdr:col>
      <xdr:colOff>214745</xdr:colOff>
      <xdr:row>22</xdr:row>
      <xdr:rowOff>494804</xdr:rowOff>
    </xdr:from>
    <xdr:to>
      <xdr:col>10</xdr:col>
      <xdr:colOff>7969529</xdr:colOff>
      <xdr:row>22</xdr:row>
      <xdr:rowOff>1390994</xdr:rowOff>
    </xdr:to>
    <xdr:pic>
      <xdr:nvPicPr>
        <xdr:cNvPr id="27" name="Picture 26">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5"/>
        <a:stretch>
          <a:fillRect/>
        </a:stretch>
      </xdr:blipFill>
      <xdr:spPr>
        <a:xfrm>
          <a:off x="19788620" y="41014154"/>
          <a:ext cx="7754784" cy="896190"/>
        </a:xfrm>
        <a:prstGeom prst="rect">
          <a:avLst/>
        </a:prstGeom>
      </xdr:spPr>
    </xdr:pic>
    <xdr:clientData/>
  </xdr:twoCellAnchor>
  <xdr:twoCellAnchor editAs="oneCell">
    <xdr:from>
      <xdr:col>10</xdr:col>
      <xdr:colOff>172192</xdr:colOff>
      <xdr:row>22</xdr:row>
      <xdr:rowOff>5114306</xdr:rowOff>
    </xdr:from>
    <xdr:to>
      <xdr:col>10</xdr:col>
      <xdr:colOff>7926976</xdr:colOff>
      <xdr:row>23</xdr:row>
      <xdr:rowOff>815041</xdr:rowOff>
    </xdr:to>
    <xdr:pic>
      <xdr:nvPicPr>
        <xdr:cNvPr id="28" name="Picture 27">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5"/>
        <a:stretch>
          <a:fillRect/>
        </a:stretch>
      </xdr:blipFill>
      <xdr:spPr>
        <a:xfrm>
          <a:off x="19746067" y="45633656"/>
          <a:ext cx="7754784" cy="891860"/>
        </a:xfrm>
        <a:prstGeom prst="rect">
          <a:avLst/>
        </a:prstGeom>
      </xdr:spPr>
    </xdr:pic>
    <xdr:clientData/>
  </xdr:twoCellAnchor>
  <xdr:twoCellAnchor editAs="oneCell">
    <xdr:from>
      <xdr:col>8</xdr:col>
      <xdr:colOff>886689</xdr:colOff>
      <xdr:row>27</xdr:row>
      <xdr:rowOff>692727</xdr:rowOff>
    </xdr:from>
    <xdr:to>
      <xdr:col>10</xdr:col>
      <xdr:colOff>4429692</xdr:colOff>
      <xdr:row>27</xdr:row>
      <xdr:rowOff>1588917</xdr:rowOff>
    </xdr:to>
    <xdr:pic>
      <xdr:nvPicPr>
        <xdr:cNvPr id="29" name="Picture 28">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5"/>
        <a:stretch>
          <a:fillRect/>
        </a:stretch>
      </xdr:blipFill>
      <xdr:spPr>
        <a:xfrm>
          <a:off x="16777853" y="61625018"/>
          <a:ext cx="7754784" cy="896190"/>
        </a:xfrm>
        <a:prstGeom prst="rect">
          <a:avLst/>
        </a:prstGeom>
      </xdr:spPr>
    </xdr:pic>
    <xdr:clientData/>
  </xdr:twoCellAnchor>
  <xdr:twoCellAnchor editAs="oneCell">
    <xdr:from>
      <xdr:col>10</xdr:col>
      <xdr:colOff>471054</xdr:colOff>
      <xdr:row>28</xdr:row>
      <xdr:rowOff>221673</xdr:rowOff>
    </xdr:from>
    <xdr:to>
      <xdr:col>10</xdr:col>
      <xdr:colOff>8225838</xdr:colOff>
      <xdr:row>28</xdr:row>
      <xdr:rowOff>1117863</xdr:rowOff>
    </xdr:to>
    <xdr:pic>
      <xdr:nvPicPr>
        <xdr:cNvPr id="30" name="Picture 29">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5"/>
        <a:stretch>
          <a:fillRect/>
        </a:stretch>
      </xdr:blipFill>
      <xdr:spPr>
        <a:xfrm>
          <a:off x="20044929" y="66429948"/>
          <a:ext cx="7754784" cy="896190"/>
        </a:xfrm>
        <a:prstGeom prst="rect">
          <a:avLst/>
        </a:prstGeom>
      </xdr:spPr>
    </xdr:pic>
    <xdr:clientData/>
  </xdr:twoCellAnchor>
  <xdr:twoCellAnchor editAs="oneCell">
    <xdr:from>
      <xdr:col>10</xdr:col>
      <xdr:colOff>401782</xdr:colOff>
      <xdr:row>29</xdr:row>
      <xdr:rowOff>651164</xdr:rowOff>
    </xdr:from>
    <xdr:to>
      <xdr:col>11</xdr:col>
      <xdr:colOff>3337</xdr:colOff>
      <xdr:row>29</xdr:row>
      <xdr:rowOff>1527586</xdr:rowOff>
    </xdr:to>
    <xdr:pic>
      <xdr:nvPicPr>
        <xdr:cNvPr id="31" name="Picture 30">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17"/>
        <a:stretch>
          <a:fillRect/>
        </a:stretch>
      </xdr:blipFill>
      <xdr:spPr>
        <a:xfrm>
          <a:off x="19975657" y="70259864"/>
          <a:ext cx="11403030" cy="876422"/>
        </a:xfrm>
        <a:prstGeom prst="rect">
          <a:avLst/>
        </a:prstGeom>
      </xdr:spPr>
    </xdr:pic>
    <xdr:clientData/>
  </xdr:twoCellAnchor>
  <xdr:twoCellAnchor editAs="oneCell">
    <xdr:from>
      <xdr:col>14</xdr:col>
      <xdr:colOff>138546</xdr:colOff>
      <xdr:row>16</xdr:row>
      <xdr:rowOff>684481</xdr:rowOff>
    </xdr:from>
    <xdr:to>
      <xdr:col>14</xdr:col>
      <xdr:colOff>15200800</xdr:colOff>
      <xdr:row>16</xdr:row>
      <xdr:rowOff>2451769</xdr:rowOff>
    </xdr:to>
    <xdr:pic>
      <xdr:nvPicPr>
        <xdr:cNvPr id="32" name="Picture 3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18"/>
        <a:stretch>
          <a:fillRect/>
        </a:stretch>
      </xdr:blipFill>
      <xdr:spPr>
        <a:xfrm>
          <a:off x="36603710" y="15134772"/>
          <a:ext cx="15062254" cy="1767288"/>
        </a:xfrm>
        <a:prstGeom prst="rect">
          <a:avLst/>
        </a:prstGeom>
      </xdr:spPr>
    </xdr:pic>
    <xdr:clientData/>
  </xdr:twoCellAnchor>
  <xdr:twoCellAnchor editAs="oneCell">
    <xdr:from>
      <xdr:col>14</xdr:col>
      <xdr:colOff>179788</xdr:colOff>
      <xdr:row>19</xdr:row>
      <xdr:rowOff>697333</xdr:rowOff>
    </xdr:from>
    <xdr:to>
      <xdr:col>14</xdr:col>
      <xdr:colOff>15420110</xdr:colOff>
      <xdr:row>19</xdr:row>
      <xdr:rowOff>2563652</xdr:rowOff>
    </xdr:to>
    <xdr:pic>
      <xdr:nvPicPr>
        <xdr:cNvPr id="33" name="Picture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19"/>
        <a:stretch>
          <a:fillRect/>
        </a:stretch>
      </xdr:blipFill>
      <xdr:spPr>
        <a:xfrm>
          <a:off x="36644952" y="25552388"/>
          <a:ext cx="15240322" cy="1866319"/>
        </a:xfrm>
        <a:prstGeom prst="rect">
          <a:avLst/>
        </a:prstGeom>
      </xdr:spPr>
    </xdr:pic>
    <xdr:clientData/>
  </xdr:twoCellAnchor>
  <xdr:twoCellAnchor editAs="oneCell">
    <xdr:from>
      <xdr:col>14</xdr:col>
      <xdr:colOff>69272</xdr:colOff>
      <xdr:row>20</xdr:row>
      <xdr:rowOff>554182</xdr:rowOff>
    </xdr:from>
    <xdr:to>
      <xdr:col>14</xdr:col>
      <xdr:colOff>15309594</xdr:colOff>
      <xdr:row>20</xdr:row>
      <xdr:rowOff>2420501</xdr:rowOff>
    </xdr:to>
    <xdr:pic>
      <xdr:nvPicPr>
        <xdr:cNvPr id="34" name="Picture 33">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19"/>
        <a:stretch>
          <a:fillRect/>
        </a:stretch>
      </xdr:blipFill>
      <xdr:spPr>
        <a:xfrm>
          <a:off x="36534436" y="30604691"/>
          <a:ext cx="15240322" cy="1866319"/>
        </a:xfrm>
        <a:prstGeom prst="rect">
          <a:avLst/>
        </a:prstGeom>
      </xdr:spPr>
    </xdr:pic>
    <xdr:clientData/>
  </xdr:twoCellAnchor>
  <xdr:twoCellAnchor editAs="oneCell">
    <xdr:from>
      <xdr:col>14</xdr:col>
      <xdr:colOff>190500</xdr:colOff>
      <xdr:row>27</xdr:row>
      <xdr:rowOff>412124</xdr:rowOff>
    </xdr:from>
    <xdr:to>
      <xdr:col>14</xdr:col>
      <xdr:colOff>15335250</xdr:colOff>
      <xdr:row>27</xdr:row>
      <xdr:rowOff>1962432</xdr:rowOff>
    </xdr:to>
    <xdr:pic>
      <xdr:nvPicPr>
        <xdr:cNvPr id="35" name="Picture 34">
          <a:extLst>
            <a:ext uri="{FF2B5EF4-FFF2-40B4-BE49-F238E27FC236}">
              <a16:creationId xmlns:a16="http://schemas.microsoft.com/office/drawing/2014/main" id="{00000000-0008-0000-0400-000023000000}"/>
            </a:ext>
          </a:extLst>
        </xdr:cNvPr>
        <xdr:cNvPicPr>
          <a:picLocks noChangeAspect="1"/>
        </xdr:cNvPicPr>
      </xdr:nvPicPr>
      <xdr:blipFill>
        <a:blip xmlns:r="http://schemas.openxmlformats.org/officeDocument/2006/relationships" r:embed="rId20"/>
        <a:stretch>
          <a:fillRect/>
        </a:stretch>
      </xdr:blipFill>
      <xdr:spPr>
        <a:xfrm>
          <a:off x="36690300" y="61314974"/>
          <a:ext cx="15144750" cy="155030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28575</xdr:colOff>
      <xdr:row>18</xdr:row>
      <xdr:rowOff>447675</xdr:rowOff>
    </xdr:from>
    <xdr:to>
      <xdr:col>14</xdr:col>
      <xdr:colOff>8543925</xdr:colOff>
      <xdr:row>18</xdr:row>
      <xdr:rowOff>1533525</xdr:rowOff>
    </xdr:to>
    <xdr:pic>
      <xdr:nvPicPr>
        <xdr:cNvPr id="2" name="Picture 1">
          <a:extLst>
            <a:ext uri="{FF2B5EF4-FFF2-40B4-BE49-F238E27FC236}">
              <a16:creationId xmlns:a16="http://schemas.microsoft.com/office/drawing/2014/main" id="{65EB909D-D126-9CAE-DCB4-D4DF64357C77}"/>
            </a:ext>
          </a:extLst>
        </xdr:cNvPr>
        <xdr:cNvPicPr>
          <a:picLocks noChangeAspect="1"/>
        </xdr:cNvPicPr>
      </xdr:nvPicPr>
      <xdr:blipFill>
        <a:blip xmlns:r="http://schemas.openxmlformats.org/officeDocument/2006/relationships" r:embed="rId1"/>
        <a:stretch>
          <a:fillRect/>
        </a:stretch>
      </xdr:blipFill>
      <xdr:spPr>
        <a:xfrm>
          <a:off x="26088975" y="21831300"/>
          <a:ext cx="8515350" cy="1085850"/>
        </a:xfrm>
        <a:prstGeom prst="rect">
          <a:avLst/>
        </a:prstGeom>
      </xdr:spPr>
    </xdr:pic>
    <xdr:clientData/>
  </xdr:twoCellAnchor>
  <xdr:twoCellAnchor editAs="oneCell">
    <xdr:from>
      <xdr:col>13</xdr:col>
      <xdr:colOff>1104900</xdr:colOff>
      <xdr:row>15</xdr:row>
      <xdr:rowOff>342900</xdr:rowOff>
    </xdr:from>
    <xdr:to>
      <xdr:col>14</xdr:col>
      <xdr:colOff>8591550</xdr:colOff>
      <xdr:row>15</xdr:row>
      <xdr:rowOff>1095375</xdr:rowOff>
    </xdr:to>
    <xdr:pic>
      <xdr:nvPicPr>
        <xdr:cNvPr id="6" name="Picture 5">
          <a:extLst>
            <a:ext uri="{FF2B5EF4-FFF2-40B4-BE49-F238E27FC236}">
              <a16:creationId xmlns:a16="http://schemas.microsoft.com/office/drawing/2014/main" id="{24345B6F-4B13-4AC6-A0C9-7E646EB13359}"/>
            </a:ext>
            <a:ext uri="{147F2762-F138-4A5C-976F-8EAC2B608ADB}">
              <a16:predDERef xmlns:a16="http://schemas.microsoft.com/office/drawing/2014/main" pred="{65EB909D-D126-9CAE-DCB4-D4DF64357C77}"/>
            </a:ext>
          </a:extLst>
        </xdr:cNvPr>
        <xdr:cNvPicPr>
          <a:picLocks noChangeAspect="1"/>
        </xdr:cNvPicPr>
      </xdr:nvPicPr>
      <xdr:blipFill>
        <a:blip xmlns:r="http://schemas.openxmlformats.org/officeDocument/2006/relationships" r:embed="rId2"/>
        <a:stretch>
          <a:fillRect/>
        </a:stretch>
      </xdr:blipFill>
      <xdr:spPr>
        <a:xfrm>
          <a:off x="26050875" y="11172825"/>
          <a:ext cx="86010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13608</xdr:colOff>
      <xdr:row>23</xdr:row>
      <xdr:rowOff>1197429</xdr:rowOff>
    </xdr:from>
    <xdr:to>
      <xdr:col>4</xdr:col>
      <xdr:colOff>3389633</xdr:colOff>
      <xdr:row>23</xdr:row>
      <xdr:rowOff>2273904</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4318908" y="39583179"/>
          <a:ext cx="3376025" cy="1076475"/>
        </a:xfrm>
        <a:prstGeom prst="rect">
          <a:avLst/>
        </a:prstGeom>
      </xdr:spPr>
    </xdr:pic>
    <xdr:clientData/>
  </xdr:twoCellAnchor>
  <xdr:twoCellAnchor editAs="oneCell">
    <xdr:from>
      <xdr:col>10</xdr:col>
      <xdr:colOff>111768</xdr:colOff>
      <xdr:row>25</xdr:row>
      <xdr:rowOff>1442852</xdr:rowOff>
    </xdr:from>
    <xdr:to>
      <xdr:col>10</xdr:col>
      <xdr:colOff>9461912</xdr:colOff>
      <xdr:row>25</xdr:row>
      <xdr:rowOff>3522024</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8695043" y="46781852"/>
          <a:ext cx="9350144" cy="2079172"/>
        </a:xfrm>
        <a:prstGeom prst="rect">
          <a:avLst/>
        </a:prstGeom>
      </xdr:spPr>
    </xdr:pic>
    <xdr:clientData/>
  </xdr:twoCellAnchor>
  <xdr:twoCellAnchor editAs="oneCell">
    <xdr:from>
      <xdr:col>10</xdr:col>
      <xdr:colOff>98657</xdr:colOff>
      <xdr:row>25</xdr:row>
      <xdr:rowOff>87086</xdr:rowOff>
    </xdr:from>
    <xdr:to>
      <xdr:col>10</xdr:col>
      <xdr:colOff>12433859</xdr:colOff>
      <xdr:row>25</xdr:row>
      <xdr:rowOff>1352550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18681932" y="45426086"/>
          <a:ext cx="12335202" cy="1265464"/>
        </a:xfrm>
        <a:prstGeom prst="rect">
          <a:avLst/>
        </a:prstGeom>
      </xdr:spPr>
    </xdr:pic>
    <xdr:clientData/>
  </xdr:twoCellAnchor>
  <xdr:twoCellAnchor editAs="oneCell">
    <xdr:from>
      <xdr:col>10</xdr:col>
      <xdr:colOff>43543</xdr:colOff>
      <xdr:row>18</xdr:row>
      <xdr:rowOff>68243</xdr:rowOff>
    </xdr:from>
    <xdr:to>
      <xdr:col>10</xdr:col>
      <xdr:colOff>12473218</xdr:colOff>
      <xdr:row>18</xdr:row>
      <xdr:rowOff>1885950</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18626818" y="20870843"/>
          <a:ext cx="12429675" cy="1817707"/>
        </a:xfrm>
        <a:prstGeom prst="rect">
          <a:avLst/>
        </a:prstGeom>
      </xdr:spPr>
    </xdr:pic>
    <xdr:clientData/>
  </xdr:twoCellAnchor>
  <xdr:twoCellAnchor editAs="oneCell">
    <xdr:from>
      <xdr:col>10</xdr:col>
      <xdr:colOff>108856</xdr:colOff>
      <xdr:row>19</xdr:row>
      <xdr:rowOff>87452</xdr:rowOff>
    </xdr:from>
    <xdr:to>
      <xdr:col>11</xdr:col>
      <xdr:colOff>2787</xdr:colOff>
      <xdr:row>19</xdr:row>
      <xdr:rowOff>1295400</xdr:rowOff>
    </xdr:to>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5"/>
        <a:stretch>
          <a:fillRect/>
        </a:stretch>
      </xdr:blipFill>
      <xdr:spPr>
        <a:xfrm>
          <a:off x="18692131" y="24376202"/>
          <a:ext cx="12371681" cy="1207948"/>
        </a:xfrm>
        <a:prstGeom prst="rect">
          <a:avLst/>
        </a:prstGeom>
      </xdr:spPr>
    </xdr:pic>
    <xdr:clientData/>
  </xdr:twoCellAnchor>
  <xdr:twoCellAnchor editAs="oneCell">
    <xdr:from>
      <xdr:col>10</xdr:col>
      <xdr:colOff>43540</xdr:colOff>
      <xdr:row>20</xdr:row>
      <xdr:rowOff>67227</xdr:rowOff>
    </xdr:from>
    <xdr:to>
      <xdr:col>10</xdr:col>
      <xdr:colOff>12475112</xdr:colOff>
      <xdr:row>20</xdr:row>
      <xdr:rowOff>1771650</xdr:rowOff>
    </xdr:to>
    <xdr:pic>
      <xdr:nvPicPr>
        <xdr:cNvPr id="7" name="Picture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18626815" y="27804027"/>
          <a:ext cx="12431572" cy="1704423"/>
        </a:xfrm>
        <a:prstGeom prst="rect">
          <a:avLst/>
        </a:prstGeom>
      </xdr:spPr>
    </xdr:pic>
    <xdr:clientData/>
  </xdr:twoCellAnchor>
  <xdr:twoCellAnchor editAs="oneCell">
    <xdr:from>
      <xdr:col>10</xdr:col>
      <xdr:colOff>28573</xdr:colOff>
      <xdr:row>27</xdr:row>
      <xdr:rowOff>49578</xdr:rowOff>
    </xdr:from>
    <xdr:to>
      <xdr:col>11</xdr:col>
      <xdr:colOff>9854</xdr:colOff>
      <xdr:row>27</xdr:row>
      <xdr:rowOff>1066799</xdr:rowOff>
    </xdr:to>
    <xdr:pic>
      <xdr:nvPicPr>
        <xdr:cNvPr id="8" name="Picture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7"/>
        <a:stretch>
          <a:fillRect/>
        </a:stretch>
      </xdr:blipFill>
      <xdr:spPr>
        <a:xfrm>
          <a:off x="18611848" y="52513278"/>
          <a:ext cx="12459031" cy="1017221"/>
        </a:xfrm>
        <a:prstGeom prst="rect">
          <a:avLst/>
        </a:prstGeom>
      </xdr:spPr>
    </xdr:pic>
    <xdr:clientData/>
  </xdr:twoCellAnchor>
  <xdr:twoCellAnchor editAs="oneCell">
    <xdr:from>
      <xdr:col>10</xdr:col>
      <xdr:colOff>5441</xdr:colOff>
      <xdr:row>28</xdr:row>
      <xdr:rowOff>35108</xdr:rowOff>
    </xdr:from>
    <xdr:to>
      <xdr:col>11</xdr:col>
      <xdr:colOff>2552</xdr:colOff>
      <xdr:row>28</xdr:row>
      <xdr:rowOff>1428750</xdr:rowOff>
    </xdr:to>
    <xdr:pic>
      <xdr:nvPicPr>
        <xdr:cNvPr id="9" name="Picture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8"/>
        <a:stretch>
          <a:fillRect/>
        </a:stretch>
      </xdr:blipFill>
      <xdr:spPr>
        <a:xfrm>
          <a:off x="18588716" y="55870658"/>
          <a:ext cx="12474861" cy="1393642"/>
        </a:xfrm>
        <a:prstGeom prst="rect">
          <a:avLst/>
        </a:prstGeom>
      </xdr:spPr>
    </xdr:pic>
    <xdr:clientData/>
  </xdr:twoCellAnchor>
  <xdr:twoCellAnchor editAs="oneCell">
    <xdr:from>
      <xdr:col>10</xdr:col>
      <xdr:colOff>0</xdr:colOff>
      <xdr:row>29</xdr:row>
      <xdr:rowOff>0</xdr:rowOff>
    </xdr:from>
    <xdr:to>
      <xdr:col>10</xdr:col>
      <xdr:colOff>12474861</xdr:colOff>
      <xdr:row>29</xdr:row>
      <xdr:rowOff>1393642</xdr:rowOff>
    </xdr:to>
    <xdr:pic>
      <xdr:nvPicPr>
        <xdr:cNvPr id="10" name="Picture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8"/>
        <a:stretch>
          <a:fillRect/>
        </a:stretch>
      </xdr:blipFill>
      <xdr:spPr>
        <a:xfrm>
          <a:off x="18583275" y="59216925"/>
          <a:ext cx="12474861" cy="1393642"/>
        </a:xfrm>
        <a:prstGeom prst="rect">
          <a:avLst/>
        </a:prstGeom>
      </xdr:spPr>
    </xdr:pic>
    <xdr:clientData/>
  </xdr:twoCellAnchor>
  <xdr:twoCellAnchor editAs="oneCell">
    <xdr:from>
      <xdr:col>10</xdr:col>
      <xdr:colOff>49530</xdr:colOff>
      <xdr:row>31</xdr:row>
      <xdr:rowOff>137154</xdr:rowOff>
    </xdr:from>
    <xdr:to>
      <xdr:col>11</xdr:col>
      <xdr:colOff>0</xdr:colOff>
      <xdr:row>31</xdr:row>
      <xdr:rowOff>1853935</xdr:rowOff>
    </xdr:to>
    <xdr:pic>
      <xdr:nvPicPr>
        <xdr:cNvPr id="11" name="Picture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9"/>
        <a:stretch>
          <a:fillRect/>
        </a:stretch>
      </xdr:blipFill>
      <xdr:spPr>
        <a:xfrm>
          <a:off x="18632805" y="66107304"/>
          <a:ext cx="12428220" cy="1716781"/>
        </a:xfrm>
        <a:prstGeom prst="rect">
          <a:avLst/>
        </a:prstGeom>
      </xdr:spPr>
    </xdr:pic>
    <xdr:clientData/>
  </xdr:twoCellAnchor>
  <xdr:twoCellAnchor editAs="oneCell">
    <xdr:from>
      <xdr:col>10</xdr:col>
      <xdr:colOff>38100</xdr:colOff>
      <xdr:row>30</xdr:row>
      <xdr:rowOff>123596</xdr:rowOff>
    </xdr:from>
    <xdr:to>
      <xdr:col>11</xdr:col>
      <xdr:colOff>0</xdr:colOff>
      <xdr:row>30</xdr:row>
      <xdr:rowOff>990773</xdr:rowOff>
    </xdr:to>
    <xdr:pic>
      <xdr:nvPicPr>
        <xdr:cNvPr id="12" name="Picture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0"/>
        <a:stretch>
          <a:fillRect/>
        </a:stretch>
      </xdr:blipFill>
      <xdr:spPr>
        <a:xfrm>
          <a:off x="18621375" y="62712371"/>
          <a:ext cx="12439650" cy="867177"/>
        </a:xfrm>
        <a:prstGeom prst="rect">
          <a:avLst/>
        </a:prstGeom>
      </xdr:spPr>
    </xdr:pic>
    <xdr:clientData/>
  </xdr:twoCellAnchor>
  <xdr:twoCellAnchor editAs="oneCell">
    <xdr:from>
      <xdr:col>10</xdr:col>
      <xdr:colOff>45025</xdr:colOff>
      <xdr:row>40</xdr:row>
      <xdr:rowOff>102611</xdr:rowOff>
    </xdr:from>
    <xdr:to>
      <xdr:col>11</xdr:col>
      <xdr:colOff>159325</xdr:colOff>
      <xdr:row>40</xdr:row>
      <xdr:rowOff>962207</xdr:rowOff>
    </xdr:to>
    <xdr:pic>
      <xdr:nvPicPr>
        <xdr:cNvPr id="13" name="Picture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1"/>
        <a:stretch>
          <a:fillRect/>
        </a:stretch>
      </xdr:blipFill>
      <xdr:spPr>
        <a:xfrm>
          <a:off x="18628300" y="96495611"/>
          <a:ext cx="12592050" cy="859596"/>
        </a:xfrm>
        <a:prstGeom prst="rect">
          <a:avLst/>
        </a:prstGeom>
      </xdr:spPr>
    </xdr:pic>
    <xdr:clientData/>
  </xdr:twoCellAnchor>
  <xdr:twoCellAnchor editAs="oneCell">
    <xdr:from>
      <xdr:col>10</xdr:col>
      <xdr:colOff>133005</xdr:colOff>
      <xdr:row>42</xdr:row>
      <xdr:rowOff>125476</xdr:rowOff>
    </xdr:from>
    <xdr:to>
      <xdr:col>10</xdr:col>
      <xdr:colOff>12475846</xdr:colOff>
      <xdr:row>42</xdr:row>
      <xdr:rowOff>1386438</xdr:rowOff>
    </xdr:to>
    <xdr:pic>
      <xdr:nvPicPr>
        <xdr:cNvPr id="14" name="Picture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2"/>
        <a:stretch>
          <a:fillRect/>
        </a:stretch>
      </xdr:blipFill>
      <xdr:spPr>
        <a:xfrm>
          <a:off x="18716280" y="103262176"/>
          <a:ext cx="12342841" cy="1260962"/>
        </a:xfrm>
        <a:prstGeom prst="rect">
          <a:avLst/>
        </a:prstGeom>
      </xdr:spPr>
    </xdr:pic>
    <xdr:clientData/>
  </xdr:twoCellAnchor>
  <xdr:twoCellAnchor editAs="oneCell">
    <xdr:from>
      <xdr:col>10</xdr:col>
      <xdr:colOff>133350</xdr:colOff>
      <xdr:row>43</xdr:row>
      <xdr:rowOff>145284</xdr:rowOff>
    </xdr:from>
    <xdr:to>
      <xdr:col>11</xdr:col>
      <xdr:colOff>38100</xdr:colOff>
      <xdr:row>43</xdr:row>
      <xdr:rowOff>1047931</xdr:rowOff>
    </xdr:to>
    <xdr:pic>
      <xdr:nvPicPr>
        <xdr:cNvPr id="15" name="Picture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3"/>
        <a:stretch>
          <a:fillRect/>
        </a:stretch>
      </xdr:blipFill>
      <xdr:spPr>
        <a:xfrm>
          <a:off x="18716625" y="106653834"/>
          <a:ext cx="12382500" cy="90264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13608</xdr:colOff>
      <xdr:row>23</xdr:row>
      <xdr:rowOff>1197429</xdr:rowOff>
    </xdr:from>
    <xdr:to>
      <xdr:col>5</xdr:col>
      <xdr:colOff>743414</xdr:colOff>
      <xdr:row>23</xdr:row>
      <xdr:rowOff>2273904</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4318908" y="39583179"/>
          <a:ext cx="3311081" cy="1076475"/>
        </a:xfrm>
        <a:prstGeom prst="rect">
          <a:avLst/>
        </a:prstGeom>
      </xdr:spPr>
    </xdr:pic>
    <xdr:clientData/>
  </xdr:twoCellAnchor>
  <xdr:twoCellAnchor editAs="oneCell">
    <xdr:from>
      <xdr:col>14</xdr:col>
      <xdr:colOff>66675</xdr:colOff>
      <xdr:row>41</xdr:row>
      <xdr:rowOff>466725</xdr:rowOff>
    </xdr:from>
    <xdr:to>
      <xdr:col>14</xdr:col>
      <xdr:colOff>9601200</xdr:colOff>
      <xdr:row>41</xdr:row>
      <xdr:rowOff>1562100</xdr:rowOff>
    </xdr:to>
    <xdr:pic>
      <xdr:nvPicPr>
        <xdr:cNvPr id="4" name="Picture 3">
          <a:extLst>
            <a:ext uri="{FF2B5EF4-FFF2-40B4-BE49-F238E27FC236}">
              <a16:creationId xmlns:a16="http://schemas.microsoft.com/office/drawing/2014/main" id="{442BCCB3-15E9-4B57-887D-97B7CF7B9B70}"/>
            </a:ext>
            <a:ext uri="{147F2762-F138-4A5C-976F-8EAC2B608ADB}">
              <a16:predDERef xmlns:a16="http://schemas.microsoft.com/office/drawing/2014/main" pred="{00000000-0008-0000-0700-000002000000}"/>
            </a:ext>
          </a:extLst>
        </xdr:cNvPr>
        <xdr:cNvPicPr>
          <a:picLocks noChangeAspect="1"/>
        </xdr:cNvPicPr>
      </xdr:nvPicPr>
      <xdr:blipFill>
        <a:blip xmlns:r="http://schemas.openxmlformats.org/officeDocument/2006/relationships" r:embed="rId2"/>
        <a:stretch>
          <a:fillRect/>
        </a:stretch>
      </xdr:blipFill>
      <xdr:spPr>
        <a:xfrm>
          <a:off x="26127075" y="99764850"/>
          <a:ext cx="9534525" cy="10953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4746169</xdr:colOff>
      <xdr:row>38</xdr:row>
      <xdr:rowOff>140153</xdr:rowOff>
    </xdr:from>
    <xdr:to>
      <xdr:col>14</xdr:col>
      <xdr:colOff>15000514</xdr:colOff>
      <xdr:row>38</xdr:row>
      <xdr:rowOff>3939715</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38217019" y="46565003"/>
          <a:ext cx="10254345" cy="3799562"/>
        </a:xfrm>
        <a:prstGeom prst="rect">
          <a:avLst/>
        </a:prstGeom>
      </xdr:spPr>
    </xdr:pic>
    <xdr:clientData/>
  </xdr:twoCellAnchor>
  <xdr:twoCellAnchor editAs="oneCell">
    <xdr:from>
      <xdr:col>4</xdr:col>
      <xdr:colOff>27215</xdr:colOff>
      <xdr:row>24</xdr:row>
      <xdr:rowOff>573945</xdr:rowOff>
    </xdr:from>
    <xdr:to>
      <xdr:col>4</xdr:col>
      <xdr:colOff>2786063</xdr:colOff>
      <xdr:row>24</xdr:row>
      <xdr:rowOff>1068456</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4332515" y="19947795"/>
          <a:ext cx="2758848" cy="494511"/>
        </a:xfrm>
        <a:prstGeom prst="rect">
          <a:avLst/>
        </a:prstGeom>
      </xdr:spPr>
    </xdr:pic>
    <xdr:clientData/>
  </xdr:twoCellAnchor>
  <xdr:twoCellAnchor editAs="oneCell">
    <xdr:from>
      <xdr:col>10</xdr:col>
      <xdr:colOff>112850</xdr:colOff>
      <xdr:row>21</xdr:row>
      <xdr:rowOff>640387</xdr:rowOff>
    </xdr:from>
    <xdr:to>
      <xdr:col>10</xdr:col>
      <xdr:colOff>6430965</xdr:colOff>
      <xdr:row>21</xdr:row>
      <xdr:rowOff>1381125</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rotWithShape="1">
        <a:blip xmlns:r="http://schemas.openxmlformats.org/officeDocument/2006/relationships" r:embed="rId3"/>
        <a:srcRect l="617" t="3410"/>
        <a:stretch/>
      </xdr:blipFill>
      <xdr:spPr>
        <a:xfrm>
          <a:off x="18819950" y="14461162"/>
          <a:ext cx="6318115" cy="740738"/>
        </a:xfrm>
        <a:prstGeom prst="rect">
          <a:avLst/>
        </a:prstGeom>
      </xdr:spPr>
    </xdr:pic>
    <xdr:clientData/>
  </xdr:twoCellAnchor>
  <xdr:twoCellAnchor editAs="oneCell">
    <xdr:from>
      <xdr:col>10</xdr:col>
      <xdr:colOff>0</xdr:colOff>
      <xdr:row>22</xdr:row>
      <xdr:rowOff>0</xdr:rowOff>
    </xdr:from>
    <xdr:to>
      <xdr:col>10</xdr:col>
      <xdr:colOff>6316003</xdr:colOff>
      <xdr:row>22</xdr:row>
      <xdr:rowOff>737680</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4"/>
        <a:stretch>
          <a:fillRect/>
        </a:stretch>
      </xdr:blipFill>
      <xdr:spPr>
        <a:xfrm>
          <a:off x="18707100" y="16764000"/>
          <a:ext cx="6316003" cy="737680"/>
        </a:xfrm>
        <a:prstGeom prst="rect">
          <a:avLst/>
        </a:prstGeom>
      </xdr:spPr>
    </xdr:pic>
    <xdr:clientData/>
  </xdr:twoCellAnchor>
  <xdr:twoCellAnchor editAs="oneCell">
    <xdr:from>
      <xdr:col>10</xdr:col>
      <xdr:colOff>69821</xdr:colOff>
      <xdr:row>37</xdr:row>
      <xdr:rowOff>43056</xdr:rowOff>
    </xdr:from>
    <xdr:to>
      <xdr:col>10</xdr:col>
      <xdr:colOff>6285995</xdr:colOff>
      <xdr:row>37</xdr:row>
      <xdr:rowOff>681791</xdr:rowOff>
    </xdr:to>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5"/>
        <a:stretch>
          <a:fillRect/>
        </a:stretch>
      </xdr:blipFill>
      <xdr:spPr>
        <a:xfrm>
          <a:off x="18776921" y="41638731"/>
          <a:ext cx="6216174" cy="638735"/>
        </a:xfrm>
        <a:prstGeom prst="rect">
          <a:avLst/>
        </a:prstGeom>
      </xdr:spPr>
    </xdr:pic>
    <xdr:clientData/>
  </xdr:twoCellAnchor>
  <xdr:twoCellAnchor editAs="oneCell">
    <xdr:from>
      <xdr:col>10</xdr:col>
      <xdr:colOff>93958</xdr:colOff>
      <xdr:row>37</xdr:row>
      <xdr:rowOff>830255</xdr:rowOff>
    </xdr:from>
    <xdr:to>
      <xdr:col>10</xdr:col>
      <xdr:colOff>6439503</xdr:colOff>
      <xdr:row>37</xdr:row>
      <xdr:rowOff>1434353</xdr:rowOff>
    </xdr:to>
    <xdr:pic>
      <xdr:nvPicPr>
        <xdr:cNvPr id="7" name="Picture 6">
          <a:extLst>
            <a:ext uri="{FF2B5EF4-FFF2-40B4-BE49-F238E27FC236}">
              <a16:creationId xmlns:a16="http://schemas.microsoft.com/office/drawing/2014/main" id="{00000000-0008-0000-0900-000007000000}"/>
            </a:ext>
          </a:extLst>
        </xdr:cNvPr>
        <xdr:cNvPicPr>
          <a:picLocks noChangeAspect="1"/>
        </xdr:cNvPicPr>
      </xdr:nvPicPr>
      <xdr:blipFill rotWithShape="1">
        <a:blip xmlns:r="http://schemas.openxmlformats.org/officeDocument/2006/relationships" r:embed="rId6"/>
        <a:srcRect t="85696"/>
        <a:stretch/>
      </xdr:blipFill>
      <xdr:spPr>
        <a:xfrm>
          <a:off x="18801058" y="42425930"/>
          <a:ext cx="6345545" cy="604098"/>
        </a:xfrm>
        <a:prstGeom prst="rect">
          <a:avLst/>
        </a:prstGeom>
      </xdr:spPr>
    </xdr:pic>
    <xdr:clientData/>
  </xdr:twoCellAnchor>
  <xdr:twoCellAnchor editAs="oneCell">
    <xdr:from>
      <xdr:col>10</xdr:col>
      <xdr:colOff>79616</xdr:colOff>
      <xdr:row>41</xdr:row>
      <xdr:rowOff>248601</xdr:rowOff>
    </xdr:from>
    <xdr:to>
      <xdr:col>10</xdr:col>
      <xdr:colOff>6279174</xdr:colOff>
      <xdr:row>41</xdr:row>
      <xdr:rowOff>1284875</xdr:rowOff>
    </xdr:to>
    <xdr:pic>
      <xdr:nvPicPr>
        <xdr:cNvPr id="8" name="Picture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7"/>
        <a:stretch>
          <a:fillRect/>
        </a:stretch>
      </xdr:blipFill>
      <xdr:spPr>
        <a:xfrm>
          <a:off x="18786716" y="62018226"/>
          <a:ext cx="6199558" cy="1036274"/>
        </a:xfrm>
        <a:prstGeom prst="rect">
          <a:avLst/>
        </a:prstGeom>
      </xdr:spPr>
    </xdr:pic>
    <xdr:clientData/>
  </xdr:twoCellAnchor>
  <xdr:twoCellAnchor editAs="oneCell">
    <xdr:from>
      <xdr:col>10</xdr:col>
      <xdr:colOff>44823</xdr:colOff>
      <xdr:row>56</xdr:row>
      <xdr:rowOff>201708</xdr:rowOff>
    </xdr:from>
    <xdr:to>
      <xdr:col>10</xdr:col>
      <xdr:colOff>6286500</xdr:colOff>
      <xdr:row>56</xdr:row>
      <xdr:rowOff>1128354</xdr:rowOff>
    </xdr:to>
    <xdr:pic>
      <xdr:nvPicPr>
        <xdr:cNvPr id="9" name="Picture 8">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8"/>
        <a:stretch>
          <a:fillRect/>
        </a:stretch>
      </xdr:blipFill>
      <xdr:spPr>
        <a:xfrm>
          <a:off x="18751923" y="85555233"/>
          <a:ext cx="6241677" cy="926646"/>
        </a:xfrm>
        <a:prstGeom prst="rect">
          <a:avLst/>
        </a:prstGeom>
      </xdr:spPr>
    </xdr:pic>
    <xdr:clientData/>
  </xdr:twoCellAnchor>
  <xdr:twoCellAnchor editAs="oneCell">
    <xdr:from>
      <xdr:col>10</xdr:col>
      <xdr:colOff>67235</xdr:colOff>
      <xdr:row>47</xdr:row>
      <xdr:rowOff>67237</xdr:rowOff>
    </xdr:from>
    <xdr:to>
      <xdr:col>10</xdr:col>
      <xdr:colOff>6320117</xdr:colOff>
      <xdr:row>47</xdr:row>
      <xdr:rowOff>1407612</xdr:rowOff>
    </xdr:to>
    <xdr:pic>
      <xdr:nvPicPr>
        <xdr:cNvPr id="10" name="Picture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9"/>
        <a:stretch>
          <a:fillRect/>
        </a:stretch>
      </xdr:blipFill>
      <xdr:spPr>
        <a:xfrm>
          <a:off x="18774335" y="77876962"/>
          <a:ext cx="6252882" cy="1339014"/>
        </a:xfrm>
        <a:prstGeom prst="rect">
          <a:avLst/>
        </a:prstGeom>
      </xdr:spPr>
    </xdr:pic>
    <xdr:clientData/>
  </xdr:twoCellAnchor>
  <xdr:twoCellAnchor editAs="oneCell">
    <xdr:from>
      <xdr:col>10</xdr:col>
      <xdr:colOff>238125</xdr:colOff>
      <xdr:row>35</xdr:row>
      <xdr:rowOff>257175</xdr:rowOff>
    </xdr:from>
    <xdr:to>
      <xdr:col>10</xdr:col>
      <xdr:colOff>6068239</xdr:colOff>
      <xdr:row>35</xdr:row>
      <xdr:rowOff>1209808</xdr:rowOff>
    </xdr:to>
    <xdr:pic>
      <xdr:nvPicPr>
        <xdr:cNvPr id="11" name="Picture 10">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10"/>
        <a:stretch>
          <a:fillRect/>
        </a:stretch>
      </xdr:blipFill>
      <xdr:spPr>
        <a:xfrm>
          <a:off x="18945225" y="35442525"/>
          <a:ext cx="5830114" cy="952633"/>
        </a:xfrm>
        <a:prstGeom prst="rect">
          <a:avLst/>
        </a:prstGeom>
      </xdr:spPr>
    </xdr:pic>
    <xdr:clientData/>
  </xdr:twoCellAnchor>
  <xdr:twoCellAnchor editAs="oneCell">
    <xdr:from>
      <xdr:col>10</xdr:col>
      <xdr:colOff>247650</xdr:colOff>
      <xdr:row>36</xdr:row>
      <xdr:rowOff>228600</xdr:rowOff>
    </xdr:from>
    <xdr:to>
      <xdr:col>10</xdr:col>
      <xdr:colOff>6077764</xdr:colOff>
      <xdr:row>36</xdr:row>
      <xdr:rowOff>1181233</xdr:rowOff>
    </xdr:to>
    <xdr:pic>
      <xdr:nvPicPr>
        <xdr:cNvPr id="12" name="Picture 11">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10"/>
        <a:stretch>
          <a:fillRect/>
        </a:stretch>
      </xdr:blipFill>
      <xdr:spPr>
        <a:xfrm>
          <a:off x="18954750" y="38576250"/>
          <a:ext cx="5830114" cy="952633"/>
        </a:xfrm>
        <a:prstGeom prst="rect">
          <a:avLst/>
        </a:prstGeom>
      </xdr:spPr>
    </xdr:pic>
    <xdr:clientData/>
  </xdr:twoCellAnchor>
  <xdr:twoCellAnchor editAs="oneCell">
    <xdr:from>
      <xdr:col>10</xdr:col>
      <xdr:colOff>123825</xdr:colOff>
      <xdr:row>43</xdr:row>
      <xdr:rowOff>138940</xdr:rowOff>
    </xdr:from>
    <xdr:to>
      <xdr:col>10</xdr:col>
      <xdr:colOff>6305550</xdr:colOff>
      <xdr:row>43</xdr:row>
      <xdr:rowOff>1124334</xdr:rowOff>
    </xdr:to>
    <xdr:pic>
      <xdr:nvPicPr>
        <xdr:cNvPr id="13" name="Picture 12">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11"/>
        <a:stretch>
          <a:fillRect/>
        </a:stretch>
      </xdr:blipFill>
      <xdr:spPr>
        <a:xfrm>
          <a:off x="18830925" y="67795015"/>
          <a:ext cx="6181725" cy="985394"/>
        </a:xfrm>
        <a:prstGeom prst="rect">
          <a:avLst/>
        </a:prstGeom>
      </xdr:spPr>
    </xdr:pic>
    <xdr:clientData/>
  </xdr:twoCellAnchor>
  <xdr:twoCellAnchor editAs="oneCell">
    <xdr:from>
      <xdr:col>10</xdr:col>
      <xdr:colOff>76200</xdr:colOff>
      <xdr:row>38</xdr:row>
      <xdr:rowOff>0</xdr:rowOff>
    </xdr:from>
    <xdr:to>
      <xdr:col>10</xdr:col>
      <xdr:colOff>6292374</xdr:colOff>
      <xdr:row>38</xdr:row>
      <xdr:rowOff>638735</xdr:rowOff>
    </xdr:to>
    <xdr:pic>
      <xdr:nvPicPr>
        <xdr:cNvPr id="14" name="Picture 13">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5"/>
        <a:stretch>
          <a:fillRect/>
        </a:stretch>
      </xdr:blipFill>
      <xdr:spPr>
        <a:xfrm>
          <a:off x="18783300" y="46596300"/>
          <a:ext cx="6216174" cy="638735"/>
        </a:xfrm>
        <a:prstGeom prst="rect">
          <a:avLst/>
        </a:prstGeom>
      </xdr:spPr>
    </xdr:pic>
    <xdr:clientData/>
  </xdr:twoCellAnchor>
  <xdr:twoCellAnchor editAs="oneCell">
    <xdr:from>
      <xdr:col>10</xdr:col>
      <xdr:colOff>57150</xdr:colOff>
      <xdr:row>38</xdr:row>
      <xdr:rowOff>666750</xdr:rowOff>
    </xdr:from>
    <xdr:to>
      <xdr:col>10</xdr:col>
      <xdr:colOff>6402695</xdr:colOff>
      <xdr:row>38</xdr:row>
      <xdr:rowOff>1270848</xdr:rowOff>
    </xdr:to>
    <xdr:pic>
      <xdr:nvPicPr>
        <xdr:cNvPr id="15" name="Picture 14">
          <a:extLst>
            <a:ext uri="{FF2B5EF4-FFF2-40B4-BE49-F238E27FC236}">
              <a16:creationId xmlns:a16="http://schemas.microsoft.com/office/drawing/2014/main" id="{00000000-0008-0000-0900-00000F000000}"/>
            </a:ext>
          </a:extLst>
        </xdr:cNvPr>
        <xdr:cNvPicPr>
          <a:picLocks noChangeAspect="1"/>
        </xdr:cNvPicPr>
      </xdr:nvPicPr>
      <xdr:blipFill rotWithShape="1">
        <a:blip xmlns:r="http://schemas.openxmlformats.org/officeDocument/2006/relationships" r:embed="rId6"/>
        <a:srcRect t="85696"/>
        <a:stretch/>
      </xdr:blipFill>
      <xdr:spPr>
        <a:xfrm>
          <a:off x="18764250" y="47263050"/>
          <a:ext cx="6345545" cy="604098"/>
        </a:xfrm>
        <a:prstGeom prst="rect">
          <a:avLst/>
        </a:prstGeom>
      </xdr:spPr>
    </xdr:pic>
    <xdr:clientData/>
  </xdr:twoCellAnchor>
  <xdr:twoCellAnchor editAs="oneCell">
    <xdr:from>
      <xdr:col>4</xdr:col>
      <xdr:colOff>89027</xdr:colOff>
      <xdr:row>20</xdr:row>
      <xdr:rowOff>285751</xdr:rowOff>
    </xdr:from>
    <xdr:to>
      <xdr:col>4</xdr:col>
      <xdr:colOff>2690282</xdr:colOff>
      <xdr:row>20</xdr:row>
      <xdr:rowOff>1949882</xdr:rowOff>
    </xdr:to>
    <xdr:pic>
      <xdr:nvPicPr>
        <xdr:cNvPr id="16" name="Picture 15">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12"/>
        <a:stretch>
          <a:fillRect/>
        </a:stretch>
      </xdr:blipFill>
      <xdr:spPr>
        <a:xfrm>
          <a:off x="4394327" y="12049126"/>
          <a:ext cx="2601255" cy="1664131"/>
        </a:xfrm>
        <a:prstGeom prst="rect">
          <a:avLst/>
        </a:prstGeom>
      </xdr:spPr>
    </xdr:pic>
    <xdr:clientData/>
  </xdr:twoCellAnchor>
  <xdr:twoCellAnchor editAs="oneCell">
    <xdr:from>
      <xdr:col>14</xdr:col>
      <xdr:colOff>401782</xdr:colOff>
      <xdr:row>13</xdr:row>
      <xdr:rowOff>13855</xdr:rowOff>
    </xdr:from>
    <xdr:to>
      <xdr:col>14</xdr:col>
      <xdr:colOff>3027218</xdr:colOff>
      <xdr:row>15</xdr:row>
      <xdr:rowOff>626476</xdr:rowOff>
    </xdr:to>
    <xdr:pic>
      <xdr:nvPicPr>
        <xdr:cNvPr id="17" name="Picture 16">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13"/>
        <a:stretch>
          <a:fillRect/>
        </a:stretch>
      </xdr:blipFill>
      <xdr:spPr>
        <a:xfrm>
          <a:off x="29729257" y="3642880"/>
          <a:ext cx="2625436" cy="3031971"/>
        </a:xfrm>
        <a:prstGeom prst="rect">
          <a:avLst/>
        </a:prstGeom>
      </xdr:spPr>
    </xdr:pic>
    <xdr:clientData/>
  </xdr:twoCellAnchor>
  <xdr:twoCellAnchor editAs="oneCell">
    <xdr:from>
      <xdr:col>14</xdr:col>
      <xdr:colOff>161363</xdr:colOff>
      <xdr:row>37</xdr:row>
      <xdr:rowOff>53787</xdr:rowOff>
    </xdr:from>
    <xdr:to>
      <xdr:col>14</xdr:col>
      <xdr:colOff>4294094</xdr:colOff>
      <xdr:row>37</xdr:row>
      <xdr:rowOff>4828214</xdr:rowOff>
    </xdr:to>
    <xdr:pic>
      <xdr:nvPicPr>
        <xdr:cNvPr id="18" name="Picture 17">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13"/>
        <a:stretch>
          <a:fillRect/>
        </a:stretch>
      </xdr:blipFill>
      <xdr:spPr>
        <a:xfrm>
          <a:off x="29488838" y="41649462"/>
          <a:ext cx="4132731" cy="4774427"/>
        </a:xfrm>
        <a:prstGeom prst="rect">
          <a:avLst/>
        </a:prstGeom>
      </xdr:spPr>
    </xdr:pic>
    <xdr:clientData/>
  </xdr:twoCellAnchor>
  <xdr:twoCellAnchor editAs="oneCell">
    <xdr:from>
      <xdr:col>14</xdr:col>
      <xdr:colOff>134471</xdr:colOff>
      <xdr:row>39</xdr:row>
      <xdr:rowOff>1237129</xdr:rowOff>
    </xdr:from>
    <xdr:to>
      <xdr:col>14</xdr:col>
      <xdr:colOff>7183955</xdr:colOff>
      <xdr:row>39</xdr:row>
      <xdr:rowOff>1703919</xdr:rowOff>
    </xdr:to>
    <xdr:pic>
      <xdr:nvPicPr>
        <xdr:cNvPr id="19" name="Picture 18">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14"/>
        <a:stretch>
          <a:fillRect/>
        </a:stretch>
      </xdr:blipFill>
      <xdr:spPr>
        <a:xfrm>
          <a:off x="29461946" y="53024554"/>
          <a:ext cx="7049484" cy="466790"/>
        </a:xfrm>
        <a:prstGeom prst="rect">
          <a:avLst/>
        </a:prstGeom>
      </xdr:spPr>
    </xdr:pic>
    <xdr:clientData/>
  </xdr:twoCellAnchor>
  <xdr:twoCellAnchor editAs="oneCell">
    <xdr:from>
      <xdr:col>14</xdr:col>
      <xdr:colOff>125507</xdr:colOff>
      <xdr:row>39</xdr:row>
      <xdr:rowOff>152399</xdr:rowOff>
    </xdr:from>
    <xdr:to>
      <xdr:col>14</xdr:col>
      <xdr:colOff>6450990</xdr:colOff>
      <xdr:row>39</xdr:row>
      <xdr:rowOff>511052</xdr:rowOff>
    </xdr:to>
    <xdr:pic>
      <xdr:nvPicPr>
        <xdr:cNvPr id="20" name="Picture 19">
          <a:extLst>
            <a:ext uri="{FF2B5EF4-FFF2-40B4-BE49-F238E27FC236}">
              <a16:creationId xmlns:a16="http://schemas.microsoft.com/office/drawing/2014/main" id="{00000000-0008-0000-0900-000014000000}"/>
            </a:ext>
          </a:extLst>
        </xdr:cNvPr>
        <xdr:cNvPicPr>
          <a:picLocks noChangeAspect="1"/>
        </xdr:cNvPicPr>
      </xdr:nvPicPr>
      <xdr:blipFill rotWithShape="1">
        <a:blip xmlns:r="http://schemas.openxmlformats.org/officeDocument/2006/relationships" r:embed="rId15"/>
        <a:srcRect t="21565"/>
        <a:stretch/>
      </xdr:blipFill>
      <xdr:spPr>
        <a:xfrm>
          <a:off x="29452982" y="51939824"/>
          <a:ext cx="6325483" cy="358653"/>
        </a:xfrm>
        <a:prstGeom prst="rect">
          <a:avLst/>
        </a:prstGeom>
      </xdr:spPr>
    </xdr:pic>
    <xdr:clientData/>
  </xdr:twoCellAnchor>
  <xdr:twoCellAnchor editAs="oneCell">
    <xdr:from>
      <xdr:col>14</xdr:col>
      <xdr:colOff>143436</xdr:colOff>
      <xdr:row>39</xdr:row>
      <xdr:rowOff>699247</xdr:rowOff>
    </xdr:from>
    <xdr:to>
      <xdr:col>14</xdr:col>
      <xdr:colOff>8659975</xdr:colOff>
      <xdr:row>39</xdr:row>
      <xdr:rowOff>1068549</xdr:rowOff>
    </xdr:to>
    <xdr:pic>
      <xdr:nvPicPr>
        <xdr:cNvPr id="21" name="Picture 20">
          <a:extLst>
            <a:ext uri="{FF2B5EF4-FFF2-40B4-BE49-F238E27FC236}">
              <a16:creationId xmlns:a16="http://schemas.microsoft.com/office/drawing/2014/main" id="{00000000-0008-0000-0900-000015000000}"/>
            </a:ext>
          </a:extLst>
        </xdr:cNvPr>
        <xdr:cNvPicPr>
          <a:picLocks noChangeAspect="1"/>
        </xdr:cNvPicPr>
      </xdr:nvPicPr>
      <xdr:blipFill rotWithShape="1">
        <a:blip xmlns:r="http://schemas.openxmlformats.org/officeDocument/2006/relationships" r:embed="rId16"/>
        <a:srcRect t="23988"/>
        <a:stretch/>
      </xdr:blipFill>
      <xdr:spPr>
        <a:xfrm>
          <a:off x="29470911" y="52486672"/>
          <a:ext cx="8516539" cy="369302"/>
        </a:xfrm>
        <a:prstGeom prst="rect">
          <a:avLst/>
        </a:prstGeom>
      </xdr:spPr>
    </xdr:pic>
    <xdr:clientData/>
  </xdr:twoCellAnchor>
  <xdr:twoCellAnchor editAs="oneCell">
    <xdr:from>
      <xdr:col>14</xdr:col>
      <xdr:colOff>134471</xdr:colOff>
      <xdr:row>39</xdr:row>
      <xdr:rowOff>1739153</xdr:rowOff>
    </xdr:from>
    <xdr:to>
      <xdr:col>14</xdr:col>
      <xdr:colOff>9108273</xdr:colOff>
      <xdr:row>39</xdr:row>
      <xdr:rowOff>2129733</xdr:rowOff>
    </xdr:to>
    <xdr:pic>
      <xdr:nvPicPr>
        <xdr:cNvPr id="22" name="Picture 21">
          <a:extLst>
            <a:ext uri="{FF2B5EF4-FFF2-40B4-BE49-F238E27FC236}">
              <a16:creationId xmlns:a16="http://schemas.microsoft.com/office/drawing/2014/main" id="{00000000-0008-0000-0900-000016000000}"/>
            </a:ext>
          </a:extLst>
        </xdr:cNvPr>
        <xdr:cNvPicPr>
          <a:picLocks noChangeAspect="1"/>
        </xdr:cNvPicPr>
      </xdr:nvPicPr>
      <xdr:blipFill>
        <a:blip xmlns:r="http://schemas.openxmlformats.org/officeDocument/2006/relationships" r:embed="rId17"/>
        <a:stretch>
          <a:fillRect/>
        </a:stretch>
      </xdr:blipFill>
      <xdr:spPr>
        <a:xfrm>
          <a:off x="29461946" y="53526578"/>
          <a:ext cx="8973802" cy="390580"/>
        </a:xfrm>
        <a:prstGeom prst="rect">
          <a:avLst/>
        </a:prstGeom>
      </xdr:spPr>
    </xdr:pic>
    <xdr:clientData/>
  </xdr:twoCellAnchor>
  <xdr:twoCellAnchor editAs="oneCell">
    <xdr:from>
      <xdr:col>14</xdr:col>
      <xdr:colOff>80683</xdr:colOff>
      <xdr:row>39</xdr:row>
      <xdr:rowOff>2250142</xdr:rowOff>
    </xdr:from>
    <xdr:to>
      <xdr:col>14</xdr:col>
      <xdr:colOff>9092591</xdr:colOff>
      <xdr:row>39</xdr:row>
      <xdr:rowOff>2653639</xdr:rowOff>
    </xdr:to>
    <xdr:pic>
      <xdr:nvPicPr>
        <xdr:cNvPr id="23" name="Picture 22">
          <a:extLst>
            <a:ext uri="{FF2B5EF4-FFF2-40B4-BE49-F238E27FC236}">
              <a16:creationId xmlns:a16="http://schemas.microsoft.com/office/drawing/2014/main" id="{00000000-0008-0000-0900-000017000000}"/>
            </a:ext>
          </a:extLst>
        </xdr:cNvPr>
        <xdr:cNvPicPr>
          <a:picLocks noChangeAspect="1"/>
        </xdr:cNvPicPr>
      </xdr:nvPicPr>
      <xdr:blipFill rotWithShape="1">
        <a:blip xmlns:r="http://schemas.openxmlformats.org/officeDocument/2006/relationships" r:embed="rId18"/>
        <a:srcRect t="33819"/>
        <a:stretch/>
      </xdr:blipFill>
      <xdr:spPr>
        <a:xfrm>
          <a:off x="29408158" y="54037567"/>
          <a:ext cx="9011908" cy="403497"/>
        </a:xfrm>
        <a:prstGeom prst="rect">
          <a:avLst/>
        </a:prstGeom>
      </xdr:spPr>
    </xdr:pic>
    <xdr:clientData/>
  </xdr:twoCellAnchor>
  <xdr:twoCellAnchor editAs="oneCell">
    <xdr:from>
      <xdr:col>14</xdr:col>
      <xdr:colOff>161362</xdr:colOff>
      <xdr:row>39</xdr:row>
      <xdr:rowOff>2761130</xdr:rowOff>
    </xdr:from>
    <xdr:to>
      <xdr:col>14</xdr:col>
      <xdr:colOff>9020848</xdr:colOff>
      <xdr:row>39</xdr:row>
      <xdr:rowOff>3142183</xdr:rowOff>
    </xdr:to>
    <xdr:pic>
      <xdr:nvPicPr>
        <xdr:cNvPr id="24" name="Picture 23">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19"/>
        <a:stretch>
          <a:fillRect/>
        </a:stretch>
      </xdr:blipFill>
      <xdr:spPr>
        <a:xfrm>
          <a:off x="29488837" y="54548555"/>
          <a:ext cx="8859486" cy="381053"/>
        </a:xfrm>
        <a:prstGeom prst="rect">
          <a:avLst/>
        </a:prstGeom>
      </xdr:spPr>
    </xdr:pic>
    <xdr:clientData/>
  </xdr:twoCellAnchor>
  <xdr:twoCellAnchor>
    <xdr:from>
      <xdr:col>14</xdr:col>
      <xdr:colOff>9009528</xdr:colOff>
      <xdr:row>39</xdr:row>
      <xdr:rowOff>1156447</xdr:rowOff>
    </xdr:from>
    <xdr:to>
      <xdr:col>14</xdr:col>
      <xdr:colOff>9637056</xdr:colOff>
      <xdr:row>39</xdr:row>
      <xdr:rowOff>2205318</xdr:rowOff>
    </xdr:to>
    <xdr:sp macro="" textlink="">
      <xdr:nvSpPr>
        <xdr:cNvPr id="25" name="Right Brace 24">
          <a:extLst>
            <a:ext uri="{FF2B5EF4-FFF2-40B4-BE49-F238E27FC236}">
              <a16:creationId xmlns:a16="http://schemas.microsoft.com/office/drawing/2014/main" id="{00000000-0008-0000-0900-000019000000}"/>
            </a:ext>
          </a:extLst>
        </xdr:cNvPr>
        <xdr:cNvSpPr/>
      </xdr:nvSpPr>
      <xdr:spPr>
        <a:xfrm>
          <a:off x="38337003" y="52943872"/>
          <a:ext cx="627528" cy="1048871"/>
        </a:xfrm>
        <a:prstGeom prst="rightBrace">
          <a:avLst>
            <a:gd name="adj1" fmla="val 28572"/>
            <a:gd name="adj2" fmla="val 39783"/>
          </a:avLst>
        </a:prstGeom>
        <a:ln w="38100">
          <a:solidFill>
            <a:schemeClr val="accent6"/>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14</xdr:col>
      <xdr:colOff>11133116</xdr:colOff>
      <xdr:row>39</xdr:row>
      <xdr:rowOff>157348</xdr:rowOff>
    </xdr:from>
    <xdr:to>
      <xdr:col>14</xdr:col>
      <xdr:colOff>15266562</xdr:colOff>
      <xdr:row>39</xdr:row>
      <xdr:rowOff>4930930</xdr:rowOff>
    </xdr:to>
    <xdr:pic>
      <xdr:nvPicPr>
        <xdr:cNvPr id="26" name="Picture 25">
          <a:extLst>
            <a:ext uri="{FF2B5EF4-FFF2-40B4-BE49-F238E27FC236}">
              <a16:creationId xmlns:a16="http://schemas.microsoft.com/office/drawing/2014/main" id="{00000000-0008-0000-0900-00001A000000}"/>
            </a:ext>
          </a:extLst>
        </xdr:cNvPr>
        <xdr:cNvPicPr>
          <a:picLocks noChangeAspect="1"/>
        </xdr:cNvPicPr>
      </xdr:nvPicPr>
      <xdr:blipFill>
        <a:blip xmlns:r="http://schemas.openxmlformats.org/officeDocument/2006/relationships" r:embed="rId20"/>
        <a:stretch>
          <a:fillRect/>
        </a:stretch>
      </xdr:blipFill>
      <xdr:spPr>
        <a:xfrm>
          <a:off x="40460591" y="51944773"/>
          <a:ext cx="4133446" cy="4773582"/>
        </a:xfrm>
        <a:prstGeom prst="rect">
          <a:avLst/>
        </a:prstGeom>
      </xdr:spPr>
    </xdr:pic>
    <xdr:clientData/>
  </xdr:twoCellAnchor>
  <xdr:twoCellAnchor editAs="oneCell">
    <xdr:from>
      <xdr:col>14</xdr:col>
      <xdr:colOff>762001</xdr:colOff>
      <xdr:row>43</xdr:row>
      <xdr:rowOff>55418</xdr:rowOff>
    </xdr:from>
    <xdr:to>
      <xdr:col>14</xdr:col>
      <xdr:colOff>4895447</xdr:colOff>
      <xdr:row>44</xdr:row>
      <xdr:rowOff>21473</xdr:rowOff>
    </xdr:to>
    <xdr:pic>
      <xdr:nvPicPr>
        <xdr:cNvPr id="27" name="Picture 26">
          <a:extLst>
            <a:ext uri="{FF2B5EF4-FFF2-40B4-BE49-F238E27FC236}">
              <a16:creationId xmlns:a16="http://schemas.microsoft.com/office/drawing/2014/main" id="{00000000-0008-0000-0900-00001B000000}"/>
            </a:ext>
          </a:extLst>
        </xdr:cNvPr>
        <xdr:cNvPicPr>
          <a:picLocks noChangeAspect="1"/>
        </xdr:cNvPicPr>
      </xdr:nvPicPr>
      <xdr:blipFill>
        <a:blip xmlns:r="http://schemas.openxmlformats.org/officeDocument/2006/relationships" r:embed="rId20"/>
        <a:stretch>
          <a:fillRect/>
        </a:stretch>
      </xdr:blipFill>
      <xdr:spPr>
        <a:xfrm>
          <a:off x="30089476" y="67711493"/>
          <a:ext cx="4133446" cy="4766655"/>
        </a:xfrm>
        <a:prstGeom prst="rect">
          <a:avLst/>
        </a:prstGeom>
      </xdr:spPr>
    </xdr:pic>
    <xdr:clientData/>
  </xdr:twoCellAnchor>
  <xdr:twoCellAnchor editAs="oneCell">
    <xdr:from>
      <xdr:col>14</xdr:col>
      <xdr:colOff>32658</xdr:colOff>
      <xdr:row>38</xdr:row>
      <xdr:rowOff>32659</xdr:rowOff>
    </xdr:from>
    <xdr:to>
      <xdr:col>14</xdr:col>
      <xdr:colOff>4510033</xdr:colOff>
      <xdr:row>38</xdr:row>
      <xdr:rowOff>4205191</xdr:rowOff>
    </xdr:to>
    <xdr:pic>
      <xdr:nvPicPr>
        <xdr:cNvPr id="28" name="Picture 27">
          <a:extLst>
            <a:ext uri="{FF2B5EF4-FFF2-40B4-BE49-F238E27FC236}">
              <a16:creationId xmlns:a16="http://schemas.microsoft.com/office/drawing/2014/main" id="{00000000-0008-0000-0900-00001C000000}"/>
            </a:ext>
          </a:extLst>
        </xdr:cNvPr>
        <xdr:cNvPicPr>
          <a:picLocks noChangeAspect="1"/>
        </xdr:cNvPicPr>
      </xdr:nvPicPr>
      <xdr:blipFill>
        <a:blip xmlns:r="http://schemas.openxmlformats.org/officeDocument/2006/relationships" r:embed="rId21"/>
        <a:stretch>
          <a:fillRect/>
        </a:stretch>
      </xdr:blipFill>
      <xdr:spPr>
        <a:xfrm>
          <a:off x="29360133" y="46628959"/>
          <a:ext cx="4477375" cy="417253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27214</xdr:colOff>
      <xdr:row>25</xdr:row>
      <xdr:rowOff>435428</xdr:rowOff>
    </xdr:from>
    <xdr:to>
      <xdr:col>5</xdr:col>
      <xdr:colOff>4118</xdr:colOff>
      <xdr:row>25</xdr:row>
      <xdr:rowOff>1130432</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4322989" y="22600103"/>
          <a:ext cx="3825004" cy="695004"/>
        </a:xfrm>
        <a:prstGeom prst="rect">
          <a:avLst/>
        </a:prstGeom>
      </xdr:spPr>
    </xdr:pic>
    <xdr:clientData/>
  </xdr:twoCellAnchor>
  <xdr:twoCellAnchor editAs="oneCell">
    <xdr:from>
      <xdr:col>4</xdr:col>
      <xdr:colOff>136072</xdr:colOff>
      <xdr:row>47</xdr:row>
      <xdr:rowOff>952500</xdr:rowOff>
    </xdr:from>
    <xdr:to>
      <xdr:col>4</xdr:col>
      <xdr:colOff>3452583</xdr:colOff>
      <xdr:row>47</xdr:row>
      <xdr:rowOff>2025489</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4431847" y="58931175"/>
          <a:ext cx="3316511" cy="1072989"/>
        </a:xfrm>
        <a:prstGeom prst="rect">
          <a:avLst/>
        </a:prstGeom>
      </xdr:spPr>
    </xdr:pic>
    <xdr:clientData/>
  </xdr:twoCellAnchor>
  <xdr:twoCellAnchor editAs="oneCell">
    <xdr:from>
      <xdr:col>10</xdr:col>
      <xdr:colOff>114300</xdr:colOff>
      <xdr:row>19</xdr:row>
      <xdr:rowOff>133350</xdr:rowOff>
    </xdr:from>
    <xdr:to>
      <xdr:col>11</xdr:col>
      <xdr:colOff>0</xdr:colOff>
      <xdr:row>19</xdr:row>
      <xdr:rowOff>838200</xdr:rowOff>
    </xdr:to>
    <xdr:pic>
      <xdr:nvPicPr>
        <xdr:cNvPr id="4" name="Picture 6">
          <a:extLst>
            <a:ext uri="{FF2B5EF4-FFF2-40B4-BE49-F238E27FC236}">
              <a16:creationId xmlns:a16="http://schemas.microsoft.com/office/drawing/2014/main" id="{00000000-0008-0000-0A00-000004000000}"/>
            </a:ext>
            <a:ext uri="{147F2762-F138-4A5C-976F-8EAC2B608ADB}">
              <a16:predDERef xmlns:a16="http://schemas.microsoft.com/office/drawing/2014/main" pred="{00000000-0008-0000-0300-000004000000}"/>
            </a:ext>
          </a:extLst>
        </xdr:cNvPr>
        <xdr:cNvPicPr>
          <a:picLocks noChangeAspect="1"/>
        </xdr:cNvPicPr>
      </xdr:nvPicPr>
      <xdr:blipFill>
        <a:blip xmlns:r="http://schemas.openxmlformats.org/officeDocument/2006/relationships" r:embed="rId3"/>
        <a:stretch>
          <a:fillRect/>
        </a:stretch>
      </xdr:blipFill>
      <xdr:spPr>
        <a:xfrm>
          <a:off x="19059525" y="9439275"/>
          <a:ext cx="4133850" cy="704850"/>
        </a:xfrm>
        <a:prstGeom prst="rect">
          <a:avLst/>
        </a:prstGeom>
      </xdr:spPr>
    </xdr:pic>
    <xdr:clientData/>
  </xdr:twoCellAnchor>
  <xdr:twoCellAnchor editAs="oneCell">
    <xdr:from>
      <xdr:col>14</xdr:col>
      <xdr:colOff>47625</xdr:colOff>
      <xdr:row>51</xdr:row>
      <xdr:rowOff>57150</xdr:rowOff>
    </xdr:from>
    <xdr:to>
      <xdr:col>14</xdr:col>
      <xdr:colOff>3371850</xdr:colOff>
      <xdr:row>51</xdr:row>
      <xdr:rowOff>1685925</xdr:rowOff>
    </xdr:to>
    <xdr:pic>
      <xdr:nvPicPr>
        <xdr:cNvPr id="5" name="Picture 4">
          <a:extLst>
            <a:ext uri="{FF2B5EF4-FFF2-40B4-BE49-F238E27FC236}">
              <a16:creationId xmlns:a16="http://schemas.microsoft.com/office/drawing/2014/main" id="{00000000-0008-0000-0A00-000005000000}"/>
            </a:ext>
            <a:ext uri="{147F2762-F138-4A5C-976F-8EAC2B608ADB}">
              <a16:predDERef xmlns:a16="http://schemas.microsoft.com/office/drawing/2014/main" pred="{00000000-0008-0000-0300-000005000000}"/>
            </a:ext>
          </a:extLst>
        </xdr:cNvPr>
        <xdr:cNvPicPr>
          <a:picLocks noChangeAspect="1"/>
        </xdr:cNvPicPr>
      </xdr:nvPicPr>
      <xdr:blipFill>
        <a:blip xmlns:r="http://schemas.openxmlformats.org/officeDocument/2006/relationships" r:embed="rId4"/>
        <a:stretch>
          <a:fillRect/>
        </a:stretch>
      </xdr:blipFill>
      <xdr:spPr>
        <a:xfrm>
          <a:off x="28384500" y="66798825"/>
          <a:ext cx="3324225" cy="1628775"/>
        </a:xfrm>
        <a:prstGeom prst="rect">
          <a:avLst/>
        </a:prstGeom>
      </xdr:spPr>
    </xdr:pic>
    <xdr:clientData/>
  </xdr:twoCellAnchor>
  <xdr:twoCellAnchor editAs="oneCell">
    <xdr:from>
      <xdr:col>9</xdr:col>
      <xdr:colOff>1095375</xdr:colOff>
      <xdr:row>22</xdr:row>
      <xdr:rowOff>1828800</xdr:rowOff>
    </xdr:from>
    <xdr:to>
      <xdr:col>11</xdr:col>
      <xdr:colOff>0</xdr:colOff>
      <xdr:row>22</xdr:row>
      <xdr:rowOff>1962150</xdr:rowOff>
    </xdr:to>
    <xdr:pic>
      <xdr:nvPicPr>
        <xdr:cNvPr id="6" name="Picture 4">
          <a:extLst>
            <a:ext uri="{FF2B5EF4-FFF2-40B4-BE49-F238E27FC236}">
              <a16:creationId xmlns:a16="http://schemas.microsoft.com/office/drawing/2014/main" id="{00000000-0008-0000-0A00-000006000000}"/>
            </a:ext>
            <a:ext uri="{147F2762-F138-4A5C-976F-8EAC2B608ADB}">
              <a16:predDERef xmlns:a16="http://schemas.microsoft.com/office/drawing/2014/main" pred="{0E8D79FB-CE5B-4149-ACF4-00027BDB6547}"/>
            </a:ext>
          </a:extLst>
        </xdr:cNvPr>
        <xdr:cNvPicPr>
          <a:picLocks noChangeAspect="1"/>
        </xdr:cNvPicPr>
      </xdr:nvPicPr>
      <xdr:blipFill>
        <a:blip xmlns:r="http://schemas.openxmlformats.org/officeDocument/2006/relationships" r:embed="rId5"/>
        <a:stretch>
          <a:fillRect/>
        </a:stretch>
      </xdr:blipFill>
      <xdr:spPr>
        <a:xfrm>
          <a:off x="18945225" y="15049500"/>
          <a:ext cx="4248150" cy="133350"/>
        </a:xfrm>
        <a:prstGeom prst="rect">
          <a:avLst/>
        </a:prstGeom>
      </xdr:spPr>
    </xdr:pic>
    <xdr:clientData/>
  </xdr:twoCellAnchor>
  <xdr:twoCellAnchor editAs="oneCell">
    <xdr:from>
      <xdr:col>10</xdr:col>
      <xdr:colOff>57150</xdr:colOff>
      <xdr:row>22</xdr:row>
      <xdr:rowOff>2114550</xdr:rowOff>
    </xdr:from>
    <xdr:to>
      <xdr:col>11</xdr:col>
      <xdr:colOff>0</xdr:colOff>
      <xdr:row>22</xdr:row>
      <xdr:rowOff>2867025</xdr:rowOff>
    </xdr:to>
    <xdr:pic>
      <xdr:nvPicPr>
        <xdr:cNvPr id="7" name="Picture 5">
          <a:extLst>
            <a:ext uri="{FF2B5EF4-FFF2-40B4-BE49-F238E27FC236}">
              <a16:creationId xmlns:a16="http://schemas.microsoft.com/office/drawing/2014/main" id="{00000000-0008-0000-0A00-000007000000}"/>
            </a:ext>
            <a:ext uri="{147F2762-F138-4A5C-976F-8EAC2B608ADB}">
              <a16:predDERef xmlns:a16="http://schemas.microsoft.com/office/drawing/2014/main" pred="{00000000-0008-0000-0300-000008000000}"/>
            </a:ext>
          </a:extLst>
        </xdr:cNvPr>
        <xdr:cNvPicPr>
          <a:picLocks noChangeAspect="1"/>
        </xdr:cNvPicPr>
      </xdr:nvPicPr>
      <xdr:blipFill>
        <a:blip xmlns:r="http://schemas.openxmlformats.org/officeDocument/2006/relationships" r:embed="rId6"/>
        <a:stretch>
          <a:fillRect/>
        </a:stretch>
      </xdr:blipFill>
      <xdr:spPr>
        <a:xfrm>
          <a:off x="19002375" y="15335250"/>
          <a:ext cx="4191000" cy="752475"/>
        </a:xfrm>
        <a:prstGeom prst="rect">
          <a:avLst/>
        </a:prstGeom>
      </xdr:spPr>
    </xdr:pic>
    <xdr:clientData/>
  </xdr:twoCellAnchor>
  <xdr:twoCellAnchor editAs="oneCell">
    <xdr:from>
      <xdr:col>10</xdr:col>
      <xdr:colOff>0</xdr:colOff>
      <xdr:row>28</xdr:row>
      <xdr:rowOff>0</xdr:rowOff>
    </xdr:from>
    <xdr:to>
      <xdr:col>11</xdr:col>
      <xdr:colOff>0</xdr:colOff>
      <xdr:row>28</xdr:row>
      <xdr:rowOff>1943100</xdr:rowOff>
    </xdr:to>
    <xdr:pic>
      <xdr:nvPicPr>
        <xdr:cNvPr id="8" name="Picture 7">
          <a:extLst>
            <a:ext uri="{FF2B5EF4-FFF2-40B4-BE49-F238E27FC236}">
              <a16:creationId xmlns:a16="http://schemas.microsoft.com/office/drawing/2014/main" id="{00000000-0008-0000-0A00-000008000000}"/>
            </a:ext>
            <a:ext uri="{147F2762-F138-4A5C-976F-8EAC2B608ADB}">
              <a16:predDERef xmlns:a16="http://schemas.microsoft.com/office/drawing/2014/main" pred="{7CA43C22-E9B4-4F21-AED0-096F433FFACD}"/>
            </a:ext>
          </a:extLst>
        </xdr:cNvPr>
        <xdr:cNvPicPr>
          <a:picLocks noChangeAspect="1"/>
        </xdr:cNvPicPr>
      </xdr:nvPicPr>
      <xdr:blipFill>
        <a:blip xmlns:r="http://schemas.openxmlformats.org/officeDocument/2006/relationships" r:embed="rId7"/>
        <a:stretch>
          <a:fillRect/>
        </a:stretch>
      </xdr:blipFill>
      <xdr:spPr>
        <a:xfrm>
          <a:off x="18945225" y="26146125"/>
          <a:ext cx="4248150" cy="1943100"/>
        </a:xfrm>
        <a:prstGeom prst="rect">
          <a:avLst/>
        </a:prstGeom>
      </xdr:spPr>
    </xdr:pic>
    <xdr:clientData/>
  </xdr:twoCellAnchor>
  <xdr:twoCellAnchor editAs="oneCell">
    <xdr:from>
      <xdr:col>10</xdr:col>
      <xdr:colOff>0</xdr:colOff>
      <xdr:row>29</xdr:row>
      <xdr:rowOff>0</xdr:rowOff>
    </xdr:from>
    <xdr:to>
      <xdr:col>11</xdr:col>
      <xdr:colOff>0</xdr:colOff>
      <xdr:row>29</xdr:row>
      <xdr:rowOff>1543050</xdr:rowOff>
    </xdr:to>
    <xdr:pic>
      <xdr:nvPicPr>
        <xdr:cNvPr id="9" name="Picture 8">
          <a:extLst>
            <a:ext uri="{FF2B5EF4-FFF2-40B4-BE49-F238E27FC236}">
              <a16:creationId xmlns:a16="http://schemas.microsoft.com/office/drawing/2014/main" id="{00000000-0008-0000-0A00-000009000000}"/>
            </a:ext>
            <a:ext uri="{147F2762-F138-4A5C-976F-8EAC2B608ADB}">
              <a16:predDERef xmlns:a16="http://schemas.microsoft.com/office/drawing/2014/main" pred="{7DBA06A6-193B-315F-495B-0BEE242A1DFB}"/>
            </a:ext>
          </a:extLst>
        </xdr:cNvPr>
        <xdr:cNvPicPr>
          <a:picLocks noChangeAspect="1"/>
        </xdr:cNvPicPr>
      </xdr:nvPicPr>
      <xdr:blipFill>
        <a:blip xmlns:r="http://schemas.openxmlformats.org/officeDocument/2006/relationships" r:embed="rId8"/>
        <a:stretch>
          <a:fillRect/>
        </a:stretch>
      </xdr:blipFill>
      <xdr:spPr>
        <a:xfrm>
          <a:off x="18945225" y="28203525"/>
          <a:ext cx="4248150" cy="1543050"/>
        </a:xfrm>
        <a:prstGeom prst="rect">
          <a:avLst/>
        </a:prstGeom>
      </xdr:spPr>
    </xdr:pic>
    <xdr:clientData/>
  </xdr:twoCellAnchor>
  <xdr:twoCellAnchor editAs="oneCell">
    <xdr:from>
      <xdr:col>10</xdr:col>
      <xdr:colOff>0</xdr:colOff>
      <xdr:row>46</xdr:row>
      <xdr:rowOff>0</xdr:rowOff>
    </xdr:from>
    <xdr:to>
      <xdr:col>11</xdr:col>
      <xdr:colOff>0</xdr:colOff>
      <xdr:row>46</xdr:row>
      <xdr:rowOff>2781300</xdr:rowOff>
    </xdr:to>
    <xdr:pic>
      <xdr:nvPicPr>
        <xdr:cNvPr id="10" name="Picture 9">
          <a:extLst>
            <a:ext uri="{FF2B5EF4-FFF2-40B4-BE49-F238E27FC236}">
              <a16:creationId xmlns:a16="http://schemas.microsoft.com/office/drawing/2014/main" id="{00000000-0008-0000-0A00-00000A000000}"/>
            </a:ext>
            <a:ext uri="{147F2762-F138-4A5C-976F-8EAC2B608ADB}">
              <a16:predDERef xmlns:a16="http://schemas.microsoft.com/office/drawing/2014/main" pred="{5BB780C7-A3CB-E291-24A6-8B249EFB2164}"/>
            </a:ext>
          </a:extLst>
        </xdr:cNvPr>
        <xdr:cNvPicPr>
          <a:picLocks noChangeAspect="1"/>
        </xdr:cNvPicPr>
      </xdr:nvPicPr>
      <xdr:blipFill>
        <a:blip xmlns:r="http://schemas.openxmlformats.org/officeDocument/2006/relationships" r:embed="rId9"/>
        <a:stretch>
          <a:fillRect/>
        </a:stretch>
      </xdr:blipFill>
      <xdr:spPr>
        <a:xfrm>
          <a:off x="18945225" y="55054500"/>
          <a:ext cx="4248150" cy="2781300"/>
        </a:xfrm>
        <a:prstGeom prst="rect">
          <a:avLst/>
        </a:prstGeom>
      </xdr:spPr>
    </xdr:pic>
    <xdr:clientData/>
  </xdr:twoCellAnchor>
  <xdr:twoCellAnchor editAs="oneCell">
    <xdr:from>
      <xdr:col>9</xdr:col>
      <xdr:colOff>1095375</xdr:colOff>
      <xdr:row>23</xdr:row>
      <xdr:rowOff>1828800</xdr:rowOff>
    </xdr:from>
    <xdr:to>
      <xdr:col>11</xdr:col>
      <xdr:colOff>0</xdr:colOff>
      <xdr:row>23</xdr:row>
      <xdr:rowOff>1962150</xdr:rowOff>
    </xdr:to>
    <xdr:pic>
      <xdr:nvPicPr>
        <xdr:cNvPr id="11" name="Picture 4">
          <a:extLst>
            <a:ext uri="{FF2B5EF4-FFF2-40B4-BE49-F238E27FC236}">
              <a16:creationId xmlns:a16="http://schemas.microsoft.com/office/drawing/2014/main" id="{00000000-0008-0000-0A00-00000B000000}"/>
            </a:ext>
            <a:ext uri="{147F2762-F138-4A5C-976F-8EAC2B608ADB}">
              <a16:predDERef xmlns:a16="http://schemas.microsoft.com/office/drawing/2014/main" pred="{87623D67-BBDB-A555-06AA-ADEC7CD5FD28}"/>
            </a:ext>
          </a:extLst>
        </xdr:cNvPr>
        <xdr:cNvPicPr>
          <a:picLocks noChangeAspect="1"/>
        </xdr:cNvPicPr>
      </xdr:nvPicPr>
      <xdr:blipFill>
        <a:blip xmlns:r="http://schemas.openxmlformats.org/officeDocument/2006/relationships" r:embed="rId5"/>
        <a:stretch>
          <a:fillRect/>
        </a:stretch>
      </xdr:blipFill>
      <xdr:spPr>
        <a:xfrm>
          <a:off x="18945225" y="19631025"/>
          <a:ext cx="4248150" cy="133350"/>
        </a:xfrm>
        <a:prstGeom prst="rect">
          <a:avLst/>
        </a:prstGeom>
      </xdr:spPr>
    </xdr:pic>
    <xdr:clientData/>
  </xdr:twoCellAnchor>
  <xdr:twoCellAnchor editAs="oneCell">
    <xdr:from>
      <xdr:col>10</xdr:col>
      <xdr:colOff>57150</xdr:colOff>
      <xdr:row>23</xdr:row>
      <xdr:rowOff>2105025</xdr:rowOff>
    </xdr:from>
    <xdr:to>
      <xdr:col>11</xdr:col>
      <xdr:colOff>0</xdr:colOff>
      <xdr:row>24</xdr:row>
      <xdr:rowOff>104775</xdr:rowOff>
    </xdr:to>
    <xdr:pic>
      <xdr:nvPicPr>
        <xdr:cNvPr id="12" name="Picture 5">
          <a:extLst>
            <a:ext uri="{FF2B5EF4-FFF2-40B4-BE49-F238E27FC236}">
              <a16:creationId xmlns:a16="http://schemas.microsoft.com/office/drawing/2014/main" id="{00000000-0008-0000-0A00-00000C000000}"/>
            </a:ext>
            <a:ext uri="{147F2762-F138-4A5C-976F-8EAC2B608ADB}">
              <a16:predDERef xmlns:a16="http://schemas.microsoft.com/office/drawing/2014/main" pred="{13285CA4-318E-4AB4-B4A3-C436B7F6C745}"/>
            </a:ext>
          </a:extLst>
        </xdr:cNvPr>
        <xdr:cNvPicPr>
          <a:picLocks noChangeAspect="1"/>
        </xdr:cNvPicPr>
      </xdr:nvPicPr>
      <xdr:blipFill>
        <a:blip xmlns:r="http://schemas.openxmlformats.org/officeDocument/2006/relationships" r:embed="rId6"/>
        <a:stretch>
          <a:fillRect/>
        </a:stretch>
      </xdr:blipFill>
      <xdr:spPr>
        <a:xfrm>
          <a:off x="19002375" y="19907250"/>
          <a:ext cx="4191000" cy="752475"/>
        </a:xfrm>
        <a:prstGeom prst="rect">
          <a:avLst/>
        </a:prstGeom>
      </xdr:spPr>
    </xdr:pic>
    <xdr:clientData/>
  </xdr:twoCellAnchor>
  <xdr:twoCellAnchor editAs="oneCell">
    <xdr:from>
      <xdr:col>4</xdr:col>
      <xdr:colOff>95731</xdr:colOff>
      <xdr:row>21</xdr:row>
      <xdr:rowOff>285750</xdr:rowOff>
    </xdr:from>
    <xdr:to>
      <xdr:col>4</xdr:col>
      <xdr:colOff>2678376</xdr:colOff>
      <xdr:row>21</xdr:row>
      <xdr:rowOff>1937975</xdr:rowOff>
    </xdr:to>
    <xdr:pic>
      <xdr:nvPicPr>
        <xdr:cNvPr id="13" name="Picture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10"/>
        <a:stretch>
          <a:fillRect/>
        </a:stretch>
      </xdr:blipFill>
      <xdr:spPr>
        <a:xfrm>
          <a:off x="4391506" y="11449050"/>
          <a:ext cx="2582645" cy="1652225"/>
        </a:xfrm>
        <a:prstGeom prst="rect">
          <a:avLst/>
        </a:prstGeom>
      </xdr:spPr>
    </xdr:pic>
    <xdr:clientData/>
  </xdr:twoCellAnchor>
  <xdr:twoCellAnchor editAs="oneCell">
    <xdr:from>
      <xdr:col>14</xdr:col>
      <xdr:colOff>0</xdr:colOff>
      <xdr:row>51</xdr:row>
      <xdr:rowOff>1676400</xdr:rowOff>
    </xdr:from>
    <xdr:to>
      <xdr:col>15</xdr:col>
      <xdr:colOff>0</xdr:colOff>
      <xdr:row>51</xdr:row>
      <xdr:rowOff>2876550</xdr:rowOff>
    </xdr:to>
    <xdr:pic>
      <xdr:nvPicPr>
        <xdr:cNvPr id="14" name="Picture 13">
          <a:extLst>
            <a:ext uri="{FF2B5EF4-FFF2-40B4-BE49-F238E27FC236}">
              <a16:creationId xmlns:a16="http://schemas.microsoft.com/office/drawing/2014/main" id="{00000000-0008-0000-0A00-00000E000000}"/>
            </a:ext>
            <a:ext uri="{147F2762-F138-4A5C-976F-8EAC2B608ADB}">
              <a16:predDERef xmlns:a16="http://schemas.microsoft.com/office/drawing/2014/main" pred="{00000000-0008-0000-0300-000007000000}"/>
            </a:ext>
          </a:extLst>
        </xdr:cNvPr>
        <xdr:cNvPicPr>
          <a:picLocks noChangeAspect="1"/>
        </xdr:cNvPicPr>
      </xdr:nvPicPr>
      <xdr:blipFill>
        <a:blip xmlns:r="http://schemas.openxmlformats.org/officeDocument/2006/relationships" r:embed="rId11"/>
        <a:stretch>
          <a:fillRect/>
        </a:stretch>
      </xdr:blipFill>
      <xdr:spPr>
        <a:xfrm>
          <a:off x="28336875" y="68418075"/>
          <a:ext cx="4181475" cy="1200150"/>
        </a:xfrm>
        <a:prstGeom prst="rect">
          <a:avLst/>
        </a:prstGeom>
      </xdr:spPr>
    </xdr:pic>
    <xdr:clientData/>
  </xdr:twoCellAnchor>
  <xdr:twoCellAnchor editAs="oneCell">
    <xdr:from>
      <xdr:col>14</xdr:col>
      <xdr:colOff>114300</xdr:colOff>
      <xdr:row>22</xdr:row>
      <xdr:rowOff>533400</xdr:rowOff>
    </xdr:from>
    <xdr:to>
      <xdr:col>15</xdr:col>
      <xdr:colOff>0</xdr:colOff>
      <xdr:row>22</xdr:row>
      <xdr:rowOff>962025</xdr:rowOff>
    </xdr:to>
    <xdr:pic>
      <xdr:nvPicPr>
        <xdr:cNvPr id="15" name="Picture 9">
          <a:extLst>
            <a:ext uri="{FF2B5EF4-FFF2-40B4-BE49-F238E27FC236}">
              <a16:creationId xmlns:a16="http://schemas.microsoft.com/office/drawing/2014/main" id="{00000000-0008-0000-0A00-00000F000000}"/>
            </a:ext>
            <a:ext uri="{147F2762-F138-4A5C-976F-8EAC2B608ADB}">
              <a16:predDERef xmlns:a16="http://schemas.microsoft.com/office/drawing/2014/main" pred="{A05FE4E9-5ECC-46D7-00EA-F27B5E47E1EF}"/>
            </a:ext>
          </a:extLst>
        </xdr:cNvPr>
        <xdr:cNvPicPr>
          <a:picLocks noChangeAspect="1"/>
        </xdr:cNvPicPr>
      </xdr:nvPicPr>
      <xdr:blipFill>
        <a:blip xmlns:r="http://schemas.openxmlformats.org/officeDocument/2006/relationships" r:embed="rId12"/>
        <a:stretch>
          <a:fillRect/>
        </a:stretch>
      </xdr:blipFill>
      <xdr:spPr>
        <a:xfrm>
          <a:off x="28451175" y="13754100"/>
          <a:ext cx="4067175" cy="428625"/>
        </a:xfrm>
        <a:prstGeom prst="rect">
          <a:avLst/>
        </a:prstGeom>
      </xdr:spPr>
    </xdr:pic>
    <xdr:clientData/>
  </xdr:twoCellAnchor>
  <xdr:twoCellAnchor editAs="oneCell">
    <xdr:from>
      <xdr:col>14</xdr:col>
      <xdr:colOff>114300</xdr:colOff>
      <xdr:row>22</xdr:row>
      <xdr:rowOff>1133475</xdr:rowOff>
    </xdr:from>
    <xdr:to>
      <xdr:col>15</xdr:col>
      <xdr:colOff>0</xdr:colOff>
      <xdr:row>22</xdr:row>
      <xdr:rowOff>1543050</xdr:rowOff>
    </xdr:to>
    <xdr:pic>
      <xdr:nvPicPr>
        <xdr:cNvPr id="16" name="Picture 10">
          <a:extLst>
            <a:ext uri="{FF2B5EF4-FFF2-40B4-BE49-F238E27FC236}">
              <a16:creationId xmlns:a16="http://schemas.microsoft.com/office/drawing/2014/main" id="{00000000-0008-0000-0A00-000010000000}"/>
            </a:ext>
            <a:ext uri="{147F2762-F138-4A5C-976F-8EAC2B608ADB}">
              <a16:predDERef xmlns:a16="http://schemas.microsoft.com/office/drawing/2014/main" pred="{0AAC5AA3-14AD-4AD3-9178-D1A6CD419D1D}"/>
            </a:ext>
          </a:extLst>
        </xdr:cNvPr>
        <xdr:cNvPicPr>
          <a:picLocks noChangeAspect="1"/>
        </xdr:cNvPicPr>
      </xdr:nvPicPr>
      <xdr:blipFill>
        <a:blip xmlns:r="http://schemas.openxmlformats.org/officeDocument/2006/relationships" r:embed="rId13"/>
        <a:stretch>
          <a:fillRect/>
        </a:stretch>
      </xdr:blipFill>
      <xdr:spPr>
        <a:xfrm>
          <a:off x="28451175" y="14354175"/>
          <a:ext cx="4067175" cy="409575"/>
        </a:xfrm>
        <a:prstGeom prst="rect">
          <a:avLst/>
        </a:prstGeom>
      </xdr:spPr>
    </xdr:pic>
    <xdr:clientData/>
  </xdr:twoCellAnchor>
  <xdr:twoCellAnchor editAs="oneCell">
    <xdr:from>
      <xdr:col>14</xdr:col>
      <xdr:colOff>104775</xdr:colOff>
      <xdr:row>22</xdr:row>
      <xdr:rowOff>2381250</xdr:rowOff>
    </xdr:from>
    <xdr:to>
      <xdr:col>15</xdr:col>
      <xdr:colOff>0</xdr:colOff>
      <xdr:row>22</xdr:row>
      <xdr:rowOff>2933700</xdr:rowOff>
    </xdr:to>
    <xdr:pic>
      <xdr:nvPicPr>
        <xdr:cNvPr id="17" name="Picture 11">
          <a:extLst>
            <a:ext uri="{FF2B5EF4-FFF2-40B4-BE49-F238E27FC236}">
              <a16:creationId xmlns:a16="http://schemas.microsoft.com/office/drawing/2014/main" id="{00000000-0008-0000-0A00-000011000000}"/>
            </a:ext>
            <a:ext uri="{147F2762-F138-4A5C-976F-8EAC2B608ADB}">
              <a16:predDERef xmlns:a16="http://schemas.microsoft.com/office/drawing/2014/main" pred="{385B20A5-2ED8-4F84-92CA-2ECCF78337BE}"/>
            </a:ext>
          </a:extLst>
        </xdr:cNvPr>
        <xdr:cNvPicPr>
          <a:picLocks noChangeAspect="1"/>
        </xdr:cNvPicPr>
      </xdr:nvPicPr>
      <xdr:blipFill>
        <a:blip xmlns:r="http://schemas.openxmlformats.org/officeDocument/2006/relationships" r:embed="rId14"/>
        <a:stretch>
          <a:fillRect/>
        </a:stretch>
      </xdr:blipFill>
      <xdr:spPr>
        <a:xfrm>
          <a:off x="28441650" y="15601950"/>
          <a:ext cx="4076700" cy="552450"/>
        </a:xfrm>
        <a:prstGeom prst="rect">
          <a:avLst/>
        </a:prstGeom>
      </xdr:spPr>
    </xdr:pic>
    <xdr:clientData/>
  </xdr:twoCellAnchor>
  <xdr:twoCellAnchor editAs="oneCell">
    <xdr:from>
      <xdr:col>14</xdr:col>
      <xdr:colOff>133350</xdr:colOff>
      <xdr:row>23</xdr:row>
      <xdr:rowOff>533400</xdr:rowOff>
    </xdr:from>
    <xdr:to>
      <xdr:col>15</xdr:col>
      <xdr:colOff>0</xdr:colOff>
      <xdr:row>23</xdr:row>
      <xdr:rowOff>962025</xdr:rowOff>
    </xdr:to>
    <xdr:pic>
      <xdr:nvPicPr>
        <xdr:cNvPr id="18" name="Picture 9">
          <a:extLst>
            <a:ext uri="{FF2B5EF4-FFF2-40B4-BE49-F238E27FC236}">
              <a16:creationId xmlns:a16="http://schemas.microsoft.com/office/drawing/2014/main" id="{00000000-0008-0000-0A00-000012000000}"/>
            </a:ext>
            <a:ext uri="{147F2762-F138-4A5C-976F-8EAC2B608ADB}">
              <a16:predDERef xmlns:a16="http://schemas.microsoft.com/office/drawing/2014/main" pred="{B66207A7-4B11-49CB-94B4-769BE0E8258A}"/>
            </a:ext>
          </a:extLst>
        </xdr:cNvPr>
        <xdr:cNvPicPr>
          <a:picLocks noChangeAspect="1"/>
        </xdr:cNvPicPr>
      </xdr:nvPicPr>
      <xdr:blipFill>
        <a:blip xmlns:r="http://schemas.openxmlformats.org/officeDocument/2006/relationships" r:embed="rId12"/>
        <a:stretch>
          <a:fillRect/>
        </a:stretch>
      </xdr:blipFill>
      <xdr:spPr>
        <a:xfrm>
          <a:off x="28470225" y="18335625"/>
          <a:ext cx="4048125" cy="428625"/>
        </a:xfrm>
        <a:prstGeom prst="rect">
          <a:avLst/>
        </a:prstGeom>
      </xdr:spPr>
    </xdr:pic>
    <xdr:clientData/>
  </xdr:twoCellAnchor>
  <xdr:twoCellAnchor editAs="oneCell">
    <xdr:from>
      <xdr:col>14</xdr:col>
      <xdr:colOff>114300</xdr:colOff>
      <xdr:row>23</xdr:row>
      <xdr:rowOff>1133475</xdr:rowOff>
    </xdr:from>
    <xdr:to>
      <xdr:col>15</xdr:col>
      <xdr:colOff>0</xdr:colOff>
      <xdr:row>23</xdr:row>
      <xdr:rowOff>1543050</xdr:rowOff>
    </xdr:to>
    <xdr:pic>
      <xdr:nvPicPr>
        <xdr:cNvPr id="19" name="Picture 10">
          <a:extLst>
            <a:ext uri="{FF2B5EF4-FFF2-40B4-BE49-F238E27FC236}">
              <a16:creationId xmlns:a16="http://schemas.microsoft.com/office/drawing/2014/main" id="{00000000-0008-0000-0A00-000013000000}"/>
            </a:ext>
            <a:ext uri="{147F2762-F138-4A5C-976F-8EAC2B608ADB}">
              <a16:predDERef xmlns:a16="http://schemas.microsoft.com/office/drawing/2014/main" pred="{806F0107-ACE0-407F-B687-F98179C2C213}"/>
            </a:ext>
          </a:extLst>
        </xdr:cNvPr>
        <xdr:cNvPicPr>
          <a:picLocks noChangeAspect="1"/>
        </xdr:cNvPicPr>
      </xdr:nvPicPr>
      <xdr:blipFill>
        <a:blip xmlns:r="http://schemas.openxmlformats.org/officeDocument/2006/relationships" r:embed="rId13"/>
        <a:stretch>
          <a:fillRect/>
        </a:stretch>
      </xdr:blipFill>
      <xdr:spPr>
        <a:xfrm>
          <a:off x="28451175" y="18935700"/>
          <a:ext cx="4067175" cy="409575"/>
        </a:xfrm>
        <a:prstGeom prst="rect">
          <a:avLst/>
        </a:prstGeom>
      </xdr:spPr>
    </xdr:pic>
    <xdr:clientData/>
  </xdr:twoCellAnchor>
  <xdr:twoCellAnchor editAs="oneCell">
    <xdr:from>
      <xdr:col>14</xdr:col>
      <xdr:colOff>152400</xdr:colOff>
      <xdr:row>23</xdr:row>
      <xdr:rowOff>2095500</xdr:rowOff>
    </xdr:from>
    <xdr:to>
      <xdr:col>15</xdr:col>
      <xdr:colOff>0</xdr:colOff>
      <xdr:row>23</xdr:row>
      <xdr:rowOff>2647950</xdr:rowOff>
    </xdr:to>
    <xdr:pic>
      <xdr:nvPicPr>
        <xdr:cNvPr id="20" name="Picture 11">
          <a:extLst>
            <a:ext uri="{FF2B5EF4-FFF2-40B4-BE49-F238E27FC236}">
              <a16:creationId xmlns:a16="http://schemas.microsoft.com/office/drawing/2014/main" id="{00000000-0008-0000-0A00-000014000000}"/>
            </a:ext>
            <a:ext uri="{147F2762-F138-4A5C-976F-8EAC2B608ADB}">
              <a16:predDERef xmlns:a16="http://schemas.microsoft.com/office/drawing/2014/main" pred="{AF457106-CB24-4330-BB57-47F661E9BDA3}"/>
            </a:ext>
          </a:extLst>
        </xdr:cNvPr>
        <xdr:cNvPicPr>
          <a:picLocks noChangeAspect="1"/>
        </xdr:cNvPicPr>
      </xdr:nvPicPr>
      <xdr:blipFill>
        <a:blip xmlns:r="http://schemas.openxmlformats.org/officeDocument/2006/relationships" r:embed="rId14"/>
        <a:stretch>
          <a:fillRect/>
        </a:stretch>
      </xdr:blipFill>
      <xdr:spPr>
        <a:xfrm>
          <a:off x="28489275" y="19897725"/>
          <a:ext cx="4029075" cy="552450"/>
        </a:xfrm>
        <a:prstGeom prst="rect">
          <a:avLst/>
        </a:prstGeom>
      </xdr:spPr>
    </xdr:pic>
    <xdr:clientData/>
  </xdr:twoCellAnchor>
  <xdr:twoCellAnchor editAs="oneCell">
    <xdr:from>
      <xdr:col>18</xdr:col>
      <xdr:colOff>66675</xdr:colOff>
      <xdr:row>19</xdr:row>
      <xdr:rowOff>66675</xdr:rowOff>
    </xdr:from>
    <xdr:to>
      <xdr:col>18</xdr:col>
      <xdr:colOff>5219700</xdr:colOff>
      <xdr:row>19</xdr:row>
      <xdr:rowOff>571500</xdr:rowOff>
    </xdr:to>
    <xdr:pic>
      <xdr:nvPicPr>
        <xdr:cNvPr id="22" name="Picture 21">
          <a:extLst>
            <a:ext uri="{FF2B5EF4-FFF2-40B4-BE49-F238E27FC236}">
              <a16:creationId xmlns:a16="http://schemas.microsoft.com/office/drawing/2014/main" id="{36FFC302-297B-4A5C-87F9-E740E01A448C}"/>
            </a:ext>
            <a:ext uri="{147F2762-F138-4A5C-976F-8EAC2B608ADB}">
              <a16:predDERef xmlns:a16="http://schemas.microsoft.com/office/drawing/2014/main" pred="{00000000-0008-0000-0A00-000014000000}"/>
            </a:ext>
          </a:extLst>
        </xdr:cNvPr>
        <xdr:cNvPicPr>
          <a:picLocks noChangeAspect="1"/>
        </xdr:cNvPicPr>
      </xdr:nvPicPr>
      <xdr:blipFill>
        <a:blip xmlns:r="http://schemas.openxmlformats.org/officeDocument/2006/relationships" r:embed="rId15"/>
        <a:stretch>
          <a:fillRect/>
        </a:stretch>
      </xdr:blipFill>
      <xdr:spPr>
        <a:xfrm>
          <a:off x="41805225" y="9277350"/>
          <a:ext cx="5153025" cy="504825"/>
        </a:xfrm>
        <a:prstGeom prst="rect">
          <a:avLst/>
        </a:prstGeom>
      </xdr:spPr>
    </xdr:pic>
    <xdr:clientData/>
  </xdr:twoCellAnchor>
  <xdr:twoCellAnchor editAs="oneCell">
    <xdr:from>
      <xdr:col>18</xdr:col>
      <xdr:colOff>38100</xdr:colOff>
      <xdr:row>22</xdr:row>
      <xdr:rowOff>666750</xdr:rowOff>
    </xdr:from>
    <xdr:to>
      <xdr:col>18</xdr:col>
      <xdr:colOff>6657975</xdr:colOff>
      <xdr:row>22</xdr:row>
      <xdr:rowOff>1371600</xdr:rowOff>
    </xdr:to>
    <xdr:pic>
      <xdr:nvPicPr>
        <xdr:cNvPr id="23" name="Picture 22">
          <a:extLst>
            <a:ext uri="{FF2B5EF4-FFF2-40B4-BE49-F238E27FC236}">
              <a16:creationId xmlns:a16="http://schemas.microsoft.com/office/drawing/2014/main" id="{BD92E2BD-6166-9DEF-43FF-6DEEFD1A2108}"/>
            </a:ext>
            <a:ext uri="{147F2762-F138-4A5C-976F-8EAC2B608ADB}">
              <a16:predDERef xmlns:a16="http://schemas.microsoft.com/office/drawing/2014/main" pred="{36FFC302-297B-4A5C-87F9-E740E01A448C}"/>
            </a:ext>
          </a:extLst>
        </xdr:cNvPr>
        <xdr:cNvPicPr>
          <a:picLocks noChangeAspect="1"/>
        </xdr:cNvPicPr>
      </xdr:nvPicPr>
      <xdr:blipFill>
        <a:blip xmlns:r="http://schemas.openxmlformats.org/officeDocument/2006/relationships" r:embed="rId16"/>
        <a:stretch>
          <a:fillRect/>
        </a:stretch>
      </xdr:blipFill>
      <xdr:spPr>
        <a:xfrm>
          <a:off x="41776650" y="13792200"/>
          <a:ext cx="6619875" cy="704850"/>
        </a:xfrm>
        <a:prstGeom prst="rect">
          <a:avLst/>
        </a:prstGeom>
      </xdr:spPr>
    </xdr:pic>
    <xdr:clientData/>
  </xdr:twoCellAnchor>
  <xdr:twoCellAnchor editAs="oneCell">
    <xdr:from>
      <xdr:col>18</xdr:col>
      <xdr:colOff>28575</xdr:colOff>
      <xdr:row>22</xdr:row>
      <xdr:rowOff>1600200</xdr:rowOff>
    </xdr:from>
    <xdr:to>
      <xdr:col>18</xdr:col>
      <xdr:colOff>6648450</xdr:colOff>
      <xdr:row>22</xdr:row>
      <xdr:rowOff>2305050</xdr:rowOff>
    </xdr:to>
    <xdr:pic>
      <xdr:nvPicPr>
        <xdr:cNvPr id="24" name="Picture 23">
          <a:extLst>
            <a:ext uri="{FF2B5EF4-FFF2-40B4-BE49-F238E27FC236}">
              <a16:creationId xmlns:a16="http://schemas.microsoft.com/office/drawing/2014/main" id="{D29FF76F-DE96-1B74-9DB3-6EE1F7D5F098}"/>
            </a:ext>
            <a:ext uri="{147F2762-F138-4A5C-976F-8EAC2B608ADB}">
              <a16:predDERef xmlns:a16="http://schemas.microsoft.com/office/drawing/2014/main" pred="{BD92E2BD-6166-9DEF-43FF-6DEEFD1A2108}"/>
            </a:ext>
          </a:extLst>
        </xdr:cNvPr>
        <xdr:cNvPicPr>
          <a:picLocks noChangeAspect="1"/>
        </xdr:cNvPicPr>
      </xdr:nvPicPr>
      <xdr:blipFill>
        <a:blip xmlns:r="http://schemas.openxmlformats.org/officeDocument/2006/relationships" r:embed="rId17"/>
        <a:stretch>
          <a:fillRect/>
        </a:stretch>
      </xdr:blipFill>
      <xdr:spPr>
        <a:xfrm>
          <a:off x="41767125" y="14725650"/>
          <a:ext cx="6619875" cy="704850"/>
        </a:xfrm>
        <a:prstGeom prst="rect">
          <a:avLst/>
        </a:prstGeom>
      </xdr:spPr>
    </xdr:pic>
    <xdr:clientData/>
  </xdr:twoCellAnchor>
  <xdr:twoCellAnchor editAs="oneCell">
    <xdr:from>
      <xdr:col>18</xdr:col>
      <xdr:colOff>0</xdr:colOff>
      <xdr:row>22</xdr:row>
      <xdr:rowOff>2524125</xdr:rowOff>
    </xdr:from>
    <xdr:to>
      <xdr:col>18</xdr:col>
      <xdr:colOff>6677025</xdr:colOff>
      <xdr:row>22</xdr:row>
      <xdr:rowOff>3276600</xdr:rowOff>
    </xdr:to>
    <xdr:pic>
      <xdr:nvPicPr>
        <xdr:cNvPr id="21" name="Picture 20">
          <a:extLst>
            <a:ext uri="{FF2B5EF4-FFF2-40B4-BE49-F238E27FC236}">
              <a16:creationId xmlns:a16="http://schemas.microsoft.com/office/drawing/2014/main" id="{D7806B06-11D6-EAFC-C93B-1374F94BE8D0}"/>
            </a:ext>
            <a:ext uri="{147F2762-F138-4A5C-976F-8EAC2B608ADB}">
              <a16:predDERef xmlns:a16="http://schemas.microsoft.com/office/drawing/2014/main" pred="{D29FF76F-DE96-1B74-9DB3-6EE1F7D5F098}"/>
            </a:ext>
          </a:extLst>
        </xdr:cNvPr>
        <xdr:cNvPicPr>
          <a:picLocks noChangeAspect="1"/>
        </xdr:cNvPicPr>
      </xdr:nvPicPr>
      <xdr:blipFill>
        <a:blip xmlns:r="http://schemas.openxmlformats.org/officeDocument/2006/relationships" r:embed="rId18"/>
        <a:stretch>
          <a:fillRect/>
        </a:stretch>
      </xdr:blipFill>
      <xdr:spPr>
        <a:xfrm>
          <a:off x="41738550" y="15649575"/>
          <a:ext cx="6677025" cy="752475"/>
        </a:xfrm>
        <a:prstGeom prst="rect">
          <a:avLst/>
        </a:prstGeom>
      </xdr:spPr>
    </xdr:pic>
    <xdr:clientData/>
  </xdr:twoCellAnchor>
  <xdr:twoCellAnchor editAs="oneCell">
    <xdr:from>
      <xdr:col>18</xdr:col>
      <xdr:colOff>57150</xdr:colOff>
      <xdr:row>23</xdr:row>
      <xdr:rowOff>133350</xdr:rowOff>
    </xdr:from>
    <xdr:to>
      <xdr:col>18</xdr:col>
      <xdr:colOff>6610350</xdr:colOff>
      <xdr:row>23</xdr:row>
      <xdr:rowOff>2238375</xdr:rowOff>
    </xdr:to>
    <xdr:pic>
      <xdr:nvPicPr>
        <xdr:cNvPr id="25" name="Picture 24">
          <a:extLst>
            <a:ext uri="{FF2B5EF4-FFF2-40B4-BE49-F238E27FC236}">
              <a16:creationId xmlns:a16="http://schemas.microsoft.com/office/drawing/2014/main" id="{919595A4-7F72-690E-DD10-0EE2F25BD959}"/>
            </a:ext>
            <a:ext uri="{147F2762-F138-4A5C-976F-8EAC2B608ADB}">
              <a16:predDERef xmlns:a16="http://schemas.microsoft.com/office/drawing/2014/main" pred="{D7806B06-11D6-EAFC-C93B-1374F94BE8D0}"/>
            </a:ext>
          </a:extLst>
        </xdr:cNvPr>
        <xdr:cNvPicPr>
          <a:picLocks noChangeAspect="1"/>
        </xdr:cNvPicPr>
      </xdr:nvPicPr>
      <xdr:blipFill>
        <a:blip xmlns:r="http://schemas.openxmlformats.org/officeDocument/2006/relationships" r:embed="rId19"/>
        <a:stretch>
          <a:fillRect/>
        </a:stretch>
      </xdr:blipFill>
      <xdr:spPr>
        <a:xfrm>
          <a:off x="41795700" y="17840325"/>
          <a:ext cx="6553200" cy="2105025"/>
        </a:xfrm>
        <a:prstGeom prst="rect">
          <a:avLst/>
        </a:prstGeom>
      </xdr:spPr>
    </xdr:pic>
    <xdr:clientData/>
  </xdr:twoCellAnchor>
  <xdr:twoCellAnchor editAs="oneCell">
    <xdr:from>
      <xdr:col>18</xdr:col>
      <xdr:colOff>28575</xdr:colOff>
      <xdr:row>30</xdr:row>
      <xdr:rowOff>104775</xdr:rowOff>
    </xdr:from>
    <xdr:to>
      <xdr:col>18</xdr:col>
      <xdr:colOff>7324725</xdr:colOff>
      <xdr:row>30</xdr:row>
      <xdr:rowOff>866775</xdr:rowOff>
    </xdr:to>
    <xdr:pic>
      <xdr:nvPicPr>
        <xdr:cNvPr id="26" name="Picture 25">
          <a:extLst>
            <a:ext uri="{FF2B5EF4-FFF2-40B4-BE49-F238E27FC236}">
              <a16:creationId xmlns:a16="http://schemas.microsoft.com/office/drawing/2014/main" id="{3F344ACE-5A8E-ADD8-1EE8-4DA1F3748318}"/>
            </a:ext>
            <a:ext uri="{147F2762-F138-4A5C-976F-8EAC2B608ADB}">
              <a16:predDERef xmlns:a16="http://schemas.microsoft.com/office/drawing/2014/main" pred="{919595A4-7F72-690E-DD10-0EE2F25BD959}"/>
            </a:ext>
          </a:extLst>
        </xdr:cNvPr>
        <xdr:cNvPicPr>
          <a:picLocks noChangeAspect="1"/>
        </xdr:cNvPicPr>
      </xdr:nvPicPr>
      <xdr:blipFill>
        <a:blip xmlns:r="http://schemas.openxmlformats.org/officeDocument/2006/relationships" r:embed="rId20"/>
        <a:stretch>
          <a:fillRect/>
        </a:stretch>
      </xdr:blipFill>
      <xdr:spPr>
        <a:xfrm>
          <a:off x="41767125" y="29841825"/>
          <a:ext cx="7296150" cy="762000"/>
        </a:xfrm>
        <a:prstGeom prst="rect">
          <a:avLst/>
        </a:prstGeom>
      </xdr:spPr>
    </xdr:pic>
    <xdr:clientData/>
  </xdr:twoCellAnchor>
  <xdr:twoCellAnchor editAs="oneCell">
    <xdr:from>
      <xdr:col>18</xdr:col>
      <xdr:colOff>57150</xdr:colOff>
      <xdr:row>30</xdr:row>
      <xdr:rowOff>942975</xdr:rowOff>
    </xdr:from>
    <xdr:to>
      <xdr:col>18</xdr:col>
      <xdr:colOff>7343775</xdr:colOff>
      <xdr:row>30</xdr:row>
      <xdr:rowOff>1809750</xdr:rowOff>
    </xdr:to>
    <xdr:pic>
      <xdr:nvPicPr>
        <xdr:cNvPr id="27" name="Picture 26">
          <a:extLst>
            <a:ext uri="{FF2B5EF4-FFF2-40B4-BE49-F238E27FC236}">
              <a16:creationId xmlns:a16="http://schemas.microsoft.com/office/drawing/2014/main" id="{A72651CE-C431-BCF9-1B02-0E383832549C}"/>
            </a:ext>
            <a:ext uri="{147F2762-F138-4A5C-976F-8EAC2B608ADB}">
              <a16:predDERef xmlns:a16="http://schemas.microsoft.com/office/drawing/2014/main" pred="{3F344ACE-5A8E-ADD8-1EE8-4DA1F3748318}"/>
            </a:ext>
          </a:extLst>
        </xdr:cNvPr>
        <xdr:cNvPicPr>
          <a:picLocks noChangeAspect="1"/>
        </xdr:cNvPicPr>
      </xdr:nvPicPr>
      <xdr:blipFill>
        <a:blip xmlns:r="http://schemas.openxmlformats.org/officeDocument/2006/relationships" r:embed="rId21"/>
        <a:stretch>
          <a:fillRect/>
        </a:stretch>
      </xdr:blipFill>
      <xdr:spPr>
        <a:xfrm>
          <a:off x="41795700" y="30680025"/>
          <a:ext cx="7286625" cy="866775"/>
        </a:xfrm>
        <a:prstGeom prst="rect">
          <a:avLst/>
        </a:prstGeom>
      </xdr:spPr>
    </xdr:pic>
    <xdr:clientData/>
  </xdr:twoCellAnchor>
  <xdr:twoCellAnchor editAs="oneCell">
    <xdr:from>
      <xdr:col>18</xdr:col>
      <xdr:colOff>47625</xdr:colOff>
      <xdr:row>30</xdr:row>
      <xdr:rowOff>1857375</xdr:rowOff>
    </xdr:from>
    <xdr:to>
      <xdr:col>18</xdr:col>
      <xdr:colOff>7324725</xdr:colOff>
      <xdr:row>30</xdr:row>
      <xdr:rowOff>2705100</xdr:rowOff>
    </xdr:to>
    <xdr:pic>
      <xdr:nvPicPr>
        <xdr:cNvPr id="28" name="Picture 27">
          <a:extLst>
            <a:ext uri="{FF2B5EF4-FFF2-40B4-BE49-F238E27FC236}">
              <a16:creationId xmlns:a16="http://schemas.microsoft.com/office/drawing/2014/main" id="{D2FD4CF9-71AF-CA69-99E6-E3BE7B48891D}"/>
            </a:ext>
            <a:ext uri="{147F2762-F138-4A5C-976F-8EAC2B608ADB}">
              <a16:predDERef xmlns:a16="http://schemas.microsoft.com/office/drawing/2014/main" pred="{A72651CE-C431-BCF9-1B02-0E383832549C}"/>
            </a:ext>
          </a:extLst>
        </xdr:cNvPr>
        <xdr:cNvPicPr>
          <a:picLocks noChangeAspect="1"/>
        </xdr:cNvPicPr>
      </xdr:nvPicPr>
      <xdr:blipFill>
        <a:blip xmlns:r="http://schemas.openxmlformats.org/officeDocument/2006/relationships" r:embed="rId22"/>
        <a:stretch>
          <a:fillRect/>
        </a:stretch>
      </xdr:blipFill>
      <xdr:spPr>
        <a:xfrm>
          <a:off x="41786175" y="31594425"/>
          <a:ext cx="7277100" cy="847725"/>
        </a:xfrm>
        <a:prstGeom prst="rect">
          <a:avLst/>
        </a:prstGeom>
      </xdr:spPr>
    </xdr:pic>
    <xdr:clientData/>
  </xdr:twoCellAnchor>
  <xdr:twoCellAnchor editAs="oneCell">
    <xdr:from>
      <xdr:col>18</xdr:col>
      <xdr:colOff>19050</xdr:colOff>
      <xdr:row>31</xdr:row>
      <xdr:rowOff>171450</xdr:rowOff>
    </xdr:from>
    <xdr:to>
      <xdr:col>19</xdr:col>
      <xdr:colOff>0</xdr:colOff>
      <xdr:row>31</xdr:row>
      <xdr:rowOff>495300</xdr:rowOff>
    </xdr:to>
    <xdr:pic>
      <xdr:nvPicPr>
        <xdr:cNvPr id="29" name="Picture 28">
          <a:extLst>
            <a:ext uri="{FF2B5EF4-FFF2-40B4-BE49-F238E27FC236}">
              <a16:creationId xmlns:a16="http://schemas.microsoft.com/office/drawing/2014/main" id="{DBBE2225-1C46-09CD-3A33-3B45B392D7AB}"/>
            </a:ext>
            <a:ext uri="{147F2762-F138-4A5C-976F-8EAC2B608ADB}">
              <a16:predDERef xmlns:a16="http://schemas.microsoft.com/office/drawing/2014/main" pred="{D2FD4CF9-71AF-CA69-99E6-E3BE7B48891D}"/>
            </a:ext>
          </a:extLst>
        </xdr:cNvPr>
        <xdr:cNvPicPr>
          <a:picLocks noChangeAspect="1"/>
        </xdr:cNvPicPr>
      </xdr:nvPicPr>
      <xdr:blipFill>
        <a:blip xmlns:r="http://schemas.openxmlformats.org/officeDocument/2006/relationships" r:embed="rId23"/>
        <a:stretch>
          <a:fillRect/>
        </a:stretch>
      </xdr:blipFill>
      <xdr:spPr>
        <a:xfrm>
          <a:off x="41757600" y="32756475"/>
          <a:ext cx="7391400" cy="3238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33130</xdr:colOff>
      <xdr:row>17</xdr:row>
      <xdr:rowOff>263481</xdr:rowOff>
    </xdr:from>
    <xdr:to>
      <xdr:col>4</xdr:col>
      <xdr:colOff>2533294</xdr:colOff>
      <xdr:row>17</xdr:row>
      <xdr:rowOff>1532283</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4338430" y="9474156"/>
          <a:ext cx="2500164" cy="1268802"/>
        </a:xfrm>
        <a:prstGeom prst="rect">
          <a:avLst/>
        </a:prstGeom>
      </xdr:spPr>
    </xdr:pic>
    <xdr:clientData/>
  </xdr:twoCellAnchor>
  <xdr:twoCellAnchor editAs="oneCell">
    <xdr:from>
      <xdr:col>4</xdr:col>
      <xdr:colOff>37863</xdr:colOff>
      <xdr:row>19</xdr:row>
      <xdr:rowOff>298173</xdr:rowOff>
    </xdr:from>
    <xdr:to>
      <xdr:col>4</xdr:col>
      <xdr:colOff>2528641</xdr:colOff>
      <xdr:row>19</xdr:row>
      <xdr:rowOff>1499152</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4343163" y="13214073"/>
          <a:ext cx="2490778" cy="1200979"/>
        </a:xfrm>
        <a:prstGeom prst="rect">
          <a:avLst/>
        </a:prstGeom>
      </xdr:spPr>
    </xdr:pic>
    <xdr:clientData/>
  </xdr:twoCellAnchor>
  <xdr:twoCellAnchor editAs="oneCell">
    <xdr:from>
      <xdr:col>10</xdr:col>
      <xdr:colOff>100853</xdr:colOff>
      <xdr:row>20</xdr:row>
      <xdr:rowOff>89647</xdr:rowOff>
    </xdr:from>
    <xdr:to>
      <xdr:col>10</xdr:col>
      <xdr:colOff>6090966</xdr:colOff>
      <xdr:row>20</xdr:row>
      <xdr:rowOff>489753</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17607803" y="14739097"/>
          <a:ext cx="5990113" cy="400106"/>
        </a:xfrm>
        <a:prstGeom prst="rect">
          <a:avLst/>
        </a:prstGeom>
      </xdr:spPr>
    </xdr:pic>
    <xdr:clientData/>
  </xdr:twoCellAnchor>
  <xdr:twoCellAnchor editAs="oneCell">
    <xdr:from>
      <xdr:col>10</xdr:col>
      <xdr:colOff>67234</xdr:colOff>
      <xdr:row>20</xdr:row>
      <xdr:rowOff>773206</xdr:rowOff>
    </xdr:from>
    <xdr:to>
      <xdr:col>10</xdr:col>
      <xdr:colOff>6123749</xdr:colOff>
      <xdr:row>20</xdr:row>
      <xdr:rowOff>1177600</xdr:rowOff>
    </xdr:to>
    <xdr:pic>
      <xdr:nvPicPr>
        <xdr:cNvPr id="5" name="Picture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4"/>
        <a:stretch>
          <a:fillRect/>
        </a:stretch>
      </xdr:blipFill>
      <xdr:spPr>
        <a:xfrm>
          <a:off x="17574184" y="15422656"/>
          <a:ext cx="6056515" cy="404394"/>
        </a:xfrm>
        <a:prstGeom prst="rect">
          <a:avLst/>
        </a:prstGeom>
      </xdr:spPr>
    </xdr:pic>
    <xdr:clientData/>
  </xdr:twoCellAnchor>
  <xdr:twoCellAnchor editAs="oneCell">
    <xdr:from>
      <xdr:col>10</xdr:col>
      <xdr:colOff>381000</xdr:colOff>
      <xdr:row>21</xdr:row>
      <xdr:rowOff>201706</xdr:rowOff>
    </xdr:from>
    <xdr:to>
      <xdr:col>10</xdr:col>
      <xdr:colOff>2324371</xdr:colOff>
      <xdr:row>21</xdr:row>
      <xdr:rowOff>1525866</xdr:rowOff>
    </xdr:to>
    <xdr:pic>
      <xdr:nvPicPr>
        <xdr:cNvPr id="6" name="Picture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5"/>
        <a:stretch>
          <a:fillRect/>
        </a:stretch>
      </xdr:blipFill>
      <xdr:spPr>
        <a:xfrm>
          <a:off x="17887950" y="17956306"/>
          <a:ext cx="1943371" cy="1324160"/>
        </a:xfrm>
        <a:prstGeom prst="rect">
          <a:avLst/>
        </a:prstGeom>
      </xdr:spPr>
    </xdr:pic>
    <xdr:clientData/>
  </xdr:twoCellAnchor>
  <xdr:twoCellAnchor editAs="oneCell">
    <xdr:from>
      <xdr:col>4</xdr:col>
      <xdr:colOff>41234</xdr:colOff>
      <xdr:row>18</xdr:row>
      <xdr:rowOff>272143</xdr:rowOff>
    </xdr:from>
    <xdr:to>
      <xdr:col>4</xdr:col>
      <xdr:colOff>2508525</xdr:colOff>
      <xdr:row>18</xdr:row>
      <xdr:rowOff>1850571</xdr:rowOff>
    </xdr:to>
    <xdr:pic>
      <xdr:nvPicPr>
        <xdr:cNvPr id="7" name="Picture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6"/>
        <a:stretch>
          <a:fillRect/>
        </a:stretch>
      </xdr:blipFill>
      <xdr:spPr>
        <a:xfrm>
          <a:off x="4346534" y="11244943"/>
          <a:ext cx="2467291" cy="1578428"/>
        </a:xfrm>
        <a:prstGeom prst="rect">
          <a:avLst/>
        </a:prstGeom>
      </xdr:spPr>
    </xdr:pic>
    <xdr:clientData/>
  </xdr:twoCellAnchor>
  <xdr:twoCellAnchor editAs="oneCell">
    <xdr:from>
      <xdr:col>14</xdr:col>
      <xdr:colOff>10886</xdr:colOff>
      <xdr:row>22</xdr:row>
      <xdr:rowOff>124688</xdr:rowOff>
    </xdr:from>
    <xdr:to>
      <xdr:col>14</xdr:col>
      <xdr:colOff>12369140</xdr:colOff>
      <xdr:row>22</xdr:row>
      <xdr:rowOff>1374641</xdr:rowOff>
    </xdr:to>
    <xdr:pic>
      <xdr:nvPicPr>
        <xdr:cNvPr id="8" name="Picture 7">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7"/>
        <a:stretch>
          <a:fillRect/>
        </a:stretch>
      </xdr:blipFill>
      <xdr:spPr>
        <a:xfrm>
          <a:off x="27814361" y="19955738"/>
          <a:ext cx="12358254" cy="1249953"/>
        </a:xfrm>
        <a:prstGeom prst="rect">
          <a:avLst/>
        </a:prstGeom>
      </xdr:spPr>
    </xdr:pic>
    <xdr:clientData/>
  </xdr:twoCellAnchor>
  <xdr:twoCellAnchor editAs="oneCell">
    <xdr:from>
      <xdr:col>14</xdr:col>
      <xdr:colOff>11997047</xdr:colOff>
      <xdr:row>22</xdr:row>
      <xdr:rowOff>32657</xdr:rowOff>
    </xdr:from>
    <xdr:to>
      <xdr:col>15</xdr:col>
      <xdr:colOff>3820</xdr:colOff>
      <xdr:row>22</xdr:row>
      <xdr:rowOff>2900545</xdr:rowOff>
    </xdr:to>
    <xdr:pic>
      <xdr:nvPicPr>
        <xdr:cNvPr id="9" name="Picture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8"/>
        <a:stretch>
          <a:fillRect/>
        </a:stretch>
      </xdr:blipFill>
      <xdr:spPr>
        <a:xfrm>
          <a:off x="39800522" y="19863707"/>
          <a:ext cx="2265698" cy="2867888"/>
        </a:xfrm>
        <a:prstGeom prst="rect">
          <a:avLst/>
        </a:prstGeom>
      </xdr:spPr>
    </xdr:pic>
    <xdr:clientData/>
  </xdr:twoCellAnchor>
  <xdr:twoCellAnchor editAs="oneCell">
    <xdr:from>
      <xdr:col>18</xdr:col>
      <xdr:colOff>76200</xdr:colOff>
      <xdr:row>22</xdr:row>
      <xdr:rowOff>476250</xdr:rowOff>
    </xdr:from>
    <xdr:to>
      <xdr:col>18</xdr:col>
      <xdr:colOff>9220200</xdr:colOff>
      <xdr:row>22</xdr:row>
      <xdr:rowOff>1238250</xdr:rowOff>
    </xdr:to>
    <xdr:pic>
      <xdr:nvPicPr>
        <xdr:cNvPr id="10" name="Picture 9">
          <a:extLst>
            <a:ext uri="{FF2B5EF4-FFF2-40B4-BE49-F238E27FC236}">
              <a16:creationId xmlns:a16="http://schemas.microsoft.com/office/drawing/2014/main" id="{E344BAFD-00BC-7025-C24C-26A29D032CED}"/>
            </a:ext>
            <a:ext uri="{147F2762-F138-4A5C-976F-8EAC2B608ADB}">
              <a16:predDERef xmlns:a16="http://schemas.microsoft.com/office/drawing/2014/main" pred="{00000000-0008-0000-0B00-000009000000}"/>
            </a:ext>
          </a:extLst>
        </xdr:cNvPr>
        <xdr:cNvPicPr>
          <a:picLocks noChangeAspect="1"/>
        </xdr:cNvPicPr>
      </xdr:nvPicPr>
      <xdr:blipFill>
        <a:blip xmlns:r="http://schemas.openxmlformats.org/officeDocument/2006/relationships" r:embed="rId9"/>
        <a:stretch>
          <a:fillRect/>
        </a:stretch>
      </xdr:blipFill>
      <xdr:spPr>
        <a:xfrm>
          <a:off x="52711350" y="20173950"/>
          <a:ext cx="9144000" cy="762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86276</xdr:colOff>
      <xdr:row>27</xdr:row>
      <xdr:rowOff>519794</xdr:rowOff>
    </xdr:from>
    <xdr:to>
      <xdr:col>11</xdr:col>
      <xdr:colOff>2758626</xdr:colOff>
      <xdr:row>27</xdr:row>
      <xdr:rowOff>971550</xdr:rowOff>
    </xdr:to>
    <xdr:pic>
      <xdr:nvPicPr>
        <xdr:cNvPr id="2" name="Picture 1">
          <a:extLst>
            <a:ext uri="{FF2B5EF4-FFF2-40B4-BE49-F238E27FC236}">
              <a16:creationId xmlns:a16="http://schemas.microsoft.com/office/drawing/2014/main" id="{00000000-0008-0000-0C00-000002000000}"/>
            </a:ext>
            <a:ext uri="{147F2762-F138-4A5C-976F-8EAC2B608ADB}">
              <a16:predDERef xmlns:a16="http://schemas.microsoft.com/office/drawing/2014/main" pred="{00000000-0008-0000-0500-00000F000000}"/>
            </a:ext>
          </a:extLst>
        </xdr:cNvPr>
        <xdr:cNvPicPr>
          <a:picLocks noChangeAspect="1"/>
        </xdr:cNvPicPr>
      </xdr:nvPicPr>
      <xdr:blipFill>
        <a:blip xmlns:r="http://schemas.openxmlformats.org/officeDocument/2006/relationships" r:embed="rId1"/>
        <a:stretch>
          <a:fillRect/>
        </a:stretch>
      </xdr:blipFill>
      <xdr:spPr>
        <a:xfrm>
          <a:off x="20622176" y="38162594"/>
          <a:ext cx="2672350" cy="451756"/>
        </a:xfrm>
        <a:prstGeom prst="rect">
          <a:avLst/>
        </a:prstGeom>
      </xdr:spPr>
    </xdr:pic>
    <xdr:clientData/>
  </xdr:twoCellAnchor>
  <xdr:twoCellAnchor editAs="oneCell">
    <xdr:from>
      <xdr:col>10</xdr:col>
      <xdr:colOff>585108</xdr:colOff>
      <xdr:row>19</xdr:row>
      <xdr:rowOff>530679</xdr:rowOff>
    </xdr:from>
    <xdr:to>
      <xdr:col>10</xdr:col>
      <xdr:colOff>2576111</xdr:colOff>
      <xdr:row>19</xdr:row>
      <xdr:rowOff>1731066</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17996808" y="14703879"/>
          <a:ext cx="1991003" cy="1200387"/>
        </a:xfrm>
        <a:prstGeom prst="rect">
          <a:avLst/>
        </a:prstGeom>
      </xdr:spPr>
    </xdr:pic>
    <xdr:clientData/>
  </xdr:twoCellAnchor>
  <xdr:twoCellAnchor editAs="oneCell">
    <xdr:from>
      <xdr:col>10</xdr:col>
      <xdr:colOff>212271</xdr:colOff>
      <xdr:row>19</xdr:row>
      <xdr:rowOff>3627665</xdr:rowOff>
    </xdr:from>
    <xdr:to>
      <xdr:col>18</xdr:col>
      <xdr:colOff>2855635</xdr:colOff>
      <xdr:row>19</xdr:row>
      <xdr:rowOff>3627864</xdr:rowOff>
    </xdr:to>
    <xdr:pic>
      <xdr:nvPicPr>
        <xdr:cNvPr id="4" name="Picture 3">
          <a:extLst>
            <a:ext uri="{FF2B5EF4-FFF2-40B4-BE49-F238E27FC236}">
              <a16:creationId xmlns:a16="http://schemas.microsoft.com/office/drawing/2014/main" id="{00000000-0008-0000-0C00-000004000000}"/>
            </a:ext>
            <a:ext uri="{147F2762-F138-4A5C-976F-8EAC2B608ADB}">
              <a16:predDERef xmlns:a16="http://schemas.microsoft.com/office/drawing/2014/main" pred="{00000000-0008-0000-0500-000016000000}"/>
            </a:ext>
          </a:extLst>
        </xdr:cNvPr>
        <xdr:cNvPicPr>
          <a:picLocks noChangeAspect="1"/>
        </xdr:cNvPicPr>
      </xdr:nvPicPr>
      <xdr:blipFill>
        <a:blip xmlns:r="http://schemas.openxmlformats.org/officeDocument/2006/relationships" r:embed="rId3"/>
        <a:stretch>
          <a:fillRect/>
        </a:stretch>
      </xdr:blipFill>
      <xdr:spPr>
        <a:xfrm>
          <a:off x="17623971" y="17800865"/>
          <a:ext cx="16006939" cy="199"/>
        </a:xfrm>
        <a:prstGeom prst="rect">
          <a:avLst/>
        </a:prstGeom>
      </xdr:spPr>
    </xdr:pic>
    <xdr:clientData/>
  </xdr:twoCellAnchor>
  <xdr:twoCellAnchor editAs="oneCell">
    <xdr:from>
      <xdr:col>4</xdr:col>
      <xdr:colOff>114300</xdr:colOff>
      <xdr:row>17</xdr:row>
      <xdr:rowOff>704850</xdr:rowOff>
    </xdr:from>
    <xdr:to>
      <xdr:col>5</xdr:col>
      <xdr:colOff>466299</xdr:colOff>
      <xdr:row>17</xdr:row>
      <xdr:rowOff>1758950</xdr:rowOff>
    </xdr:to>
    <xdr:pic>
      <xdr:nvPicPr>
        <xdr:cNvPr id="5" name="Picture 4">
          <a:extLst>
            <a:ext uri="{FF2B5EF4-FFF2-40B4-BE49-F238E27FC236}">
              <a16:creationId xmlns:a16="http://schemas.microsoft.com/office/drawing/2014/main" id="{00000000-0008-0000-0C00-000005000000}"/>
            </a:ext>
            <a:ext uri="{147F2762-F138-4A5C-976F-8EAC2B608ADB}">
              <a16:predDERef xmlns:a16="http://schemas.microsoft.com/office/drawing/2014/main" pred="{00000000-0008-0000-0500-000018000000}"/>
            </a:ext>
          </a:extLst>
        </xdr:cNvPr>
        <xdr:cNvPicPr>
          <a:picLocks noChangeAspect="1"/>
        </xdr:cNvPicPr>
      </xdr:nvPicPr>
      <xdr:blipFill>
        <a:blip xmlns:r="http://schemas.openxmlformats.org/officeDocument/2006/relationships" r:embed="rId4"/>
        <a:stretch>
          <a:fillRect/>
        </a:stretch>
      </xdr:blipFill>
      <xdr:spPr>
        <a:xfrm>
          <a:off x="4324350" y="10096500"/>
          <a:ext cx="2933274" cy="1054100"/>
        </a:xfrm>
        <a:prstGeom prst="rect">
          <a:avLst/>
        </a:prstGeom>
      </xdr:spPr>
    </xdr:pic>
    <xdr:clientData/>
  </xdr:twoCellAnchor>
  <xdr:twoCellAnchor editAs="oneCell">
    <xdr:from>
      <xdr:col>10</xdr:col>
      <xdr:colOff>1368878</xdr:colOff>
      <xdr:row>19</xdr:row>
      <xdr:rowOff>1960790</xdr:rowOff>
    </xdr:from>
    <xdr:to>
      <xdr:col>18</xdr:col>
      <xdr:colOff>4351069</xdr:colOff>
      <xdr:row>19</xdr:row>
      <xdr:rowOff>1960984</xdr:rowOff>
    </xdr:to>
    <xdr:pic>
      <xdr:nvPicPr>
        <xdr:cNvPr id="6" name="Picture 5">
          <a:extLst>
            <a:ext uri="{FF2B5EF4-FFF2-40B4-BE49-F238E27FC236}">
              <a16:creationId xmlns:a16="http://schemas.microsoft.com/office/drawing/2014/main" id="{00000000-0008-0000-0C00-000006000000}"/>
            </a:ext>
            <a:ext uri="{147F2762-F138-4A5C-976F-8EAC2B608ADB}">
              <a16:predDERef xmlns:a16="http://schemas.microsoft.com/office/drawing/2014/main" pred="{A9EACD74-A0EB-406D-80AE-0DEBF7BB381A}"/>
            </a:ext>
          </a:extLst>
        </xdr:cNvPr>
        <xdr:cNvPicPr>
          <a:picLocks noChangeAspect="1"/>
        </xdr:cNvPicPr>
      </xdr:nvPicPr>
      <xdr:blipFill>
        <a:blip xmlns:r="http://schemas.openxmlformats.org/officeDocument/2006/relationships" r:embed="rId5"/>
        <a:stretch>
          <a:fillRect/>
        </a:stretch>
      </xdr:blipFill>
      <xdr:spPr>
        <a:xfrm>
          <a:off x="18799628" y="16166647"/>
          <a:ext cx="16104920" cy="194"/>
        </a:xfrm>
        <a:prstGeom prst="rect">
          <a:avLst/>
        </a:prstGeom>
      </xdr:spPr>
    </xdr:pic>
    <xdr:clientData/>
  </xdr:twoCellAnchor>
  <xdr:twoCellAnchor editAs="oneCell">
    <xdr:from>
      <xdr:col>4</xdr:col>
      <xdr:colOff>40821</xdr:colOff>
      <xdr:row>18</xdr:row>
      <xdr:rowOff>285750</xdr:rowOff>
    </xdr:from>
    <xdr:to>
      <xdr:col>4</xdr:col>
      <xdr:colOff>2476500</xdr:colOff>
      <xdr:row>18</xdr:row>
      <xdr:rowOff>1843955</xdr:rowOff>
    </xdr:to>
    <xdr:pic>
      <xdr:nvPicPr>
        <xdr:cNvPr id="7" name="Picture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6"/>
        <a:stretch>
          <a:fillRect/>
        </a:stretch>
      </xdr:blipFill>
      <xdr:spPr>
        <a:xfrm>
          <a:off x="4250871" y="12563475"/>
          <a:ext cx="2435679" cy="1558205"/>
        </a:xfrm>
        <a:prstGeom prst="rect">
          <a:avLst/>
        </a:prstGeom>
      </xdr:spPr>
    </xdr:pic>
    <xdr:clientData/>
  </xdr:twoCellAnchor>
  <xdr:twoCellAnchor editAs="oneCell">
    <xdr:from>
      <xdr:col>14</xdr:col>
      <xdr:colOff>16328</xdr:colOff>
      <xdr:row>21</xdr:row>
      <xdr:rowOff>723899</xdr:rowOff>
    </xdr:from>
    <xdr:to>
      <xdr:col>16</xdr:col>
      <xdr:colOff>938893</xdr:colOff>
      <xdr:row>21</xdr:row>
      <xdr:rowOff>1152524</xdr:rowOff>
    </xdr:to>
    <xdr:pic>
      <xdr:nvPicPr>
        <xdr:cNvPr id="8" name="Picture 7">
          <a:extLst>
            <a:ext uri="{FF2B5EF4-FFF2-40B4-BE49-F238E27FC236}">
              <a16:creationId xmlns:a16="http://schemas.microsoft.com/office/drawing/2014/main" id="{00000000-0008-0000-0C00-000008000000}"/>
            </a:ext>
            <a:ext uri="{147F2762-F138-4A5C-976F-8EAC2B608ADB}">
              <a16:predDERef xmlns:a16="http://schemas.microsoft.com/office/drawing/2014/main" pred="{00000000-0008-0000-0500-000009000000}"/>
            </a:ext>
          </a:extLst>
        </xdr:cNvPr>
        <xdr:cNvPicPr>
          <a:picLocks noChangeAspect="1"/>
        </xdr:cNvPicPr>
      </xdr:nvPicPr>
      <xdr:blipFill>
        <a:blip xmlns:r="http://schemas.openxmlformats.org/officeDocument/2006/relationships" r:embed="rId7"/>
        <a:stretch>
          <a:fillRect/>
        </a:stretch>
      </xdr:blipFill>
      <xdr:spPr>
        <a:xfrm>
          <a:off x="25693007" y="21665292"/>
          <a:ext cx="3997779" cy="428625"/>
        </a:xfrm>
        <a:prstGeom prst="rect">
          <a:avLst/>
        </a:prstGeom>
      </xdr:spPr>
    </xdr:pic>
    <xdr:clientData/>
  </xdr:twoCellAnchor>
  <xdr:twoCellAnchor editAs="oneCell">
    <xdr:from>
      <xdr:col>14</xdr:col>
      <xdr:colOff>10885</xdr:colOff>
      <xdr:row>21</xdr:row>
      <xdr:rowOff>1187903</xdr:rowOff>
    </xdr:from>
    <xdr:to>
      <xdr:col>16</xdr:col>
      <xdr:colOff>933450</xdr:colOff>
      <xdr:row>21</xdr:row>
      <xdr:rowOff>1597478</xdr:rowOff>
    </xdr:to>
    <xdr:pic>
      <xdr:nvPicPr>
        <xdr:cNvPr id="9" name="Picture 8">
          <a:extLst>
            <a:ext uri="{FF2B5EF4-FFF2-40B4-BE49-F238E27FC236}">
              <a16:creationId xmlns:a16="http://schemas.microsoft.com/office/drawing/2014/main" id="{00000000-0008-0000-0C00-000009000000}"/>
            </a:ext>
            <a:ext uri="{147F2762-F138-4A5C-976F-8EAC2B608ADB}">
              <a16:predDERef xmlns:a16="http://schemas.microsoft.com/office/drawing/2014/main" pred="{7F01CF44-0F23-4549-BFAB-A0A8508DA016}"/>
            </a:ext>
          </a:extLst>
        </xdr:cNvPr>
        <xdr:cNvPicPr>
          <a:picLocks noChangeAspect="1"/>
        </xdr:cNvPicPr>
      </xdr:nvPicPr>
      <xdr:blipFill>
        <a:blip xmlns:r="http://schemas.openxmlformats.org/officeDocument/2006/relationships" r:embed="rId8"/>
        <a:stretch>
          <a:fillRect/>
        </a:stretch>
      </xdr:blipFill>
      <xdr:spPr>
        <a:xfrm>
          <a:off x="25687564" y="22129296"/>
          <a:ext cx="3997779" cy="409575"/>
        </a:xfrm>
        <a:prstGeom prst="rect">
          <a:avLst/>
        </a:prstGeom>
      </xdr:spPr>
    </xdr:pic>
    <xdr:clientData/>
  </xdr:twoCellAnchor>
  <xdr:twoCellAnchor editAs="oneCell">
    <xdr:from>
      <xdr:col>13</xdr:col>
      <xdr:colOff>936171</xdr:colOff>
      <xdr:row>21</xdr:row>
      <xdr:rowOff>2596243</xdr:rowOff>
    </xdr:from>
    <xdr:to>
      <xdr:col>16</xdr:col>
      <xdr:colOff>869496</xdr:colOff>
      <xdr:row>21</xdr:row>
      <xdr:rowOff>3148693</xdr:rowOff>
    </xdr:to>
    <xdr:pic>
      <xdr:nvPicPr>
        <xdr:cNvPr id="10" name="Picture 9">
          <a:extLst>
            <a:ext uri="{FF2B5EF4-FFF2-40B4-BE49-F238E27FC236}">
              <a16:creationId xmlns:a16="http://schemas.microsoft.com/office/drawing/2014/main" id="{00000000-0008-0000-0C00-00000A000000}"/>
            </a:ext>
            <a:ext uri="{147F2762-F138-4A5C-976F-8EAC2B608ADB}">
              <a16:predDERef xmlns:a16="http://schemas.microsoft.com/office/drawing/2014/main" pred="{33B2D52B-1244-CF62-78DA-5E6C0C4B0B2E}"/>
            </a:ext>
          </a:extLst>
        </xdr:cNvPr>
        <xdr:cNvPicPr>
          <a:picLocks noChangeAspect="1"/>
        </xdr:cNvPicPr>
      </xdr:nvPicPr>
      <xdr:blipFill>
        <a:blip xmlns:r="http://schemas.openxmlformats.org/officeDocument/2006/relationships" r:embed="rId9"/>
        <a:stretch>
          <a:fillRect/>
        </a:stretch>
      </xdr:blipFill>
      <xdr:spPr>
        <a:xfrm>
          <a:off x="25633135" y="23537636"/>
          <a:ext cx="3988254" cy="552450"/>
        </a:xfrm>
        <a:prstGeom prst="rect">
          <a:avLst/>
        </a:prstGeom>
      </xdr:spPr>
    </xdr:pic>
    <xdr:clientData/>
  </xdr:twoCellAnchor>
  <xdr:twoCellAnchor editAs="oneCell">
    <xdr:from>
      <xdr:col>13</xdr:col>
      <xdr:colOff>0</xdr:colOff>
      <xdr:row>23</xdr:row>
      <xdr:rowOff>533400</xdr:rowOff>
    </xdr:from>
    <xdr:to>
      <xdr:col>16</xdr:col>
      <xdr:colOff>0</xdr:colOff>
      <xdr:row>23</xdr:row>
      <xdr:rowOff>962025</xdr:rowOff>
    </xdr:to>
    <xdr:pic>
      <xdr:nvPicPr>
        <xdr:cNvPr id="11" name="Picture 9">
          <a:extLst>
            <a:ext uri="{FF2B5EF4-FFF2-40B4-BE49-F238E27FC236}">
              <a16:creationId xmlns:a16="http://schemas.microsoft.com/office/drawing/2014/main" id="{00000000-0008-0000-0C00-00000B000000}"/>
            </a:ext>
            <a:ext uri="{147F2762-F138-4A5C-976F-8EAC2B608ADB}">
              <a16:predDERef xmlns:a16="http://schemas.microsoft.com/office/drawing/2014/main" pred="{DDE3CE2C-F25B-500B-AA6F-3953AE818645}"/>
            </a:ext>
          </a:extLst>
        </xdr:cNvPr>
        <xdr:cNvPicPr>
          <a:picLocks noChangeAspect="1"/>
        </xdr:cNvPicPr>
      </xdr:nvPicPr>
      <xdr:blipFill>
        <a:blip xmlns:r="http://schemas.openxmlformats.org/officeDocument/2006/relationships" r:embed="rId7"/>
        <a:stretch>
          <a:fillRect/>
        </a:stretch>
      </xdr:blipFill>
      <xdr:spPr>
        <a:xfrm>
          <a:off x="24669750" y="27946350"/>
          <a:ext cx="4048125" cy="428625"/>
        </a:xfrm>
        <a:prstGeom prst="rect">
          <a:avLst/>
        </a:prstGeom>
      </xdr:spPr>
    </xdr:pic>
    <xdr:clientData/>
  </xdr:twoCellAnchor>
  <xdr:twoCellAnchor editAs="oneCell">
    <xdr:from>
      <xdr:col>12</xdr:col>
      <xdr:colOff>1419225</xdr:colOff>
      <xdr:row>23</xdr:row>
      <xdr:rowOff>1133475</xdr:rowOff>
    </xdr:from>
    <xdr:to>
      <xdr:col>16</xdr:col>
      <xdr:colOff>0</xdr:colOff>
      <xdr:row>23</xdr:row>
      <xdr:rowOff>1543050</xdr:rowOff>
    </xdr:to>
    <xdr:pic>
      <xdr:nvPicPr>
        <xdr:cNvPr id="12" name="Picture 10">
          <a:extLst>
            <a:ext uri="{FF2B5EF4-FFF2-40B4-BE49-F238E27FC236}">
              <a16:creationId xmlns:a16="http://schemas.microsoft.com/office/drawing/2014/main" id="{00000000-0008-0000-0C00-00000C000000}"/>
            </a:ext>
            <a:ext uri="{147F2762-F138-4A5C-976F-8EAC2B608ADB}">
              <a16:predDERef xmlns:a16="http://schemas.microsoft.com/office/drawing/2014/main" pred="{DD2169B2-9DE3-494E-A457-06416467D2A7}"/>
            </a:ext>
          </a:extLst>
        </xdr:cNvPr>
        <xdr:cNvPicPr>
          <a:picLocks noChangeAspect="1"/>
        </xdr:cNvPicPr>
      </xdr:nvPicPr>
      <xdr:blipFill>
        <a:blip xmlns:r="http://schemas.openxmlformats.org/officeDocument/2006/relationships" r:embed="rId8"/>
        <a:stretch>
          <a:fillRect/>
        </a:stretch>
      </xdr:blipFill>
      <xdr:spPr>
        <a:xfrm>
          <a:off x="24669750" y="28546425"/>
          <a:ext cx="4048125" cy="409575"/>
        </a:xfrm>
        <a:prstGeom prst="rect">
          <a:avLst/>
        </a:prstGeom>
      </xdr:spPr>
    </xdr:pic>
    <xdr:clientData/>
  </xdr:twoCellAnchor>
  <xdr:twoCellAnchor editAs="oneCell">
    <xdr:from>
      <xdr:col>12</xdr:col>
      <xdr:colOff>1265463</xdr:colOff>
      <xdr:row>23</xdr:row>
      <xdr:rowOff>2569028</xdr:rowOff>
    </xdr:from>
    <xdr:to>
      <xdr:col>15</xdr:col>
      <xdr:colOff>1809749</xdr:colOff>
      <xdr:row>23</xdr:row>
      <xdr:rowOff>3121478</xdr:rowOff>
    </xdr:to>
    <xdr:pic>
      <xdr:nvPicPr>
        <xdr:cNvPr id="13" name="Picture 11">
          <a:extLst>
            <a:ext uri="{FF2B5EF4-FFF2-40B4-BE49-F238E27FC236}">
              <a16:creationId xmlns:a16="http://schemas.microsoft.com/office/drawing/2014/main" id="{00000000-0008-0000-0C00-00000D000000}"/>
            </a:ext>
            <a:ext uri="{147F2762-F138-4A5C-976F-8EAC2B608ADB}">
              <a16:predDERef xmlns:a16="http://schemas.microsoft.com/office/drawing/2014/main" pred="{90D48112-DD0E-46C8-B0BC-6BF66C673365}"/>
            </a:ext>
          </a:extLst>
        </xdr:cNvPr>
        <xdr:cNvPicPr>
          <a:picLocks noChangeAspect="1"/>
        </xdr:cNvPicPr>
      </xdr:nvPicPr>
      <xdr:blipFill>
        <a:blip xmlns:r="http://schemas.openxmlformats.org/officeDocument/2006/relationships" r:embed="rId9"/>
        <a:stretch>
          <a:fillRect/>
        </a:stretch>
      </xdr:blipFill>
      <xdr:spPr>
        <a:xfrm>
          <a:off x="24683356" y="30028242"/>
          <a:ext cx="4054929" cy="552450"/>
        </a:xfrm>
        <a:prstGeom prst="rect">
          <a:avLst/>
        </a:prstGeom>
      </xdr:spPr>
    </xdr:pic>
    <xdr:clientData/>
  </xdr:twoCellAnchor>
  <xdr:twoCellAnchor editAs="oneCell">
    <xdr:from>
      <xdr:col>13</xdr:col>
      <xdr:colOff>28575</xdr:colOff>
      <xdr:row>24</xdr:row>
      <xdr:rowOff>533400</xdr:rowOff>
    </xdr:from>
    <xdr:to>
      <xdr:col>16</xdr:col>
      <xdr:colOff>0</xdr:colOff>
      <xdr:row>24</xdr:row>
      <xdr:rowOff>962025</xdr:rowOff>
    </xdr:to>
    <xdr:pic>
      <xdr:nvPicPr>
        <xdr:cNvPr id="14" name="Picture 9">
          <a:extLst>
            <a:ext uri="{FF2B5EF4-FFF2-40B4-BE49-F238E27FC236}">
              <a16:creationId xmlns:a16="http://schemas.microsoft.com/office/drawing/2014/main" id="{00000000-0008-0000-0C00-00000E000000}"/>
            </a:ext>
            <a:ext uri="{147F2762-F138-4A5C-976F-8EAC2B608ADB}">
              <a16:predDERef xmlns:a16="http://schemas.microsoft.com/office/drawing/2014/main" pred="{35EFF092-3AC1-4845-BFEC-CBCFC173FCDA}"/>
            </a:ext>
          </a:extLst>
        </xdr:cNvPr>
        <xdr:cNvPicPr>
          <a:picLocks noChangeAspect="1"/>
        </xdr:cNvPicPr>
      </xdr:nvPicPr>
      <xdr:blipFill>
        <a:blip xmlns:r="http://schemas.openxmlformats.org/officeDocument/2006/relationships" r:embed="rId7"/>
        <a:stretch>
          <a:fillRect/>
        </a:stretch>
      </xdr:blipFill>
      <xdr:spPr>
        <a:xfrm>
          <a:off x="24698325" y="31908750"/>
          <a:ext cx="4019550" cy="428625"/>
        </a:xfrm>
        <a:prstGeom prst="rect">
          <a:avLst/>
        </a:prstGeom>
      </xdr:spPr>
    </xdr:pic>
    <xdr:clientData/>
  </xdr:twoCellAnchor>
  <xdr:twoCellAnchor editAs="oneCell">
    <xdr:from>
      <xdr:col>13</xdr:col>
      <xdr:colOff>9525</xdr:colOff>
      <xdr:row>24</xdr:row>
      <xdr:rowOff>1133475</xdr:rowOff>
    </xdr:from>
    <xdr:to>
      <xdr:col>16</xdr:col>
      <xdr:colOff>0</xdr:colOff>
      <xdr:row>24</xdr:row>
      <xdr:rowOff>1543050</xdr:rowOff>
    </xdr:to>
    <xdr:pic>
      <xdr:nvPicPr>
        <xdr:cNvPr id="15" name="Picture 10">
          <a:extLst>
            <a:ext uri="{FF2B5EF4-FFF2-40B4-BE49-F238E27FC236}">
              <a16:creationId xmlns:a16="http://schemas.microsoft.com/office/drawing/2014/main" id="{00000000-0008-0000-0C00-00000F000000}"/>
            </a:ext>
            <a:ext uri="{147F2762-F138-4A5C-976F-8EAC2B608ADB}">
              <a16:predDERef xmlns:a16="http://schemas.microsoft.com/office/drawing/2014/main" pred="{4D4C2182-DFE0-416B-8181-9097B1A0A349}"/>
            </a:ext>
          </a:extLst>
        </xdr:cNvPr>
        <xdr:cNvPicPr>
          <a:picLocks noChangeAspect="1"/>
        </xdr:cNvPicPr>
      </xdr:nvPicPr>
      <xdr:blipFill>
        <a:blip xmlns:r="http://schemas.openxmlformats.org/officeDocument/2006/relationships" r:embed="rId8"/>
        <a:stretch>
          <a:fillRect/>
        </a:stretch>
      </xdr:blipFill>
      <xdr:spPr>
        <a:xfrm>
          <a:off x="24679275" y="32508825"/>
          <a:ext cx="4038600" cy="409575"/>
        </a:xfrm>
        <a:prstGeom prst="rect">
          <a:avLst/>
        </a:prstGeom>
      </xdr:spPr>
    </xdr:pic>
    <xdr:clientData/>
  </xdr:twoCellAnchor>
  <xdr:twoCellAnchor editAs="oneCell">
    <xdr:from>
      <xdr:col>13</xdr:col>
      <xdr:colOff>28575</xdr:colOff>
      <xdr:row>24</xdr:row>
      <xdr:rowOff>2419350</xdr:rowOff>
    </xdr:from>
    <xdr:to>
      <xdr:col>16</xdr:col>
      <xdr:colOff>0</xdr:colOff>
      <xdr:row>24</xdr:row>
      <xdr:rowOff>2971800</xdr:rowOff>
    </xdr:to>
    <xdr:pic>
      <xdr:nvPicPr>
        <xdr:cNvPr id="16" name="Picture 11">
          <a:extLst>
            <a:ext uri="{FF2B5EF4-FFF2-40B4-BE49-F238E27FC236}">
              <a16:creationId xmlns:a16="http://schemas.microsoft.com/office/drawing/2014/main" id="{00000000-0008-0000-0C00-000010000000}"/>
            </a:ext>
            <a:ext uri="{147F2762-F138-4A5C-976F-8EAC2B608ADB}">
              <a16:predDERef xmlns:a16="http://schemas.microsoft.com/office/drawing/2014/main" pred="{4954E2B4-1EC8-4701-B85E-936D9E20FA4E}"/>
            </a:ext>
          </a:extLst>
        </xdr:cNvPr>
        <xdr:cNvPicPr>
          <a:picLocks noChangeAspect="1"/>
        </xdr:cNvPicPr>
      </xdr:nvPicPr>
      <xdr:blipFill>
        <a:blip xmlns:r="http://schemas.openxmlformats.org/officeDocument/2006/relationships" r:embed="rId9"/>
        <a:stretch>
          <a:fillRect/>
        </a:stretch>
      </xdr:blipFill>
      <xdr:spPr>
        <a:xfrm>
          <a:off x="24698325" y="33794700"/>
          <a:ext cx="4019550" cy="552450"/>
        </a:xfrm>
        <a:prstGeom prst="rect">
          <a:avLst/>
        </a:prstGeom>
      </xdr:spPr>
    </xdr:pic>
    <xdr:clientData/>
  </xdr:twoCellAnchor>
  <xdr:twoCellAnchor editAs="oneCell">
    <xdr:from>
      <xdr:col>18</xdr:col>
      <xdr:colOff>66675</xdr:colOff>
      <xdr:row>21</xdr:row>
      <xdr:rowOff>104775</xdr:rowOff>
    </xdr:from>
    <xdr:to>
      <xdr:col>18</xdr:col>
      <xdr:colOff>8553450</xdr:colOff>
      <xdr:row>21</xdr:row>
      <xdr:rowOff>1114425</xdr:rowOff>
    </xdr:to>
    <xdr:pic>
      <xdr:nvPicPr>
        <xdr:cNvPr id="17" name="Picture 16">
          <a:extLst>
            <a:ext uri="{FF2B5EF4-FFF2-40B4-BE49-F238E27FC236}">
              <a16:creationId xmlns:a16="http://schemas.microsoft.com/office/drawing/2014/main" id="{B55802E3-73CD-3085-E8D0-F933F8096619}"/>
            </a:ext>
            <a:ext uri="{147F2762-F138-4A5C-976F-8EAC2B608ADB}">
              <a16:predDERef xmlns:a16="http://schemas.microsoft.com/office/drawing/2014/main" pred="{00000000-0008-0000-0C00-000010000000}"/>
            </a:ext>
          </a:extLst>
        </xdr:cNvPr>
        <xdr:cNvPicPr>
          <a:picLocks noChangeAspect="1"/>
        </xdr:cNvPicPr>
      </xdr:nvPicPr>
      <xdr:blipFill>
        <a:blip xmlns:r="http://schemas.openxmlformats.org/officeDocument/2006/relationships" r:embed="rId10"/>
        <a:stretch>
          <a:fillRect/>
        </a:stretch>
      </xdr:blipFill>
      <xdr:spPr>
        <a:xfrm>
          <a:off x="35385375" y="21002625"/>
          <a:ext cx="8486775" cy="1009650"/>
        </a:xfrm>
        <a:prstGeom prst="rect">
          <a:avLst/>
        </a:prstGeom>
      </xdr:spPr>
    </xdr:pic>
    <xdr:clientData/>
  </xdr:twoCellAnchor>
  <xdr:twoCellAnchor editAs="oneCell">
    <xdr:from>
      <xdr:col>18</xdr:col>
      <xdr:colOff>66675</xdr:colOff>
      <xdr:row>21</xdr:row>
      <xdr:rowOff>1657350</xdr:rowOff>
    </xdr:from>
    <xdr:to>
      <xdr:col>18</xdr:col>
      <xdr:colOff>8601075</xdr:colOff>
      <xdr:row>21</xdr:row>
      <xdr:rowOff>2600325</xdr:rowOff>
    </xdr:to>
    <xdr:pic>
      <xdr:nvPicPr>
        <xdr:cNvPr id="19" name="Picture 18">
          <a:extLst>
            <a:ext uri="{FF2B5EF4-FFF2-40B4-BE49-F238E27FC236}">
              <a16:creationId xmlns:a16="http://schemas.microsoft.com/office/drawing/2014/main" id="{3FA5C844-FA24-4208-AB48-037B1788599B}"/>
            </a:ext>
            <a:ext uri="{147F2762-F138-4A5C-976F-8EAC2B608ADB}">
              <a16:predDERef xmlns:a16="http://schemas.microsoft.com/office/drawing/2014/main" pred="{B55802E3-73CD-3085-E8D0-F933F8096619}"/>
            </a:ext>
          </a:extLst>
        </xdr:cNvPr>
        <xdr:cNvPicPr>
          <a:picLocks noChangeAspect="1"/>
        </xdr:cNvPicPr>
      </xdr:nvPicPr>
      <xdr:blipFill>
        <a:blip xmlns:r="http://schemas.openxmlformats.org/officeDocument/2006/relationships" r:embed="rId11"/>
        <a:stretch>
          <a:fillRect/>
        </a:stretch>
      </xdr:blipFill>
      <xdr:spPr>
        <a:xfrm>
          <a:off x="35385375" y="22555200"/>
          <a:ext cx="8534400" cy="942975"/>
        </a:xfrm>
        <a:prstGeom prst="rect">
          <a:avLst/>
        </a:prstGeom>
      </xdr:spPr>
    </xdr:pic>
    <xdr:clientData/>
  </xdr:twoCellAnchor>
  <xdr:twoCellAnchor editAs="oneCell">
    <xdr:from>
      <xdr:col>18</xdr:col>
      <xdr:colOff>66675</xdr:colOff>
      <xdr:row>23</xdr:row>
      <xdr:rowOff>104775</xdr:rowOff>
    </xdr:from>
    <xdr:to>
      <xdr:col>18</xdr:col>
      <xdr:colOff>8553450</xdr:colOff>
      <xdr:row>23</xdr:row>
      <xdr:rowOff>1114425</xdr:rowOff>
    </xdr:to>
    <xdr:pic>
      <xdr:nvPicPr>
        <xdr:cNvPr id="18" name="Picture 16">
          <a:extLst>
            <a:ext uri="{FF2B5EF4-FFF2-40B4-BE49-F238E27FC236}">
              <a16:creationId xmlns:a16="http://schemas.microsoft.com/office/drawing/2014/main" id="{9E505DDC-E52A-4C29-AAE8-0379F276818A}"/>
            </a:ext>
            <a:ext uri="{147F2762-F138-4A5C-976F-8EAC2B608ADB}">
              <a16:predDERef xmlns:a16="http://schemas.microsoft.com/office/drawing/2014/main" pred="{3FA5C844-FA24-4208-AB48-037B1788599B}"/>
            </a:ext>
          </a:extLst>
        </xdr:cNvPr>
        <xdr:cNvPicPr>
          <a:picLocks noChangeAspect="1"/>
        </xdr:cNvPicPr>
      </xdr:nvPicPr>
      <xdr:blipFill>
        <a:blip xmlns:r="http://schemas.openxmlformats.org/officeDocument/2006/relationships" r:embed="rId10"/>
        <a:stretch>
          <a:fillRect/>
        </a:stretch>
      </xdr:blipFill>
      <xdr:spPr>
        <a:xfrm>
          <a:off x="35385375" y="21002625"/>
          <a:ext cx="8486775" cy="1009650"/>
        </a:xfrm>
        <a:prstGeom prst="rect">
          <a:avLst/>
        </a:prstGeom>
      </xdr:spPr>
    </xdr:pic>
    <xdr:clientData/>
  </xdr:twoCellAnchor>
  <xdr:twoCellAnchor editAs="oneCell">
    <xdr:from>
      <xdr:col>18</xdr:col>
      <xdr:colOff>66675</xdr:colOff>
      <xdr:row>23</xdr:row>
      <xdr:rowOff>1657350</xdr:rowOff>
    </xdr:from>
    <xdr:to>
      <xdr:col>18</xdr:col>
      <xdr:colOff>8601075</xdr:colOff>
      <xdr:row>23</xdr:row>
      <xdr:rowOff>2600325</xdr:rowOff>
    </xdr:to>
    <xdr:pic>
      <xdr:nvPicPr>
        <xdr:cNvPr id="20" name="Picture 18">
          <a:extLst>
            <a:ext uri="{FF2B5EF4-FFF2-40B4-BE49-F238E27FC236}">
              <a16:creationId xmlns:a16="http://schemas.microsoft.com/office/drawing/2014/main" id="{5FE5FAE6-8BE7-4A26-9EDD-F95D98C9129C}"/>
            </a:ext>
            <a:ext uri="{147F2762-F138-4A5C-976F-8EAC2B608ADB}">
              <a16:predDERef xmlns:a16="http://schemas.microsoft.com/office/drawing/2014/main" pred="{9E505DDC-E52A-4C29-AAE8-0379F276818A}"/>
            </a:ext>
          </a:extLst>
        </xdr:cNvPr>
        <xdr:cNvPicPr>
          <a:picLocks noChangeAspect="1"/>
        </xdr:cNvPicPr>
      </xdr:nvPicPr>
      <xdr:blipFill>
        <a:blip xmlns:r="http://schemas.openxmlformats.org/officeDocument/2006/relationships" r:embed="rId11"/>
        <a:stretch>
          <a:fillRect/>
        </a:stretch>
      </xdr:blipFill>
      <xdr:spPr>
        <a:xfrm>
          <a:off x="35385375" y="22555200"/>
          <a:ext cx="8534400" cy="942975"/>
        </a:xfrm>
        <a:prstGeom prst="rect">
          <a:avLst/>
        </a:prstGeom>
      </xdr:spPr>
    </xdr:pic>
    <xdr:clientData/>
  </xdr:twoCellAnchor>
  <xdr:twoCellAnchor editAs="oneCell">
    <xdr:from>
      <xdr:col>18</xdr:col>
      <xdr:colOff>66675</xdr:colOff>
      <xdr:row>24</xdr:row>
      <xdr:rowOff>104775</xdr:rowOff>
    </xdr:from>
    <xdr:to>
      <xdr:col>18</xdr:col>
      <xdr:colOff>8553450</xdr:colOff>
      <xdr:row>24</xdr:row>
      <xdr:rowOff>1114425</xdr:rowOff>
    </xdr:to>
    <xdr:pic>
      <xdr:nvPicPr>
        <xdr:cNvPr id="21" name="Picture 16">
          <a:extLst>
            <a:ext uri="{FF2B5EF4-FFF2-40B4-BE49-F238E27FC236}">
              <a16:creationId xmlns:a16="http://schemas.microsoft.com/office/drawing/2014/main" id="{5DDA90BA-326E-4FD8-93CC-80F24F087890}"/>
            </a:ext>
            <a:ext uri="{147F2762-F138-4A5C-976F-8EAC2B608ADB}">
              <a16:predDERef xmlns:a16="http://schemas.microsoft.com/office/drawing/2014/main" pred="{5FE5FAE6-8BE7-4A26-9EDD-F95D98C9129C}"/>
            </a:ext>
          </a:extLst>
        </xdr:cNvPr>
        <xdr:cNvPicPr>
          <a:picLocks noChangeAspect="1"/>
        </xdr:cNvPicPr>
      </xdr:nvPicPr>
      <xdr:blipFill>
        <a:blip xmlns:r="http://schemas.openxmlformats.org/officeDocument/2006/relationships" r:embed="rId10"/>
        <a:stretch>
          <a:fillRect/>
        </a:stretch>
      </xdr:blipFill>
      <xdr:spPr>
        <a:xfrm>
          <a:off x="35385375" y="21002625"/>
          <a:ext cx="8486775" cy="1009650"/>
        </a:xfrm>
        <a:prstGeom prst="rect">
          <a:avLst/>
        </a:prstGeom>
      </xdr:spPr>
    </xdr:pic>
    <xdr:clientData/>
  </xdr:twoCellAnchor>
  <xdr:twoCellAnchor editAs="oneCell">
    <xdr:from>
      <xdr:col>18</xdr:col>
      <xdr:colOff>66675</xdr:colOff>
      <xdr:row>24</xdr:row>
      <xdr:rowOff>1657350</xdr:rowOff>
    </xdr:from>
    <xdr:to>
      <xdr:col>18</xdr:col>
      <xdr:colOff>8601075</xdr:colOff>
      <xdr:row>24</xdr:row>
      <xdr:rowOff>2600325</xdr:rowOff>
    </xdr:to>
    <xdr:pic>
      <xdr:nvPicPr>
        <xdr:cNvPr id="22" name="Picture 18">
          <a:extLst>
            <a:ext uri="{FF2B5EF4-FFF2-40B4-BE49-F238E27FC236}">
              <a16:creationId xmlns:a16="http://schemas.microsoft.com/office/drawing/2014/main" id="{35515595-6641-479D-801B-A6A6C10D0CF7}"/>
            </a:ext>
            <a:ext uri="{147F2762-F138-4A5C-976F-8EAC2B608ADB}">
              <a16:predDERef xmlns:a16="http://schemas.microsoft.com/office/drawing/2014/main" pred="{5DDA90BA-326E-4FD8-93CC-80F24F087890}"/>
            </a:ext>
          </a:extLst>
        </xdr:cNvPr>
        <xdr:cNvPicPr>
          <a:picLocks noChangeAspect="1"/>
        </xdr:cNvPicPr>
      </xdr:nvPicPr>
      <xdr:blipFill>
        <a:blip xmlns:r="http://schemas.openxmlformats.org/officeDocument/2006/relationships" r:embed="rId11"/>
        <a:stretch>
          <a:fillRect/>
        </a:stretch>
      </xdr:blipFill>
      <xdr:spPr>
        <a:xfrm>
          <a:off x="35385375" y="22555200"/>
          <a:ext cx="8534400" cy="9429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76200</xdr:colOff>
      <xdr:row>13</xdr:row>
      <xdr:rowOff>2542471</xdr:rowOff>
    </xdr:from>
    <xdr:to>
      <xdr:col>10</xdr:col>
      <xdr:colOff>5689599</xdr:colOff>
      <xdr:row>13</xdr:row>
      <xdr:rowOff>5165852</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17583150" y="6171496"/>
          <a:ext cx="5613399" cy="2623381"/>
        </a:xfrm>
        <a:prstGeom prst="rect">
          <a:avLst/>
        </a:prstGeom>
      </xdr:spPr>
    </xdr:pic>
    <xdr:clientData/>
  </xdr:twoCellAnchor>
  <xdr:twoCellAnchor editAs="oneCell">
    <xdr:from>
      <xdr:col>10</xdr:col>
      <xdr:colOff>203200</xdr:colOff>
      <xdr:row>13</xdr:row>
      <xdr:rowOff>136098</xdr:rowOff>
    </xdr:from>
    <xdr:to>
      <xdr:col>10</xdr:col>
      <xdr:colOff>5291666</xdr:colOff>
      <xdr:row>13</xdr:row>
      <xdr:rowOff>2555858</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17710150" y="3765123"/>
          <a:ext cx="5088466" cy="2419760"/>
        </a:xfrm>
        <a:prstGeom prst="rect">
          <a:avLst/>
        </a:prstGeom>
      </xdr:spPr>
    </xdr:pic>
    <xdr:clientData/>
  </xdr:twoCellAnchor>
  <xdr:twoCellAnchor>
    <xdr:from>
      <xdr:col>10</xdr:col>
      <xdr:colOff>829733</xdr:colOff>
      <xdr:row>13</xdr:row>
      <xdr:rowOff>1329267</xdr:rowOff>
    </xdr:from>
    <xdr:to>
      <xdr:col>10</xdr:col>
      <xdr:colOff>2582333</xdr:colOff>
      <xdr:row>13</xdr:row>
      <xdr:rowOff>1676400</xdr:rowOff>
    </xdr:to>
    <xdr:sp macro="" textlink="">
      <xdr:nvSpPr>
        <xdr:cNvPr id="4" name="TextBox 3">
          <a:extLst>
            <a:ext uri="{FF2B5EF4-FFF2-40B4-BE49-F238E27FC236}">
              <a16:creationId xmlns:a16="http://schemas.microsoft.com/office/drawing/2014/main" id="{00000000-0008-0000-0D00-000004000000}"/>
            </a:ext>
          </a:extLst>
        </xdr:cNvPr>
        <xdr:cNvSpPr txBox="1"/>
      </xdr:nvSpPr>
      <xdr:spPr>
        <a:xfrm>
          <a:off x="18336683" y="4958292"/>
          <a:ext cx="1752600" cy="34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Assign Leave</a:t>
          </a:r>
          <a:r>
            <a:rPr lang="en-US" sz="1400" b="1" baseline="0"/>
            <a:t> 5 days</a:t>
          </a:r>
          <a:endParaRPr lang="en-US" sz="1400" b="1"/>
        </a:p>
      </xdr:txBody>
    </xdr:sp>
    <xdr:clientData/>
  </xdr:twoCellAnchor>
  <xdr:twoCellAnchor>
    <xdr:from>
      <xdr:col>10</xdr:col>
      <xdr:colOff>127000</xdr:colOff>
      <xdr:row>13</xdr:row>
      <xdr:rowOff>3462867</xdr:rowOff>
    </xdr:from>
    <xdr:to>
      <xdr:col>10</xdr:col>
      <xdr:colOff>1879600</xdr:colOff>
      <xdr:row>13</xdr:row>
      <xdr:rowOff>3810000</xdr:rowOff>
    </xdr:to>
    <xdr:sp macro="" textlink="">
      <xdr:nvSpPr>
        <xdr:cNvPr id="5" name="TextBox 4">
          <a:extLst>
            <a:ext uri="{FF2B5EF4-FFF2-40B4-BE49-F238E27FC236}">
              <a16:creationId xmlns:a16="http://schemas.microsoft.com/office/drawing/2014/main" id="{00000000-0008-0000-0D00-000005000000}"/>
            </a:ext>
          </a:extLst>
        </xdr:cNvPr>
        <xdr:cNvSpPr txBox="1"/>
      </xdr:nvSpPr>
      <xdr:spPr>
        <a:xfrm>
          <a:off x="17633950" y="7091892"/>
          <a:ext cx="1752600" cy="34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Assign Leave</a:t>
          </a:r>
          <a:r>
            <a:rPr lang="en-US" sz="1400" b="1" baseline="0"/>
            <a:t> 30 days</a:t>
          </a:r>
          <a:endParaRPr lang="en-US" sz="1400" b="1"/>
        </a:p>
      </xdr:txBody>
    </xdr:sp>
    <xdr:clientData/>
  </xdr:twoCellAnchor>
  <xdr:twoCellAnchor editAs="oneCell">
    <xdr:from>
      <xdr:col>10</xdr:col>
      <xdr:colOff>59264</xdr:colOff>
      <xdr:row>14</xdr:row>
      <xdr:rowOff>399438</xdr:rowOff>
    </xdr:from>
    <xdr:to>
      <xdr:col>10</xdr:col>
      <xdr:colOff>8934363</xdr:colOff>
      <xdr:row>14</xdr:row>
      <xdr:rowOff>2929466</xdr:rowOff>
    </xdr:to>
    <xdr:pic>
      <xdr:nvPicPr>
        <xdr:cNvPr id="6" name="Picture 5">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3"/>
        <a:stretch>
          <a:fillRect/>
        </a:stretch>
      </xdr:blipFill>
      <xdr:spPr>
        <a:xfrm>
          <a:off x="17566214" y="9219588"/>
          <a:ext cx="8875099" cy="2530028"/>
        </a:xfrm>
        <a:prstGeom prst="rect">
          <a:avLst/>
        </a:prstGeom>
      </xdr:spPr>
    </xdr:pic>
    <xdr:clientData/>
  </xdr:twoCellAnchor>
  <xdr:twoCellAnchor editAs="oneCell">
    <xdr:from>
      <xdr:col>10</xdr:col>
      <xdr:colOff>84668</xdr:colOff>
      <xdr:row>15</xdr:row>
      <xdr:rowOff>250299</xdr:rowOff>
    </xdr:from>
    <xdr:to>
      <xdr:col>10</xdr:col>
      <xdr:colOff>8915400</xdr:colOff>
      <xdr:row>15</xdr:row>
      <xdr:rowOff>2897475</xdr:rowOff>
    </xdr:to>
    <xdr:pic>
      <xdr:nvPicPr>
        <xdr:cNvPr id="7" name="Picture 6">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4"/>
        <a:stretch>
          <a:fillRect/>
        </a:stretch>
      </xdr:blipFill>
      <xdr:spPr>
        <a:xfrm>
          <a:off x="17591618" y="14271099"/>
          <a:ext cx="8830732" cy="2647176"/>
        </a:xfrm>
        <a:prstGeom prst="rect">
          <a:avLst/>
        </a:prstGeom>
      </xdr:spPr>
    </xdr:pic>
    <xdr:clientData/>
  </xdr:twoCellAnchor>
  <xdr:twoCellAnchor editAs="oneCell">
    <xdr:from>
      <xdr:col>10</xdr:col>
      <xdr:colOff>50801</xdr:colOff>
      <xdr:row>16</xdr:row>
      <xdr:rowOff>13968</xdr:rowOff>
    </xdr:from>
    <xdr:to>
      <xdr:col>10</xdr:col>
      <xdr:colOff>8920765</xdr:colOff>
      <xdr:row>16</xdr:row>
      <xdr:rowOff>2048934</xdr:rowOff>
    </xdr:to>
    <xdr:pic>
      <xdr:nvPicPr>
        <xdr:cNvPr id="8" name="Picture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5"/>
        <a:stretch>
          <a:fillRect/>
        </a:stretch>
      </xdr:blipFill>
      <xdr:spPr>
        <a:xfrm>
          <a:off x="17557751" y="19073493"/>
          <a:ext cx="8869964" cy="2034966"/>
        </a:xfrm>
        <a:prstGeom prst="rect">
          <a:avLst/>
        </a:prstGeom>
      </xdr:spPr>
    </xdr:pic>
    <xdr:clientData/>
  </xdr:twoCellAnchor>
  <xdr:twoCellAnchor editAs="oneCell">
    <xdr:from>
      <xdr:col>10</xdr:col>
      <xdr:colOff>42335</xdr:colOff>
      <xdr:row>17</xdr:row>
      <xdr:rowOff>42976</xdr:rowOff>
    </xdr:from>
    <xdr:to>
      <xdr:col>10</xdr:col>
      <xdr:colOff>8890000</xdr:colOff>
      <xdr:row>17</xdr:row>
      <xdr:rowOff>3055465</xdr:rowOff>
    </xdr:to>
    <xdr:pic>
      <xdr:nvPicPr>
        <xdr:cNvPr id="9" name="Picture 8">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6"/>
        <a:stretch>
          <a:fillRect/>
        </a:stretch>
      </xdr:blipFill>
      <xdr:spPr>
        <a:xfrm>
          <a:off x="17549285" y="21274201"/>
          <a:ext cx="8847665" cy="3012489"/>
        </a:xfrm>
        <a:prstGeom prst="rect">
          <a:avLst/>
        </a:prstGeom>
      </xdr:spPr>
    </xdr:pic>
    <xdr:clientData/>
  </xdr:twoCellAnchor>
  <xdr:twoCellAnchor editAs="oneCell">
    <xdr:from>
      <xdr:col>4</xdr:col>
      <xdr:colOff>313266</xdr:colOff>
      <xdr:row>21</xdr:row>
      <xdr:rowOff>254000</xdr:rowOff>
    </xdr:from>
    <xdr:to>
      <xdr:col>5</xdr:col>
      <xdr:colOff>1273681</xdr:colOff>
      <xdr:row>22</xdr:row>
      <xdr:rowOff>626831</xdr:rowOff>
    </xdr:to>
    <xdr:pic>
      <xdr:nvPicPr>
        <xdr:cNvPr id="10" name="Picture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7"/>
        <a:stretch>
          <a:fillRect/>
        </a:stretch>
      </xdr:blipFill>
      <xdr:spPr>
        <a:xfrm>
          <a:off x="4618566" y="32296100"/>
          <a:ext cx="3541690" cy="2134956"/>
        </a:xfrm>
        <a:prstGeom prst="rect">
          <a:avLst/>
        </a:prstGeom>
      </xdr:spPr>
    </xdr:pic>
    <xdr:clientData/>
  </xdr:twoCellAnchor>
  <xdr:twoCellAnchor editAs="oneCell">
    <xdr:from>
      <xdr:col>6</xdr:col>
      <xdr:colOff>220133</xdr:colOff>
      <xdr:row>21</xdr:row>
      <xdr:rowOff>177800</xdr:rowOff>
    </xdr:from>
    <xdr:to>
      <xdr:col>7</xdr:col>
      <xdr:colOff>672598</xdr:colOff>
      <xdr:row>22</xdr:row>
      <xdr:rowOff>579210</xdr:rowOff>
    </xdr:to>
    <xdr:pic>
      <xdr:nvPicPr>
        <xdr:cNvPr id="11" name="Picture 10">
          <a:extLst>
            <a:ext uri="{FF2B5EF4-FFF2-40B4-BE49-F238E27FC236}">
              <a16:creationId xmlns:a16="http://schemas.microsoft.com/office/drawing/2014/main" id="{00000000-0008-0000-0D00-00000B000000}"/>
            </a:ext>
          </a:extLst>
        </xdr:cNvPr>
        <xdr:cNvPicPr>
          <a:picLocks noChangeAspect="1"/>
        </xdr:cNvPicPr>
      </xdr:nvPicPr>
      <xdr:blipFill>
        <a:blip xmlns:r="http://schemas.openxmlformats.org/officeDocument/2006/relationships" r:embed="rId8"/>
        <a:stretch>
          <a:fillRect/>
        </a:stretch>
      </xdr:blipFill>
      <xdr:spPr>
        <a:xfrm>
          <a:off x="8383058" y="32219900"/>
          <a:ext cx="3890990" cy="2163535"/>
        </a:xfrm>
        <a:prstGeom prst="rect">
          <a:avLst/>
        </a:prstGeom>
      </xdr:spPr>
    </xdr:pic>
    <xdr:clientData/>
  </xdr:twoCellAnchor>
  <xdr:twoCellAnchor editAs="oneCell">
    <xdr:from>
      <xdr:col>4</xdr:col>
      <xdr:colOff>482600</xdr:colOff>
      <xdr:row>22</xdr:row>
      <xdr:rowOff>702733</xdr:rowOff>
    </xdr:from>
    <xdr:to>
      <xdr:col>6</xdr:col>
      <xdr:colOff>1197628</xdr:colOff>
      <xdr:row>23</xdr:row>
      <xdr:rowOff>917876</xdr:rowOff>
    </xdr:to>
    <xdr:pic>
      <xdr:nvPicPr>
        <xdr:cNvPr id="12" name="Picture 11">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9"/>
        <a:stretch>
          <a:fillRect/>
        </a:stretch>
      </xdr:blipFill>
      <xdr:spPr>
        <a:xfrm>
          <a:off x="4787900" y="34506958"/>
          <a:ext cx="4572653" cy="2158243"/>
        </a:xfrm>
        <a:prstGeom prst="rect">
          <a:avLst/>
        </a:prstGeom>
      </xdr:spPr>
    </xdr:pic>
    <xdr:clientData/>
  </xdr:twoCellAnchor>
  <xdr:twoCellAnchor editAs="oneCell">
    <xdr:from>
      <xdr:col>6</xdr:col>
      <xdr:colOff>1337734</xdr:colOff>
      <xdr:row>22</xdr:row>
      <xdr:rowOff>770466</xdr:rowOff>
    </xdr:from>
    <xdr:to>
      <xdr:col>7</xdr:col>
      <xdr:colOff>2276042</xdr:colOff>
      <xdr:row>23</xdr:row>
      <xdr:rowOff>871293</xdr:rowOff>
    </xdr:to>
    <xdr:pic>
      <xdr:nvPicPr>
        <xdr:cNvPr id="13" name="Picture 12">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10"/>
        <a:stretch>
          <a:fillRect/>
        </a:stretch>
      </xdr:blipFill>
      <xdr:spPr>
        <a:xfrm>
          <a:off x="9500659" y="34574691"/>
          <a:ext cx="4376833" cy="2043927"/>
        </a:xfrm>
        <a:prstGeom prst="rect">
          <a:avLst/>
        </a:prstGeom>
      </xdr:spPr>
    </xdr:pic>
    <xdr:clientData/>
  </xdr:twoCellAnchor>
  <xdr:twoCellAnchor editAs="oneCell">
    <xdr:from>
      <xdr:col>7</xdr:col>
      <xdr:colOff>770466</xdr:colOff>
      <xdr:row>21</xdr:row>
      <xdr:rowOff>211666</xdr:rowOff>
    </xdr:from>
    <xdr:to>
      <xdr:col>8</xdr:col>
      <xdr:colOff>174039</xdr:colOff>
      <xdr:row>21</xdr:row>
      <xdr:rowOff>945193</xdr:rowOff>
    </xdr:to>
    <xdr:pic>
      <xdr:nvPicPr>
        <xdr:cNvPr id="14" name="Picture 13">
          <a:extLst>
            <a:ext uri="{FF2B5EF4-FFF2-40B4-BE49-F238E27FC236}">
              <a16:creationId xmlns:a16="http://schemas.microsoft.com/office/drawing/2014/main" id="{00000000-0008-0000-0D00-00000E000000}"/>
            </a:ext>
          </a:extLst>
        </xdr:cNvPr>
        <xdr:cNvPicPr>
          <a:picLocks noChangeAspect="1"/>
        </xdr:cNvPicPr>
      </xdr:nvPicPr>
      <xdr:blipFill>
        <a:blip xmlns:r="http://schemas.openxmlformats.org/officeDocument/2006/relationships" r:embed="rId11"/>
        <a:stretch>
          <a:fillRect/>
        </a:stretch>
      </xdr:blipFill>
      <xdr:spPr>
        <a:xfrm>
          <a:off x="12371916" y="32253766"/>
          <a:ext cx="3280248" cy="733527"/>
        </a:xfrm>
        <a:prstGeom prst="rect">
          <a:avLst/>
        </a:prstGeom>
      </xdr:spPr>
    </xdr:pic>
    <xdr:clientData/>
  </xdr:twoCellAnchor>
  <xdr:twoCellAnchor editAs="oneCell">
    <xdr:from>
      <xdr:col>4</xdr:col>
      <xdr:colOff>550333</xdr:colOff>
      <xdr:row>23</xdr:row>
      <xdr:rowOff>1100667</xdr:rowOff>
    </xdr:from>
    <xdr:to>
      <xdr:col>6</xdr:col>
      <xdr:colOff>2065572</xdr:colOff>
      <xdr:row>28</xdr:row>
      <xdr:rowOff>239574</xdr:rowOff>
    </xdr:to>
    <xdr:pic>
      <xdr:nvPicPr>
        <xdr:cNvPr id="15" name="Picture 14">
          <a:extLst>
            <a:ext uri="{FF2B5EF4-FFF2-40B4-BE49-F238E27FC236}">
              <a16:creationId xmlns:a16="http://schemas.microsoft.com/office/drawing/2014/main" id="{00000000-0008-0000-0D00-00000F000000}"/>
            </a:ext>
          </a:extLst>
        </xdr:cNvPr>
        <xdr:cNvPicPr>
          <a:picLocks noChangeAspect="1"/>
        </xdr:cNvPicPr>
      </xdr:nvPicPr>
      <xdr:blipFill>
        <a:blip xmlns:r="http://schemas.openxmlformats.org/officeDocument/2006/relationships" r:embed="rId12"/>
        <a:stretch>
          <a:fillRect/>
        </a:stretch>
      </xdr:blipFill>
      <xdr:spPr>
        <a:xfrm>
          <a:off x="4855633" y="36847992"/>
          <a:ext cx="5372864" cy="10397457"/>
        </a:xfrm>
        <a:prstGeom prst="rect">
          <a:avLst/>
        </a:prstGeom>
      </xdr:spPr>
    </xdr:pic>
    <xdr:clientData/>
  </xdr:twoCellAnchor>
  <xdr:twoCellAnchor editAs="oneCell">
    <xdr:from>
      <xdr:col>6</xdr:col>
      <xdr:colOff>1261533</xdr:colOff>
      <xdr:row>23</xdr:row>
      <xdr:rowOff>1253067</xdr:rowOff>
    </xdr:from>
    <xdr:to>
      <xdr:col>7</xdr:col>
      <xdr:colOff>3876485</xdr:colOff>
      <xdr:row>24</xdr:row>
      <xdr:rowOff>2479030</xdr:rowOff>
    </xdr:to>
    <xdr:pic>
      <xdr:nvPicPr>
        <xdr:cNvPr id="16" name="Picture 15">
          <a:extLst>
            <a:ext uri="{FF2B5EF4-FFF2-40B4-BE49-F238E27FC236}">
              <a16:creationId xmlns:a16="http://schemas.microsoft.com/office/drawing/2014/main" id="{00000000-0008-0000-0D00-000010000000}"/>
            </a:ext>
          </a:extLst>
        </xdr:cNvPr>
        <xdr:cNvPicPr>
          <a:picLocks noChangeAspect="1"/>
        </xdr:cNvPicPr>
      </xdr:nvPicPr>
      <xdr:blipFill>
        <a:blip xmlns:r="http://schemas.openxmlformats.org/officeDocument/2006/relationships" r:embed="rId13"/>
        <a:stretch>
          <a:fillRect/>
        </a:stretch>
      </xdr:blipFill>
      <xdr:spPr>
        <a:xfrm>
          <a:off x="9424458" y="37000392"/>
          <a:ext cx="6053477" cy="2959513"/>
        </a:xfrm>
        <a:prstGeom prst="rect">
          <a:avLst/>
        </a:prstGeom>
      </xdr:spPr>
    </xdr:pic>
    <xdr:clientData/>
  </xdr:twoCellAnchor>
  <xdr:oneCellAnchor>
    <xdr:from>
      <xdr:col>7</xdr:col>
      <xdr:colOff>635000</xdr:colOff>
      <xdr:row>24</xdr:row>
      <xdr:rowOff>254000</xdr:rowOff>
    </xdr:from>
    <xdr:ext cx="616531" cy="271356"/>
    <xdr:sp macro="" textlink="">
      <xdr:nvSpPr>
        <xdr:cNvPr id="17" name="TextBox 16">
          <a:extLst>
            <a:ext uri="{FF2B5EF4-FFF2-40B4-BE49-F238E27FC236}">
              <a16:creationId xmlns:a16="http://schemas.microsoft.com/office/drawing/2014/main" id="{00000000-0008-0000-0D00-000011000000}"/>
            </a:ext>
          </a:extLst>
        </xdr:cNvPr>
        <xdr:cNvSpPr txBox="1"/>
      </xdr:nvSpPr>
      <xdr:spPr>
        <a:xfrm>
          <a:off x="12236450" y="37734875"/>
          <a:ext cx="616531" cy="27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Z70</a:t>
          </a:r>
        </a:p>
      </xdr:txBody>
    </xdr:sp>
    <xdr:clientData/>
  </xdr:oneCellAnchor>
  <xdr:oneCellAnchor>
    <xdr:from>
      <xdr:col>7</xdr:col>
      <xdr:colOff>618067</xdr:colOff>
      <xdr:row>24</xdr:row>
      <xdr:rowOff>643466</xdr:rowOff>
    </xdr:from>
    <xdr:ext cx="616531" cy="271356"/>
    <xdr:sp macro="" textlink="">
      <xdr:nvSpPr>
        <xdr:cNvPr id="18" name="TextBox 17">
          <a:extLst>
            <a:ext uri="{FF2B5EF4-FFF2-40B4-BE49-F238E27FC236}">
              <a16:creationId xmlns:a16="http://schemas.microsoft.com/office/drawing/2014/main" id="{00000000-0008-0000-0D00-000012000000}"/>
            </a:ext>
          </a:extLst>
        </xdr:cNvPr>
        <xdr:cNvSpPr txBox="1"/>
      </xdr:nvSpPr>
      <xdr:spPr>
        <a:xfrm>
          <a:off x="12219517" y="38124341"/>
          <a:ext cx="616531" cy="27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Z72</a:t>
          </a:r>
        </a:p>
      </xdr:txBody>
    </xdr:sp>
    <xdr:clientData/>
  </xdr:oneCellAnchor>
  <xdr:oneCellAnchor>
    <xdr:from>
      <xdr:col>5</xdr:col>
      <xdr:colOff>1151466</xdr:colOff>
      <xdr:row>26</xdr:row>
      <xdr:rowOff>3132668</xdr:rowOff>
    </xdr:from>
    <xdr:ext cx="616531" cy="271356"/>
    <xdr:sp macro="" textlink="">
      <xdr:nvSpPr>
        <xdr:cNvPr id="19" name="TextBox 18">
          <a:extLst>
            <a:ext uri="{FF2B5EF4-FFF2-40B4-BE49-F238E27FC236}">
              <a16:creationId xmlns:a16="http://schemas.microsoft.com/office/drawing/2014/main" id="{00000000-0008-0000-0D00-000013000000}"/>
            </a:ext>
          </a:extLst>
        </xdr:cNvPr>
        <xdr:cNvSpPr txBox="1"/>
      </xdr:nvSpPr>
      <xdr:spPr>
        <a:xfrm>
          <a:off x="8038041" y="45795143"/>
          <a:ext cx="616531" cy="27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Z71</a:t>
          </a:r>
        </a:p>
      </xdr:txBody>
    </xdr:sp>
    <xdr:clientData/>
  </xdr:oneCellAnchor>
  <xdr:twoCellAnchor editAs="oneCell">
    <xdr:from>
      <xdr:col>10</xdr:col>
      <xdr:colOff>41564</xdr:colOff>
      <xdr:row>19</xdr:row>
      <xdr:rowOff>16933</xdr:rowOff>
    </xdr:from>
    <xdr:to>
      <xdr:col>10</xdr:col>
      <xdr:colOff>7071995</xdr:colOff>
      <xdr:row>19</xdr:row>
      <xdr:rowOff>2569989</xdr:rowOff>
    </xdr:to>
    <xdr:pic>
      <xdr:nvPicPr>
        <xdr:cNvPr id="20" name="Picture 19">
          <a:extLst>
            <a:ext uri="{FF2B5EF4-FFF2-40B4-BE49-F238E27FC236}">
              <a16:creationId xmlns:a16="http://schemas.microsoft.com/office/drawing/2014/main" id="{00000000-0008-0000-0D00-000014000000}"/>
            </a:ext>
          </a:extLst>
        </xdr:cNvPr>
        <xdr:cNvPicPr>
          <a:picLocks noChangeAspect="1"/>
        </xdr:cNvPicPr>
      </xdr:nvPicPr>
      <xdr:blipFill>
        <a:blip xmlns:r="http://schemas.openxmlformats.org/officeDocument/2006/relationships" r:embed="rId14"/>
        <a:stretch>
          <a:fillRect/>
        </a:stretch>
      </xdr:blipFill>
      <xdr:spPr>
        <a:xfrm>
          <a:off x="17548514" y="26677408"/>
          <a:ext cx="7030431" cy="2553056"/>
        </a:xfrm>
        <a:prstGeom prst="rect">
          <a:avLst/>
        </a:prstGeom>
      </xdr:spPr>
    </xdr:pic>
    <xdr:clientData/>
  </xdr:twoCellAnchor>
  <xdr:twoCellAnchor editAs="oneCell">
    <xdr:from>
      <xdr:col>10</xdr:col>
      <xdr:colOff>7109250</xdr:colOff>
      <xdr:row>19</xdr:row>
      <xdr:rowOff>882734</xdr:rowOff>
    </xdr:from>
    <xdr:to>
      <xdr:col>10</xdr:col>
      <xdr:colOff>14200611</xdr:colOff>
      <xdr:row>19</xdr:row>
      <xdr:rowOff>3286997</xdr:rowOff>
    </xdr:to>
    <xdr:pic>
      <xdr:nvPicPr>
        <xdr:cNvPr id="21" name="Picture 20">
          <a:extLst>
            <a:ext uri="{FF2B5EF4-FFF2-40B4-BE49-F238E27FC236}">
              <a16:creationId xmlns:a16="http://schemas.microsoft.com/office/drawing/2014/main" id="{00000000-0008-0000-0D00-000015000000}"/>
            </a:ext>
          </a:extLst>
        </xdr:cNvPr>
        <xdr:cNvPicPr>
          <a:picLocks noChangeAspect="1"/>
        </xdr:cNvPicPr>
      </xdr:nvPicPr>
      <xdr:blipFill>
        <a:blip xmlns:r="http://schemas.openxmlformats.org/officeDocument/2006/relationships" r:embed="rId15"/>
        <a:stretch>
          <a:fillRect/>
        </a:stretch>
      </xdr:blipFill>
      <xdr:spPr>
        <a:xfrm>
          <a:off x="24616200" y="27543209"/>
          <a:ext cx="7091361" cy="2404263"/>
        </a:xfrm>
        <a:prstGeom prst="rect">
          <a:avLst/>
        </a:prstGeom>
      </xdr:spPr>
    </xdr:pic>
    <xdr:clientData/>
  </xdr:twoCellAnchor>
  <xdr:twoCellAnchor editAs="oneCell">
    <xdr:from>
      <xdr:col>10</xdr:col>
      <xdr:colOff>17593</xdr:colOff>
      <xdr:row>19</xdr:row>
      <xdr:rowOff>2624667</xdr:rowOff>
    </xdr:from>
    <xdr:to>
      <xdr:col>10</xdr:col>
      <xdr:colOff>7091878</xdr:colOff>
      <xdr:row>19</xdr:row>
      <xdr:rowOff>5138078</xdr:rowOff>
    </xdr:to>
    <xdr:pic>
      <xdr:nvPicPr>
        <xdr:cNvPr id="22" name="Picture 21">
          <a:extLst>
            <a:ext uri="{FF2B5EF4-FFF2-40B4-BE49-F238E27FC236}">
              <a16:creationId xmlns:a16="http://schemas.microsoft.com/office/drawing/2014/main" id="{00000000-0008-0000-0D00-000016000000}"/>
            </a:ext>
          </a:extLst>
        </xdr:cNvPr>
        <xdr:cNvPicPr>
          <a:picLocks noChangeAspect="1"/>
        </xdr:cNvPicPr>
      </xdr:nvPicPr>
      <xdr:blipFill>
        <a:blip xmlns:r="http://schemas.openxmlformats.org/officeDocument/2006/relationships" r:embed="rId16"/>
        <a:stretch>
          <a:fillRect/>
        </a:stretch>
      </xdr:blipFill>
      <xdr:spPr>
        <a:xfrm>
          <a:off x="17524543" y="29285142"/>
          <a:ext cx="7074285" cy="251341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10</xdr:col>
      <xdr:colOff>0</xdr:colOff>
      <xdr:row>13</xdr:row>
      <xdr:rowOff>0</xdr:rowOff>
    </xdr:from>
    <xdr:to>
      <xdr:col>10</xdr:col>
      <xdr:colOff>6115050</xdr:colOff>
      <xdr:row>13</xdr:row>
      <xdr:rowOff>1333500</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7506950" y="3629025"/>
          <a:ext cx="6115050" cy="1333500"/>
        </a:xfrm>
        <a:prstGeom prst="rect">
          <a:avLst/>
        </a:prstGeom>
      </xdr:spPr>
    </xdr:pic>
    <xdr:clientData/>
  </xdr:twoCellAnchor>
  <xdr:twoCellAnchor editAs="oneCell">
    <xdr:from>
      <xdr:col>10</xdr:col>
      <xdr:colOff>0</xdr:colOff>
      <xdr:row>14</xdr:row>
      <xdr:rowOff>0</xdr:rowOff>
    </xdr:from>
    <xdr:to>
      <xdr:col>11</xdr:col>
      <xdr:colOff>0</xdr:colOff>
      <xdr:row>14</xdr:row>
      <xdr:rowOff>952500</xdr:rowOff>
    </xdr:to>
    <xdr:pic>
      <xdr:nvPicPr>
        <xdr:cNvPr id="3" name="Picture 2">
          <a:extLst>
            <a:ext uri="{FF2B5EF4-FFF2-40B4-BE49-F238E27FC236}">
              <a16:creationId xmlns:a16="http://schemas.microsoft.com/office/drawing/2014/main" id="{00000000-0008-0000-0E00-000003000000}"/>
            </a:ext>
            <a:ext uri="{147F2762-F138-4A5C-976F-8EAC2B608ADB}">
              <a16:predDERef xmlns:a16="http://schemas.microsoft.com/office/drawing/2014/main" pred="{ED91020B-85DE-4467-9672-C11DB44A9E00}"/>
            </a:ext>
          </a:extLst>
        </xdr:cNvPr>
        <xdr:cNvPicPr>
          <a:picLocks noChangeAspect="1"/>
        </xdr:cNvPicPr>
      </xdr:nvPicPr>
      <xdr:blipFill>
        <a:blip xmlns:r="http://schemas.openxmlformats.org/officeDocument/2006/relationships" r:embed="rId2"/>
        <a:stretch>
          <a:fillRect/>
        </a:stretch>
      </xdr:blipFill>
      <xdr:spPr>
        <a:xfrm>
          <a:off x="17506950" y="5086350"/>
          <a:ext cx="6191250" cy="952500"/>
        </a:xfrm>
        <a:prstGeom prst="rect">
          <a:avLst/>
        </a:prstGeom>
      </xdr:spPr>
    </xdr:pic>
    <xdr:clientData/>
  </xdr:twoCellAnchor>
  <xdr:twoCellAnchor editAs="oneCell">
    <xdr:from>
      <xdr:col>10</xdr:col>
      <xdr:colOff>0</xdr:colOff>
      <xdr:row>15</xdr:row>
      <xdr:rowOff>0</xdr:rowOff>
    </xdr:from>
    <xdr:to>
      <xdr:col>11</xdr:col>
      <xdr:colOff>0</xdr:colOff>
      <xdr:row>15</xdr:row>
      <xdr:rowOff>1143000</xdr:rowOff>
    </xdr:to>
    <xdr:pic>
      <xdr:nvPicPr>
        <xdr:cNvPr id="4" name="Picture 3">
          <a:extLst>
            <a:ext uri="{FF2B5EF4-FFF2-40B4-BE49-F238E27FC236}">
              <a16:creationId xmlns:a16="http://schemas.microsoft.com/office/drawing/2014/main" id="{00000000-0008-0000-0E00-000004000000}"/>
            </a:ext>
            <a:ext uri="{147F2762-F138-4A5C-976F-8EAC2B608ADB}">
              <a16:predDERef xmlns:a16="http://schemas.microsoft.com/office/drawing/2014/main" pred="{1540D5EC-8638-46EE-AAA4-0F382A3B2828}"/>
            </a:ext>
          </a:extLst>
        </xdr:cNvPr>
        <xdr:cNvPicPr>
          <a:picLocks noChangeAspect="1"/>
        </xdr:cNvPicPr>
      </xdr:nvPicPr>
      <xdr:blipFill>
        <a:blip xmlns:r="http://schemas.openxmlformats.org/officeDocument/2006/relationships" r:embed="rId3"/>
        <a:stretch>
          <a:fillRect/>
        </a:stretch>
      </xdr:blipFill>
      <xdr:spPr>
        <a:xfrm>
          <a:off x="17506950" y="6362700"/>
          <a:ext cx="6191250" cy="1143000"/>
        </a:xfrm>
        <a:prstGeom prst="rect">
          <a:avLst/>
        </a:prstGeom>
      </xdr:spPr>
    </xdr:pic>
    <xdr:clientData/>
  </xdr:twoCellAnchor>
  <xdr:twoCellAnchor editAs="oneCell">
    <xdr:from>
      <xdr:col>10</xdr:col>
      <xdr:colOff>0</xdr:colOff>
      <xdr:row>16</xdr:row>
      <xdr:rowOff>0</xdr:rowOff>
    </xdr:from>
    <xdr:to>
      <xdr:col>10</xdr:col>
      <xdr:colOff>6038850</xdr:colOff>
      <xdr:row>16</xdr:row>
      <xdr:rowOff>1181100</xdr:rowOff>
    </xdr:to>
    <xdr:pic>
      <xdr:nvPicPr>
        <xdr:cNvPr id="5" name="Picture 4">
          <a:extLst>
            <a:ext uri="{FF2B5EF4-FFF2-40B4-BE49-F238E27FC236}">
              <a16:creationId xmlns:a16="http://schemas.microsoft.com/office/drawing/2014/main" id="{00000000-0008-0000-0E00-000005000000}"/>
            </a:ext>
            <a:ext uri="{147F2762-F138-4A5C-976F-8EAC2B608ADB}">
              <a16:predDERef xmlns:a16="http://schemas.microsoft.com/office/drawing/2014/main" pred="{E99F5EDF-A320-45EC-A014-D1C6702C7955}"/>
            </a:ext>
          </a:extLst>
        </xdr:cNvPr>
        <xdr:cNvPicPr>
          <a:picLocks noChangeAspect="1"/>
        </xdr:cNvPicPr>
      </xdr:nvPicPr>
      <xdr:blipFill>
        <a:blip xmlns:r="http://schemas.openxmlformats.org/officeDocument/2006/relationships" r:embed="rId4"/>
        <a:stretch>
          <a:fillRect/>
        </a:stretch>
      </xdr:blipFill>
      <xdr:spPr>
        <a:xfrm>
          <a:off x="17506950" y="7820025"/>
          <a:ext cx="6038850" cy="1181100"/>
        </a:xfrm>
        <a:prstGeom prst="rect">
          <a:avLst/>
        </a:prstGeom>
      </xdr:spPr>
    </xdr:pic>
    <xdr:clientData/>
  </xdr:twoCellAnchor>
  <xdr:twoCellAnchor editAs="oneCell">
    <xdr:from>
      <xdr:col>10</xdr:col>
      <xdr:colOff>0</xdr:colOff>
      <xdr:row>17</xdr:row>
      <xdr:rowOff>0</xdr:rowOff>
    </xdr:from>
    <xdr:to>
      <xdr:col>11</xdr:col>
      <xdr:colOff>0</xdr:colOff>
      <xdr:row>18</xdr:row>
      <xdr:rowOff>76200</xdr:rowOff>
    </xdr:to>
    <xdr:pic>
      <xdr:nvPicPr>
        <xdr:cNvPr id="6" name="Picture 5">
          <a:extLst>
            <a:ext uri="{FF2B5EF4-FFF2-40B4-BE49-F238E27FC236}">
              <a16:creationId xmlns:a16="http://schemas.microsoft.com/office/drawing/2014/main" id="{00000000-0008-0000-0E00-000006000000}"/>
            </a:ext>
            <a:ext uri="{147F2762-F138-4A5C-976F-8EAC2B608ADB}">
              <a16:predDERef xmlns:a16="http://schemas.microsoft.com/office/drawing/2014/main" pred="{8D62BCD0-57CF-4D6F-B16D-8A8177BEFF37}"/>
            </a:ext>
          </a:extLst>
        </xdr:cNvPr>
        <xdr:cNvPicPr>
          <a:picLocks noChangeAspect="1"/>
        </xdr:cNvPicPr>
      </xdr:nvPicPr>
      <xdr:blipFill>
        <a:blip xmlns:r="http://schemas.openxmlformats.org/officeDocument/2006/relationships" r:embed="rId5"/>
        <a:stretch>
          <a:fillRect/>
        </a:stretch>
      </xdr:blipFill>
      <xdr:spPr>
        <a:xfrm>
          <a:off x="17506950" y="9096375"/>
          <a:ext cx="6191250" cy="1533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112567</xdr:colOff>
      <xdr:row>17</xdr:row>
      <xdr:rowOff>26237</xdr:rowOff>
    </xdr:from>
    <xdr:to>
      <xdr:col>10</xdr:col>
      <xdr:colOff>5204113</xdr:colOff>
      <xdr:row>17</xdr:row>
      <xdr:rowOff>1136907</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17619517" y="17742737"/>
          <a:ext cx="5091546" cy="1110670"/>
        </a:xfrm>
        <a:prstGeom prst="rect">
          <a:avLst/>
        </a:prstGeom>
      </xdr:spPr>
    </xdr:pic>
    <xdr:clientData/>
  </xdr:twoCellAnchor>
  <xdr:twoCellAnchor editAs="oneCell">
    <xdr:from>
      <xdr:col>10</xdr:col>
      <xdr:colOff>200024</xdr:colOff>
      <xdr:row>13</xdr:row>
      <xdr:rowOff>2409825</xdr:rowOff>
    </xdr:from>
    <xdr:to>
      <xdr:col>10</xdr:col>
      <xdr:colOff>6124629</xdr:colOff>
      <xdr:row>13</xdr:row>
      <xdr:rowOff>3289697</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rotWithShape="1">
        <a:blip xmlns:r="http://schemas.openxmlformats.org/officeDocument/2006/relationships" r:embed="rId2"/>
        <a:srcRect l="15143" t="28043"/>
        <a:stretch/>
      </xdr:blipFill>
      <xdr:spPr>
        <a:xfrm>
          <a:off x="17706974" y="6038850"/>
          <a:ext cx="5924605" cy="879872"/>
        </a:xfrm>
        <a:prstGeom prst="rect">
          <a:avLst/>
        </a:prstGeom>
      </xdr:spPr>
    </xdr:pic>
    <xdr:clientData/>
  </xdr:twoCellAnchor>
  <xdr:twoCellAnchor editAs="oneCell">
    <xdr:from>
      <xdr:col>10</xdr:col>
      <xdr:colOff>257175</xdr:colOff>
      <xdr:row>13</xdr:row>
      <xdr:rowOff>38100</xdr:rowOff>
    </xdr:from>
    <xdr:to>
      <xdr:col>10</xdr:col>
      <xdr:colOff>2752724</xdr:colOff>
      <xdr:row>13</xdr:row>
      <xdr:rowOff>2130894</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rotWithShape="1">
        <a:blip xmlns:r="http://schemas.openxmlformats.org/officeDocument/2006/relationships" r:embed="rId3"/>
        <a:srcRect l="9713" t="11665"/>
        <a:stretch/>
      </xdr:blipFill>
      <xdr:spPr>
        <a:xfrm>
          <a:off x="17764125" y="3667125"/>
          <a:ext cx="2495549" cy="2092794"/>
        </a:xfrm>
        <a:prstGeom prst="rect">
          <a:avLst/>
        </a:prstGeom>
      </xdr:spPr>
    </xdr:pic>
    <xdr:clientData/>
  </xdr:twoCellAnchor>
  <xdr:twoCellAnchor editAs="oneCell">
    <xdr:from>
      <xdr:col>10</xdr:col>
      <xdr:colOff>80962</xdr:colOff>
      <xdr:row>14</xdr:row>
      <xdr:rowOff>2469357</xdr:rowOff>
    </xdr:from>
    <xdr:to>
      <xdr:col>10</xdr:col>
      <xdr:colOff>6005567</xdr:colOff>
      <xdr:row>14</xdr:row>
      <xdr:rowOff>3349229</xdr:rowOff>
    </xdr:to>
    <xdr:pic>
      <xdr:nvPicPr>
        <xdr:cNvPr id="5" name="Picture 4">
          <a:extLst>
            <a:ext uri="{FF2B5EF4-FFF2-40B4-BE49-F238E27FC236}">
              <a16:creationId xmlns:a16="http://schemas.microsoft.com/office/drawing/2014/main" id="{00000000-0008-0000-0F00-000005000000}"/>
            </a:ext>
          </a:extLst>
        </xdr:cNvPr>
        <xdr:cNvPicPr>
          <a:picLocks noChangeAspect="1"/>
        </xdr:cNvPicPr>
      </xdr:nvPicPr>
      <xdr:blipFill rotWithShape="1">
        <a:blip xmlns:r="http://schemas.openxmlformats.org/officeDocument/2006/relationships" r:embed="rId2"/>
        <a:srcRect l="15143" t="28043"/>
        <a:stretch/>
      </xdr:blipFill>
      <xdr:spPr>
        <a:xfrm>
          <a:off x="17587912" y="9632157"/>
          <a:ext cx="5924605" cy="879872"/>
        </a:xfrm>
        <a:prstGeom prst="rect">
          <a:avLst/>
        </a:prstGeom>
      </xdr:spPr>
    </xdr:pic>
    <xdr:clientData/>
  </xdr:twoCellAnchor>
  <xdr:twoCellAnchor editAs="oneCell">
    <xdr:from>
      <xdr:col>10</xdr:col>
      <xdr:colOff>138113</xdr:colOff>
      <xdr:row>14</xdr:row>
      <xdr:rowOff>95251</xdr:rowOff>
    </xdr:from>
    <xdr:to>
      <xdr:col>10</xdr:col>
      <xdr:colOff>2633662</xdr:colOff>
      <xdr:row>14</xdr:row>
      <xdr:rowOff>2190426</xdr:rowOff>
    </xdr:to>
    <xdr:pic>
      <xdr:nvPicPr>
        <xdr:cNvPr id="6" name="Picture 5">
          <a:extLst>
            <a:ext uri="{FF2B5EF4-FFF2-40B4-BE49-F238E27FC236}">
              <a16:creationId xmlns:a16="http://schemas.microsoft.com/office/drawing/2014/main" id="{00000000-0008-0000-0F00-000006000000}"/>
            </a:ext>
          </a:extLst>
        </xdr:cNvPr>
        <xdr:cNvPicPr>
          <a:picLocks noChangeAspect="1"/>
        </xdr:cNvPicPr>
      </xdr:nvPicPr>
      <xdr:blipFill rotWithShape="1">
        <a:blip xmlns:r="http://schemas.openxmlformats.org/officeDocument/2006/relationships" r:embed="rId3"/>
        <a:srcRect l="9713" t="11665"/>
        <a:stretch/>
      </xdr:blipFill>
      <xdr:spPr>
        <a:xfrm>
          <a:off x="17645063" y="7258051"/>
          <a:ext cx="2495549" cy="2095175"/>
        </a:xfrm>
        <a:prstGeom prst="rect">
          <a:avLst/>
        </a:prstGeom>
      </xdr:spPr>
    </xdr:pic>
    <xdr:clientData/>
  </xdr:twoCellAnchor>
  <xdr:twoCellAnchor editAs="oneCell">
    <xdr:from>
      <xdr:col>10</xdr:col>
      <xdr:colOff>23813</xdr:colOff>
      <xdr:row>15</xdr:row>
      <xdr:rowOff>2445544</xdr:rowOff>
    </xdr:from>
    <xdr:to>
      <xdr:col>10</xdr:col>
      <xdr:colOff>5948418</xdr:colOff>
      <xdr:row>15</xdr:row>
      <xdr:rowOff>3325416</xdr:rowOff>
    </xdr:to>
    <xdr:pic>
      <xdr:nvPicPr>
        <xdr:cNvPr id="7" name="Picture 6">
          <a:extLst>
            <a:ext uri="{FF2B5EF4-FFF2-40B4-BE49-F238E27FC236}">
              <a16:creationId xmlns:a16="http://schemas.microsoft.com/office/drawing/2014/main" id="{00000000-0008-0000-0F00-000007000000}"/>
            </a:ext>
          </a:extLst>
        </xdr:cNvPr>
        <xdr:cNvPicPr>
          <a:picLocks noChangeAspect="1"/>
        </xdr:cNvPicPr>
      </xdr:nvPicPr>
      <xdr:blipFill rotWithShape="1">
        <a:blip xmlns:r="http://schemas.openxmlformats.org/officeDocument/2006/relationships" r:embed="rId2"/>
        <a:srcRect l="15143" t="28043"/>
        <a:stretch/>
      </xdr:blipFill>
      <xdr:spPr>
        <a:xfrm>
          <a:off x="17530763" y="13189744"/>
          <a:ext cx="5924605" cy="879872"/>
        </a:xfrm>
        <a:prstGeom prst="rect">
          <a:avLst/>
        </a:prstGeom>
      </xdr:spPr>
    </xdr:pic>
    <xdr:clientData/>
  </xdr:twoCellAnchor>
  <xdr:twoCellAnchor editAs="oneCell">
    <xdr:from>
      <xdr:col>10</xdr:col>
      <xdr:colOff>80964</xdr:colOff>
      <xdr:row>15</xdr:row>
      <xdr:rowOff>71438</xdr:rowOff>
    </xdr:from>
    <xdr:to>
      <xdr:col>10</xdr:col>
      <xdr:colOff>2576513</xdr:colOff>
      <xdr:row>15</xdr:row>
      <xdr:rowOff>2166613</xdr:rowOff>
    </xdr:to>
    <xdr:pic>
      <xdr:nvPicPr>
        <xdr:cNvPr id="8" name="Picture 7">
          <a:extLst>
            <a:ext uri="{FF2B5EF4-FFF2-40B4-BE49-F238E27FC236}">
              <a16:creationId xmlns:a16="http://schemas.microsoft.com/office/drawing/2014/main" id="{00000000-0008-0000-0F00-000008000000}"/>
            </a:ext>
          </a:extLst>
        </xdr:cNvPr>
        <xdr:cNvPicPr>
          <a:picLocks noChangeAspect="1"/>
        </xdr:cNvPicPr>
      </xdr:nvPicPr>
      <xdr:blipFill rotWithShape="1">
        <a:blip xmlns:r="http://schemas.openxmlformats.org/officeDocument/2006/relationships" r:embed="rId3"/>
        <a:srcRect l="9713" t="11665"/>
        <a:stretch/>
      </xdr:blipFill>
      <xdr:spPr>
        <a:xfrm>
          <a:off x="17587914" y="10815638"/>
          <a:ext cx="2495549" cy="2095175"/>
        </a:xfrm>
        <a:prstGeom prst="rect">
          <a:avLst/>
        </a:prstGeom>
      </xdr:spPr>
    </xdr:pic>
    <xdr:clientData/>
  </xdr:twoCellAnchor>
  <xdr:twoCellAnchor editAs="oneCell">
    <xdr:from>
      <xdr:col>10</xdr:col>
      <xdr:colOff>59532</xdr:colOff>
      <xdr:row>16</xdr:row>
      <xdr:rowOff>2481260</xdr:rowOff>
    </xdr:from>
    <xdr:to>
      <xdr:col>10</xdr:col>
      <xdr:colOff>5984137</xdr:colOff>
      <xdr:row>16</xdr:row>
      <xdr:rowOff>3361132</xdr:rowOff>
    </xdr:to>
    <xdr:pic>
      <xdr:nvPicPr>
        <xdr:cNvPr id="9" name="Picture 8">
          <a:extLst>
            <a:ext uri="{FF2B5EF4-FFF2-40B4-BE49-F238E27FC236}">
              <a16:creationId xmlns:a16="http://schemas.microsoft.com/office/drawing/2014/main" id="{00000000-0008-0000-0F00-000009000000}"/>
            </a:ext>
          </a:extLst>
        </xdr:cNvPr>
        <xdr:cNvPicPr>
          <a:picLocks noChangeAspect="1"/>
        </xdr:cNvPicPr>
      </xdr:nvPicPr>
      <xdr:blipFill rotWithShape="1">
        <a:blip xmlns:r="http://schemas.openxmlformats.org/officeDocument/2006/relationships" r:embed="rId2"/>
        <a:srcRect l="15143" t="28043"/>
        <a:stretch/>
      </xdr:blipFill>
      <xdr:spPr>
        <a:xfrm>
          <a:off x="17566482" y="16711610"/>
          <a:ext cx="5924605" cy="879872"/>
        </a:xfrm>
        <a:prstGeom prst="rect">
          <a:avLst/>
        </a:prstGeom>
      </xdr:spPr>
    </xdr:pic>
    <xdr:clientData/>
  </xdr:twoCellAnchor>
  <xdr:twoCellAnchor editAs="oneCell">
    <xdr:from>
      <xdr:col>10</xdr:col>
      <xdr:colOff>116683</xdr:colOff>
      <xdr:row>16</xdr:row>
      <xdr:rowOff>107154</xdr:rowOff>
    </xdr:from>
    <xdr:to>
      <xdr:col>10</xdr:col>
      <xdr:colOff>2612232</xdr:colOff>
      <xdr:row>16</xdr:row>
      <xdr:rowOff>2202329</xdr:rowOff>
    </xdr:to>
    <xdr:pic>
      <xdr:nvPicPr>
        <xdr:cNvPr id="10" name="Picture 9">
          <a:extLst>
            <a:ext uri="{FF2B5EF4-FFF2-40B4-BE49-F238E27FC236}">
              <a16:creationId xmlns:a16="http://schemas.microsoft.com/office/drawing/2014/main" id="{00000000-0008-0000-0F00-00000A000000}"/>
            </a:ext>
          </a:extLst>
        </xdr:cNvPr>
        <xdr:cNvPicPr>
          <a:picLocks noChangeAspect="1"/>
        </xdr:cNvPicPr>
      </xdr:nvPicPr>
      <xdr:blipFill rotWithShape="1">
        <a:blip xmlns:r="http://schemas.openxmlformats.org/officeDocument/2006/relationships" r:embed="rId3"/>
        <a:srcRect l="9713" t="11665"/>
        <a:stretch/>
      </xdr:blipFill>
      <xdr:spPr>
        <a:xfrm>
          <a:off x="17623633" y="14337504"/>
          <a:ext cx="2495549" cy="2095175"/>
        </a:xfrm>
        <a:prstGeom prst="rect">
          <a:avLst/>
        </a:prstGeom>
      </xdr:spPr>
    </xdr:pic>
    <xdr:clientData/>
  </xdr:twoCellAnchor>
  <xdr:twoCellAnchor editAs="oneCell">
    <xdr:from>
      <xdr:col>14</xdr:col>
      <xdr:colOff>152400</xdr:colOff>
      <xdr:row>14</xdr:row>
      <xdr:rowOff>504825</xdr:rowOff>
    </xdr:from>
    <xdr:to>
      <xdr:col>14</xdr:col>
      <xdr:colOff>7525779</xdr:colOff>
      <xdr:row>14</xdr:row>
      <xdr:rowOff>2190985</xdr:rowOff>
    </xdr:to>
    <xdr:pic>
      <xdr:nvPicPr>
        <xdr:cNvPr id="11" name="Picture 10">
          <a:extLst>
            <a:ext uri="{FF2B5EF4-FFF2-40B4-BE49-F238E27FC236}">
              <a16:creationId xmlns:a16="http://schemas.microsoft.com/office/drawing/2014/main" id="{00000000-0008-0000-0F00-00000B000000}"/>
            </a:ext>
          </a:extLst>
        </xdr:cNvPr>
        <xdr:cNvPicPr>
          <a:picLocks noChangeAspect="1"/>
        </xdr:cNvPicPr>
      </xdr:nvPicPr>
      <xdr:blipFill>
        <a:blip xmlns:r="http://schemas.openxmlformats.org/officeDocument/2006/relationships" r:embed="rId4"/>
        <a:stretch>
          <a:fillRect/>
        </a:stretch>
      </xdr:blipFill>
      <xdr:spPr>
        <a:xfrm>
          <a:off x="27955875" y="7667625"/>
          <a:ext cx="7373379" cy="1686160"/>
        </a:xfrm>
        <a:prstGeom prst="rect">
          <a:avLst/>
        </a:prstGeom>
      </xdr:spPr>
    </xdr:pic>
    <xdr:clientData/>
  </xdr:twoCellAnchor>
  <xdr:twoCellAnchor editAs="oneCell">
    <xdr:from>
      <xdr:col>14</xdr:col>
      <xdr:colOff>285750</xdr:colOff>
      <xdr:row>16</xdr:row>
      <xdr:rowOff>333375</xdr:rowOff>
    </xdr:from>
    <xdr:to>
      <xdr:col>14</xdr:col>
      <xdr:colOff>7735340</xdr:colOff>
      <xdr:row>16</xdr:row>
      <xdr:rowOff>2057641</xdr:rowOff>
    </xdr:to>
    <xdr:pic>
      <xdr:nvPicPr>
        <xdr:cNvPr id="12" name="Picture 11">
          <a:extLst>
            <a:ext uri="{FF2B5EF4-FFF2-40B4-BE49-F238E27FC236}">
              <a16:creationId xmlns:a16="http://schemas.microsoft.com/office/drawing/2014/main" id="{00000000-0008-0000-0F00-00000C000000}"/>
            </a:ext>
          </a:extLst>
        </xdr:cNvPr>
        <xdr:cNvPicPr>
          <a:picLocks noChangeAspect="1"/>
        </xdr:cNvPicPr>
      </xdr:nvPicPr>
      <xdr:blipFill>
        <a:blip xmlns:r="http://schemas.openxmlformats.org/officeDocument/2006/relationships" r:embed="rId5"/>
        <a:stretch>
          <a:fillRect/>
        </a:stretch>
      </xdr:blipFill>
      <xdr:spPr>
        <a:xfrm>
          <a:off x="28089225" y="14563725"/>
          <a:ext cx="7449590" cy="1724266"/>
        </a:xfrm>
        <a:prstGeom prst="rect">
          <a:avLst/>
        </a:prstGeom>
      </xdr:spPr>
    </xdr:pic>
    <xdr:clientData/>
  </xdr:twoCellAnchor>
  <xdr:twoCellAnchor editAs="oneCell">
    <xdr:from>
      <xdr:col>14</xdr:col>
      <xdr:colOff>238125</xdr:colOff>
      <xdr:row>17</xdr:row>
      <xdr:rowOff>171450</xdr:rowOff>
    </xdr:from>
    <xdr:to>
      <xdr:col>14</xdr:col>
      <xdr:colOff>4629763</xdr:colOff>
      <xdr:row>17</xdr:row>
      <xdr:rowOff>2695927</xdr:rowOff>
    </xdr:to>
    <xdr:pic>
      <xdr:nvPicPr>
        <xdr:cNvPr id="13" name="Picture 12">
          <a:extLst>
            <a:ext uri="{FF2B5EF4-FFF2-40B4-BE49-F238E27FC236}">
              <a16:creationId xmlns:a16="http://schemas.microsoft.com/office/drawing/2014/main" id="{00000000-0008-0000-0F00-00000D000000}"/>
            </a:ext>
          </a:extLst>
        </xdr:cNvPr>
        <xdr:cNvPicPr>
          <a:picLocks noChangeAspect="1"/>
        </xdr:cNvPicPr>
      </xdr:nvPicPr>
      <xdr:blipFill>
        <a:blip xmlns:r="http://schemas.openxmlformats.org/officeDocument/2006/relationships" r:embed="rId6"/>
        <a:stretch>
          <a:fillRect/>
        </a:stretch>
      </xdr:blipFill>
      <xdr:spPr>
        <a:xfrm>
          <a:off x="28041600" y="17887950"/>
          <a:ext cx="4391638" cy="2524477"/>
        </a:xfrm>
        <a:prstGeom prst="rect">
          <a:avLst/>
        </a:prstGeom>
      </xdr:spPr>
    </xdr:pic>
    <xdr:clientData/>
  </xdr:twoCellAnchor>
  <xdr:twoCellAnchor editAs="oneCell">
    <xdr:from>
      <xdr:col>14</xdr:col>
      <xdr:colOff>4705350</xdr:colOff>
      <xdr:row>17</xdr:row>
      <xdr:rowOff>142875</xdr:rowOff>
    </xdr:from>
    <xdr:to>
      <xdr:col>14</xdr:col>
      <xdr:colOff>9268462</xdr:colOff>
      <xdr:row>17</xdr:row>
      <xdr:rowOff>3315143</xdr:rowOff>
    </xdr:to>
    <xdr:pic>
      <xdr:nvPicPr>
        <xdr:cNvPr id="14" name="Picture 13">
          <a:extLst>
            <a:ext uri="{FF2B5EF4-FFF2-40B4-BE49-F238E27FC236}">
              <a16:creationId xmlns:a16="http://schemas.microsoft.com/office/drawing/2014/main" id="{00000000-0008-0000-0F00-00000E000000}"/>
            </a:ext>
          </a:extLst>
        </xdr:cNvPr>
        <xdr:cNvPicPr>
          <a:picLocks noChangeAspect="1"/>
        </xdr:cNvPicPr>
      </xdr:nvPicPr>
      <xdr:blipFill>
        <a:blip xmlns:r="http://schemas.openxmlformats.org/officeDocument/2006/relationships" r:embed="rId7"/>
        <a:stretch>
          <a:fillRect/>
        </a:stretch>
      </xdr:blipFill>
      <xdr:spPr>
        <a:xfrm>
          <a:off x="32508825" y="17859375"/>
          <a:ext cx="4563112" cy="317226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67236</xdr:colOff>
      <xdr:row>13</xdr:row>
      <xdr:rowOff>134470</xdr:rowOff>
    </xdr:from>
    <xdr:to>
      <xdr:col>10</xdr:col>
      <xdr:colOff>5871489</xdr:colOff>
      <xdr:row>13</xdr:row>
      <xdr:rowOff>936965</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17574186" y="3763495"/>
          <a:ext cx="5804253" cy="802495"/>
        </a:xfrm>
        <a:prstGeom prst="rect">
          <a:avLst/>
        </a:prstGeom>
      </xdr:spPr>
    </xdr:pic>
    <xdr:clientData/>
  </xdr:twoCellAnchor>
  <xdr:twoCellAnchor editAs="oneCell">
    <xdr:from>
      <xdr:col>10</xdr:col>
      <xdr:colOff>100853</xdr:colOff>
      <xdr:row>14</xdr:row>
      <xdr:rowOff>110853</xdr:rowOff>
    </xdr:from>
    <xdr:to>
      <xdr:col>10</xdr:col>
      <xdr:colOff>5883088</xdr:colOff>
      <xdr:row>14</xdr:row>
      <xdr:rowOff>850100</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17607803" y="4730478"/>
          <a:ext cx="5782235" cy="739247"/>
        </a:xfrm>
        <a:prstGeom prst="rect">
          <a:avLst/>
        </a:prstGeom>
      </xdr:spPr>
    </xdr:pic>
    <xdr:clientData/>
  </xdr:twoCellAnchor>
  <xdr:twoCellAnchor editAs="oneCell">
    <xdr:from>
      <xdr:col>10</xdr:col>
      <xdr:colOff>134472</xdr:colOff>
      <xdr:row>15</xdr:row>
      <xdr:rowOff>95700</xdr:rowOff>
    </xdr:from>
    <xdr:to>
      <xdr:col>10</xdr:col>
      <xdr:colOff>5759823</xdr:colOff>
      <xdr:row>15</xdr:row>
      <xdr:rowOff>935890</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rotWithShape="1">
        <a:blip xmlns:r="http://schemas.openxmlformats.org/officeDocument/2006/relationships" r:embed="rId3"/>
        <a:srcRect t="21173" r="1043"/>
        <a:stretch/>
      </xdr:blipFill>
      <xdr:spPr>
        <a:xfrm>
          <a:off x="17641422" y="6734625"/>
          <a:ext cx="5625351" cy="840190"/>
        </a:xfrm>
        <a:prstGeom prst="rect">
          <a:avLst/>
        </a:prstGeom>
      </xdr:spPr>
    </xdr:pic>
    <xdr:clientData/>
  </xdr:twoCellAnchor>
  <xdr:twoCellAnchor editAs="oneCell">
    <xdr:from>
      <xdr:col>10</xdr:col>
      <xdr:colOff>56029</xdr:colOff>
      <xdr:row>16</xdr:row>
      <xdr:rowOff>56028</xdr:rowOff>
    </xdr:from>
    <xdr:to>
      <xdr:col>10</xdr:col>
      <xdr:colOff>6083418</xdr:colOff>
      <xdr:row>16</xdr:row>
      <xdr:rowOff>929119</xdr:rowOff>
    </xdr:to>
    <xdr:pic>
      <xdr:nvPicPr>
        <xdr:cNvPr id="5" name="Picture 4">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4"/>
        <a:stretch>
          <a:fillRect/>
        </a:stretch>
      </xdr:blipFill>
      <xdr:spPr>
        <a:xfrm>
          <a:off x="17562979" y="7685553"/>
          <a:ext cx="6027389" cy="873091"/>
        </a:xfrm>
        <a:prstGeom prst="rect">
          <a:avLst/>
        </a:prstGeom>
      </xdr:spPr>
    </xdr:pic>
    <xdr:clientData/>
  </xdr:twoCellAnchor>
  <xdr:twoCellAnchor editAs="oneCell">
    <xdr:from>
      <xdr:col>14</xdr:col>
      <xdr:colOff>0</xdr:colOff>
      <xdr:row>14</xdr:row>
      <xdr:rowOff>0</xdr:rowOff>
    </xdr:from>
    <xdr:to>
      <xdr:col>15</xdr:col>
      <xdr:colOff>0</xdr:colOff>
      <xdr:row>14</xdr:row>
      <xdr:rowOff>1104900</xdr:rowOff>
    </xdr:to>
    <xdr:pic>
      <xdr:nvPicPr>
        <xdr:cNvPr id="6" name="Picture 5">
          <a:extLst>
            <a:ext uri="{FF2B5EF4-FFF2-40B4-BE49-F238E27FC236}">
              <a16:creationId xmlns:a16="http://schemas.microsoft.com/office/drawing/2014/main" id="{00000000-0008-0000-1000-000006000000}"/>
            </a:ext>
            <a:ext uri="{147F2762-F138-4A5C-976F-8EAC2B608ADB}">
              <a16:predDERef xmlns:a16="http://schemas.microsoft.com/office/drawing/2014/main" pred="{00000000-0008-0000-0800-000005000000}"/>
            </a:ext>
          </a:extLst>
        </xdr:cNvPr>
        <xdr:cNvPicPr>
          <a:picLocks noChangeAspect="1"/>
        </xdr:cNvPicPr>
      </xdr:nvPicPr>
      <xdr:blipFill>
        <a:blip xmlns:r="http://schemas.openxmlformats.org/officeDocument/2006/relationships" r:embed="rId5"/>
        <a:stretch>
          <a:fillRect/>
        </a:stretch>
      </xdr:blipFill>
      <xdr:spPr>
        <a:xfrm>
          <a:off x="27803475" y="4619625"/>
          <a:ext cx="4562475" cy="1104900"/>
        </a:xfrm>
        <a:prstGeom prst="rect">
          <a:avLst/>
        </a:prstGeom>
      </xdr:spPr>
    </xdr:pic>
    <xdr:clientData/>
  </xdr:twoCellAnchor>
  <xdr:twoCellAnchor editAs="oneCell">
    <xdr:from>
      <xdr:col>14</xdr:col>
      <xdr:colOff>0</xdr:colOff>
      <xdr:row>16</xdr:row>
      <xdr:rowOff>0</xdr:rowOff>
    </xdr:from>
    <xdr:to>
      <xdr:col>15</xdr:col>
      <xdr:colOff>0</xdr:colOff>
      <xdr:row>16</xdr:row>
      <xdr:rowOff>1190625</xdr:rowOff>
    </xdr:to>
    <xdr:pic>
      <xdr:nvPicPr>
        <xdr:cNvPr id="7" name="Picture 6">
          <a:extLst>
            <a:ext uri="{FF2B5EF4-FFF2-40B4-BE49-F238E27FC236}">
              <a16:creationId xmlns:a16="http://schemas.microsoft.com/office/drawing/2014/main" id="{00000000-0008-0000-1000-000007000000}"/>
            </a:ext>
            <a:ext uri="{147F2762-F138-4A5C-976F-8EAC2B608ADB}">
              <a16:predDERef xmlns:a16="http://schemas.microsoft.com/office/drawing/2014/main" pred="{7B071A8A-AD6A-49D3-A702-13F319359E53}"/>
            </a:ext>
          </a:extLst>
        </xdr:cNvPr>
        <xdr:cNvPicPr>
          <a:picLocks noChangeAspect="1"/>
        </xdr:cNvPicPr>
      </xdr:nvPicPr>
      <xdr:blipFill>
        <a:blip xmlns:r="http://schemas.openxmlformats.org/officeDocument/2006/relationships" r:embed="rId6"/>
        <a:stretch>
          <a:fillRect/>
        </a:stretch>
      </xdr:blipFill>
      <xdr:spPr>
        <a:xfrm>
          <a:off x="27803475" y="7629525"/>
          <a:ext cx="4562475" cy="1190625"/>
        </a:xfrm>
        <a:prstGeom prst="rect">
          <a:avLst/>
        </a:prstGeom>
      </xdr:spPr>
    </xdr:pic>
    <xdr:clientData/>
  </xdr:twoCellAnchor>
  <xdr:twoCellAnchor editAs="oneCell">
    <xdr:from>
      <xdr:col>18</xdr:col>
      <xdr:colOff>0</xdr:colOff>
      <xdr:row>14</xdr:row>
      <xdr:rowOff>0</xdr:rowOff>
    </xdr:from>
    <xdr:to>
      <xdr:col>19</xdr:col>
      <xdr:colOff>0</xdr:colOff>
      <xdr:row>14</xdr:row>
      <xdr:rowOff>466725</xdr:rowOff>
    </xdr:to>
    <xdr:pic>
      <xdr:nvPicPr>
        <xdr:cNvPr id="8" name="Picture 7">
          <a:extLst>
            <a:ext uri="{FF2B5EF4-FFF2-40B4-BE49-F238E27FC236}">
              <a16:creationId xmlns:a16="http://schemas.microsoft.com/office/drawing/2014/main" id="{00000000-0008-0000-1000-000008000000}"/>
            </a:ext>
            <a:ext uri="{147F2762-F138-4A5C-976F-8EAC2B608ADB}">
              <a16:predDERef xmlns:a16="http://schemas.microsoft.com/office/drawing/2014/main" pred="{9E750F54-741B-433F-9FBD-DFCDC89D906B}"/>
            </a:ext>
          </a:extLst>
        </xdr:cNvPr>
        <xdr:cNvPicPr>
          <a:picLocks noChangeAspect="1"/>
        </xdr:cNvPicPr>
      </xdr:nvPicPr>
      <xdr:blipFill>
        <a:blip xmlns:r="http://schemas.openxmlformats.org/officeDocument/2006/relationships" r:embed="rId7"/>
        <a:stretch>
          <a:fillRect/>
        </a:stretch>
      </xdr:blipFill>
      <xdr:spPr>
        <a:xfrm>
          <a:off x="36414075" y="4619625"/>
          <a:ext cx="4133850" cy="466725"/>
        </a:xfrm>
        <a:prstGeom prst="rect">
          <a:avLst/>
        </a:prstGeom>
      </xdr:spPr>
    </xdr:pic>
    <xdr:clientData/>
  </xdr:twoCellAnchor>
  <xdr:twoCellAnchor editAs="oneCell">
    <xdr:from>
      <xdr:col>18</xdr:col>
      <xdr:colOff>57150</xdr:colOff>
      <xdr:row>14</xdr:row>
      <xdr:rowOff>514350</xdr:rowOff>
    </xdr:from>
    <xdr:to>
      <xdr:col>19</xdr:col>
      <xdr:colOff>0</xdr:colOff>
      <xdr:row>14</xdr:row>
      <xdr:rowOff>1828800</xdr:rowOff>
    </xdr:to>
    <xdr:pic>
      <xdr:nvPicPr>
        <xdr:cNvPr id="9" name="Picture 8">
          <a:extLst>
            <a:ext uri="{FF2B5EF4-FFF2-40B4-BE49-F238E27FC236}">
              <a16:creationId xmlns:a16="http://schemas.microsoft.com/office/drawing/2014/main" id="{00000000-0008-0000-1000-000009000000}"/>
            </a:ext>
            <a:ext uri="{147F2762-F138-4A5C-976F-8EAC2B608ADB}">
              <a16:predDERef xmlns:a16="http://schemas.microsoft.com/office/drawing/2014/main" pred="{06BA39A5-DA7D-612F-9FE0-B4A917D1A5B9}"/>
            </a:ext>
          </a:extLst>
        </xdr:cNvPr>
        <xdr:cNvPicPr>
          <a:picLocks noChangeAspect="1"/>
        </xdr:cNvPicPr>
      </xdr:nvPicPr>
      <xdr:blipFill>
        <a:blip xmlns:r="http://schemas.openxmlformats.org/officeDocument/2006/relationships" r:embed="rId8"/>
        <a:stretch>
          <a:fillRect/>
        </a:stretch>
      </xdr:blipFill>
      <xdr:spPr>
        <a:xfrm>
          <a:off x="36471225" y="5133975"/>
          <a:ext cx="4076700" cy="13144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10</xdr:col>
      <xdr:colOff>1905000</xdr:colOff>
      <xdr:row>16</xdr:row>
      <xdr:rowOff>38100</xdr:rowOff>
    </xdr:from>
    <xdr:to>
      <xdr:col>10</xdr:col>
      <xdr:colOff>4876800</xdr:colOff>
      <xdr:row>19</xdr:row>
      <xdr:rowOff>19050</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19383375" y="7134225"/>
          <a:ext cx="2971800" cy="42862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33130</xdr:colOff>
      <xdr:row>15</xdr:row>
      <xdr:rowOff>263481</xdr:rowOff>
    </xdr:from>
    <xdr:to>
      <xdr:col>4</xdr:col>
      <xdr:colOff>2533294</xdr:colOff>
      <xdr:row>15</xdr:row>
      <xdr:rowOff>1958187</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4338430" y="10426656"/>
          <a:ext cx="2500164" cy="1694706"/>
        </a:xfrm>
        <a:prstGeom prst="rect">
          <a:avLst/>
        </a:prstGeom>
      </xdr:spPr>
    </xdr:pic>
    <xdr:clientData/>
  </xdr:twoCellAnchor>
  <xdr:twoCellAnchor editAs="oneCell">
    <xdr:from>
      <xdr:col>4</xdr:col>
      <xdr:colOff>37863</xdr:colOff>
      <xdr:row>17</xdr:row>
      <xdr:rowOff>298173</xdr:rowOff>
    </xdr:from>
    <xdr:to>
      <xdr:col>4</xdr:col>
      <xdr:colOff>2528472</xdr:colOff>
      <xdr:row>17</xdr:row>
      <xdr:rowOff>1501588</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4343163" y="14509473"/>
          <a:ext cx="2490609" cy="1203415"/>
        </a:xfrm>
        <a:prstGeom prst="rect">
          <a:avLst/>
        </a:prstGeom>
      </xdr:spPr>
    </xdr:pic>
    <xdr:clientData/>
  </xdr:twoCellAnchor>
  <xdr:twoCellAnchor>
    <xdr:from>
      <xdr:col>9</xdr:col>
      <xdr:colOff>969819</xdr:colOff>
      <xdr:row>13</xdr:row>
      <xdr:rowOff>41767</xdr:rowOff>
    </xdr:from>
    <xdr:to>
      <xdr:col>10</xdr:col>
      <xdr:colOff>6172900</xdr:colOff>
      <xdr:row>13</xdr:row>
      <xdr:rowOff>1349290</xdr:rowOff>
    </xdr:to>
    <xdr:grpSp>
      <xdr:nvGrpSpPr>
        <xdr:cNvPr id="4" name="Group 3">
          <a:extLst>
            <a:ext uri="{FF2B5EF4-FFF2-40B4-BE49-F238E27FC236}">
              <a16:creationId xmlns:a16="http://schemas.microsoft.com/office/drawing/2014/main" id="{00000000-0008-0000-1300-000004000000}"/>
            </a:ext>
          </a:extLst>
        </xdr:cNvPr>
        <xdr:cNvGrpSpPr/>
      </xdr:nvGrpSpPr>
      <xdr:grpSpPr>
        <a:xfrm>
          <a:off x="19838390" y="3833624"/>
          <a:ext cx="6327939" cy="1307523"/>
          <a:chOff x="17498495" y="3739709"/>
          <a:chExt cx="6189199" cy="1307523"/>
        </a:xfrm>
      </xdr:grpSpPr>
      <xdr:pic>
        <xdr:nvPicPr>
          <xdr:cNvPr id="5" name="Picture 4">
            <a:extLst>
              <a:ext uri="{FF2B5EF4-FFF2-40B4-BE49-F238E27FC236}">
                <a16:creationId xmlns:a16="http://schemas.microsoft.com/office/drawing/2014/main" id="{00000000-0008-0000-1300-000005000000}"/>
              </a:ext>
            </a:extLst>
          </xdr:cNvPr>
          <xdr:cNvPicPr>
            <a:picLocks noChangeAspect="1"/>
          </xdr:cNvPicPr>
        </xdr:nvPicPr>
        <xdr:blipFill rotWithShape="1">
          <a:blip xmlns:r="http://schemas.openxmlformats.org/officeDocument/2006/relationships" r:embed="rId3"/>
          <a:srcRect b="10076"/>
          <a:stretch/>
        </xdr:blipFill>
        <xdr:spPr>
          <a:xfrm>
            <a:off x="17498495" y="3739709"/>
            <a:ext cx="6189199" cy="1307523"/>
          </a:xfrm>
          <a:prstGeom prst="rect">
            <a:avLst/>
          </a:prstGeom>
        </xdr:spPr>
      </xdr:pic>
      <xdr:sp macro="" textlink="">
        <xdr:nvSpPr>
          <xdr:cNvPr id="6" name="Rectangle 5">
            <a:extLst>
              <a:ext uri="{FF2B5EF4-FFF2-40B4-BE49-F238E27FC236}">
                <a16:creationId xmlns:a16="http://schemas.microsoft.com/office/drawing/2014/main" id="{00000000-0008-0000-1300-000006000000}"/>
              </a:ext>
            </a:extLst>
          </xdr:cNvPr>
          <xdr:cNvSpPr/>
        </xdr:nvSpPr>
        <xdr:spPr>
          <a:xfrm>
            <a:off x="21160271" y="3739709"/>
            <a:ext cx="2251363" cy="199159"/>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00000000-0008-0000-1300-000007000000}"/>
              </a:ext>
            </a:extLst>
          </xdr:cNvPr>
          <xdr:cNvSpPr/>
        </xdr:nvSpPr>
        <xdr:spPr>
          <a:xfrm>
            <a:off x="18294112" y="4333722"/>
            <a:ext cx="597477" cy="159327"/>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00000000-0008-0000-1300-000008000000}"/>
              </a:ext>
            </a:extLst>
          </xdr:cNvPr>
          <xdr:cNvSpPr/>
        </xdr:nvSpPr>
        <xdr:spPr>
          <a:xfrm>
            <a:off x="18294113" y="4763213"/>
            <a:ext cx="588818" cy="145473"/>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45841</xdr:colOff>
      <xdr:row>13</xdr:row>
      <xdr:rowOff>1856203</xdr:rowOff>
    </xdr:from>
    <xdr:to>
      <xdr:col>10</xdr:col>
      <xdr:colOff>6185136</xdr:colOff>
      <xdr:row>13</xdr:row>
      <xdr:rowOff>3181264</xdr:rowOff>
    </xdr:to>
    <xdr:grpSp>
      <xdr:nvGrpSpPr>
        <xdr:cNvPr id="9" name="Group 8">
          <a:extLst>
            <a:ext uri="{FF2B5EF4-FFF2-40B4-BE49-F238E27FC236}">
              <a16:creationId xmlns:a16="http://schemas.microsoft.com/office/drawing/2014/main" id="{00000000-0008-0000-1300-000009000000}"/>
            </a:ext>
          </a:extLst>
        </xdr:cNvPr>
        <xdr:cNvGrpSpPr/>
      </xdr:nvGrpSpPr>
      <xdr:grpSpPr>
        <a:xfrm>
          <a:off x="20039270" y="5648060"/>
          <a:ext cx="6139295" cy="1325061"/>
          <a:chOff x="17549430" y="5251586"/>
          <a:chExt cx="6139295" cy="1325061"/>
        </a:xfrm>
      </xdr:grpSpPr>
      <xdr:pic>
        <xdr:nvPicPr>
          <xdr:cNvPr id="10" name="Picture 9">
            <a:extLst>
              <a:ext uri="{FF2B5EF4-FFF2-40B4-BE49-F238E27FC236}">
                <a16:creationId xmlns:a16="http://schemas.microsoft.com/office/drawing/2014/main" id="{00000000-0008-0000-1300-00000A000000}"/>
              </a:ext>
            </a:extLst>
          </xdr:cNvPr>
          <xdr:cNvPicPr>
            <a:picLocks noChangeAspect="1"/>
          </xdr:cNvPicPr>
        </xdr:nvPicPr>
        <xdr:blipFill>
          <a:blip xmlns:r="http://schemas.openxmlformats.org/officeDocument/2006/relationships" r:embed="rId4"/>
          <a:stretch>
            <a:fillRect/>
          </a:stretch>
        </xdr:blipFill>
        <xdr:spPr>
          <a:xfrm>
            <a:off x="17549430" y="5268402"/>
            <a:ext cx="6139295" cy="1308245"/>
          </a:xfrm>
          <a:prstGeom prst="rect">
            <a:avLst/>
          </a:prstGeom>
        </xdr:spPr>
      </xdr:pic>
      <xdr:sp macro="" textlink="">
        <xdr:nvSpPr>
          <xdr:cNvPr id="11" name="Rectangle 10">
            <a:extLst>
              <a:ext uri="{FF2B5EF4-FFF2-40B4-BE49-F238E27FC236}">
                <a16:creationId xmlns:a16="http://schemas.microsoft.com/office/drawing/2014/main" id="{00000000-0008-0000-1300-00000B000000}"/>
              </a:ext>
            </a:extLst>
          </xdr:cNvPr>
          <xdr:cNvSpPr/>
        </xdr:nvSpPr>
        <xdr:spPr>
          <a:xfrm>
            <a:off x="21390602" y="5251586"/>
            <a:ext cx="2251363" cy="199159"/>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00000000-0008-0000-1300-00000C000000}"/>
              </a:ext>
            </a:extLst>
          </xdr:cNvPr>
          <xdr:cNvSpPr/>
        </xdr:nvSpPr>
        <xdr:spPr>
          <a:xfrm>
            <a:off x="18354726" y="5871577"/>
            <a:ext cx="554181" cy="136814"/>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00000000-0008-0000-1300-00000D000000}"/>
              </a:ext>
            </a:extLst>
          </xdr:cNvPr>
          <xdr:cNvSpPr/>
        </xdr:nvSpPr>
        <xdr:spPr>
          <a:xfrm>
            <a:off x="18354726" y="6301067"/>
            <a:ext cx="580159" cy="140277"/>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57109</xdr:colOff>
      <xdr:row>13</xdr:row>
      <xdr:rowOff>3595255</xdr:rowOff>
    </xdr:from>
    <xdr:to>
      <xdr:col>10</xdr:col>
      <xdr:colOff>6156614</xdr:colOff>
      <xdr:row>13</xdr:row>
      <xdr:rowOff>4563341</xdr:rowOff>
    </xdr:to>
    <xdr:grpSp>
      <xdr:nvGrpSpPr>
        <xdr:cNvPr id="14" name="Group 13">
          <a:extLst>
            <a:ext uri="{FF2B5EF4-FFF2-40B4-BE49-F238E27FC236}">
              <a16:creationId xmlns:a16="http://schemas.microsoft.com/office/drawing/2014/main" id="{00000000-0008-0000-1300-00000E000000}"/>
            </a:ext>
          </a:extLst>
        </xdr:cNvPr>
        <xdr:cNvGrpSpPr/>
      </xdr:nvGrpSpPr>
      <xdr:grpSpPr>
        <a:xfrm>
          <a:off x="20050538" y="7387112"/>
          <a:ext cx="6099505" cy="968086"/>
          <a:chOff x="17571903" y="6867373"/>
          <a:chExt cx="6099505" cy="968086"/>
        </a:xfrm>
      </xdr:grpSpPr>
      <xdr:pic>
        <xdr:nvPicPr>
          <xdr:cNvPr id="15" name="Picture 14">
            <a:extLst>
              <a:ext uri="{FF2B5EF4-FFF2-40B4-BE49-F238E27FC236}">
                <a16:creationId xmlns:a16="http://schemas.microsoft.com/office/drawing/2014/main" id="{00000000-0008-0000-1300-00000F000000}"/>
              </a:ext>
            </a:extLst>
          </xdr:cNvPr>
          <xdr:cNvPicPr>
            <a:picLocks noChangeAspect="1"/>
          </xdr:cNvPicPr>
        </xdr:nvPicPr>
        <xdr:blipFill rotWithShape="1">
          <a:blip xmlns:r="http://schemas.openxmlformats.org/officeDocument/2006/relationships" r:embed="rId5"/>
          <a:srcRect l="1192" t="4914" r="1"/>
          <a:stretch/>
        </xdr:blipFill>
        <xdr:spPr>
          <a:xfrm>
            <a:off x="17571903" y="6885678"/>
            <a:ext cx="6099505" cy="949781"/>
          </a:xfrm>
          <a:prstGeom prst="rect">
            <a:avLst/>
          </a:prstGeom>
        </xdr:spPr>
      </xdr:pic>
      <xdr:grpSp>
        <xdr:nvGrpSpPr>
          <xdr:cNvPr id="16" name="Group 15">
            <a:extLst>
              <a:ext uri="{FF2B5EF4-FFF2-40B4-BE49-F238E27FC236}">
                <a16:creationId xmlns:a16="http://schemas.microsoft.com/office/drawing/2014/main" id="{00000000-0008-0000-1300-000010000000}"/>
              </a:ext>
            </a:extLst>
          </xdr:cNvPr>
          <xdr:cNvGrpSpPr/>
        </xdr:nvGrpSpPr>
        <xdr:grpSpPr>
          <a:xfrm>
            <a:off x="18493271" y="6867373"/>
            <a:ext cx="5169478" cy="964622"/>
            <a:chOff x="18493271" y="6867373"/>
            <a:chExt cx="5169478" cy="964622"/>
          </a:xfrm>
        </xdr:grpSpPr>
        <xdr:sp macro="" textlink="">
          <xdr:nvSpPr>
            <xdr:cNvPr id="17" name="Rectangle 16">
              <a:extLst>
                <a:ext uri="{FF2B5EF4-FFF2-40B4-BE49-F238E27FC236}">
                  <a16:creationId xmlns:a16="http://schemas.microsoft.com/office/drawing/2014/main" id="{00000000-0008-0000-1300-000011000000}"/>
                </a:ext>
              </a:extLst>
            </xdr:cNvPr>
            <xdr:cNvSpPr/>
          </xdr:nvSpPr>
          <xdr:spPr>
            <a:xfrm>
              <a:off x="21465071" y="6867373"/>
              <a:ext cx="2197678" cy="197427"/>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00000000-0008-0000-1300-000012000000}"/>
                </a:ext>
              </a:extLst>
            </xdr:cNvPr>
            <xdr:cNvSpPr/>
          </xdr:nvSpPr>
          <xdr:spPr>
            <a:xfrm>
              <a:off x="18493271" y="7547977"/>
              <a:ext cx="599208" cy="131618"/>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00000000-0008-0000-1300-000013000000}"/>
                </a:ext>
              </a:extLst>
            </xdr:cNvPr>
            <xdr:cNvSpPr/>
          </xdr:nvSpPr>
          <xdr:spPr>
            <a:xfrm>
              <a:off x="18498467" y="7700377"/>
              <a:ext cx="599208" cy="131618"/>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editAs="oneCell">
    <xdr:from>
      <xdr:col>10</xdr:col>
      <xdr:colOff>22410</xdr:colOff>
      <xdr:row>18</xdr:row>
      <xdr:rowOff>112059</xdr:rowOff>
    </xdr:from>
    <xdr:to>
      <xdr:col>10</xdr:col>
      <xdr:colOff>6174441</xdr:colOff>
      <xdr:row>18</xdr:row>
      <xdr:rowOff>489547</xdr:rowOff>
    </xdr:to>
    <xdr:pic>
      <xdr:nvPicPr>
        <xdr:cNvPr id="20" name="Picture 19">
          <a:extLst>
            <a:ext uri="{FF2B5EF4-FFF2-40B4-BE49-F238E27FC236}">
              <a16:creationId xmlns:a16="http://schemas.microsoft.com/office/drawing/2014/main" id="{00000000-0008-0000-1300-000014000000}"/>
            </a:ext>
          </a:extLst>
        </xdr:cNvPr>
        <xdr:cNvPicPr>
          <a:picLocks noChangeAspect="1"/>
        </xdr:cNvPicPr>
      </xdr:nvPicPr>
      <xdr:blipFill>
        <a:blip xmlns:r="http://schemas.openxmlformats.org/officeDocument/2006/relationships" r:embed="rId6"/>
        <a:stretch>
          <a:fillRect/>
        </a:stretch>
      </xdr:blipFill>
      <xdr:spPr>
        <a:xfrm>
          <a:off x="17529360" y="16056909"/>
          <a:ext cx="6152031" cy="377488"/>
        </a:xfrm>
        <a:prstGeom prst="rect">
          <a:avLst/>
        </a:prstGeom>
      </xdr:spPr>
    </xdr:pic>
    <xdr:clientData/>
  </xdr:twoCellAnchor>
  <xdr:twoCellAnchor>
    <xdr:from>
      <xdr:col>10</xdr:col>
      <xdr:colOff>4684059</xdr:colOff>
      <xdr:row>18</xdr:row>
      <xdr:rowOff>100853</xdr:rowOff>
    </xdr:from>
    <xdr:to>
      <xdr:col>10</xdr:col>
      <xdr:colOff>6096000</xdr:colOff>
      <xdr:row>18</xdr:row>
      <xdr:rowOff>488780</xdr:rowOff>
    </xdr:to>
    <xdr:sp macro="" textlink="">
      <xdr:nvSpPr>
        <xdr:cNvPr id="21" name="Rectangle 20">
          <a:extLst>
            <a:ext uri="{FF2B5EF4-FFF2-40B4-BE49-F238E27FC236}">
              <a16:creationId xmlns:a16="http://schemas.microsoft.com/office/drawing/2014/main" id="{00000000-0008-0000-1300-000015000000}"/>
            </a:ext>
          </a:extLst>
        </xdr:cNvPr>
        <xdr:cNvSpPr/>
      </xdr:nvSpPr>
      <xdr:spPr>
        <a:xfrm>
          <a:off x="22191009" y="16045703"/>
          <a:ext cx="1411941" cy="387927"/>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44824</xdr:colOff>
      <xdr:row>16</xdr:row>
      <xdr:rowOff>268943</xdr:rowOff>
    </xdr:from>
    <xdr:to>
      <xdr:col>4</xdr:col>
      <xdr:colOff>2510117</xdr:colOff>
      <xdr:row>16</xdr:row>
      <xdr:rowOff>1846093</xdr:rowOff>
    </xdr:to>
    <xdr:pic>
      <xdr:nvPicPr>
        <xdr:cNvPr id="22" name="Picture 21">
          <a:extLst>
            <a:ext uri="{FF2B5EF4-FFF2-40B4-BE49-F238E27FC236}">
              <a16:creationId xmlns:a16="http://schemas.microsoft.com/office/drawing/2014/main" id="{00000000-0008-0000-1300-000016000000}"/>
            </a:ext>
          </a:extLst>
        </xdr:cNvPr>
        <xdr:cNvPicPr>
          <a:picLocks noChangeAspect="1"/>
        </xdr:cNvPicPr>
      </xdr:nvPicPr>
      <xdr:blipFill>
        <a:blip xmlns:r="http://schemas.openxmlformats.org/officeDocument/2006/relationships" r:embed="rId7"/>
        <a:stretch>
          <a:fillRect/>
        </a:stretch>
      </xdr:blipFill>
      <xdr:spPr>
        <a:xfrm>
          <a:off x="4350124" y="12537143"/>
          <a:ext cx="2465293" cy="1577150"/>
        </a:xfrm>
        <a:prstGeom prst="rect">
          <a:avLst/>
        </a:prstGeom>
      </xdr:spPr>
    </xdr:pic>
    <xdr:clientData/>
  </xdr:twoCellAnchor>
  <xdr:twoCellAnchor>
    <xdr:from>
      <xdr:col>18</xdr:col>
      <xdr:colOff>2988</xdr:colOff>
      <xdr:row>12</xdr:row>
      <xdr:rowOff>369794</xdr:rowOff>
    </xdr:from>
    <xdr:to>
      <xdr:col>18</xdr:col>
      <xdr:colOff>6866965</xdr:colOff>
      <xdr:row>13</xdr:row>
      <xdr:rowOff>1591162</xdr:rowOff>
    </xdr:to>
    <xdr:grpSp>
      <xdr:nvGrpSpPr>
        <xdr:cNvPr id="23" name="Group 22">
          <a:extLst>
            <a:ext uri="{FF2B5EF4-FFF2-40B4-BE49-F238E27FC236}">
              <a16:creationId xmlns:a16="http://schemas.microsoft.com/office/drawing/2014/main" id="{00000000-0008-0000-1300-000017000000}"/>
            </a:ext>
          </a:extLst>
        </xdr:cNvPr>
        <xdr:cNvGrpSpPr/>
      </xdr:nvGrpSpPr>
      <xdr:grpSpPr>
        <a:xfrm>
          <a:off x="37812702" y="3762508"/>
          <a:ext cx="6863977" cy="1620511"/>
          <a:chOff x="34104729" y="3632947"/>
          <a:chExt cx="6863977" cy="1624779"/>
        </a:xfrm>
      </xdr:grpSpPr>
      <xdr:pic>
        <xdr:nvPicPr>
          <xdr:cNvPr id="24" name="Picture 23">
            <a:extLst>
              <a:ext uri="{FF2B5EF4-FFF2-40B4-BE49-F238E27FC236}">
                <a16:creationId xmlns:a16="http://schemas.microsoft.com/office/drawing/2014/main" id="{00000000-0008-0000-1300-000018000000}"/>
              </a:ext>
            </a:extLst>
          </xdr:cNvPr>
          <xdr:cNvPicPr>
            <a:picLocks noChangeAspect="1"/>
          </xdr:cNvPicPr>
        </xdr:nvPicPr>
        <xdr:blipFill>
          <a:blip xmlns:r="http://schemas.openxmlformats.org/officeDocument/2006/relationships" r:embed="rId8"/>
          <a:stretch>
            <a:fillRect/>
          </a:stretch>
        </xdr:blipFill>
        <xdr:spPr>
          <a:xfrm>
            <a:off x="34104729" y="3632947"/>
            <a:ext cx="6863977" cy="1624779"/>
          </a:xfrm>
          <a:prstGeom prst="rect">
            <a:avLst/>
          </a:prstGeom>
        </xdr:spPr>
      </xdr:pic>
      <xdr:sp macro="" textlink="">
        <xdr:nvSpPr>
          <xdr:cNvPr id="25" name="Rectangle 24">
            <a:extLst>
              <a:ext uri="{FF2B5EF4-FFF2-40B4-BE49-F238E27FC236}">
                <a16:creationId xmlns:a16="http://schemas.microsoft.com/office/drawing/2014/main" id="{00000000-0008-0000-1300-000019000000}"/>
              </a:ext>
            </a:extLst>
          </xdr:cNvPr>
          <xdr:cNvSpPr/>
        </xdr:nvSpPr>
        <xdr:spPr>
          <a:xfrm>
            <a:off x="38067877" y="3640417"/>
            <a:ext cx="2473879" cy="193806"/>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00000000-0008-0000-1300-00001A000000}"/>
              </a:ext>
            </a:extLst>
          </xdr:cNvPr>
          <xdr:cNvSpPr/>
        </xdr:nvSpPr>
        <xdr:spPr>
          <a:xfrm>
            <a:off x="34996685" y="4303907"/>
            <a:ext cx="635009" cy="157736"/>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00000000-0008-0000-1300-00001B000000}"/>
              </a:ext>
            </a:extLst>
          </xdr:cNvPr>
          <xdr:cNvSpPr/>
        </xdr:nvSpPr>
        <xdr:spPr>
          <a:xfrm>
            <a:off x="34996135" y="4747690"/>
            <a:ext cx="623608" cy="174679"/>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18</xdr:col>
      <xdr:colOff>8965</xdr:colOff>
      <xdr:row>13</xdr:row>
      <xdr:rowOff>1407459</xdr:rowOff>
    </xdr:from>
    <xdr:to>
      <xdr:col>18</xdr:col>
      <xdr:colOff>6884895</xdr:colOff>
      <xdr:row>13</xdr:row>
      <xdr:rowOff>3004117</xdr:rowOff>
    </xdr:to>
    <xdr:grpSp>
      <xdr:nvGrpSpPr>
        <xdr:cNvPr id="28" name="Group 27">
          <a:extLst>
            <a:ext uri="{FF2B5EF4-FFF2-40B4-BE49-F238E27FC236}">
              <a16:creationId xmlns:a16="http://schemas.microsoft.com/office/drawing/2014/main" id="{00000000-0008-0000-1300-00001C000000}"/>
            </a:ext>
          </a:extLst>
        </xdr:cNvPr>
        <xdr:cNvGrpSpPr/>
      </xdr:nvGrpSpPr>
      <xdr:grpSpPr>
        <a:xfrm>
          <a:off x="37818679" y="5199316"/>
          <a:ext cx="6875930" cy="1596658"/>
          <a:chOff x="34012094" y="4993341"/>
          <a:chExt cx="6875930" cy="1596658"/>
        </a:xfrm>
      </xdr:grpSpPr>
      <xdr:pic>
        <xdr:nvPicPr>
          <xdr:cNvPr id="29" name="Picture 28">
            <a:extLst>
              <a:ext uri="{FF2B5EF4-FFF2-40B4-BE49-F238E27FC236}">
                <a16:creationId xmlns:a16="http://schemas.microsoft.com/office/drawing/2014/main" id="{00000000-0008-0000-1300-00001D000000}"/>
              </a:ext>
            </a:extLst>
          </xdr:cNvPr>
          <xdr:cNvPicPr>
            <a:picLocks noChangeAspect="1"/>
          </xdr:cNvPicPr>
        </xdr:nvPicPr>
        <xdr:blipFill>
          <a:blip xmlns:r="http://schemas.openxmlformats.org/officeDocument/2006/relationships" r:embed="rId9"/>
          <a:stretch>
            <a:fillRect/>
          </a:stretch>
        </xdr:blipFill>
        <xdr:spPr>
          <a:xfrm>
            <a:off x="34012094" y="4993341"/>
            <a:ext cx="6875930" cy="1596658"/>
          </a:xfrm>
          <a:prstGeom prst="rect">
            <a:avLst/>
          </a:prstGeom>
        </xdr:spPr>
      </xdr:pic>
      <xdr:sp macro="" textlink="">
        <xdr:nvSpPr>
          <xdr:cNvPr id="30" name="Rectangle 29">
            <a:extLst>
              <a:ext uri="{FF2B5EF4-FFF2-40B4-BE49-F238E27FC236}">
                <a16:creationId xmlns:a16="http://schemas.microsoft.com/office/drawing/2014/main" id="{00000000-0008-0000-1300-00001E000000}"/>
              </a:ext>
            </a:extLst>
          </xdr:cNvPr>
          <xdr:cNvSpPr/>
        </xdr:nvSpPr>
        <xdr:spPr>
          <a:xfrm>
            <a:off x="37897156" y="5044141"/>
            <a:ext cx="2461949" cy="200212"/>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extLst>
              <a:ext uri="{FF2B5EF4-FFF2-40B4-BE49-F238E27FC236}">
                <a16:creationId xmlns:a16="http://schemas.microsoft.com/office/drawing/2014/main" id="{00000000-0008-0000-1300-00001F000000}"/>
              </a:ext>
            </a:extLst>
          </xdr:cNvPr>
          <xdr:cNvSpPr/>
        </xdr:nvSpPr>
        <xdr:spPr>
          <a:xfrm>
            <a:off x="34870790" y="5689702"/>
            <a:ext cx="707400" cy="175718"/>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extLst>
              <a:ext uri="{FF2B5EF4-FFF2-40B4-BE49-F238E27FC236}">
                <a16:creationId xmlns:a16="http://schemas.microsoft.com/office/drawing/2014/main" id="{00000000-0008-0000-1300-000020000000}"/>
              </a:ext>
            </a:extLst>
          </xdr:cNvPr>
          <xdr:cNvSpPr/>
        </xdr:nvSpPr>
        <xdr:spPr>
          <a:xfrm>
            <a:off x="34861274" y="6169343"/>
            <a:ext cx="694699" cy="194592"/>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17</xdr:col>
      <xdr:colOff>950259</xdr:colOff>
      <xdr:row>13</xdr:row>
      <xdr:rowOff>2788024</xdr:rowOff>
    </xdr:from>
    <xdr:to>
      <xdr:col>18</xdr:col>
      <xdr:colOff>6919485</xdr:colOff>
      <xdr:row>13</xdr:row>
      <xdr:rowOff>4083605</xdr:rowOff>
    </xdr:to>
    <xdr:grpSp>
      <xdr:nvGrpSpPr>
        <xdr:cNvPr id="33" name="Group 32">
          <a:extLst>
            <a:ext uri="{FF2B5EF4-FFF2-40B4-BE49-F238E27FC236}">
              <a16:creationId xmlns:a16="http://schemas.microsoft.com/office/drawing/2014/main" id="{00000000-0008-0000-1300-000021000000}"/>
            </a:ext>
          </a:extLst>
        </xdr:cNvPr>
        <xdr:cNvGrpSpPr/>
      </xdr:nvGrpSpPr>
      <xdr:grpSpPr>
        <a:xfrm>
          <a:off x="37635116" y="6579881"/>
          <a:ext cx="7094083" cy="1295581"/>
          <a:chOff x="33949341" y="6373906"/>
          <a:chExt cx="6973273" cy="1295581"/>
        </a:xfrm>
      </xdr:grpSpPr>
      <xdr:pic>
        <xdr:nvPicPr>
          <xdr:cNvPr id="34" name="Picture 33">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0"/>
          <a:stretch>
            <a:fillRect/>
          </a:stretch>
        </xdr:blipFill>
        <xdr:spPr>
          <a:xfrm>
            <a:off x="33949341" y="6373906"/>
            <a:ext cx="6973273" cy="1295581"/>
          </a:xfrm>
          <a:prstGeom prst="rect">
            <a:avLst/>
          </a:prstGeom>
        </xdr:spPr>
      </xdr:pic>
      <xdr:sp macro="" textlink="">
        <xdr:nvSpPr>
          <xdr:cNvPr id="35" name="Rectangle 34">
            <a:extLst>
              <a:ext uri="{FF2B5EF4-FFF2-40B4-BE49-F238E27FC236}">
                <a16:creationId xmlns:a16="http://schemas.microsoft.com/office/drawing/2014/main" id="{00000000-0008-0000-1300-000023000000}"/>
              </a:ext>
            </a:extLst>
          </xdr:cNvPr>
          <xdr:cNvSpPr/>
        </xdr:nvSpPr>
        <xdr:spPr>
          <a:xfrm>
            <a:off x="38121274" y="6424706"/>
            <a:ext cx="2515738" cy="227106"/>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35">
            <a:extLst>
              <a:ext uri="{FF2B5EF4-FFF2-40B4-BE49-F238E27FC236}">
                <a16:creationId xmlns:a16="http://schemas.microsoft.com/office/drawing/2014/main" id="{00000000-0008-0000-1300-000024000000}"/>
              </a:ext>
            </a:extLst>
          </xdr:cNvPr>
          <xdr:cNvSpPr/>
        </xdr:nvSpPr>
        <xdr:spPr>
          <a:xfrm>
            <a:off x="34996295" y="7133019"/>
            <a:ext cx="707400" cy="175718"/>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extLst>
              <a:ext uri="{FF2B5EF4-FFF2-40B4-BE49-F238E27FC236}">
                <a16:creationId xmlns:a16="http://schemas.microsoft.com/office/drawing/2014/main" id="{00000000-0008-0000-1300-000025000000}"/>
              </a:ext>
            </a:extLst>
          </xdr:cNvPr>
          <xdr:cNvSpPr/>
        </xdr:nvSpPr>
        <xdr:spPr>
          <a:xfrm>
            <a:off x="34995744" y="7334754"/>
            <a:ext cx="701715" cy="177670"/>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17</xdr:col>
      <xdr:colOff>977154</xdr:colOff>
      <xdr:row>13</xdr:row>
      <xdr:rowOff>3962400</xdr:rowOff>
    </xdr:from>
    <xdr:to>
      <xdr:col>18</xdr:col>
      <xdr:colOff>6898749</xdr:colOff>
      <xdr:row>14</xdr:row>
      <xdr:rowOff>29872</xdr:rowOff>
    </xdr:to>
    <xdr:pic>
      <xdr:nvPicPr>
        <xdr:cNvPr id="38" name="Picture 37">
          <a:extLst>
            <a:ext uri="{FF2B5EF4-FFF2-40B4-BE49-F238E27FC236}">
              <a16:creationId xmlns:a16="http://schemas.microsoft.com/office/drawing/2014/main" id="{00000000-0008-0000-1300-000026000000}"/>
            </a:ext>
          </a:extLst>
        </xdr:cNvPr>
        <xdr:cNvPicPr>
          <a:picLocks noChangeAspect="1"/>
        </xdr:cNvPicPr>
      </xdr:nvPicPr>
      <xdr:blipFill>
        <a:blip xmlns:r="http://schemas.openxmlformats.org/officeDocument/2006/relationships" r:embed="rId11"/>
        <a:stretch>
          <a:fillRect/>
        </a:stretch>
      </xdr:blipFill>
      <xdr:spPr>
        <a:xfrm>
          <a:off x="33095454" y="7591425"/>
          <a:ext cx="6902670" cy="1258597"/>
        </a:xfrm>
        <a:prstGeom prst="rect">
          <a:avLst/>
        </a:prstGeom>
      </xdr:spPr>
    </xdr:pic>
    <xdr:clientData/>
  </xdr:twoCellAnchor>
  <xdr:twoCellAnchor>
    <xdr:from>
      <xdr:col>18</xdr:col>
      <xdr:colOff>4052047</xdr:colOff>
      <xdr:row>13</xdr:row>
      <xdr:rowOff>4043082</xdr:rowOff>
    </xdr:from>
    <xdr:to>
      <xdr:col>18</xdr:col>
      <xdr:colOff>6786283</xdr:colOff>
      <xdr:row>13</xdr:row>
      <xdr:rowOff>4285129</xdr:rowOff>
    </xdr:to>
    <xdr:sp macro="" textlink="">
      <xdr:nvSpPr>
        <xdr:cNvPr id="39" name="Rectangle 38">
          <a:extLst>
            <a:ext uri="{FF2B5EF4-FFF2-40B4-BE49-F238E27FC236}">
              <a16:creationId xmlns:a16="http://schemas.microsoft.com/office/drawing/2014/main" id="{00000000-0008-0000-1300-000027000000}"/>
            </a:ext>
          </a:extLst>
        </xdr:cNvPr>
        <xdr:cNvSpPr/>
      </xdr:nvSpPr>
      <xdr:spPr>
        <a:xfrm>
          <a:off x="37151422" y="7672107"/>
          <a:ext cx="2734236" cy="242047"/>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995631</xdr:colOff>
      <xdr:row>13</xdr:row>
      <xdr:rowOff>4733366</xdr:rowOff>
    </xdr:from>
    <xdr:to>
      <xdr:col>18</xdr:col>
      <xdr:colOff>1703031</xdr:colOff>
      <xdr:row>13</xdr:row>
      <xdr:rowOff>4909084</xdr:rowOff>
    </xdr:to>
    <xdr:sp macro="" textlink="">
      <xdr:nvSpPr>
        <xdr:cNvPr id="40" name="Rectangle 39">
          <a:extLst>
            <a:ext uri="{FF2B5EF4-FFF2-40B4-BE49-F238E27FC236}">
              <a16:creationId xmlns:a16="http://schemas.microsoft.com/office/drawing/2014/main" id="{00000000-0008-0000-1300-000028000000}"/>
            </a:ext>
          </a:extLst>
        </xdr:cNvPr>
        <xdr:cNvSpPr/>
      </xdr:nvSpPr>
      <xdr:spPr>
        <a:xfrm>
          <a:off x="34095006" y="8362391"/>
          <a:ext cx="707400" cy="175718"/>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995083</xdr:colOff>
      <xdr:row>13</xdr:row>
      <xdr:rowOff>4917171</xdr:rowOff>
    </xdr:from>
    <xdr:to>
      <xdr:col>18</xdr:col>
      <xdr:colOff>1696798</xdr:colOff>
      <xdr:row>13</xdr:row>
      <xdr:rowOff>5094841</xdr:rowOff>
    </xdr:to>
    <xdr:sp macro="" textlink="">
      <xdr:nvSpPr>
        <xdr:cNvPr id="41" name="Rectangle 40">
          <a:extLst>
            <a:ext uri="{FF2B5EF4-FFF2-40B4-BE49-F238E27FC236}">
              <a16:creationId xmlns:a16="http://schemas.microsoft.com/office/drawing/2014/main" id="{00000000-0008-0000-1300-000029000000}"/>
            </a:ext>
          </a:extLst>
        </xdr:cNvPr>
        <xdr:cNvSpPr/>
      </xdr:nvSpPr>
      <xdr:spPr>
        <a:xfrm>
          <a:off x="34094458" y="8546196"/>
          <a:ext cx="701715" cy="177670"/>
        </a:xfrm>
        <a:prstGeom prst="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10</xdr:col>
      <xdr:colOff>212271</xdr:colOff>
      <xdr:row>17</xdr:row>
      <xdr:rowOff>3627665</xdr:rowOff>
    </xdr:from>
    <xdr:to>
      <xdr:col>17</xdr:col>
      <xdr:colOff>979210</xdr:colOff>
      <xdr:row>17</xdr:row>
      <xdr:rowOff>3627864</xdr:rowOff>
    </xdr:to>
    <xdr:pic>
      <xdr:nvPicPr>
        <xdr:cNvPr id="2" name="Picture 1">
          <a:extLst>
            <a:ext uri="{FF2B5EF4-FFF2-40B4-BE49-F238E27FC236}">
              <a16:creationId xmlns:a16="http://schemas.microsoft.com/office/drawing/2014/main" id="{00000000-0008-0000-1400-000002000000}"/>
            </a:ext>
            <a:ext uri="{147F2762-F138-4A5C-976F-8EAC2B608ADB}">
              <a16:predDERef xmlns:a16="http://schemas.microsoft.com/office/drawing/2014/main" pred="{00000000-0008-0000-0500-000016000000}"/>
            </a:ext>
          </a:extLst>
        </xdr:cNvPr>
        <xdr:cNvPicPr>
          <a:picLocks noChangeAspect="1"/>
        </xdr:cNvPicPr>
      </xdr:nvPicPr>
      <xdr:blipFill>
        <a:blip xmlns:r="http://schemas.openxmlformats.org/officeDocument/2006/relationships" r:embed="rId1"/>
        <a:stretch>
          <a:fillRect/>
        </a:stretch>
      </xdr:blipFill>
      <xdr:spPr>
        <a:xfrm>
          <a:off x="18166896" y="16715015"/>
          <a:ext cx="15892639" cy="199"/>
        </a:xfrm>
        <a:prstGeom prst="rect">
          <a:avLst/>
        </a:prstGeom>
      </xdr:spPr>
    </xdr:pic>
    <xdr:clientData/>
  </xdr:twoCellAnchor>
  <xdr:twoCellAnchor editAs="oneCell">
    <xdr:from>
      <xdr:col>4</xdr:col>
      <xdr:colOff>46264</xdr:colOff>
      <xdr:row>15</xdr:row>
      <xdr:rowOff>255813</xdr:rowOff>
    </xdr:from>
    <xdr:to>
      <xdr:col>4</xdr:col>
      <xdr:colOff>3087262</xdr:colOff>
      <xdr:row>15</xdr:row>
      <xdr:rowOff>1347106</xdr:rowOff>
    </xdr:to>
    <xdr:pic>
      <xdr:nvPicPr>
        <xdr:cNvPr id="3" name="Picture 2">
          <a:extLst>
            <a:ext uri="{FF2B5EF4-FFF2-40B4-BE49-F238E27FC236}">
              <a16:creationId xmlns:a16="http://schemas.microsoft.com/office/drawing/2014/main" id="{00000000-0008-0000-1400-000003000000}"/>
            </a:ext>
            <a:ext uri="{147F2762-F138-4A5C-976F-8EAC2B608ADB}">
              <a16:predDERef xmlns:a16="http://schemas.microsoft.com/office/drawing/2014/main" pred="{00000000-0008-0000-0500-000018000000}"/>
            </a:ext>
          </a:extLst>
        </xdr:cNvPr>
        <xdr:cNvPicPr>
          <a:picLocks noChangeAspect="1"/>
        </xdr:cNvPicPr>
      </xdr:nvPicPr>
      <xdr:blipFill>
        <a:blip xmlns:r="http://schemas.openxmlformats.org/officeDocument/2006/relationships" r:embed="rId2"/>
        <a:stretch>
          <a:fillRect/>
        </a:stretch>
      </xdr:blipFill>
      <xdr:spPr>
        <a:xfrm>
          <a:off x="4256314" y="6504213"/>
          <a:ext cx="3040998" cy="1091293"/>
        </a:xfrm>
        <a:prstGeom prst="rect">
          <a:avLst/>
        </a:prstGeom>
      </xdr:spPr>
    </xdr:pic>
    <xdr:clientData/>
  </xdr:twoCellAnchor>
  <xdr:twoCellAnchor editAs="oneCell">
    <xdr:from>
      <xdr:col>10</xdr:col>
      <xdr:colOff>266700</xdr:colOff>
      <xdr:row>17</xdr:row>
      <xdr:rowOff>2028825</xdr:rowOff>
    </xdr:from>
    <xdr:to>
      <xdr:col>18</xdr:col>
      <xdr:colOff>52574</xdr:colOff>
      <xdr:row>17</xdr:row>
      <xdr:rowOff>2029019</xdr:rowOff>
    </xdr:to>
    <xdr:pic>
      <xdr:nvPicPr>
        <xdr:cNvPr id="4" name="Picture 3">
          <a:extLst>
            <a:ext uri="{FF2B5EF4-FFF2-40B4-BE49-F238E27FC236}">
              <a16:creationId xmlns:a16="http://schemas.microsoft.com/office/drawing/2014/main" id="{00000000-0008-0000-1400-000004000000}"/>
            </a:ext>
            <a:ext uri="{147F2762-F138-4A5C-976F-8EAC2B608ADB}">
              <a16:predDERef xmlns:a16="http://schemas.microsoft.com/office/drawing/2014/main" pred="{A9EACD74-A0EB-406D-80AE-0DEBF7BB381A}"/>
            </a:ext>
          </a:extLst>
        </xdr:cNvPr>
        <xdr:cNvPicPr>
          <a:picLocks noChangeAspect="1"/>
        </xdr:cNvPicPr>
      </xdr:nvPicPr>
      <xdr:blipFill>
        <a:blip xmlns:r="http://schemas.openxmlformats.org/officeDocument/2006/relationships" r:embed="rId3"/>
        <a:stretch>
          <a:fillRect/>
        </a:stretch>
      </xdr:blipFill>
      <xdr:spPr>
        <a:xfrm>
          <a:off x="18221325" y="15116175"/>
          <a:ext cx="15892649" cy="194"/>
        </a:xfrm>
        <a:prstGeom prst="rect">
          <a:avLst/>
        </a:prstGeom>
      </xdr:spPr>
    </xdr:pic>
    <xdr:clientData/>
  </xdr:twoCellAnchor>
  <xdr:twoCellAnchor editAs="oneCell">
    <xdr:from>
      <xdr:col>9</xdr:col>
      <xdr:colOff>1114425</xdr:colOff>
      <xdr:row>15</xdr:row>
      <xdr:rowOff>285750</xdr:rowOff>
    </xdr:from>
    <xdr:to>
      <xdr:col>10</xdr:col>
      <xdr:colOff>2066925</xdr:colOff>
      <xdr:row>15</xdr:row>
      <xdr:rowOff>809625</xdr:rowOff>
    </xdr:to>
    <xdr:pic>
      <xdr:nvPicPr>
        <xdr:cNvPr id="5" name="Picture 4">
          <a:extLst>
            <a:ext uri="{FF2B5EF4-FFF2-40B4-BE49-F238E27FC236}">
              <a16:creationId xmlns:a16="http://schemas.microsoft.com/office/drawing/2014/main" id="{00000000-0008-0000-1400-000005000000}"/>
            </a:ext>
            <a:ext uri="{147F2762-F138-4A5C-976F-8EAC2B608ADB}">
              <a16:predDERef xmlns:a16="http://schemas.microsoft.com/office/drawing/2014/main" pred="{00000000-0008-0000-0A00-000007000000}"/>
            </a:ext>
          </a:extLst>
        </xdr:cNvPr>
        <xdr:cNvPicPr>
          <a:picLocks noChangeAspect="1"/>
        </xdr:cNvPicPr>
      </xdr:nvPicPr>
      <xdr:blipFill>
        <a:blip xmlns:r="http://schemas.openxmlformats.org/officeDocument/2006/relationships" r:embed="rId4"/>
        <a:stretch>
          <a:fillRect/>
        </a:stretch>
      </xdr:blipFill>
      <xdr:spPr>
        <a:xfrm>
          <a:off x="17954625" y="6534150"/>
          <a:ext cx="2066925" cy="523875"/>
        </a:xfrm>
        <a:prstGeom prst="rect">
          <a:avLst/>
        </a:prstGeom>
      </xdr:spPr>
    </xdr:pic>
    <xdr:clientData/>
  </xdr:twoCellAnchor>
  <xdr:twoCellAnchor editAs="oneCell">
    <xdr:from>
      <xdr:col>10</xdr:col>
      <xdr:colOff>0</xdr:colOff>
      <xdr:row>15</xdr:row>
      <xdr:rowOff>0</xdr:rowOff>
    </xdr:from>
    <xdr:to>
      <xdr:col>10</xdr:col>
      <xdr:colOff>3181350</xdr:colOff>
      <xdr:row>15</xdr:row>
      <xdr:rowOff>314325</xdr:rowOff>
    </xdr:to>
    <xdr:pic>
      <xdr:nvPicPr>
        <xdr:cNvPr id="6" name="Picture 5">
          <a:extLst>
            <a:ext uri="{FF2B5EF4-FFF2-40B4-BE49-F238E27FC236}">
              <a16:creationId xmlns:a16="http://schemas.microsoft.com/office/drawing/2014/main" id="{00000000-0008-0000-1400-000006000000}"/>
            </a:ext>
            <a:ext uri="{147F2762-F138-4A5C-976F-8EAC2B608ADB}">
              <a16:predDERef xmlns:a16="http://schemas.microsoft.com/office/drawing/2014/main" pred="{E04D71EC-DD7C-00C5-5027-E7E8CB63A54F}"/>
            </a:ext>
          </a:extLst>
        </xdr:cNvPr>
        <xdr:cNvPicPr>
          <a:picLocks noChangeAspect="1"/>
        </xdr:cNvPicPr>
      </xdr:nvPicPr>
      <xdr:blipFill>
        <a:blip xmlns:r="http://schemas.openxmlformats.org/officeDocument/2006/relationships" r:embed="rId5"/>
        <a:stretch>
          <a:fillRect/>
        </a:stretch>
      </xdr:blipFill>
      <xdr:spPr>
        <a:xfrm>
          <a:off x="17954625" y="6248400"/>
          <a:ext cx="3181350" cy="314325"/>
        </a:xfrm>
        <a:prstGeom prst="rect">
          <a:avLst/>
        </a:prstGeom>
      </xdr:spPr>
    </xdr:pic>
    <xdr:clientData/>
  </xdr:twoCellAnchor>
  <xdr:twoCellAnchor editAs="oneCell">
    <xdr:from>
      <xdr:col>10</xdr:col>
      <xdr:colOff>123825</xdr:colOff>
      <xdr:row>15</xdr:row>
      <xdr:rowOff>1590675</xdr:rowOff>
    </xdr:from>
    <xdr:to>
      <xdr:col>10</xdr:col>
      <xdr:colOff>4695825</xdr:colOff>
      <xdr:row>15</xdr:row>
      <xdr:rowOff>1943100</xdr:rowOff>
    </xdr:to>
    <xdr:pic>
      <xdr:nvPicPr>
        <xdr:cNvPr id="7" name="Picture 7">
          <a:extLst>
            <a:ext uri="{FF2B5EF4-FFF2-40B4-BE49-F238E27FC236}">
              <a16:creationId xmlns:a16="http://schemas.microsoft.com/office/drawing/2014/main" id="{00000000-0008-0000-1400-000007000000}"/>
            </a:ext>
            <a:ext uri="{147F2762-F138-4A5C-976F-8EAC2B608ADB}">
              <a16:predDERef xmlns:a16="http://schemas.microsoft.com/office/drawing/2014/main" pred="{00000000-0008-0000-0A00-000007000000}"/>
            </a:ext>
          </a:extLst>
        </xdr:cNvPr>
        <xdr:cNvPicPr>
          <a:picLocks noChangeAspect="1"/>
        </xdr:cNvPicPr>
      </xdr:nvPicPr>
      <xdr:blipFill>
        <a:blip xmlns:r="http://schemas.openxmlformats.org/officeDocument/2006/relationships" r:embed="rId6"/>
        <a:stretch>
          <a:fillRect/>
        </a:stretch>
      </xdr:blipFill>
      <xdr:spPr>
        <a:xfrm>
          <a:off x="18078450" y="7839075"/>
          <a:ext cx="4572000" cy="352425"/>
        </a:xfrm>
        <a:prstGeom prst="rect">
          <a:avLst/>
        </a:prstGeom>
      </xdr:spPr>
    </xdr:pic>
    <xdr:clientData/>
  </xdr:twoCellAnchor>
  <xdr:twoCellAnchor editAs="oneCell">
    <xdr:from>
      <xdr:col>10</xdr:col>
      <xdr:colOff>76200</xdr:colOff>
      <xdr:row>15</xdr:row>
      <xdr:rowOff>2000250</xdr:rowOff>
    </xdr:from>
    <xdr:to>
      <xdr:col>10</xdr:col>
      <xdr:colOff>2800350</xdr:colOff>
      <xdr:row>15</xdr:row>
      <xdr:rowOff>4724400</xdr:rowOff>
    </xdr:to>
    <xdr:pic>
      <xdr:nvPicPr>
        <xdr:cNvPr id="8" name="Picture 7">
          <a:extLst>
            <a:ext uri="{FF2B5EF4-FFF2-40B4-BE49-F238E27FC236}">
              <a16:creationId xmlns:a16="http://schemas.microsoft.com/office/drawing/2014/main" id="{00000000-0008-0000-1400-000008000000}"/>
            </a:ext>
            <a:ext uri="{147F2762-F138-4A5C-976F-8EAC2B608ADB}">
              <a16:predDERef xmlns:a16="http://schemas.microsoft.com/office/drawing/2014/main" pred="{D74A575E-C9AF-2C42-8795-52049C46FAC1}"/>
            </a:ext>
          </a:extLst>
        </xdr:cNvPr>
        <xdr:cNvPicPr>
          <a:picLocks noChangeAspect="1"/>
        </xdr:cNvPicPr>
      </xdr:nvPicPr>
      <xdr:blipFill>
        <a:blip xmlns:r="http://schemas.openxmlformats.org/officeDocument/2006/relationships" r:embed="rId7"/>
        <a:stretch>
          <a:fillRect/>
        </a:stretch>
      </xdr:blipFill>
      <xdr:spPr>
        <a:xfrm>
          <a:off x="18030825" y="8248650"/>
          <a:ext cx="2724150" cy="2724150"/>
        </a:xfrm>
        <a:prstGeom prst="rect">
          <a:avLst/>
        </a:prstGeom>
      </xdr:spPr>
    </xdr:pic>
    <xdr:clientData/>
  </xdr:twoCellAnchor>
  <xdr:twoCellAnchor editAs="oneCell">
    <xdr:from>
      <xdr:col>10</xdr:col>
      <xdr:colOff>47625</xdr:colOff>
      <xdr:row>15</xdr:row>
      <xdr:rowOff>885825</xdr:rowOff>
    </xdr:from>
    <xdr:to>
      <xdr:col>10</xdr:col>
      <xdr:colOff>1924050</xdr:colOff>
      <xdr:row>15</xdr:row>
      <xdr:rowOff>1524000</xdr:rowOff>
    </xdr:to>
    <xdr:pic>
      <xdr:nvPicPr>
        <xdr:cNvPr id="9" name="Picture 8">
          <a:extLst>
            <a:ext uri="{FF2B5EF4-FFF2-40B4-BE49-F238E27FC236}">
              <a16:creationId xmlns:a16="http://schemas.microsoft.com/office/drawing/2014/main" id="{00000000-0008-0000-1400-000009000000}"/>
            </a:ext>
            <a:ext uri="{147F2762-F138-4A5C-976F-8EAC2B608ADB}">
              <a16:predDERef xmlns:a16="http://schemas.microsoft.com/office/drawing/2014/main" pred="{243FE6EE-0DB7-8936-D336-82DFB74FD2B9}"/>
            </a:ext>
          </a:extLst>
        </xdr:cNvPr>
        <xdr:cNvPicPr>
          <a:picLocks noChangeAspect="1"/>
        </xdr:cNvPicPr>
      </xdr:nvPicPr>
      <xdr:blipFill>
        <a:blip xmlns:r="http://schemas.openxmlformats.org/officeDocument/2006/relationships" r:embed="rId8"/>
        <a:stretch>
          <a:fillRect/>
        </a:stretch>
      </xdr:blipFill>
      <xdr:spPr>
        <a:xfrm>
          <a:off x="18002250" y="7134225"/>
          <a:ext cx="1876425" cy="638175"/>
        </a:xfrm>
        <a:prstGeom prst="rect">
          <a:avLst/>
        </a:prstGeom>
      </xdr:spPr>
    </xdr:pic>
    <xdr:clientData/>
  </xdr:twoCellAnchor>
  <xdr:twoCellAnchor editAs="oneCell">
    <xdr:from>
      <xdr:col>10</xdr:col>
      <xdr:colOff>0</xdr:colOff>
      <xdr:row>17</xdr:row>
      <xdr:rowOff>0</xdr:rowOff>
    </xdr:from>
    <xdr:to>
      <xdr:col>11</xdr:col>
      <xdr:colOff>0</xdr:colOff>
      <xdr:row>17</xdr:row>
      <xdr:rowOff>495300</xdr:rowOff>
    </xdr:to>
    <xdr:pic>
      <xdr:nvPicPr>
        <xdr:cNvPr id="10" name="Picture 9">
          <a:extLst>
            <a:ext uri="{FF2B5EF4-FFF2-40B4-BE49-F238E27FC236}">
              <a16:creationId xmlns:a16="http://schemas.microsoft.com/office/drawing/2014/main" id="{00000000-0008-0000-1400-00000A000000}"/>
            </a:ext>
            <a:ext uri="{147F2762-F138-4A5C-976F-8EAC2B608ADB}">
              <a16:predDERef xmlns:a16="http://schemas.microsoft.com/office/drawing/2014/main" pred="{C18639C1-5419-25BB-7F28-04E5A44974FB}"/>
            </a:ext>
          </a:extLst>
        </xdr:cNvPr>
        <xdr:cNvPicPr>
          <a:picLocks noChangeAspect="1"/>
        </xdr:cNvPicPr>
      </xdr:nvPicPr>
      <xdr:blipFill>
        <a:blip xmlns:r="http://schemas.openxmlformats.org/officeDocument/2006/relationships" r:embed="rId6"/>
        <a:stretch>
          <a:fillRect/>
        </a:stretch>
      </xdr:blipFill>
      <xdr:spPr>
        <a:xfrm>
          <a:off x="17954625" y="13087350"/>
          <a:ext cx="5695950" cy="495300"/>
        </a:xfrm>
        <a:prstGeom prst="rect">
          <a:avLst/>
        </a:prstGeom>
      </xdr:spPr>
    </xdr:pic>
    <xdr:clientData/>
  </xdr:twoCellAnchor>
  <xdr:twoCellAnchor editAs="oneCell">
    <xdr:from>
      <xdr:col>10</xdr:col>
      <xdr:colOff>0</xdr:colOff>
      <xdr:row>17</xdr:row>
      <xdr:rowOff>666750</xdr:rowOff>
    </xdr:from>
    <xdr:to>
      <xdr:col>10</xdr:col>
      <xdr:colOff>3009900</xdr:colOff>
      <xdr:row>17</xdr:row>
      <xdr:rowOff>3305175</xdr:rowOff>
    </xdr:to>
    <xdr:pic>
      <xdr:nvPicPr>
        <xdr:cNvPr id="11" name="Picture 10">
          <a:extLst>
            <a:ext uri="{FF2B5EF4-FFF2-40B4-BE49-F238E27FC236}">
              <a16:creationId xmlns:a16="http://schemas.microsoft.com/office/drawing/2014/main" id="{00000000-0008-0000-1400-00000B000000}"/>
            </a:ext>
            <a:ext uri="{147F2762-F138-4A5C-976F-8EAC2B608ADB}">
              <a16:predDERef xmlns:a16="http://schemas.microsoft.com/office/drawing/2014/main" pred="{523F2348-540B-4691-9343-91F39CBB4590}"/>
            </a:ext>
          </a:extLst>
        </xdr:cNvPr>
        <xdr:cNvPicPr>
          <a:picLocks noChangeAspect="1"/>
        </xdr:cNvPicPr>
      </xdr:nvPicPr>
      <xdr:blipFill>
        <a:blip xmlns:r="http://schemas.openxmlformats.org/officeDocument/2006/relationships" r:embed="rId9"/>
        <a:stretch>
          <a:fillRect/>
        </a:stretch>
      </xdr:blipFill>
      <xdr:spPr>
        <a:xfrm>
          <a:off x="17954625" y="13754100"/>
          <a:ext cx="3009900" cy="2638425"/>
        </a:xfrm>
        <a:prstGeom prst="rect">
          <a:avLst/>
        </a:prstGeom>
      </xdr:spPr>
    </xdr:pic>
    <xdr:clientData/>
  </xdr:twoCellAnchor>
  <xdr:twoCellAnchor editAs="oneCell">
    <xdr:from>
      <xdr:col>10</xdr:col>
      <xdr:colOff>0</xdr:colOff>
      <xdr:row>23</xdr:row>
      <xdr:rowOff>0</xdr:rowOff>
    </xdr:from>
    <xdr:to>
      <xdr:col>10</xdr:col>
      <xdr:colOff>4572000</xdr:colOff>
      <xdr:row>23</xdr:row>
      <xdr:rowOff>381000</xdr:rowOff>
    </xdr:to>
    <xdr:pic>
      <xdr:nvPicPr>
        <xdr:cNvPr id="12" name="Picture 11">
          <a:extLst>
            <a:ext uri="{FF2B5EF4-FFF2-40B4-BE49-F238E27FC236}">
              <a16:creationId xmlns:a16="http://schemas.microsoft.com/office/drawing/2014/main" id="{00000000-0008-0000-1400-00000C000000}"/>
            </a:ext>
            <a:ext uri="{147F2762-F138-4A5C-976F-8EAC2B608ADB}">
              <a16:predDERef xmlns:a16="http://schemas.microsoft.com/office/drawing/2014/main" pred="{0B809853-0C92-478F-9C4F-708B064C8AC3}"/>
            </a:ext>
          </a:extLst>
        </xdr:cNvPr>
        <xdr:cNvPicPr>
          <a:picLocks noChangeAspect="1"/>
        </xdr:cNvPicPr>
      </xdr:nvPicPr>
      <xdr:blipFill>
        <a:blip xmlns:r="http://schemas.openxmlformats.org/officeDocument/2006/relationships" r:embed="rId10"/>
        <a:stretch>
          <a:fillRect/>
        </a:stretch>
      </xdr:blipFill>
      <xdr:spPr>
        <a:xfrm>
          <a:off x="17954625" y="26793825"/>
          <a:ext cx="4572000" cy="381000"/>
        </a:xfrm>
        <a:prstGeom prst="rect">
          <a:avLst/>
        </a:prstGeom>
      </xdr:spPr>
    </xdr:pic>
    <xdr:clientData/>
  </xdr:twoCellAnchor>
  <xdr:twoCellAnchor editAs="oneCell">
    <xdr:from>
      <xdr:col>10</xdr:col>
      <xdr:colOff>0</xdr:colOff>
      <xdr:row>23</xdr:row>
      <xdr:rowOff>466725</xdr:rowOff>
    </xdr:from>
    <xdr:to>
      <xdr:col>10</xdr:col>
      <xdr:colOff>4572000</xdr:colOff>
      <xdr:row>23</xdr:row>
      <xdr:rowOff>1038225</xdr:rowOff>
    </xdr:to>
    <xdr:pic>
      <xdr:nvPicPr>
        <xdr:cNvPr id="13" name="Picture 12">
          <a:extLst>
            <a:ext uri="{FF2B5EF4-FFF2-40B4-BE49-F238E27FC236}">
              <a16:creationId xmlns:a16="http://schemas.microsoft.com/office/drawing/2014/main" id="{00000000-0008-0000-1400-00000D000000}"/>
            </a:ext>
            <a:ext uri="{147F2762-F138-4A5C-976F-8EAC2B608ADB}">
              <a16:predDERef xmlns:a16="http://schemas.microsoft.com/office/drawing/2014/main" pred="{E2094D67-6A9B-FBAA-21FF-7C2E18A45107}"/>
            </a:ext>
          </a:extLst>
        </xdr:cNvPr>
        <xdr:cNvPicPr>
          <a:picLocks noChangeAspect="1"/>
        </xdr:cNvPicPr>
      </xdr:nvPicPr>
      <xdr:blipFill>
        <a:blip xmlns:r="http://schemas.openxmlformats.org/officeDocument/2006/relationships" r:embed="rId11"/>
        <a:stretch>
          <a:fillRect/>
        </a:stretch>
      </xdr:blipFill>
      <xdr:spPr>
        <a:xfrm>
          <a:off x="17954625" y="27260550"/>
          <a:ext cx="4572000" cy="571500"/>
        </a:xfrm>
        <a:prstGeom prst="rect">
          <a:avLst/>
        </a:prstGeom>
      </xdr:spPr>
    </xdr:pic>
    <xdr:clientData/>
  </xdr:twoCellAnchor>
  <xdr:twoCellAnchor editAs="oneCell">
    <xdr:from>
      <xdr:col>10</xdr:col>
      <xdr:colOff>0</xdr:colOff>
      <xdr:row>18</xdr:row>
      <xdr:rowOff>0</xdr:rowOff>
    </xdr:from>
    <xdr:to>
      <xdr:col>10</xdr:col>
      <xdr:colOff>4572000</xdr:colOff>
      <xdr:row>19</xdr:row>
      <xdr:rowOff>133349</xdr:rowOff>
    </xdr:to>
    <xdr:pic>
      <xdr:nvPicPr>
        <xdr:cNvPr id="14" name="Picture 13">
          <a:extLst>
            <a:ext uri="{FF2B5EF4-FFF2-40B4-BE49-F238E27FC236}">
              <a16:creationId xmlns:a16="http://schemas.microsoft.com/office/drawing/2014/main" id="{00000000-0008-0000-1400-00000E000000}"/>
            </a:ext>
            <a:ext uri="{147F2762-F138-4A5C-976F-8EAC2B608ADB}">
              <a16:predDERef xmlns:a16="http://schemas.microsoft.com/office/drawing/2014/main" pred="{7F06FCA8-4970-54C9-54B6-035818599980}"/>
            </a:ext>
          </a:extLst>
        </xdr:cNvPr>
        <xdr:cNvPicPr>
          <a:picLocks noChangeAspect="1"/>
        </xdr:cNvPicPr>
      </xdr:nvPicPr>
      <xdr:blipFill>
        <a:blip xmlns:r="http://schemas.openxmlformats.org/officeDocument/2006/relationships" r:embed="rId12"/>
        <a:stretch>
          <a:fillRect/>
        </a:stretch>
      </xdr:blipFill>
      <xdr:spPr>
        <a:xfrm>
          <a:off x="17954625" y="17059275"/>
          <a:ext cx="4572000" cy="1676399"/>
        </a:xfrm>
        <a:prstGeom prst="rect">
          <a:avLst/>
        </a:prstGeom>
      </xdr:spPr>
    </xdr:pic>
    <xdr:clientData/>
  </xdr:twoCellAnchor>
  <xdr:twoCellAnchor editAs="oneCell">
    <xdr:from>
      <xdr:col>4</xdr:col>
      <xdr:colOff>54430</xdr:colOff>
      <xdr:row>16</xdr:row>
      <xdr:rowOff>244929</xdr:rowOff>
    </xdr:from>
    <xdr:to>
      <xdr:col>4</xdr:col>
      <xdr:colOff>2598966</xdr:colOff>
      <xdr:row>16</xdr:row>
      <xdr:rowOff>1872774</xdr:rowOff>
    </xdr:to>
    <xdr:pic>
      <xdr:nvPicPr>
        <xdr:cNvPr id="15" name="Picture 14">
          <a:extLst>
            <a:ext uri="{FF2B5EF4-FFF2-40B4-BE49-F238E27FC236}">
              <a16:creationId xmlns:a16="http://schemas.microsoft.com/office/drawing/2014/main" id="{00000000-0008-0000-1400-00000F000000}"/>
            </a:ext>
          </a:extLst>
        </xdr:cNvPr>
        <xdr:cNvPicPr>
          <a:picLocks noChangeAspect="1"/>
        </xdr:cNvPicPr>
      </xdr:nvPicPr>
      <xdr:blipFill>
        <a:blip xmlns:r="http://schemas.openxmlformats.org/officeDocument/2006/relationships" r:embed="rId13"/>
        <a:stretch>
          <a:fillRect/>
        </a:stretch>
      </xdr:blipFill>
      <xdr:spPr>
        <a:xfrm>
          <a:off x="4264480" y="11436804"/>
          <a:ext cx="2544536" cy="1627845"/>
        </a:xfrm>
        <a:prstGeom prst="rect">
          <a:avLst/>
        </a:prstGeom>
      </xdr:spPr>
    </xdr:pic>
    <xdr:clientData/>
  </xdr:twoCellAnchor>
  <xdr:twoCellAnchor editAs="oneCell">
    <xdr:from>
      <xdr:col>13</xdr:col>
      <xdr:colOff>885825</xdr:colOff>
      <xdr:row>15</xdr:row>
      <xdr:rowOff>85725</xdr:rowOff>
    </xdr:from>
    <xdr:to>
      <xdr:col>15</xdr:col>
      <xdr:colOff>0</xdr:colOff>
      <xdr:row>15</xdr:row>
      <xdr:rowOff>4657725</xdr:rowOff>
    </xdr:to>
    <xdr:pic>
      <xdr:nvPicPr>
        <xdr:cNvPr id="16" name="Picture 1">
          <a:extLst>
            <a:ext uri="{FF2B5EF4-FFF2-40B4-BE49-F238E27FC236}">
              <a16:creationId xmlns:a16="http://schemas.microsoft.com/office/drawing/2014/main" id="{00000000-0008-0000-1400-000010000000}"/>
            </a:ext>
            <a:ext uri="{147F2762-F138-4A5C-976F-8EAC2B608ADB}">
              <a16:predDERef xmlns:a16="http://schemas.microsoft.com/office/drawing/2014/main" pred="{00000000-0008-0000-0A00-000010000000}"/>
            </a:ext>
          </a:extLst>
        </xdr:cNvPr>
        <xdr:cNvPicPr>
          <a:picLocks noChangeAspect="1"/>
        </xdr:cNvPicPr>
      </xdr:nvPicPr>
      <xdr:blipFill>
        <a:blip xmlns:r="http://schemas.openxmlformats.org/officeDocument/2006/relationships" r:embed="rId14"/>
        <a:stretch>
          <a:fillRect/>
        </a:stretch>
      </xdr:blipFill>
      <xdr:spPr>
        <a:xfrm>
          <a:off x="28670250" y="6334125"/>
          <a:ext cx="1343025" cy="4572000"/>
        </a:xfrm>
        <a:prstGeom prst="rect">
          <a:avLst/>
        </a:prstGeom>
      </xdr:spPr>
    </xdr:pic>
    <xdr:clientData/>
  </xdr:twoCellAnchor>
  <xdr:twoCellAnchor editAs="oneCell">
    <xdr:from>
      <xdr:col>13</xdr:col>
      <xdr:colOff>723900</xdr:colOff>
      <xdr:row>15</xdr:row>
      <xdr:rowOff>2638425</xdr:rowOff>
    </xdr:from>
    <xdr:to>
      <xdr:col>15</xdr:col>
      <xdr:colOff>47625</xdr:colOff>
      <xdr:row>15</xdr:row>
      <xdr:rowOff>3276600</xdr:rowOff>
    </xdr:to>
    <xdr:pic>
      <xdr:nvPicPr>
        <xdr:cNvPr id="17" name="Picture 16">
          <a:extLst>
            <a:ext uri="{FF2B5EF4-FFF2-40B4-BE49-F238E27FC236}">
              <a16:creationId xmlns:a16="http://schemas.microsoft.com/office/drawing/2014/main" id="{00000000-0008-0000-1400-000011000000}"/>
            </a:ext>
            <a:ext uri="{147F2762-F138-4A5C-976F-8EAC2B608ADB}">
              <a16:predDERef xmlns:a16="http://schemas.microsoft.com/office/drawing/2014/main" pred="{734741A0-E6A5-1C89-3C87-92B7AADEB4E8}"/>
            </a:ext>
          </a:extLst>
        </xdr:cNvPr>
        <xdr:cNvPicPr>
          <a:picLocks noChangeAspect="1"/>
        </xdr:cNvPicPr>
      </xdr:nvPicPr>
      <xdr:blipFill>
        <a:blip xmlns:r="http://schemas.openxmlformats.org/officeDocument/2006/relationships" r:embed="rId8"/>
        <a:stretch>
          <a:fillRect/>
        </a:stretch>
      </xdr:blipFill>
      <xdr:spPr>
        <a:xfrm>
          <a:off x="28508325" y="8886825"/>
          <a:ext cx="1552575" cy="638175"/>
        </a:xfrm>
        <a:prstGeom prst="rect">
          <a:avLst/>
        </a:prstGeom>
      </xdr:spPr>
    </xdr:pic>
    <xdr:clientData/>
  </xdr:twoCellAnchor>
  <xdr:twoCellAnchor editAs="oneCell">
    <xdr:from>
      <xdr:col>15</xdr:col>
      <xdr:colOff>0</xdr:colOff>
      <xdr:row>23</xdr:row>
      <xdr:rowOff>0</xdr:rowOff>
    </xdr:from>
    <xdr:to>
      <xdr:col>18</xdr:col>
      <xdr:colOff>0</xdr:colOff>
      <xdr:row>23</xdr:row>
      <xdr:rowOff>352425</xdr:rowOff>
    </xdr:to>
    <xdr:pic>
      <xdr:nvPicPr>
        <xdr:cNvPr id="18" name="Picture 18">
          <a:extLst>
            <a:ext uri="{FF2B5EF4-FFF2-40B4-BE49-F238E27FC236}">
              <a16:creationId xmlns:a16="http://schemas.microsoft.com/office/drawing/2014/main" id="{00000000-0008-0000-1400-000012000000}"/>
            </a:ext>
            <a:ext uri="{147F2762-F138-4A5C-976F-8EAC2B608ADB}">
              <a16:predDERef xmlns:a16="http://schemas.microsoft.com/office/drawing/2014/main" pred="{36770660-5986-41D7-8DF4-695D012245B0}"/>
            </a:ext>
          </a:extLst>
        </xdr:cNvPr>
        <xdr:cNvPicPr>
          <a:picLocks noChangeAspect="1"/>
        </xdr:cNvPicPr>
      </xdr:nvPicPr>
      <xdr:blipFill>
        <a:blip xmlns:r="http://schemas.openxmlformats.org/officeDocument/2006/relationships" r:embed="rId15"/>
        <a:stretch>
          <a:fillRect/>
        </a:stretch>
      </xdr:blipFill>
      <xdr:spPr>
        <a:xfrm>
          <a:off x="30013275" y="26793825"/>
          <a:ext cx="4048125" cy="352425"/>
        </a:xfrm>
        <a:prstGeom prst="rect">
          <a:avLst/>
        </a:prstGeom>
      </xdr:spPr>
    </xdr:pic>
    <xdr:clientData/>
  </xdr:twoCellAnchor>
  <xdr:twoCellAnchor editAs="oneCell">
    <xdr:from>
      <xdr:col>15</xdr:col>
      <xdr:colOff>200025</xdr:colOff>
      <xdr:row>23</xdr:row>
      <xdr:rowOff>628650</xdr:rowOff>
    </xdr:from>
    <xdr:to>
      <xdr:col>18</xdr:col>
      <xdr:colOff>142875</xdr:colOff>
      <xdr:row>32</xdr:row>
      <xdr:rowOff>57150</xdr:rowOff>
    </xdr:to>
    <xdr:pic>
      <xdr:nvPicPr>
        <xdr:cNvPr id="19" name="Picture 22">
          <a:extLst>
            <a:ext uri="{FF2B5EF4-FFF2-40B4-BE49-F238E27FC236}">
              <a16:creationId xmlns:a16="http://schemas.microsoft.com/office/drawing/2014/main" id="{00000000-0008-0000-1400-000013000000}"/>
            </a:ext>
            <a:ext uri="{147F2762-F138-4A5C-976F-8EAC2B608ADB}">
              <a16:predDERef xmlns:a16="http://schemas.microsoft.com/office/drawing/2014/main" pred="{8D18D28E-4D20-4BB4-A964-E62642B6655C}"/>
            </a:ext>
          </a:extLst>
        </xdr:cNvPr>
        <xdr:cNvPicPr>
          <a:picLocks noChangeAspect="1"/>
        </xdr:cNvPicPr>
      </xdr:nvPicPr>
      <xdr:blipFill>
        <a:blip xmlns:r="http://schemas.openxmlformats.org/officeDocument/2006/relationships" r:embed="rId16"/>
        <a:stretch>
          <a:fillRect/>
        </a:stretch>
      </xdr:blipFill>
      <xdr:spPr>
        <a:xfrm>
          <a:off x="30213300" y="27422475"/>
          <a:ext cx="3990975" cy="22098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10</xdr:col>
      <xdr:colOff>212271</xdr:colOff>
      <xdr:row>14</xdr:row>
      <xdr:rowOff>0</xdr:rowOff>
    </xdr:from>
    <xdr:to>
      <xdr:col>10</xdr:col>
      <xdr:colOff>16409710</xdr:colOff>
      <xdr:row>14</xdr:row>
      <xdr:rowOff>199</xdr:rowOff>
    </xdr:to>
    <xdr:pic>
      <xdr:nvPicPr>
        <xdr:cNvPr id="2" name="Picture 1">
          <a:extLst>
            <a:ext uri="{FF2B5EF4-FFF2-40B4-BE49-F238E27FC236}">
              <a16:creationId xmlns:a16="http://schemas.microsoft.com/office/drawing/2014/main" id="{00000000-0008-0000-1700-000002000000}"/>
            </a:ext>
            <a:ext uri="{147F2762-F138-4A5C-976F-8EAC2B608ADB}">
              <a16:predDERef xmlns:a16="http://schemas.microsoft.com/office/drawing/2014/main" pred="{00000000-0008-0000-0500-000016000000}"/>
            </a:ext>
          </a:extLst>
        </xdr:cNvPr>
        <xdr:cNvPicPr>
          <a:picLocks noChangeAspect="1"/>
        </xdr:cNvPicPr>
      </xdr:nvPicPr>
      <xdr:blipFill>
        <a:blip xmlns:r="http://schemas.openxmlformats.org/officeDocument/2006/relationships" r:embed="rId1"/>
        <a:stretch>
          <a:fillRect/>
        </a:stretch>
      </xdr:blipFill>
      <xdr:spPr>
        <a:xfrm>
          <a:off x="19995696" y="9296400"/>
          <a:ext cx="16197439" cy="199"/>
        </a:xfrm>
        <a:prstGeom prst="rect">
          <a:avLst/>
        </a:prstGeom>
      </xdr:spPr>
    </xdr:pic>
    <xdr:clientData/>
  </xdr:twoCellAnchor>
  <xdr:twoCellAnchor editAs="oneCell">
    <xdr:from>
      <xdr:col>10</xdr:col>
      <xdr:colOff>266700</xdr:colOff>
      <xdr:row>14</xdr:row>
      <xdr:rowOff>0</xdr:rowOff>
    </xdr:from>
    <xdr:to>
      <xdr:col>10</xdr:col>
      <xdr:colOff>16406999</xdr:colOff>
      <xdr:row>14</xdr:row>
      <xdr:rowOff>194</xdr:rowOff>
    </xdr:to>
    <xdr:pic>
      <xdr:nvPicPr>
        <xdr:cNvPr id="3" name="Picture 2">
          <a:extLst>
            <a:ext uri="{FF2B5EF4-FFF2-40B4-BE49-F238E27FC236}">
              <a16:creationId xmlns:a16="http://schemas.microsoft.com/office/drawing/2014/main" id="{00000000-0008-0000-1700-000003000000}"/>
            </a:ext>
            <a:ext uri="{147F2762-F138-4A5C-976F-8EAC2B608ADB}">
              <a16:predDERef xmlns:a16="http://schemas.microsoft.com/office/drawing/2014/main" pred="{A9EACD74-A0EB-406D-80AE-0DEBF7BB381A}"/>
            </a:ext>
          </a:extLst>
        </xdr:cNvPr>
        <xdr:cNvPicPr>
          <a:picLocks noChangeAspect="1"/>
        </xdr:cNvPicPr>
      </xdr:nvPicPr>
      <xdr:blipFill>
        <a:blip xmlns:r="http://schemas.openxmlformats.org/officeDocument/2006/relationships" r:embed="rId2"/>
        <a:stretch>
          <a:fillRect/>
        </a:stretch>
      </xdr:blipFill>
      <xdr:spPr>
        <a:xfrm>
          <a:off x="20050125" y="9296400"/>
          <a:ext cx="16140299" cy="194"/>
        </a:xfrm>
        <a:prstGeom prst="rect">
          <a:avLst/>
        </a:prstGeom>
      </xdr:spPr>
    </xdr:pic>
    <xdr:clientData/>
  </xdr:twoCellAnchor>
  <xdr:oneCellAnchor>
    <xdr:from>
      <xdr:col>10</xdr:col>
      <xdr:colOff>212271</xdr:colOff>
      <xdr:row>15</xdr:row>
      <xdr:rowOff>0</xdr:rowOff>
    </xdr:from>
    <xdr:ext cx="16028710" cy="199"/>
    <xdr:pic>
      <xdr:nvPicPr>
        <xdr:cNvPr id="4" name="Picture 3">
          <a:extLst>
            <a:ext uri="{FF2B5EF4-FFF2-40B4-BE49-F238E27FC236}">
              <a16:creationId xmlns:a16="http://schemas.microsoft.com/office/drawing/2014/main" id="{00000000-0008-0000-1700-000004000000}"/>
            </a:ext>
            <a:ext uri="{147F2762-F138-4A5C-976F-8EAC2B608ADB}">
              <a16:predDERef xmlns:a16="http://schemas.microsoft.com/office/drawing/2014/main" pred="{00000000-0008-0000-0500-000016000000}"/>
            </a:ext>
          </a:extLst>
        </xdr:cNvPr>
        <xdr:cNvPicPr>
          <a:picLocks noChangeAspect="1"/>
        </xdr:cNvPicPr>
      </xdr:nvPicPr>
      <xdr:blipFill>
        <a:blip xmlns:r="http://schemas.openxmlformats.org/officeDocument/2006/relationships" r:embed="rId1"/>
        <a:stretch>
          <a:fillRect/>
        </a:stretch>
      </xdr:blipFill>
      <xdr:spPr>
        <a:xfrm>
          <a:off x="19995696" y="13925550"/>
          <a:ext cx="16028710" cy="199"/>
        </a:xfrm>
        <a:prstGeom prst="rect">
          <a:avLst/>
        </a:prstGeom>
      </xdr:spPr>
    </xdr:pic>
    <xdr:clientData/>
  </xdr:oneCellAnchor>
  <xdr:oneCellAnchor>
    <xdr:from>
      <xdr:col>10</xdr:col>
      <xdr:colOff>266700</xdr:colOff>
      <xdr:row>15</xdr:row>
      <xdr:rowOff>0</xdr:rowOff>
    </xdr:from>
    <xdr:ext cx="16104920" cy="194"/>
    <xdr:pic>
      <xdr:nvPicPr>
        <xdr:cNvPr id="5" name="Picture 4">
          <a:extLst>
            <a:ext uri="{FF2B5EF4-FFF2-40B4-BE49-F238E27FC236}">
              <a16:creationId xmlns:a16="http://schemas.microsoft.com/office/drawing/2014/main" id="{00000000-0008-0000-1700-000005000000}"/>
            </a:ext>
            <a:ext uri="{147F2762-F138-4A5C-976F-8EAC2B608ADB}">
              <a16:predDERef xmlns:a16="http://schemas.microsoft.com/office/drawing/2014/main" pred="{A9EACD74-A0EB-406D-80AE-0DEBF7BB381A}"/>
            </a:ext>
          </a:extLst>
        </xdr:cNvPr>
        <xdr:cNvPicPr>
          <a:picLocks noChangeAspect="1"/>
        </xdr:cNvPicPr>
      </xdr:nvPicPr>
      <xdr:blipFill>
        <a:blip xmlns:r="http://schemas.openxmlformats.org/officeDocument/2006/relationships" r:embed="rId2"/>
        <a:stretch>
          <a:fillRect/>
        </a:stretch>
      </xdr:blipFill>
      <xdr:spPr>
        <a:xfrm>
          <a:off x="20050125" y="13925550"/>
          <a:ext cx="16104920" cy="194"/>
        </a:xfrm>
        <a:prstGeom prst="rect">
          <a:avLst/>
        </a:prstGeom>
      </xdr:spPr>
    </xdr:pic>
    <xdr:clientData/>
  </xdr:oneCellAnchor>
  <xdr:twoCellAnchor editAs="oneCell">
    <xdr:from>
      <xdr:col>10</xdr:col>
      <xdr:colOff>114300</xdr:colOff>
      <xdr:row>13</xdr:row>
      <xdr:rowOff>1028700</xdr:rowOff>
    </xdr:from>
    <xdr:to>
      <xdr:col>11</xdr:col>
      <xdr:colOff>5829</xdr:colOff>
      <xdr:row>14</xdr:row>
      <xdr:rowOff>4396713</xdr:rowOff>
    </xdr:to>
    <xdr:pic>
      <xdr:nvPicPr>
        <xdr:cNvPr id="6" name="Picture 5">
          <a:extLst>
            <a:ext uri="{FF2B5EF4-FFF2-40B4-BE49-F238E27FC236}">
              <a16:creationId xmlns:a16="http://schemas.microsoft.com/office/drawing/2014/main" id="{00000000-0008-0000-1700-000006000000}"/>
            </a:ext>
          </a:extLst>
        </xdr:cNvPr>
        <xdr:cNvPicPr>
          <a:picLocks noChangeAspect="1"/>
        </xdr:cNvPicPr>
      </xdr:nvPicPr>
      <xdr:blipFill>
        <a:blip xmlns:r="http://schemas.openxmlformats.org/officeDocument/2006/relationships" r:embed="rId3"/>
        <a:stretch>
          <a:fillRect/>
        </a:stretch>
      </xdr:blipFill>
      <xdr:spPr>
        <a:xfrm>
          <a:off x="19897725" y="5133975"/>
          <a:ext cx="16534301" cy="8559138"/>
        </a:xfrm>
        <a:prstGeom prst="rect">
          <a:avLst/>
        </a:prstGeom>
      </xdr:spPr>
    </xdr:pic>
    <xdr:clientData/>
  </xdr:twoCellAnchor>
  <xdr:twoCellAnchor editAs="oneCell">
    <xdr:from>
      <xdr:col>14</xdr:col>
      <xdr:colOff>124690</xdr:colOff>
      <xdr:row>13</xdr:row>
      <xdr:rowOff>1357761</xdr:rowOff>
    </xdr:from>
    <xdr:to>
      <xdr:col>15</xdr:col>
      <xdr:colOff>2596</xdr:colOff>
      <xdr:row>13</xdr:row>
      <xdr:rowOff>2497938</xdr:rowOff>
    </xdr:to>
    <xdr:pic>
      <xdr:nvPicPr>
        <xdr:cNvPr id="7" name="Picture 6">
          <a:extLst>
            <a:ext uri="{FF2B5EF4-FFF2-40B4-BE49-F238E27FC236}">
              <a16:creationId xmlns:a16="http://schemas.microsoft.com/office/drawing/2014/main" id="{00000000-0008-0000-1700-000007000000}"/>
            </a:ext>
          </a:extLst>
        </xdr:cNvPr>
        <xdr:cNvPicPr>
          <a:picLocks noChangeAspect="1"/>
        </xdr:cNvPicPr>
      </xdr:nvPicPr>
      <xdr:blipFill>
        <a:blip xmlns:r="http://schemas.openxmlformats.org/officeDocument/2006/relationships" r:embed="rId4"/>
        <a:stretch>
          <a:fillRect/>
        </a:stretch>
      </xdr:blipFill>
      <xdr:spPr>
        <a:xfrm>
          <a:off x="41672740" y="5463036"/>
          <a:ext cx="13936806" cy="1140177"/>
        </a:xfrm>
        <a:prstGeom prst="rect">
          <a:avLst/>
        </a:prstGeom>
      </xdr:spPr>
    </xdr:pic>
    <xdr:clientData/>
  </xdr:twoCellAnchor>
  <xdr:twoCellAnchor editAs="oneCell">
    <xdr:from>
      <xdr:col>14</xdr:col>
      <xdr:colOff>110836</xdr:colOff>
      <xdr:row>13</xdr:row>
      <xdr:rowOff>27710</xdr:rowOff>
    </xdr:from>
    <xdr:to>
      <xdr:col>14</xdr:col>
      <xdr:colOff>13114276</xdr:colOff>
      <xdr:row>13</xdr:row>
      <xdr:rowOff>1323291</xdr:rowOff>
    </xdr:to>
    <xdr:pic>
      <xdr:nvPicPr>
        <xdr:cNvPr id="8" name="Picture 7">
          <a:extLst>
            <a:ext uri="{FF2B5EF4-FFF2-40B4-BE49-F238E27FC236}">
              <a16:creationId xmlns:a16="http://schemas.microsoft.com/office/drawing/2014/main" id="{00000000-0008-0000-1700-000008000000}"/>
            </a:ext>
          </a:extLst>
        </xdr:cNvPr>
        <xdr:cNvPicPr>
          <a:picLocks noChangeAspect="1"/>
        </xdr:cNvPicPr>
      </xdr:nvPicPr>
      <xdr:blipFill>
        <a:blip xmlns:r="http://schemas.openxmlformats.org/officeDocument/2006/relationships" r:embed="rId5"/>
        <a:stretch>
          <a:fillRect/>
        </a:stretch>
      </xdr:blipFill>
      <xdr:spPr>
        <a:xfrm>
          <a:off x="41658886" y="4132985"/>
          <a:ext cx="13003440" cy="1295581"/>
        </a:xfrm>
        <a:prstGeom prst="rect">
          <a:avLst/>
        </a:prstGeom>
      </xdr:spPr>
    </xdr:pic>
    <xdr:clientData/>
  </xdr:twoCellAnchor>
  <xdr:twoCellAnchor editAs="oneCell">
    <xdr:from>
      <xdr:col>14</xdr:col>
      <xdr:colOff>83128</xdr:colOff>
      <xdr:row>13</xdr:row>
      <xdr:rowOff>2604654</xdr:rowOff>
    </xdr:from>
    <xdr:to>
      <xdr:col>14</xdr:col>
      <xdr:colOff>13077041</xdr:colOff>
      <xdr:row>13</xdr:row>
      <xdr:rowOff>3862129</xdr:rowOff>
    </xdr:to>
    <xdr:pic>
      <xdr:nvPicPr>
        <xdr:cNvPr id="9" name="Picture 8">
          <a:extLst>
            <a:ext uri="{FF2B5EF4-FFF2-40B4-BE49-F238E27FC236}">
              <a16:creationId xmlns:a16="http://schemas.microsoft.com/office/drawing/2014/main" id="{00000000-0008-0000-1700-000009000000}"/>
            </a:ext>
          </a:extLst>
        </xdr:cNvPr>
        <xdr:cNvPicPr>
          <a:picLocks noChangeAspect="1"/>
        </xdr:cNvPicPr>
      </xdr:nvPicPr>
      <xdr:blipFill>
        <a:blip xmlns:r="http://schemas.openxmlformats.org/officeDocument/2006/relationships" r:embed="rId6"/>
        <a:stretch>
          <a:fillRect/>
        </a:stretch>
      </xdr:blipFill>
      <xdr:spPr>
        <a:xfrm>
          <a:off x="41631178" y="6709929"/>
          <a:ext cx="12993913" cy="1257475"/>
        </a:xfrm>
        <a:prstGeom prst="rect">
          <a:avLst/>
        </a:prstGeom>
      </xdr:spPr>
    </xdr:pic>
    <xdr:clientData/>
  </xdr:twoCellAnchor>
  <xdr:twoCellAnchor editAs="oneCell">
    <xdr:from>
      <xdr:col>14</xdr:col>
      <xdr:colOff>71249</xdr:colOff>
      <xdr:row>13</xdr:row>
      <xdr:rowOff>3918790</xdr:rowOff>
    </xdr:from>
    <xdr:to>
      <xdr:col>15</xdr:col>
      <xdr:colOff>4329</xdr:colOff>
      <xdr:row>13</xdr:row>
      <xdr:rowOff>5140035</xdr:rowOff>
    </xdr:to>
    <xdr:pic>
      <xdr:nvPicPr>
        <xdr:cNvPr id="10" name="Picture 9">
          <a:extLst>
            <a:ext uri="{FF2B5EF4-FFF2-40B4-BE49-F238E27FC236}">
              <a16:creationId xmlns:a16="http://schemas.microsoft.com/office/drawing/2014/main" id="{00000000-0008-0000-1700-00000A000000}"/>
            </a:ext>
          </a:extLst>
        </xdr:cNvPr>
        <xdr:cNvPicPr>
          <a:picLocks noChangeAspect="1"/>
        </xdr:cNvPicPr>
      </xdr:nvPicPr>
      <xdr:blipFill>
        <a:blip xmlns:r="http://schemas.openxmlformats.org/officeDocument/2006/relationships" r:embed="rId7"/>
        <a:stretch>
          <a:fillRect/>
        </a:stretch>
      </xdr:blipFill>
      <xdr:spPr>
        <a:xfrm>
          <a:off x="41619299" y="8024065"/>
          <a:ext cx="13991980" cy="1221245"/>
        </a:xfrm>
        <a:prstGeom prst="rect">
          <a:avLst/>
        </a:prstGeom>
      </xdr:spPr>
    </xdr:pic>
    <xdr:clientData/>
  </xdr:twoCellAnchor>
  <xdr:twoCellAnchor>
    <xdr:from>
      <xdr:col>14</xdr:col>
      <xdr:colOff>80684</xdr:colOff>
      <xdr:row>14</xdr:row>
      <xdr:rowOff>83885</xdr:rowOff>
    </xdr:from>
    <xdr:to>
      <xdr:col>14</xdr:col>
      <xdr:colOff>13187147</xdr:colOff>
      <xdr:row>14</xdr:row>
      <xdr:rowOff>2338211</xdr:rowOff>
    </xdr:to>
    <xdr:grpSp>
      <xdr:nvGrpSpPr>
        <xdr:cNvPr id="11" name="Group 10">
          <a:extLst>
            <a:ext uri="{FF2B5EF4-FFF2-40B4-BE49-F238E27FC236}">
              <a16:creationId xmlns:a16="http://schemas.microsoft.com/office/drawing/2014/main" id="{00000000-0008-0000-1700-00000B000000}"/>
            </a:ext>
          </a:extLst>
        </xdr:cNvPr>
        <xdr:cNvGrpSpPr/>
      </xdr:nvGrpSpPr>
      <xdr:grpSpPr>
        <a:xfrm>
          <a:off x="47555593" y="9481885"/>
          <a:ext cx="13106463" cy="2254326"/>
          <a:chOff x="42796227" y="9412942"/>
          <a:chExt cx="13106463" cy="2254326"/>
        </a:xfrm>
      </xdr:grpSpPr>
      <xdr:pic>
        <xdr:nvPicPr>
          <xdr:cNvPr id="12" name="Picture 11">
            <a:extLst>
              <a:ext uri="{FF2B5EF4-FFF2-40B4-BE49-F238E27FC236}">
                <a16:creationId xmlns:a16="http://schemas.microsoft.com/office/drawing/2014/main" id="{00000000-0008-0000-1700-00000C000000}"/>
              </a:ext>
            </a:extLst>
          </xdr:cNvPr>
          <xdr:cNvPicPr>
            <a:picLocks noChangeAspect="1"/>
          </xdr:cNvPicPr>
        </xdr:nvPicPr>
        <xdr:blipFill rotWithShape="1">
          <a:blip xmlns:r="http://schemas.openxmlformats.org/officeDocument/2006/relationships" r:embed="rId8"/>
          <a:srcRect b="67501"/>
          <a:stretch/>
        </xdr:blipFill>
        <xdr:spPr>
          <a:xfrm>
            <a:off x="42796227" y="9412942"/>
            <a:ext cx="13096141" cy="318887"/>
          </a:xfrm>
          <a:prstGeom prst="rect">
            <a:avLst/>
          </a:prstGeom>
        </xdr:spPr>
      </xdr:pic>
      <xdr:pic>
        <xdr:nvPicPr>
          <xdr:cNvPr id="13" name="Picture 12">
            <a:extLst>
              <a:ext uri="{FF2B5EF4-FFF2-40B4-BE49-F238E27FC236}">
                <a16:creationId xmlns:a16="http://schemas.microsoft.com/office/drawing/2014/main" id="{00000000-0008-0000-1700-00000D000000}"/>
              </a:ext>
            </a:extLst>
          </xdr:cNvPr>
          <xdr:cNvPicPr>
            <a:picLocks noChangeAspect="1"/>
          </xdr:cNvPicPr>
        </xdr:nvPicPr>
        <xdr:blipFill rotWithShape="1">
          <a:blip xmlns:r="http://schemas.openxmlformats.org/officeDocument/2006/relationships" r:embed="rId9"/>
          <a:srcRect t="50313"/>
          <a:stretch/>
        </xdr:blipFill>
        <xdr:spPr>
          <a:xfrm>
            <a:off x="42813514" y="10384971"/>
            <a:ext cx="13079650" cy="634271"/>
          </a:xfrm>
          <a:prstGeom prst="rect">
            <a:avLst/>
          </a:prstGeom>
        </xdr:spPr>
      </xdr:pic>
      <xdr:pic>
        <xdr:nvPicPr>
          <xdr:cNvPr id="14" name="Picture 13">
            <a:extLst>
              <a:ext uri="{FF2B5EF4-FFF2-40B4-BE49-F238E27FC236}">
                <a16:creationId xmlns:a16="http://schemas.microsoft.com/office/drawing/2014/main" id="{00000000-0008-0000-1700-00000E000000}"/>
              </a:ext>
            </a:extLst>
          </xdr:cNvPr>
          <xdr:cNvPicPr>
            <a:picLocks noChangeAspect="1"/>
          </xdr:cNvPicPr>
        </xdr:nvPicPr>
        <xdr:blipFill rotWithShape="1">
          <a:blip xmlns:r="http://schemas.openxmlformats.org/officeDocument/2006/relationships" r:embed="rId10"/>
          <a:srcRect t="81924"/>
          <a:stretch/>
        </xdr:blipFill>
        <xdr:spPr>
          <a:xfrm>
            <a:off x="42813513" y="11016343"/>
            <a:ext cx="13089177" cy="650925"/>
          </a:xfrm>
          <a:prstGeom prst="rect">
            <a:avLst/>
          </a:prstGeom>
        </xdr:spPr>
      </xdr:pic>
      <xdr:pic>
        <xdr:nvPicPr>
          <xdr:cNvPr id="15" name="Picture 14">
            <a:extLst>
              <a:ext uri="{FF2B5EF4-FFF2-40B4-BE49-F238E27FC236}">
                <a16:creationId xmlns:a16="http://schemas.microsoft.com/office/drawing/2014/main" id="{00000000-0008-0000-1700-00000F000000}"/>
              </a:ext>
            </a:extLst>
          </xdr:cNvPr>
          <xdr:cNvPicPr>
            <a:picLocks noChangeAspect="1"/>
          </xdr:cNvPicPr>
        </xdr:nvPicPr>
        <xdr:blipFill rotWithShape="1">
          <a:blip xmlns:r="http://schemas.openxmlformats.org/officeDocument/2006/relationships" r:embed="rId11"/>
          <a:srcRect r="491"/>
          <a:stretch/>
        </xdr:blipFill>
        <xdr:spPr>
          <a:xfrm>
            <a:off x="42824401" y="9710057"/>
            <a:ext cx="13062856" cy="676369"/>
          </a:xfrm>
          <a:prstGeom prst="rect">
            <a:avLst/>
          </a:prstGeom>
        </xdr:spPr>
      </xdr:pic>
    </xdr:grpSp>
    <xdr:clientData/>
  </xdr:twoCellAnchor>
  <xdr:twoCellAnchor editAs="oneCell">
    <xdr:from>
      <xdr:col>14</xdr:col>
      <xdr:colOff>54427</xdr:colOff>
      <xdr:row>14</xdr:row>
      <xdr:rowOff>2404255</xdr:rowOff>
    </xdr:from>
    <xdr:to>
      <xdr:col>14</xdr:col>
      <xdr:colOff>14054817</xdr:colOff>
      <xdr:row>14</xdr:row>
      <xdr:rowOff>3127386</xdr:rowOff>
    </xdr:to>
    <xdr:pic>
      <xdr:nvPicPr>
        <xdr:cNvPr id="16" name="Picture 15">
          <a:extLst>
            <a:ext uri="{FF2B5EF4-FFF2-40B4-BE49-F238E27FC236}">
              <a16:creationId xmlns:a16="http://schemas.microsoft.com/office/drawing/2014/main" id="{00000000-0008-0000-1700-000010000000}"/>
            </a:ext>
          </a:extLst>
        </xdr:cNvPr>
        <xdr:cNvPicPr>
          <a:picLocks noChangeAspect="1"/>
        </xdr:cNvPicPr>
      </xdr:nvPicPr>
      <xdr:blipFill>
        <a:blip xmlns:r="http://schemas.openxmlformats.org/officeDocument/2006/relationships" r:embed="rId12"/>
        <a:stretch>
          <a:fillRect/>
        </a:stretch>
      </xdr:blipFill>
      <xdr:spPr>
        <a:xfrm>
          <a:off x="41602477" y="11700655"/>
          <a:ext cx="14000390" cy="723131"/>
        </a:xfrm>
        <a:prstGeom prst="rect">
          <a:avLst/>
        </a:prstGeom>
      </xdr:spPr>
    </xdr:pic>
    <xdr:clientData/>
  </xdr:twoCellAnchor>
  <xdr:twoCellAnchor>
    <xdr:from>
      <xdr:col>14</xdr:col>
      <xdr:colOff>80684</xdr:colOff>
      <xdr:row>14</xdr:row>
      <xdr:rowOff>83885</xdr:rowOff>
    </xdr:from>
    <xdr:to>
      <xdr:col>14</xdr:col>
      <xdr:colOff>13187147</xdr:colOff>
      <xdr:row>14</xdr:row>
      <xdr:rowOff>2338211</xdr:rowOff>
    </xdr:to>
    <xdr:grpSp>
      <xdr:nvGrpSpPr>
        <xdr:cNvPr id="17" name="Group 16">
          <a:extLst>
            <a:ext uri="{FF2B5EF4-FFF2-40B4-BE49-F238E27FC236}">
              <a16:creationId xmlns:a16="http://schemas.microsoft.com/office/drawing/2014/main" id="{00000000-0008-0000-1700-000011000000}"/>
            </a:ext>
          </a:extLst>
        </xdr:cNvPr>
        <xdr:cNvGrpSpPr/>
      </xdr:nvGrpSpPr>
      <xdr:grpSpPr>
        <a:xfrm>
          <a:off x="47555593" y="9481885"/>
          <a:ext cx="13106463" cy="2254326"/>
          <a:chOff x="42796227" y="9412942"/>
          <a:chExt cx="13106463" cy="2254326"/>
        </a:xfrm>
      </xdr:grpSpPr>
      <xdr:pic>
        <xdr:nvPicPr>
          <xdr:cNvPr id="18" name="Picture 17">
            <a:extLst>
              <a:ext uri="{FF2B5EF4-FFF2-40B4-BE49-F238E27FC236}">
                <a16:creationId xmlns:a16="http://schemas.microsoft.com/office/drawing/2014/main" id="{00000000-0008-0000-1700-000012000000}"/>
              </a:ext>
            </a:extLst>
          </xdr:cNvPr>
          <xdr:cNvPicPr>
            <a:picLocks noChangeAspect="1"/>
          </xdr:cNvPicPr>
        </xdr:nvPicPr>
        <xdr:blipFill rotWithShape="1">
          <a:blip xmlns:r="http://schemas.openxmlformats.org/officeDocument/2006/relationships" r:embed="rId8"/>
          <a:srcRect b="67501"/>
          <a:stretch/>
        </xdr:blipFill>
        <xdr:spPr>
          <a:xfrm>
            <a:off x="42796227" y="9412942"/>
            <a:ext cx="13096141" cy="318887"/>
          </a:xfrm>
          <a:prstGeom prst="rect">
            <a:avLst/>
          </a:prstGeom>
        </xdr:spPr>
      </xdr:pic>
      <xdr:pic>
        <xdr:nvPicPr>
          <xdr:cNvPr id="19" name="Picture 18">
            <a:extLst>
              <a:ext uri="{FF2B5EF4-FFF2-40B4-BE49-F238E27FC236}">
                <a16:creationId xmlns:a16="http://schemas.microsoft.com/office/drawing/2014/main" id="{00000000-0008-0000-1700-000013000000}"/>
              </a:ext>
            </a:extLst>
          </xdr:cNvPr>
          <xdr:cNvPicPr>
            <a:picLocks noChangeAspect="1"/>
          </xdr:cNvPicPr>
        </xdr:nvPicPr>
        <xdr:blipFill rotWithShape="1">
          <a:blip xmlns:r="http://schemas.openxmlformats.org/officeDocument/2006/relationships" r:embed="rId9"/>
          <a:srcRect t="50313"/>
          <a:stretch/>
        </xdr:blipFill>
        <xdr:spPr>
          <a:xfrm>
            <a:off x="42813514" y="10384971"/>
            <a:ext cx="13079650" cy="634271"/>
          </a:xfrm>
          <a:prstGeom prst="rect">
            <a:avLst/>
          </a:prstGeom>
        </xdr:spPr>
      </xdr:pic>
      <xdr:pic>
        <xdr:nvPicPr>
          <xdr:cNvPr id="20" name="Picture 19">
            <a:extLst>
              <a:ext uri="{FF2B5EF4-FFF2-40B4-BE49-F238E27FC236}">
                <a16:creationId xmlns:a16="http://schemas.microsoft.com/office/drawing/2014/main" id="{00000000-0008-0000-1700-000014000000}"/>
              </a:ext>
            </a:extLst>
          </xdr:cNvPr>
          <xdr:cNvPicPr>
            <a:picLocks noChangeAspect="1"/>
          </xdr:cNvPicPr>
        </xdr:nvPicPr>
        <xdr:blipFill rotWithShape="1">
          <a:blip xmlns:r="http://schemas.openxmlformats.org/officeDocument/2006/relationships" r:embed="rId10"/>
          <a:srcRect t="81924"/>
          <a:stretch/>
        </xdr:blipFill>
        <xdr:spPr>
          <a:xfrm>
            <a:off x="42813513" y="11016343"/>
            <a:ext cx="13089177" cy="650925"/>
          </a:xfrm>
          <a:prstGeom prst="rect">
            <a:avLst/>
          </a:prstGeom>
        </xdr:spPr>
      </xdr:pic>
      <xdr:pic>
        <xdr:nvPicPr>
          <xdr:cNvPr id="21" name="Picture 20">
            <a:extLst>
              <a:ext uri="{FF2B5EF4-FFF2-40B4-BE49-F238E27FC236}">
                <a16:creationId xmlns:a16="http://schemas.microsoft.com/office/drawing/2014/main" id="{00000000-0008-0000-1700-000015000000}"/>
              </a:ext>
            </a:extLst>
          </xdr:cNvPr>
          <xdr:cNvPicPr>
            <a:picLocks noChangeAspect="1"/>
          </xdr:cNvPicPr>
        </xdr:nvPicPr>
        <xdr:blipFill rotWithShape="1">
          <a:blip xmlns:r="http://schemas.openxmlformats.org/officeDocument/2006/relationships" r:embed="rId11"/>
          <a:srcRect r="491"/>
          <a:stretch/>
        </xdr:blipFill>
        <xdr:spPr>
          <a:xfrm>
            <a:off x="42824401" y="9710057"/>
            <a:ext cx="13062856" cy="676369"/>
          </a:xfrm>
          <a:prstGeom prst="rect">
            <a:avLst/>
          </a:prstGeom>
        </xdr:spPr>
      </xdr:pic>
    </xdr:grpSp>
    <xdr:clientData/>
  </xdr:twoCellAnchor>
  <xdr:oneCellAnchor>
    <xdr:from>
      <xdr:col>14</xdr:col>
      <xdr:colOff>54427</xdr:colOff>
      <xdr:row>14</xdr:row>
      <xdr:rowOff>2404255</xdr:rowOff>
    </xdr:from>
    <xdr:ext cx="14314715" cy="723131"/>
    <xdr:pic>
      <xdr:nvPicPr>
        <xdr:cNvPr id="22" name="Picture 21">
          <a:extLst>
            <a:ext uri="{FF2B5EF4-FFF2-40B4-BE49-F238E27FC236}">
              <a16:creationId xmlns:a16="http://schemas.microsoft.com/office/drawing/2014/main" id="{00000000-0008-0000-1700-000016000000}"/>
            </a:ext>
          </a:extLst>
        </xdr:cNvPr>
        <xdr:cNvPicPr>
          <a:picLocks noChangeAspect="1"/>
        </xdr:cNvPicPr>
      </xdr:nvPicPr>
      <xdr:blipFill>
        <a:blip xmlns:r="http://schemas.openxmlformats.org/officeDocument/2006/relationships" r:embed="rId12"/>
        <a:stretch>
          <a:fillRect/>
        </a:stretch>
      </xdr:blipFill>
      <xdr:spPr>
        <a:xfrm>
          <a:off x="41602477" y="11700655"/>
          <a:ext cx="14314715" cy="723131"/>
        </a:xfrm>
        <a:prstGeom prst="rect">
          <a:avLst/>
        </a:prstGeom>
      </xdr:spPr>
    </xdr:pic>
    <xdr:clientData/>
  </xdr:oneCellAnchor>
  <xdr:twoCellAnchor editAs="oneCell">
    <xdr:from>
      <xdr:col>14</xdr:col>
      <xdr:colOff>76199</xdr:colOff>
      <xdr:row>14</xdr:row>
      <xdr:rowOff>3124539</xdr:rowOff>
    </xdr:from>
    <xdr:to>
      <xdr:col>14</xdr:col>
      <xdr:colOff>14054817</xdr:colOff>
      <xdr:row>14</xdr:row>
      <xdr:rowOff>3782063</xdr:rowOff>
    </xdr:to>
    <xdr:pic>
      <xdr:nvPicPr>
        <xdr:cNvPr id="23" name="Picture 22">
          <a:extLst>
            <a:ext uri="{FF2B5EF4-FFF2-40B4-BE49-F238E27FC236}">
              <a16:creationId xmlns:a16="http://schemas.microsoft.com/office/drawing/2014/main" id="{00000000-0008-0000-1700-000017000000}"/>
            </a:ext>
          </a:extLst>
        </xdr:cNvPr>
        <xdr:cNvPicPr>
          <a:picLocks noChangeAspect="1"/>
        </xdr:cNvPicPr>
      </xdr:nvPicPr>
      <xdr:blipFill>
        <a:blip xmlns:r="http://schemas.openxmlformats.org/officeDocument/2006/relationships" r:embed="rId13"/>
        <a:stretch>
          <a:fillRect/>
        </a:stretch>
      </xdr:blipFill>
      <xdr:spPr>
        <a:xfrm>
          <a:off x="41624249" y="12420939"/>
          <a:ext cx="13978618" cy="657524"/>
        </a:xfrm>
        <a:prstGeom prst="rect">
          <a:avLst/>
        </a:prstGeom>
      </xdr:spPr>
    </xdr:pic>
    <xdr:clientData/>
  </xdr:twoCellAnchor>
  <xdr:twoCellAnchor editAs="oneCell">
    <xdr:from>
      <xdr:col>14</xdr:col>
      <xdr:colOff>87084</xdr:colOff>
      <xdr:row>14</xdr:row>
      <xdr:rowOff>3755376</xdr:rowOff>
    </xdr:from>
    <xdr:to>
      <xdr:col>15</xdr:col>
      <xdr:colOff>2720</xdr:colOff>
      <xdr:row>14</xdr:row>
      <xdr:rowOff>4435217</xdr:rowOff>
    </xdr:to>
    <xdr:pic>
      <xdr:nvPicPr>
        <xdr:cNvPr id="24" name="Picture 23">
          <a:extLst>
            <a:ext uri="{FF2B5EF4-FFF2-40B4-BE49-F238E27FC236}">
              <a16:creationId xmlns:a16="http://schemas.microsoft.com/office/drawing/2014/main" id="{00000000-0008-0000-1700-000018000000}"/>
            </a:ext>
          </a:extLst>
        </xdr:cNvPr>
        <xdr:cNvPicPr>
          <a:picLocks noChangeAspect="1"/>
        </xdr:cNvPicPr>
      </xdr:nvPicPr>
      <xdr:blipFill>
        <a:blip xmlns:r="http://schemas.openxmlformats.org/officeDocument/2006/relationships" r:embed="rId14"/>
        <a:stretch>
          <a:fillRect/>
        </a:stretch>
      </xdr:blipFill>
      <xdr:spPr>
        <a:xfrm>
          <a:off x="41635134" y="13051776"/>
          <a:ext cx="13974536" cy="679841"/>
        </a:xfrm>
        <a:prstGeom prst="rect">
          <a:avLst/>
        </a:prstGeom>
      </xdr:spPr>
    </xdr:pic>
    <xdr:clientData/>
  </xdr:twoCellAnchor>
  <xdr:twoCellAnchor editAs="oneCell">
    <xdr:from>
      <xdr:col>14</xdr:col>
      <xdr:colOff>199902</xdr:colOff>
      <xdr:row>15</xdr:row>
      <xdr:rowOff>62345</xdr:rowOff>
    </xdr:from>
    <xdr:to>
      <xdr:col>14</xdr:col>
      <xdr:colOff>13534902</xdr:colOff>
      <xdr:row>15</xdr:row>
      <xdr:rowOff>3708696</xdr:rowOff>
    </xdr:to>
    <xdr:pic>
      <xdr:nvPicPr>
        <xdr:cNvPr id="25" name="Picture 24">
          <a:extLst>
            <a:ext uri="{FF2B5EF4-FFF2-40B4-BE49-F238E27FC236}">
              <a16:creationId xmlns:a16="http://schemas.microsoft.com/office/drawing/2014/main" id="{00000000-0008-0000-1700-000019000000}"/>
            </a:ext>
          </a:extLst>
        </xdr:cNvPr>
        <xdr:cNvPicPr>
          <a:picLocks noChangeAspect="1"/>
        </xdr:cNvPicPr>
      </xdr:nvPicPr>
      <xdr:blipFill rotWithShape="1">
        <a:blip xmlns:r="http://schemas.openxmlformats.org/officeDocument/2006/relationships" r:embed="rId15"/>
        <a:srcRect b="8117"/>
        <a:stretch/>
      </xdr:blipFill>
      <xdr:spPr>
        <a:xfrm>
          <a:off x="41747952" y="13987895"/>
          <a:ext cx="13335000" cy="3646351"/>
        </a:xfrm>
        <a:prstGeom prst="rect">
          <a:avLst/>
        </a:prstGeom>
      </xdr:spPr>
    </xdr:pic>
    <xdr:clientData/>
  </xdr:twoCellAnchor>
  <xdr:twoCellAnchor editAs="oneCell">
    <xdr:from>
      <xdr:col>14</xdr:col>
      <xdr:colOff>201879</xdr:colOff>
      <xdr:row>15</xdr:row>
      <xdr:rowOff>3760519</xdr:rowOff>
    </xdr:from>
    <xdr:to>
      <xdr:col>14</xdr:col>
      <xdr:colOff>13510161</xdr:colOff>
      <xdr:row>36</xdr:row>
      <xdr:rowOff>138855</xdr:rowOff>
    </xdr:to>
    <xdr:pic>
      <xdr:nvPicPr>
        <xdr:cNvPr id="26" name="Picture 25">
          <a:extLst>
            <a:ext uri="{FF2B5EF4-FFF2-40B4-BE49-F238E27FC236}">
              <a16:creationId xmlns:a16="http://schemas.microsoft.com/office/drawing/2014/main" id="{00000000-0008-0000-1700-00001A000000}"/>
            </a:ext>
          </a:extLst>
        </xdr:cNvPr>
        <xdr:cNvPicPr>
          <a:picLocks noChangeAspect="1"/>
        </xdr:cNvPicPr>
      </xdr:nvPicPr>
      <xdr:blipFill>
        <a:blip xmlns:r="http://schemas.openxmlformats.org/officeDocument/2006/relationships" r:embed="rId16"/>
        <a:stretch>
          <a:fillRect/>
        </a:stretch>
      </xdr:blipFill>
      <xdr:spPr>
        <a:xfrm>
          <a:off x="41749929" y="17686069"/>
          <a:ext cx="13308282" cy="502703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212271</xdr:colOff>
      <xdr:row>14</xdr:row>
      <xdr:rowOff>0</xdr:rowOff>
    </xdr:from>
    <xdr:to>
      <xdr:col>12</xdr:col>
      <xdr:colOff>430570</xdr:colOff>
      <xdr:row>14</xdr:row>
      <xdr:rowOff>199</xdr:rowOff>
    </xdr:to>
    <xdr:pic>
      <xdr:nvPicPr>
        <xdr:cNvPr id="2" name="Picture 1">
          <a:extLst>
            <a:ext uri="{FF2B5EF4-FFF2-40B4-BE49-F238E27FC236}">
              <a16:creationId xmlns:a16="http://schemas.microsoft.com/office/drawing/2014/main" id="{00000000-0008-0000-1800-000002000000}"/>
            </a:ext>
            <a:ext uri="{147F2762-F138-4A5C-976F-8EAC2B608ADB}">
              <a16:predDERef xmlns:a16="http://schemas.microsoft.com/office/drawing/2014/main" pred="{00000000-0008-0000-0500-000016000000}"/>
            </a:ext>
          </a:extLst>
        </xdr:cNvPr>
        <xdr:cNvPicPr>
          <a:picLocks noChangeAspect="1"/>
        </xdr:cNvPicPr>
      </xdr:nvPicPr>
      <xdr:blipFill>
        <a:blip xmlns:r="http://schemas.openxmlformats.org/officeDocument/2006/relationships" r:embed="rId1"/>
        <a:stretch>
          <a:fillRect/>
        </a:stretch>
      </xdr:blipFill>
      <xdr:spPr>
        <a:xfrm>
          <a:off x="18166896" y="7572375"/>
          <a:ext cx="15963124" cy="199"/>
        </a:xfrm>
        <a:prstGeom prst="rect">
          <a:avLst/>
        </a:prstGeom>
      </xdr:spPr>
    </xdr:pic>
    <xdr:clientData/>
  </xdr:twoCellAnchor>
  <xdr:twoCellAnchor editAs="oneCell">
    <xdr:from>
      <xdr:col>10</xdr:col>
      <xdr:colOff>266700</xdr:colOff>
      <xdr:row>14</xdr:row>
      <xdr:rowOff>0</xdr:rowOff>
    </xdr:from>
    <xdr:to>
      <xdr:col>12</xdr:col>
      <xdr:colOff>561209</xdr:colOff>
      <xdr:row>14</xdr:row>
      <xdr:rowOff>194</xdr:rowOff>
    </xdr:to>
    <xdr:pic>
      <xdr:nvPicPr>
        <xdr:cNvPr id="3" name="Picture 2">
          <a:extLst>
            <a:ext uri="{FF2B5EF4-FFF2-40B4-BE49-F238E27FC236}">
              <a16:creationId xmlns:a16="http://schemas.microsoft.com/office/drawing/2014/main" id="{00000000-0008-0000-1800-000003000000}"/>
            </a:ext>
            <a:ext uri="{147F2762-F138-4A5C-976F-8EAC2B608ADB}">
              <a16:predDERef xmlns:a16="http://schemas.microsoft.com/office/drawing/2014/main" pred="{A9EACD74-A0EB-406D-80AE-0DEBF7BB381A}"/>
            </a:ext>
          </a:extLst>
        </xdr:cNvPr>
        <xdr:cNvPicPr>
          <a:picLocks noChangeAspect="1"/>
        </xdr:cNvPicPr>
      </xdr:nvPicPr>
      <xdr:blipFill>
        <a:blip xmlns:r="http://schemas.openxmlformats.org/officeDocument/2006/relationships" r:embed="rId2"/>
        <a:stretch>
          <a:fillRect/>
        </a:stretch>
      </xdr:blipFill>
      <xdr:spPr>
        <a:xfrm>
          <a:off x="18221325" y="7572375"/>
          <a:ext cx="16039334" cy="194"/>
        </a:xfrm>
        <a:prstGeom prst="rect">
          <a:avLst/>
        </a:prstGeom>
      </xdr:spPr>
    </xdr:pic>
    <xdr:clientData/>
  </xdr:twoCellAnchor>
  <xdr:oneCellAnchor>
    <xdr:from>
      <xdr:col>10</xdr:col>
      <xdr:colOff>212271</xdr:colOff>
      <xdr:row>15</xdr:row>
      <xdr:rowOff>0</xdr:rowOff>
    </xdr:from>
    <xdr:ext cx="16028710" cy="199"/>
    <xdr:pic>
      <xdr:nvPicPr>
        <xdr:cNvPr id="4" name="Picture 3">
          <a:extLst>
            <a:ext uri="{FF2B5EF4-FFF2-40B4-BE49-F238E27FC236}">
              <a16:creationId xmlns:a16="http://schemas.microsoft.com/office/drawing/2014/main" id="{00000000-0008-0000-1800-000004000000}"/>
            </a:ext>
            <a:ext uri="{147F2762-F138-4A5C-976F-8EAC2B608ADB}">
              <a16:predDERef xmlns:a16="http://schemas.microsoft.com/office/drawing/2014/main" pred="{00000000-0008-0000-0500-000016000000}"/>
            </a:ext>
          </a:extLst>
        </xdr:cNvPr>
        <xdr:cNvPicPr>
          <a:picLocks noChangeAspect="1"/>
        </xdr:cNvPicPr>
      </xdr:nvPicPr>
      <xdr:blipFill>
        <a:blip xmlns:r="http://schemas.openxmlformats.org/officeDocument/2006/relationships" r:embed="rId1"/>
        <a:stretch>
          <a:fillRect/>
        </a:stretch>
      </xdr:blipFill>
      <xdr:spPr>
        <a:xfrm>
          <a:off x="18166896" y="11934825"/>
          <a:ext cx="16028710" cy="199"/>
        </a:xfrm>
        <a:prstGeom prst="rect">
          <a:avLst/>
        </a:prstGeom>
      </xdr:spPr>
    </xdr:pic>
    <xdr:clientData/>
  </xdr:oneCellAnchor>
  <xdr:oneCellAnchor>
    <xdr:from>
      <xdr:col>10</xdr:col>
      <xdr:colOff>266700</xdr:colOff>
      <xdr:row>15</xdr:row>
      <xdr:rowOff>0</xdr:rowOff>
    </xdr:from>
    <xdr:ext cx="16104920" cy="194"/>
    <xdr:pic>
      <xdr:nvPicPr>
        <xdr:cNvPr id="5" name="Picture 4">
          <a:extLst>
            <a:ext uri="{FF2B5EF4-FFF2-40B4-BE49-F238E27FC236}">
              <a16:creationId xmlns:a16="http://schemas.microsoft.com/office/drawing/2014/main" id="{00000000-0008-0000-1800-000005000000}"/>
            </a:ext>
            <a:ext uri="{147F2762-F138-4A5C-976F-8EAC2B608ADB}">
              <a16:predDERef xmlns:a16="http://schemas.microsoft.com/office/drawing/2014/main" pred="{A9EACD74-A0EB-406D-80AE-0DEBF7BB381A}"/>
            </a:ext>
          </a:extLst>
        </xdr:cNvPr>
        <xdr:cNvPicPr>
          <a:picLocks noChangeAspect="1"/>
        </xdr:cNvPicPr>
      </xdr:nvPicPr>
      <xdr:blipFill>
        <a:blip xmlns:r="http://schemas.openxmlformats.org/officeDocument/2006/relationships" r:embed="rId2"/>
        <a:stretch>
          <a:fillRect/>
        </a:stretch>
      </xdr:blipFill>
      <xdr:spPr>
        <a:xfrm>
          <a:off x="18221325" y="11934825"/>
          <a:ext cx="16104920" cy="194"/>
        </a:xfrm>
        <a:prstGeom prst="rect">
          <a:avLst/>
        </a:prstGeom>
      </xdr:spPr>
    </xdr:pic>
    <xdr:clientData/>
  </xdr:oneCellAnchor>
  <xdr:twoCellAnchor editAs="oneCell">
    <xdr:from>
      <xdr:col>10</xdr:col>
      <xdr:colOff>3810</xdr:colOff>
      <xdr:row>14</xdr:row>
      <xdr:rowOff>125730</xdr:rowOff>
    </xdr:from>
    <xdr:to>
      <xdr:col>10</xdr:col>
      <xdr:colOff>12842732</xdr:colOff>
      <xdr:row>15</xdr:row>
      <xdr:rowOff>1459797</xdr:rowOff>
    </xdr:to>
    <xdr:pic>
      <xdr:nvPicPr>
        <xdr:cNvPr id="6" name="Picture 5">
          <a:extLst>
            <a:ext uri="{FF2B5EF4-FFF2-40B4-BE49-F238E27FC236}">
              <a16:creationId xmlns:a16="http://schemas.microsoft.com/office/drawing/2014/main" id="{00000000-0008-0000-1800-000006000000}"/>
            </a:ext>
          </a:extLst>
        </xdr:cNvPr>
        <xdr:cNvPicPr>
          <a:picLocks noChangeAspect="1"/>
        </xdr:cNvPicPr>
      </xdr:nvPicPr>
      <xdr:blipFill>
        <a:blip xmlns:r="http://schemas.openxmlformats.org/officeDocument/2006/relationships" r:embed="rId3"/>
        <a:stretch>
          <a:fillRect/>
        </a:stretch>
      </xdr:blipFill>
      <xdr:spPr>
        <a:xfrm>
          <a:off x="17987010" y="8374380"/>
          <a:ext cx="12838922" cy="653471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10</xdr:col>
      <xdr:colOff>212271</xdr:colOff>
      <xdr:row>14</xdr:row>
      <xdr:rowOff>0</xdr:rowOff>
    </xdr:from>
    <xdr:to>
      <xdr:col>14</xdr:col>
      <xdr:colOff>3689753</xdr:colOff>
      <xdr:row>14</xdr:row>
      <xdr:rowOff>199</xdr:rowOff>
    </xdr:to>
    <xdr:pic>
      <xdr:nvPicPr>
        <xdr:cNvPr id="2" name="Picture 1">
          <a:extLst>
            <a:ext uri="{FF2B5EF4-FFF2-40B4-BE49-F238E27FC236}">
              <a16:creationId xmlns:a16="http://schemas.microsoft.com/office/drawing/2014/main" id="{00000000-0008-0000-1900-000002000000}"/>
            </a:ext>
            <a:ext uri="{147F2762-F138-4A5C-976F-8EAC2B608ADB}">
              <a16:predDERef xmlns:a16="http://schemas.microsoft.com/office/drawing/2014/main" pred="{00000000-0008-0000-0500-000016000000}"/>
            </a:ext>
          </a:extLst>
        </xdr:cNvPr>
        <xdr:cNvPicPr>
          <a:picLocks noChangeAspect="1"/>
        </xdr:cNvPicPr>
      </xdr:nvPicPr>
      <xdr:blipFill>
        <a:blip xmlns:r="http://schemas.openxmlformats.org/officeDocument/2006/relationships" r:embed="rId1"/>
        <a:stretch>
          <a:fillRect/>
        </a:stretch>
      </xdr:blipFill>
      <xdr:spPr>
        <a:xfrm>
          <a:off x="18166896" y="7953375"/>
          <a:ext cx="16069532" cy="199"/>
        </a:xfrm>
        <a:prstGeom prst="rect">
          <a:avLst/>
        </a:prstGeom>
      </xdr:spPr>
    </xdr:pic>
    <xdr:clientData/>
  </xdr:twoCellAnchor>
  <xdr:twoCellAnchor editAs="oneCell">
    <xdr:from>
      <xdr:col>10</xdr:col>
      <xdr:colOff>266700</xdr:colOff>
      <xdr:row>14</xdr:row>
      <xdr:rowOff>0</xdr:rowOff>
    </xdr:from>
    <xdr:to>
      <xdr:col>14</xdr:col>
      <xdr:colOff>3820392</xdr:colOff>
      <xdr:row>14</xdr:row>
      <xdr:rowOff>194</xdr:rowOff>
    </xdr:to>
    <xdr:pic>
      <xdr:nvPicPr>
        <xdr:cNvPr id="3" name="Picture 2">
          <a:extLst>
            <a:ext uri="{FF2B5EF4-FFF2-40B4-BE49-F238E27FC236}">
              <a16:creationId xmlns:a16="http://schemas.microsoft.com/office/drawing/2014/main" id="{00000000-0008-0000-1900-000003000000}"/>
            </a:ext>
            <a:ext uri="{147F2762-F138-4A5C-976F-8EAC2B608ADB}">
              <a16:predDERef xmlns:a16="http://schemas.microsoft.com/office/drawing/2014/main" pred="{A9EACD74-A0EB-406D-80AE-0DEBF7BB381A}"/>
            </a:ext>
          </a:extLst>
        </xdr:cNvPr>
        <xdr:cNvPicPr>
          <a:picLocks noChangeAspect="1"/>
        </xdr:cNvPicPr>
      </xdr:nvPicPr>
      <xdr:blipFill>
        <a:blip xmlns:r="http://schemas.openxmlformats.org/officeDocument/2006/relationships" r:embed="rId2"/>
        <a:stretch>
          <a:fillRect/>
        </a:stretch>
      </xdr:blipFill>
      <xdr:spPr>
        <a:xfrm>
          <a:off x="18221325" y="7953375"/>
          <a:ext cx="16145742" cy="194"/>
        </a:xfrm>
        <a:prstGeom prst="rect">
          <a:avLst/>
        </a:prstGeom>
      </xdr:spPr>
    </xdr:pic>
    <xdr:clientData/>
  </xdr:twoCellAnchor>
  <xdr:oneCellAnchor>
    <xdr:from>
      <xdr:col>10</xdr:col>
      <xdr:colOff>255814</xdr:colOff>
      <xdr:row>14</xdr:row>
      <xdr:rowOff>5061857</xdr:rowOff>
    </xdr:from>
    <xdr:ext cx="16028710" cy="199"/>
    <xdr:pic>
      <xdr:nvPicPr>
        <xdr:cNvPr id="4" name="Picture 3">
          <a:extLst>
            <a:ext uri="{FF2B5EF4-FFF2-40B4-BE49-F238E27FC236}">
              <a16:creationId xmlns:a16="http://schemas.microsoft.com/office/drawing/2014/main" id="{00000000-0008-0000-1900-000004000000}"/>
            </a:ext>
            <a:ext uri="{147F2762-F138-4A5C-976F-8EAC2B608ADB}">
              <a16:predDERef xmlns:a16="http://schemas.microsoft.com/office/drawing/2014/main" pred="{00000000-0008-0000-0500-000016000000}"/>
            </a:ext>
          </a:extLst>
        </xdr:cNvPr>
        <xdr:cNvPicPr>
          <a:picLocks noChangeAspect="1"/>
        </xdr:cNvPicPr>
      </xdr:nvPicPr>
      <xdr:blipFill>
        <a:blip xmlns:r="http://schemas.openxmlformats.org/officeDocument/2006/relationships" r:embed="rId1"/>
        <a:stretch>
          <a:fillRect/>
        </a:stretch>
      </xdr:blipFill>
      <xdr:spPr>
        <a:xfrm>
          <a:off x="18210439" y="13015232"/>
          <a:ext cx="16028710" cy="199"/>
        </a:xfrm>
        <a:prstGeom prst="rect">
          <a:avLst/>
        </a:prstGeom>
      </xdr:spPr>
    </xdr:pic>
    <xdr:clientData/>
  </xdr:oneCellAnchor>
  <xdr:oneCellAnchor>
    <xdr:from>
      <xdr:col>10</xdr:col>
      <xdr:colOff>266700</xdr:colOff>
      <xdr:row>15</xdr:row>
      <xdr:rowOff>0</xdr:rowOff>
    </xdr:from>
    <xdr:ext cx="16104920" cy="194"/>
    <xdr:pic>
      <xdr:nvPicPr>
        <xdr:cNvPr id="5" name="Picture 4">
          <a:extLst>
            <a:ext uri="{FF2B5EF4-FFF2-40B4-BE49-F238E27FC236}">
              <a16:creationId xmlns:a16="http://schemas.microsoft.com/office/drawing/2014/main" id="{00000000-0008-0000-1900-000005000000}"/>
            </a:ext>
            <a:ext uri="{147F2762-F138-4A5C-976F-8EAC2B608ADB}">
              <a16:predDERef xmlns:a16="http://schemas.microsoft.com/office/drawing/2014/main" pred="{A9EACD74-A0EB-406D-80AE-0DEBF7BB381A}"/>
            </a:ext>
          </a:extLst>
        </xdr:cNvPr>
        <xdr:cNvPicPr>
          <a:picLocks noChangeAspect="1"/>
        </xdr:cNvPicPr>
      </xdr:nvPicPr>
      <xdr:blipFill>
        <a:blip xmlns:r="http://schemas.openxmlformats.org/officeDocument/2006/relationships" r:embed="rId2"/>
        <a:stretch>
          <a:fillRect/>
        </a:stretch>
      </xdr:blipFill>
      <xdr:spPr>
        <a:xfrm>
          <a:off x="18221325" y="13134975"/>
          <a:ext cx="16104920" cy="194"/>
        </a:xfrm>
        <a:prstGeom prst="rect">
          <a:avLst/>
        </a:prstGeom>
      </xdr:spPr>
    </xdr:pic>
    <xdr:clientData/>
  </xdr:oneCellAnchor>
  <xdr:twoCellAnchor editAs="oneCell">
    <xdr:from>
      <xdr:col>10</xdr:col>
      <xdr:colOff>76200</xdr:colOff>
      <xdr:row>13</xdr:row>
      <xdr:rowOff>54429</xdr:rowOff>
    </xdr:from>
    <xdr:to>
      <xdr:col>10</xdr:col>
      <xdr:colOff>4201101</xdr:colOff>
      <xdr:row>13</xdr:row>
      <xdr:rowOff>3693487</xdr:rowOff>
    </xdr:to>
    <xdr:pic>
      <xdr:nvPicPr>
        <xdr:cNvPr id="6" name="Picture 5">
          <a:extLst>
            <a:ext uri="{FF2B5EF4-FFF2-40B4-BE49-F238E27FC236}">
              <a16:creationId xmlns:a16="http://schemas.microsoft.com/office/drawing/2014/main" id="{00000000-0008-0000-1900-000006000000}"/>
            </a:ext>
          </a:extLst>
        </xdr:cNvPr>
        <xdr:cNvPicPr>
          <a:picLocks noChangeAspect="1"/>
        </xdr:cNvPicPr>
      </xdr:nvPicPr>
      <xdr:blipFill>
        <a:blip xmlns:r="http://schemas.openxmlformats.org/officeDocument/2006/relationships" r:embed="rId3"/>
        <a:stretch>
          <a:fillRect/>
        </a:stretch>
      </xdr:blipFill>
      <xdr:spPr>
        <a:xfrm>
          <a:off x="18030825" y="4159704"/>
          <a:ext cx="4124901" cy="3639058"/>
        </a:xfrm>
        <a:prstGeom prst="rect">
          <a:avLst/>
        </a:prstGeom>
      </xdr:spPr>
    </xdr:pic>
    <xdr:clientData/>
  </xdr:twoCellAnchor>
  <xdr:twoCellAnchor editAs="oneCell">
    <xdr:from>
      <xdr:col>10</xdr:col>
      <xdr:colOff>76200</xdr:colOff>
      <xdr:row>14</xdr:row>
      <xdr:rowOff>228519</xdr:rowOff>
    </xdr:from>
    <xdr:to>
      <xdr:col>10</xdr:col>
      <xdr:colOff>6259285</xdr:colOff>
      <xdr:row>14</xdr:row>
      <xdr:rowOff>2074178</xdr:rowOff>
    </xdr:to>
    <xdr:pic>
      <xdr:nvPicPr>
        <xdr:cNvPr id="7" name="Picture 6">
          <a:extLst>
            <a:ext uri="{FF2B5EF4-FFF2-40B4-BE49-F238E27FC236}">
              <a16:creationId xmlns:a16="http://schemas.microsoft.com/office/drawing/2014/main" id="{00000000-0008-0000-1900-000007000000}"/>
            </a:ext>
          </a:extLst>
        </xdr:cNvPr>
        <xdr:cNvPicPr>
          <a:picLocks noChangeAspect="1"/>
        </xdr:cNvPicPr>
      </xdr:nvPicPr>
      <xdr:blipFill>
        <a:blip xmlns:r="http://schemas.openxmlformats.org/officeDocument/2006/relationships" r:embed="rId4"/>
        <a:stretch>
          <a:fillRect/>
        </a:stretch>
      </xdr:blipFill>
      <xdr:spPr>
        <a:xfrm>
          <a:off x="18030825" y="8181894"/>
          <a:ext cx="6183085" cy="1845659"/>
        </a:xfrm>
        <a:prstGeom prst="rect">
          <a:avLst/>
        </a:prstGeom>
      </xdr:spPr>
    </xdr:pic>
    <xdr:clientData/>
  </xdr:twoCellAnchor>
  <xdr:twoCellAnchor editAs="oneCell">
    <xdr:from>
      <xdr:col>10</xdr:col>
      <xdr:colOff>43541</xdr:colOff>
      <xdr:row>14</xdr:row>
      <xdr:rowOff>2394857</xdr:rowOff>
    </xdr:from>
    <xdr:to>
      <xdr:col>10</xdr:col>
      <xdr:colOff>6297346</xdr:colOff>
      <xdr:row>14</xdr:row>
      <xdr:rowOff>4397829</xdr:rowOff>
    </xdr:to>
    <xdr:pic>
      <xdr:nvPicPr>
        <xdr:cNvPr id="8" name="Picture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5"/>
        <a:stretch>
          <a:fillRect/>
        </a:stretch>
      </xdr:blipFill>
      <xdr:spPr>
        <a:xfrm>
          <a:off x="17998166" y="10348232"/>
          <a:ext cx="6253805" cy="2002972"/>
        </a:xfrm>
        <a:prstGeom prst="rect">
          <a:avLst/>
        </a:prstGeom>
      </xdr:spPr>
    </xdr:pic>
    <xdr:clientData/>
  </xdr:twoCellAnchor>
  <xdr:twoCellAnchor editAs="oneCell">
    <xdr:from>
      <xdr:col>10</xdr:col>
      <xdr:colOff>718459</xdr:colOff>
      <xdr:row>14</xdr:row>
      <xdr:rowOff>4408713</xdr:rowOff>
    </xdr:from>
    <xdr:to>
      <xdr:col>10</xdr:col>
      <xdr:colOff>6324601</xdr:colOff>
      <xdr:row>14</xdr:row>
      <xdr:rowOff>5151767</xdr:rowOff>
    </xdr:to>
    <xdr:pic>
      <xdr:nvPicPr>
        <xdr:cNvPr id="9" name="Picture 8">
          <a:extLst>
            <a:ext uri="{FF2B5EF4-FFF2-40B4-BE49-F238E27FC236}">
              <a16:creationId xmlns:a16="http://schemas.microsoft.com/office/drawing/2014/main" id="{00000000-0008-0000-1900-000009000000}"/>
            </a:ext>
          </a:extLst>
        </xdr:cNvPr>
        <xdr:cNvPicPr>
          <a:picLocks noChangeAspect="1"/>
        </xdr:cNvPicPr>
      </xdr:nvPicPr>
      <xdr:blipFill>
        <a:blip xmlns:r="http://schemas.openxmlformats.org/officeDocument/2006/relationships" r:embed="rId6"/>
        <a:stretch>
          <a:fillRect/>
        </a:stretch>
      </xdr:blipFill>
      <xdr:spPr>
        <a:xfrm>
          <a:off x="18673084" y="12362088"/>
          <a:ext cx="5606142" cy="743054"/>
        </a:xfrm>
        <a:prstGeom prst="rect">
          <a:avLst/>
        </a:prstGeom>
      </xdr:spPr>
    </xdr:pic>
    <xdr:clientData/>
  </xdr:twoCellAnchor>
  <xdr:twoCellAnchor editAs="oneCell">
    <xdr:from>
      <xdr:col>10</xdr:col>
      <xdr:colOff>32657</xdr:colOff>
      <xdr:row>15</xdr:row>
      <xdr:rowOff>57878</xdr:rowOff>
    </xdr:from>
    <xdr:to>
      <xdr:col>10</xdr:col>
      <xdr:colOff>7385073</xdr:colOff>
      <xdr:row>15</xdr:row>
      <xdr:rowOff>3531921</xdr:rowOff>
    </xdr:to>
    <xdr:pic>
      <xdr:nvPicPr>
        <xdr:cNvPr id="10" name="Picture 9">
          <a:extLst>
            <a:ext uri="{FF2B5EF4-FFF2-40B4-BE49-F238E27FC236}">
              <a16:creationId xmlns:a16="http://schemas.microsoft.com/office/drawing/2014/main" id="{00000000-0008-0000-1900-00000A000000}"/>
            </a:ext>
          </a:extLst>
        </xdr:cNvPr>
        <xdr:cNvPicPr>
          <a:picLocks noChangeAspect="1"/>
        </xdr:cNvPicPr>
      </xdr:nvPicPr>
      <xdr:blipFill>
        <a:blip xmlns:r="http://schemas.openxmlformats.org/officeDocument/2006/relationships" r:embed="rId7"/>
        <a:stretch>
          <a:fillRect/>
        </a:stretch>
      </xdr:blipFill>
      <xdr:spPr>
        <a:xfrm>
          <a:off x="17987282" y="13192853"/>
          <a:ext cx="7352416" cy="3474043"/>
        </a:xfrm>
        <a:prstGeom prst="rect">
          <a:avLst/>
        </a:prstGeom>
      </xdr:spPr>
    </xdr:pic>
    <xdr:clientData/>
  </xdr:twoCellAnchor>
  <xdr:twoCellAnchor editAs="oneCell">
    <xdr:from>
      <xdr:col>10</xdr:col>
      <xdr:colOff>75760</xdr:colOff>
      <xdr:row>15</xdr:row>
      <xdr:rowOff>3755569</xdr:rowOff>
    </xdr:from>
    <xdr:to>
      <xdr:col>10</xdr:col>
      <xdr:colOff>7467599</xdr:colOff>
      <xdr:row>39</xdr:row>
      <xdr:rowOff>35826</xdr:rowOff>
    </xdr:to>
    <xdr:pic>
      <xdr:nvPicPr>
        <xdr:cNvPr id="11" name="Picture 10">
          <a:extLst>
            <a:ext uri="{FF2B5EF4-FFF2-40B4-BE49-F238E27FC236}">
              <a16:creationId xmlns:a16="http://schemas.microsoft.com/office/drawing/2014/main" id="{00000000-0008-0000-1900-00000B000000}"/>
            </a:ext>
          </a:extLst>
        </xdr:cNvPr>
        <xdr:cNvPicPr>
          <a:picLocks noChangeAspect="1"/>
        </xdr:cNvPicPr>
      </xdr:nvPicPr>
      <xdr:blipFill>
        <a:blip xmlns:r="http://schemas.openxmlformats.org/officeDocument/2006/relationships" r:embed="rId8"/>
        <a:stretch>
          <a:fillRect/>
        </a:stretch>
      </xdr:blipFill>
      <xdr:spPr>
        <a:xfrm>
          <a:off x="18030385" y="16890544"/>
          <a:ext cx="7391839" cy="5443307"/>
        </a:xfrm>
        <a:prstGeom prst="rect">
          <a:avLst/>
        </a:prstGeom>
      </xdr:spPr>
    </xdr:pic>
    <xdr:clientData/>
  </xdr:twoCellAnchor>
  <xdr:twoCellAnchor editAs="oneCell">
    <xdr:from>
      <xdr:col>10</xdr:col>
      <xdr:colOff>65314</xdr:colOff>
      <xdr:row>40</xdr:row>
      <xdr:rowOff>2644</xdr:rowOff>
    </xdr:from>
    <xdr:to>
      <xdr:col>10</xdr:col>
      <xdr:colOff>7445829</xdr:colOff>
      <xdr:row>65</xdr:row>
      <xdr:rowOff>39028</xdr:rowOff>
    </xdr:to>
    <xdr:pic>
      <xdr:nvPicPr>
        <xdr:cNvPr id="12" name="Picture 11">
          <a:extLst>
            <a:ext uri="{FF2B5EF4-FFF2-40B4-BE49-F238E27FC236}">
              <a16:creationId xmlns:a16="http://schemas.microsoft.com/office/drawing/2014/main" id="{00000000-0008-0000-1900-00000C000000}"/>
            </a:ext>
          </a:extLst>
        </xdr:cNvPr>
        <xdr:cNvPicPr>
          <a:picLocks noChangeAspect="1"/>
        </xdr:cNvPicPr>
      </xdr:nvPicPr>
      <xdr:blipFill>
        <a:blip xmlns:r="http://schemas.openxmlformats.org/officeDocument/2006/relationships" r:embed="rId9"/>
        <a:stretch>
          <a:fillRect/>
        </a:stretch>
      </xdr:blipFill>
      <xdr:spPr>
        <a:xfrm>
          <a:off x="18019939" y="22472119"/>
          <a:ext cx="7380515" cy="4322634"/>
        </a:xfrm>
        <a:prstGeom prst="rect">
          <a:avLst/>
        </a:prstGeom>
      </xdr:spPr>
    </xdr:pic>
    <xdr:clientData/>
  </xdr:twoCellAnchor>
  <xdr:twoCellAnchor editAs="oneCell">
    <xdr:from>
      <xdr:col>14</xdr:col>
      <xdr:colOff>229589</xdr:colOff>
      <xdr:row>15</xdr:row>
      <xdr:rowOff>118753</xdr:rowOff>
    </xdr:from>
    <xdr:to>
      <xdr:col>14</xdr:col>
      <xdr:colOff>4114187</xdr:colOff>
      <xdr:row>15</xdr:row>
      <xdr:rowOff>1593273</xdr:rowOff>
    </xdr:to>
    <xdr:pic>
      <xdr:nvPicPr>
        <xdr:cNvPr id="13" name="Picture 12">
          <a:extLst>
            <a:ext uri="{FF2B5EF4-FFF2-40B4-BE49-F238E27FC236}">
              <a16:creationId xmlns:a16="http://schemas.microsoft.com/office/drawing/2014/main" id="{00000000-0008-0000-1900-00000D000000}"/>
            </a:ext>
          </a:extLst>
        </xdr:cNvPr>
        <xdr:cNvPicPr>
          <a:picLocks noChangeAspect="1"/>
        </xdr:cNvPicPr>
      </xdr:nvPicPr>
      <xdr:blipFill>
        <a:blip xmlns:r="http://schemas.openxmlformats.org/officeDocument/2006/relationships" r:embed="rId10"/>
        <a:stretch>
          <a:fillRect/>
        </a:stretch>
      </xdr:blipFill>
      <xdr:spPr>
        <a:xfrm>
          <a:off x="30776264" y="13253728"/>
          <a:ext cx="3884598" cy="1474520"/>
        </a:xfrm>
        <a:prstGeom prst="rect">
          <a:avLst/>
        </a:prstGeom>
      </xdr:spPr>
    </xdr:pic>
    <xdr:clientData/>
  </xdr:twoCellAnchor>
  <xdr:twoCellAnchor editAs="oneCell">
    <xdr:from>
      <xdr:col>14</xdr:col>
      <xdr:colOff>4191990</xdr:colOff>
      <xdr:row>15</xdr:row>
      <xdr:rowOff>124692</xdr:rowOff>
    </xdr:from>
    <xdr:to>
      <xdr:col>14</xdr:col>
      <xdr:colOff>6982691</xdr:colOff>
      <xdr:row>15</xdr:row>
      <xdr:rowOff>2633682</xdr:rowOff>
    </xdr:to>
    <xdr:pic>
      <xdr:nvPicPr>
        <xdr:cNvPr id="14" name="Picture 13">
          <a:extLst>
            <a:ext uri="{FF2B5EF4-FFF2-40B4-BE49-F238E27FC236}">
              <a16:creationId xmlns:a16="http://schemas.microsoft.com/office/drawing/2014/main" id="{00000000-0008-0000-1900-00000E000000}"/>
            </a:ext>
          </a:extLst>
        </xdr:cNvPr>
        <xdr:cNvPicPr>
          <a:picLocks noChangeAspect="1"/>
        </xdr:cNvPicPr>
      </xdr:nvPicPr>
      <xdr:blipFill>
        <a:blip xmlns:r="http://schemas.openxmlformats.org/officeDocument/2006/relationships" r:embed="rId11"/>
        <a:stretch>
          <a:fillRect/>
        </a:stretch>
      </xdr:blipFill>
      <xdr:spPr>
        <a:xfrm>
          <a:off x="34738665" y="13259667"/>
          <a:ext cx="2790701" cy="2508990"/>
        </a:xfrm>
        <a:prstGeom prst="rect">
          <a:avLst/>
        </a:prstGeom>
      </xdr:spPr>
    </xdr:pic>
    <xdr:clientData/>
  </xdr:twoCellAnchor>
  <xdr:twoCellAnchor editAs="oneCell">
    <xdr:from>
      <xdr:col>14</xdr:col>
      <xdr:colOff>304800</xdr:colOff>
      <xdr:row>15</xdr:row>
      <xdr:rowOff>2669300</xdr:rowOff>
    </xdr:from>
    <xdr:to>
      <xdr:col>14</xdr:col>
      <xdr:colOff>12643287</xdr:colOff>
      <xdr:row>15</xdr:row>
      <xdr:rowOff>5105942</xdr:rowOff>
    </xdr:to>
    <xdr:pic>
      <xdr:nvPicPr>
        <xdr:cNvPr id="15" name="Picture 14">
          <a:extLst>
            <a:ext uri="{FF2B5EF4-FFF2-40B4-BE49-F238E27FC236}">
              <a16:creationId xmlns:a16="http://schemas.microsoft.com/office/drawing/2014/main" id="{00000000-0008-0000-1900-00000F000000}"/>
            </a:ext>
          </a:extLst>
        </xdr:cNvPr>
        <xdr:cNvPicPr>
          <a:picLocks noChangeAspect="1"/>
        </xdr:cNvPicPr>
      </xdr:nvPicPr>
      <xdr:blipFill>
        <a:blip xmlns:r="http://schemas.openxmlformats.org/officeDocument/2006/relationships" r:embed="rId12"/>
        <a:stretch>
          <a:fillRect/>
        </a:stretch>
      </xdr:blipFill>
      <xdr:spPr>
        <a:xfrm>
          <a:off x="30851475" y="15804275"/>
          <a:ext cx="12338487" cy="243664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10</xdr:col>
      <xdr:colOff>212271</xdr:colOff>
      <xdr:row>14</xdr:row>
      <xdr:rowOff>0</xdr:rowOff>
    </xdr:from>
    <xdr:to>
      <xdr:col>19</xdr:col>
      <xdr:colOff>1436410</xdr:colOff>
      <xdr:row>14</xdr:row>
      <xdr:rowOff>199</xdr:rowOff>
    </xdr:to>
    <xdr:pic>
      <xdr:nvPicPr>
        <xdr:cNvPr id="2" name="Picture 1">
          <a:extLst>
            <a:ext uri="{FF2B5EF4-FFF2-40B4-BE49-F238E27FC236}">
              <a16:creationId xmlns:a16="http://schemas.microsoft.com/office/drawing/2014/main" id="{00000000-0008-0000-1A00-000002000000}"/>
            </a:ext>
            <a:ext uri="{147F2762-F138-4A5C-976F-8EAC2B608ADB}">
              <a16:predDERef xmlns:a16="http://schemas.microsoft.com/office/drawing/2014/main" pred="{00000000-0008-0000-0500-000016000000}"/>
            </a:ext>
          </a:extLst>
        </xdr:cNvPr>
        <xdr:cNvPicPr>
          <a:picLocks noChangeAspect="1"/>
        </xdr:cNvPicPr>
      </xdr:nvPicPr>
      <xdr:blipFill>
        <a:blip xmlns:r="http://schemas.openxmlformats.org/officeDocument/2006/relationships" r:embed="rId1"/>
        <a:stretch>
          <a:fillRect/>
        </a:stretch>
      </xdr:blipFill>
      <xdr:spPr>
        <a:xfrm>
          <a:off x="18166896" y="5848350"/>
          <a:ext cx="16006939" cy="199"/>
        </a:xfrm>
        <a:prstGeom prst="rect">
          <a:avLst/>
        </a:prstGeom>
      </xdr:spPr>
    </xdr:pic>
    <xdr:clientData/>
  </xdr:twoCellAnchor>
  <xdr:twoCellAnchor editAs="oneCell">
    <xdr:from>
      <xdr:col>10</xdr:col>
      <xdr:colOff>266700</xdr:colOff>
      <xdr:row>14</xdr:row>
      <xdr:rowOff>0</xdr:rowOff>
    </xdr:from>
    <xdr:to>
      <xdr:col>19</xdr:col>
      <xdr:colOff>1567049</xdr:colOff>
      <xdr:row>14</xdr:row>
      <xdr:rowOff>194</xdr:rowOff>
    </xdr:to>
    <xdr:pic>
      <xdr:nvPicPr>
        <xdr:cNvPr id="3" name="Picture 2">
          <a:extLst>
            <a:ext uri="{FF2B5EF4-FFF2-40B4-BE49-F238E27FC236}">
              <a16:creationId xmlns:a16="http://schemas.microsoft.com/office/drawing/2014/main" id="{00000000-0008-0000-1A00-000003000000}"/>
            </a:ext>
            <a:ext uri="{147F2762-F138-4A5C-976F-8EAC2B608ADB}">
              <a16:predDERef xmlns:a16="http://schemas.microsoft.com/office/drawing/2014/main" pred="{A9EACD74-A0EB-406D-80AE-0DEBF7BB381A}"/>
            </a:ext>
          </a:extLst>
        </xdr:cNvPr>
        <xdr:cNvPicPr>
          <a:picLocks noChangeAspect="1"/>
        </xdr:cNvPicPr>
      </xdr:nvPicPr>
      <xdr:blipFill>
        <a:blip xmlns:r="http://schemas.openxmlformats.org/officeDocument/2006/relationships" r:embed="rId2"/>
        <a:stretch>
          <a:fillRect/>
        </a:stretch>
      </xdr:blipFill>
      <xdr:spPr>
        <a:xfrm>
          <a:off x="18221325" y="5848350"/>
          <a:ext cx="16083149" cy="194"/>
        </a:xfrm>
        <a:prstGeom prst="rect">
          <a:avLst/>
        </a:prstGeom>
      </xdr:spPr>
    </xdr:pic>
    <xdr:clientData/>
  </xdr:twoCellAnchor>
  <xdr:oneCellAnchor>
    <xdr:from>
      <xdr:col>10</xdr:col>
      <xdr:colOff>212271</xdr:colOff>
      <xdr:row>15</xdr:row>
      <xdr:rowOff>0</xdr:rowOff>
    </xdr:from>
    <xdr:ext cx="16028710" cy="199"/>
    <xdr:pic>
      <xdr:nvPicPr>
        <xdr:cNvPr id="4" name="Picture 3">
          <a:extLst>
            <a:ext uri="{FF2B5EF4-FFF2-40B4-BE49-F238E27FC236}">
              <a16:creationId xmlns:a16="http://schemas.microsoft.com/office/drawing/2014/main" id="{00000000-0008-0000-1A00-000004000000}"/>
            </a:ext>
            <a:ext uri="{147F2762-F138-4A5C-976F-8EAC2B608ADB}">
              <a16:predDERef xmlns:a16="http://schemas.microsoft.com/office/drawing/2014/main" pred="{00000000-0008-0000-0500-000016000000}"/>
            </a:ext>
          </a:extLst>
        </xdr:cNvPr>
        <xdr:cNvPicPr>
          <a:picLocks noChangeAspect="1"/>
        </xdr:cNvPicPr>
      </xdr:nvPicPr>
      <xdr:blipFill>
        <a:blip xmlns:r="http://schemas.openxmlformats.org/officeDocument/2006/relationships" r:embed="rId1"/>
        <a:stretch>
          <a:fillRect/>
        </a:stretch>
      </xdr:blipFill>
      <xdr:spPr>
        <a:xfrm>
          <a:off x="18166896" y="7543800"/>
          <a:ext cx="16028710" cy="199"/>
        </a:xfrm>
        <a:prstGeom prst="rect">
          <a:avLst/>
        </a:prstGeom>
      </xdr:spPr>
    </xdr:pic>
    <xdr:clientData/>
  </xdr:oneCellAnchor>
  <xdr:oneCellAnchor>
    <xdr:from>
      <xdr:col>10</xdr:col>
      <xdr:colOff>266700</xdr:colOff>
      <xdr:row>15</xdr:row>
      <xdr:rowOff>0</xdr:rowOff>
    </xdr:from>
    <xdr:ext cx="16104920" cy="194"/>
    <xdr:pic>
      <xdr:nvPicPr>
        <xdr:cNvPr id="5" name="Picture 4">
          <a:extLst>
            <a:ext uri="{FF2B5EF4-FFF2-40B4-BE49-F238E27FC236}">
              <a16:creationId xmlns:a16="http://schemas.microsoft.com/office/drawing/2014/main" id="{00000000-0008-0000-1A00-000005000000}"/>
            </a:ext>
            <a:ext uri="{147F2762-F138-4A5C-976F-8EAC2B608ADB}">
              <a16:predDERef xmlns:a16="http://schemas.microsoft.com/office/drawing/2014/main" pred="{A9EACD74-A0EB-406D-80AE-0DEBF7BB381A}"/>
            </a:ext>
          </a:extLst>
        </xdr:cNvPr>
        <xdr:cNvPicPr>
          <a:picLocks noChangeAspect="1"/>
        </xdr:cNvPicPr>
      </xdr:nvPicPr>
      <xdr:blipFill>
        <a:blip xmlns:r="http://schemas.openxmlformats.org/officeDocument/2006/relationships" r:embed="rId2"/>
        <a:stretch>
          <a:fillRect/>
        </a:stretch>
      </xdr:blipFill>
      <xdr:spPr>
        <a:xfrm>
          <a:off x="18221325" y="7543800"/>
          <a:ext cx="16104920" cy="194"/>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14</xdr:col>
      <xdr:colOff>85725</xdr:colOff>
      <xdr:row>17</xdr:row>
      <xdr:rowOff>66675</xdr:rowOff>
    </xdr:from>
    <xdr:to>
      <xdr:col>14</xdr:col>
      <xdr:colOff>10725150</xdr:colOff>
      <xdr:row>17</xdr:row>
      <xdr:rowOff>1466850</xdr:rowOff>
    </xdr:to>
    <xdr:pic>
      <xdr:nvPicPr>
        <xdr:cNvPr id="2" name="Picture 1">
          <a:extLst>
            <a:ext uri="{FF2B5EF4-FFF2-40B4-BE49-F238E27FC236}">
              <a16:creationId xmlns:a16="http://schemas.microsoft.com/office/drawing/2014/main" id="{6C0A630A-B05B-7530-9D86-7AB050E7BA96}"/>
            </a:ext>
          </a:extLst>
        </xdr:cNvPr>
        <xdr:cNvPicPr>
          <a:picLocks noChangeAspect="1"/>
        </xdr:cNvPicPr>
      </xdr:nvPicPr>
      <xdr:blipFill>
        <a:blip xmlns:r="http://schemas.openxmlformats.org/officeDocument/2006/relationships" r:embed="rId1"/>
        <a:stretch>
          <a:fillRect/>
        </a:stretch>
      </xdr:blipFill>
      <xdr:spPr>
        <a:xfrm>
          <a:off x="31803975" y="17297400"/>
          <a:ext cx="10639425" cy="14001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14</xdr:col>
      <xdr:colOff>0</xdr:colOff>
      <xdr:row>17</xdr:row>
      <xdr:rowOff>523875</xdr:rowOff>
    </xdr:from>
    <xdr:to>
      <xdr:col>14</xdr:col>
      <xdr:colOff>10801350</xdr:colOff>
      <xdr:row>17</xdr:row>
      <xdr:rowOff>1762125</xdr:rowOff>
    </xdr:to>
    <xdr:pic>
      <xdr:nvPicPr>
        <xdr:cNvPr id="2" name="Picture 1">
          <a:extLst>
            <a:ext uri="{FF2B5EF4-FFF2-40B4-BE49-F238E27FC236}">
              <a16:creationId xmlns:a16="http://schemas.microsoft.com/office/drawing/2014/main" id="{872EE064-CE6E-5AE0-4E84-8E7BCD09C3B6}"/>
            </a:ext>
          </a:extLst>
        </xdr:cNvPr>
        <xdr:cNvPicPr>
          <a:picLocks noChangeAspect="1"/>
        </xdr:cNvPicPr>
      </xdr:nvPicPr>
      <xdr:blipFill>
        <a:blip xmlns:r="http://schemas.openxmlformats.org/officeDocument/2006/relationships" r:embed="rId1"/>
        <a:stretch>
          <a:fillRect/>
        </a:stretch>
      </xdr:blipFill>
      <xdr:spPr>
        <a:xfrm>
          <a:off x="31718250" y="14916150"/>
          <a:ext cx="10801350" cy="12382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10</xdr:col>
      <xdr:colOff>122463</xdr:colOff>
      <xdr:row>15</xdr:row>
      <xdr:rowOff>54429</xdr:rowOff>
    </xdr:from>
    <xdr:to>
      <xdr:col>10</xdr:col>
      <xdr:colOff>5415862</xdr:colOff>
      <xdr:row>15</xdr:row>
      <xdr:rowOff>1263506</xdr:rowOff>
    </xdr:to>
    <xdr:pic>
      <xdr:nvPicPr>
        <xdr:cNvPr id="45" name="Picture 44">
          <a:extLst>
            <a:ext uri="{FF2B5EF4-FFF2-40B4-BE49-F238E27FC236}">
              <a16:creationId xmlns:a16="http://schemas.microsoft.com/office/drawing/2014/main" id="{00000000-0008-0000-1D00-00002D000000}"/>
            </a:ext>
          </a:extLst>
        </xdr:cNvPr>
        <xdr:cNvPicPr>
          <a:picLocks noChangeAspect="1"/>
        </xdr:cNvPicPr>
      </xdr:nvPicPr>
      <xdr:blipFill>
        <a:blip xmlns:r="http://schemas.openxmlformats.org/officeDocument/2006/relationships" r:embed="rId1"/>
        <a:stretch>
          <a:fillRect/>
        </a:stretch>
      </xdr:blipFill>
      <xdr:spPr>
        <a:xfrm>
          <a:off x="18845892" y="6749143"/>
          <a:ext cx="5293399" cy="120907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14</xdr:col>
      <xdr:colOff>7435930</xdr:colOff>
      <xdr:row>22</xdr:row>
      <xdr:rowOff>1509156</xdr:rowOff>
    </xdr:from>
    <xdr:to>
      <xdr:col>14</xdr:col>
      <xdr:colOff>13078691</xdr:colOff>
      <xdr:row>22</xdr:row>
      <xdr:rowOff>5146861</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36763405" y="12643881"/>
          <a:ext cx="5642761" cy="3637705"/>
        </a:xfrm>
        <a:prstGeom prst="rect">
          <a:avLst/>
        </a:prstGeom>
      </xdr:spPr>
    </xdr:pic>
    <xdr:clientData/>
  </xdr:twoCellAnchor>
  <xdr:twoCellAnchor editAs="oneCell">
    <xdr:from>
      <xdr:col>14</xdr:col>
      <xdr:colOff>91532</xdr:colOff>
      <xdr:row>22</xdr:row>
      <xdr:rowOff>1467594</xdr:rowOff>
    </xdr:from>
    <xdr:to>
      <xdr:col>14</xdr:col>
      <xdr:colOff>7187142</xdr:colOff>
      <xdr:row>23</xdr:row>
      <xdr:rowOff>2446</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2"/>
        <a:stretch>
          <a:fillRect/>
        </a:stretch>
      </xdr:blipFill>
      <xdr:spPr>
        <a:xfrm>
          <a:off x="29419007" y="12602319"/>
          <a:ext cx="7095610" cy="3716452"/>
        </a:xfrm>
        <a:prstGeom prst="rect">
          <a:avLst/>
        </a:prstGeom>
      </xdr:spPr>
    </xdr:pic>
    <xdr:clientData/>
  </xdr:twoCellAnchor>
  <xdr:twoCellAnchor>
    <xdr:from>
      <xdr:col>14</xdr:col>
      <xdr:colOff>3668487</xdr:colOff>
      <xdr:row>22</xdr:row>
      <xdr:rowOff>1523995</xdr:rowOff>
    </xdr:from>
    <xdr:to>
      <xdr:col>14</xdr:col>
      <xdr:colOff>4397829</xdr:colOff>
      <xdr:row>22</xdr:row>
      <xdr:rowOff>4931228</xdr:rowOff>
    </xdr:to>
    <xdr:sp macro="" textlink="">
      <xdr:nvSpPr>
        <xdr:cNvPr id="4" name="Rectangle 3">
          <a:extLst>
            <a:ext uri="{FF2B5EF4-FFF2-40B4-BE49-F238E27FC236}">
              <a16:creationId xmlns:a16="http://schemas.microsoft.com/office/drawing/2014/main" id="{00000000-0008-0000-2000-000004000000}"/>
            </a:ext>
          </a:extLst>
        </xdr:cNvPr>
        <xdr:cNvSpPr/>
      </xdr:nvSpPr>
      <xdr:spPr>
        <a:xfrm>
          <a:off x="32995962" y="12658720"/>
          <a:ext cx="729342" cy="340723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10765972</xdr:colOff>
      <xdr:row>22</xdr:row>
      <xdr:rowOff>2373085</xdr:rowOff>
    </xdr:from>
    <xdr:to>
      <xdr:col>14</xdr:col>
      <xdr:colOff>11310258</xdr:colOff>
      <xdr:row>22</xdr:row>
      <xdr:rowOff>4822372</xdr:rowOff>
    </xdr:to>
    <xdr:sp macro="" textlink="">
      <xdr:nvSpPr>
        <xdr:cNvPr id="5" name="Rectangle 4">
          <a:extLst>
            <a:ext uri="{FF2B5EF4-FFF2-40B4-BE49-F238E27FC236}">
              <a16:creationId xmlns:a16="http://schemas.microsoft.com/office/drawing/2014/main" id="{00000000-0008-0000-2000-000005000000}"/>
            </a:ext>
          </a:extLst>
        </xdr:cNvPr>
        <xdr:cNvSpPr/>
      </xdr:nvSpPr>
      <xdr:spPr>
        <a:xfrm>
          <a:off x="40093447" y="13507810"/>
          <a:ext cx="544286" cy="244928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12736285</xdr:colOff>
      <xdr:row>22</xdr:row>
      <xdr:rowOff>2677886</xdr:rowOff>
    </xdr:from>
    <xdr:to>
      <xdr:col>14</xdr:col>
      <xdr:colOff>12910457</xdr:colOff>
      <xdr:row>22</xdr:row>
      <xdr:rowOff>2830286</xdr:rowOff>
    </xdr:to>
    <xdr:sp macro="" textlink="">
      <xdr:nvSpPr>
        <xdr:cNvPr id="6" name="Oval 5">
          <a:extLst>
            <a:ext uri="{FF2B5EF4-FFF2-40B4-BE49-F238E27FC236}">
              <a16:creationId xmlns:a16="http://schemas.microsoft.com/office/drawing/2014/main" id="{00000000-0008-0000-2000-000006000000}"/>
            </a:ext>
          </a:extLst>
        </xdr:cNvPr>
        <xdr:cNvSpPr/>
      </xdr:nvSpPr>
      <xdr:spPr>
        <a:xfrm>
          <a:off x="42063760" y="13812611"/>
          <a:ext cx="174172" cy="152400"/>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12932229</xdr:colOff>
      <xdr:row>22</xdr:row>
      <xdr:rowOff>1807029</xdr:rowOff>
    </xdr:from>
    <xdr:to>
      <xdr:col>15</xdr:col>
      <xdr:colOff>54428</xdr:colOff>
      <xdr:row>22</xdr:row>
      <xdr:rowOff>2743200</xdr:rowOff>
    </xdr:to>
    <xdr:cxnSp macro="">
      <xdr:nvCxnSpPr>
        <xdr:cNvPr id="7" name="Straight Connector 6">
          <a:extLst>
            <a:ext uri="{FF2B5EF4-FFF2-40B4-BE49-F238E27FC236}">
              <a16:creationId xmlns:a16="http://schemas.microsoft.com/office/drawing/2014/main" id="{00000000-0008-0000-2000-000007000000}"/>
            </a:ext>
          </a:extLst>
        </xdr:cNvPr>
        <xdr:cNvCxnSpPr/>
      </xdr:nvCxnSpPr>
      <xdr:spPr>
        <a:xfrm flipV="1">
          <a:off x="42259704" y="12941754"/>
          <a:ext cx="3600449" cy="936171"/>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14</xdr:col>
      <xdr:colOff>54428</xdr:colOff>
      <xdr:row>22</xdr:row>
      <xdr:rowOff>97969</xdr:rowOff>
    </xdr:from>
    <xdr:to>
      <xdr:col>14</xdr:col>
      <xdr:colOff>6590741</xdr:colOff>
      <xdr:row>22</xdr:row>
      <xdr:rowOff>1436914</xdr:rowOff>
    </xdr:to>
    <xdr:grpSp>
      <xdr:nvGrpSpPr>
        <xdr:cNvPr id="8" name="Group 7">
          <a:extLst>
            <a:ext uri="{FF2B5EF4-FFF2-40B4-BE49-F238E27FC236}">
              <a16:creationId xmlns:a16="http://schemas.microsoft.com/office/drawing/2014/main" id="{00000000-0008-0000-2000-000008000000}"/>
            </a:ext>
          </a:extLst>
        </xdr:cNvPr>
        <xdr:cNvGrpSpPr/>
      </xdr:nvGrpSpPr>
      <xdr:grpSpPr>
        <a:xfrm>
          <a:off x="33582428" y="11328398"/>
          <a:ext cx="6536313" cy="1338945"/>
          <a:chOff x="30175199" y="11168740"/>
          <a:chExt cx="6536313" cy="1338945"/>
        </a:xfrm>
      </xdr:grpSpPr>
      <xdr:grpSp>
        <xdr:nvGrpSpPr>
          <xdr:cNvPr id="9" name="Group 8">
            <a:extLst>
              <a:ext uri="{FF2B5EF4-FFF2-40B4-BE49-F238E27FC236}">
                <a16:creationId xmlns:a16="http://schemas.microsoft.com/office/drawing/2014/main" id="{00000000-0008-0000-2000-000009000000}"/>
              </a:ext>
            </a:extLst>
          </xdr:cNvPr>
          <xdr:cNvGrpSpPr/>
        </xdr:nvGrpSpPr>
        <xdr:grpSpPr>
          <a:xfrm>
            <a:off x="30175199" y="11168740"/>
            <a:ext cx="6536313" cy="1338945"/>
            <a:chOff x="30654170" y="11244941"/>
            <a:chExt cx="5951765" cy="1219202"/>
          </a:xfrm>
        </xdr:grpSpPr>
        <xdr:pic>
          <xdr:nvPicPr>
            <xdr:cNvPr id="11" name="Picture 10">
              <a:extLst>
                <a:ext uri="{FF2B5EF4-FFF2-40B4-BE49-F238E27FC236}">
                  <a16:creationId xmlns:a16="http://schemas.microsoft.com/office/drawing/2014/main" id="{00000000-0008-0000-2000-00000B000000}"/>
                </a:ext>
              </a:extLst>
            </xdr:cNvPr>
            <xdr:cNvPicPr>
              <a:picLocks noChangeAspect="1"/>
            </xdr:cNvPicPr>
          </xdr:nvPicPr>
          <xdr:blipFill rotWithShape="1">
            <a:blip xmlns:r="http://schemas.openxmlformats.org/officeDocument/2006/relationships" r:embed="rId3"/>
            <a:srcRect r="61170" b="87313"/>
            <a:stretch/>
          </xdr:blipFill>
          <xdr:spPr>
            <a:xfrm>
              <a:off x="30654170" y="11244941"/>
              <a:ext cx="5951765" cy="1219202"/>
            </a:xfrm>
            <a:prstGeom prst="rect">
              <a:avLst/>
            </a:prstGeom>
          </xdr:spPr>
        </xdr:pic>
        <xdr:sp macro="" textlink="">
          <xdr:nvSpPr>
            <xdr:cNvPr id="12" name="Rectangle 11">
              <a:extLst>
                <a:ext uri="{FF2B5EF4-FFF2-40B4-BE49-F238E27FC236}">
                  <a16:creationId xmlns:a16="http://schemas.microsoft.com/office/drawing/2014/main" id="{00000000-0008-0000-2000-00000C000000}"/>
                </a:ext>
              </a:extLst>
            </xdr:cNvPr>
            <xdr:cNvSpPr/>
          </xdr:nvSpPr>
          <xdr:spPr>
            <a:xfrm>
              <a:off x="30741257" y="11605931"/>
              <a:ext cx="3951514" cy="48809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0" name="Rectangle 9">
            <a:extLst>
              <a:ext uri="{FF2B5EF4-FFF2-40B4-BE49-F238E27FC236}">
                <a16:creationId xmlns:a16="http://schemas.microsoft.com/office/drawing/2014/main" id="{00000000-0008-0000-2000-00000A000000}"/>
              </a:ext>
            </a:extLst>
          </xdr:cNvPr>
          <xdr:cNvSpPr/>
        </xdr:nvSpPr>
        <xdr:spPr>
          <a:xfrm>
            <a:off x="30273171" y="12104915"/>
            <a:ext cx="1600200" cy="28302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14</xdr:col>
      <xdr:colOff>6564085</xdr:colOff>
      <xdr:row>22</xdr:row>
      <xdr:rowOff>32657</xdr:rowOff>
    </xdr:from>
    <xdr:to>
      <xdr:col>15</xdr:col>
      <xdr:colOff>1360</xdr:colOff>
      <xdr:row>22</xdr:row>
      <xdr:rowOff>1469572</xdr:rowOff>
    </xdr:to>
    <xdr:grpSp>
      <xdr:nvGrpSpPr>
        <xdr:cNvPr id="13" name="Group 12">
          <a:extLst>
            <a:ext uri="{FF2B5EF4-FFF2-40B4-BE49-F238E27FC236}">
              <a16:creationId xmlns:a16="http://schemas.microsoft.com/office/drawing/2014/main" id="{00000000-0008-0000-2000-00000D000000}"/>
            </a:ext>
          </a:extLst>
        </xdr:cNvPr>
        <xdr:cNvGrpSpPr/>
      </xdr:nvGrpSpPr>
      <xdr:grpSpPr>
        <a:xfrm>
          <a:off x="40092085" y="11263086"/>
          <a:ext cx="10364561" cy="1436915"/>
          <a:chOff x="36684856" y="11103428"/>
          <a:chExt cx="10134600" cy="1436915"/>
        </a:xfrm>
      </xdr:grpSpPr>
      <xdr:grpSp>
        <xdr:nvGrpSpPr>
          <xdr:cNvPr id="14" name="Group 13">
            <a:extLst>
              <a:ext uri="{FF2B5EF4-FFF2-40B4-BE49-F238E27FC236}">
                <a16:creationId xmlns:a16="http://schemas.microsoft.com/office/drawing/2014/main" id="{00000000-0008-0000-2000-00000E000000}"/>
              </a:ext>
            </a:extLst>
          </xdr:cNvPr>
          <xdr:cNvGrpSpPr/>
        </xdr:nvGrpSpPr>
        <xdr:grpSpPr>
          <a:xfrm>
            <a:off x="36684856" y="11103428"/>
            <a:ext cx="10134600" cy="1436915"/>
            <a:chOff x="36684856" y="11103428"/>
            <a:chExt cx="10134600" cy="1436915"/>
          </a:xfrm>
        </xdr:grpSpPr>
        <xdr:pic>
          <xdr:nvPicPr>
            <xdr:cNvPr id="16" name="Picture 15">
              <a:extLst>
                <a:ext uri="{FF2B5EF4-FFF2-40B4-BE49-F238E27FC236}">
                  <a16:creationId xmlns:a16="http://schemas.microsoft.com/office/drawing/2014/main" id="{00000000-0008-0000-2000-000010000000}"/>
                </a:ext>
              </a:extLst>
            </xdr:cNvPr>
            <xdr:cNvPicPr>
              <a:picLocks noChangeAspect="1"/>
            </xdr:cNvPicPr>
          </xdr:nvPicPr>
          <xdr:blipFill rotWithShape="1">
            <a:blip xmlns:r="http://schemas.openxmlformats.org/officeDocument/2006/relationships" r:embed="rId1"/>
            <a:srcRect r="760" b="78234"/>
            <a:stretch/>
          </xdr:blipFill>
          <xdr:spPr>
            <a:xfrm>
              <a:off x="36684856" y="11103428"/>
              <a:ext cx="10134600" cy="1436915"/>
            </a:xfrm>
            <a:prstGeom prst="rect">
              <a:avLst/>
            </a:prstGeom>
          </xdr:spPr>
        </xdr:pic>
        <xdr:sp macro="" textlink="">
          <xdr:nvSpPr>
            <xdr:cNvPr id="17" name="Rectangle 16">
              <a:extLst>
                <a:ext uri="{FF2B5EF4-FFF2-40B4-BE49-F238E27FC236}">
                  <a16:creationId xmlns:a16="http://schemas.microsoft.com/office/drawing/2014/main" id="{00000000-0008-0000-2000-000011000000}"/>
                </a:ext>
              </a:extLst>
            </xdr:cNvPr>
            <xdr:cNvSpPr/>
          </xdr:nvSpPr>
          <xdr:spPr>
            <a:xfrm>
              <a:off x="36951271" y="11821886"/>
              <a:ext cx="6743986" cy="44631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5" name="Rectangle 14">
            <a:extLst>
              <a:ext uri="{FF2B5EF4-FFF2-40B4-BE49-F238E27FC236}">
                <a16:creationId xmlns:a16="http://schemas.microsoft.com/office/drawing/2014/main" id="{00000000-0008-0000-2000-00000F000000}"/>
              </a:ext>
            </a:extLst>
          </xdr:cNvPr>
          <xdr:cNvSpPr/>
        </xdr:nvSpPr>
        <xdr:spPr>
          <a:xfrm>
            <a:off x="36957000" y="12268200"/>
            <a:ext cx="2677886" cy="22859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5</xdr:col>
      <xdr:colOff>180975</xdr:colOff>
      <xdr:row>13</xdr:row>
      <xdr:rowOff>171450</xdr:rowOff>
    </xdr:from>
    <xdr:to>
      <xdr:col>8</xdr:col>
      <xdr:colOff>0</xdr:colOff>
      <xdr:row>17</xdr:row>
      <xdr:rowOff>190500</xdr:rowOff>
    </xdr:to>
    <xdr:pic>
      <xdr:nvPicPr>
        <xdr:cNvPr id="18" name="Picture 17">
          <a:extLst>
            <a:ext uri="{FF2B5EF4-FFF2-40B4-BE49-F238E27FC236}">
              <a16:creationId xmlns:a16="http://schemas.microsoft.com/office/drawing/2014/main" id="{64E2C157-E7AC-B3FA-0F4D-0AF0A6027994}"/>
            </a:ext>
            <a:ext uri="{147F2762-F138-4A5C-976F-8EAC2B608ADB}">
              <a16:predDERef xmlns:a16="http://schemas.microsoft.com/office/drawing/2014/main" pred="{00000000-0008-0000-2000-00000D000000}"/>
            </a:ext>
          </a:extLst>
        </xdr:cNvPr>
        <xdr:cNvPicPr>
          <a:picLocks noChangeAspect="1"/>
        </xdr:cNvPicPr>
      </xdr:nvPicPr>
      <xdr:blipFill>
        <a:blip xmlns:r="http://schemas.openxmlformats.org/officeDocument/2006/relationships" r:embed="rId4"/>
        <a:stretch>
          <a:fillRect/>
        </a:stretch>
      </xdr:blipFill>
      <xdr:spPr>
        <a:xfrm>
          <a:off x="8353425" y="3705225"/>
          <a:ext cx="10696575" cy="3209925"/>
        </a:xfrm>
        <a:prstGeom prst="rect">
          <a:avLst/>
        </a:prstGeom>
      </xdr:spPr>
    </xdr:pic>
    <xdr:clientData/>
  </xdr:twoCellAnchor>
  <xdr:twoCellAnchor editAs="oneCell">
    <xdr:from>
      <xdr:col>5</xdr:col>
      <xdr:colOff>323850</xdr:colOff>
      <xdr:row>13</xdr:row>
      <xdr:rowOff>228600</xdr:rowOff>
    </xdr:from>
    <xdr:to>
      <xdr:col>7</xdr:col>
      <xdr:colOff>3905250</xdr:colOff>
      <xdr:row>17</xdr:row>
      <xdr:rowOff>47625</xdr:rowOff>
    </xdr:to>
    <xdr:pic>
      <xdr:nvPicPr>
        <xdr:cNvPr id="19" name="Picture 18">
          <a:extLst>
            <a:ext uri="{FF2B5EF4-FFF2-40B4-BE49-F238E27FC236}">
              <a16:creationId xmlns:a16="http://schemas.microsoft.com/office/drawing/2014/main" id="{22134D8A-9C03-4963-D0A1-02E304F4C59E}"/>
            </a:ext>
            <a:ext uri="{147F2762-F138-4A5C-976F-8EAC2B608ADB}">
              <a16:predDERef xmlns:a16="http://schemas.microsoft.com/office/drawing/2014/main" pred="{64E2C157-E7AC-B3FA-0F4D-0AF0A6027994}"/>
            </a:ext>
          </a:extLst>
        </xdr:cNvPr>
        <xdr:cNvPicPr>
          <a:picLocks noChangeAspect="1"/>
        </xdr:cNvPicPr>
      </xdr:nvPicPr>
      <xdr:blipFill>
        <a:blip xmlns:r="http://schemas.openxmlformats.org/officeDocument/2006/relationships" r:embed="rId4"/>
        <a:stretch>
          <a:fillRect/>
        </a:stretch>
      </xdr:blipFill>
      <xdr:spPr>
        <a:xfrm>
          <a:off x="8496300" y="3762375"/>
          <a:ext cx="10029825" cy="30099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9</xdr:col>
      <xdr:colOff>966108</xdr:colOff>
      <xdr:row>22</xdr:row>
      <xdr:rowOff>353785</xdr:rowOff>
    </xdr:from>
    <xdr:to>
      <xdr:col>12</xdr:col>
      <xdr:colOff>1010962</xdr:colOff>
      <xdr:row>22</xdr:row>
      <xdr:rowOff>4221475</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18709822" y="15117535"/>
          <a:ext cx="9392961" cy="3867690"/>
        </a:xfrm>
        <a:prstGeom prst="rect">
          <a:avLst/>
        </a:prstGeom>
      </xdr:spPr>
    </xdr:pic>
    <xdr:clientData/>
  </xdr:twoCellAnchor>
  <xdr:twoCellAnchor editAs="oneCell">
    <xdr:from>
      <xdr:col>10</xdr:col>
      <xdr:colOff>68035</xdr:colOff>
      <xdr:row>23</xdr:row>
      <xdr:rowOff>0</xdr:rowOff>
    </xdr:from>
    <xdr:to>
      <xdr:col>10</xdr:col>
      <xdr:colOff>5509014</xdr:colOff>
      <xdr:row>23</xdr:row>
      <xdr:rowOff>5054789</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2"/>
        <a:stretch>
          <a:fillRect/>
        </a:stretch>
      </xdr:blipFill>
      <xdr:spPr>
        <a:xfrm>
          <a:off x="18791464" y="19294929"/>
          <a:ext cx="5440979" cy="505478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10</xdr:col>
      <xdr:colOff>133350</xdr:colOff>
      <xdr:row>14</xdr:row>
      <xdr:rowOff>76201</xdr:rowOff>
    </xdr:from>
    <xdr:to>
      <xdr:col>11</xdr:col>
      <xdr:colOff>1535</xdr:colOff>
      <xdr:row>14</xdr:row>
      <xdr:rowOff>5160373</xdr:rowOff>
    </xdr:to>
    <xdr:pic>
      <xdr:nvPicPr>
        <xdr:cNvPr id="2" name="Picture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17640300" y="6267451"/>
          <a:ext cx="12550042" cy="5084172"/>
        </a:xfrm>
        <a:prstGeom prst="rect">
          <a:avLst/>
        </a:prstGeom>
      </xdr:spPr>
    </xdr:pic>
    <xdr:clientData/>
  </xdr:twoCellAnchor>
  <xdr:twoCellAnchor editAs="oneCell">
    <xdr:from>
      <xdr:col>14</xdr:col>
      <xdr:colOff>66675</xdr:colOff>
      <xdr:row>14</xdr:row>
      <xdr:rowOff>66675</xdr:rowOff>
    </xdr:from>
    <xdr:to>
      <xdr:col>14</xdr:col>
      <xdr:colOff>13487400</xdr:colOff>
      <xdr:row>14</xdr:row>
      <xdr:rowOff>3590925</xdr:rowOff>
    </xdr:to>
    <xdr:pic>
      <xdr:nvPicPr>
        <xdr:cNvPr id="5" name="Picture 4">
          <a:extLst>
            <a:ext uri="{FF2B5EF4-FFF2-40B4-BE49-F238E27FC236}">
              <a16:creationId xmlns:a16="http://schemas.microsoft.com/office/drawing/2014/main" id="{586B1D26-0574-D68C-61B3-7B8C2C1BC01F}"/>
            </a:ext>
            <a:ext uri="{147F2762-F138-4A5C-976F-8EAC2B608ADB}">
              <a16:predDERef xmlns:a16="http://schemas.microsoft.com/office/drawing/2014/main" pred="{00000000-0008-0000-2200-000002000000}"/>
            </a:ext>
          </a:extLst>
        </xdr:cNvPr>
        <xdr:cNvPicPr>
          <a:picLocks noChangeAspect="1"/>
        </xdr:cNvPicPr>
      </xdr:nvPicPr>
      <xdr:blipFill>
        <a:blip xmlns:r="http://schemas.openxmlformats.org/officeDocument/2006/relationships" r:embed="rId2"/>
        <a:stretch>
          <a:fillRect/>
        </a:stretch>
      </xdr:blipFill>
      <xdr:spPr>
        <a:xfrm>
          <a:off x="39214425" y="6162675"/>
          <a:ext cx="13420725" cy="352425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14</xdr:col>
      <xdr:colOff>171450</xdr:colOff>
      <xdr:row>14</xdr:row>
      <xdr:rowOff>9525</xdr:rowOff>
    </xdr:from>
    <xdr:to>
      <xdr:col>14</xdr:col>
      <xdr:colOff>10515600</xdr:colOff>
      <xdr:row>14</xdr:row>
      <xdr:rowOff>5105400</xdr:rowOff>
    </xdr:to>
    <xdr:pic>
      <xdr:nvPicPr>
        <xdr:cNvPr id="3" name="Picture 2">
          <a:extLst>
            <a:ext uri="{FF2B5EF4-FFF2-40B4-BE49-F238E27FC236}">
              <a16:creationId xmlns:a16="http://schemas.microsoft.com/office/drawing/2014/main" id="{19A75A18-E5E5-15BB-1540-92A913130FC2}"/>
            </a:ext>
            <a:ext uri="{147F2762-F138-4A5C-976F-8EAC2B608ADB}">
              <a16:predDERef xmlns:a16="http://schemas.microsoft.com/office/drawing/2014/main" pred="{F71D01CB-A887-4C8E-8668-1D290DB69F42}"/>
            </a:ext>
          </a:extLst>
        </xdr:cNvPr>
        <xdr:cNvPicPr>
          <a:picLocks noChangeAspect="1"/>
        </xdr:cNvPicPr>
      </xdr:nvPicPr>
      <xdr:blipFill>
        <a:blip xmlns:r="http://schemas.openxmlformats.org/officeDocument/2006/relationships" r:embed="rId1"/>
        <a:stretch>
          <a:fillRect/>
        </a:stretch>
      </xdr:blipFill>
      <xdr:spPr>
        <a:xfrm>
          <a:off x="31889700" y="6105525"/>
          <a:ext cx="10344150" cy="50958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0</xdr:colOff>
      <xdr:row>18</xdr:row>
      <xdr:rowOff>0</xdr:rowOff>
    </xdr:from>
    <xdr:to>
      <xdr:col>3</xdr:col>
      <xdr:colOff>304800</xdr:colOff>
      <xdr:row>18</xdr:row>
      <xdr:rowOff>304800</xdr:rowOff>
    </xdr:to>
    <xdr:sp macro="" textlink="">
      <xdr:nvSpPr>
        <xdr:cNvPr id="24577" name="AutoShape 1" descr="https://attachments.office.net/owa/vorasrisipang.y%40thaiairways.com/service.svc/s/GetAttachmentThumbnail?id=AAkALgAAAAAAHYQDEapmEc2byACqAC%2FEWg0AH9AU563CFkiB3E%2FxBcxJIwAD%2BWkuYAAAARIAEADrFpj7NPhwTbSIjhJ3qGIe&amp;thumbnailType=2&amp;token=eyJhbGciOiJSUzI1NiIsInR5cCI6IkpXVCIsImtpZCI6IjZyR1NmbDlOUkhROXorYk5KZGtFRDZnVnFUZz0iLCJ4NXQiOiI2ckdTZmw5TlJIUTl6K2JOSmRrRUQ2Z1ZxVGc9Iiwibm9uY2UiOiJVdGNYUElrWExVZTdha0dobkFmZldTLVJCcWJsVmFsMFBISWlUNU1BMm92S01HSUdPNEpJOC1Hb19TVndXTmxHaXFhWFJIWWttME1BSUF6cGNBRnduMzVWZG1pckVtaG9pRFBxV0FkVGIzdm5ybHRJRF9JSU92SXR3Tk5xVzQ0Um1Hd2hjdXRvWFNRdkNkRlVlcWt2NEJVR050Y3V3QXJvNlphX3FWTmVpX0UiLCJpc3Nsb2MiOiJPU1FQUjAyTUI4MTczIiwic3JzbiI6NjM4OTY1OTY0NzQzNTMwNTM5fQ.eyJzYXAtdmVyc2lvbiI6IjMzIiwiYXBwaWQiOiJhZjNlYmJiYS1jMjNmLTQ5MmEtYWE5My04MzQyMTY5NmVjNGIiLCJpc3NyaW5nIjoiV1ciLCJhcHBpZGFjciI6IjIiLCJhcHBfZGlzcGxheW5hbWUiOiIiLCJ1dGkiOiIwMjE0Y2ExZC03ZWIxLTQyNmEtYWJmNC04OTRkZDFkMzhjNzgiLCJpYXQiOjE3NjEwMTk0NjIsInZlciI6IlNUSS5Vc2VyLkNhbGxiYWNrVG9rZW4uVjEiLCJ0aWQiOiJjNzE4MzhkMjc0NWI0YTRmYjAwZjJkMGU2ZTFkZTZmMyIsInRydXN0ZWRmb3JkZWxlZ2F0aW9uIjoiZmFsc2UiLCJ0b3BvbG9neSI6IntcIlR5cGVcIjpcIk1hY2hpbmVcIixcIlZhbHVlXCI6XCJPU1FQUjAyTUI4MTczLmFwY3ByZDAyLnByb2Qub3V0bG9vay5jb21cIn0iLCJyZXF1ZXN0b3JfYXBwaWQiOiIxNTdjZGZiZi03Mzk4LTRhNTYtOTZjMy1lOTNlOWFiMzA5YjUiLCJyZXF1ZXN0b3JfYXBwX2Rpc3BsYXluYW1lIjoiT2ZmaWNlIDM2NSBFeGNoYW5nZSBNaWNyb3NlcnZpY2UiLCJzY3AiOiJPd2FBdHRhY2htZW50cy5SZWFkIiwib2lkIjoiMWJlNDUzZGMtMDg2Mi00NjlmLTk5ZTMtMWVhNjgwZTZmZjQyIiwicHVpZCI6IjEwMDMyMDAxNUY0QTUzODkiLCJzbXRwIjoidm9yYXNyaXNpcGFuZy55QHRoYWlhaXJ3YXlzLmNvbSIsInVwbiI6InZvcmFzcmlzaXBhbmcueUB0aGFpYWlyd2F5cy5jb20iLCJ1c2VyY2FsbGJhY2t1c2VyY29udGV4dGlkIjoiNDUxNGE3YzJlOWRjNDgyMmFkMjVmOGIyYTFjNzViYjMiLCJpbl9jb3JwIjoidHJ1ZSIsInNpZ25pbl9zdGF0ZSI6Imttc2kiLCJlbWJlZGRlZHVzZXJ0b2tlbnR5cGUiOiJBQUQiLCJ1c2VyYWNjZXNzdG9rZW4iOiJleUowZVhBaU9pSktWMVFpTENKdWIyNWpaU0k2SWxaNlQwa3RXR3RJTm1ZNVNYUXRkVmRIYkd0UlRtdFhWRVJvTFZaMmIzRlJMVEI2VTFoVWMwZ3hlVEFpTENKaGJHY2lPaUpTVXpJMU5pSXNJbmcxZENJNklubEZWWGR0V0ZkTU1UQTNRMk10TjFGYU1sZFRZbVZQWWpOelVTSXNJbXRwWkNJNklubEZWWGR0V0ZkTU1UQTNRMk10TjFGYU1sZFRZbVZQWWpOelVTSjkuZXlKaGRXUWlPaUpvZEhSd2N6b3ZMMjkxZEd4dmIyc3ViMlptYVdObExtTnZiU0lzSW1semN5STZJbWgwZEhCek9pOHZjM1J6TG5kcGJtUnZkM011Ym1WMEwyTTNNVGd6T0dReUxUYzBOV0l0TkdFMFppMWlNREJtTFRKa01HVTJaVEZrWlRabU15OGlMQ0pwWVhRaU9qRTNOakV3TVRBMk1Ea3NJbTVpWmlJNk1UYzJNVEF4TURZd09Td2laWGh3SWpveE56WXhNVEEzTnprMUxDSmhZMk4wSWpvd0xDSmhZM0lpT2lJeElpd2lZV2x2SWpvaVFWVlJRWFV2T0dGQlFVRkJjMEZaUjFRNVVFTjFkQ3R0VXpSWE5YaGxaemxuWjFsdVR6RXZNblJFWTFBM1ZrRllkMk5CTlVod1JqSjVWVGhPUWs1dVdUaDJNWE5sZW04M2VYQnBkMEpsV1dkeVFVaEpUWFZUTTFJNVYzVjVibEJCVUdjOVBTSXNJbUZ0Y2lJNld5SndkMlFpWFN3aVlYQndYMlJwYzNCc1lYbHVZVzFsSWpvaVQyNWxJRTkxZEd4dmIyc2dWMlZpSWl3aVlYQndhV1FpT2lJNU1UazVZbVl5TUMxaE1UTm1MVFF4TURjdE9EVmtZeTB3TWpFeE5EYzROMlZtTkRnaUxDSmhjSEJwWkdGamNpSTZJakFpTENKbGJtWndiMnhwWkhNaU9sdGRMQ0ptWVcxcGJIbGZibUZ0WlNJNklsbHZaR2hoWW1GdVpHaDFJaXdpWjJsMlpXNWZibUZ0WlNJNklsWnZjbUZ6Y21semFYQmhibWNpTENKcFpIUjVjQ0k2SW5WelpYSWlMQ0pwYmw5amIzSndJam9pZEhKMVpTSXNJbWx3WVdSa2NpSTZJakl3TWk0eE1qSXVNVE14TGpFNE55SXNJbXh2WjJsdVgyaHBiblFpT2lKUExrTnBVWGhaYlZVd1RsUk9hMWw1TUhkUFJGbDVURlJSTWs5WFdYUlBWR3hzVFhrd2VGcFhSVEpQUkVKc1RtMWFiVTVFU1ZOS1IwMHpUVlJuZWs5SFVYbE1WR013VGxkSmRFNUhSVEJhYVRGcFRVUkNiVXhVU210TlIxVXlXbFJHYTFwVVdtMU5lRzltWkcwNWVWbFlUbmxoV0U1d1kwZEdkVnA1TlRWUlNGSnZXVmRzYUdGWVNqTlpXR3g2VEcxT2RtSlRRVFVpTENKdVlXMWxJam9pVm05eVlYTnlhWE5wY0dGdVp5QWdXVzlrYUdGaVlXNWthSFVpTENKdmFXUWlPaUl4WW1VME5UTmtZeTB3T0RZeUxUUTJPV1l0T1RsbE15MHhaV0UyT0RCbE5tWm1ORElpTENKdmJuQnlaVzFmYzJsa0lqb2lVeTB4TFRVdE1qRXRNVEEyTURJNE5ESTVPQzB5T0RjeU1UZzNNamt0TnpJMU16UTFOVFF6TFRVMk9EZzVJaXdpY0hWcFpDSTZJakV3TURNeU1EQXhOVVkwUVRVek9Ea2lMQ0p5YUNJNklqRXVRVmhGUVRCcVoxbDRNWFF3VkRCeGQwUjVNRTlpYUROdE9IZEpRVUZCUVVGQlVFVlFlbWRCUVVGQlFVRkJRVUo0UVU1YWVFRkJMaUlzSW5OamNDSTZJa0Z1WVd4NWRHbGpjeTVTWldGa1YzSnBkR1VnUTJGc1pXNWtZWEp6TGxKbFlXUlhjbWwwWlNCRFlXeGxibVJoY25NdVVtVmhaRmR5YVhSbExrRnNiQ0JEWVd4bGJtUmhjbk11VW1WaFpGZHlhWFJsTGxOb1lYSmxaQ0JEWVd4bGJtUmhjbk10U1c1MFpYSnVZV3d1VW1WaFpGZHlhWFJsSUVOb1lXNXVaV3d1UTNKbFlYUmxJRU5vWVc1dVpXd3VVbVZoWkVKaGMybGpMa0ZzYkNCRGFHRnVibVZzVFdWdFltVnlMbEpsWVdRdVFXeHNJRU5vWVc1dVpXeE5aVzFpWlhJdVVtVmhaRmR5YVhSbExrRnNiQ0JEYUdGdWJtVnNUV1Z6YzJGblpTNVNaV0ZrTGtGc2JDQkRhR0YwTGxKbFlXUWdRMmhoZEM1U1pXRmtWM0pwZEdVdVFXeHNJRU52Ykd4aFlpMUpiblJsY201aGJDNVNaV0ZrVjNKcGRHVWdRMjl1Ym1WamRHVmtRV05qYjNWdWRDMUpiblJsY201aGJDNVNaV0ZrVjNKcGRHVWdRMjl1Ym1WamRHOXljeTVTWldGa1YzSnBkR1V1VTJoaGNtVmtJRU52Ym5SaFkzUnpMbEpsWVdSWGNtbDBaU0JEYjI1MFlXTjBjeTVTWldGa1YzSnBkR1V1VTJoaGNtVmtJRVJwY21WamRHOXllUzVTWldGa0xrZHNiMkpoYkNCRWFYSmxZM1J2Y25rdVVtVmhaQzVNYjJOaGJDQkVWMFZ1WjJsdVpTMUpiblJsY201aGJDNVNaV0ZrSUVWQlV5NUJZMk5sYzNOQmMxVnpaWEl1UVd4c0lFWnBiR1Z6TGxKbFlXUlhjbWwwWlM1QmJHd2dSbWxzWlhNdVVtVmhaRmR5YVhSbExsTm9ZWEpsWkNCR2IyTjFjMlZrU1c1aWIzZ3RTVzUwWlhKdVlXd3VVbVZoWkZkeWFYUmxJRWR5YjNWd0xsSmxZV1JYY21sMFpTNUJiR3dnUjNKdmRYQXVVbVZoWkZkeWFYUmxMa0ZzYkM1VFpIQWdURzlqWVhScGIyNXpMVWx1ZEdWeWJtRnNMbEpsWVdSWGNtbDBaU0JOWVdsc0xsSmxZV1JYY21sMFpTQk5ZV2xzTGxKbFlXUlhjbWwwWlM1QmJHd2dUV0ZwYkM1U1pXRmtWM0pwZEdVdVUyaGhjbVZrSUUxaGFXd3VVMlZ1WkNCTllXbHNMbE5sYm1RdVUyaGhjbVZrSUUxaGFXeGliM2hUWlhSMGFXNW5jeTVTWldGa1YzSnBkR1VnVFdGcGJHSnZlRk5sZEhScGJtZHpMbEpsWVdSWGNtbDBaUzVCYkd3Z1RtOTBaWE11VW1WaFpDQk9iM1JsY3k1U1pXRmtWM0pwZEdVZ1RtOTBaWE10U1c1MFpYSnVZV3d1VW1WaFpGZHlhWFJsSUU1dmRHbG1hV05oZEdsdmJuTXRTVzUwWlhKdVlXd3VVbVZoWkZkeWFYUmxJRTl1YkdsdVpVMWxaWFJwYm1kekxsSmxZV1JYY21sMFpTQlBkWFJzYjI5clEyOXdhV3h2ZEMxSmJuUmxjbTVoYkM1U1pXRmtWM0pwZEdVZ1QzVjBiRzl2YTBOdmNHbHNiM1JNYVdObGJuTmxMVWx1ZEdWeWJtRnNMbEpsWVdRdVUyUndJRTkxZEd4dmIydFRaWEoyYVdObExrRmpZMlZ6YzBGelZYTmxjaTVCYkd3Z1QzVjBiRzl2YTFObGNuWnBZMlV1VG05MGFXWnBZMkYwYVc5dWMwTm9ZVzV1Wld3dVFXeHNJRTlYUVM1QlkyTmxjM05CYzFWelpYSXVRV3hzSUZCbGIzQnNaUzVTWldGa0lGQmxiM0JzWlM1U1pXRmtWM0pwZEdVZ1VHVnZjR3hsVUhKbFpHbGpkR2x2Ym5NdFNXNTBaWEp1WVd3dVVtVmhaQ0JRWlc5d2JHVlRaWFIwYVc1bmN5NVNaV0ZrTGtGc2JDQlFiR0ZqWlM1U1pXRmtMa0ZzYkNCUWJHRmpaUzVTWldGa1YzSnBkR1V1UVd4c0lGQnZiR2xqZVM1U1pXRmtMa0ZzYkM1VFpIQWdVSEpsYldsMWJTMUpiblJsY201aGJDNVNaV0ZrVjNKcGRHVWdVSEpwZG1sc1pXZGxMazl3Wlc1QmMxTjVjM1JsYlNCVGFXZHVZV3d1VW1WaFpGZHlhWFJsSUZOcFoyNWhiSE11VW1WaFpDQlRhV2R1WVd4ekxsSmxZV1JYY21sMFpTQlRhV2R1WVd4ekxVbHVkR1Z5Ym1Gc0xsSmxZV1F1VTJoaGNtVmtJRk5wWjI1aGJITXRTVzUwWlhKdVlXd3VVbVZoWkZkeWFYUmxMbE5vWVhKbFpDQlRkV0p6ZEhKaGRHVlRaV0Z5WTJndFNXNTBaWEp1WVd3dVVtVmhaRmR5YVhSbElGUmhaM011VW1WaFpGZHlhWFJsSUZSaGFXeHZjbVZrUlhod1pYSnBaVzVqWlhNdFNXNTBaWEp1WVd3dVVtVmhaRmR5YVhSbElGUmhjMnR6TGxKbFlXUlhjbWwwWlNCVVlYTnJjeTVTWldGa1YzSnBkR1V1VTJoaGNtVmtJRlJsWVcwdVVtVmhaRUpoYzJsakxrRnNiQ0JVYjJSdkxVbHVkR1Z5Ym1Gc0xsSmxZV1JYY21sMFpTQlZjMlZ5TGtsdWRtbDBaUzVCYkd3dVUyUndJRlZ6WlhJdVVtVmhaQzVCYkd3Z1ZYTmxjaTVTWldGa0xsTmtjQ0JWYzJWeUxsSmxZV1JDWVhOcFl5QlZjMlZ5TGxKbFlXUkNZWE5wWXk1QmJHd2dWWE5sY2k1U1pXRmtRbUZ6YVdNdVUyaGhjbVZrSUZWelpYSXVVbVZoWkZkeWFYUmxJRlZ6WlhJdVVtVmhaRmR5YVhSbExsTm9ZWEpsWkNCVmMyVnlMVWx1ZEdWeWJtRnNMbEpsWVdSWGNtbDBaU0lzSW5ObFkyRjFaQ0k2ZXlKaGRXUWlPaUl3TURBd01EQXdNeTB3TURBd0xUQXdNREF0WXpBd01DMHdNREF3TURBd01EQXdNREFpTENKelkzQWlPaUpNYVdObGJuTmxRWE56YVdkdWJXVnVkQzVTWldGa0xrRnNiQ0JWYzJWeUxrbHVkbWwwWlM1QmJHd2dSM0p2ZFhBdVVtVmhaRmR5YVhSbExrRnNiQ0JRYjJ4cFkza3VVbVZoWkM1QmJHd2dWWE5sY2k1U1pXRmtJbjBzSW5OcFpDSTZJakF3T0RrNE16TTVMVFU1T1RRdE1EWXdOUzAyWW1WbExXUTJaRE5tWm1JM1lXVmpOQ0lzSW5OcFoyNXBibDl6ZEdGMFpTSTZXeUpyYlhOcElsMHNJbk4xWWlJNkluSkJka1pLYUdFMk5EZ3lhVFp5UldGWVZYbHFSRlp5TVVWR1pVODFOVjloV2xwUFVGSkhPRkYzYWpnaUxDSjBaVzVoYm5SZmNtVm5hVzl1WDNOamIzQmxJam9pUVZNaUxDSjBhV1FpT2lKak56RTRNemhrTWkwM05EVmlMVFJoTkdZdFlqQXdaaTB5WkRCbE5tVXhaR1UyWmpNaUxDSjFibWx4ZFdWZmJtRnRaU0k2SW5admNtRnpjbWx6YVhCaGJtY3VlVUIwYUdGcFlXbHlkMkY1Y3k1amIyMGlMQ0oxY0c0aU9pSjJiM0poYzNKcGMybHdZVzVuTG5sQWRHaGhhV0ZwY25kaGVYTXVZMjl0SWl3aWRYUnBJam9pYmsxa1prMXhWM2MyTUdVMlNWcHNUMFUxY1VwQlFTSXNJblpsY2lJNklqRXVNQ0lzSW5kcFpITWlPbHNpWWpjNVptSm1OR1F0TTJWbU9TMDBOamc1TFRneE5ETXROelppTVRrMFpUZzFOVEE1SWwwc0luaHRjMTloWTNSZlptTjBJam9pTlNBeklpd2llRzF6WDJGMVpGOW5kV2xrSWpvaU1EQXdNREF3TURJdE1EQXdNQzB3Wm1ZeExXTmxNREF0TURBd01EQXdNREF3TURBd0lpd2llRzF6WDJOaklqcGJJa05RTVNKZExDSjRiWE5mWm5Sa0lqb2lSMUIxVVZKSmVWWTRhVUpOWDNKT1ZFWmphM3ByVVVOVWRIQnVUVlZqTVMxSWRuZE1aazVNTVV4T1NVSmhNamw1V2xkR2FscFhOVEJqYlVaelRGZFNlbUpZVFNJc0luaHRjMTlwWkhKbGJDSTZJakUwSURFaUxDSjRiWE5mYzNOdElqb2lNU0lzSW5odGMxOXpkV0pmWm1OMElqb2lNeUEwSWl3aWVHMXpYM1J1ZEY5bVkzUWlPaUl6SURnaWZRLkRPMVBKNDI2MkJVOGs1X0VRaHBzMmFMOHpfdzZZb3JjMTFFLU5yVXBxcjVZRkRKSlVISHZyMWhVN1B5MWVoM0Fua2xZN1VDSDcyV0FXdUZPQ3VvS3NJNEV3ekp4YWdjaUNDYmVLTWxwT1NSNmIwZWJxd1ZGb1NTR0gzUG9xeE5TbzFoMkVDUVQyM2hfTFBwMkpQSDRFbTNzUTVicHdmM1ZFaHlHRDh1RmpVYzkxQ1c5RHRvcGNZNW1Lbmxia3lVTURfTTFnVEp2dFRzUHNEcFJBdkxuLVV2NElDNklDN2UwbGE0VXRiaFk5ME56cVZ1bDZMYmU0Si1nVnExU3Nzd1llb0dfbElFS21CVzdta0RpelZSLURGckFKTlloX0o0QkkwczhucmxhN2o0YXhRM2tCR1FKd05WcTZJOVBpYlREbTVONmNlQmFEQTdtQjNfaXM1LV9DdyIsImVwayI6IntcImt0eVwiOlwiUlNBXCIsXCJuXCI6XCJwWnlRM19xakhqemhMLWtfN1VYeEIzTWkzQ1laN05TZ2JYU0VXc1djRFJjTVV3SUtwWkxCLUZHTDR2a05MczZzLUFwc0VvMU1iUXducjhWbl9yUExUeGhpRGNOWUdkeEJJeXJGR0RUeklFdUczQzJFZl9YX09oTHZ6cHZZcmwwOFRmRnppcF9RYkFQZWR2bFFhejhhRERGTnJscTNxNVBjUVhOWmZzZXZEeXhTLUUzR1Y0MGc3U1Vtcy1QOWVsdHhwZkVhX09VR0ROYmFDUDdFOHlGd0plVmRCbnYxVWlkUzRpQVhrMFVHSWc3SkxQNWVaUDVoeVc1RlQ5R3JSQkg1c1h4bFlMTmIzSHc2bGZ0QklxTlNxNVB5bmg3bTdVeWNZTklRNEt5QkZINmI1ODVlOVpjN0x4UXlaTUNDS2MzUlFva0ExQ01PQ0JWZlpIelhWc1BzTVFcIixcImVcIjpcIkFRQUJcIixcImFsZ1wiOlwiUlMyNTZcIixcImV4cFwiOlwiMTc2MTEwODU4NFwiLFwiZXhwX2RpZmZcIjpcIjg2NDAwXCIsXCJraWRcIjpcIjE4VjhfRkpiUG92NUVTQS1sWU5IbHZRekdPd1wifS5BU2RMNDZ3Z0pCTDdQMkNmVUNiQ2VYeXJ0RjlCUjdIQ0RnYlllamFQVnFsa3p5dDZiRTNBREp2eWV1ZkwrT1NBbnVWQzNIOXRVNzI5V3ZTTkRzUEZmQnBUd0taaG1TdWpVWmNxRTdqMHc0NG1jZlZnS245aVNid2pYWlRPZDBZeHk1bm1UZkRzRXFYdWF5LzZpbWV1WlpHUU5Sb0Vac3lHcHdOeUtvanFrQkUrRmdkWnBNSjRvaFRpMmg1cEVqcFVQQ1lRanlxNSt4SkVIWlQ2MDZnQUpjMGt4cDFiRW5VTHpZQUYxSnhRbFhpZCtrSFlNWDZscG8zVzNoUUxiZ0RjQkJFWGpoblFyV1JTS3JLUUN4Y3UvRERkTFQ3UjhxVjVZZFoxSVlRN2tnMWMybmJuZVBBTEVHd3JweGYxdnM4TXVBcVRhWHJTYmF3UUpqL0RCN3JaSEE9PSIsIm5iZiI6MTc2MTAxOTQ2MiwiZXhwIjoxNzYxMDE5NzYyLCJpc3MiOiJodHRwczovL3N1YnN0cmF0ZS5vZmZpY2UuY29tL3N0cy8iLCJhdWQiOiJodHRwczovL291dGxvb2sub2ZmaWNlLmNvbSIsInNzZWMiOiJFN0dpbHl1L0pVbURZUlJ1IiwiZXNzZWMiOiJhcnRpZmFjdC1hdXRvLXByb2R8TTM2NTIwMjUtMDgtMjNUMjI6MTQ6NDYuODg4NTcyNFp8OHVyWnpwQVVXU1QyRUUifQ.nrZUZdLI7tZ-JyLecRjG1HDsrTBJ543e9qOeRAT9iQrvd0JJ31JWdN4-YJFLaCwcwRhhs0R2NppYYLVaUCQBEvLWLxOfWoh6Xyq4IfxS5sSEuoRXFGeZ5kuUJlUhCDucUB0AxzoilG65dpnRAkl0MKifoJP-A7bzuIQo5FcxfjRJf77H5HL3cqZOVrbo9L5NDZgsCWvfDRCXDH9X-Mn68YgJzbehZSh4DYlya3ucQfFeC9YfTcHQkZPOSrnhs-XI-ZwqIk0FMP-VRYJwkRpGO5WrVgfy5WOnz2uu3-Fh_y4ndagVr0JmHX5Jm0uyoYtZQj0zwijqoQgxsH9qtIvrnQ&amp;X-OWA-CANARY=X-OWA-CANARY_cookie_is_null_or_empty&amp;owa=outlook.office.com&amp;scriptVer=20251010001.16&amp;clientId=2A37E11E8D3146BEAAA70A5D3395F9D9&amp;animation=true">
          <a:extLst>
            <a:ext uri="{FF2B5EF4-FFF2-40B4-BE49-F238E27FC236}">
              <a16:creationId xmlns:a16="http://schemas.microsoft.com/office/drawing/2014/main" id="{00000000-0008-0000-2400-000001600000}"/>
            </a:ext>
          </a:extLst>
        </xdr:cNvPr>
        <xdr:cNvSpPr>
          <a:spLocks noChangeAspect="1" noChangeArrowheads="1"/>
        </xdr:cNvSpPr>
      </xdr:nvSpPr>
      <xdr:spPr bwMode="auto">
        <a:xfrm>
          <a:off x="4286250" y="1049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38100</xdr:colOff>
      <xdr:row>18</xdr:row>
      <xdr:rowOff>19051</xdr:rowOff>
    </xdr:from>
    <xdr:to>
      <xdr:col>3</xdr:col>
      <xdr:colOff>4031696</xdr:colOff>
      <xdr:row>18</xdr:row>
      <xdr:rowOff>2524125</xdr:rowOff>
    </xdr:to>
    <xdr:pic>
      <xdr:nvPicPr>
        <xdr:cNvPr id="2" name="Picture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4324350" y="10515601"/>
          <a:ext cx="3993596" cy="2505074"/>
        </a:xfrm>
        <a:prstGeom prst="rect">
          <a:avLst/>
        </a:prstGeom>
      </xdr:spPr>
    </xdr:pic>
    <xdr:clientData/>
  </xdr:twoCellAnchor>
  <xdr:twoCellAnchor editAs="oneCell">
    <xdr:from>
      <xdr:col>3</xdr:col>
      <xdr:colOff>66676</xdr:colOff>
      <xdr:row>17</xdr:row>
      <xdr:rowOff>28576</xdr:rowOff>
    </xdr:from>
    <xdr:to>
      <xdr:col>3</xdr:col>
      <xdr:colOff>4048734</xdr:colOff>
      <xdr:row>17</xdr:row>
      <xdr:rowOff>3609975</xdr:rowOff>
    </xdr:to>
    <xdr:pic>
      <xdr:nvPicPr>
        <xdr:cNvPr id="3" name="Picture 2">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2"/>
        <a:stretch>
          <a:fillRect/>
        </a:stretch>
      </xdr:blipFill>
      <xdr:spPr>
        <a:xfrm>
          <a:off x="4352926" y="9525001"/>
          <a:ext cx="3982058" cy="3581399"/>
        </a:xfrm>
        <a:prstGeom prst="rect">
          <a:avLst/>
        </a:prstGeom>
      </xdr:spPr>
    </xdr:pic>
    <xdr:clientData/>
  </xdr:twoCellAnchor>
  <xdr:twoCellAnchor editAs="oneCell">
    <xdr:from>
      <xdr:col>2</xdr:col>
      <xdr:colOff>2329259</xdr:colOff>
      <xdr:row>16</xdr:row>
      <xdr:rowOff>1943101</xdr:rowOff>
    </xdr:from>
    <xdr:to>
      <xdr:col>4</xdr:col>
      <xdr:colOff>2209</xdr:colOff>
      <xdr:row>16</xdr:row>
      <xdr:rowOff>4762500</xdr:rowOff>
    </xdr:to>
    <xdr:pic>
      <xdr:nvPicPr>
        <xdr:cNvPr id="4" name="Picture 3">
          <a:extLst>
            <a:ext uri="{FF2B5EF4-FFF2-40B4-BE49-F238E27FC236}">
              <a16:creationId xmlns:a16="http://schemas.microsoft.com/office/drawing/2014/main" id="{00000000-0008-0000-2400-000004000000}"/>
            </a:ext>
          </a:extLst>
        </xdr:cNvPr>
        <xdr:cNvPicPr>
          <a:picLocks noChangeAspect="1"/>
        </xdr:cNvPicPr>
      </xdr:nvPicPr>
      <xdr:blipFill>
        <a:blip xmlns:r="http://schemas.openxmlformats.org/officeDocument/2006/relationships" r:embed="rId3"/>
        <a:stretch>
          <a:fillRect/>
        </a:stretch>
      </xdr:blipFill>
      <xdr:spPr>
        <a:xfrm>
          <a:off x="3548459" y="9534526"/>
          <a:ext cx="4835750" cy="28193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haiairways365.sharepoint.com/sites/DP-DP-A/Shared%20Documents/CrewSE%20Training/20250609%20TG%20UAT%20test%20cases%20-%20V1.0_use%20pilot%20&#3593;&#3610;&#3633;&#3610;&#3611;&#3619;&#3633;&#3610;&#3611;&#3619;&#3640;&#359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haiairways365.sharepoint.com/sites/DP-DP-A/Shared%20Documents/CrewSE%20UAT_USE/Pilot/20250609%20TG%20UAT%20test%20cases%20-%20V1.0_use%20(Cabin%20ROSTER%20TEST)_21JUL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thaiairways365.sharepoint.com/sites/DP-DP-A/Shared%20Documents/CrewSE%20Training/20250609%20TG%20UAT%20test%20cases%20-%20V1.0_use%20RO%20pilot%20Rev.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thaiairways365.sharepoint.com/sites/DP-DP-A/Shared%20Documents/CrewSE%20Training/20250723%20TG%20UAT%20test%20cases%20-%20V1.0_USE_Cabin%20Flight%20Pairing%20Manually%20Resul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
      <sheetName val="4."/>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
      <sheetName val="3."/>
      <sheetName val="Cover Sheet TG"/>
      <sheetName val="1."/>
      <sheetName val="4."/>
      <sheetName val="6."/>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
    </sheetNames>
    <sheetDataSet>
      <sheetData sheetId="0"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able429309" displayName="Table429309" ref="A13:U16" totalsRowShown="0">
  <autoFilter ref="A13:U16" xr:uid="{00000000-0009-0000-0100-000008000000}"/>
  <tableColumns count="21">
    <tableColumn id="1" xr3:uid="{00000000-0010-0000-0000-000001000000}" name="Component:" dataDxfId="8341"/>
    <tableColumn id="2" xr3:uid="{00000000-0010-0000-0000-000002000000}" name="REF:" dataDxfId="8340"/>
    <tableColumn id="11" xr3:uid="{00000000-0010-0000-0000-00000B000000}" name="LSY REF:" dataDxfId="8339"/>
    <tableColumn id="21" xr3:uid="{00000000-0010-0000-0000-000015000000}" name="LSY RULE #" dataDxfId="8338"/>
    <tableColumn id="3" xr3:uid="{00000000-0010-0000-0000-000003000000}" name="Description:" dataDxfId="8337"/>
    <tableColumn id="4" xr3:uid="{00000000-0010-0000-0000-000004000000}" name="Test Action:" dataDxfId="8336"/>
    <tableColumn id="5" xr3:uid="{00000000-0010-0000-0000-000005000000}" name="Test Steps:" dataDxfId="8335"/>
    <tableColumn id="6" xr3:uid="{00000000-0010-0000-0000-000006000000}" name="Expected Result:" dataDxfId="8334"/>
    <tableColumn id="12" xr3:uid="{00000000-0010-0000-0000-00000C000000}" name="Severity" dataDxfId="8333"/>
    <tableColumn id="7" xr3:uid="{00000000-0010-0000-0000-000007000000}" name="UAT 1" dataDxfId="8332"/>
    <tableColumn id="8" xr3:uid="{00000000-0010-0000-0000-000008000000}" name="Screenshot:_x000a_REF1" dataDxfId="8331"/>
    <tableColumn id="17" xr3:uid="{00000000-0010-0000-0000-000011000000}" name="Comments/ Notes: 1" dataDxfId="8330"/>
    <tableColumn id="19" xr3:uid="{00000000-0010-0000-0000-000013000000}" name="Tested by: 1" dataDxfId="8329"/>
    <tableColumn id="13" xr3:uid="{00000000-0010-0000-0000-00000D000000}" name="UAT 2" dataDxfId="8328"/>
    <tableColumn id="14" xr3:uid="{00000000-0010-0000-0000-00000E000000}" name="Screenshot:_x000a_REF2" dataDxfId="8327"/>
    <tableColumn id="18" xr3:uid="{00000000-0010-0000-0000-000012000000}" name="Comments/ Notes:2" dataDxfId="8326"/>
    <tableColumn id="20" xr3:uid="{00000000-0010-0000-0000-000014000000}" name="Tested by:2" dataDxfId="8325"/>
    <tableColumn id="15" xr3:uid="{00000000-0010-0000-0000-00000F000000}" name="UAT 3" dataDxfId="8324"/>
    <tableColumn id="16" xr3:uid="{00000000-0010-0000-0000-000010000000}" name="Screenshot:_x000a_REF3" dataDxfId="8323"/>
    <tableColumn id="9" xr3:uid="{00000000-0010-0000-0000-000009000000}" name="Comments/ Notes:3" dataDxfId="8322"/>
    <tableColumn id="10" xr3:uid="{00000000-0010-0000-0000-00000A000000}" name="Tested by:3" dataDxfId="8321"/>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1000000}" name="Table4293020" displayName="Table4293020" ref="A13:U16" totalsRowShown="0">
  <autoFilter ref="A13:U16" xr:uid="{00000000-0009-0000-0100-000013000000}"/>
  <tableColumns count="21">
    <tableColumn id="1" xr3:uid="{00000000-0010-0000-0100-000001000000}" name="Component:" dataDxfId="8124"/>
    <tableColumn id="2" xr3:uid="{00000000-0010-0000-0100-000002000000}" name="REF:" dataDxfId="8123"/>
    <tableColumn id="11" xr3:uid="{00000000-0010-0000-0100-00000B000000}" name="LSY REF:" dataDxfId="8122"/>
    <tableColumn id="21" xr3:uid="{00000000-0010-0000-0100-000015000000}" name="LSY RULE #" dataDxfId="8121"/>
    <tableColumn id="3" xr3:uid="{00000000-0010-0000-0100-000003000000}" name="Description:" dataDxfId="8120"/>
    <tableColumn id="4" xr3:uid="{00000000-0010-0000-0100-000004000000}" name="Test Action:" dataDxfId="8119"/>
    <tableColumn id="5" xr3:uid="{00000000-0010-0000-0100-000005000000}" name="Test Steps:" dataDxfId="8118"/>
    <tableColumn id="6" xr3:uid="{00000000-0010-0000-0100-000006000000}" name="Expected Result:" dataDxfId="8117"/>
    <tableColumn id="12" xr3:uid="{00000000-0010-0000-0100-00000C000000}" name="Severity" dataDxfId="8116"/>
    <tableColumn id="7" xr3:uid="{00000000-0010-0000-0100-000007000000}" name="UAT 1" dataDxfId="8115"/>
    <tableColumn id="8" xr3:uid="{00000000-0010-0000-0100-000008000000}" name="Screenshot:_x000a_REF1" dataDxfId="8114"/>
    <tableColumn id="17" xr3:uid="{00000000-0010-0000-0100-000011000000}" name="Comments/ Notes: 1" dataDxfId="8113"/>
    <tableColumn id="19" xr3:uid="{00000000-0010-0000-0100-000013000000}" name="Tested by: 1" dataDxfId="8112"/>
    <tableColumn id="13" xr3:uid="{00000000-0010-0000-0100-00000D000000}" name="UAT 2" dataDxfId="8111"/>
    <tableColumn id="14" xr3:uid="{00000000-0010-0000-0100-00000E000000}" name="Screenshot:_x000a_REF2" dataDxfId="8110"/>
    <tableColumn id="18" xr3:uid="{00000000-0010-0000-0100-000012000000}" name="Comments/ Notes:2" dataDxfId="8109"/>
    <tableColumn id="20" xr3:uid="{00000000-0010-0000-0100-000014000000}" name="Tested by:2" dataDxfId="8108"/>
    <tableColumn id="15" xr3:uid="{00000000-0010-0000-0100-00000F000000}" name="UAT 3" dataDxfId="8107"/>
    <tableColumn id="16" xr3:uid="{00000000-0010-0000-0100-000010000000}" name="Screenshot:_x000a_REF3" dataDxfId="8106"/>
    <tableColumn id="9" xr3:uid="{00000000-0010-0000-0100-000009000000}" name="Comments/ Notes:3" dataDxfId="8105"/>
    <tableColumn id="10" xr3:uid="{00000000-0010-0000-0100-00000A000000}" name="Tested by:3" dataDxfId="8104"/>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Table429301812" displayName="Table429301812" ref="A13:U27" totalsRowShown="0">
  <autoFilter ref="A13:U27" xr:uid="{00000000-0009-0000-0100-00000B000000}"/>
  <tableColumns count="21">
    <tableColumn id="1" xr3:uid="{00000000-0010-0000-0200-000001000000}" name="Component:" dataDxfId="7904"/>
    <tableColumn id="2" xr3:uid="{00000000-0010-0000-0200-000002000000}" name="REF:" dataDxfId="7903"/>
    <tableColumn id="11" xr3:uid="{00000000-0010-0000-0200-00000B000000}" name="LSY REF:" dataDxfId="7902"/>
    <tableColumn id="21" xr3:uid="{00000000-0010-0000-0200-000015000000}" name="LSY RULE #" dataDxfId="7901"/>
    <tableColumn id="3" xr3:uid="{00000000-0010-0000-0200-000003000000}" name="Description:" dataDxfId="7900"/>
    <tableColumn id="4" xr3:uid="{00000000-0010-0000-0200-000004000000}" name="Test Action:" dataDxfId="7899"/>
    <tableColumn id="5" xr3:uid="{00000000-0010-0000-0200-000005000000}" name="Test Steps:" dataDxfId="7898"/>
    <tableColumn id="6" xr3:uid="{00000000-0010-0000-0200-000006000000}" name="Expected Result:" dataDxfId="7897"/>
    <tableColumn id="12" xr3:uid="{00000000-0010-0000-0200-00000C000000}" name="Severity" dataDxfId="7896"/>
    <tableColumn id="7" xr3:uid="{00000000-0010-0000-0200-000007000000}" name="UAT 1" dataDxfId="7895"/>
    <tableColumn id="8" xr3:uid="{00000000-0010-0000-0200-000008000000}" name="Screenshot:_x000a_REF1" dataDxfId="7894"/>
    <tableColumn id="17" xr3:uid="{00000000-0010-0000-0200-000011000000}" name="Comments/ Notes: 1" dataDxfId="7893"/>
    <tableColumn id="19" xr3:uid="{00000000-0010-0000-0200-000013000000}" name="Tested by: 1" dataDxfId="7892"/>
    <tableColumn id="13" xr3:uid="{00000000-0010-0000-0200-00000D000000}" name="UAT 2" dataDxfId="7891"/>
    <tableColumn id="14" xr3:uid="{00000000-0010-0000-0200-00000E000000}" name="Screenshot:_x000a_REF2" dataDxfId="7890"/>
    <tableColumn id="18" xr3:uid="{00000000-0010-0000-0200-000012000000}" name="Comments/ Notes:2" dataDxfId="7889"/>
    <tableColumn id="20" xr3:uid="{00000000-0010-0000-0200-000014000000}" name="Tested by:2" dataDxfId="7888"/>
    <tableColumn id="15" xr3:uid="{00000000-0010-0000-0200-00000F000000}" name="UAT 3" dataDxfId="7887"/>
    <tableColumn id="16" xr3:uid="{00000000-0010-0000-0200-000010000000}" name="Screenshot:_x000a_REF3" dataDxfId="7886"/>
    <tableColumn id="9" xr3:uid="{00000000-0010-0000-0200-000009000000}" name="Comments/ Notes:3" dataDxfId="7885"/>
    <tableColumn id="10" xr3:uid="{00000000-0010-0000-0200-00000A000000}" name="Tested by:3" dataDxfId="7884"/>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3000000}" name="Table429301821" displayName="Table429301821" ref="A13:U27" totalsRowShown="0">
  <autoFilter ref="A13:U27" xr:uid="{00000000-0009-0000-0100-000014000000}"/>
  <tableColumns count="21">
    <tableColumn id="1" xr3:uid="{00000000-0010-0000-0300-000001000000}" name="Component:" dataDxfId="7734"/>
    <tableColumn id="2" xr3:uid="{00000000-0010-0000-0300-000002000000}" name="REF:" dataDxfId="7733"/>
    <tableColumn id="11" xr3:uid="{00000000-0010-0000-0300-00000B000000}" name="LSY REF:" dataDxfId="7732"/>
    <tableColumn id="21" xr3:uid="{00000000-0010-0000-0300-000015000000}" name="LSY RULE #" dataDxfId="7731"/>
    <tableColumn id="3" xr3:uid="{00000000-0010-0000-0300-000003000000}" name="Description:" dataDxfId="7730"/>
    <tableColumn id="4" xr3:uid="{00000000-0010-0000-0300-000004000000}" name="Test Action:" dataDxfId="7729"/>
    <tableColumn id="5" xr3:uid="{00000000-0010-0000-0300-000005000000}" name="Test Steps:" dataDxfId="7728"/>
    <tableColumn id="6" xr3:uid="{00000000-0010-0000-0300-000006000000}" name="Expected Result:" dataDxfId="7727"/>
    <tableColumn id="12" xr3:uid="{00000000-0010-0000-0300-00000C000000}" name="Severity" dataDxfId="7726"/>
    <tableColumn id="7" xr3:uid="{00000000-0010-0000-0300-000007000000}" name="UAT 1" dataDxfId="7725"/>
    <tableColumn id="8" xr3:uid="{00000000-0010-0000-0300-000008000000}" name="Screenshot:_x000a_REF1" dataDxfId="7724"/>
    <tableColumn id="17" xr3:uid="{00000000-0010-0000-0300-000011000000}" name="Comments/ Notes: 1" dataDxfId="7723"/>
    <tableColumn id="19" xr3:uid="{00000000-0010-0000-0300-000013000000}" name="Tested by: 1" dataDxfId="7722"/>
    <tableColumn id="13" xr3:uid="{00000000-0010-0000-0300-00000D000000}" name="UAT 2" dataDxfId="7721"/>
    <tableColumn id="14" xr3:uid="{00000000-0010-0000-0300-00000E000000}" name="Screenshot:_x000a_REF2" dataDxfId="7720"/>
    <tableColumn id="18" xr3:uid="{00000000-0010-0000-0300-000012000000}" name="Comments/ Notes:2" dataDxfId="7719"/>
    <tableColumn id="20" xr3:uid="{00000000-0010-0000-0300-000014000000}" name="Tested by:2" dataDxfId="7718"/>
    <tableColumn id="15" xr3:uid="{00000000-0010-0000-0300-00000F000000}" name="UAT 3" dataDxfId="7717"/>
    <tableColumn id="16" xr3:uid="{00000000-0010-0000-0300-000010000000}" name="Screenshot:_x000a_REF3" dataDxfId="7716"/>
    <tableColumn id="9" xr3:uid="{00000000-0010-0000-0300-000009000000}" name="Comments/ Notes:3" dataDxfId="7715"/>
    <tableColumn id="10" xr3:uid="{00000000-0010-0000-0300-00000A000000}" name="Tested by:3" dataDxfId="7714"/>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42930183" displayName="Table42930183" ref="A13:U30" totalsRowShown="0">
  <autoFilter ref="A13:U30" xr:uid="{00000000-0009-0000-0100-000002000000}"/>
  <tableColumns count="21">
    <tableColumn id="1" xr3:uid="{00000000-0010-0000-0400-000001000000}" name="Component:" dataDxfId="7355"/>
    <tableColumn id="2" xr3:uid="{00000000-0010-0000-0400-000002000000}" name="REF:" dataDxfId="7354"/>
    <tableColumn id="11" xr3:uid="{00000000-0010-0000-0400-00000B000000}" name="LSY REF:" dataDxfId="7353"/>
    <tableColumn id="21" xr3:uid="{00000000-0010-0000-0400-000015000000}" name="LSY RULE #" dataDxfId="7352"/>
    <tableColumn id="3" xr3:uid="{00000000-0010-0000-0400-000003000000}" name="Description:" dataDxfId="7351"/>
    <tableColumn id="4" xr3:uid="{00000000-0010-0000-0400-000004000000}" name="Test Action:" dataDxfId="7350"/>
    <tableColumn id="5" xr3:uid="{00000000-0010-0000-0400-000005000000}" name="Test Steps:" dataDxfId="7349"/>
    <tableColumn id="6" xr3:uid="{00000000-0010-0000-0400-000006000000}" name="Expected Result:" dataDxfId="7348"/>
    <tableColumn id="12" xr3:uid="{00000000-0010-0000-0400-00000C000000}" name="Severity" dataDxfId="7347"/>
    <tableColumn id="7" xr3:uid="{00000000-0010-0000-0400-000007000000}" name="UAT 1" dataDxfId="7346"/>
    <tableColumn id="8" xr3:uid="{00000000-0010-0000-0400-000008000000}" name="Screenshot:_x000a_REF1" dataDxfId="7345"/>
    <tableColumn id="17" xr3:uid="{00000000-0010-0000-0400-000011000000}" name="Comments/ Notes: 1" dataDxfId="7344"/>
    <tableColumn id="19" xr3:uid="{00000000-0010-0000-0400-000013000000}" name="Tested by: 1" dataDxfId="7343"/>
    <tableColumn id="13" xr3:uid="{00000000-0010-0000-0400-00000D000000}" name="UAT 2" dataDxfId="7342"/>
    <tableColumn id="14" xr3:uid="{00000000-0010-0000-0400-00000E000000}" name="Screenshot:_x000a_REF2" dataDxfId="7341"/>
    <tableColumn id="18" xr3:uid="{00000000-0010-0000-0400-000012000000}" name="Comments/ Notes:2" dataDxfId="7340"/>
    <tableColumn id="20" xr3:uid="{00000000-0010-0000-0400-000014000000}" name="Tested by:2" dataDxfId="7339"/>
    <tableColumn id="15" xr3:uid="{00000000-0010-0000-0400-00000F000000}" name="UAT 3" dataDxfId="7338"/>
    <tableColumn id="16" xr3:uid="{00000000-0010-0000-0400-000010000000}" name="Screenshot:_x000a_REF3" dataDxfId="7337"/>
    <tableColumn id="9" xr3:uid="{00000000-0010-0000-0400-000009000000}" name="Comments/ Notes:3" dataDxfId="7336"/>
    <tableColumn id="10" xr3:uid="{00000000-0010-0000-0400-00000A000000}" name="Tested by:3" dataDxfId="7335"/>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5000000}" name="Table4293018331" displayName="Table4293018331" ref="A13:U30" totalsRowShown="0">
  <autoFilter ref="A13:U30" xr:uid="{00000000-0009-0000-0100-00001E000000}"/>
  <tableColumns count="21">
    <tableColumn id="1" xr3:uid="{00000000-0010-0000-0500-000001000000}" name="Component:" dataDxfId="7064"/>
    <tableColumn id="2" xr3:uid="{00000000-0010-0000-0500-000002000000}" name="REF:" dataDxfId="7063"/>
    <tableColumn id="11" xr3:uid="{00000000-0010-0000-0500-00000B000000}" name="LSY REF:" dataDxfId="7062"/>
    <tableColumn id="21" xr3:uid="{00000000-0010-0000-0500-000015000000}" name="LSY RULE #" dataDxfId="7061"/>
    <tableColumn id="3" xr3:uid="{00000000-0010-0000-0500-000003000000}" name="Description:" dataDxfId="7060"/>
    <tableColumn id="4" xr3:uid="{00000000-0010-0000-0500-000004000000}" name="Test Action:" dataDxfId="7059"/>
    <tableColumn id="5" xr3:uid="{00000000-0010-0000-0500-000005000000}" name="Test Steps:" dataDxfId="7058"/>
    <tableColumn id="6" xr3:uid="{00000000-0010-0000-0500-000006000000}" name="Expected Result:" dataDxfId="7057"/>
    <tableColumn id="12" xr3:uid="{00000000-0010-0000-0500-00000C000000}" name="Severity" dataDxfId="7056"/>
    <tableColumn id="7" xr3:uid="{00000000-0010-0000-0500-000007000000}" name="UAT 1" dataDxfId="7055"/>
    <tableColumn id="8" xr3:uid="{00000000-0010-0000-0500-000008000000}" name="Screenshot:_x000a_REF1" dataDxfId="7054"/>
    <tableColumn id="17" xr3:uid="{00000000-0010-0000-0500-000011000000}" name="Comments/ Notes: 1" dataDxfId="7053"/>
    <tableColumn id="19" xr3:uid="{00000000-0010-0000-0500-000013000000}" name="Tested by: 1" dataDxfId="7052"/>
    <tableColumn id="13" xr3:uid="{00000000-0010-0000-0500-00000D000000}" name="UAT 2" dataDxfId="7051"/>
    <tableColumn id="14" xr3:uid="{00000000-0010-0000-0500-00000E000000}" name="Screenshot:_x000a_REF2" dataDxfId="7050"/>
    <tableColumn id="18" xr3:uid="{00000000-0010-0000-0500-000012000000}" name="Comments/ Notes:2" dataDxfId="7049"/>
    <tableColumn id="20" xr3:uid="{00000000-0010-0000-0500-000014000000}" name="Tested by:2" dataDxfId="7048"/>
    <tableColumn id="15" xr3:uid="{00000000-0010-0000-0500-00000F000000}" name="UAT 3" dataDxfId="7047"/>
    <tableColumn id="16" xr3:uid="{00000000-0010-0000-0500-000010000000}" name="Screenshot:_x000a_REF3" dataDxfId="7046"/>
    <tableColumn id="9" xr3:uid="{00000000-0010-0000-0500-000009000000}" name="Comments/ Notes:3" dataDxfId="7045"/>
    <tableColumn id="10" xr3:uid="{00000000-0010-0000-0500-00000A000000}" name="Tested by:3" dataDxfId="7044"/>
  </tableColumns>
  <tableStyleInfo name="TableStyleMedium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Table42930356" displayName="Table42930356" ref="A13:U21" totalsRowShown="0">
  <autoFilter ref="A13:U21" xr:uid="{00000000-0009-0000-0100-000005000000}"/>
  <tableColumns count="21">
    <tableColumn id="1" xr3:uid="{00000000-0010-0000-0600-000001000000}" name="Component:" dataDxfId="6828"/>
    <tableColumn id="2" xr3:uid="{00000000-0010-0000-0600-000002000000}" name="REF:" dataDxfId="6827"/>
    <tableColumn id="11" xr3:uid="{00000000-0010-0000-0600-00000B000000}" name="LSY REF:" dataDxfId="6826"/>
    <tableColumn id="21" xr3:uid="{00000000-0010-0000-0600-000015000000}" name="LSY RULE #" dataDxfId="6825"/>
    <tableColumn id="3" xr3:uid="{00000000-0010-0000-0600-000003000000}" name="Description:" dataDxfId="6824"/>
    <tableColumn id="4" xr3:uid="{00000000-0010-0000-0600-000004000000}" name="Test Action:" dataDxfId="6823"/>
    <tableColumn id="5" xr3:uid="{00000000-0010-0000-0600-000005000000}" name="Test Steps:" dataDxfId="6822"/>
    <tableColumn id="6" xr3:uid="{00000000-0010-0000-0600-000006000000}" name="Expected Result:" dataDxfId="6821"/>
    <tableColumn id="12" xr3:uid="{00000000-0010-0000-0600-00000C000000}" name="Severity" dataDxfId="6820"/>
    <tableColumn id="7" xr3:uid="{00000000-0010-0000-0600-000007000000}" name="UAT 1" dataDxfId="6819"/>
    <tableColumn id="8" xr3:uid="{00000000-0010-0000-0600-000008000000}" name="Screenshot:_x000a_REF1" dataDxfId="6818"/>
    <tableColumn id="17" xr3:uid="{00000000-0010-0000-0600-000011000000}" name="Comments/ Notes: 1" dataDxfId="6817"/>
    <tableColumn id="19" xr3:uid="{00000000-0010-0000-0600-000013000000}" name="Tested by: 1" dataDxfId="6816"/>
    <tableColumn id="13" xr3:uid="{00000000-0010-0000-0600-00000D000000}" name="UAT 2" dataDxfId="6815"/>
    <tableColumn id="14" xr3:uid="{00000000-0010-0000-0600-00000E000000}" name="Screenshot:_x000a_REF2" dataDxfId="6814"/>
    <tableColumn id="18" xr3:uid="{00000000-0010-0000-0600-000012000000}" name="Comments/ Notes:2" dataDxfId="6813"/>
    <tableColumn id="20" xr3:uid="{00000000-0010-0000-0600-000014000000}" name="Tested by:2" dataDxfId="6812"/>
    <tableColumn id="15" xr3:uid="{00000000-0010-0000-0600-00000F000000}" name="UAT 3" dataDxfId="6811"/>
    <tableColumn id="16" xr3:uid="{00000000-0010-0000-0600-000010000000}" name="Screenshot:_x000a_REF3" dataDxfId="6810"/>
    <tableColumn id="9" xr3:uid="{00000000-0010-0000-0600-000009000000}" name="Comments/ Notes:3" dataDxfId="6809"/>
    <tableColumn id="10" xr3:uid="{00000000-0010-0000-0600-00000A000000}" name="Tested by:3" dataDxfId="6808"/>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7000000}" name="Table429303537" displayName="Table429303537" ref="A13:U14" totalsRowShown="0" dataDxfId="6291">
  <autoFilter ref="A13:U14" xr:uid="{00000000-0009-0000-0100-000001000000}"/>
  <tableColumns count="21">
    <tableColumn id="1" xr3:uid="{00000000-0010-0000-0700-000001000000}" name="Component:" dataDxfId="6290"/>
    <tableColumn id="2" xr3:uid="{00000000-0010-0000-0700-000002000000}" name="REF:" dataDxfId="6289"/>
    <tableColumn id="11" xr3:uid="{00000000-0010-0000-0700-00000B000000}" name="LSY REF:" dataDxfId="6288"/>
    <tableColumn id="21" xr3:uid="{00000000-0010-0000-0700-000015000000}" name="LSY RULE #" dataDxfId="6287"/>
    <tableColumn id="3" xr3:uid="{00000000-0010-0000-0700-000003000000}" name="Description:" dataDxfId="6286"/>
    <tableColumn id="4" xr3:uid="{00000000-0010-0000-0700-000004000000}" name="Test Action:" dataDxfId="6285"/>
    <tableColumn id="5" xr3:uid="{00000000-0010-0000-0700-000005000000}" name="Test Steps:" dataDxfId="6284"/>
    <tableColumn id="6" xr3:uid="{00000000-0010-0000-0700-000006000000}" name="Expected Result:" dataDxfId="6283"/>
    <tableColumn id="12" xr3:uid="{00000000-0010-0000-0700-00000C000000}" name="Severity" dataDxfId="6282"/>
    <tableColumn id="7" xr3:uid="{00000000-0010-0000-0700-000007000000}" name="UAT 1" dataDxfId="6281"/>
    <tableColumn id="8" xr3:uid="{00000000-0010-0000-0700-000008000000}" name="Screenshot:_x000a_REF1" dataDxfId="6280"/>
    <tableColumn id="17" xr3:uid="{00000000-0010-0000-0700-000011000000}" name="Comments/ Notes: 1" dataDxfId="6279"/>
    <tableColumn id="19" xr3:uid="{00000000-0010-0000-0700-000013000000}" name="Tested by: 1" dataDxfId="6278"/>
    <tableColumn id="13" xr3:uid="{00000000-0010-0000-0700-00000D000000}" name="UAT 2" dataDxfId="6277"/>
    <tableColumn id="14" xr3:uid="{00000000-0010-0000-0700-00000E000000}" name="Screenshot:_x000a_REF2" dataDxfId="6276"/>
    <tableColumn id="18" xr3:uid="{00000000-0010-0000-0700-000012000000}" name="Comments/ Notes:2" dataDxfId="6275"/>
    <tableColumn id="20" xr3:uid="{00000000-0010-0000-0700-000014000000}" name="Tested by:2" dataDxfId="6274"/>
    <tableColumn id="15" xr3:uid="{00000000-0010-0000-0700-00000F000000}" name="UAT 3" dataDxfId="6273"/>
    <tableColumn id="16" xr3:uid="{00000000-0010-0000-0700-000010000000}" name="Screenshot:_x000a_REF3" dataDxfId="6272"/>
    <tableColumn id="9" xr3:uid="{00000000-0010-0000-0700-000009000000}" name="Comments/ Notes:3" dataDxfId="6271"/>
    <tableColumn id="10" xr3:uid="{00000000-0010-0000-0700-00000A000000}" name="Tested by:3" dataDxfId="6270"/>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Table4293035372" displayName="Table4293035372" ref="A13:U14" totalsRowShown="0" dataDxfId="5849">
  <autoFilter ref="A13:U14" xr:uid="{00000000-0009-0000-0100-00001A000000}"/>
  <tableColumns count="21">
    <tableColumn id="1" xr3:uid="{00000000-0010-0000-0800-000001000000}" name="Component:" dataDxfId="5848"/>
    <tableColumn id="2" xr3:uid="{00000000-0010-0000-0800-000002000000}" name="REF:" dataDxfId="5847"/>
    <tableColumn id="11" xr3:uid="{00000000-0010-0000-0800-00000B000000}" name="LSY REF:" dataDxfId="5846"/>
    <tableColumn id="21" xr3:uid="{00000000-0010-0000-0800-000015000000}" name="LSY RULE #" dataDxfId="5845"/>
    <tableColumn id="3" xr3:uid="{00000000-0010-0000-0800-000003000000}" name="Description:" dataDxfId="5844"/>
    <tableColumn id="4" xr3:uid="{00000000-0010-0000-0800-000004000000}" name="Test Action:" dataDxfId="5843"/>
    <tableColumn id="5" xr3:uid="{00000000-0010-0000-0800-000005000000}" name="Test Steps:" dataDxfId="5842"/>
    <tableColumn id="6" xr3:uid="{00000000-0010-0000-0800-000006000000}" name="Expected Result:" dataDxfId="5841"/>
    <tableColumn id="12" xr3:uid="{00000000-0010-0000-0800-00000C000000}" name="Severity" dataDxfId="5840"/>
    <tableColumn id="7" xr3:uid="{00000000-0010-0000-0800-000007000000}" name="UAT 1" dataDxfId="5839"/>
    <tableColumn id="8" xr3:uid="{00000000-0010-0000-0800-000008000000}" name="Screenshot:_x000a_REF1" dataDxfId="5838"/>
    <tableColumn id="17" xr3:uid="{00000000-0010-0000-0800-000011000000}" name="Comments/ Notes: 1" dataDxfId="5837"/>
    <tableColumn id="19" xr3:uid="{00000000-0010-0000-0800-000013000000}" name="Tested by: 1" dataDxfId="5836"/>
    <tableColumn id="13" xr3:uid="{00000000-0010-0000-0800-00000D000000}" name="UAT 2" dataDxfId="5835"/>
    <tableColumn id="14" xr3:uid="{00000000-0010-0000-0800-00000E000000}" name="Screenshot:_x000a_REF2" dataDxfId="5834"/>
    <tableColumn id="18" xr3:uid="{00000000-0010-0000-0800-000012000000}" name="Comments/ Notes:2" dataDxfId="5833"/>
    <tableColumn id="20" xr3:uid="{00000000-0010-0000-0800-000014000000}" name="Tested by:2" dataDxfId="5832"/>
    <tableColumn id="15" xr3:uid="{00000000-0010-0000-0800-00000F000000}" name="UAT 3" dataDxfId="5831"/>
    <tableColumn id="16" xr3:uid="{00000000-0010-0000-0800-000010000000}" name="Screenshot:_x000a_REF3" dataDxfId="5830"/>
    <tableColumn id="9" xr3:uid="{00000000-0010-0000-0800-000009000000}" name="Comments/ Notes:3" dataDxfId="5829"/>
    <tableColumn id="10" xr3:uid="{00000000-0010-0000-0800-00000A000000}" name="Tested by:3" dataDxfId="5828"/>
  </tableColumns>
  <tableStyleInfo name="TableStyleMedium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4293035" displayName="Table4293035" ref="A13:U21" totalsRowShown="0">
  <autoFilter ref="A13:U21" xr:uid="{00000000-0009-0000-0100-00000C000000}"/>
  <tableColumns count="21">
    <tableColumn id="1" xr3:uid="{00000000-0010-0000-0900-000001000000}" name="Component:" dataDxfId="5612"/>
    <tableColumn id="2" xr3:uid="{00000000-0010-0000-0900-000002000000}" name="REF:" dataDxfId="5611"/>
    <tableColumn id="11" xr3:uid="{00000000-0010-0000-0900-00000B000000}" name="LSY REF:" dataDxfId="5610"/>
    <tableColumn id="21" xr3:uid="{00000000-0010-0000-0900-000015000000}" name="LSY RULE #" dataDxfId="5609"/>
    <tableColumn id="3" xr3:uid="{00000000-0010-0000-0900-000003000000}" name="Description:" dataDxfId="5608"/>
    <tableColumn id="4" xr3:uid="{00000000-0010-0000-0900-000004000000}" name="Test Action:" dataDxfId="5607"/>
    <tableColumn id="5" xr3:uid="{00000000-0010-0000-0900-000005000000}" name="Test Steps:" dataDxfId="5606"/>
    <tableColumn id="6" xr3:uid="{00000000-0010-0000-0900-000006000000}" name="Expected Result:" dataDxfId="5605"/>
    <tableColumn id="12" xr3:uid="{00000000-0010-0000-0900-00000C000000}" name="Severity" dataDxfId="5604"/>
    <tableColumn id="7" xr3:uid="{00000000-0010-0000-0900-000007000000}" name="UAT 1" dataDxfId="5603"/>
    <tableColumn id="8" xr3:uid="{00000000-0010-0000-0900-000008000000}" name="Screenshot:_x000a_REF1" dataDxfId="5602"/>
    <tableColumn id="17" xr3:uid="{00000000-0010-0000-0900-000011000000}" name="Comments/ Notes: 1" dataDxfId="5601"/>
    <tableColumn id="19" xr3:uid="{00000000-0010-0000-0900-000013000000}" name="Tested by: 1" dataDxfId="5600"/>
    <tableColumn id="13" xr3:uid="{00000000-0010-0000-0900-00000D000000}" name="UAT 2" dataDxfId="5599"/>
    <tableColumn id="14" xr3:uid="{00000000-0010-0000-0900-00000E000000}" name="Screenshot:_x000a_REF2" dataDxfId="5598"/>
    <tableColumn id="18" xr3:uid="{00000000-0010-0000-0900-000012000000}" name="Comments/ Notes:2" dataDxfId="5597"/>
    <tableColumn id="20" xr3:uid="{00000000-0010-0000-0900-000014000000}" name="Tested by:2" dataDxfId="5596"/>
    <tableColumn id="15" xr3:uid="{00000000-0010-0000-0900-00000F000000}" name="UAT 3" dataDxfId="5595"/>
    <tableColumn id="16" xr3:uid="{00000000-0010-0000-0900-000010000000}" name="Screenshot:_x000a_REF3" dataDxfId="5594"/>
    <tableColumn id="9" xr3:uid="{00000000-0010-0000-0900-000009000000}" name="Comments/ Notes:3" dataDxfId="5593"/>
    <tableColumn id="10" xr3:uid="{00000000-0010-0000-0900-00000A000000}" name="Tested by:3" dataDxfId="5592"/>
  </tableColumns>
  <tableStyleInfo name="TableStyleMedium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A000000}" name="Table429303536" displayName="Table429303536" ref="A13:U22" totalsRowShown="0">
  <autoFilter ref="A13:U22" xr:uid="{00000000-0009-0000-0100-000003000000}"/>
  <tableColumns count="21">
    <tableColumn id="1" xr3:uid="{00000000-0010-0000-0A00-000001000000}" name="Component:" dataDxfId="5462"/>
    <tableColumn id="2" xr3:uid="{00000000-0010-0000-0A00-000002000000}" name="REF:" dataDxfId="5461"/>
    <tableColumn id="11" xr3:uid="{00000000-0010-0000-0A00-00000B000000}" name="LSY REF:" dataDxfId="5460"/>
    <tableColumn id="21" xr3:uid="{00000000-0010-0000-0A00-000015000000}" name="LSY RULE #" dataDxfId="5459"/>
    <tableColumn id="3" xr3:uid="{00000000-0010-0000-0A00-000003000000}" name="Description:" dataDxfId="5458"/>
    <tableColumn id="4" xr3:uid="{00000000-0010-0000-0A00-000004000000}" name="Test Action:" dataDxfId="5457"/>
    <tableColumn id="5" xr3:uid="{00000000-0010-0000-0A00-000005000000}" name="Test Steps:" dataDxfId="5456"/>
    <tableColumn id="6" xr3:uid="{00000000-0010-0000-0A00-000006000000}" name="Expected Result:" dataDxfId="5455"/>
    <tableColumn id="12" xr3:uid="{00000000-0010-0000-0A00-00000C000000}" name="Severity" dataDxfId="5454"/>
    <tableColumn id="7" xr3:uid="{00000000-0010-0000-0A00-000007000000}" name="UAT 1" dataDxfId="5453"/>
    <tableColumn id="8" xr3:uid="{00000000-0010-0000-0A00-000008000000}" name="Screenshot:_x000a_REF1" dataDxfId="5452"/>
    <tableColumn id="17" xr3:uid="{00000000-0010-0000-0A00-000011000000}" name="Comments/ Notes: 1" dataDxfId="5451"/>
    <tableColumn id="19" xr3:uid="{00000000-0010-0000-0A00-000013000000}" name="Tested by: 1" dataDxfId="5450"/>
    <tableColumn id="13" xr3:uid="{00000000-0010-0000-0A00-00000D000000}" name="UAT 2" dataDxfId="5449"/>
    <tableColumn id="14" xr3:uid="{00000000-0010-0000-0A00-00000E000000}" name="Screenshot:_x000a_REF2" dataDxfId="5448"/>
    <tableColumn id="18" xr3:uid="{00000000-0010-0000-0A00-000012000000}" name="Comments/ Notes:2" dataDxfId="5447"/>
    <tableColumn id="20" xr3:uid="{00000000-0010-0000-0A00-000014000000}" name="Tested by:2" dataDxfId="5446"/>
    <tableColumn id="15" xr3:uid="{00000000-0010-0000-0A00-00000F000000}" name="UAT 3" dataDxfId="5445"/>
    <tableColumn id="16" xr3:uid="{00000000-0010-0000-0A00-000010000000}" name="Screenshot:_x000a_REF3" dataDxfId="5444"/>
    <tableColumn id="9" xr3:uid="{00000000-0010-0000-0A00-000009000000}" name="Comments/ Notes:3" dataDxfId="5443"/>
    <tableColumn id="10" xr3:uid="{00000000-0010-0000-0A00-00000A000000}" name="Tested by:3" dataDxfId="5442"/>
  </tableColumns>
  <tableStyleInfo name="TableStyleMedium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B000000}" name="Table429305" displayName="Table429305" ref="A13:U16" totalsRowShown="0" headerRowDxfId="5171" dataDxfId="5169" headerRowBorderDxfId="5170">
  <autoFilter ref="A13:U16" xr:uid="{00000000-0009-0000-0100-000004000000}"/>
  <tableColumns count="21">
    <tableColumn id="1" xr3:uid="{00000000-0010-0000-0B00-000001000000}" name="Component:" dataDxfId="5168"/>
    <tableColumn id="2" xr3:uid="{00000000-0010-0000-0B00-000002000000}" name="REF:" dataDxfId="5167"/>
    <tableColumn id="11" xr3:uid="{00000000-0010-0000-0B00-00000B000000}" name="LSY REF:" dataDxfId="5166"/>
    <tableColumn id="21" xr3:uid="{00000000-0010-0000-0B00-000015000000}" name="LSY RULE #" dataDxfId="5165"/>
    <tableColumn id="3" xr3:uid="{00000000-0010-0000-0B00-000003000000}" name="Description:" dataDxfId="5164"/>
    <tableColumn id="4" xr3:uid="{00000000-0010-0000-0B00-000004000000}" name="Test Action:" dataDxfId="5163"/>
    <tableColumn id="5" xr3:uid="{00000000-0010-0000-0B00-000005000000}" name="Test Steps:" dataDxfId="5162"/>
    <tableColumn id="6" xr3:uid="{00000000-0010-0000-0B00-000006000000}" name="Expected Result:" dataDxfId="5161"/>
    <tableColumn id="12" xr3:uid="{00000000-0010-0000-0B00-00000C000000}" name="Severity" dataDxfId="5160"/>
    <tableColumn id="7" xr3:uid="{00000000-0010-0000-0B00-000007000000}" name="UAT 1" dataDxfId="5159"/>
    <tableColumn id="8" xr3:uid="{00000000-0010-0000-0B00-000008000000}" name="Screenshot:_x000a_REF1" dataDxfId="5158"/>
    <tableColumn id="17" xr3:uid="{00000000-0010-0000-0B00-000011000000}" name="Comments/ Notes: 1" dataDxfId="5157"/>
    <tableColumn id="19" xr3:uid="{00000000-0010-0000-0B00-000013000000}" name="Tested by: 1" dataDxfId="5156"/>
    <tableColumn id="13" xr3:uid="{00000000-0010-0000-0B00-00000D000000}" name="UAT 2" dataDxfId="5155"/>
    <tableColumn id="14" xr3:uid="{00000000-0010-0000-0B00-00000E000000}" name="Screenshot:_x000a_REF2" dataDxfId="5154"/>
    <tableColumn id="18" xr3:uid="{00000000-0010-0000-0B00-000012000000}" name="Comments/ Notes:2" dataDxfId="5153"/>
    <tableColumn id="20" xr3:uid="{00000000-0010-0000-0B00-000014000000}" name="Tested by:2" dataDxfId="5152"/>
    <tableColumn id="15" xr3:uid="{00000000-0010-0000-0B00-00000F000000}" name="UAT 3" dataDxfId="5151"/>
    <tableColumn id="16" xr3:uid="{00000000-0010-0000-0B00-000010000000}" name="Screenshot:_x000a_REF3" dataDxfId="5150"/>
    <tableColumn id="9" xr3:uid="{00000000-0010-0000-0B00-000009000000}" name="Comments/ Notes:3" dataDxfId="5149"/>
    <tableColumn id="10" xr3:uid="{00000000-0010-0000-0B00-00000A000000}" name="Tested by:3" dataDxfId="5148"/>
  </tableColumns>
  <tableStyleInfo name="TableStyleMedium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C000000}" name="Table4293059" displayName="Table4293059" ref="A13:U16" totalsRowShown="0" headerRowDxfId="4877" dataDxfId="4875" headerRowBorderDxfId="4876">
  <autoFilter ref="A13:U16" xr:uid="{00000000-0009-0000-0100-00001B000000}"/>
  <tableColumns count="21">
    <tableColumn id="1" xr3:uid="{00000000-0010-0000-0C00-000001000000}" name="Component:" dataDxfId="4874"/>
    <tableColumn id="2" xr3:uid="{00000000-0010-0000-0C00-000002000000}" name="REF:" dataDxfId="4873"/>
    <tableColumn id="11" xr3:uid="{00000000-0010-0000-0C00-00000B000000}" name="LSY REF:" dataDxfId="4872"/>
    <tableColumn id="21" xr3:uid="{00000000-0010-0000-0C00-000015000000}" name="LSY RULE #" dataDxfId="4871"/>
    <tableColumn id="3" xr3:uid="{00000000-0010-0000-0C00-000003000000}" name="Description:" dataDxfId="4870"/>
    <tableColumn id="4" xr3:uid="{00000000-0010-0000-0C00-000004000000}" name="Test Action:" dataDxfId="4869"/>
    <tableColumn id="5" xr3:uid="{00000000-0010-0000-0C00-000005000000}" name="Test Steps:" dataDxfId="4868"/>
    <tableColumn id="6" xr3:uid="{00000000-0010-0000-0C00-000006000000}" name="Expected Result:" dataDxfId="4867"/>
    <tableColumn id="12" xr3:uid="{00000000-0010-0000-0C00-00000C000000}" name="Severity" dataDxfId="4866"/>
    <tableColumn id="7" xr3:uid="{00000000-0010-0000-0C00-000007000000}" name="UAT 1" dataDxfId="4865"/>
    <tableColumn id="8" xr3:uid="{00000000-0010-0000-0C00-000008000000}" name="Screenshot:_x000a_REF1" dataDxfId="4864"/>
    <tableColumn id="17" xr3:uid="{00000000-0010-0000-0C00-000011000000}" name="Comments/ Notes: 1" dataDxfId="4863"/>
    <tableColumn id="19" xr3:uid="{00000000-0010-0000-0C00-000013000000}" name="Tested by: 1" dataDxfId="4862"/>
    <tableColumn id="13" xr3:uid="{00000000-0010-0000-0C00-00000D000000}" name="UAT 2" dataDxfId="4861"/>
    <tableColumn id="14" xr3:uid="{00000000-0010-0000-0C00-00000E000000}" name="Screenshot:_x000a_REF2" dataDxfId="4860"/>
    <tableColumn id="18" xr3:uid="{00000000-0010-0000-0C00-000012000000}" name="Comments/ Notes:2" dataDxfId="4859"/>
    <tableColumn id="20" xr3:uid="{00000000-0010-0000-0C00-000014000000}" name="Tested by:2" dataDxfId="4858"/>
    <tableColumn id="15" xr3:uid="{00000000-0010-0000-0C00-00000F000000}" name="UAT 3" dataDxfId="4857"/>
    <tableColumn id="16" xr3:uid="{00000000-0010-0000-0C00-000010000000}" name="Screenshot:_x000a_REF3" dataDxfId="4856"/>
    <tableColumn id="9" xr3:uid="{00000000-0010-0000-0C00-000009000000}" name="Comments/ Notes:3" dataDxfId="4855"/>
    <tableColumn id="10" xr3:uid="{00000000-0010-0000-0C00-00000A000000}" name="Tested by:3" dataDxfId="4854"/>
  </tableColumns>
  <tableStyleInfo name="TableStyleMedium1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D000000}" name="Table4293057" displayName="Table4293057" ref="A13:U18" totalsRowShown="0" headerRowDxfId="4585" dataDxfId="4583" headerRowBorderDxfId="4584">
  <autoFilter ref="A13:U18" xr:uid="{00000000-0009-0000-0100-000006000000}"/>
  <tableColumns count="21">
    <tableColumn id="1" xr3:uid="{00000000-0010-0000-0D00-000001000000}" name="Component:" dataDxfId="4582"/>
    <tableColumn id="2" xr3:uid="{00000000-0010-0000-0D00-000002000000}" name="REF:" dataDxfId="4581"/>
    <tableColumn id="11" xr3:uid="{00000000-0010-0000-0D00-00000B000000}" name="LSY REF:" dataDxfId="4580"/>
    <tableColumn id="21" xr3:uid="{00000000-0010-0000-0D00-000015000000}" name="LSY RULE #" dataDxfId="4579"/>
    <tableColumn id="3" xr3:uid="{00000000-0010-0000-0D00-000003000000}" name="Description:" dataDxfId="4578"/>
    <tableColumn id="4" xr3:uid="{00000000-0010-0000-0D00-000004000000}" name="Test Action:" dataDxfId="4577"/>
    <tableColumn id="5" xr3:uid="{00000000-0010-0000-0D00-000005000000}" name="Test Steps:" dataDxfId="4576"/>
    <tableColumn id="6" xr3:uid="{00000000-0010-0000-0D00-000006000000}" name="Expected Result:" dataDxfId="4575"/>
    <tableColumn id="12" xr3:uid="{00000000-0010-0000-0D00-00000C000000}" name="Severity" dataDxfId="4574"/>
    <tableColumn id="7" xr3:uid="{00000000-0010-0000-0D00-000007000000}" name="UAT 1" dataDxfId="4573"/>
    <tableColumn id="8" xr3:uid="{00000000-0010-0000-0D00-000008000000}" name="Screenshot:_x000a_REF1" dataDxfId="4572"/>
    <tableColumn id="17" xr3:uid="{00000000-0010-0000-0D00-000011000000}" name="Comments/ Notes: 1" dataDxfId="4571"/>
    <tableColumn id="19" xr3:uid="{00000000-0010-0000-0D00-000013000000}" name="Tested by: 1" dataDxfId="4570"/>
    <tableColumn id="13" xr3:uid="{00000000-0010-0000-0D00-00000D000000}" name="UAT 2" dataDxfId="4569"/>
    <tableColumn id="14" xr3:uid="{00000000-0010-0000-0D00-00000E000000}" name="Screenshot:_x000a_REF2" dataDxfId="4568"/>
    <tableColumn id="18" xr3:uid="{00000000-0010-0000-0D00-000012000000}" name="Comments/ Notes:2" dataDxfId="4567"/>
    <tableColumn id="20" xr3:uid="{00000000-0010-0000-0D00-000014000000}" name="Tested by:2" dataDxfId="4566"/>
    <tableColumn id="15" xr3:uid="{00000000-0010-0000-0D00-00000F000000}" name="UAT 3" dataDxfId="4565"/>
    <tableColumn id="16" xr3:uid="{00000000-0010-0000-0D00-000010000000}" name="Screenshot:_x000a_REF3" dataDxfId="4564"/>
    <tableColumn id="9" xr3:uid="{00000000-0010-0000-0D00-000009000000}" name="Comments/ Notes:3" dataDxfId="4563"/>
    <tableColumn id="10" xr3:uid="{00000000-0010-0000-0D00-00000A000000}" name="Tested by:3" dataDxfId="4562"/>
  </tableColumns>
  <tableStyleInfo name="TableStyleMedium1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E000000}" name="Table42930578" displayName="Table42930578" ref="A13:U18" totalsRowShown="0" headerRowDxfId="4195" dataDxfId="4193" headerRowBorderDxfId="4194">
  <autoFilter ref="A13:U18" xr:uid="{00000000-0009-0000-0100-00001F000000}"/>
  <tableColumns count="21">
    <tableColumn id="1" xr3:uid="{00000000-0010-0000-0E00-000001000000}" name="Component:" dataDxfId="4192"/>
    <tableColumn id="2" xr3:uid="{00000000-0010-0000-0E00-000002000000}" name="REF:" dataDxfId="4191"/>
    <tableColumn id="11" xr3:uid="{00000000-0010-0000-0E00-00000B000000}" name="LSY REF:" dataDxfId="4190"/>
    <tableColumn id="21" xr3:uid="{00000000-0010-0000-0E00-000015000000}" name="LSY RULE #" dataDxfId="4189"/>
    <tableColumn id="3" xr3:uid="{00000000-0010-0000-0E00-000003000000}" name="Description:" dataDxfId="4188"/>
    <tableColumn id="4" xr3:uid="{00000000-0010-0000-0E00-000004000000}" name="Test Action:" dataDxfId="4187"/>
    <tableColumn id="5" xr3:uid="{00000000-0010-0000-0E00-000005000000}" name="Test Steps:" dataDxfId="4186"/>
    <tableColumn id="6" xr3:uid="{00000000-0010-0000-0E00-000006000000}" name="Expected Result:" dataDxfId="4185"/>
    <tableColumn id="12" xr3:uid="{00000000-0010-0000-0E00-00000C000000}" name="Severity" dataDxfId="4184"/>
    <tableColumn id="7" xr3:uid="{00000000-0010-0000-0E00-000007000000}" name="UAT 1" dataDxfId="4183"/>
    <tableColumn id="8" xr3:uid="{00000000-0010-0000-0E00-000008000000}" name="Screenshot:_x000a_REF1" dataDxfId="4182"/>
    <tableColumn id="17" xr3:uid="{00000000-0010-0000-0E00-000011000000}" name="Comments/ Notes: 1" dataDxfId="4181"/>
    <tableColumn id="19" xr3:uid="{00000000-0010-0000-0E00-000013000000}" name="Tested by: 1" dataDxfId="4180"/>
    <tableColumn id="13" xr3:uid="{00000000-0010-0000-0E00-00000D000000}" name="UAT 2" dataDxfId="4179"/>
    <tableColumn id="14" xr3:uid="{00000000-0010-0000-0E00-00000E000000}" name="Screenshot:_x000a_REF2" dataDxfId="4178"/>
    <tableColumn id="18" xr3:uid="{00000000-0010-0000-0E00-000012000000}" name="Comments/ Notes:2" dataDxfId="4177"/>
    <tableColumn id="20" xr3:uid="{00000000-0010-0000-0E00-000014000000}" name="Tested by:2" dataDxfId="4176"/>
    <tableColumn id="15" xr3:uid="{00000000-0010-0000-0E00-00000F000000}" name="UAT 3" dataDxfId="4175"/>
    <tableColumn id="16" xr3:uid="{00000000-0010-0000-0E00-000010000000}" name="Screenshot:_x000a_REF3" dataDxfId="4174"/>
    <tableColumn id="9" xr3:uid="{00000000-0010-0000-0E00-000009000000}" name="Comments/ Notes:3" dataDxfId="4173"/>
    <tableColumn id="10" xr3:uid="{00000000-0010-0000-0E00-00000A000000}" name="Tested by:3" dataDxfId="4172"/>
  </tableColumns>
  <tableStyleInfo name="TableStyleMedium1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F000000}" name="Table429305783" displayName="Table429305783" ref="A13:U18" totalsRowShown="0" headerRowDxfId="3929" dataDxfId="3927" headerRowBorderDxfId="3928">
  <autoFilter ref="A13:U18" xr:uid="{00000000-0009-0000-0100-00000F000000}"/>
  <tableColumns count="21">
    <tableColumn id="1" xr3:uid="{00000000-0010-0000-0F00-000001000000}" name="Component:" dataDxfId="3926"/>
    <tableColumn id="2" xr3:uid="{00000000-0010-0000-0F00-000002000000}" name="REF:" dataDxfId="3925"/>
    <tableColumn id="11" xr3:uid="{00000000-0010-0000-0F00-00000B000000}" name="LSY REF:" dataDxfId="3924"/>
    <tableColumn id="21" xr3:uid="{00000000-0010-0000-0F00-000015000000}" name="LSY RULE #" dataDxfId="3923"/>
    <tableColumn id="3" xr3:uid="{00000000-0010-0000-0F00-000003000000}" name="Description:" dataDxfId="3922"/>
    <tableColumn id="4" xr3:uid="{00000000-0010-0000-0F00-000004000000}" name="Test Action:" dataDxfId="3921"/>
    <tableColumn id="5" xr3:uid="{00000000-0010-0000-0F00-000005000000}" name="Test Steps:" dataDxfId="3920"/>
    <tableColumn id="6" xr3:uid="{00000000-0010-0000-0F00-000006000000}" name="Expected Result:" dataDxfId="3919"/>
    <tableColumn id="12" xr3:uid="{00000000-0010-0000-0F00-00000C000000}" name="Severity" dataDxfId="3918"/>
    <tableColumn id="7" xr3:uid="{00000000-0010-0000-0F00-000007000000}" name="UAT 1" dataDxfId="3917"/>
    <tableColumn id="8" xr3:uid="{00000000-0010-0000-0F00-000008000000}" name="Screenshot:_x000a_REF1" dataDxfId="3916"/>
    <tableColumn id="17" xr3:uid="{00000000-0010-0000-0F00-000011000000}" name="Comments/ Notes: 1" dataDxfId="3915"/>
    <tableColumn id="19" xr3:uid="{00000000-0010-0000-0F00-000013000000}" name="Tested by: 1" dataDxfId="3914"/>
    <tableColumn id="13" xr3:uid="{00000000-0010-0000-0F00-00000D000000}" name="UAT 2" dataDxfId="3913"/>
    <tableColumn id="14" xr3:uid="{00000000-0010-0000-0F00-00000E000000}" name="Screenshot:_x000a_REF2" dataDxfId="3912"/>
    <tableColumn id="18" xr3:uid="{00000000-0010-0000-0F00-000012000000}" name="Comments/ Notes:2" dataDxfId="3911"/>
    <tableColumn id="20" xr3:uid="{00000000-0010-0000-0F00-000014000000}" name="Tested by:2" dataDxfId="3910"/>
    <tableColumn id="15" xr3:uid="{00000000-0010-0000-0F00-00000F000000}" name="UAT 3" dataDxfId="3909"/>
    <tableColumn id="16" xr3:uid="{00000000-0010-0000-0F00-000010000000}" name="Screenshot:_x000a_REF3" dataDxfId="3908"/>
    <tableColumn id="9" xr3:uid="{00000000-0010-0000-0F00-000009000000}" name="Comments/ Notes:3" dataDxfId="3907"/>
    <tableColumn id="10" xr3:uid="{00000000-0010-0000-0F00-00000A000000}" name="Tested by:3" dataDxfId="3906"/>
  </tableColumns>
  <tableStyleInfo name="TableStyleMedium1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0000000}" name="Table4293057838" displayName="Table4293057838" ref="A13:U18" totalsRowShown="0" headerRowDxfId="3655" dataDxfId="3653" headerRowBorderDxfId="3654">
  <autoFilter ref="A13:U18" xr:uid="{00000000-0009-0000-0100-00001C000000}"/>
  <tableColumns count="21">
    <tableColumn id="1" xr3:uid="{00000000-0010-0000-1000-000001000000}" name="Component:" dataDxfId="3652"/>
    <tableColumn id="2" xr3:uid="{00000000-0010-0000-1000-000002000000}" name="REF:" dataDxfId="3651"/>
    <tableColumn id="11" xr3:uid="{00000000-0010-0000-1000-00000B000000}" name="LSY REF:" dataDxfId="3650"/>
    <tableColumn id="21" xr3:uid="{00000000-0010-0000-1000-000015000000}" name="LSY RULE #" dataDxfId="3649"/>
    <tableColumn id="3" xr3:uid="{00000000-0010-0000-1000-000003000000}" name="Description:" dataDxfId="3648"/>
    <tableColumn id="4" xr3:uid="{00000000-0010-0000-1000-000004000000}" name="Test Action:" dataDxfId="3647"/>
    <tableColumn id="5" xr3:uid="{00000000-0010-0000-1000-000005000000}" name="Test Steps:" dataDxfId="3646"/>
    <tableColumn id="6" xr3:uid="{00000000-0010-0000-1000-000006000000}" name="Expected Result:" dataDxfId="3645"/>
    <tableColumn id="12" xr3:uid="{00000000-0010-0000-1000-00000C000000}" name="Severity" dataDxfId="3644"/>
    <tableColumn id="7" xr3:uid="{00000000-0010-0000-1000-000007000000}" name="UAT 1" dataDxfId="3643"/>
    <tableColumn id="8" xr3:uid="{00000000-0010-0000-1000-000008000000}" name="Screenshot:_x000a_REF1" dataDxfId="3642"/>
    <tableColumn id="17" xr3:uid="{00000000-0010-0000-1000-000011000000}" name="Comments/ Notes: 1" dataDxfId="3641"/>
    <tableColumn id="19" xr3:uid="{00000000-0010-0000-1000-000013000000}" name="Tested by: 1" dataDxfId="3640"/>
    <tableColumn id="13" xr3:uid="{00000000-0010-0000-1000-00000D000000}" name="UAT 2" dataDxfId="3639"/>
    <tableColumn id="14" xr3:uid="{00000000-0010-0000-1000-00000E000000}" name="Screenshot:_x000a_REF2" dataDxfId="3638"/>
    <tableColumn id="18" xr3:uid="{00000000-0010-0000-1000-000012000000}" name="Comments/ Notes:2" dataDxfId="3637"/>
    <tableColumn id="20" xr3:uid="{00000000-0010-0000-1000-000014000000}" name="Tested by:2" dataDxfId="3636"/>
    <tableColumn id="15" xr3:uid="{00000000-0010-0000-1000-00000F000000}" name="UAT 3" dataDxfId="3635"/>
    <tableColumn id="16" xr3:uid="{00000000-0010-0000-1000-000010000000}" name="Screenshot:_x000a_REF3" dataDxfId="3634"/>
    <tableColumn id="9" xr3:uid="{00000000-0010-0000-1000-000009000000}" name="Comments/ Notes:3" dataDxfId="3633"/>
    <tableColumn id="10" xr3:uid="{00000000-0010-0000-1000-00000A000000}" name="Tested by:3" dataDxfId="3632"/>
  </tableColumns>
  <tableStyleInfo name="TableStyleMedium1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1000000}" name="Table429305789" displayName="Table429305789" ref="A13:U18" totalsRowShown="0" headerRowDxfId="3357" dataDxfId="3355" headerRowBorderDxfId="3356">
  <autoFilter ref="A13:U18" xr:uid="{00000000-0009-0000-0100-00000D000000}"/>
  <tableColumns count="21">
    <tableColumn id="1" xr3:uid="{00000000-0010-0000-1100-000001000000}" name="Component:" dataDxfId="3354"/>
    <tableColumn id="2" xr3:uid="{00000000-0010-0000-1100-000002000000}" name="REF:" dataDxfId="3353"/>
    <tableColumn id="11" xr3:uid="{00000000-0010-0000-1100-00000B000000}" name="LSY REF:" dataDxfId="3352"/>
    <tableColumn id="21" xr3:uid="{00000000-0010-0000-1100-000015000000}" name="LSY RULE #" dataDxfId="3351"/>
    <tableColumn id="3" xr3:uid="{00000000-0010-0000-1100-000003000000}" name="Description:" dataDxfId="3350"/>
    <tableColumn id="4" xr3:uid="{00000000-0010-0000-1100-000004000000}" name="Test Action:" dataDxfId="3349"/>
    <tableColumn id="5" xr3:uid="{00000000-0010-0000-1100-000005000000}" name="Test Steps:" dataDxfId="3348"/>
    <tableColumn id="6" xr3:uid="{00000000-0010-0000-1100-000006000000}" name="Expected Result:" dataDxfId="3347"/>
    <tableColumn id="12" xr3:uid="{00000000-0010-0000-1100-00000C000000}" name="Severity" dataDxfId="3346"/>
    <tableColumn id="7" xr3:uid="{00000000-0010-0000-1100-000007000000}" name="UAT 1" dataDxfId="3345"/>
    <tableColumn id="8" xr3:uid="{00000000-0010-0000-1100-000008000000}" name="Screenshot:_x000a_REF1" dataDxfId="3344"/>
    <tableColumn id="17" xr3:uid="{00000000-0010-0000-1100-000011000000}" name="Comments/ Notes: 1" dataDxfId="3343"/>
    <tableColumn id="19" xr3:uid="{00000000-0010-0000-1100-000013000000}" name="Tested by: 1" dataDxfId="3342"/>
    <tableColumn id="13" xr3:uid="{00000000-0010-0000-1100-00000D000000}" name="UAT 2" dataDxfId="3341"/>
    <tableColumn id="14" xr3:uid="{00000000-0010-0000-1100-00000E000000}" name="Screenshot:_x000a_REF2" dataDxfId="3340"/>
    <tableColumn id="18" xr3:uid="{00000000-0010-0000-1100-000012000000}" name="Comments/ Notes:2" dataDxfId="3339"/>
    <tableColumn id="20" xr3:uid="{00000000-0010-0000-1100-000014000000}" name="Tested by:2" dataDxfId="3338"/>
    <tableColumn id="15" xr3:uid="{00000000-0010-0000-1100-00000F000000}" name="UAT 3" dataDxfId="3337"/>
    <tableColumn id="16" xr3:uid="{00000000-0010-0000-1100-000010000000}" name="Screenshot:_x000a_REF3" dataDxfId="3336"/>
    <tableColumn id="9" xr3:uid="{00000000-0010-0000-1100-000009000000}" name="Comments/ Notes:3" dataDxfId="3335"/>
    <tableColumn id="10" xr3:uid="{00000000-0010-0000-1100-00000A000000}" name="Tested by:3" dataDxfId="3334"/>
  </tableColumns>
  <tableStyleInfo name="TableStyleMedium1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12000000}" name="Table42930353610" displayName="Table42930353610" ref="A13:U20" totalsRowShown="0">
  <autoFilter ref="A13:U20" xr:uid="{00000000-0009-0000-0100-000009000000}"/>
  <tableColumns count="21">
    <tableColumn id="1" xr3:uid="{00000000-0010-0000-1200-000001000000}" name="Component:" dataDxfId="3233"/>
    <tableColumn id="2" xr3:uid="{00000000-0010-0000-1200-000002000000}" name="REF:" dataDxfId="3232"/>
    <tableColumn id="11" xr3:uid="{00000000-0010-0000-1200-00000B000000}" name="LSY REF:" dataDxfId="3231"/>
    <tableColumn id="21" xr3:uid="{00000000-0010-0000-1200-000015000000}" name="LSY RULE #" dataDxfId="3230"/>
    <tableColumn id="3" xr3:uid="{00000000-0010-0000-1200-000003000000}" name="Description:" dataDxfId="3229"/>
    <tableColumn id="4" xr3:uid="{00000000-0010-0000-1200-000004000000}" name="Test Action:" dataDxfId="3228"/>
    <tableColumn id="5" xr3:uid="{00000000-0010-0000-1200-000005000000}" name="Test Steps:" dataDxfId="3227"/>
    <tableColumn id="6" xr3:uid="{00000000-0010-0000-1200-000006000000}" name="Expected Result:" dataDxfId="3226"/>
    <tableColumn id="12" xr3:uid="{00000000-0010-0000-1200-00000C000000}" name="Severity" dataDxfId="3225"/>
    <tableColumn id="7" xr3:uid="{00000000-0010-0000-1200-000007000000}" name="UAT 1" dataDxfId="3224"/>
    <tableColumn id="8" xr3:uid="{00000000-0010-0000-1200-000008000000}" name="Screenshot:_x000a_REF1" dataDxfId="3223"/>
    <tableColumn id="17" xr3:uid="{00000000-0010-0000-1200-000011000000}" name="Comments/ Notes: 1" dataDxfId="3222"/>
    <tableColumn id="19" xr3:uid="{00000000-0010-0000-1200-000013000000}" name="Tested by: 1" dataDxfId="3221"/>
    <tableColumn id="13" xr3:uid="{00000000-0010-0000-1200-00000D000000}" name="UAT 2" dataDxfId="3220"/>
    <tableColumn id="14" xr3:uid="{00000000-0010-0000-1200-00000E000000}" name="Screenshot:_x000a_REF2" dataDxfId="3219"/>
    <tableColumn id="18" xr3:uid="{00000000-0010-0000-1200-000012000000}" name="Comments/ Notes:2" dataDxfId="3218"/>
    <tableColumn id="20" xr3:uid="{00000000-0010-0000-1200-000014000000}" name="Tested by:2" dataDxfId="3217"/>
    <tableColumn id="15" xr3:uid="{00000000-0010-0000-1200-00000F000000}" name="UAT 3" dataDxfId="3216"/>
    <tableColumn id="16" xr3:uid="{00000000-0010-0000-1200-000010000000}" name="Screenshot:_x000a_REF3" dataDxfId="3215"/>
    <tableColumn id="9" xr3:uid="{00000000-0010-0000-1200-000009000000}" name="Comments/ Notes:3" dataDxfId="3214"/>
    <tableColumn id="10" xr3:uid="{00000000-0010-0000-1200-00000A000000}" name="Tested by:3" dataDxfId="3213"/>
  </tableColumns>
  <tableStyleInfo name="TableStyleMedium13"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3000000}" name="Table42930578917" displayName="Table42930578917" ref="A13:U18" totalsRowShown="0" headerRowDxfId="2943" dataDxfId="2941" headerRowBorderDxfId="2942">
  <autoFilter ref="A13:U18" xr:uid="{00000000-0009-0000-0100-000010000000}"/>
  <tableColumns count="21">
    <tableColumn id="1" xr3:uid="{00000000-0010-0000-1300-000001000000}" name="Component:" dataDxfId="2940"/>
    <tableColumn id="2" xr3:uid="{00000000-0010-0000-1300-000002000000}" name="REF:" dataDxfId="2939"/>
    <tableColumn id="11" xr3:uid="{00000000-0010-0000-1300-00000B000000}" name="LSY REF:" dataDxfId="2938"/>
    <tableColumn id="21" xr3:uid="{00000000-0010-0000-1300-000015000000}" name="LSY RULE #" dataDxfId="2937"/>
    <tableColumn id="3" xr3:uid="{00000000-0010-0000-1300-000003000000}" name="Description:" dataDxfId="2936"/>
    <tableColumn id="4" xr3:uid="{00000000-0010-0000-1300-000004000000}" name="Test Action:" dataDxfId="2935"/>
    <tableColumn id="5" xr3:uid="{00000000-0010-0000-1300-000005000000}" name="Test Steps:" dataDxfId="2934"/>
    <tableColumn id="6" xr3:uid="{00000000-0010-0000-1300-000006000000}" name="Expected Result:" dataDxfId="2933"/>
    <tableColumn id="12" xr3:uid="{00000000-0010-0000-1300-00000C000000}" name="Severity" dataDxfId="2932"/>
    <tableColumn id="7" xr3:uid="{00000000-0010-0000-1300-000007000000}" name="UAT 1" dataDxfId="2931"/>
    <tableColumn id="8" xr3:uid="{00000000-0010-0000-1300-000008000000}" name="Screenshot:_x000a_REF1" dataDxfId="2930"/>
    <tableColumn id="17" xr3:uid="{00000000-0010-0000-1300-000011000000}" name="Comments/ Notes: 1" dataDxfId="2929"/>
    <tableColumn id="19" xr3:uid="{00000000-0010-0000-1300-000013000000}" name="Tested by: 1" dataDxfId="2928"/>
    <tableColumn id="13" xr3:uid="{00000000-0010-0000-1300-00000D000000}" name="UAT 2" dataDxfId="2927"/>
    <tableColumn id="14" xr3:uid="{00000000-0010-0000-1300-00000E000000}" name="Screenshot:_x000a_REF2" dataDxfId="2926"/>
    <tableColumn id="18" xr3:uid="{00000000-0010-0000-1300-000012000000}" name="Comments/ Notes:2" dataDxfId="2925"/>
    <tableColumn id="20" xr3:uid="{00000000-0010-0000-1300-000014000000}" name="Tested by:2" dataDxfId="2924"/>
    <tableColumn id="15" xr3:uid="{00000000-0010-0000-1300-00000F000000}" name="UAT 3" dataDxfId="2923"/>
    <tableColumn id="16" xr3:uid="{00000000-0010-0000-1300-000010000000}" name="Screenshot:_x000a_REF3" dataDxfId="2922"/>
    <tableColumn id="9" xr3:uid="{00000000-0010-0000-1300-000009000000}" name="Comments/ Notes:3" dataDxfId="2921"/>
    <tableColumn id="10" xr3:uid="{00000000-0010-0000-1300-00000A000000}" name="Tested by:3" dataDxfId="2920"/>
  </tableColumns>
  <tableStyleInfo name="TableStyleMedium1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4000000}" name="Table4293057891733" displayName="Table4293057891733" ref="A13:U18" totalsRowShown="0" headerRowDxfId="2650" dataDxfId="2648" headerRowBorderDxfId="2649">
  <autoFilter ref="A13:U18" xr:uid="{00000000-0009-0000-0100-000020000000}"/>
  <tableColumns count="21">
    <tableColumn id="1" xr3:uid="{00000000-0010-0000-1400-000001000000}" name="Component:" dataDxfId="2647"/>
    <tableColumn id="2" xr3:uid="{00000000-0010-0000-1400-000002000000}" name="REF:" dataDxfId="2646"/>
    <tableColumn id="11" xr3:uid="{00000000-0010-0000-1400-00000B000000}" name="LSY REF:" dataDxfId="2645"/>
    <tableColumn id="21" xr3:uid="{00000000-0010-0000-1400-000015000000}" name="LSY RULE #" dataDxfId="2644"/>
    <tableColumn id="3" xr3:uid="{00000000-0010-0000-1400-000003000000}" name="Description:" dataDxfId="2643"/>
    <tableColumn id="4" xr3:uid="{00000000-0010-0000-1400-000004000000}" name="Test Action:" dataDxfId="2642"/>
    <tableColumn id="5" xr3:uid="{00000000-0010-0000-1400-000005000000}" name="Test Steps:" dataDxfId="2641"/>
    <tableColumn id="6" xr3:uid="{00000000-0010-0000-1400-000006000000}" name="Expected Result:" dataDxfId="2640"/>
    <tableColumn id="12" xr3:uid="{00000000-0010-0000-1400-00000C000000}" name="Severity" dataDxfId="2639"/>
    <tableColumn id="7" xr3:uid="{00000000-0010-0000-1400-000007000000}" name="UAT 1" dataDxfId="2638"/>
    <tableColumn id="8" xr3:uid="{00000000-0010-0000-1400-000008000000}" name="Screenshot:_x000a_REF1" dataDxfId="2637"/>
    <tableColumn id="17" xr3:uid="{00000000-0010-0000-1400-000011000000}" name="Comments/ Notes: 1" dataDxfId="2636"/>
    <tableColumn id="19" xr3:uid="{00000000-0010-0000-1400-000013000000}" name="Tested by: 1" dataDxfId="2635"/>
    <tableColumn id="13" xr3:uid="{00000000-0010-0000-1400-00000D000000}" name="UAT 2" dataDxfId="2634"/>
    <tableColumn id="14" xr3:uid="{00000000-0010-0000-1400-00000E000000}" name="Screenshot:_x000a_REF2" dataDxfId="2633"/>
    <tableColumn id="18" xr3:uid="{00000000-0010-0000-1400-000012000000}" name="Comments/ Notes:2" dataDxfId="2632"/>
    <tableColumn id="20" xr3:uid="{00000000-0010-0000-1400-000014000000}" name="Tested by:2" dataDxfId="2631"/>
    <tableColumn id="15" xr3:uid="{00000000-0010-0000-1400-00000F000000}" name="UAT 3" dataDxfId="2630"/>
    <tableColumn id="16" xr3:uid="{00000000-0010-0000-1400-000010000000}" name="Screenshot:_x000a_REF3" dataDxfId="2629"/>
    <tableColumn id="9" xr3:uid="{00000000-0010-0000-1400-000009000000}" name="Comments/ Notes:3" dataDxfId="2628"/>
    <tableColumn id="10" xr3:uid="{00000000-0010-0000-1400-00000A000000}" name="Tested by:3" dataDxfId="2627"/>
  </tableColumns>
  <tableStyleInfo name="TableStyleMedium13"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5000000}" name="Table4293035361011" displayName="Table4293035361011" ref="A13:U15" totalsRowShown="0">
  <autoFilter ref="A13:U15" xr:uid="{00000000-0009-0000-0100-00000A000000}"/>
  <tableColumns count="21">
    <tableColumn id="1" xr3:uid="{00000000-0010-0000-1500-000001000000}" name="Component:" dataDxfId="2579"/>
    <tableColumn id="2" xr3:uid="{00000000-0010-0000-1500-000002000000}" name="REF:" dataDxfId="2578"/>
    <tableColumn id="11" xr3:uid="{00000000-0010-0000-1500-00000B000000}" name="LSY REF:" dataDxfId="2577"/>
    <tableColumn id="21" xr3:uid="{00000000-0010-0000-1500-000015000000}" name="LSY RULE #" dataDxfId="2576"/>
    <tableColumn id="3" xr3:uid="{00000000-0010-0000-1500-000003000000}" name="Description:" dataDxfId="2575"/>
    <tableColumn id="4" xr3:uid="{00000000-0010-0000-1500-000004000000}" name="Test Action:" dataDxfId="2574"/>
    <tableColumn id="5" xr3:uid="{00000000-0010-0000-1500-000005000000}" name="Test Steps:" dataDxfId="2573"/>
    <tableColumn id="6" xr3:uid="{00000000-0010-0000-1500-000006000000}" name="Expected Result:" dataDxfId="2572"/>
    <tableColumn id="12" xr3:uid="{00000000-0010-0000-1500-00000C000000}" name="Severity" dataDxfId="2571"/>
    <tableColumn id="7" xr3:uid="{00000000-0010-0000-1500-000007000000}" name="UAT 1" dataDxfId="2570"/>
    <tableColumn id="8" xr3:uid="{00000000-0010-0000-1500-000008000000}" name="Screenshot:_x000a_REF1" dataDxfId="2569"/>
    <tableColumn id="17" xr3:uid="{00000000-0010-0000-1500-000011000000}" name="Comments/ Notes: 1" dataDxfId="2568"/>
    <tableColumn id="19" xr3:uid="{00000000-0010-0000-1500-000013000000}" name="Tested by: 1" dataDxfId="2567"/>
    <tableColumn id="13" xr3:uid="{00000000-0010-0000-1500-00000D000000}" name="UAT 2" dataDxfId="2566"/>
    <tableColumn id="14" xr3:uid="{00000000-0010-0000-1500-00000E000000}" name="Screenshot:_x000a_REF2" dataDxfId="2565"/>
    <tableColumn id="18" xr3:uid="{00000000-0010-0000-1500-000012000000}" name="Comments/ Notes:2" dataDxfId="2564"/>
    <tableColumn id="20" xr3:uid="{00000000-0010-0000-1500-000014000000}" name="Tested by:2" dataDxfId="2563"/>
    <tableColumn id="15" xr3:uid="{00000000-0010-0000-1500-00000F000000}" name="UAT 3" dataDxfId="2562"/>
    <tableColumn id="16" xr3:uid="{00000000-0010-0000-1500-000010000000}" name="Screenshot:_x000a_REF3" dataDxfId="2561"/>
    <tableColumn id="9" xr3:uid="{00000000-0010-0000-1500-000009000000}" name="Comments/ Notes:3" dataDxfId="2560"/>
    <tableColumn id="10" xr3:uid="{00000000-0010-0000-1500-00000A000000}" name="Tested by:3" dataDxfId="2559"/>
  </tableColumns>
  <tableStyleInfo name="TableStyleMedium13"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6000000}" name="Table429303536101119" displayName="Table429303536101119" ref="A13:U15" totalsRowShown="0">
  <autoFilter ref="A13:U15" xr:uid="{00000000-0009-0000-0100-000011000000}"/>
  <tableColumns count="21">
    <tableColumn id="1" xr3:uid="{00000000-0010-0000-1600-000001000000}" name="Component:" dataDxfId="2531"/>
    <tableColumn id="2" xr3:uid="{00000000-0010-0000-1600-000002000000}" name="REF:" dataDxfId="2530"/>
    <tableColumn id="11" xr3:uid="{00000000-0010-0000-1600-00000B000000}" name="LSY REF:" dataDxfId="2529"/>
    <tableColumn id="21" xr3:uid="{00000000-0010-0000-1600-000015000000}" name="LSY RULE #" dataDxfId="2528"/>
    <tableColumn id="3" xr3:uid="{00000000-0010-0000-1600-000003000000}" name="Description:" dataDxfId="2527"/>
    <tableColumn id="4" xr3:uid="{00000000-0010-0000-1600-000004000000}" name="Test Action:" dataDxfId="2526"/>
    <tableColumn id="5" xr3:uid="{00000000-0010-0000-1600-000005000000}" name="Test Steps:" dataDxfId="2525"/>
    <tableColumn id="6" xr3:uid="{00000000-0010-0000-1600-000006000000}" name="Expected Result:" dataDxfId="2524"/>
    <tableColumn id="12" xr3:uid="{00000000-0010-0000-1600-00000C000000}" name="Severity" dataDxfId="2523"/>
    <tableColumn id="7" xr3:uid="{00000000-0010-0000-1600-000007000000}" name="UAT 1" dataDxfId="2522"/>
    <tableColumn id="8" xr3:uid="{00000000-0010-0000-1600-000008000000}" name="Screenshot:_x000a_REF1" dataDxfId="2521"/>
    <tableColumn id="17" xr3:uid="{00000000-0010-0000-1600-000011000000}" name="Comments/ Notes: 1" dataDxfId="2520"/>
    <tableColumn id="19" xr3:uid="{00000000-0010-0000-1600-000013000000}" name="Tested by: 1" dataDxfId="2519"/>
    <tableColumn id="13" xr3:uid="{00000000-0010-0000-1600-00000D000000}" name="UAT 2" dataDxfId="2518"/>
    <tableColumn id="14" xr3:uid="{00000000-0010-0000-1600-00000E000000}" name="Screenshot:_x000a_REF2" dataDxfId="2517"/>
    <tableColumn id="18" xr3:uid="{00000000-0010-0000-1600-000012000000}" name="Comments/ Notes:2" dataDxfId="2516"/>
    <tableColumn id="20" xr3:uid="{00000000-0010-0000-1600-000014000000}" name="Tested by:2" dataDxfId="2515"/>
    <tableColumn id="15" xr3:uid="{00000000-0010-0000-1600-00000F000000}" name="UAT 3" dataDxfId="2514"/>
    <tableColumn id="16" xr3:uid="{00000000-0010-0000-1600-000010000000}" name="Screenshot:_x000a_REF3" dataDxfId="2513"/>
    <tableColumn id="9" xr3:uid="{00000000-0010-0000-1600-000009000000}" name="Comments/ Notes:3" dataDxfId="2512"/>
    <tableColumn id="10" xr3:uid="{00000000-0010-0000-1600-00000A000000}" name="Tested by:3" dataDxfId="2511"/>
  </tableColumns>
  <tableStyleInfo name="TableStyleMedium1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7000000}" name="Table429303536101120" displayName="Table429303536101120" ref="A13:U16" totalsRowShown="0">
  <autoFilter ref="A13:U16" xr:uid="{00000000-0009-0000-0100-00001D000000}"/>
  <tableColumns count="21">
    <tableColumn id="1" xr3:uid="{00000000-0010-0000-1700-000001000000}" name="Component:" dataDxfId="2478"/>
    <tableColumn id="2" xr3:uid="{00000000-0010-0000-1700-000002000000}" name="REF:" dataDxfId="2477"/>
    <tableColumn id="11" xr3:uid="{00000000-0010-0000-1700-00000B000000}" name="LSY REF:" dataDxfId="2476"/>
    <tableColumn id="21" xr3:uid="{00000000-0010-0000-1700-000015000000}" name="LSY RULE #" dataDxfId="2475"/>
    <tableColumn id="3" xr3:uid="{00000000-0010-0000-1700-000003000000}" name="Description:" dataDxfId="2474"/>
    <tableColumn id="4" xr3:uid="{00000000-0010-0000-1700-000004000000}" name="Test Action:" dataDxfId="2473"/>
    <tableColumn id="5" xr3:uid="{00000000-0010-0000-1700-000005000000}" name="Test Steps:" dataDxfId="2472"/>
    <tableColumn id="6" xr3:uid="{00000000-0010-0000-1700-000006000000}" name="Expected Result:" dataDxfId="2471"/>
    <tableColumn id="12" xr3:uid="{00000000-0010-0000-1700-00000C000000}" name="Severity" dataDxfId="2470"/>
    <tableColumn id="7" xr3:uid="{00000000-0010-0000-1700-000007000000}" name="UAT 1" dataDxfId="2469"/>
    <tableColumn id="8" xr3:uid="{00000000-0010-0000-1700-000008000000}" name="Screenshot:_x000a_REF1" dataDxfId="2468"/>
    <tableColumn id="17" xr3:uid="{00000000-0010-0000-1700-000011000000}" name="Comments/ Notes: 1" dataDxfId="2467"/>
    <tableColumn id="19" xr3:uid="{00000000-0010-0000-1700-000013000000}" name="Tested by: 1" dataDxfId="2466"/>
    <tableColumn id="13" xr3:uid="{00000000-0010-0000-1700-00000D000000}" name="UAT 2" dataDxfId="2465"/>
    <tableColumn id="14" xr3:uid="{00000000-0010-0000-1700-00000E000000}" name="Screenshot:_x000a_REF2" dataDxfId="2464"/>
    <tableColumn id="18" xr3:uid="{00000000-0010-0000-1700-000012000000}" name="Comments/ Notes:2" dataDxfId="2463"/>
    <tableColumn id="20" xr3:uid="{00000000-0010-0000-1700-000014000000}" name="Tested by:2" dataDxfId="2462"/>
    <tableColumn id="15" xr3:uid="{00000000-0010-0000-1700-00000F000000}" name="UAT 3" dataDxfId="2461"/>
    <tableColumn id="16" xr3:uid="{00000000-0010-0000-1700-000010000000}" name="Screenshot:_x000a_REF3" dataDxfId="2460"/>
    <tableColumn id="9" xr3:uid="{00000000-0010-0000-1700-000009000000}" name="Comments/ Notes:3" dataDxfId="2459"/>
    <tableColumn id="10" xr3:uid="{00000000-0010-0000-1700-00000A000000}" name="Tested by:3" dataDxfId="2458"/>
  </tableColumns>
  <tableStyleInfo name="TableStyleMedium1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8000000}" name="Table42930353610112021" displayName="Table42930353610112021" ref="A13:U16" totalsRowShown="0">
  <autoFilter ref="A13:U16" xr:uid="{00000000-0009-0000-0100-00000E000000}"/>
  <tableColumns count="21">
    <tableColumn id="1" xr3:uid="{00000000-0010-0000-1800-000001000000}" name="Component:" dataDxfId="2430"/>
    <tableColumn id="2" xr3:uid="{00000000-0010-0000-1800-000002000000}" name="REF:" dataDxfId="2429"/>
    <tableColumn id="11" xr3:uid="{00000000-0010-0000-1800-00000B000000}" name="LSY REF:" dataDxfId="2428"/>
    <tableColumn id="21" xr3:uid="{00000000-0010-0000-1800-000015000000}" name="LSY RULE #" dataDxfId="2427"/>
    <tableColumn id="3" xr3:uid="{00000000-0010-0000-1800-000003000000}" name="Description:" dataDxfId="2426"/>
    <tableColumn id="4" xr3:uid="{00000000-0010-0000-1800-000004000000}" name="Test Action:" dataDxfId="2425"/>
    <tableColumn id="5" xr3:uid="{00000000-0010-0000-1800-000005000000}" name="Test Steps:" dataDxfId="2424"/>
    <tableColumn id="6" xr3:uid="{00000000-0010-0000-1800-000006000000}" name="Expected Result:" dataDxfId="2423"/>
    <tableColumn id="12" xr3:uid="{00000000-0010-0000-1800-00000C000000}" name="Severity" dataDxfId="2422"/>
    <tableColumn id="7" xr3:uid="{00000000-0010-0000-1800-000007000000}" name="UAT 1" dataDxfId="2421"/>
    <tableColumn id="8" xr3:uid="{00000000-0010-0000-1800-000008000000}" name="Screenshot:_x000a_REF1" dataDxfId="2420"/>
    <tableColumn id="17" xr3:uid="{00000000-0010-0000-1800-000011000000}" name="Comments/ Notes: 1" dataDxfId="2419"/>
    <tableColumn id="19" xr3:uid="{00000000-0010-0000-1800-000013000000}" name="Tested by: 1" dataDxfId="2418"/>
    <tableColumn id="13" xr3:uid="{00000000-0010-0000-1800-00000D000000}" name="UAT 2" dataDxfId="2417"/>
    <tableColumn id="14" xr3:uid="{00000000-0010-0000-1800-00000E000000}" name="Screenshot:_x000a_REF2" dataDxfId="2416"/>
    <tableColumn id="18" xr3:uid="{00000000-0010-0000-1800-000012000000}" name="Comments/ Notes:2" dataDxfId="2415"/>
    <tableColumn id="20" xr3:uid="{00000000-0010-0000-1800-000014000000}" name="Tested by:2" dataDxfId="2414"/>
    <tableColumn id="15" xr3:uid="{00000000-0010-0000-1800-00000F000000}" name="UAT 3" dataDxfId="2413"/>
    <tableColumn id="16" xr3:uid="{00000000-0010-0000-1800-000010000000}" name="Screenshot:_x000a_REF3" dataDxfId="2412"/>
    <tableColumn id="9" xr3:uid="{00000000-0010-0000-1800-000009000000}" name="Comments/ Notes:3" dataDxfId="2411"/>
    <tableColumn id="10" xr3:uid="{00000000-0010-0000-1800-00000A000000}" name="Tested by:3" dataDxfId="2410"/>
  </tableColumns>
  <tableStyleInfo name="TableStyleMedium13"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9000000}" name="Table429305715" displayName="Table429305715" ref="A13:U17" totalsRowShown="0" headerRowDxfId="2137" dataDxfId="2135" headerRowBorderDxfId="2136">
  <autoFilter ref="A13:U17" xr:uid="{00000000-0009-0000-0100-000018000000}"/>
  <tableColumns count="21">
    <tableColumn id="1" xr3:uid="{00000000-0010-0000-1900-000001000000}" name="Component:" dataDxfId="2134"/>
    <tableColumn id="2" xr3:uid="{00000000-0010-0000-1900-000002000000}" name="REF:" dataDxfId="2133"/>
    <tableColumn id="11" xr3:uid="{00000000-0010-0000-1900-00000B000000}" name="LSY REF:" dataDxfId="2132"/>
    <tableColumn id="21" xr3:uid="{00000000-0010-0000-1900-000015000000}" name="LSY RULE #" dataDxfId="2131"/>
    <tableColumn id="3" xr3:uid="{00000000-0010-0000-1900-000003000000}" name="Description:" dataDxfId="2130"/>
    <tableColumn id="4" xr3:uid="{00000000-0010-0000-1900-000004000000}" name="Test Action:" dataDxfId="2129"/>
    <tableColumn id="5" xr3:uid="{00000000-0010-0000-1900-000005000000}" name="Test Steps:" dataDxfId="2128"/>
    <tableColumn id="6" xr3:uid="{00000000-0010-0000-1900-000006000000}" name="Expected Result:" dataDxfId="2127"/>
    <tableColumn id="12" xr3:uid="{00000000-0010-0000-1900-00000C000000}" name="Severity" dataDxfId="2126"/>
    <tableColumn id="7" xr3:uid="{00000000-0010-0000-1900-000007000000}" name="UAT 1" dataDxfId="2125"/>
    <tableColumn id="8" xr3:uid="{00000000-0010-0000-1900-000008000000}" name="Screenshot:_x000a_REF1" dataDxfId="2124"/>
    <tableColumn id="17" xr3:uid="{00000000-0010-0000-1900-000011000000}" name="Comments/ Notes: 1" dataDxfId="2123"/>
    <tableColumn id="19" xr3:uid="{00000000-0010-0000-1900-000013000000}" name="Tested by: 1" dataDxfId="2122"/>
    <tableColumn id="13" xr3:uid="{00000000-0010-0000-1900-00000D000000}" name="UAT 2" dataDxfId="2121"/>
    <tableColumn id="14" xr3:uid="{00000000-0010-0000-1900-00000E000000}" name="Screenshot:_x000a_REF2" dataDxfId="2120"/>
    <tableColumn id="18" xr3:uid="{00000000-0010-0000-1900-000012000000}" name="Comments/ Notes:2" dataDxfId="2119"/>
    <tableColumn id="20" xr3:uid="{00000000-0010-0000-1900-000014000000}" name="Tested by:2" dataDxfId="2118"/>
    <tableColumn id="15" xr3:uid="{00000000-0010-0000-1900-00000F000000}" name="UAT 3" dataDxfId="2117"/>
    <tableColumn id="16" xr3:uid="{00000000-0010-0000-1900-000010000000}" name="Screenshot:_x000a_REF3" dataDxfId="2116"/>
    <tableColumn id="9" xr3:uid="{00000000-0010-0000-1900-000009000000}" name="Comments/ Notes:3" dataDxfId="2115"/>
    <tableColumn id="10" xr3:uid="{00000000-0010-0000-1900-00000A000000}" name="Tested by:3" dataDxfId="2114"/>
  </tableColumns>
  <tableStyleInfo name="TableStyleMedium1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A000000}" name="Table4293057153" displayName="Table4293057153" ref="A13:U17" totalsRowShown="0" headerRowDxfId="8365" dataDxfId="8363" headerRowBorderDxfId="8364">
  <autoFilter ref="A13:U17" xr:uid="{00000000-0009-0000-0100-000017000000}"/>
  <tableColumns count="21">
    <tableColumn id="1" xr3:uid="{00000000-0010-0000-1A00-000001000000}" name="Component:" dataDxfId="8362"/>
    <tableColumn id="2" xr3:uid="{00000000-0010-0000-1A00-000002000000}" name="REF:" dataDxfId="8361"/>
    <tableColumn id="11" xr3:uid="{00000000-0010-0000-1A00-00000B000000}" name="LSY REF:" dataDxfId="8360"/>
    <tableColumn id="21" xr3:uid="{00000000-0010-0000-1A00-000015000000}" name="LSY RULE #" dataDxfId="8359"/>
    <tableColumn id="3" xr3:uid="{00000000-0010-0000-1A00-000003000000}" name="Description:" dataDxfId="8358"/>
    <tableColumn id="4" xr3:uid="{00000000-0010-0000-1A00-000004000000}" name="Test Action:" dataDxfId="8357"/>
    <tableColumn id="5" xr3:uid="{00000000-0010-0000-1A00-000005000000}" name="Test Steps:" dataDxfId="8356"/>
    <tableColumn id="6" xr3:uid="{00000000-0010-0000-1A00-000006000000}" name="Expected Result:" dataDxfId="8355"/>
    <tableColumn id="12" xr3:uid="{00000000-0010-0000-1A00-00000C000000}" name="Severity" dataDxfId="8354"/>
    <tableColumn id="7" xr3:uid="{00000000-0010-0000-1A00-000007000000}" name="UAT 1" dataDxfId="8353"/>
    <tableColumn id="8" xr3:uid="{00000000-0010-0000-1A00-000008000000}" name="Screenshot:_x000a_REF1" dataDxfId="8352"/>
    <tableColumn id="17" xr3:uid="{00000000-0010-0000-1A00-000011000000}" name="Comments/ Notes: 1" dataDxfId="8351"/>
    <tableColumn id="19" xr3:uid="{00000000-0010-0000-1A00-000013000000}" name="Tested by: 1" dataDxfId="8350"/>
    <tableColumn id="13" xr3:uid="{00000000-0010-0000-1A00-00000D000000}" name="UAT 2" dataDxfId="8349"/>
    <tableColumn id="14" xr3:uid="{00000000-0010-0000-1A00-00000E000000}" name="Screenshot:_x000a_REF2" dataDxfId="8348"/>
    <tableColumn id="18" xr3:uid="{00000000-0010-0000-1A00-000012000000}" name="Comments/ Notes:2" dataDxfId="8347"/>
    <tableColumn id="20" xr3:uid="{00000000-0010-0000-1A00-000014000000}" name="Tested by:2" dataDxfId="8346"/>
    <tableColumn id="15" xr3:uid="{00000000-0010-0000-1A00-00000F000000}" name="UAT 3" dataDxfId="8345"/>
    <tableColumn id="16" xr3:uid="{00000000-0010-0000-1A00-000010000000}" name="Screenshot:_x000a_REF3" dataDxfId="8344"/>
    <tableColumn id="9" xr3:uid="{00000000-0010-0000-1A00-000009000000}" name="Comments/ Notes:3" dataDxfId="8343"/>
    <tableColumn id="10" xr3:uid="{00000000-0010-0000-1A00-00000A000000}" name="Tested by:3" dataDxfId="8342"/>
  </tableColumns>
  <tableStyleInfo name="TableStyleMedium13"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B000000}" name="Table42930353722" displayName="Table42930353722" ref="A13:U14" totalsRowShown="0" dataDxfId="2038">
  <autoFilter ref="A13:U14" xr:uid="{00000000-0009-0000-0100-000015000000}"/>
  <tableColumns count="21">
    <tableColumn id="1" xr3:uid="{00000000-0010-0000-1B00-000001000000}" name="Component:" dataDxfId="2037"/>
    <tableColumn id="2" xr3:uid="{00000000-0010-0000-1B00-000002000000}" name="REF:" dataDxfId="2036"/>
    <tableColumn id="11" xr3:uid="{00000000-0010-0000-1B00-00000B000000}" name="LSY REF:" dataDxfId="2035"/>
    <tableColumn id="21" xr3:uid="{00000000-0010-0000-1B00-000015000000}" name="LSY RULE #" dataDxfId="2034"/>
    <tableColumn id="3" xr3:uid="{00000000-0010-0000-1B00-000003000000}" name="Description:" dataDxfId="2033"/>
    <tableColumn id="4" xr3:uid="{00000000-0010-0000-1B00-000004000000}" name="Test Action:" dataDxfId="2032"/>
    <tableColumn id="5" xr3:uid="{00000000-0010-0000-1B00-000005000000}" name="Test Steps:" dataDxfId="2031"/>
    <tableColumn id="6" xr3:uid="{00000000-0010-0000-1B00-000006000000}" name="Expected Result:" dataDxfId="2030"/>
    <tableColumn id="12" xr3:uid="{00000000-0010-0000-1B00-00000C000000}" name="Severity" dataDxfId="2029"/>
    <tableColumn id="7" xr3:uid="{00000000-0010-0000-1B00-000007000000}" name="UAT 1" dataDxfId="2028"/>
    <tableColumn id="8" xr3:uid="{00000000-0010-0000-1B00-000008000000}" name="Screenshot:_x000a_REF1" dataDxfId="2027"/>
    <tableColumn id="17" xr3:uid="{00000000-0010-0000-1B00-000011000000}" name="Comments/ Notes: 1" dataDxfId="2026"/>
    <tableColumn id="19" xr3:uid="{00000000-0010-0000-1B00-000013000000}" name="Tested by: 1" dataDxfId="2025"/>
    <tableColumn id="13" xr3:uid="{00000000-0010-0000-1B00-00000D000000}" name="UAT 2" dataDxfId="2024"/>
    <tableColumn id="14" xr3:uid="{00000000-0010-0000-1B00-00000E000000}" name="Screenshot:_x000a_REF2" dataDxfId="2023"/>
    <tableColumn id="18" xr3:uid="{00000000-0010-0000-1B00-000012000000}" name="Comments/ Notes:2" dataDxfId="2022"/>
    <tableColumn id="20" xr3:uid="{00000000-0010-0000-1B00-000014000000}" name="Tested by:2" dataDxfId="2021"/>
    <tableColumn id="15" xr3:uid="{00000000-0010-0000-1B00-00000F000000}" name="UAT 3" dataDxfId="2020"/>
    <tableColumn id="16" xr3:uid="{00000000-0010-0000-1B00-000010000000}" name="Screenshot:_x000a_REF3" dataDxfId="2019"/>
    <tableColumn id="9" xr3:uid="{00000000-0010-0000-1B00-000009000000}" name="Comments/ Notes:3" dataDxfId="2018"/>
    <tableColumn id="10" xr3:uid="{00000000-0010-0000-1B00-00000A000000}" name="Tested by:3" dataDxfId="2017"/>
  </tableColumns>
  <tableStyleInfo name="TableStyleMedium13"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C000000}" name="Table4293035634" displayName="Table4293035634" ref="A13:U21" totalsRowShown="0">
  <autoFilter ref="A13:U21" xr:uid="{00000000-0009-0000-0100-000021000000}"/>
  <tableColumns count="21">
    <tableColumn id="1" xr3:uid="{00000000-0010-0000-1C00-000001000000}" name="Component:" dataDxfId="1801"/>
    <tableColumn id="2" xr3:uid="{00000000-0010-0000-1C00-000002000000}" name="REF:" dataDxfId="1800"/>
    <tableColumn id="11" xr3:uid="{00000000-0010-0000-1C00-00000B000000}" name="LSY REF:" dataDxfId="1799"/>
    <tableColumn id="21" xr3:uid="{00000000-0010-0000-1C00-000015000000}" name="LSY RULE #" dataDxfId="1798"/>
    <tableColumn id="3" xr3:uid="{00000000-0010-0000-1C00-000003000000}" name="Description:" dataDxfId="1797"/>
    <tableColumn id="4" xr3:uid="{00000000-0010-0000-1C00-000004000000}" name="Test Action:" dataDxfId="1796"/>
    <tableColumn id="5" xr3:uid="{00000000-0010-0000-1C00-000005000000}" name="Test Steps:" dataDxfId="1795"/>
    <tableColumn id="6" xr3:uid="{00000000-0010-0000-1C00-000006000000}" name="Expected Result:" dataDxfId="1794"/>
    <tableColumn id="12" xr3:uid="{00000000-0010-0000-1C00-00000C000000}" name="Severity" dataDxfId="1793"/>
    <tableColumn id="7" xr3:uid="{00000000-0010-0000-1C00-000007000000}" name="UAT 1" dataDxfId="1792"/>
    <tableColumn id="8" xr3:uid="{00000000-0010-0000-1C00-000008000000}" name="Screenshot:_x000a_REF1" dataDxfId="1791"/>
    <tableColumn id="17" xr3:uid="{00000000-0010-0000-1C00-000011000000}" name="Comments/ Notes: 1" dataDxfId="1790"/>
    <tableColumn id="19" xr3:uid="{00000000-0010-0000-1C00-000013000000}" name="Tested by: 1" dataDxfId="1789"/>
    <tableColumn id="13" xr3:uid="{00000000-0010-0000-1C00-00000D000000}" name="UAT 2" dataDxfId="1788"/>
    <tableColumn id="14" xr3:uid="{00000000-0010-0000-1C00-00000E000000}" name="Screenshot:_x000a_REF2" dataDxfId="1787"/>
    <tableColumn id="18" xr3:uid="{00000000-0010-0000-1C00-000012000000}" name="Comments/ Notes:2" dataDxfId="1786"/>
    <tableColumn id="20" xr3:uid="{00000000-0010-0000-1C00-000014000000}" name="Tested by:2" dataDxfId="1785"/>
    <tableColumn id="15" xr3:uid="{00000000-0010-0000-1C00-00000F000000}" name="UAT 3" dataDxfId="1784"/>
    <tableColumn id="16" xr3:uid="{00000000-0010-0000-1C00-000010000000}" name="Screenshot:_x000a_REF3" dataDxfId="1783"/>
    <tableColumn id="9" xr3:uid="{00000000-0010-0000-1C00-000009000000}" name="Comments/ Notes:3" dataDxfId="1782"/>
    <tableColumn id="10" xr3:uid="{00000000-0010-0000-1C00-00000A000000}" name="Tested by:3" dataDxfId="1781"/>
  </tableColumns>
  <tableStyleInfo name="TableStyleMedium13"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D000000}" name="Table429303563435" displayName="Table429303563435" ref="A13:U21" totalsRowShown="0">
  <autoFilter ref="A13:U21" xr:uid="{00000000-0009-0000-0100-000022000000}"/>
  <tableColumns count="21">
    <tableColumn id="1" xr3:uid="{00000000-0010-0000-1D00-000001000000}" name="Component:" dataDxfId="1565"/>
    <tableColumn id="2" xr3:uid="{00000000-0010-0000-1D00-000002000000}" name="REF:" dataDxfId="1564"/>
    <tableColumn id="11" xr3:uid="{00000000-0010-0000-1D00-00000B000000}" name="LSY REF:" dataDxfId="1563"/>
    <tableColumn id="21" xr3:uid="{00000000-0010-0000-1D00-000015000000}" name="LSY RULE #" dataDxfId="1562"/>
    <tableColumn id="3" xr3:uid="{00000000-0010-0000-1D00-000003000000}" name="Description:" dataDxfId="1561"/>
    <tableColumn id="4" xr3:uid="{00000000-0010-0000-1D00-000004000000}" name="Test Action:" dataDxfId="1560"/>
    <tableColumn id="5" xr3:uid="{00000000-0010-0000-1D00-000005000000}" name="Test Steps:" dataDxfId="1559"/>
    <tableColumn id="6" xr3:uid="{00000000-0010-0000-1D00-000006000000}" name="Expected Result:" dataDxfId="1558"/>
    <tableColumn id="12" xr3:uid="{00000000-0010-0000-1D00-00000C000000}" name="Severity" dataDxfId="1557"/>
    <tableColumn id="7" xr3:uid="{00000000-0010-0000-1D00-000007000000}" name="UAT 1" dataDxfId="1556"/>
    <tableColumn id="8" xr3:uid="{00000000-0010-0000-1D00-000008000000}" name="Screenshot:_x000a_REF1" dataDxfId="1555"/>
    <tableColumn id="17" xr3:uid="{00000000-0010-0000-1D00-000011000000}" name="Comments/ Notes: 1" dataDxfId="1554"/>
    <tableColumn id="19" xr3:uid="{00000000-0010-0000-1D00-000013000000}" name="Tested by: 1" dataDxfId="1553"/>
    <tableColumn id="13" xr3:uid="{00000000-0010-0000-1D00-00000D000000}" name="UAT 2" dataDxfId="1552"/>
    <tableColumn id="14" xr3:uid="{00000000-0010-0000-1D00-00000E000000}" name="Screenshot:_x000a_REF2" dataDxfId="1551"/>
    <tableColumn id="18" xr3:uid="{00000000-0010-0000-1D00-000012000000}" name="Comments/ Notes:2" dataDxfId="1550"/>
    <tableColumn id="20" xr3:uid="{00000000-0010-0000-1D00-000014000000}" name="Tested by:2" dataDxfId="1549"/>
    <tableColumn id="15" xr3:uid="{00000000-0010-0000-1D00-00000F000000}" name="UAT 3" dataDxfId="1548"/>
    <tableColumn id="16" xr3:uid="{00000000-0010-0000-1D00-000010000000}" name="Screenshot:_x000a_REF3" dataDxfId="1547"/>
    <tableColumn id="9" xr3:uid="{00000000-0010-0000-1D00-000009000000}" name="Comments/ Notes:3" dataDxfId="1546"/>
    <tableColumn id="10" xr3:uid="{00000000-0010-0000-1D00-00000A000000}" name="Tested by:3" dataDxfId="1545"/>
  </tableColumns>
  <tableStyleInfo name="TableStyleMedium13"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E000000}" name="Table429303537222326" displayName="Table429303537222326" ref="A13:U14" totalsRowShown="0" dataDxfId="1070">
  <autoFilter ref="A13:U14" xr:uid="{00000000-0009-0000-0100-000019000000}"/>
  <tableColumns count="21">
    <tableColumn id="1" xr3:uid="{00000000-0010-0000-1E00-000001000000}" name="Component:" dataDxfId="1069"/>
    <tableColumn id="2" xr3:uid="{00000000-0010-0000-1E00-000002000000}" name="REF:" dataDxfId="1068"/>
    <tableColumn id="11" xr3:uid="{00000000-0010-0000-1E00-00000B000000}" name="LSY REF:" dataDxfId="1067"/>
    <tableColumn id="21" xr3:uid="{00000000-0010-0000-1E00-000015000000}" name="LSY RULE #" dataDxfId="1066"/>
    <tableColumn id="3" xr3:uid="{00000000-0010-0000-1E00-000003000000}" name="Description:" dataDxfId="1065"/>
    <tableColumn id="4" xr3:uid="{00000000-0010-0000-1E00-000004000000}" name="Test Action:" dataDxfId="1064"/>
    <tableColumn id="5" xr3:uid="{00000000-0010-0000-1E00-000005000000}" name="Test Steps:" dataDxfId="1063"/>
    <tableColumn id="6" xr3:uid="{00000000-0010-0000-1E00-000006000000}" name="Expected Result:" dataDxfId="1062"/>
    <tableColumn id="12" xr3:uid="{00000000-0010-0000-1E00-00000C000000}" name="Severity" dataDxfId="1061"/>
    <tableColumn id="7" xr3:uid="{00000000-0010-0000-1E00-000007000000}" name="UAT 1" dataDxfId="1060"/>
    <tableColumn id="8" xr3:uid="{00000000-0010-0000-1E00-000008000000}" name="Screenshot:_x000a_REF1" dataDxfId="1059"/>
    <tableColumn id="17" xr3:uid="{00000000-0010-0000-1E00-000011000000}" name="Comments/ Notes: 1" dataDxfId="1058"/>
    <tableColumn id="19" xr3:uid="{00000000-0010-0000-1E00-000013000000}" name="Tested by: 1" dataDxfId="1057"/>
    <tableColumn id="13" xr3:uid="{00000000-0010-0000-1E00-00000D000000}" name="UAT 2" dataDxfId="1056"/>
    <tableColumn id="14" xr3:uid="{00000000-0010-0000-1E00-00000E000000}" name="Screenshot:_x000a_REF2" dataDxfId="1055"/>
    <tableColumn id="18" xr3:uid="{00000000-0010-0000-1E00-000012000000}" name="Comments/ Notes:2" dataDxfId="1054"/>
    <tableColumn id="20" xr3:uid="{00000000-0010-0000-1E00-000014000000}" name="Tested by:2" dataDxfId="1053"/>
    <tableColumn id="15" xr3:uid="{00000000-0010-0000-1E00-00000F000000}" name="UAT 3" dataDxfId="1052"/>
    <tableColumn id="16" xr3:uid="{00000000-0010-0000-1E00-000010000000}" name="Screenshot:_x000a_REF3" dataDxfId="1051"/>
    <tableColumn id="9" xr3:uid="{00000000-0010-0000-1E00-000009000000}" name="Comments/ Notes:3" dataDxfId="1050"/>
    <tableColumn id="10" xr3:uid="{00000000-0010-0000-1E00-00000A000000}" name="Tested by:3" dataDxfId="1049"/>
  </tableColumns>
  <tableStyleInfo name="TableStyleMedium13"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F000000}" name="Table4293035372223" displayName="Table4293035372223" ref="A13:U14" totalsRowShown="0" dataDxfId="821">
  <autoFilter ref="A13:U14" xr:uid="{00000000-0009-0000-0100-000016000000}"/>
  <tableColumns count="21">
    <tableColumn id="1" xr3:uid="{00000000-0010-0000-1F00-000001000000}" name="Component:" dataDxfId="820"/>
    <tableColumn id="2" xr3:uid="{00000000-0010-0000-1F00-000002000000}" name="REF:" dataDxfId="819"/>
    <tableColumn id="11" xr3:uid="{00000000-0010-0000-1F00-00000B000000}" name="LSY REF:" dataDxfId="818"/>
    <tableColumn id="21" xr3:uid="{00000000-0010-0000-1F00-000015000000}" name="LSY RULE #" dataDxfId="817"/>
    <tableColumn id="3" xr3:uid="{00000000-0010-0000-1F00-000003000000}" name="Description:" dataDxfId="816"/>
    <tableColumn id="4" xr3:uid="{00000000-0010-0000-1F00-000004000000}" name="Test Action:" dataDxfId="815"/>
    <tableColumn id="5" xr3:uid="{00000000-0010-0000-1F00-000005000000}" name="Test Steps:" dataDxfId="814"/>
    <tableColumn id="6" xr3:uid="{00000000-0010-0000-1F00-000006000000}" name="Expected Result:" dataDxfId="813"/>
    <tableColumn id="12" xr3:uid="{00000000-0010-0000-1F00-00000C000000}" name="Severity" dataDxfId="812"/>
    <tableColumn id="7" xr3:uid="{00000000-0010-0000-1F00-000007000000}" name="UAT 1" dataDxfId="811"/>
    <tableColumn id="8" xr3:uid="{00000000-0010-0000-1F00-000008000000}" name="Screenshot:_x000a_REF1" dataDxfId="810"/>
    <tableColumn id="17" xr3:uid="{00000000-0010-0000-1F00-000011000000}" name="Comments/ Notes: 1" dataDxfId="809"/>
    <tableColumn id="19" xr3:uid="{00000000-0010-0000-1F00-000013000000}" name="Tested by: 1" dataDxfId="808"/>
    <tableColumn id="13" xr3:uid="{00000000-0010-0000-1F00-00000D000000}" name="UAT 2" dataDxfId="807"/>
    <tableColumn id="14" xr3:uid="{00000000-0010-0000-1F00-00000E000000}" name="Screenshot:_x000a_REF2" dataDxfId="806"/>
    <tableColumn id="18" xr3:uid="{00000000-0010-0000-1F00-000012000000}" name="Comments/ Notes:2" dataDxfId="805"/>
    <tableColumn id="20" xr3:uid="{00000000-0010-0000-1F00-000014000000}" name="Tested by:2" dataDxfId="804"/>
    <tableColumn id="15" xr3:uid="{00000000-0010-0000-1F00-00000F000000}" name="UAT 3" dataDxfId="803"/>
    <tableColumn id="16" xr3:uid="{00000000-0010-0000-1F00-000010000000}" name="Screenshot:_x000a_REF3" dataDxfId="802"/>
    <tableColumn id="9" xr3:uid="{00000000-0010-0000-1F00-000009000000}" name="Comments/ Notes:3" dataDxfId="801"/>
    <tableColumn id="10" xr3:uid="{00000000-0010-0000-1F00-00000A000000}" name="Tested by:3" dataDxfId="800"/>
  </tableColumns>
  <tableStyleInfo name="TableStyleMedium13"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20000000}" name="Table4293057891719" displayName="Table4293057891719" ref="A13:U18" totalsRowShown="0" headerRowDxfId="540" dataDxfId="538" headerRowBorderDxfId="539">
  <autoFilter ref="A13:U18" xr:uid="{00000000-0009-0000-0100-000007000000}"/>
  <tableColumns count="21">
    <tableColumn id="1" xr3:uid="{00000000-0010-0000-2000-000001000000}" name="Component:" dataDxfId="537"/>
    <tableColumn id="2" xr3:uid="{00000000-0010-0000-2000-000002000000}" name="REF:" dataDxfId="536"/>
    <tableColumn id="11" xr3:uid="{00000000-0010-0000-2000-00000B000000}" name="LSY REF:" dataDxfId="535"/>
    <tableColumn id="21" xr3:uid="{00000000-0010-0000-2000-000015000000}" name="LSY RULE #" dataDxfId="534"/>
    <tableColumn id="3" xr3:uid="{00000000-0010-0000-2000-000003000000}" name="Description:" dataDxfId="533"/>
    <tableColumn id="4" xr3:uid="{00000000-0010-0000-2000-000004000000}" name="Test Action:" dataDxfId="532"/>
    <tableColumn id="5" xr3:uid="{00000000-0010-0000-2000-000005000000}" name="Test Steps:" dataDxfId="531"/>
    <tableColumn id="6" xr3:uid="{00000000-0010-0000-2000-000006000000}" name="Expected Result:" dataDxfId="530"/>
    <tableColumn id="12" xr3:uid="{00000000-0010-0000-2000-00000C000000}" name="Severity" dataDxfId="529"/>
    <tableColumn id="7" xr3:uid="{00000000-0010-0000-2000-000007000000}" name="UAT 1" dataDxfId="528"/>
    <tableColumn id="8" xr3:uid="{00000000-0010-0000-2000-000008000000}" name="Screenshot:_x000a_REF1" dataDxfId="527"/>
    <tableColumn id="17" xr3:uid="{00000000-0010-0000-2000-000011000000}" name="Comments/ Notes: 1" dataDxfId="526"/>
    <tableColumn id="19" xr3:uid="{00000000-0010-0000-2000-000013000000}" name="Tested by: 1" dataDxfId="525"/>
    <tableColumn id="13" xr3:uid="{00000000-0010-0000-2000-00000D000000}" name="UAT 2" dataDxfId="524"/>
    <tableColumn id="14" xr3:uid="{00000000-0010-0000-2000-00000E000000}" name="Screenshot:_x000a_REF2" dataDxfId="523"/>
    <tableColumn id="18" xr3:uid="{00000000-0010-0000-2000-000012000000}" name="Comments/ Notes:2" dataDxfId="522"/>
    <tableColumn id="20" xr3:uid="{00000000-0010-0000-2000-000014000000}" name="Tested by:2" dataDxfId="521"/>
    <tableColumn id="15" xr3:uid="{00000000-0010-0000-2000-00000F000000}" name="UAT 3" dataDxfId="520"/>
    <tableColumn id="16" xr3:uid="{00000000-0010-0000-2000-000010000000}" name="Screenshot:_x000a_REF3" dataDxfId="519"/>
    <tableColumn id="9" xr3:uid="{00000000-0010-0000-2000-000009000000}" name="Comments/ Notes:3" dataDxfId="518"/>
    <tableColumn id="10" xr3:uid="{00000000-0010-0000-2000-00000A000000}" name="Tested by:3" dataDxfId="517"/>
  </tableColumns>
  <tableStyleInfo name="TableStyleMedium13"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21000000}" name="Table429305789171919" displayName="Table429305789171919" ref="A13:U18" totalsRowShown="0" headerRowDxfId="242" dataDxfId="240" headerRowBorderDxfId="241">
  <autoFilter ref="A13:U18" xr:uid="{00000000-0009-0000-0100-000012000000}"/>
  <tableColumns count="21">
    <tableColumn id="1" xr3:uid="{00000000-0010-0000-2100-000001000000}" name="Component:" dataDxfId="239"/>
    <tableColumn id="2" xr3:uid="{00000000-0010-0000-2100-000002000000}" name="REF:" dataDxfId="238"/>
    <tableColumn id="11" xr3:uid="{00000000-0010-0000-2100-00000B000000}" name="LSY REF:" dataDxfId="237"/>
    <tableColumn id="21" xr3:uid="{00000000-0010-0000-2100-000015000000}" name="LSY RULE #" dataDxfId="236"/>
    <tableColumn id="3" xr3:uid="{00000000-0010-0000-2100-000003000000}" name="Description:" dataDxfId="235"/>
    <tableColumn id="4" xr3:uid="{00000000-0010-0000-2100-000004000000}" name="Test Action:" dataDxfId="234"/>
    <tableColumn id="5" xr3:uid="{00000000-0010-0000-2100-000005000000}" name="Test Steps:" dataDxfId="233"/>
    <tableColumn id="6" xr3:uid="{00000000-0010-0000-2100-000006000000}" name="Expected Result:" dataDxfId="232"/>
    <tableColumn id="12" xr3:uid="{00000000-0010-0000-2100-00000C000000}" name="Severity" dataDxfId="231"/>
    <tableColumn id="7" xr3:uid="{00000000-0010-0000-2100-000007000000}" name="UAT 1" dataDxfId="230"/>
    <tableColumn id="8" xr3:uid="{00000000-0010-0000-2100-000008000000}" name="Screenshot:_x000a_REF1" dataDxfId="229"/>
    <tableColumn id="17" xr3:uid="{00000000-0010-0000-2100-000011000000}" name="Comments/ Notes: 1" dataDxfId="228"/>
    <tableColumn id="19" xr3:uid="{00000000-0010-0000-2100-000013000000}" name="Tested by: 1" dataDxfId="227"/>
    <tableColumn id="13" xr3:uid="{00000000-0010-0000-2100-00000D000000}" name="UAT 2" dataDxfId="226"/>
    <tableColumn id="14" xr3:uid="{00000000-0010-0000-2100-00000E000000}" name="Screenshot:_x000a_REF2" dataDxfId="225"/>
    <tableColumn id="18" xr3:uid="{00000000-0010-0000-2100-000012000000}" name="Comments/ Notes:2" dataDxfId="224"/>
    <tableColumn id="20" xr3:uid="{00000000-0010-0000-2100-000014000000}" name="Tested by:2" dataDxfId="223"/>
    <tableColumn id="15" xr3:uid="{00000000-0010-0000-2100-00000F000000}" name="UAT 3" dataDxfId="222"/>
    <tableColumn id="16" xr3:uid="{00000000-0010-0000-2100-000010000000}" name="Screenshot:_x000a_REF3" dataDxfId="221"/>
    <tableColumn id="9" xr3:uid="{00000000-0010-0000-2100-000009000000}" name="Comments/ Notes:3" dataDxfId="220"/>
    <tableColumn id="10" xr3:uid="{00000000-0010-0000-2100-00000A000000}" name="Tested by:3" dataDxfId="219"/>
  </tableColumns>
  <tableStyleInfo name="TableStyleMedium13"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8.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drawing" Target="../drawings/drawing19.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20.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drawing" Target="../drawings/drawing21.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22.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drawing" Target="../drawings/drawing23.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24.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drawing" Target="../drawings/drawing25.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26.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drawing" Target="../drawings/drawing27.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8.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tabColor theme="9"/>
  </sheetPr>
  <dimension ref="A1:K43"/>
  <sheetViews>
    <sheetView tabSelected="1" zoomScale="125" workbookViewId="0">
      <selection activeCell="C45" sqref="C45"/>
    </sheetView>
  </sheetViews>
  <sheetFormatPr baseColWidth="10" defaultColWidth="9" defaultRowHeight="15"/>
  <cols>
    <col min="3" max="3" width="51.33203125" customWidth="1"/>
    <col min="4" max="4" width="10.6640625" customWidth="1"/>
    <col min="5" max="5" width="55.83203125" style="42" customWidth="1"/>
    <col min="8" max="8" width="17.33203125" customWidth="1"/>
    <col min="9" max="9" width="12" style="4" customWidth="1"/>
    <col min="10" max="10" width="20.83203125" customWidth="1"/>
  </cols>
  <sheetData>
    <row r="1" spans="1:11" ht="17">
      <c r="A1" s="28" t="s">
        <v>0</v>
      </c>
      <c r="B1" s="28" t="s">
        <v>1</v>
      </c>
      <c r="C1" s="29" t="s">
        <v>2</v>
      </c>
      <c r="D1" s="28" t="s">
        <v>3</v>
      </c>
      <c r="E1" s="28" t="s">
        <v>4</v>
      </c>
      <c r="F1" s="28" t="s">
        <v>5</v>
      </c>
      <c r="G1" s="28" t="s">
        <v>6</v>
      </c>
      <c r="H1" s="30" t="s">
        <v>7</v>
      </c>
      <c r="I1" s="4" t="s">
        <v>8</v>
      </c>
      <c r="K1" t="s">
        <v>9</v>
      </c>
    </row>
    <row r="2" spans="1:11" s="137" customFormat="1">
      <c r="A2" s="135" t="s">
        <v>0</v>
      </c>
      <c r="B2" s="135">
        <v>1</v>
      </c>
      <c r="C2" s="219" t="s">
        <v>10</v>
      </c>
      <c r="D2" s="219" t="s">
        <v>5</v>
      </c>
      <c r="E2" s="136" t="s">
        <v>11</v>
      </c>
      <c r="F2" s="219"/>
      <c r="G2" s="219"/>
      <c r="H2" s="858"/>
      <c r="I2" s="41"/>
      <c r="J2" s="859"/>
      <c r="K2" s="859"/>
    </row>
    <row r="3" spans="1:11" s="91" customFormat="1">
      <c r="A3" s="450" t="s">
        <v>0</v>
      </c>
      <c r="B3" s="450">
        <v>2</v>
      </c>
      <c r="C3" s="451" t="s">
        <v>12</v>
      </c>
      <c r="D3" s="451" t="s">
        <v>13</v>
      </c>
      <c r="E3" s="522" t="s">
        <v>14</v>
      </c>
      <c r="F3" s="88"/>
      <c r="G3" s="88"/>
      <c r="H3" s="89"/>
      <c r="I3" s="90"/>
    </row>
    <row r="4" spans="1:11" s="129" customFormat="1">
      <c r="A4" s="124" t="s">
        <v>15</v>
      </c>
      <c r="B4" s="124">
        <v>3</v>
      </c>
      <c r="C4" s="125" t="s">
        <v>16</v>
      </c>
      <c r="D4" s="125" t="s">
        <v>5</v>
      </c>
      <c r="E4" s="126" t="s">
        <v>11</v>
      </c>
      <c r="F4" s="125"/>
      <c r="G4" s="125"/>
      <c r="H4" s="127"/>
      <c r="I4" s="128"/>
    </row>
    <row r="5" spans="1:11" s="129" customFormat="1">
      <c r="A5" s="124" t="s">
        <v>8</v>
      </c>
      <c r="B5" s="124">
        <v>4</v>
      </c>
      <c r="C5" s="125" t="s">
        <v>17</v>
      </c>
      <c r="D5" s="125" t="s">
        <v>5</v>
      </c>
      <c r="E5" s="126" t="s">
        <v>11</v>
      </c>
      <c r="F5" s="125"/>
      <c r="G5" s="125"/>
      <c r="H5" s="127"/>
      <c r="I5" s="128"/>
    </row>
    <row r="6" spans="1:11" s="129" customFormat="1">
      <c r="A6" s="124" t="s">
        <v>15</v>
      </c>
      <c r="B6" s="124">
        <v>5</v>
      </c>
      <c r="C6" s="125" t="s">
        <v>18</v>
      </c>
      <c r="D6" s="125" t="s">
        <v>13</v>
      </c>
      <c r="E6" s="126" t="s">
        <v>19</v>
      </c>
      <c r="F6" s="125"/>
      <c r="G6" s="125"/>
      <c r="H6" s="127"/>
      <c r="I6" s="128"/>
    </row>
    <row r="7" spans="1:11" s="129" customFormat="1">
      <c r="A7" s="124" t="s">
        <v>8</v>
      </c>
      <c r="B7" s="124">
        <v>6</v>
      </c>
      <c r="C7" s="125" t="s">
        <v>20</v>
      </c>
      <c r="D7" s="125" t="s">
        <v>13</v>
      </c>
      <c r="E7" s="126" t="s">
        <v>19</v>
      </c>
      <c r="F7" s="125"/>
      <c r="G7" s="125"/>
      <c r="H7" s="127"/>
      <c r="I7" s="128"/>
    </row>
    <row r="8" spans="1:11" s="129" customFormat="1" ht="16">
      <c r="A8" s="124" t="s">
        <v>9</v>
      </c>
      <c r="B8" s="124">
        <v>7</v>
      </c>
      <c r="C8" s="125" t="s">
        <v>21</v>
      </c>
      <c r="D8" s="125" t="s">
        <v>22</v>
      </c>
      <c r="E8" s="130" t="s">
        <v>23</v>
      </c>
      <c r="F8" s="125"/>
      <c r="G8" s="125"/>
      <c r="H8" s="125"/>
      <c r="I8" s="128"/>
    </row>
    <row r="9" spans="1:11" s="129" customFormat="1" ht="16">
      <c r="A9" s="124" t="s">
        <v>8</v>
      </c>
      <c r="B9" s="124">
        <v>8</v>
      </c>
      <c r="C9" s="125" t="s">
        <v>24</v>
      </c>
      <c r="D9" s="125" t="s">
        <v>22</v>
      </c>
      <c r="E9" s="130" t="s">
        <v>23</v>
      </c>
      <c r="F9" s="125"/>
      <c r="G9" s="125"/>
      <c r="H9" s="125"/>
      <c r="I9" s="128"/>
    </row>
    <row r="10" spans="1:11" s="129" customFormat="1" ht="16">
      <c r="A10" s="124" t="s">
        <v>9</v>
      </c>
      <c r="B10" s="124">
        <v>9</v>
      </c>
      <c r="C10" s="125" t="s">
        <v>25</v>
      </c>
      <c r="D10" s="125" t="s">
        <v>22</v>
      </c>
      <c r="E10" s="130" t="s">
        <v>23</v>
      </c>
      <c r="F10" s="125"/>
      <c r="G10" s="125"/>
      <c r="H10" s="125"/>
      <c r="I10" s="128"/>
    </row>
    <row r="11" spans="1:11" s="129" customFormat="1" ht="16">
      <c r="A11" s="124" t="s">
        <v>8</v>
      </c>
      <c r="B11" s="124">
        <v>10</v>
      </c>
      <c r="C11" s="125" t="s">
        <v>26</v>
      </c>
      <c r="D11" s="130" t="s">
        <v>22</v>
      </c>
      <c r="E11" s="130" t="s">
        <v>23</v>
      </c>
      <c r="F11" s="125"/>
      <c r="G11" s="125"/>
      <c r="H11" s="125"/>
      <c r="I11" s="128"/>
    </row>
    <row r="12" spans="1:11" s="129" customFormat="1" ht="16">
      <c r="A12" s="124" t="s">
        <v>9</v>
      </c>
      <c r="B12" s="124">
        <v>11</v>
      </c>
      <c r="C12" s="125" t="s">
        <v>27</v>
      </c>
      <c r="D12" s="125" t="s">
        <v>22</v>
      </c>
      <c r="E12" s="130" t="s">
        <v>23</v>
      </c>
      <c r="F12" s="125"/>
      <c r="G12" s="125"/>
      <c r="H12" s="125"/>
      <c r="I12" s="128"/>
      <c r="J12" s="208"/>
    </row>
    <row r="13" spans="1:11" s="129" customFormat="1" ht="16">
      <c r="A13" s="124" t="s">
        <v>8</v>
      </c>
      <c r="B13" s="124">
        <v>12</v>
      </c>
      <c r="C13" s="125" t="s">
        <v>28</v>
      </c>
      <c r="D13" s="125" t="s">
        <v>22</v>
      </c>
      <c r="E13" s="130" t="s">
        <v>23</v>
      </c>
      <c r="F13" s="125"/>
      <c r="G13" s="125"/>
      <c r="H13" s="125"/>
      <c r="I13" s="128"/>
      <c r="J13" s="208"/>
    </row>
    <row r="14" spans="1:11" s="129" customFormat="1" ht="16">
      <c r="A14" s="124" t="s">
        <v>9</v>
      </c>
      <c r="B14" s="124">
        <v>13</v>
      </c>
      <c r="C14" s="125" t="s">
        <v>29</v>
      </c>
      <c r="D14" s="125" t="s">
        <v>22</v>
      </c>
      <c r="E14" s="130" t="s">
        <v>23</v>
      </c>
      <c r="F14" s="125"/>
      <c r="G14" s="125"/>
      <c r="H14" s="125"/>
      <c r="I14" s="128"/>
    </row>
    <row r="15" spans="1:11" hidden="1">
      <c r="A15" s="31" t="s">
        <v>9</v>
      </c>
      <c r="B15" s="31">
        <v>5.2</v>
      </c>
      <c r="C15" s="32" t="s">
        <v>30</v>
      </c>
      <c r="D15" s="32" t="s">
        <v>22</v>
      </c>
      <c r="E15" s="33" t="s">
        <v>31</v>
      </c>
      <c r="F15" s="32"/>
      <c r="G15" s="32"/>
      <c r="H15" s="34">
        <v>8002</v>
      </c>
      <c r="I15"/>
    </row>
    <row r="16" spans="1:11" hidden="1">
      <c r="A16" s="31" t="s">
        <v>9</v>
      </c>
      <c r="B16" s="31">
        <v>5.2</v>
      </c>
      <c r="C16" s="32" t="s">
        <v>30</v>
      </c>
      <c r="D16" s="32" t="s">
        <v>22</v>
      </c>
      <c r="E16" s="33" t="s">
        <v>32</v>
      </c>
      <c r="F16" s="32"/>
      <c r="G16" s="32"/>
      <c r="H16" s="34">
        <v>7006</v>
      </c>
      <c r="I16"/>
    </row>
    <row r="17" spans="1:10" s="129" customFormat="1" ht="16">
      <c r="A17" s="124" t="s">
        <v>8</v>
      </c>
      <c r="B17" s="124">
        <v>14</v>
      </c>
      <c r="C17" s="125" t="s">
        <v>33</v>
      </c>
      <c r="D17" s="125" t="s">
        <v>22</v>
      </c>
      <c r="E17" s="130" t="s">
        <v>23</v>
      </c>
      <c r="F17" s="125"/>
      <c r="G17" s="125"/>
      <c r="H17" s="125"/>
      <c r="I17" s="128"/>
    </row>
    <row r="18" spans="1:10" s="91" customFormat="1" ht="16">
      <c r="A18" s="450" t="s">
        <v>9</v>
      </c>
      <c r="B18" s="450">
        <v>15</v>
      </c>
      <c r="C18" s="451" t="s">
        <v>34</v>
      </c>
      <c r="D18" s="451" t="s">
        <v>22</v>
      </c>
      <c r="E18" s="452" t="s">
        <v>23</v>
      </c>
      <c r="F18" s="451"/>
      <c r="G18" s="451"/>
      <c r="H18" s="451"/>
      <c r="I18" s="90"/>
    </row>
    <row r="19" spans="1:10" s="91" customFormat="1" ht="16">
      <c r="A19" s="450" t="s">
        <v>8</v>
      </c>
      <c r="B19" s="450">
        <v>16</v>
      </c>
      <c r="C19" s="451" t="s">
        <v>35</v>
      </c>
      <c r="D19" s="451" t="s">
        <v>22</v>
      </c>
      <c r="E19" s="452" t="s">
        <v>23</v>
      </c>
      <c r="F19" s="451"/>
      <c r="G19" s="451"/>
      <c r="H19" s="451"/>
      <c r="I19" s="90"/>
    </row>
    <row r="20" spans="1:10" s="129" customFormat="1" ht="16">
      <c r="A20" s="124" t="s">
        <v>9</v>
      </c>
      <c r="B20" s="124">
        <v>17</v>
      </c>
      <c r="C20" s="125" t="s">
        <v>36</v>
      </c>
      <c r="D20" s="125" t="s">
        <v>22</v>
      </c>
      <c r="E20" s="130" t="s">
        <v>23</v>
      </c>
      <c r="F20" s="218"/>
      <c r="G20" s="125"/>
      <c r="H20" s="125"/>
      <c r="I20" s="128"/>
    </row>
    <row r="21" spans="1:10" s="129" customFormat="1" ht="16">
      <c r="A21" s="124" t="s">
        <v>8</v>
      </c>
      <c r="B21" s="124">
        <v>18</v>
      </c>
      <c r="C21" s="125" t="s">
        <v>37</v>
      </c>
      <c r="D21" s="125" t="s">
        <v>22</v>
      </c>
      <c r="E21" s="130" t="s">
        <v>23</v>
      </c>
      <c r="F21" s="125"/>
      <c r="G21" s="125"/>
      <c r="H21" s="125"/>
      <c r="I21" s="128"/>
    </row>
    <row r="22" spans="1:10" s="129" customFormat="1" ht="16">
      <c r="A22" s="124" t="s">
        <v>9</v>
      </c>
      <c r="B22" s="124">
        <v>19</v>
      </c>
      <c r="C22" s="125" t="s">
        <v>38</v>
      </c>
      <c r="D22" s="125" t="s">
        <v>22</v>
      </c>
      <c r="E22" s="130" t="s">
        <v>23</v>
      </c>
      <c r="F22" s="125"/>
      <c r="G22" s="125"/>
      <c r="H22" s="125"/>
      <c r="I22" s="128"/>
    </row>
    <row r="23" spans="1:10" s="129" customFormat="1" ht="16">
      <c r="A23" s="124" t="s">
        <v>8</v>
      </c>
      <c r="B23" s="124">
        <v>20</v>
      </c>
      <c r="C23" s="125" t="s">
        <v>39</v>
      </c>
      <c r="D23" s="125" t="s">
        <v>22</v>
      </c>
      <c r="E23" s="130" t="s">
        <v>23</v>
      </c>
      <c r="F23" s="125"/>
      <c r="G23" s="125"/>
      <c r="H23" s="125"/>
      <c r="I23" s="128"/>
    </row>
    <row r="24" spans="1:10" s="129" customFormat="1" ht="16">
      <c r="A24" s="124" t="s">
        <v>9</v>
      </c>
      <c r="B24" s="124">
        <v>21</v>
      </c>
      <c r="C24" s="125" t="s">
        <v>40</v>
      </c>
      <c r="D24" s="125" t="s">
        <v>22</v>
      </c>
      <c r="E24" s="130" t="s">
        <v>23</v>
      </c>
      <c r="F24" s="125"/>
      <c r="G24" s="125"/>
      <c r="H24" s="125"/>
      <c r="I24" s="128"/>
    </row>
    <row r="25" spans="1:10" s="129" customFormat="1" ht="16">
      <c r="A25" s="124" t="s">
        <v>8</v>
      </c>
      <c r="B25" s="124">
        <v>22</v>
      </c>
      <c r="C25" s="125" t="s">
        <v>41</v>
      </c>
      <c r="D25" s="125" t="s">
        <v>22</v>
      </c>
      <c r="E25" s="130" t="s">
        <v>23</v>
      </c>
      <c r="F25" s="125"/>
      <c r="G25" s="125"/>
      <c r="H25" s="125"/>
      <c r="I25" s="128"/>
    </row>
    <row r="26" spans="1:10" s="129" customFormat="1" ht="16">
      <c r="A26" s="124" t="s">
        <v>0</v>
      </c>
      <c r="B26" s="124">
        <v>23</v>
      </c>
      <c r="C26" s="130" t="s">
        <v>42</v>
      </c>
      <c r="D26" s="125" t="s">
        <v>22</v>
      </c>
      <c r="E26" s="130" t="s">
        <v>23</v>
      </c>
      <c r="F26" s="125"/>
      <c r="G26" s="125"/>
      <c r="H26" s="125"/>
      <c r="I26" s="128"/>
    </row>
    <row r="27" spans="1:10" ht="128" hidden="1">
      <c r="A27" s="31" t="s">
        <v>0</v>
      </c>
      <c r="B27" s="31">
        <v>8.1999999999999993</v>
      </c>
      <c r="C27" s="32" t="s">
        <v>43</v>
      </c>
      <c r="D27" s="32" t="s">
        <v>22</v>
      </c>
      <c r="E27" s="35" t="s">
        <v>44</v>
      </c>
      <c r="F27" s="32"/>
      <c r="G27" s="32"/>
      <c r="H27" s="37">
        <v>7012</v>
      </c>
      <c r="I27" s="41" t="s">
        <v>45</v>
      </c>
      <c r="J27" t="s">
        <v>46</v>
      </c>
    </row>
    <row r="28" spans="1:10" ht="16">
      <c r="A28" s="31"/>
      <c r="B28" s="31">
        <v>24</v>
      </c>
      <c r="C28" s="860"/>
      <c r="D28" s="32"/>
      <c r="E28" s="35" t="s">
        <v>23</v>
      </c>
      <c r="F28" s="32"/>
      <c r="G28" s="32"/>
      <c r="H28" s="44"/>
    </row>
    <row r="29" spans="1:10" hidden="1">
      <c r="A29" s="31" t="s">
        <v>9</v>
      </c>
      <c r="B29" s="31">
        <v>9.1999999999999993</v>
      </c>
      <c r="C29" s="32" t="s">
        <v>47</v>
      </c>
      <c r="D29" s="32" t="s">
        <v>48</v>
      </c>
      <c r="E29" s="32"/>
      <c r="F29" s="32" t="s">
        <v>49</v>
      </c>
      <c r="G29" s="32" t="s">
        <v>50</v>
      </c>
      <c r="H29" s="36">
        <v>7017</v>
      </c>
      <c r="I29"/>
    </row>
    <row r="30" spans="1:10" hidden="1">
      <c r="A30" s="31" t="s">
        <v>9</v>
      </c>
      <c r="B30" s="31">
        <v>3.4</v>
      </c>
      <c r="C30" s="32" t="s">
        <v>51</v>
      </c>
      <c r="D30" s="32"/>
      <c r="E30" s="32"/>
      <c r="F30" s="32" t="s">
        <v>49</v>
      </c>
      <c r="G30" s="32"/>
      <c r="H30" s="36">
        <v>7017</v>
      </c>
      <c r="I30"/>
    </row>
    <row r="31" spans="1:10" ht="48" hidden="1">
      <c r="A31" s="31" t="s">
        <v>9</v>
      </c>
      <c r="B31" s="31">
        <v>10.1</v>
      </c>
      <c r="C31" s="32" t="s">
        <v>52</v>
      </c>
      <c r="D31" s="32" t="s">
        <v>53</v>
      </c>
      <c r="E31" s="35" t="s">
        <v>54</v>
      </c>
      <c r="F31" s="32"/>
      <c r="G31" s="32"/>
      <c r="H31" s="38" t="s">
        <v>55</v>
      </c>
      <c r="I31" s="43" t="s">
        <v>56</v>
      </c>
    </row>
    <row r="32" spans="1:10" s="91" customFormat="1" ht="16">
      <c r="A32" s="450" t="s">
        <v>9</v>
      </c>
      <c r="B32" s="450">
        <v>25</v>
      </c>
      <c r="C32" s="451" t="s">
        <v>57</v>
      </c>
      <c r="D32" s="451" t="s">
        <v>22</v>
      </c>
      <c r="E32" s="452" t="s">
        <v>23</v>
      </c>
      <c r="F32" s="451"/>
      <c r="G32" s="451"/>
      <c r="H32" s="451"/>
      <c r="I32" s="90"/>
    </row>
    <row r="33" spans="1:9" s="129" customFormat="1" ht="16">
      <c r="A33" s="450" t="s">
        <v>8</v>
      </c>
      <c r="B33" s="450">
        <v>26</v>
      </c>
      <c r="C33" s="451" t="s">
        <v>58</v>
      </c>
      <c r="D33" s="451" t="s">
        <v>22</v>
      </c>
      <c r="E33" s="452" t="s">
        <v>23</v>
      </c>
      <c r="F33" s="125"/>
      <c r="G33" s="125"/>
      <c r="H33" s="277"/>
      <c r="I33" s="128"/>
    </row>
    <row r="34" spans="1:9" ht="64" hidden="1">
      <c r="A34" s="31" t="s">
        <v>9</v>
      </c>
      <c r="B34" s="31">
        <v>10.4</v>
      </c>
      <c r="C34" s="32" t="s">
        <v>59</v>
      </c>
      <c r="D34" s="32" t="s">
        <v>22</v>
      </c>
      <c r="E34" s="39" t="s">
        <v>60</v>
      </c>
      <c r="F34" s="40"/>
      <c r="G34" s="40"/>
      <c r="H34" s="40">
        <v>8072</v>
      </c>
      <c r="I34"/>
    </row>
    <row r="35" spans="1:9" s="129" customFormat="1" ht="16">
      <c r="A35" s="124" t="s">
        <v>0</v>
      </c>
      <c r="B35" s="124">
        <v>27</v>
      </c>
      <c r="C35" s="125" t="s">
        <v>61</v>
      </c>
      <c r="D35" s="125" t="s">
        <v>22</v>
      </c>
      <c r="E35" s="130" t="s">
        <v>23</v>
      </c>
      <c r="F35" s="125"/>
      <c r="G35" s="125"/>
      <c r="H35" s="277"/>
      <c r="I35" s="128"/>
    </row>
    <row r="36" spans="1:9" s="129" customFormat="1" ht="16">
      <c r="A36" s="124" t="s">
        <v>0</v>
      </c>
      <c r="B36" s="124">
        <v>28</v>
      </c>
      <c r="C36" s="125" t="s">
        <v>62</v>
      </c>
      <c r="D36" s="125" t="s">
        <v>63</v>
      </c>
      <c r="E36" s="130" t="s">
        <v>63</v>
      </c>
      <c r="F36" s="125"/>
      <c r="G36" s="125"/>
      <c r="H36" s="277"/>
      <c r="I36" s="128"/>
    </row>
    <row r="37" spans="1:9" ht="16">
      <c r="A37" s="124" t="s">
        <v>0</v>
      </c>
      <c r="B37" s="124">
        <v>29</v>
      </c>
      <c r="C37" s="125" t="s">
        <v>64</v>
      </c>
      <c r="D37" s="125" t="s">
        <v>22</v>
      </c>
      <c r="E37" s="130" t="s">
        <v>23</v>
      </c>
      <c r="F37" s="32"/>
      <c r="G37" s="32"/>
      <c r="H37" s="44"/>
    </row>
    <row r="38" spans="1:9">
      <c r="A38" s="31"/>
      <c r="B38" s="31"/>
      <c r="C38" s="860"/>
      <c r="D38" s="32"/>
      <c r="E38" s="35"/>
      <c r="F38" s="32"/>
      <c r="G38" s="32"/>
      <c r="H38" s="44"/>
    </row>
    <row r="39" spans="1:9">
      <c r="A39" s="31"/>
      <c r="B39" s="31"/>
      <c r="C39" s="860"/>
      <c r="D39" s="32"/>
      <c r="E39" s="35"/>
      <c r="F39" s="32"/>
      <c r="G39" s="32"/>
      <c r="H39" s="44"/>
    </row>
    <row r="40" spans="1:9">
      <c r="A40" s="31"/>
      <c r="B40" s="31"/>
      <c r="C40" s="860"/>
      <c r="D40" s="32"/>
      <c r="E40" s="35"/>
      <c r="F40" s="32"/>
      <c r="G40" s="32"/>
      <c r="H40" s="44"/>
    </row>
    <row r="41" spans="1:9">
      <c r="A41" s="31"/>
      <c r="B41" s="31"/>
      <c r="C41" s="860"/>
      <c r="D41" s="32"/>
      <c r="E41" s="35"/>
      <c r="F41" s="32"/>
      <c r="G41" s="32"/>
      <c r="H41" s="44"/>
    </row>
    <row r="42" spans="1:9">
      <c r="A42" s="31"/>
      <c r="B42" s="31"/>
      <c r="C42" s="860"/>
      <c r="D42" s="32"/>
      <c r="E42" s="35"/>
      <c r="F42" s="32"/>
      <c r="G42" s="32"/>
      <c r="H42" s="44"/>
    </row>
    <row r="43" spans="1:9">
      <c r="A43" s="31"/>
      <c r="B43" s="31"/>
      <c r="C43" s="860"/>
      <c r="D43" s="32"/>
      <c r="E43" s="35"/>
      <c r="F43" s="32"/>
      <c r="G43" s="32"/>
      <c r="H43" s="44"/>
    </row>
  </sheetData>
  <autoFilter ref="A1:J43" xr:uid="{00000000-0009-0000-0000-000000000000}">
    <filterColumn colId="0">
      <filters blank="1">
        <filter val="CC/FD"/>
        <filter val="FD"/>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A3:J17"/>
  <sheetViews>
    <sheetView workbookViewId="0">
      <selection activeCell="I22" sqref="I22"/>
    </sheetView>
  </sheetViews>
  <sheetFormatPr baseColWidth="10" defaultColWidth="8.83203125" defaultRowHeight="25" customHeight="1"/>
  <cols>
    <col min="3" max="3" width="23.6640625" customWidth="1"/>
    <col min="4" max="4" width="13.5" customWidth="1"/>
    <col min="5" max="5" width="54.5" customWidth="1"/>
    <col min="6" max="6" width="13.5" customWidth="1"/>
    <col min="7" max="7" width="54.5" customWidth="1"/>
    <col min="8" max="8" width="25.1640625" customWidth="1"/>
    <col min="9" max="9" width="21.33203125" style="4" customWidth="1"/>
    <col min="10" max="10" width="54.5" customWidth="1"/>
  </cols>
  <sheetData>
    <row r="3" spans="1:10" ht="25" customHeight="1">
      <c r="C3" s="794"/>
    </row>
    <row r="4" spans="1:10" s="23" customFormat="1" ht="25" customHeight="1">
      <c r="A4" s="914"/>
      <c r="B4" s="914"/>
      <c r="C4" s="795" t="s">
        <v>65</v>
      </c>
      <c r="D4" s="785" t="s">
        <v>66</v>
      </c>
      <c r="E4" s="785" t="s">
        <v>67</v>
      </c>
      <c r="F4" s="785" t="s">
        <v>68</v>
      </c>
      <c r="G4" s="785" t="s">
        <v>69</v>
      </c>
      <c r="H4" s="785" t="s">
        <v>70</v>
      </c>
      <c r="I4" s="785" t="s">
        <v>71</v>
      </c>
      <c r="J4" s="785" t="s">
        <v>72</v>
      </c>
    </row>
    <row r="5" spans="1:10" ht="48" customHeight="1">
      <c r="A5" s="915" t="s">
        <v>73</v>
      </c>
      <c r="B5" s="915"/>
      <c r="C5" s="32" t="s">
        <v>74</v>
      </c>
      <c r="D5" s="796" t="s">
        <v>75</v>
      </c>
      <c r="E5" s="797" t="s">
        <v>76</v>
      </c>
      <c r="F5" s="219" t="s">
        <v>77</v>
      </c>
      <c r="G5" s="798" t="s">
        <v>78</v>
      </c>
      <c r="H5" s="799">
        <v>45931</v>
      </c>
      <c r="I5" s="800" t="s">
        <v>79</v>
      </c>
      <c r="J5" s="797"/>
    </row>
    <row r="6" spans="1:10" ht="53.25" customHeight="1">
      <c r="A6" s="821"/>
      <c r="C6" s="32" t="s">
        <v>80</v>
      </c>
      <c r="D6" s="796" t="s">
        <v>75</v>
      </c>
      <c r="E6" s="797" t="s">
        <v>81</v>
      </c>
      <c r="F6" s="219" t="s">
        <v>82</v>
      </c>
      <c r="G6" s="798" t="s">
        <v>83</v>
      </c>
      <c r="H6" s="799">
        <v>45931</v>
      </c>
      <c r="I6" s="800" t="s">
        <v>79</v>
      </c>
      <c r="J6" s="797"/>
    </row>
    <row r="7" spans="1:10" ht="25" customHeight="1">
      <c r="A7" s="913"/>
      <c r="B7" s="913"/>
      <c r="C7" s="801"/>
      <c r="D7" s="802"/>
      <c r="E7" s="802"/>
      <c r="F7" s="802"/>
      <c r="G7" s="802"/>
      <c r="H7" s="802"/>
      <c r="I7" s="802"/>
      <c r="J7" s="802"/>
    </row>
    <row r="8" spans="1:10" ht="37.5" customHeight="1">
      <c r="A8" s="914" t="s">
        <v>84</v>
      </c>
      <c r="B8" s="914"/>
      <c r="C8" s="32" t="s">
        <v>85</v>
      </c>
      <c r="D8" s="796" t="s">
        <v>75</v>
      </c>
      <c r="E8" s="798"/>
      <c r="F8" s="219" t="s">
        <v>82</v>
      </c>
      <c r="G8" s="798" t="s">
        <v>86</v>
      </c>
      <c r="H8" s="799">
        <v>45931</v>
      </c>
      <c r="I8" s="800" t="s">
        <v>79</v>
      </c>
      <c r="J8" s="798"/>
    </row>
    <row r="9" spans="1:10" ht="25" customHeight="1">
      <c r="A9" s="908"/>
      <c r="B9" s="908"/>
      <c r="C9" s="908"/>
      <c r="D9" s="908"/>
      <c r="E9" s="908"/>
      <c r="F9" s="908"/>
      <c r="G9" s="908"/>
      <c r="H9" s="908"/>
      <c r="I9" s="908"/>
      <c r="J9" s="908"/>
    </row>
    <row r="10" spans="1:10" ht="48" customHeight="1">
      <c r="A10" s="909" t="s">
        <v>87</v>
      </c>
      <c r="B10" s="910"/>
      <c r="C10" s="43" t="s">
        <v>88</v>
      </c>
      <c r="D10" s="808" t="s">
        <v>75</v>
      </c>
      <c r="E10" s="808" t="s">
        <v>89</v>
      </c>
      <c r="F10" s="809" t="s">
        <v>82</v>
      </c>
      <c r="G10" s="810" t="s">
        <v>83</v>
      </c>
      <c r="H10" s="811">
        <v>45931</v>
      </c>
      <c r="I10" s="812" t="s">
        <v>79</v>
      </c>
      <c r="J10" s="808"/>
    </row>
    <row r="11" spans="1:10" ht="25" customHeight="1">
      <c r="A11" s="908"/>
      <c r="B11" s="908"/>
      <c r="C11" s="908"/>
      <c r="D11" s="908"/>
      <c r="E11" s="908"/>
      <c r="F11" s="908"/>
      <c r="G11" s="908"/>
      <c r="H11" s="908"/>
      <c r="I11" s="908"/>
      <c r="J11" s="908"/>
    </row>
    <row r="12" spans="1:10" ht="48" customHeight="1">
      <c r="A12" s="909" t="s">
        <v>90</v>
      </c>
      <c r="B12" s="910"/>
      <c r="C12" s="803" t="s">
        <v>91</v>
      </c>
      <c r="D12" s="803" t="s">
        <v>75</v>
      </c>
      <c r="E12" s="813" t="s">
        <v>92</v>
      </c>
      <c r="F12" s="804" t="s">
        <v>82</v>
      </c>
      <c r="G12" s="805" t="s">
        <v>83</v>
      </c>
      <c r="H12" s="806">
        <v>45931</v>
      </c>
      <c r="I12" s="807" t="s">
        <v>79</v>
      </c>
      <c r="J12" s="813"/>
    </row>
    <row r="13" spans="1:10" ht="50.25" customHeight="1">
      <c r="A13" s="821"/>
      <c r="C13" s="814" t="s">
        <v>93</v>
      </c>
      <c r="D13" s="814" t="s">
        <v>75</v>
      </c>
      <c r="E13" s="814" t="s">
        <v>89</v>
      </c>
      <c r="F13" s="815" t="s">
        <v>82</v>
      </c>
      <c r="G13" s="816" t="s">
        <v>83</v>
      </c>
      <c r="H13" s="817">
        <v>45931</v>
      </c>
      <c r="I13" s="818" t="s">
        <v>79</v>
      </c>
      <c r="J13" s="814"/>
    </row>
    <row r="14" spans="1:10" ht="25" customHeight="1">
      <c r="A14" s="908"/>
      <c r="B14" s="908"/>
      <c r="C14" s="908"/>
      <c r="D14" s="908"/>
      <c r="E14" s="908"/>
      <c r="F14" s="908"/>
      <c r="G14" s="908"/>
      <c r="H14" s="908"/>
      <c r="I14" s="908"/>
      <c r="J14" s="908"/>
    </row>
    <row r="15" spans="1:10" ht="48" customHeight="1">
      <c r="A15" s="909" t="s">
        <v>94</v>
      </c>
      <c r="B15" s="910"/>
      <c r="C15" s="814" t="s">
        <v>95</v>
      </c>
      <c r="D15" s="814" t="s">
        <v>75</v>
      </c>
      <c r="E15" s="819" t="s">
        <v>92</v>
      </c>
      <c r="F15" s="815" t="s">
        <v>82</v>
      </c>
      <c r="G15" s="816" t="s">
        <v>83</v>
      </c>
      <c r="H15" s="817">
        <v>45931</v>
      </c>
      <c r="I15" s="818" t="s">
        <v>79</v>
      </c>
      <c r="J15" s="819"/>
    </row>
    <row r="16" spans="1:10" ht="25" customHeight="1">
      <c r="A16" s="913"/>
      <c r="B16" s="913"/>
      <c r="C16" s="913"/>
      <c r="D16" s="913"/>
      <c r="E16" s="913"/>
      <c r="F16" s="913"/>
      <c r="G16" s="913"/>
      <c r="H16" s="913"/>
      <c r="I16" s="913"/>
      <c r="J16" s="913"/>
    </row>
    <row r="17" spans="1:10" ht="47.25" customHeight="1">
      <c r="A17" s="911" t="s">
        <v>96</v>
      </c>
      <c r="B17" s="912"/>
      <c r="C17" s="803" t="s">
        <v>97</v>
      </c>
      <c r="D17" s="820" t="s">
        <v>75</v>
      </c>
      <c r="E17" s="813" t="s">
        <v>92</v>
      </c>
      <c r="F17" s="804" t="s">
        <v>82</v>
      </c>
      <c r="G17" s="805" t="s">
        <v>83</v>
      </c>
      <c r="H17" s="806">
        <v>45931</v>
      </c>
      <c r="I17" s="807" t="s">
        <v>79</v>
      </c>
      <c r="J17" s="813"/>
    </row>
  </sheetData>
  <mergeCells count="12">
    <mergeCell ref="A14:J14"/>
    <mergeCell ref="A15:B15"/>
    <mergeCell ref="A17:B17"/>
    <mergeCell ref="A16:J16"/>
    <mergeCell ref="A4:B4"/>
    <mergeCell ref="A7:B7"/>
    <mergeCell ref="A8:B8"/>
    <mergeCell ref="A10:B10"/>
    <mergeCell ref="A12:B12"/>
    <mergeCell ref="A5:B5"/>
    <mergeCell ref="A9:J9"/>
    <mergeCell ref="A11:J1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XFD32"/>
  <sheetViews>
    <sheetView topLeftCell="L20" zoomScale="85" zoomScaleNormal="85" workbookViewId="0">
      <selection activeCell="P21" sqref="P21"/>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47.6640625" style="3" customWidth="1"/>
    <col min="10" max="10" width="14.6640625" style="4" customWidth="1"/>
    <col min="11" max="11" width="170.6640625" style="3" customWidth="1"/>
    <col min="12" max="12" width="27.6640625" style="3" bestFit="1" customWidth="1"/>
    <col min="13" max="13" width="19.1640625" style="5" bestFit="1" customWidth="1"/>
    <col min="14" max="14" width="14.6640625" style="4" customWidth="1"/>
    <col min="15" max="15" width="167" style="3"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104</v>
      </c>
      <c r="C2" s="921"/>
      <c r="D2" s="922"/>
      <c r="E2" s="11" t="s">
        <v>105</v>
      </c>
      <c r="F2" s="12"/>
      <c r="J2" s="21" t="s">
        <v>106</v>
      </c>
      <c r="K2" s="22">
        <f>COUNTIF(J14:J61,"PASSED")</f>
        <v>3</v>
      </c>
      <c r="L2" s="22"/>
      <c r="N2" s="21" t="s">
        <v>106</v>
      </c>
      <c r="O2" s="22">
        <f>COUNTIF(N14:N61,"PASSED")</f>
        <v>9</v>
      </c>
      <c r="P2" s="22"/>
      <c r="R2" s="21" t="s">
        <v>106</v>
      </c>
      <c r="S2" s="22">
        <f>COUNTIF(R14:R61,"PASSED")</f>
        <v>0</v>
      </c>
      <c r="T2" s="22"/>
    </row>
    <row r="3" spans="1:21" ht="17">
      <c r="A3" s="13" t="s">
        <v>107</v>
      </c>
      <c r="B3" s="916"/>
      <c r="C3" s="917"/>
      <c r="D3" s="918"/>
      <c r="E3" s="13" t="s">
        <v>108</v>
      </c>
      <c r="F3" s="14"/>
      <c r="J3" s="21" t="s">
        <v>109</v>
      </c>
      <c r="K3" s="22">
        <f>COUNTIF(J14:J62,"FAILED")</f>
        <v>2</v>
      </c>
      <c r="L3" s="22"/>
      <c r="N3" s="21" t="s">
        <v>109</v>
      </c>
      <c r="O3" s="22">
        <f>COUNTIF(N14:N62,"FAILED")</f>
        <v>0</v>
      </c>
      <c r="P3" s="22"/>
      <c r="R3" s="21" t="s">
        <v>109</v>
      </c>
      <c r="S3" s="22">
        <f>COUNTIF(R14:R62,"FAILED")</f>
        <v>0</v>
      </c>
      <c r="T3" s="22"/>
    </row>
    <row r="4" spans="1:21" ht="17">
      <c r="A4" s="13" t="s">
        <v>110</v>
      </c>
      <c r="B4" s="916" t="s">
        <v>111</v>
      </c>
      <c r="C4" s="917"/>
      <c r="D4" s="918"/>
      <c r="E4" s="13" t="s">
        <v>108</v>
      </c>
      <c r="F4" s="14"/>
      <c r="J4" s="21" t="s">
        <v>112</v>
      </c>
      <c r="K4" s="22">
        <f>COUNTIF(J14:J63,"BLOCKED")</f>
        <v>0</v>
      </c>
      <c r="L4" s="22"/>
      <c r="N4" s="21" t="s">
        <v>112</v>
      </c>
      <c r="O4" s="22">
        <f>COUNTIF(N14:N63,"BLOCKED")</f>
        <v>0</v>
      </c>
      <c r="P4" s="22"/>
      <c r="R4" s="21" t="s">
        <v>112</v>
      </c>
      <c r="S4" s="22">
        <f>COUNTIF(R14:R63,"BLOCKED")</f>
        <v>0</v>
      </c>
      <c r="T4" s="22"/>
    </row>
    <row r="5" spans="1:21" ht="17">
      <c r="A5" s="13" t="s">
        <v>113</v>
      </c>
      <c r="B5" s="926"/>
      <c r="C5" s="927"/>
      <c r="D5" s="928"/>
      <c r="E5" s="13" t="s">
        <v>108</v>
      </c>
      <c r="F5" s="14"/>
      <c r="J5" s="21" t="s">
        <v>114</v>
      </c>
      <c r="K5" s="22">
        <f>COUNTIF(J14:J64,"PARTIAL PASSED")</f>
        <v>7</v>
      </c>
      <c r="L5" s="22"/>
      <c r="N5" s="21" t="s">
        <v>114</v>
      </c>
      <c r="O5" s="22">
        <f>COUNTIF(N14:N64,"PARTIAL PASSED")</f>
        <v>0</v>
      </c>
      <c r="P5" s="22"/>
      <c r="R5" s="21" t="s">
        <v>114</v>
      </c>
      <c r="S5" s="22">
        <f>COUNTIF(R14:R64,"PARTIAL PASSED")</f>
        <v>0</v>
      </c>
      <c r="T5" s="22"/>
    </row>
    <row r="6" spans="1:21" ht="17">
      <c r="A6" s="13" t="s">
        <v>115</v>
      </c>
      <c r="B6" s="926"/>
      <c r="C6" s="927"/>
      <c r="D6" s="928"/>
      <c r="E6" s="13" t="s">
        <v>108</v>
      </c>
      <c r="F6" s="14"/>
      <c r="J6" s="23" t="s">
        <v>116</v>
      </c>
      <c r="K6" s="22">
        <f>COUNTIF(J14:J64,"W_A_D")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2" customFormat="1" ht="281.25" customHeight="1">
      <c r="A14" s="143" t="s">
        <v>22</v>
      </c>
      <c r="B14" s="143" t="s">
        <v>142</v>
      </c>
      <c r="C14" s="118"/>
      <c r="D14" s="118"/>
      <c r="E14" s="143" t="s">
        <v>143</v>
      </c>
      <c r="F14" s="143"/>
      <c r="G14" s="143" t="s">
        <v>144</v>
      </c>
      <c r="H14" s="143" t="s">
        <v>145</v>
      </c>
      <c r="I14" s="793" t="s">
        <v>146</v>
      </c>
      <c r="J14" s="188" t="s">
        <v>114</v>
      </c>
      <c r="K14" s="118"/>
      <c r="L14" s="118" t="s">
        <v>147</v>
      </c>
      <c r="M14" s="756" t="s">
        <v>148</v>
      </c>
      <c r="N14" s="843" t="s">
        <v>106</v>
      </c>
      <c r="O14" s="20"/>
      <c r="P14" s="20"/>
      <c r="Q14" s="842" t="s">
        <v>149</v>
      </c>
      <c r="R14" s="26"/>
    </row>
    <row r="15" spans="1:21" s="142" customFormat="1" ht="281.25" customHeight="1">
      <c r="A15" s="143" t="s">
        <v>22</v>
      </c>
      <c r="B15" s="143" t="s">
        <v>142</v>
      </c>
      <c r="C15" s="118"/>
      <c r="D15" s="118"/>
      <c r="E15" s="143" t="s">
        <v>150</v>
      </c>
      <c r="F15" s="143"/>
      <c r="G15" s="143" t="s">
        <v>151</v>
      </c>
      <c r="H15" s="143" t="s">
        <v>152</v>
      </c>
      <c r="I15" s="793" t="s">
        <v>146</v>
      </c>
      <c r="J15" s="188" t="s">
        <v>114</v>
      </c>
      <c r="K15" s="118"/>
      <c r="L15" s="118" t="s">
        <v>147</v>
      </c>
      <c r="M15" s="756" t="s">
        <v>148</v>
      </c>
      <c r="N15" s="843" t="s">
        <v>106</v>
      </c>
      <c r="O15" s="118"/>
      <c r="P15" s="118"/>
      <c r="Q15" s="842" t="s">
        <v>149</v>
      </c>
      <c r="R15" s="190"/>
    </row>
    <row r="16" spans="1:21" s="142" customFormat="1" ht="279" customHeight="1">
      <c r="A16" s="143" t="s">
        <v>22</v>
      </c>
      <c r="B16" s="143" t="s">
        <v>142</v>
      </c>
      <c r="C16" s="118"/>
      <c r="D16" s="118"/>
      <c r="E16" s="143" t="s">
        <v>153</v>
      </c>
      <c r="F16" s="143"/>
      <c r="G16" s="143" t="s">
        <v>154</v>
      </c>
      <c r="H16" s="143" t="s">
        <v>155</v>
      </c>
      <c r="I16" s="793" t="s">
        <v>146</v>
      </c>
      <c r="J16" s="188" t="s">
        <v>114</v>
      </c>
      <c r="K16" s="118"/>
      <c r="L16" s="118" t="s">
        <v>147</v>
      </c>
      <c r="M16" s="756" t="s">
        <v>148</v>
      </c>
      <c r="N16" s="846" t="s">
        <v>106</v>
      </c>
      <c r="O16" s="118"/>
      <c r="P16" s="118"/>
      <c r="Q16" s="842" t="s">
        <v>149</v>
      </c>
      <c r="R16" s="190"/>
    </row>
    <row r="17" spans="1:16384" s="831" customFormat="1" ht="343.5" customHeight="1">
      <c r="A17" s="716" t="s">
        <v>22</v>
      </c>
      <c r="B17" s="717" t="s">
        <v>142</v>
      </c>
      <c r="C17" s="718"/>
      <c r="D17" s="718"/>
      <c r="E17" s="717" t="s">
        <v>156</v>
      </c>
      <c r="F17" s="717"/>
      <c r="G17" s="717" t="s">
        <v>157</v>
      </c>
      <c r="H17" s="717" t="s">
        <v>158</v>
      </c>
      <c r="I17" s="748" t="s">
        <v>159</v>
      </c>
      <c r="J17" s="824" t="s">
        <v>114</v>
      </c>
      <c r="K17" s="823"/>
      <c r="L17" s="825" t="s">
        <v>147</v>
      </c>
      <c r="M17" s="752" t="s">
        <v>148</v>
      </c>
      <c r="N17" s="847" t="s">
        <v>106</v>
      </c>
      <c r="O17" s="718"/>
      <c r="P17" s="718"/>
      <c r="Q17" s="844" t="s">
        <v>149</v>
      </c>
      <c r="R17" s="827"/>
      <c r="S17" s="826"/>
      <c r="T17" s="826"/>
      <c r="U17" s="828"/>
      <c r="V17" s="829"/>
      <c r="W17" s="830"/>
      <c r="Z17" s="832"/>
      <c r="AA17" s="830"/>
      <c r="AB17" s="832"/>
      <c r="AC17" s="832"/>
      <c r="AE17" s="833"/>
      <c r="AI17" s="834"/>
      <c r="AM17" s="833"/>
      <c r="AP17" s="835"/>
      <c r="AQ17" s="829"/>
      <c r="AR17" s="830"/>
      <c r="AU17" s="832"/>
      <c r="AV17" s="830"/>
      <c r="AW17" s="832"/>
      <c r="AX17" s="832"/>
      <c r="AZ17" s="833"/>
      <c r="BD17" s="834"/>
      <c r="BH17" s="833"/>
      <c r="BK17" s="835"/>
      <c r="BL17" s="829"/>
      <c r="BM17" s="830"/>
      <c r="BP17" s="832"/>
      <c r="BQ17" s="830"/>
      <c r="BR17" s="832"/>
      <c r="BS17" s="832"/>
      <c r="BU17" s="833"/>
      <c r="BY17" s="834"/>
      <c r="CC17" s="833"/>
      <c r="CF17" s="835"/>
      <c r="CG17" s="829"/>
      <c r="CH17" s="830"/>
      <c r="CK17" s="832"/>
      <c r="CL17" s="830"/>
      <c r="CM17" s="832"/>
      <c r="CN17" s="832"/>
      <c r="CP17" s="833"/>
      <c r="CT17" s="834"/>
      <c r="CX17" s="833"/>
      <c r="DA17" s="835"/>
      <c r="DB17" s="829"/>
      <c r="DC17" s="830"/>
      <c r="DF17" s="832"/>
      <c r="DG17" s="830"/>
      <c r="DH17" s="832"/>
      <c r="DI17" s="832"/>
      <c r="DK17" s="833"/>
      <c r="DO17" s="834"/>
      <c r="DS17" s="833"/>
      <c r="DV17" s="835"/>
      <c r="DW17" s="829"/>
      <c r="DX17" s="830"/>
      <c r="EA17" s="832"/>
      <c r="EB17" s="830"/>
      <c r="EC17" s="832"/>
      <c r="ED17" s="832"/>
      <c r="EF17" s="833"/>
      <c r="EJ17" s="834"/>
      <c r="EN17" s="833"/>
      <c r="EQ17" s="835"/>
      <c r="ER17" s="829"/>
      <c r="ES17" s="830"/>
      <c r="EV17" s="832"/>
      <c r="EW17" s="830"/>
      <c r="EX17" s="832"/>
      <c r="EY17" s="832"/>
      <c r="FA17" s="833"/>
      <c r="FE17" s="834"/>
      <c r="FI17" s="833"/>
      <c r="FL17" s="835"/>
      <c r="FM17" s="829"/>
      <c r="FN17" s="830"/>
      <c r="FQ17" s="832"/>
      <c r="FR17" s="830"/>
      <c r="FS17" s="832"/>
      <c r="FT17" s="832"/>
      <c r="FV17" s="833"/>
      <c r="FZ17" s="834"/>
      <c r="GD17" s="833"/>
      <c r="GG17" s="835"/>
      <c r="GH17" s="829"/>
      <c r="GI17" s="830"/>
      <c r="GL17" s="832"/>
      <c r="GM17" s="830"/>
      <c r="GN17" s="832"/>
      <c r="GO17" s="832"/>
      <c r="GQ17" s="833"/>
      <c r="GU17" s="834"/>
      <c r="GY17" s="833"/>
      <c r="HB17" s="835"/>
      <c r="HC17" s="829"/>
      <c r="HD17" s="830"/>
      <c r="HG17" s="832"/>
      <c r="HH17" s="830"/>
      <c r="HI17" s="832"/>
      <c r="HJ17" s="832"/>
      <c r="HL17" s="833"/>
      <c r="HP17" s="834"/>
      <c r="HT17" s="833"/>
      <c r="HW17" s="835"/>
      <c r="HX17" s="829"/>
      <c r="HY17" s="830"/>
      <c r="IB17" s="832"/>
      <c r="IC17" s="830"/>
      <c r="ID17" s="832"/>
      <c r="IE17" s="832"/>
      <c r="IG17" s="833"/>
      <c r="IK17" s="834"/>
      <c r="IO17" s="833"/>
      <c r="IR17" s="835"/>
      <c r="IS17" s="829"/>
      <c r="IT17" s="830"/>
      <c r="IW17" s="832"/>
      <c r="IX17" s="830"/>
      <c r="IY17" s="832"/>
      <c r="IZ17" s="832"/>
      <c r="JB17" s="833"/>
      <c r="JF17" s="834"/>
      <c r="JJ17" s="833"/>
      <c r="JM17" s="835"/>
      <c r="JN17" s="829"/>
      <c r="JO17" s="830"/>
      <c r="JR17" s="832"/>
      <c r="JS17" s="830"/>
      <c r="JT17" s="832"/>
      <c r="JU17" s="832"/>
      <c r="JW17" s="833"/>
      <c r="KA17" s="834"/>
      <c r="KE17" s="833"/>
      <c r="KH17" s="835"/>
      <c r="KI17" s="829"/>
      <c r="KJ17" s="830"/>
      <c r="KM17" s="832"/>
      <c r="KN17" s="830"/>
      <c r="KO17" s="832"/>
      <c r="KP17" s="832"/>
      <c r="KR17" s="833"/>
      <c r="KV17" s="834"/>
      <c r="KZ17" s="833"/>
      <c r="LC17" s="835"/>
      <c r="LD17" s="829"/>
      <c r="LE17" s="830"/>
      <c r="LH17" s="832"/>
      <c r="LI17" s="830"/>
      <c r="LJ17" s="832"/>
      <c r="LK17" s="832"/>
      <c r="LM17" s="833"/>
      <c r="LQ17" s="834"/>
      <c r="LU17" s="833"/>
      <c r="LX17" s="835"/>
      <c r="LY17" s="829"/>
      <c r="LZ17" s="830"/>
      <c r="MC17" s="832"/>
      <c r="MD17" s="830"/>
      <c r="ME17" s="832"/>
      <c r="MF17" s="832"/>
      <c r="MH17" s="833"/>
      <c r="ML17" s="834"/>
      <c r="MP17" s="833"/>
      <c r="MS17" s="835"/>
      <c r="MT17" s="829"/>
      <c r="MU17" s="830"/>
      <c r="MX17" s="832"/>
      <c r="MY17" s="830"/>
      <c r="MZ17" s="832"/>
      <c r="NA17" s="832"/>
      <c r="NC17" s="833"/>
      <c r="NG17" s="834"/>
      <c r="NK17" s="833"/>
      <c r="NN17" s="835"/>
      <c r="NO17" s="829"/>
      <c r="NP17" s="830"/>
      <c r="NS17" s="832"/>
      <c r="NT17" s="830"/>
      <c r="NU17" s="832"/>
      <c r="NV17" s="832"/>
      <c r="NX17" s="833"/>
      <c r="OB17" s="834"/>
      <c r="OF17" s="833"/>
      <c r="OI17" s="835"/>
      <c r="OJ17" s="829"/>
      <c r="OK17" s="830"/>
      <c r="ON17" s="832"/>
      <c r="OO17" s="830"/>
      <c r="OP17" s="832"/>
      <c r="OQ17" s="832"/>
      <c r="OS17" s="833"/>
      <c r="OW17" s="834"/>
      <c r="PA17" s="833"/>
      <c r="PD17" s="835"/>
      <c r="PE17" s="829"/>
      <c r="PF17" s="830"/>
      <c r="PI17" s="832"/>
      <c r="PJ17" s="830"/>
      <c r="PK17" s="832"/>
      <c r="PL17" s="832"/>
      <c r="PN17" s="833"/>
      <c r="PR17" s="834"/>
      <c r="PV17" s="833"/>
      <c r="PY17" s="835"/>
      <c r="PZ17" s="829"/>
      <c r="QA17" s="830"/>
      <c r="QD17" s="832"/>
      <c r="QE17" s="830"/>
      <c r="QF17" s="832"/>
      <c r="QG17" s="832"/>
      <c r="QI17" s="833"/>
      <c r="QM17" s="834"/>
      <c r="QQ17" s="833"/>
      <c r="QT17" s="835"/>
      <c r="QU17" s="829"/>
      <c r="QV17" s="830"/>
      <c r="QY17" s="832"/>
      <c r="QZ17" s="830"/>
      <c r="RA17" s="832"/>
      <c r="RB17" s="832"/>
      <c r="RD17" s="833"/>
      <c r="RH17" s="834"/>
      <c r="RL17" s="833"/>
      <c r="RO17" s="835"/>
      <c r="RP17" s="829"/>
      <c r="RQ17" s="830"/>
      <c r="RT17" s="832"/>
      <c r="RU17" s="830"/>
      <c r="RV17" s="832"/>
      <c r="RW17" s="832"/>
      <c r="RY17" s="833"/>
      <c r="SC17" s="834"/>
      <c r="SG17" s="833"/>
      <c r="SJ17" s="835"/>
      <c r="SK17" s="829"/>
      <c r="SL17" s="830"/>
      <c r="SO17" s="832"/>
      <c r="SP17" s="830"/>
      <c r="SQ17" s="832"/>
      <c r="SR17" s="832"/>
      <c r="ST17" s="833"/>
      <c r="SX17" s="834"/>
      <c r="TB17" s="833"/>
      <c r="TE17" s="835"/>
      <c r="TF17" s="829"/>
      <c r="TG17" s="830"/>
      <c r="TJ17" s="832"/>
      <c r="TK17" s="830"/>
      <c r="TL17" s="832"/>
      <c r="TM17" s="832"/>
      <c r="TO17" s="833"/>
      <c r="TS17" s="834"/>
      <c r="TW17" s="833"/>
      <c r="TZ17" s="835"/>
      <c r="UA17" s="829"/>
      <c r="UB17" s="830"/>
      <c r="UE17" s="832"/>
      <c r="UF17" s="830"/>
      <c r="UG17" s="832"/>
      <c r="UH17" s="832"/>
      <c r="UJ17" s="833"/>
      <c r="UN17" s="834"/>
      <c r="UR17" s="833"/>
      <c r="UU17" s="835"/>
      <c r="UV17" s="829"/>
      <c r="UW17" s="830"/>
      <c r="UZ17" s="832"/>
      <c r="VA17" s="830"/>
      <c r="VB17" s="832"/>
      <c r="VC17" s="832"/>
      <c r="VE17" s="833"/>
      <c r="VI17" s="834"/>
      <c r="VM17" s="833"/>
      <c r="VP17" s="835"/>
      <c r="VQ17" s="829"/>
      <c r="VR17" s="830"/>
      <c r="VU17" s="832"/>
      <c r="VV17" s="830"/>
      <c r="VW17" s="832"/>
      <c r="VX17" s="832"/>
      <c r="VZ17" s="833"/>
      <c r="WD17" s="834"/>
      <c r="WH17" s="833"/>
      <c r="WK17" s="835"/>
      <c r="WL17" s="829"/>
      <c r="WM17" s="830"/>
      <c r="WP17" s="832"/>
      <c r="WQ17" s="830"/>
      <c r="WR17" s="832"/>
      <c r="WS17" s="832"/>
      <c r="WU17" s="833"/>
      <c r="WY17" s="834"/>
      <c r="XC17" s="833"/>
      <c r="XF17" s="835"/>
      <c r="XG17" s="829"/>
      <c r="XH17" s="830"/>
      <c r="XK17" s="832"/>
      <c r="XL17" s="830"/>
      <c r="XM17" s="832"/>
      <c r="XN17" s="832"/>
      <c r="XP17" s="833"/>
      <c r="XT17" s="834"/>
      <c r="XX17" s="833"/>
      <c r="YA17" s="835"/>
      <c r="YB17" s="829"/>
      <c r="YC17" s="830"/>
      <c r="YF17" s="832"/>
      <c r="YG17" s="830"/>
      <c r="YH17" s="832"/>
      <c r="YI17" s="832"/>
      <c r="YK17" s="833"/>
      <c r="YO17" s="834"/>
      <c r="YS17" s="833"/>
      <c r="YV17" s="835"/>
      <c r="YW17" s="829"/>
      <c r="YX17" s="830"/>
      <c r="ZA17" s="832"/>
      <c r="ZB17" s="830"/>
      <c r="ZC17" s="832"/>
      <c r="ZD17" s="832"/>
      <c r="ZF17" s="833"/>
      <c r="ZJ17" s="834"/>
      <c r="ZN17" s="833"/>
      <c r="ZQ17" s="835"/>
      <c r="ZR17" s="829"/>
      <c r="ZS17" s="830"/>
      <c r="ZV17" s="832"/>
      <c r="ZW17" s="830"/>
      <c r="ZX17" s="832"/>
      <c r="ZY17" s="832"/>
      <c r="AAA17" s="833"/>
      <c r="AAE17" s="834"/>
      <c r="AAI17" s="833"/>
      <c r="AAL17" s="835"/>
      <c r="AAM17" s="829"/>
      <c r="AAN17" s="830"/>
      <c r="AAQ17" s="832"/>
      <c r="AAR17" s="830"/>
      <c r="AAS17" s="832"/>
      <c r="AAT17" s="832"/>
      <c r="AAV17" s="833"/>
      <c r="AAZ17" s="834"/>
      <c r="ABD17" s="833"/>
      <c r="ABG17" s="835"/>
      <c r="ABH17" s="829"/>
      <c r="ABI17" s="830"/>
      <c r="ABL17" s="832"/>
      <c r="ABM17" s="830"/>
      <c r="ABN17" s="832"/>
      <c r="ABO17" s="832"/>
      <c r="ABQ17" s="833"/>
      <c r="ABU17" s="834"/>
      <c r="ABY17" s="833"/>
      <c r="ACB17" s="835"/>
      <c r="ACC17" s="829"/>
      <c r="ACD17" s="830"/>
      <c r="ACG17" s="832"/>
      <c r="ACH17" s="830"/>
      <c r="ACI17" s="832"/>
      <c r="ACJ17" s="832"/>
      <c r="ACL17" s="833"/>
      <c r="ACP17" s="834"/>
      <c r="ACT17" s="833"/>
      <c r="ACW17" s="835"/>
      <c r="ACX17" s="829"/>
      <c r="ACY17" s="830"/>
      <c r="ADB17" s="832"/>
      <c r="ADC17" s="830"/>
      <c r="ADD17" s="832"/>
      <c r="ADE17" s="832"/>
      <c r="ADG17" s="833"/>
      <c r="ADK17" s="834"/>
      <c r="ADO17" s="833"/>
      <c r="ADR17" s="835"/>
      <c r="ADS17" s="829"/>
      <c r="ADT17" s="830"/>
      <c r="ADW17" s="832"/>
      <c r="ADX17" s="830"/>
      <c r="ADY17" s="832"/>
      <c r="ADZ17" s="832"/>
      <c r="AEB17" s="833"/>
      <c r="AEF17" s="834"/>
      <c r="AEJ17" s="833"/>
      <c r="AEM17" s="835"/>
      <c r="AEN17" s="829"/>
      <c r="AEO17" s="830"/>
      <c r="AER17" s="832"/>
      <c r="AES17" s="830"/>
      <c r="AET17" s="832"/>
      <c r="AEU17" s="832"/>
      <c r="AEW17" s="833"/>
      <c r="AFA17" s="834"/>
      <c r="AFE17" s="833"/>
      <c r="AFH17" s="835"/>
      <c r="AFI17" s="829"/>
      <c r="AFJ17" s="830"/>
      <c r="AFM17" s="832"/>
      <c r="AFN17" s="830"/>
      <c r="AFO17" s="832"/>
      <c r="AFP17" s="832"/>
      <c r="AFR17" s="833"/>
      <c r="AFV17" s="834"/>
      <c r="AFZ17" s="833"/>
      <c r="AGC17" s="835"/>
      <c r="AGD17" s="829"/>
      <c r="AGE17" s="830"/>
      <c r="AGH17" s="832"/>
      <c r="AGI17" s="830"/>
      <c r="AGJ17" s="832"/>
      <c r="AGK17" s="832"/>
      <c r="AGM17" s="833"/>
      <c r="AGQ17" s="834"/>
      <c r="AGU17" s="833"/>
      <c r="AGX17" s="835"/>
      <c r="AGY17" s="829"/>
      <c r="AGZ17" s="830"/>
      <c r="AHC17" s="832"/>
      <c r="AHD17" s="830"/>
      <c r="AHE17" s="832"/>
      <c r="AHF17" s="832"/>
      <c r="AHH17" s="833"/>
      <c r="AHL17" s="834"/>
      <c r="AHP17" s="833"/>
      <c r="AHS17" s="835"/>
      <c r="AHT17" s="829"/>
      <c r="AHU17" s="830"/>
      <c r="AHX17" s="832"/>
      <c r="AHY17" s="830"/>
      <c r="AHZ17" s="832"/>
      <c r="AIA17" s="832"/>
      <c r="AIC17" s="833"/>
      <c r="AIG17" s="834"/>
      <c r="AIK17" s="833"/>
      <c r="AIN17" s="835"/>
      <c r="AIO17" s="829"/>
      <c r="AIP17" s="830"/>
      <c r="AIS17" s="832"/>
      <c r="AIT17" s="830"/>
      <c r="AIU17" s="832"/>
      <c r="AIV17" s="832"/>
      <c r="AIX17" s="833"/>
      <c r="AJB17" s="834"/>
      <c r="AJF17" s="833"/>
      <c r="AJI17" s="835"/>
      <c r="AJJ17" s="829"/>
      <c r="AJK17" s="830"/>
      <c r="AJN17" s="832"/>
      <c r="AJO17" s="830"/>
      <c r="AJP17" s="832"/>
      <c r="AJQ17" s="832"/>
      <c r="AJS17" s="833"/>
      <c r="AJW17" s="834"/>
      <c r="AKA17" s="833"/>
      <c r="AKD17" s="835"/>
      <c r="AKE17" s="829"/>
      <c r="AKF17" s="830"/>
      <c r="AKI17" s="832"/>
      <c r="AKJ17" s="830"/>
      <c r="AKK17" s="832"/>
      <c r="AKL17" s="832"/>
      <c r="AKN17" s="833"/>
      <c r="AKR17" s="834"/>
      <c r="AKV17" s="833"/>
      <c r="AKY17" s="835"/>
      <c r="AKZ17" s="829"/>
      <c r="ALA17" s="830"/>
      <c r="ALD17" s="832"/>
      <c r="ALE17" s="830"/>
      <c r="ALF17" s="832"/>
      <c r="ALG17" s="832"/>
      <c r="ALI17" s="833"/>
      <c r="ALM17" s="834"/>
      <c r="ALQ17" s="833"/>
      <c r="ALT17" s="835"/>
      <c r="ALU17" s="829"/>
      <c r="ALV17" s="830"/>
      <c r="ALY17" s="832"/>
      <c r="ALZ17" s="830"/>
      <c r="AMA17" s="832"/>
      <c r="AMB17" s="832"/>
      <c r="AMD17" s="833"/>
      <c r="AMH17" s="834"/>
      <c r="AML17" s="833"/>
      <c r="AMO17" s="835"/>
      <c r="AMP17" s="829"/>
      <c r="AMQ17" s="830"/>
      <c r="AMT17" s="832"/>
      <c r="AMU17" s="830"/>
      <c r="AMV17" s="832"/>
      <c r="AMW17" s="832"/>
      <c r="AMY17" s="833"/>
      <c r="ANC17" s="834"/>
      <c r="ANG17" s="833"/>
      <c r="ANJ17" s="835"/>
      <c r="ANK17" s="829"/>
      <c r="ANL17" s="830"/>
      <c r="ANO17" s="832"/>
      <c r="ANP17" s="830"/>
      <c r="ANQ17" s="832"/>
      <c r="ANR17" s="832"/>
      <c r="ANT17" s="833"/>
      <c r="ANX17" s="834"/>
      <c r="AOB17" s="833"/>
      <c r="AOE17" s="835"/>
      <c r="AOF17" s="829"/>
      <c r="AOG17" s="830"/>
      <c r="AOJ17" s="832"/>
      <c r="AOK17" s="830"/>
      <c r="AOL17" s="832"/>
      <c r="AOM17" s="832"/>
      <c r="AOO17" s="833"/>
      <c r="AOS17" s="834"/>
      <c r="AOW17" s="833"/>
      <c r="AOZ17" s="835"/>
      <c r="APA17" s="829"/>
      <c r="APB17" s="830"/>
      <c r="APE17" s="832"/>
      <c r="APF17" s="830"/>
      <c r="APG17" s="832"/>
      <c r="APH17" s="832"/>
      <c r="APJ17" s="833"/>
      <c r="APN17" s="834"/>
      <c r="APR17" s="833"/>
      <c r="APU17" s="835"/>
      <c r="APV17" s="829"/>
      <c r="APW17" s="830"/>
      <c r="APZ17" s="832"/>
      <c r="AQA17" s="830"/>
      <c r="AQB17" s="832"/>
      <c r="AQC17" s="832"/>
      <c r="AQE17" s="833"/>
      <c r="AQI17" s="834"/>
      <c r="AQM17" s="833"/>
      <c r="AQP17" s="835"/>
      <c r="AQQ17" s="829"/>
      <c r="AQR17" s="830"/>
      <c r="AQU17" s="832"/>
      <c r="AQV17" s="830"/>
      <c r="AQW17" s="832"/>
      <c r="AQX17" s="832"/>
      <c r="AQZ17" s="833"/>
      <c r="ARD17" s="834"/>
      <c r="ARH17" s="833"/>
      <c r="ARK17" s="835"/>
      <c r="ARL17" s="829"/>
      <c r="ARM17" s="830"/>
      <c r="ARP17" s="832"/>
      <c r="ARQ17" s="830"/>
      <c r="ARR17" s="832"/>
      <c r="ARS17" s="832"/>
      <c r="ARU17" s="833"/>
      <c r="ARY17" s="834"/>
      <c r="ASC17" s="833"/>
      <c r="ASF17" s="835"/>
      <c r="ASG17" s="829"/>
      <c r="ASH17" s="830"/>
      <c r="ASK17" s="832"/>
      <c r="ASL17" s="830"/>
      <c r="ASM17" s="832"/>
      <c r="ASN17" s="832"/>
      <c r="ASP17" s="833"/>
      <c r="AST17" s="834"/>
      <c r="ASX17" s="833"/>
      <c r="ATA17" s="835"/>
      <c r="ATB17" s="829"/>
      <c r="ATC17" s="830"/>
      <c r="ATF17" s="832"/>
      <c r="ATG17" s="830"/>
      <c r="ATH17" s="832"/>
      <c r="ATI17" s="832"/>
      <c r="ATK17" s="833"/>
      <c r="ATO17" s="834"/>
      <c r="ATS17" s="833"/>
      <c r="ATV17" s="835"/>
      <c r="ATW17" s="829"/>
      <c r="ATX17" s="830"/>
      <c r="AUA17" s="832"/>
      <c r="AUB17" s="830"/>
      <c r="AUC17" s="832"/>
      <c r="AUD17" s="832"/>
      <c r="AUF17" s="833"/>
      <c r="AUJ17" s="834"/>
      <c r="AUN17" s="833"/>
      <c r="AUQ17" s="835"/>
      <c r="AUR17" s="829"/>
      <c r="AUS17" s="830"/>
      <c r="AUV17" s="832"/>
      <c r="AUW17" s="830"/>
      <c r="AUX17" s="832"/>
      <c r="AUY17" s="832"/>
      <c r="AVA17" s="833"/>
      <c r="AVE17" s="834"/>
      <c r="AVI17" s="833"/>
      <c r="AVL17" s="835"/>
      <c r="AVM17" s="829"/>
      <c r="AVN17" s="830"/>
      <c r="AVQ17" s="832"/>
      <c r="AVR17" s="830"/>
      <c r="AVS17" s="832"/>
      <c r="AVT17" s="832"/>
      <c r="AVV17" s="833"/>
      <c r="AVZ17" s="834"/>
      <c r="AWD17" s="833"/>
      <c r="AWG17" s="835"/>
      <c r="AWH17" s="829"/>
      <c r="AWI17" s="830"/>
      <c r="AWL17" s="832"/>
      <c r="AWM17" s="830"/>
      <c r="AWN17" s="832"/>
      <c r="AWO17" s="832"/>
      <c r="AWQ17" s="833"/>
      <c r="AWU17" s="834"/>
      <c r="AWY17" s="833"/>
      <c r="AXB17" s="835"/>
      <c r="AXC17" s="829"/>
      <c r="AXD17" s="830"/>
      <c r="AXG17" s="832"/>
      <c r="AXH17" s="830"/>
      <c r="AXI17" s="832"/>
      <c r="AXJ17" s="832"/>
      <c r="AXL17" s="833"/>
      <c r="AXP17" s="834"/>
      <c r="AXT17" s="833"/>
      <c r="AXW17" s="835"/>
      <c r="AXX17" s="829"/>
      <c r="AXY17" s="830"/>
      <c r="AYB17" s="832"/>
      <c r="AYC17" s="830"/>
      <c r="AYD17" s="832"/>
      <c r="AYE17" s="832"/>
      <c r="AYG17" s="833"/>
      <c r="AYK17" s="834"/>
      <c r="AYO17" s="833"/>
      <c r="AYR17" s="835"/>
      <c r="AYS17" s="829"/>
      <c r="AYT17" s="830"/>
      <c r="AYW17" s="832"/>
      <c r="AYX17" s="830"/>
      <c r="AYY17" s="832"/>
      <c r="AYZ17" s="832"/>
      <c r="AZB17" s="833"/>
      <c r="AZF17" s="834"/>
      <c r="AZJ17" s="833"/>
      <c r="AZM17" s="835"/>
      <c r="AZN17" s="829"/>
      <c r="AZO17" s="830"/>
      <c r="AZR17" s="832"/>
      <c r="AZS17" s="830"/>
      <c r="AZT17" s="832"/>
      <c r="AZU17" s="832"/>
      <c r="AZW17" s="833"/>
      <c r="BAA17" s="834"/>
      <c r="BAE17" s="833"/>
      <c r="BAH17" s="835"/>
      <c r="BAI17" s="829"/>
      <c r="BAJ17" s="830"/>
      <c r="BAM17" s="832"/>
      <c r="BAN17" s="830"/>
      <c r="BAO17" s="832"/>
      <c r="BAP17" s="832"/>
      <c r="BAR17" s="833"/>
      <c r="BAV17" s="834"/>
      <c r="BAZ17" s="833"/>
      <c r="BBC17" s="835"/>
      <c r="BBD17" s="829"/>
      <c r="BBE17" s="830"/>
      <c r="BBH17" s="832"/>
      <c r="BBI17" s="830"/>
      <c r="BBJ17" s="832"/>
      <c r="BBK17" s="832"/>
      <c r="BBM17" s="833"/>
      <c r="BBQ17" s="834"/>
      <c r="BBU17" s="833"/>
      <c r="BBX17" s="835"/>
      <c r="BBY17" s="829"/>
      <c r="BBZ17" s="830"/>
      <c r="BCC17" s="832"/>
      <c r="BCD17" s="830"/>
      <c r="BCE17" s="832"/>
      <c r="BCF17" s="832"/>
      <c r="BCH17" s="833"/>
      <c r="BCL17" s="834"/>
      <c r="BCP17" s="833"/>
      <c r="BCS17" s="835"/>
      <c r="BCT17" s="829"/>
      <c r="BCU17" s="830"/>
      <c r="BCX17" s="832"/>
      <c r="BCY17" s="830"/>
      <c r="BCZ17" s="832"/>
      <c r="BDA17" s="832"/>
      <c r="BDC17" s="833"/>
      <c r="BDG17" s="834"/>
      <c r="BDK17" s="833"/>
      <c r="BDN17" s="835"/>
      <c r="BDO17" s="829"/>
      <c r="BDP17" s="830"/>
      <c r="BDS17" s="832"/>
      <c r="BDT17" s="830"/>
      <c r="BDU17" s="832"/>
      <c r="BDV17" s="832"/>
      <c r="BDX17" s="833"/>
      <c r="BEB17" s="834"/>
      <c r="BEF17" s="833"/>
      <c r="BEI17" s="835"/>
      <c r="BEJ17" s="829"/>
      <c r="BEK17" s="830"/>
      <c r="BEN17" s="832"/>
      <c r="BEO17" s="830"/>
      <c r="BEP17" s="832"/>
      <c r="BEQ17" s="832"/>
      <c r="BES17" s="833"/>
      <c r="BEW17" s="834"/>
      <c r="BFA17" s="833"/>
      <c r="BFD17" s="835"/>
      <c r="BFE17" s="829"/>
      <c r="BFF17" s="830"/>
      <c r="BFI17" s="832"/>
      <c r="BFJ17" s="830"/>
      <c r="BFK17" s="832"/>
      <c r="BFL17" s="832"/>
      <c r="BFN17" s="833"/>
      <c r="BFR17" s="834"/>
      <c r="BFV17" s="833"/>
      <c r="BFY17" s="835"/>
      <c r="BFZ17" s="829"/>
      <c r="BGA17" s="830"/>
      <c r="BGD17" s="832"/>
      <c r="BGE17" s="830"/>
      <c r="BGF17" s="832"/>
      <c r="BGG17" s="832"/>
      <c r="BGI17" s="833"/>
      <c r="BGM17" s="834"/>
      <c r="BGQ17" s="833"/>
      <c r="BGT17" s="835"/>
      <c r="BGU17" s="829"/>
      <c r="BGV17" s="830"/>
      <c r="BGY17" s="832"/>
      <c r="BGZ17" s="830"/>
      <c r="BHA17" s="832"/>
      <c r="BHB17" s="832"/>
      <c r="BHD17" s="833"/>
      <c r="BHH17" s="834"/>
      <c r="BHL17" s="833"/>
      <c r="BHO17" s="835"/>
      <c r="BHP17" s="829"/>
      <c r="BHQ17" s="830"/>
      <c r="BHT17" s="832"/>
      <c r="BHU17" s="830"/>
      <c r="BHV17" s="832"/>
      <c r="BHW17" s="832"/>
      <c r="BHY17" s="833"/>
      <c r="BIC17" s="834"/>
      <c r="BIG17" s="833"/>
      <c r="BIJ17" s="835"/>
      <c r="BIK17" s="829"/>
      <c r="BIL17" s="830"/>
      <c r="BIO17" s="832"/>
      <c r="BIP17" s="830"/>
      <c r="BIQ17" s="832"/>
      <c r="BIR17" s="832"/>
      <c r="BIT17" s="833"/>
      <c r="BIX17" s="834"/>
      <c r="BJB17" s="833"/>
      <c r="BJE17" s="835"/>
      <c r="BJF17" s="829"/>
      <c r="BJG17" s="830"/>
      <c r="BJJ17" s="832"/>
      <c r="BJK17" s="830"/>
      <c r="BJL17" s="832"/>
      <c r="BJM17" s="832"/>
      <c r="BJO17" s="833"/>
      <c r="BJS17" s="834"/>
      <c r="BJW17" s="833"/>
      <c r="BJZ17" s="835"/>
      <c r="BKA17" s="829"/>
      <c r="BKB17" s="830"/>
      <c r="BKE17" s="832"/>
      <c r="BKF17" s="830"/>
      <c r="BKG17" s="832"/>
      <c r="BKH17" s="832"/>
      <c r="BKJ17" s="833"/>
      <c r="BKN17" s="834"/>
      <c r="BKR17" s="833"/>
      <c r="BKU17" s="835"/>
      <c r="BKV17" s="829"/>
      <c r="BKW17" s="830"/>
      <c r="BKZ17" s="832"/>
      <c r="BLA17" s="830"/>
      <c r="BLB17" s="832"/>
      <c r="BLC17" s="832"/>
      <c r="BLE17" s="833"/>
      <c r="BLI17" s="834"/>
      <c r="BLM17" s="833"/>
      <c r="BLP17" s="835"/>
      <c r="BLQ17" s="829"/>
      <c r="BLR17" s="830"/>
      <c r="BLU17" s="832"/>
      <c r="BLV17" s="830"/>
      <c r="BLW17" s="832"/>
      <c r="BLX17" s="832"/>
      <c r="BLZ17" s="833"/>
      <c r="BMD17" s="834"/>
      <c r="BMH17" s="833"/>
      <c r="BMK17" s="835"/>
      <c r="BML17" s="829"/>
      <c r="BMM17" s="830"/>
      <c r="BMP17" s="832"/>
      <c r="BMQ17" s="830"/>
      <c r="BMR17" s="832"/>
      <c r="BMS17" s="832"/>
      <c r="BMU17" s="833"/>
      <c r="BMY17" s="834"/>
      <c r="BNC17" s="833"/>
      <c r="BNF17" s="835"/>
      <c r="BNG17" s="829"/>
      <c r="BNH17" s="830"/>
      <c r="BNK17" s="832"/>
      <c r="BNL17" s="830"/>
      <c r="BNM17" s="832"/>
      <c r="BNN17" s="832"/>
      <c r="BNP17" s="833"/>
      <c r="BNT17" s="834"/>
      <c r="BNX17" s="833"/>
      <c r="BOA17" s="835"/>
      <c r="BOB17" s="829"/>
      <c r="BOC17" s="830"/>
      <c r="BOF17" s="832"/>
      <c r="BOG17" s="830"/>
      <c r="BOH17" s="832"/>
      <c r="BOI17" s="832"/>
      <c r="BOK17" s="833"/>
      <c r="BOO17" s="834"/>
      <c r="BOS17" s="833"/>
      <c r="BOV17" s="835"/>
      <c r="BOW17" s="829"/>
      <c r="BOX17" s="830"/>
      <c r="BPA17" s="832"/>
      <c r="BPB17" s="830"/>
      <c r="BPC17" s="832"/>
      <c r="BPD17" s="832"/>
      <c r="BPF17" s="833"/>
      <c r="BPJ17" s="834"/>
      <c r="BPN17" s="833"/>
      <c r="BPQ17" s="835"/>
      <c r="BPR17" s="829"/>
      <c r="BPS17" s="830"/>
      <c r="BPV17" s="832"/>
      <c r="BPW17" s="830"/>
      <c r="BPX17" s="832"/>
      <c r="BPY17" s="832"/>
      <c r="BQA17" s="833"/>
      <c r="BQE17" s="834"/>
      <c r="BQI17" s="833"/>
      <c r="BQL17" s="835"/>
      <c r="BQM17" s="829"/>
      <c r="BQN17" s="830"/>
      <c r="BQQ17" s="832"/>
      <c r="BQR17" s="830"/>
      <c r="BQS17" s="832"/>
      <c r="BQT17" s="832"/>
      <c r="BQV17" s="833"/>
      <c r="BQZ17" s="834"/>
      <c r="BRD17" s="833"/>
      <c r="BRG17" s="835"/>
      <c r="BRH17" s="829"/>
      <c r="BRI17" s="830"/>
      <c r="BRL17" s="832"/>
      <c r="BRM17" s="830"/>
      <c r="BRN17" s="832"/>
      <c r="BRO17" s="832"/>
      <c r="BRQ17" s="833"/>
      <c r="BRU17" s="834"/>
      <c r="BRY17" s="833"/>
      <c r="BSB17" s="835"/>
      <c r="BSC17" s="829"/>
      <c r="BSD17" s="830"/>
      <c r="BSG17" s="832"/>
      <c r="BSH17" s="830"/>
      <c r="BSI17" s="832"/>
      <c r="BSJ17" s="832"/>
      <c r="BSL17" s="833"/>
      <c r="BSP17" s="834"/>
      <c r="BST17" s="833"/>
      <c r="BSW17" s="835"/>
      <c r="BSX17" s="829"/>
      <c r="BSY17" s="830"/>
      <c r="BTB17" s="832"/>
      <c r="BTC17" s="830"/>
      <c r="BTD17" s="832"/>
      <c r="BTE17" s="832"/>
      <c r="BTG17" s="833"/>
      <c r="BTK17" s="834"/>
      <c r="BTO17" s="833"/>
      <c r="BTR17" s="835"/>
      <c r="BTS17" s="829"/>
      <c r="BTT17" s="830"/>
      <c r="BTW17" s="832"/>
      <c r="BTX17" s="830"/>
      <c r="BTY17" s="832"/>
      <c r="BTZ17" s="832"/>
      <c r="BUB17" s="833"/>
      <c r="BUF17" s="834"/>
      <c r="BUJ17" s="833"/>
      <c r="BUM17" s="835"/>
      <c r="BUN17" s="829"/>
      <c r="BUO17" s="830"/>
      <c r="BUR17" s="832"/>
      <c r="BUS17" s="830"/>
      <c r="BUT17" s="832"/>
      <c r="BUU17" s="832"/>
      <c r="BUW17" s="833"/>
      <c r="BVA17" s="834"/>
      <c r="BVE17" s="833"/>
      <c r="BVH17" s="835"/>
      <c r="BVI17" s="829"/>
      <c r="BVJ17" s="830"/>
      <c r="BVM17" s="832"/>
      <c r="BVN17" s="830"/>
      <c r="BVO17" s="832"/>
      <c r="BVP17" s="832"/>
      <c r="BVR17" s="833"/>
      <c r="BVV17" s="834"/>
      <c r="BVZ17" s="833"/>
      <c r="BWC17" s="835"/>
      <c r="BWD17" s="829"/>
      <c r="BWE17" s="830"/>
      <c r="BWH17" s="832"/>
      <c r="BWI17" s="830"/>
      <c r="BWJ17" s="832"/>
      <c r="BWK17" s="832"/>
      <c r="BWM17" s="833"/>
      <c r="BWQ17" s="834"/>
      <c r="BWU17" s="833"/>
      <c r="BWX17" s="835"/>
      <c r="BWY17" s="829"/>
      <c r="BWZ17" s="830"/>
      <c r="BXC17" s="832"/>
      <c r="BXD17" s="830"/>
      <c r="BXE17" s="832"/>
      <c r="BXF17" s="832"/>
      <c r="BXH17" s="833"/>
      <c r="BXL17" s="834"/>
      <c r="BXP17" s="833"/>
      <c r="BXS17" s="835"/>
      <c r="BXT17" s="829"/>
      <c r="BXU17" s="830"/>
      <c r="BXX17" s="832"/>
      <c r="BXY17" s="830"/>
      <c r="BXZ17" s="832"/>
      <c r="BYA17" s="832"/>
      <c r="BYC17" s="833"/>
      <c r="BYG17" s="834"/>
      <c r="BYK17" s="833"/>
      <c r="BYN17" s="835"/>
      <c r="BYO17" s="829"/>
      <c r="BYP17" s="830"/>
      <c r="BYS17" s="832"/>
      <c r="BYT17" s="830"/>
      <c r="BYU17" s="832"/>
      <c r="BYV17" s="832"/>
      <c r="BYX17" s="833"/>
      <c r="BZB17" s="834"/>
      <c r="BZF17" s="833"/>
      <c r="BZI17" s="835"/>
      <c r="BZJ17" s="829"/>
      <c r="BZK17" s="830"/>
      <c r="BZN17" s="832"/>
      <c r="BZO17" s="830"/>
      <c r="BZP17" s="832"/>
      <c r="BZQ17" s="832"/>
      <c r="BZS17" s="833"/>
      <c r="BZW17" s="834"/>
      <c r="CAA17" s="833"/>
      <c r="CAD17" s="835"/>
      <c r="CAE17" s="829"/>
      <c r="CAF17" s="830"/>
      <c r="CAI17" s="832"/>
      <c r="CAJ17" s="830"/>
      <c r="CAK17" s="832"/>
      <c r="CAL17" s="832"/>
      <c r="CAN17" s="833"/>
      <c r="CAR17" s="834"/>
      <c r="CAV17" s="833"/>
      <c r="CAY17" s="835"/>
      <c r="CAZ17" s="829"/>
      <c r="CBA17" s="830"/>
      <c r="CBD17" s="832"/>
      <c r="CBE17" s="830"/>
      <c r="CBF17" s="832"/>
      <c r="CBG17" s="832"/>
      <c r="CBI17" s="833"/>
      <c r="CBM17" s="834"/>
      <c r="CBQ17" s="833"/>
      <c r="CBT17" s="835"/>
      <c r="CBU17" s="829"/>
      <c r="CBV17" s="830"/>
      <c r="CBY17" s="832"/>
      <c r="CBZ17" s="830"/>
      <c r="CCA17" s="832"/>
      <c r="CCB17" s="832"/>
      <c r="CCD17" s="833"/>
      <c r="CCH17" s="834"/>
      <c r="CCL17" s="833"/>
      <c r="CCO17" s="835"/>
      <c r="CCP17" s="829"/>
      <c r="CCQ17" s="830"/>
      <c r="CCT17" s="832"/>
      <c r="CCU17" s="830"/>
      <c r="CCV17" s="832"/>
      <c r="CCW17" s="832"/>
      <c r="CCY17" s="833"/>
      <c r="CDC17" s="834"/>
      <c r="CDG17" s="833"/>
      <c r="CDJ17" s="835"/>
      <c r="CDK17" s="829"/>
      <c r="CDL17" s="830"/>
      <c r="CDO17" s="832"/>
      <c r="CDP17" s="830"/>
      <c r="CDQ17" s="832"/>
      <c r="CDR17" s="832"/>
      <c r="CDT17" s="833"/>
      <c r="CDX17" s="834"/>
      <c r="CEB17" s="833"/>
      <c r="CEE17" s="835"/>
      <c r="CEF17" s="829"/>
      <c r="CEG17" s="830"/>
      <c r="CEJ17" s="832"/>
      <c r="CEK17" s="830"/>
      <c r="CEL17" s="832"/>
      <c r="CEM17" s="832"/>
      <c r="CEO17" s="833"/>
      <c r="CES17" s="834"/>
      <c r="CEW17" s="833"/>
      <c r="CEZ17" s="835"/>
      <c r="CFA17" s="829"/>
      <c r="CFB17" s="830"/>
      <c r="CFE17" s="832"/>
      <c r="CFF17" s="830"/>
      <c r="CFG17" s="832"/>
      <c r="CFH17" s="832"/>
      <c r="CFJ17" s="833"/>
      <c r="CFN17" s="834"/>
      <c r="CFR17" s="833"/>
      <c r="CFU17" s="835"/>
      <c r="CFV17" s="829"/>
      <c r="CFW17" s="830"/>
      <c r="CFZ17" s="832"/>
      <c r="CGA17" s="830"/>
      <c r="CGB17" s="832"/>
      <c r="CGC17" s="832"/>
      <c r="CGE17" s="833"/>
      <c r="CGI17" s="834"/>
      <c r="CGM17" s="833"/>
      <c r="CGP17" s="835"/>
      <c r="CGQ17" s="829"/>
      <c r="CGR17" s="830"/>
      <c r="CGU17" s="832"/>
      <c r="CGV17" s="830"/>
      <c r="CGW17" s="832"/>
      <c r="CGX17" s="832"/>
      <c r="CGZ17" s="833"/>
      <c r="CHD17" s="834"/>
      <c r="CHH17" s="833"/>
      <c r="CHK17" s="835"/>
      <c r="CHL17" s="829"/>
      <c r="CHM17" s="830"/>
      <c r="CHP17" s="832"/>
      <c r="CHQ17" s="830"/>
      <c r="CHR17" s="832"/>
      <c r="CHS17" s="832"/>
      <c r="CHU17" s="833"/>
      <c r="CHY17" s="834"/>
      <c r="CIC17" s="833"/>
      <c r="CIF17" s="835"/>
      <c r="CIG17" s="829"/>
      <c r="CIH17" s="830"/>
      <c r="CIK17" s="832"/>
      <c r="CIL17" s="830"/>
      <c r="CIM17" s="832"/>
      <c r="CIN17" s="832"/>
      <c r="CIP17" s="833"/>
      <c r="CIT17" s="834"/>
      <c r="CIX17" s="833"/>
      <c r="CJA17" s="835"/>
      <c r="CJB17" s="829"/>
      <c r="CJC17" s="830"/>
      <c r="CJF17" s="832"/>
      <c r="CJG17" s="830"/>
      <c r="CJH17" s="832"/>
      <c r="CJI17" s="832"/>
      <c r="CJK17" s="833"/>
      <c r="CJO17" s="834"/>
      <c r="CJS17" s="833"/>
      <c r="CJV17" s="835"/>
      <c r="CJW17" s="829"/>
      <c r="CJX17" s="830"/>
      <c r="CKA17" s="832"/>
      <c r="CKB17" s="830"/>
      <c r="CKC17" s="832"/>
      <c r="CKD17" s="832"/>
      <c r="CKF17" s="833"/>
      <c r="CKJ17" s="834"/>
      <c r="CKN17" s="833"/>
      <c r="CKQ17" s="835"/>
      <c r="CKR17" s="829"/>
      <c r="CKS17" s="830"/>
      <c r="CKV17" s="832"/>
      <c r="CKW17" s="830"/>
      <c r="CKX17" s="832"/>
      <c r="CKY17" s="832"/>
      <c r="CLA17" s="833"/>
      <c r="CLE17" s="834"/>
      <c r="CLI17" s="833"/>
      <c r="CLL17" s="835"/>
      <c r="CLM17" s="829"/>
      <c r="CLN17" s="830"/>
      <c r="CLQ17" s="832"/>
      <c r="CLR17" s="830"/>
      <c r="CLS17" s="832"/>
      <c r="CLT17" s="832"/>
      <c r="CLV17" s="833"/>
      <c r="CLZ17" s="834"/>
      <c r="CMD17" s="833"/>
      <c r="CMG17" s="835"/>
      <c r="CMH17" s="829"/>
      <c r="CMI17" s="830"/>
      <c r="CML17" s="832"/>
      <c r="CMM17" s="830"/>
      <c r="CMN17" s="832"/>
      <c r="CMO17" s="832"/>
      <c r="CMQ17" s="833"/>
      <c r="CMU17" s="834"/>
      <c r="CMY17" s="833"/>
      <c r="CNB17" s="835"/>
      <c r="CNC17" s="829"/>
      <c r="CND17" s="830"/>
      <c r="CNG17" s="832"/>
      <c r="CNH17" s="830"/>
      <c r="CNI17" s="832"/>
      <c r="CNJ17" s="832"/>
      <c r="CNL17" s="833"/>
      <c r="CNP17" s="834"/>
      <c r="CNT17" s="833"/>
      <c r="CNW17" s="835"/>
      <c r="CNX17" s="829"/>
      <c r="CNY17" s="830"/>
      <c r="COB17" s="832"/>
      <c r="COC17" s="830"/>
      <c r="COD17" s="832"/>
      <c r="COE17" s="832"/>
      <c r="COG17" s="833"/>
      <c r="COK17" s="834"/>
      <c r="COO17" s="833"/>
      <c r="COR17" s="835"/>
      <c r="COS17" s="829"/>
      <c r="COT17" s="830"/>
      <c r="COW17" s="832"/>
      <c r="COX17" s="830"/>
      <c r="COY17" s="832"/>
      <c r="COZ17" s="832"/>
      <c r="CPB17" s="833"/>
      <c r="CPF17" s="834"/>
      <c r="CPJ17" s="833"/>
      <c r="CPM17" s="835"/>
      <c r="CPN17" s="829"/>
      <c r="CPO17" s="830"/>
      <c r="CPR17" s="832"/>
      <c r="CPS17" s="830"/>
      <c r="CPT17" s="832"/>
      <c r="CPU17" s="832"/>
      <c r="CPW17" s="833"/>
      <c r="CQA17" s="834"/>
      <c r="CQE17" s="833"/>
      <c r="CQH17" s="835"/>
      <c r="CQI17" s="829"/>
      <c r="CQJ17" s="830"/>
      <c r="CQM17" s="832"/>
      <c r="CQN17" s="830"/>
      <c r="CQO17" s="832"/>
      <c r="CQP17" s="832"/>
      <c r="CQR17" s="833"/>
      <c r="CQV17" s="834"/>
      <c r="CQZ17" s="833"/>
      <c r="CRC17" s="835"/>
      <c r="CRD17" s="829"/>
      <c r="CRE17" s="830"/>
      <c r="CRH17" s="832"/>
      <c r="CRI17" s="830"/>
      <c r="CRJ17" s="832"/>
      <c r="CRK17" s="832"/>
      <c r="CRM17" s="833"/>
      <c r="CRQ17" s="834"/>
      <c r="CRU17" s="833"/>
      <c r="CRX17" s="835"/>
      <c r="CRY17" s="829"/>
      <c r="CRZ17" s="830"/>
      <c r="CSC17" s="832"/>
      <c r="CSD17" s="830"/>
      <c r="CSE17" s="832"/>
      <c r="CSF17" s="832"/>
      <c r="CSH17" s="833"/>
      <c r="CSL17" s="834"/>
      <c r="CSP17" s="833"/>
      <c r="CSS17" s="835"/>
      <c r="CST17" s="829"/>
      <c r="CSU17" s="830"/>
      <c r="CSX17" s="832"/>
      <c r="CSY17" s="830"/>
      <c r="CSZ17" s="832"/>
      <c r="CTA17" s="832"/>
      <c r="CTC17" s="833"/>
      <c r="CTG17" s="834"/>
      <c r="CTK17" s="833"/>
      <c r="CTN17" s="835"/>
      <c r="CTO17" s="829"/>
      <c r="CTP17" s="830"/>
      <c r="CTS17" s="832"/>
      <c r="CTT17" s="830"/>
      <c r="CTU17" s="832"/>
      <c r="CTV17" s="832"/>
      <c r="CTX17" s="833"/>
      <c r="CUB17" s="834"/>
      <c r="CUF17" s="833"/>
      <c r="CUI17" s="835"/>
      <c r="CUJ17" s="829"/>
      <c r="CUK17" s="830"/>
      <c r="CUN17" s="832"/>
      <c r="CUO17" s="830"/>
      <c r="CUP17" s="832"/>
      <c r="CUQ17" s="832"/>
      <c r="CUS17" s="833"/>
      <c r="CUW17" s="834"/>
      <c r="CVA17" s="833"/>
      <c r="CVD17" s="835"/>
      <c r="CVE17" s="829"/>
      <c r="CVF17" s="830"/>
      <c r="CVI17" s="832"/>
      <c r="CVJ17" s="830"/>
      <c r="CVK17" s="832"/>
      <c r="CVL17" s="832"/>
      <c r="CVN17" s="833"/>
      <c r="CVR17" s="834"/>
      <c r="CVV17" s="833"/>
      <c r="CVY17" s="835"/>
      <c r="CVZ17" s="829"/>
      <c r="CWA17" s="830"/>
      <c r="CWD17" s="832"/>
      <c r="CWE17" s="830"/>
      <c r="CWF17" s="832"/>
      <c r="CWG17" s="832"/>
      <c r="CWI17" s="833"/>
      <c r="CWM17" s="834"/>
      <c r="CWQ17" s="833"/>
      <c r="CWT17" s="835"/>
      <c r="CWU17" s="829"/>
      <c r="CWV17" s="830"/>
      <c r="CWY17" s="832"/>
      <c r="CWZ17" s="830"/>
      <c r="CXA17" s="832"/>
      <c r="CXB17" s="832"/>
      <c r="CXD17" s="833"/>
      <c r="CXH17" s="834"/>
      <c r="CXL17" s="833"/>
      <c r="CXO17" s="835"/>
      <c r="CXP17" s="829"/>
      <c r="CXQ17" s="830"/>
      <c r="CXT17" s="832"/>
      <c r="CXU17" s="830"/>
      <c r="CXV17" s="832"/>
      <c r="CXW17" s="832"/>
      <c r="CXY17" s="833"/>
      <c r="CYC17" s="834"/>
      <c r="CYG17" s="833"/>
      <c r="CYJ17" s="835"/>
      <c r="CYK17" s="829"/>
      <c r="CYL17" s="830"/>
      <c r="CYO17" s="832"/>
      <c r="CYP17" s="830"/>
      <c r="CYQ17" s="832"/>
      <c r="CYR17" s="832"/>
      <c r="CYT17" s="833"/>
      <c r="CYX17" s="834"/>
      <c r="CZB17" s="833"/>
      <c r="CZE17" s="835"/>
      <c r="CZF17" s="829"/>
      <c r="CZG17" s="830"/>
      <c r="CZJ17" s="832"/>
      <c r="CZK17" s="830"/>
      <c r="CZL17" s="832"/>
      <c r="CZM17" s="832"/>
      <c r="CZO17" s="833"/>
      <c r="CZS17" s="834"/>
      <c r="CZW17" s="833"/>
      <c r="CZZ17" s="835"/>
      <c r="DAA17" s="829"/>
      <c r="DAB17" s="830"/>
      <c r="DAE17" s="832"/>
      <c r="DAF17" s="830"/>
      <c r="DAG17" s="832"/>
      <c r="DAH17" s="832"/>
      <c r="DAJ17" s="833"/>
      <c r="DAN17" s="834"/>
      <c r="DAR17" s="833"/>
      <c r="DAU17" s="835"/>
      <c r="DAV17" s="829"/>
      <c r="DAW17" s="830"/>
      <c r="DAZ17" s="832"/>
      <c r="DBA17" s="830"/>
      <c r="DBB17" s="832"/>
      <c r="DBC17" s="832"/>
      <c r="DBE17" s="833"/>
      <c r="DBI17" s="834"/>
      <c r="DBM17" s="833"/>
      <c r="DBP17" s="835"/>
      <c r="DBQ17" s="829"/>
      <c r="DBR17" s="830"/>
      <c r="DBU17" s="832"/>
      <c r="DBV17" s="830"/>
      <c r="DBW17" s="832"/>
      <c r="DBX17" s="832"/>
      <c r="DBZ17" s="833"/>
      <c r="DCD17" s="834"/>
      <c r="DCH17" s="833"/>
      <c r="DCK17" s="835"/>
      <c r="DCL17" s="829"/>
      <c r="DCM17" s="830"/>
      <c r="DCP17" s="832"/>
      <c r="DCQ17" s="830"/>
      <c r="DCR17" s="832"/>
      <c r="DCS17" s="832"/>
      <c r="DCU17" s="833"/>
      <c r="DCY17" s="834"/>
      <c r="DDC17" s="833"/>
      <c r="DDF17" s="835"/>
      <c r="DDG17" s="829"/>
      <c r="DDH17" s="830"/>
      <c r="DDK17" s="832"/>
      <c r="DDL17" s="830"/>
      <c r="DDM17" s="832"/>
      <c r="DDN17" s="832"/>
      <c r="DDP17" s="833"/>
      <c r="DDT17" s="834"/>
      <c r="DDX17" s="833"/>
      <c r="DEA17" s="835"/>
      <c r="DEB17" s="829"/>
      <c r="DEC17" s="830"/>
      <c r="DEF17" s="832"/>
      <c r="DEG17" s="830"/>
      <c r="DEH17" s="832"/>
      <c r="DEI17" s="832"/>
      <c r="DEK17" s="833"/>
      <c r="DEO17" s="834"/>
      <c r="DES17" s="833"/>
      <c r="DEV17" s="835"/>
      <c r="DEW17" s="829"/>
      <c r="DEX17" s="830"/>
      <c r="DFA17" s="832"/>
      <c r="DFB17" s="830"/>
      <c r="DFC17" s="832"/>
      <c r="DFD17" s="832"/>
      <c r="DFF17" s="833"/>
      <c r="DFJ17" s="834"/>
      <c r="DFN17" s="833"/>
      <c r="DFQ17" s="835"/>
      <c r="DFR17" s="829"/>
      <c r="DFS17" s="830"/>
      <c r="DFV17" s="832"/>
      <c r="DFW17" s="830"/>
      <c r="DFX17" s="832"/>
      <c r="DFY17" s="832"/>
      <c r="DGA17" s="833"/>
      <c r="DGE17" s="834"/>
      <c r="DGI17" s="833"/>
      <c r="DGL17" s="835"/>
      <c r="DGM17" s="829"/>
      <c r="DGN17" s="830"/>
      <c r="DGQ17" s="832"/>
      <c r="DGR17" s="830"/>
      <c r="DGS17" s="832"/>
      <c r="DGT17" s="832"/>
      <c r="DGV17" s="833"/>
      <c r="DGZ17" s="834"/>
      <c r="DHD17" s="833"/>
      <c r="DHG17" s="835"/>
      <c r="DHH17" s="829"/>
      <c r="DHI17" s="830"/>
      <c r="DHL17" s="832"/>
      <c r="DHM17" s="830"/>
      <c r="DHN17" s="832"/>
      <c r="DHO17" s="832"/>
      <c r="DHQ17" s="833"/>
      <c r="DHU17" s="834"/>
      <c r="DHY17" s="833"/>
      <c r="DIB17" s="835"/>
      <c r="DIC17" s="829"/>
      <c r="DID17" s="830"/>
      <c r="DIG17" s="832"/>
      <c r="DIH17" s="830"/>
      <c r="DII17" s="832"/>
      <c r="DIJ17" s="832"/>
      <c r="DIL17" s="833"/>
      <c r="DIP17" s="834"/>
      <c r="DIT17" s="833"/>
      <c r="DIW17" s="835"/>
      <c r="DIX17" s="829"/>
      <c r="DIY17" s="830"/>
      <c r="DJB17" s="832"/>
      <c r="DJC17" s="830"/>
      <c r="DJD17" s="832"/>
      <c r="DJE17" s="832"/>
      <c r="DJG17" s="833"/>
      <c r="DJK17" s="834"/>
      <c r="DJO17" s="833"/>
      <c r="DJR17" s="835"/>
      <c r="DJS17" s="829"/>
      <c r="DJT17" s="830"/>
      <c r="DJW17" s="832"/>
      <c r="DJX17" s="830"/>
      <c r="DJY17" s="832"/>
      <c r="DJZ17" s="832"/>
      <c r="DKB17" s="833"/>
      <c r="DKF17" s="834"/>
      <c r="DKJ17" s="833"/>
      <c r="DKM17" s="835"/>
      <c r="DKN17" s="829"/>
      <c r="DKO17" s="830"/>
      <c r="DKR17" s="832"/>
      <c r="DKS17" s="830"/>
      <c r="DKT17" s="832"/>
      <c r="DKU17" s="832"/>
      <c r="DKW17" s="833"/>
      <c r="DLA17" s="834"/>
      <c r="DLE17" s="833"/>
      <c r="DLH17" s="835"/>
      <c r="DLI17" s="829"/>
      <c r="DLJ17" s="830"/>
      <c r="DLM17" s="832"/>
      <c r="DLN17" s="830"/>
      <c r="DLO17" s="832"/>
      <c r="DLP17" s="832"/>
      <c r="DLR17" s="833"/>
      <c r="DLV17" s="834"/>
      <c r="DLZ17" s="833"/>
      <c r="DMC17" s="835"/>
      <c r="DMD17" s="829"/>
      <c r="DME17" s="830"/>
      <c r="DMH17" s="832"/>
      <c r="DMI17" s="830"/>
      <c r="DMJ17" s="832"/>
      <c r="DMK17" s="832"/>
      <c r="DMM17" s="833"/>
      <c r="DMQ17" s="834"/>
      <c r="DMU17" s="833"/>
      <c r="DMX17" s="835"/>
      <c r="DMY17" s="829"/>
      <c r="DMZ17" s="830"/>
      <c r="DNC17" s="832"/>
      <c r="DND17" s="830"/>
      <c r="DNE17" s="832"/>
      <c r="DNF17" s="832"/>
      <c r="DNH17" s="833"/>
      <c r="DNL17" s="834"/>
      <c r="DNP17" s="833"/>
      <c r="DNS17" s="835"/>
      <c r="DNT17" s="829"/>
      <c r="DNU17" s="830"/>
      <c r="DNX17" s="832"/>
      <c r="DNY17" s="830"/>
      <c r="DNZ17" s="832"/>
      <c r="DOA17" s="832"/>
      <c r="DOC17" s="833"/>
      <c r="DOG17" s="834"/>
      <c r="DOK17" s="833"/>
      <c r="DON17" s="835"/>
      <c r="DOO17" s="829"/>
      <c r="DOP17" s="830"/>
      <c r="DOS17" s="832"/>
      <c r="DOT17" s="830"/>
      <c r="DOU17" s="832"/>
      <c r="DOV17" s="832"/>
      <c r="DOX17" s="833"/>
      <c r="DPB17" s="834"/>
      <c r="DPF17" s="833"/>
      <c r="DPI17" s="835"/>
      <c r="DPJ17" s="829"/>
      <c r="DPK17" s="830"/>
      <c r="DPN17" s="832"/>
      <c r="DPO17" s="830"/>
      <c r="DPP17" s="832"/>
      <c r="DPQ17" s="832"/>
      <c r="DPS17" s="833"/>
      <c r="DPW17" s="834"/>
      <c r="DQA17" s="833"/>
      <c r="DQD17" s="835"/>
      <c r="DQE17" s="829"/>
      <c r="DQF17" s="830"/>
      <c r="DQI17" s="832"/>
      <c r="DQJ17" s="830"/>
      <c r="DQK17" s="832"/>
      <c r="DQL17" s="832"/>
      <c r="DQN17" s="833"/>
      <c r="DQR17" s="834"/>
      <c r="DQV17" s="833"/>
      <c r="DQY17" s="835"/>
      <c r="DQZ17" s="829"/>
      <c r="DRA17" s="830"/>
      <c r="DRD17" s="832"/>
      <c r="DRE17" s="830"/>
      <c r="DRF17" s="832"/>
      <c r="DRG17" s="832"/>
      <c r="DRI17" s="833"/>
      <c r="DRM17" s="834"/>
      <c r="DRQ17" s="833"/>
      <c r="DRT17" s="835"/>
      <c r="DRU17" s="829"/>
      <c r="DRV17" s="830"/>
      <c r="DRY17" s="832"/>
      <c r="DRZ17" s="830"/>
      <c r="DSA17" s="832"/>
      <c r="DSB17" s="832"/>
      <c r="DSD17" s="833"/>
      <c r="DSH17" s="834"/>
      <c r="DSL17" s="833"/>
      <c r="DSO17" s="835"/>
      <c r="DSP17" s="829"/>
      <c r="DSQ17" s="830"/>
      <c r="DST17" s="832"/>
      <c r="DSU17" s="830"/>
      <c r="DSV17" s="832"/>
      <c r="DSW17" s="832"/>
      <c r="DSY17" s="833"/>
      <c r="DTC17" s="834"/>
      <c r="DTG17" s="833"/>
      <c r="DTJ17" s="835"/>
      <c r="DTK17" s="829"/>
      <c r="DTL17" s="830"/>
      <c r="DTO17" s="832"/>
      <c r="DTP17" s="830"/>
      <c r="DTQ17" s="832"/>
      <c r="DTR17" s="832"/>
      <c r="DTT17" s="833"/>
      <c r="DTX17" s="834"/>
      <c r="DUB17" s="833"/>
      <c r="DUE17" s="835"/>
      <c r="DUF17" s="829"/>
      <c r="DUG17" s="830"/>
      <c r="DUJ17" s="832"/>
      <c r="DUK17" s="830"/>
      <c r="DUL17" s="832"/>
      <c r="DUM17" s="832"/>
      <c r="DUO17" s="833"/>
      <c r="DUS17" s="834"/>
      <c r="DUW17" s="833"/>
      <c r="DUZ17" s="835"/>
      <c r="DVA17" s="829"/>
      <c r="DVB17" s="830"/>
      <c r="DVE17" s="832"/>
      <c r="DVF17" s="830"/>
      <c r="DVG17" s="832"/>
      <c r="DVH17" s="832"/>
      <c r="DVJ17" s="833"/>
      <c r="DVN17" s="834"/>
      <c r="DVR17" s="833"/>
      <c r="DVU17" s="835"/>
      <c r="DVV17" s="829"/>
      <c r="DVW17" s="830"/>
      <c r="DVZ17" s="832"/>
      <c r="DWA17" s="830"/>
      <c r="DWB17" s="832"/>
      <c r="DWC17" s="832"/>
      <c r="DWE17" s="833"/>
      <c r="DWI17" s="834"/>
      <c r="DWM17" s="833"/>
      <c r="DWP17" s="835"/>
      <c r="DWQ17" s="829"/>
      <c r="DWR17" s="830"/>
      <c r="DWU17" s="832"/>
      <c r="DWV17" s="830"/>
      <c r="DWW17" s="832"/>
      <c r="DWX17" s="832"/>
      <c r="DWZ17" s="833"/>
      <c r="DXD17" s="834"/>
      <c r="DXH17" s="833"/>
      <c r="DXK17" s="835"/>
      <c r="DXL17" s="829"/>
      <c r="DXM17" s="830"/>
      <c r="DXP17" s="832"/>
      <c r="DXQ17" s="830"/>
      <c r="DXR17" s="832"/>
      <c r="DXS17" s="832"/>
      <c r="DXU17" s="833"/>
      <c r="DXY17" s="834"/>
      <c r="DYC17" s="833"/>
      <c r="DYF17" s="835"/>
      <c r="DYG17" s="829"/>
      <c r="DYH17" s="830"/>
      <c r="DYK17" s="832"/>
      <c r="DYL17" s="830"/>
      <c r="DYM17" s="832"/>
      <c r="DYN17" s="832"/>
      <c r="DYP17" s="833"/>
      <c r="DYT17" s="834"/>
      <c r="DYX17" s="833"/>
      <c r="DZA17" s="835"/>
      <c r="DZB17" s="829"/>
      <c r="DZC17" s="830"/>
      <c r="DZF17" s="832"/>
      <c r="DZG17" s="830"/>
      <c r="DZH17" s="832"/>
      <c r="DZI17" s="832"/>
      <c r="DZK17" s="833"/>
      <c r="DZO17" s="834"/>
      <c r="DZS17" s="833"/>
      <c r="DZV17" s="835"/>
      <c r="DZW17" s="829"/>
      <c r="DZX17" s="830"/>
      <c r="EAA17" s="832"/>
      <c r="EAB17" s="830"/>
      <c r="EAC17" s="832"/>
      <c r="EAD17" s="832"/>
      <c r="EAF17" s="833"/>
      <c r="EAJ17" s="834"/>
      <c r="EAN17" s="833"/>
      <c r="EAQ17" s="835"/>
      <c r="EAR17" s="829"/>
      <c r="EAS17" s="830"/>
      <c r="EAV17" s="832"/>
      <c r="EAW17" s="830"/>
      <c r="EAX17" s="832"/>
      <c r="EAY17" s="832"/>
      <c r="EBA17" s="833"/>
      <c r="EBE17" s="834"/>
      <c r="EBI17" s="833"/>
      <c r="EBL17" s="835"/>
      <c r="EBM17" s="829"/>
      <c r="EBN17" s="830"/>
      <c r="EBQ17" s="832"/>
      <c r="EBR17" s="830"/>
      <c r="EBS17" s="832"/>
      <c r="EBT17" s="832"/>
      <c r="EBV17" s="833"/>
      <c r="EBZ17" s="834"/>
      <c r="ECD17" s="833"/>
      <c r="ECG17" s="835"/>
      <c r="ECH17" s="829"/>
      <c r="ECI17" s="830"/>
      <c r="ECL17" s="832"/>
      <c r="ECM17" s="830"/>
      <c r="ECN17" s="832"/>
      <c r="ECO17" s="832"/>
      <c r="ECQ17" s="833"/>
      <c r="ECU17" s="834"/>
      <c r="ECY17" s="833"/>
      <c r="EDB17" s="835"/>
      <c r="EDC17" s="829"/>
      <c r="EDD17" s="830"/>
      <c r="EDG17" s="832"/>
      <c r="EDH17" s="830"/>
      <c r="EDI17" s="832"/>
      <c r="EDJ17" s="832"/>
      <c r="EDL17" s="833"/>
      <c r="EDP17" s="834"/>
      <c r="EDT17" s="833"/>
      <c r="EDW17" s="835"/>
      <c r="EDX17" s="829"/>
      <c r="EDY17" s="830"/>
      <c r="EEB17" s="832"/>
      <c r="EEC17" s="830"/>
      <c r="EED17" s="832"/>
      <c r="EEE17" s="832"/>
      <c r="EEG17" s="833"/>
      <c r="EEK17" s="834"/>
      <c r="EEO17" s="833"/>
      <c r="EER17" s="835"/>
      <c r="EES17" s="829"/>
      <c r="EET17" s="830"/>
      <c r="EEW17" s="832"/>
      <c r="EEX17" s="830"/>
      <c r="EEY17" s="832"/>
      <c r="EEZ17" s="832"/>
      <c r="EFB17" s="833"/>
      <c r="EFF17" s="834"/>
      <c r="EFJ17" s="833"/>
      <c r="EFM17" s="835"/>
      <c r="EFN17" s="829"/>
      <c r="EFO17" s="830"/>
      <c r="EFR17" s="832"/>
      <c r="EFS17" s="830"/>
      <c r="EFT17" s="832"/>
      <c r="EFU17" s="832"/>
      <c r="EFW17" s="833"/>
      <c r="EGA17" s="834"/>
      <c r="EGE17" s="833"/>
      <c r="EGH17" s="835"/>
      <c r="EGI17" s="829"/>
      <c r="EGJ17" s="830"/>
      <c r="EGM17" s="832"/>
      <c r="EGN17" s="830"/>
      <c r="EGO17" s="832"/>
      <c r="EGP17" s="832"/>
      <c r="EGR17" s="833"/>
      <c r="EGV17" s="834"/>
      <c r="EGZ17" s="833"/>
      <c r="EHC17" s="835"/>
      <c r="EHD17" s="829"/>
      <c r="EHE17" s="830"/>
      <c r="EHH17" s="832"/>
      <c r="EHI17" s="830"/>
      <c r="EHJ17" s="832"/>
      <c r="EHK17" s="832"/>
      <c r="EHM17" s="833"/>
      <c r="EHQ17" s="834"/>
      <c r="EHU17" s="833"/>
      <c r="EHX17" s="835"/>
      <c r="EHY17" s="829"/>
      <c r="EHZ17" s="830"/>
      <c r="EIC17" s="832"/>
      <c r="EID17" s="830"/>
      <c r="EIE17" s="832"/>
      <c r="EIF17" s="832"/>
      <c r="EIH17" s="833"/>
      <c r="EIL17" s="834"/>
      <c r="EIP17" s="833"/>
      <c r="EIS17" s="835"/>
      <c r="EIT17" s="829"/>
      <c r="EIU17" s="830"/>
      <c r="EIX17" s="832"/>
      <c r="EIY17" s="830"/>
      <c r="EIZ17" s="832"/>
      <c r="EJA17" s="832"/>
      <c r="EJC17" s="833"/>
      <c r="EJG17" s="834"/>
      <c r="EJK17" s="833"/>
      <c r="EJN17" s="835"/>
      <c r="EJO17" s="829"/>
      <c r="EJP17" s="830"/>
      <c r="EJS17" s="832"/>
      <c r="EJT17" s="830"/>
      <c r="EJU17" s="832"/>
      <c r="EJV17" s="832"/>
      <c r="EJX17" s="833"/>
      <c r="EKB17" s="834"/>
      <c r="EKF17" s="833"/>
      <c r="EKI17" s="835"/>
      <c r="EKJ17" s="829"/>
      <c r="EKK17" s="830"/>
      <c r="EKN17" s="832"/>
      <c r="EKO17" s="830"/>
      <c r="EKP17" s="832"/>
      <c r="EKQ17" s="832"/>
      <c r="EKS17" s="833"/>
      <c r="EKW17" s="834"/>
      <c r="ELA17" s="833"/>
      <c r="ELD17" s="835"/>
      <c r="ELE17" s="829"/>
      <c r="ELF17" s="830"/>
      <c r="ELI17" s="832"/>
      <c r="ELJ17" s="830"/>
      <c r="ELK17" s="832"/>
      <c r="ELL17" s="832"/>
      <c r="ELN17" s="833"/>
      <c r="ELR17" s="834"/>
      <c r="ELV17" s="833"/>
      <c r="ELY17" s="835"/>
      <c r="ELZ17" s="829"/>
      <c r="EMA17" s="830"/>
      <c r="EMD17" s="832"/>
      <c r="EME17" s="830"/>
      <c r="EMF17" s="832"/>
      <c r="EMG17" s="832"/>
      <c r="EMI17" s="833"/>
      <c r="EMM17" s="834"/>
      <c r="EMQ17" s="833"/>
      <c r="EMT17" s="835"/>
      <c r="EMU17" s="829"/>
      <c r="EMV17" s="830"/>
      <c r="EMY17" s="832"/>
      <c r="EMZ17" s="830"/>
      <c r="ENA17" s="832"/>
      <c r="ENB17" s="832"/>
      <c r="END17" s="833"/>
      <c r="ENH17" s="834"/>
      <c r="ENL17" s="833"/>
      <c r="ENO17" s="835"/>
      <c r="ENP17" s="829"/>
      <c r="ENQ17" s="830"/>
      <c r="ENT17" s="832"/>
      <c r="ENU17" s="830"/>
      <c r="ENV17" s="832"/>
      <c r="ENW17" s="832"/>
      <c r="ENY17" s="833"/>
      <c r="EOC17" s="834"/>
      <c r="EOG17" s="833"/>
      <c r="EOJ17" s="835"/>
      <c r="EOK17" s="829"/>
      <c r="EOL17" s="830"/>
      <c r="EOO17" s="832"/>
      <c r="EOP17" s="830"/>
      <c r="EOQ17" s="832"/>
      <c r="EOR17" s="832"/>
      <c r="EOT17" s="833"/>
      <c r="EOX17" s="834"/>
      <c r="EPB17" s="833"/>
      <c r="EPE17" s="835"/>
      <c r="EPF17" s="829"/>
      <c r="EPG17" s="830"/>
      <c r="EPJ17" s="832"/>
      <c r="EPK17" s="830"/>
      <c r="EPL17" s="832"/>
      <c r="EPM17" s="832"/>
      <c r="EPO17" s="833"/>
      <c r="EPS17" s="834"/>
      <c r="EPW17" s="833"/>
      <c r="EPZ17" s="835"/>
      <c r="EQA17" s="829"/>
      <c r="EQB17" s="830"/>
      <c r="EQE17" s="832"/>
      <c r="EQF17" s="830"/>
      <c r="EQG17" s="832"/>
      <c r="EQH17" s="832"/>
      <c r="EQJ17" s="833"/>
      <c r="EQN17" s="834"/>
      <c r="EQR17" s="833"/>
      <c r="EQU17" s="835"/>
      <c r="EQV17" s="829"/>
      <c r="EQW17" s="830"/>
      <c r="EQZ17" s="832"/>
      <c r="ERA17" s="830"/>
      <c r="ERB17" s="832"/>
      <c r="ERC17" s="832"/>
      <c r="ERE17" s="833"/>
      <c r="ERI17" s="834"/>
      <c r="ERM17" s="833"/>
      <c r="ERP17" s="835"/>
      <c r="ERQ17" s="829"/>
      <c r="ERR17" s="830"/>
      <c r="ERU17" s="832"/>
      <c r="ERV17" s="830"/>
      <c r="ERW17" s="832"/>
      <c r="ERX17" s="832"/>
      <c r="ERZ17" s="833"/>
      <c r="ESD17" s="834"/>
      <c r="ESH17" s="833"/>
      <c r="ESK17" s="835"/>
      <c r="ESL17" s="829"/>
      <c r="ESM17" s="830"/>
      <c r="ESP17" s="832"/>
      <c r="ESQ17" s="830"/>
      <c r="ESR17" s="832"/>
      <c r="ESS17" s="832"/>
      <c r="ESU17" s="833"/>
      <c r="ESY17" s="834"/>
      <c r="ETC17" s="833"/>
      <c r="ETF17" s="835"/>
      <c r="ETG17" s="829"/>
      <c r="ETH17" s="830"/>
      <c r="ETK17" s="832"/>
      <c r="ETL17" s="830"/>
      <c r="ETM17" s="832"/>
      <c r="ETN17" s="832"/>
      <c r="ETP17" s="833"/>
      <c r="ETT17" s="834"/>
      <c r="ETX17" s="833"/>
      <c r="EUA17" s="835"/>
      <c r="EUB17" s="829"/>
      <c r="EUC17" s="830"/>
      <c r="EUF17" s="832"/>
      <c r="EUG17" s="830"/>
      <c r="EUH17" s="832"/>
      <c r="EUI17" s="832"/>
      <c r="EUK17" s="833"/>
      <c r="EUO17" s="834"/>
      <c r="EUS17" s="833"/>
      <c r="EUV17" s="835"/>
      <c r="EUW17" s="829"/>
      <c r="EUX17" s="830"/>
      <c r="EVA17" s="832"/>
      <c r="EVB17" s="830"/>
      <c r="EVC17" s="832"/>
      <c r="EVD17" s="832"/>
      <c r="EVF17" s="833"/>
      <c r="EVJ17" s="834"/>
      <c r="EVN17" s="833"/>
      <c r="EVQ17" s="835"/>
      <c r="EVR17" s="829"/>
      <c r="EVS17" s="830"/>
      <c r="EVV17" s="832"/>
      <c r="EVW17" s="830"/>
      <c r="EVX17" s="832"/>
      <c r="EVY17" s="832"/>
      <c r="EWA17" s="833"/>
      <c r="EWE17" s="834"/>
      <c r="EWI17" s="833"/>
      <c r="EWL17" s="835"/>
      <c r="EWM17" s="829"/>
      <c r="EWN17" s="830"/>
      <c r="EWQ17" s="832"/>
      <c r="EWR17" s="830"/>
      <c r="EWS17" s="832"/>
      <c r="EWT17" s="832"/>
      <c r="EWV17" s="833"/>
      <c r="EWZ17" s="834"/>
      <c r="EXD17" s="833"/>
      <c r="EXG17" s="835"/>
      <c r="EXH17" s="829"/>
      <c r="EXI17" s="830"/>
      <c r="EXL17" s="832"/>
      <c r="EXM17" s="830"/>
      <c r="EXN17" s="832"/>
      <c r="EXO17" s="832"/>
      <c r="EXQ17" s="833"/>
      <c r="EXU17" s="834"/>
      <c r="EXY17" s="833"/>
      <c r="EYB17" s="835"/>
      <c r="EYC17" s="829"/>
      <c r="EYD17" s="830"/>
      <c r="EYG17" s="832"/>
      <c r="EYH17" s="830"/>
      <c r="EYI17" s="832"/>
      <c r="EYJ17" s="832"/>
      <c r="EYL17" s="833"/>
      <c r="EYP17" s="834"/>
      <c r="EYT17" s="833"/>
      <c r="EYW17" s="835"/>
      <c r="EYX17" s="829"/>
      <c r="EYY17" s="830"/>
      <c r="EZB17" s="832"/>
      <c r="EZC17" s="830"/>
      <c r="EZD17" s="832"/>
      <c r="EZE17" s="832"/>
      <c r="EZG17" s="833"/>
      <c r="EZK17" s="834"/>
      <c r="EZO17" s="833"/>
      <c r="EZR17" s="835"/>
      <c r="EZS17" s="829"/>
      <c r="EZT17" s="830"/>
      <c r="EZW17" s="832"/>
      <c r="EZX17" s="830"/>
      <c r="EZY17" s="832"/>
      <c r="EZZ17" s="832"/>
      <c r="FAB17" s="833"/>
      <c r="FAF17" s="834"/>
      <c r="FAJ17" s="833"/>
      <c r="FAM17" s="835"/>
      <c r="FAN17" s="829"/>
      <c r="FAO17" s="830"/>
      <c r="FAR17" s="832"/>
      <c r="FAS17" s="830"/>
      <c r="FAT17" s="832"/>
      <c r="FAU17" s="832"/>
      <c r="FAW17" s="833"/>
      <c r="FBA17" s="834"/>
      <c r="FBE17" s="833"/>
      <c r="FBH17" s="835"/>
      <c r="FBI17" s="829"/>
      <c r="FBJ17" s="830"/>
      <c r="FBM17" s="832"/>
      <c r="FBN17" s="830"/>
      <c r="FBO17" s="832"/>
      <c r="FBP17" s="832"/>
      <c r="FBR17" s="833"/>
      <c r="FBV17" s="834"/>
      <c r="FBZ17" s="833"/>
      <c r="FCC17" s="835"/>
      <c r="FCD17" s="829"/>
      <c r="FCE17" s="830"/>
      <c r="FCH17" s="832"/>
      <c r="FCI17" s="830"/>
      <c r="FCJ17" s="832"/>
      <c r="FCK17" s="832"/>
      <c r="FCM17" s="833"/>
      <c r="FCQ17" s="834"/>
      <c r="FCU17" s="833"/>
      <c r="FCX17" s="835"/>
      <c r="FCY17" s="829"/>
      <c r="FCZ17" s="830"/>
      <c r="FDC17" s="832"/>
      <c r="FDD17" s="830"/>
      <c r="FDE17" s="832"/>
      <c r="FDF17" s="832"/>
      <c r="FDH17" s="833"/>
      <c r="FDL17" s="834"/>
      <c r="FDP17" s="833"/>
      <c r="FDS17" s="835"/>
      <c r="FDT17" s="829"/>
      <c r="FDU17" s="830"/>
      <c r="FDX17" s="832"/>
      <c r="FDY17" s="830"/>
      <c r="FDZ17" s="832"/>
      <c r="FEA17" s="832"/>
      <c r="FEC17" s="833"/>
      <c r="FEG17" s="834"/>
      <c r="FEK17" s="833"/>
      <c r="FEN17" s="835"/>
      <c r="FEO17" s="829"/>
      <c r="FEP17" s="830"/>
      <c r="FES17" s="832"/>
      <c r="FET17" s="830"/>
      <c r="FEU17" s="832"/>
      <c r="FEV17" s="832"/>
      <c r="FEX17" s="833"/>
      <c r="FFB17" s="834"/>
      <c r="FFF17" s="833"/>
      <c r="FFI17" s="835"/>
      <c r="FFJ17" s="829"/>
      <c r="FFK17" s="830"/>
      <c r="FFN17" s="832"/>
      <c r="FFO17" s="830"/>
      <c r="FFP17" s="832"/>
      <c r="FFQ17" s="832"/>
      <c r="FFS17" s="833"/>
      <c r="FFW17" s="834"/>
      <c r="FGA17" s="833"/>
      <c r="FGD17" s="835"/>
      <c r="FGE17" s="829"/>
      <c r="FGF17" s="830"/>
      <c r="FGI17" s="832"/>
      <c r="FGJ17" s="830"/>
      <c r="FGK17" s="832"/>
      <c r="FGL17" s="832"/>
      <c r="FGN17" s="833"/>
      <c r="FGR17" s="834"/>
      <c r="FGV17" s="833"/>
      <c r="FGY17" s="835"/>
      <c r="FGZ17" s="829"/>
      <c r="FHA17" s="830"/>
      <c r="FHD17" s="832"/>
      <c r="FHE17" s="830"/>
      <c r="FHF17" s="832"/>
      <c r="FHG17" s="832"/>
      <c r="FHI17" s="833"/>
      <c r="FHM17" s="834"/>
      <c r="FHQ17" s="833"/>
      <c r="FHT17" s="835"/>
      <c r="FHU17" s="829"/>
      <c r="FHV17" s="830"/>
      <c r="FHY17" s="832"/>
      <c r="FHZ17" s="830"/>
      <c r="FIA17" s="832"/>
      <c r="FIB17" s="832"/>
      <c r="FID17" s="833"/>
      <c r="FIH17" s="834"/>
      <c r="FIL17" s="833"/>
      <c r="FIO17" s="835"/>
      <c r="FIP17" s="829"/>
      <c r="FIQ17" s="830"/>
      <c r="FIT17" s="832"/>
      <c r="FIU17" s="830"/>
      <c r="FIV17" s="832"/>
      <c r="FIW17" s="832"/>
      <c r="FIY17" s="833"/>
      <c r="FJC17" s="834"/>
      <c r="FJG17" s="833"/>
      <c r="FJJ17" s="835"/>
      <c r="FJK17" s="829"/>
      <c r="FJL17" s="830"/>
      <c r="FJO17" s="832"/>
      <c r="FJP17" s="830"/>
      <c r="FJQ17" s="832"/>
      <c r="FJR17" s="832"/>
      <c r="FJT17" s="833"/>
      <c r="FJX17" s="834"/>
      <c r="FKB17" s="833"/>
      <c r="FKE17" s="835"/>
      <c r="FKF17" s="829"/>
      <c r="FKG17" s="830"/>
      <c r="FKJ17" s="832"/>
      <c r="FKK17" s="830"/>
      <c r="FKL17" s="832"/>
      <c r="FKM17" s="832"/>
      <c r="FKO17" s="833"/>
      <c r="FKS17" s="834"/>
      <c r="FKW17" s="833"/>
      <c r="FKZ17" s="835"/>
      <c r="FLA17" s="829"/>
      <c r="FLB17" s="830"/>
      <c r="FLE17" s="832"/>
      <c r="FLF17" s="830"/>
      <c r="FLG17" s="832"/>
      <c r="FLH17" s="832"/>
      <c r="FLJ17" s="833"/>
      <c r="FLN17" s="834"/>
      <c r="FLR17" s="833"/>
      <c r="FLU17" s="835"/>
      <c r="FLV17" s="829"/>
      <c r="FLW17" s="830"/>
      <c r="FLZ17" s="832"/>
      <c r="FMA17" s="830"/>
      <c r="FMB17" s="832"/>
      <c r="FMC17" s="832"/>
      <c r="FME17" s="833"/>
      <c r="FMI17" s="834"/>
      <c r="FMM17" s="833"/>
      <c r="FMP17" s="835"/>
      <c r="FMQ17" s="829"/>
      <c r="FMR17" s="830"/>
      <c r="FMU17" s="832"/>
      <c r="FMV17" s="830"/>
      <c r="FMW17" s="832"/>
      <c r="FMX17" s="832"/>
      <c r="FMZ17" s="833"/>
      <c r="FND17" s="834"/>
      <c r="FNH17" s="833"/>
      <c r="FNK17" s="835"/>
      <c r="FNL17" s="829"/>
      <c r="FNM17" s="830"/>
      <c r="FNP17" s="832"/>
      <c r="FNQ17" s="830"/>
      <c r="FNR17" s="832"/>
      <c r="FNS17" s="832"/>
      <c r="FNU17" s="833"/>
      <c r="FNY17" s="834"/>
      <c r="FOC17" s="833"/>
      <c r="FOF17" s="835"/>
      <c r="FOG17" s="829"/>
      <c r="FOH17" s="830"/>
      <c r="FOK17" s="832"/>
      <c r="FOL17" s="830"/>
      <c r="FOM17" s="832"/>
      <c r="FON17" s="832"/>
      <c r="FOP17" s="833"/>
      <c r="FOT17" s="834"/>
      <c r="FOX17" s="833"/>
      <c r="FPA17" s="835"/>
      <c r="FPB17" s="829"/>
      <c r="FPC17" s="830"/>
      <c r="FPF17" s="832"/>
      <c r="FPG17" s="830"/>
      <c r="FPH17" s="832"/>
      <c r="FPI17" s="832"/>
      <c r="FPK17" s="833"/>
      <c r="FPO17" s="834"/>
      <c r="FPS17" s="833"/>
      <c r="FPV17" s="835"/>
      <c r="FPW17" s="829"/>
      <c r="FPX17" s="830"/>
      <c r="FQA17" s="832"/>
      <c r="FQB17" s="830"/>
      <c r="FQC17" s="832"/>
      <c r="FQD17" s="832"/>
      <c r="FQF17" s="833"/>
      <c r="FQJ17" s="834"/>
      <c r="FQN17" s="833"/>
      <c r="FQQ17" s="835"/>
      <c r="FQR17" s="829"/>
      <c r="FQS17" s="830"/>
      <c r="FQV17" s="832"/>
      <c r="FQW17" s="830"/>
      <c r="FQX17" s="832"/>
      <c r="FQY17" s="832"/>
      <c r="FRA17" s="833"/>
      <c r="FRE17" s="834"/>
      <c r="FRI17" s="833"/>
      <c r="FRL17" s="835"/>
      <c r="FRM17" s="829"/>
      <c r="FRN17" s="830"/>
      <c r="FRQ17" s="832"/>
      <c r="FRR17" s="830"/>
      <c r="FRS17" s="832"/>
      <c r="FRT17" s="832"/>
      <c r="FRV17" s="833"/>
      <c r="FRZ17" s="834"/>
      <c r="FSD17" s="833"/>
      <c r="FSG17" s="835"/>
      <c r="FSH17" s="829"/>
      <c r="FSI17" s="830"/>
      <c r="FSL17" s="832"/>
      <c r="FSM17" s="830"/>
      <c r="FSN17" s="832"/>
      <c r="FSO17" s="832"/>
      <c r="FSQ17" s="833"/>
      <c r="FSU17" s="834"/>
      <c r="FSY17" s="833"/>
      <c r="FTB17" s="835"/>
      <c r="FTC17" s="829"/>
      <c r="FTD17" s="830"/>
      <c r="FTG17" s="832"/>
      <c r="FTH17" s="830"/>
      <c r="FTI17" s="832"/>
      <c r="FTJ17" s="832"/>
      <c r="FTL17" s="833"/>
      <c r="FTP17" s="834"/>
      <c r="FTT17" s="833"/>
      <c r="FTW17" s="835"/>
      <c r="FTX17" s="829"/>
      <c r="FTY17" s="830"/>
      <c r="FUB17" s="832"/>
      <c r="FUC17" s="830"/>
      <c r="FUD17" s="832"/>
      <c r="FUE17" s="832"/>
      <c r="FUG17" s="833"/>
      <c r="FUK17" s="834"/>
      <c r="FUO17" s="833"/>
      <c r="FUR17" s="835"/>
      <c r="FUS17" s="829"/>
      <c r="FUT17" s="830"/>
      <c r="FUW17" s="832"/>
      <c r="FUX17" s="830"/>
      <c r="FUY17" s="832"/>
      <c r="FUZ17" s="832"/>
      <c r="FVB17" s="833"/>
      <c r="FVF17" s="834"/>
      <c r="FVJ17" s="833"/>
      <c r="FVM17" s="835"/>
      <c r="FVN17" s="829"/>
      <c r="FVO17" s="830"/>
      <c r="FVR17" s="832"/>
      <c r="FVS17" s="830"/>
      <c r="FVT17" s="832"/>
      <c r="FVU17" s="832"/>
      <c r="FVW17" s="833"/>
      <c r="FWA17" s="834"/>
      <c r="FWE17" s="833"/>
      <c r="FWH17" s="835"/>
      <c r="FWI17" s="829"/>
      <c r="FWJ17" s="830"/>
      <c r="FWM17" s="832"/>
      <c r="FWN17" s="830"/>
      <c r="FWO17" s="832"/>
      <c r="FWP17" s="832"/>
      <c r="FWR17" s="833"/>
      <c r="FWV17" s="834"/>
      <c r="FWZ17" s="833"/>
      <c r="FXC17" s="835"/>
      <c r="FXD17" s="829"/>
      <c r="FXE17" s="830"/>
      <c r="FXH17" s="832"/>
      <c r="FXI17" s="830"/>
      <c r="FXJ17" s="832"/>
      <c r="FXK17" s="832"/>
      <c r="FXM17" s="833"/>
      <c r="FXQ17" s="834"/>
      <c r="FXU17" s="833"/>
      <c r="FXX17" s="835"/>
      <c r="FXY17" s="829"/>
      <c r="FXZ17" s="830"/>
      <c r="FYC17" s="832"/>
      <c r="FYD17" s="830"/>
      <c r="FYE17" s="832"/>
      <c r="FYF17" s="832"/>
      <c r="FYH17" s="833"/>
      <c r="FYL17" s="834"/>
      <c r="FYP17" s="833"/>
      <c r="FYS17" s="835"/>
      <c r="FYT17" s="829"/>
      <c r="FYU17" s="830"/>
      <c r="FYX17" s="832"/>
      <c r="FYY17" s="830"/>
      <c r="FYZ17" s="832"/>
      <c r="FZA17" s="832"/>
      <c r="FZC17" s="833"/>
      <c r="FZG17" s="834"/>
      <c r="FZK17" s="833"/>
      <c r="FZN17" s="835"/>
      <c r="FZO17" s="829"/>
      <c r="FZP17" s="830"/>
      <c r="FZS17" s="832"/>
      <c r="FZT17" s="830"/>
      <c r="FZU17" s="832"/>
      <c r="FZV17" s="832"/>
      <c r="FZX17" s="833"/>
      <c r="GAB17" s="834"/>
      <c r="GAF17" s="833"/>
      <c r="GAI17" s="835"/>
      <c r="GAJ17" s="829"/>
      <c r="GAK17" s="830"/>
      <c r="GAN17" s="832"/>
      <c r="GAO17" s="830"/>
      <c r="GAP17" s="832"/>
      <c r="GAQ17" s="832"/>
      <c r="GAS17" s="833"/>
      <c r="GAW17" s="834"/>
      <c r="GBA17" s="833"/>
      <c r="GBD17" s="835"/>
      <c r="GBE17" s="829"/>
      <c r="GBF17" s="830"/>
      <c r="GBI17" s="832"/>
      <c r="GBJ17" s="830"/>
      <c r="GBK17" s="832"/>
      <c r="GBL17" s="832"/>
      <c r="GBN17" s="833"/>
      <c r="GBR17" s="834"/>
      <c r="GBV17" s="833"/>
      <c r="GBY17" s="835"/>
      <c r="GBZ17" s="829"/>
      <c r="GCA17" s="830"/>
      <c r="GCD17" s="832"/>
      <c r="GCE17" s="830"/>
      <c r="GCF17" s="832"/>
      <c r="GCG17" s="832"/>
      <c r="GCI17" s="833"/>
      <c r="GCM17" s="834"/>
      <c r="GCQ17" s="833"/>
      <c r="GCT17" s="835"/>
      <c r="GCU17" s="829"/>
      <c r="GCV17" s="830"/>
      <c r="GCY17" s="832"/>
      <c r="GCZ17" s="830"/>
      <c r="GDA17" s="832"/>
      <c r="GDB17" s="832"/>
      <c r="GDD17" s="833"/>
      <c r="GDH17" s="834"/>
      <c r="GDL17" s="833"/>
      <c r="GDO17" s="835"/>
      <c r="GDP17" s="829"/>
      <c r="GDQ17" s="830"/>
      <c r="GDT17" s="832"/>
      <c r="GDU17" s="830"/>
      <c r="GDV17" s="832"/>
      <c r="GDW17" s="832"/>
      <c r="GDY17" s="833"/>
      <c r="GEC17" s="834"/>
      <c r="GEG17" s="833"/>
      <c r="GEJ17" s="835"/>
      <c r="GEK17" s="829"/>
      <c r="GEL17" s="830"/>
      <c r="GEO17" s="832"/>
      <c r="GEP17" s="830"/>
      <c r="GEQ17" s="832"/>
      <c r="GER17" s="832"/>
      <c r="GET17" s="833"/>
      <c r="GEX17" s="834"/>
      <c r="GFB17" s="833"/>
      <c r="GFE17" s="835"/>
      <c r="GFF17" s="829"/>
      <c r="GFG17" s="830"/>
      <c r="GFJ17" s="832"/>
      <c r="GFK17" s="830"/>
      <c r="GFL17" s="832"/>
      <c r="GFM17" s="832"/>
      <c r="GFO17" s="833"/>
      <c r="GFS17" s="834"/>
      <c r="GFW17" s="833"/>
      <c r="GFZ17" s="835"/>
      <c r="GGA17" s="829"/>
      <c r="GGB17" s="830"/>
      <c r="GGE17" s="832"/>
      <c r="GGF17" s="830"/>
      <c r="GGG17" s="832"/>
      <c r="GGH17" s="832"/>
      <c r="GGJ17" s="833"/>
      <c r="GGN17" s="834"/>
      <c r="GGR17" s="833"/>
      <c r="GGU17" s="835"/>
      <c r="GGV17" s="829"/>
      <c r="GGW17" s="830"/>
      <c r="GGZ17" s="832"/>
      <c r="GHA17" s="830"/>
      <c r="GHB17" s="832"/>
      <c r="GHC17" s="832"/>
      <c r="GHE17" s="833"/>
      <c r="GHI17" s="834"/>
      <c r="GHM17" s="833"/>
      <c r="GHP17" s="835"/>
      <c r="GHQ17" s="829"/>
      <c r="GHR17" s="830"/>
      <c r="GHU17" s="832"/>
      <c r="GHV17" s="830"/>
      <c r="GHW17" s="832"/>
      <c r="GHX17" s="832"/>
      <c r="GHZ17" s="833"/>
      <c r="GID17" s="834"/>
      <c r="GIH17" s="833"/>
      <c r="GIK17" s="835"/>
      <c r="GIL17" s="829"/>
      <c r="GIM17" s="830"/>
      <c r="GIP17" s="832"/>
      <c r="GIQ17" s="830"/>
      <c r="GIR17" s="832"/>
      <c r="GIS17" s="832"/>
      <c r="GIU17" s="833"/>
      <c r="GIY17" s="834"/>
      <c r="GJC17" s="833"/>
      <c r="GJF17" s="835"/>
      <c r="GJG17" s="829"/>
      <c r="GJH17" s="830"/>
      <c r="GJK17" s="832"/>
      <c r="GJL17" s="830"/>
      <c r="GJM17" s="832"/>
      <c r="GJN17" s="832"/>
      <c r="GJP17" s="833"/>
      <c r="GJT17" s="834"/>
      <c r="GJX17" s="833"/>
      <c r="GKA17" s="835"/>
      <c r="GKB17" s="829"/>
      <c r="GKC17" s="830"/>
      <c r="GKF17" s="832"/>
      <c r="GKG17" s="830"/>
      <c r="GKH17" s="832"/>
      <c r="GKI17" s="832"/>
      <c r="GKK17" s="833"/>
      <c r="GKO17" s="834"/>
      <c r="GKS17" s="833"/>
      <c r="GKV17" s="835"/>
      <c r="GKW17" s="829"/>
      <c r="GKX17" s="830"/>
      <c r="GLA17" s="832"/>
      <c r="GLB17" s="830"/>
      <c r="GLC17" s="832"/>
      <c r="GLD17" s="832"/>
      <c r="GLF17" s="833"/>
      <c r="GLJ17" s="834"/>
      <c r="GLN17" s="833"/>
      <c r="GLQ17" s="835"/>
      <c r="GLR17" s="829"/>
      <c r="GLS17" s="830"/>
      <c r="GLV17" s="832"/>
      <c r="GLW17" s="830"/>
      <c r="GLX17" s="832"/>
      <c r="GLY17" s="832"/>
      <c r="GMA17" s="833"/>
      <c r="GME17" s="834"/>
      <c r="GMI17" s="833"/>
      <c r="GML17" s="835"/>
      <c r="GMM17" s="829"/>
      <c r="GMN17" s="830"/>
      <c r="GMQ17" s="832"/>
      <c r="GMR17" s="830"/>
      <c r="GMS17" s="832"/>
      <c r="GMT17" s="832"/>
      <c r="GMV17" s="833"/>
      <c r="GMZ17" s="834"/>
      <c r="GND17" s="833"/>
      <c r="GNG17" s="835"/>
      <c r="GNH17" s="829"/>
      <c r="GNI17" s="830"/>
      <c r="GNL17" s="832"/>
      <c r="GNM17" s="830"/>
      <c r="GNN17" s="832"/>
      <c r="GNO17" s="832"/>
      <c r="GNQ17" s="833"/>
      <c r="GNU17" s="834"/>
      <c r="GNY17" s="833"/>
      <c r="GOB17" s="835"/>
      <c r="GOC17" s="829"/>
      <c r="GOD17" s="830"/>
      <c r="GOG17" s="832"/>
      <c r="GOH17" s="830"/>
      <c r="GOI17" s="832"/>
      <c r="GOJ17" s="832"/>
      <c r="GOL17" s="833"/>
      <c r="GOP17" s="834"/>
      <c r="GOT17" s="833"/>
      <c r="GOW17" s="835"/>
      <c r="GOX17" s="829"/>
      <c r="GOY17" s="830"/>
      <c r="GPB17" s="832"/>
      <c r="GPC17" s="830"/>
      <c r="GPD17" s="832"/>
      <c r="GPE17" s="832"/>
      <c r="GPG17" s="833"/>
      <c r="GPK17" s="834"/>
      <c r="GPO17" s="833"/>
      <c r="GPR17" s="835"/>
      <c r="GPS17" s="829"/>
      <c r="GPT17" s="830"/>
      <c r="GPW17" s="832"/>
      <c r="GPX17" s="830"/>
      <c r="GPY17" s="832"/>
      <c r="GPZ17" s="832"/>
      <c r="GQB17" s="833"/>
      <c r="GQF17" s="834"/>
      <c r="GQJ17" s="833"/>
      <c r="GQM17" s="835"/>
      <c r="GQN17" s="829"/>
      <c r="GQO17" s="830"/>
      <c r="GQR17" s="832"/>
      <c r="GQS17" s="830"/>
      <c r="GQT17" s="832"/>
      <c r="GQU17" s="832"/>
      <c r="GQW17" s="833"/>
      <c r="GRA17" s="834"/>
      <c r="GRE17" s="833"/>
      <c r="GRH17" s="835"/>
      <c r="GRI17" s="829"/>
      <c r="GRJ17" s="830"/>
      <c r="GRM17" s="832"/>
      <c r="GRN17" s="830"/>
      <c r="GRO17" s="832"/>
      <c r="GRP17" s="832"/>
      <c r="GRR17" s="833"/>
      <c r="GRV17" s="834"/>
      <c r="GRZ17" s="833"/>
      <c r="GSC17" s="835"/>
      <c r="GSD17" s="829"/>
      <c r="GSE17" s="830"/>
      <c r="GSH17" s="832"/>
      <c r="GSI17" s="830"/>
      <c r="GSJ17" s="832"/>
      <c r="GSK17" s="832"/>
      <c r="GSM17" s="833"/>
      <c r="GSQ17" s="834"/>
      <c r="GSU17" s="833"/>
      <c r="GSX17" s="835"/>
      <c r="GSY17" s="829"/>
      <c r="GSZ17" s="830"/>
      <c r="GTC17" s="832"/>
      <c r="GTD17" s="830"/>
      <c r="GTE17" s="832"/>
      <c r="GTF17" s="832"/>
      <c r="GTH17" s="833"/>
      <c r="GTL17" s="834"/>
      <c r="GTP17" s="833"/>
      <c r="GTS17" s="835"/>
      <c r="GTT17" s="829"/>
      <c r="GTU17" s="830"/>
      <c r="GTX17" s="832"/>
      <c r="GTY17" s="830"/>
      <c r="GTZ17" s="832"/>
      <c r="GUA17" s="832"/>
      <c r="GUC17" s="833"/>
      <c r="GUG17" s="834"/>
      <c r="GUK17" s="833"/>
      <c r="GUN17" s="835"/>
      <c r="GUO17" s="829"/>
      <c r="GUP17" s="830"/>
      <c r="GUS17" s="832"/>
      <c r="GUT17" s="830"/>
      <c r="GUU17" s="832"/>
      <c r="GUV17" s="832"/>
      <c r="GUX17" s="833"/>
      <c r="GVB17" s="834"/>
      <c r="GVF17" s="833"/>
      <c r="GVI17" s="835"/>
      <c r="GVJ17" s="829"/>
      <c r="GVK17" s="830"/>
      <c r="GVN17" s="832"/>
      <c r="GVO17" s="830"/>
      <c r="GVP17" s="832"/>
      <c r="GVQ17" s="832"/>
      <c r="GVS17" s="833"/>
      <c r="GVW17" s="834"/>
      <c r="GWA17" s="833"/>
      <c r="GWD17" s="835"/>
      <c r="GWE17" s="829"/>
      <c r="GWF17" s="830"/>
      <c r="GWI17" s="832"/>
      <c r="GWJ17" s="830"/>
      <c r="GWK17" s="832"/>
      <c r="GWL17" s="832"/>
      <c r="GWN17" s="833"/>
      <c r="GWR17" s="834"/>
      <c r="GWV17" s="833"/>
      <c r="GWY17" s="835"/>
      <c r="GWZ17" s="829"/>
      <c r="GXA17" s="830"/>
      <c r="GXD17" s="832"/>
      <c r="GXE17" s="830"/>
      <c r="GXF17" s="832"/>
      <c r="GXG17" s="832"/>
      <c r="GXI17" s="833"/>
      <c r="GXM17" s="834"/>
      <c r="GXQ17" s="833"/>
      <c r="GXT17" s="835"/>
      <c r="GXU17" s="829"/>
      <c r="GXV17" s="830"/>
      <c r="GXY17" s="832"/>
      <c r="GXZ17" s="830"/>
      <c r="GYA17" s="832"/>
      <c r="GYB17" s="832"/>
      <c r="GYD17" s="833"/>
      <c r="GYH17" s="834"/>
      <c r="GYL17" s="833"/>
      <c r="GYO17" s="835"/>
      <c r="GYP17" s="829"/>
      <c r="GYQ17" s="830"/>
      <c r="GYT17" s="832"/>
      <c r="GYU17" s="830"/>
      <c r="GYV17" s="832"/>
      <c r="GYW17" s="832"/>
      <c r="GYY17" s="833"/>
      <c r="GZC17" s="834"/>
      <c r="GZG17" s="833"/>
      <c r="GZJ17" s="835"/>
      <c r="GZK17" s="829"/>
      <c r="GZL17" s="830"/>
      <c r="GZO17" s="832"/>
      <c r="GZP17" s="830"/>
      <c r="GZQ17" s="832"/>
      <c r="GZR17" s="832"/>
      <c r="GZT17" s="833"/>
      <c r="GZX17" s="834"/>
      <c r="HAB17" s="833"/>
      <c r="HAE17" s="835"/>
      <c r="HAF17" s="829"/>
      <c r="HAG17" s="830"/>
      <c r="HAJ17" s="832"/>
      <c r="HAK17" s="830"/>
      <c r="HAL17" s="832"/>
      <c r="HAM17" s="832"/>
      <c r="HAO17" s="833"/>
      <c r="HAS17" s="834"/>
      <c r="HAW17" s="833"/>
      <c r="HAZ17" s="835"/>
      <c r="HBA17" s="829"/>
      <c r="HBB17" s="830"/>
      <c r="HBE17" s="832"/>
      <c r="HBF17" s="830"/>
      <c r="HBG17" s="832"/>
      <c r="HBH17" s="832"/>
      <c r="HBJ17" s="833"/>
      <c r="HBN17" s="834"/>
      <c r="HBR17" s="833"/>
      <c r="HBU17" s="835"/>
      <c r="HBV17" s="829"/>
      <c r="HBW17" s="830"/>
      <c r="HBZ17" s="832"/>
      <c r="HCA17" s="830"/>
      <c r="HCB17" s="832"/>
      <c r="HCC17" s="832"/>
      <c r="HCE17" s="833"/>
      <c r="HCI17" s="834"/>
      <c r="HCM17" s="833"/>
      <c r="HCP17" s="835"/>
      <c r="HCQ17" s="829"/>
      <c r="HCR17" s="830"/>
      <c r="HCU17" s="832"/>
      <c r="HCV17" s="830"/>
      <c r="HCW17" s="832"/>
      <c r="HCX17" s="832"/>
      <c r="HCZ17" s="833"/>
      <c r="HDD17" s="834"/>
      <c r="HDH17" s="833"/>
      <c r="HDK17" s="835"/>
      <c r="HDL17" s="829"/>
      <c r="HDM17" s="830"/>
      <c r="HDP17" s="832"/>
      <c r="HDQ17" s="830"/>
      <c r="HDR17" s="832"/>
      <c r="HDS17" s="832"/>
      <c r="HDU17" s="833"/>
      <c r="HDY17" s="834"/>
      <c r="HEC17" s="833"/>
      <c r="HEF17" s="835"/>
      <c r="HEG17" s="829"/>
      <c r="HEH17" s="830"/>
      <c r="HEK17" s="832"/>
      <c r="HEL17" s="830"/>
      <c r="HEM17" s="832"/>
      <c r="HEN17" s="832"/>
      <c r="HEP17" s="833"/>
      <c r="HET17" s="834"/>
      <c r="HEX17" s="833"/>
      <c r="HFA17" s="835"/>
      <c r="HFB17" s="829"/>
      <c r="HFC17" s="830"/>
      <c r="HFF17" s="832"/>
      <c r="HFG17" s="830"/>
      <c r="HFH17" s="832"/>
      <c r="HFI17" s="832"/>
      <c r="HFK17" s="833"/>
      <c r="HFO17" s="834"/>
      <c r="HFS17" s="833"/>
      <c r="HFV17" s="835"/>
      <c r="HFW17" s="829"/>
      <c r="HFX17" s="830"/>
      <c r="HGA17" s="832"/>
      <c r="HGB17" s="830"/>
      <c r="HGC17" s="832"/>
      <c r="HGD17" s="832"/>
      <c r="HGF17" s="833"/>
      <c r="HGJ17" s="834"/>
      <c r="HGN17" s="833"/>
      <c r="HGQ17" s="835"/>
      <c r="HGR17" s="829"/>
      <c r="HGS17" s="830"/>
      <c r="HGV17" s="832"/>
      <c r="HGW17" s="830"/>
      <c r="HGX17" s="832"/>
      <c r="HGY17" s="832"/>
      <c r="HHA17" s="833"/>
      <c r="HHE17" s="834"/>
      <c r="HHI17" s="833"/>
      <c r="HHL17" s="835"/>
      <c r="HHM17" s="829"/>
      <c r="HHN17" s="830"/>
      <c r="HHQ17" s="832"/>
      <c r="HHR17" s="830"/>
      <c r="HHS17" s="832"/>
      <c r="HHT17" s="832"/>
      <c r="HHV17" s="833"/>
      <c r="HHZ17" s="834"/>
      <c r="HID17" s="833"/>
      <c r="HIG17" s="835"/>
      <c r="HIH17" s="829"/>
      <c r="HII17" s="830"/>
      <c r="HIL17" s="832"/>
      <c r="HIM17" s="830"/>
      <c r="HIN17" s="832"/>
      <c r="HIO17" s="832"/>
      <c r="HIQ17" s="833"/>
      <c r="HIU17" s="834"/>
      <c r="HIY17" s="833"/>
      <c r="HJB17" s="835"/>
      <c r="HJC17" s="829"/>
      <c r="HJD17" s="830"/>
      <c r="HJG17" s="832"/>
      <c r="HJH17" s="830"/>
      <c r="HJI17" s="832"/>
      <c r="HJJ17" s="832"/>
      <c r="HJL17" s="833"/>
      <c r="HJP17" s="834"/>
      <c r="HJT17" s="833"/>
      <c r="HJW17" s="835"/>
      <c r="HJX17" s="829"/>
      <c r="HJY17" s="830"/>
      <c r="HKB17" s="832"/>
      <c r="HKC17" s="830"/>
      <c r="HKD17" s="832"/>
      <c r="HKE17" s="832"/>
      <c r="HKG17" s="833"/>
      <c r="HKK17" s="834"/>
      <c r="HKO17" s="833"/>
      <c r="HKR17" s="835"/>
      <c r="HKS17" s="829"/>
      <c r="HKT17" s="830"/>
      <c r="HKW17" s="832"/>
      <c r="HKX17" s="830"/>
      <c r="HKY17" s="832"/>
      <c r="HKZ17" s="832"/>
      <c r="HLB17" s="833"/>
      <c r="HLF17" s="834"/>
      <c r="HLJ17" s="833"/>
      <c r="HLM17" s="835"/>
      <c r="HLN17" s="829"/>
      <c r="HLO17" s="830"/>
      <c r="HLR17" s="832"/>
      <c r="HLS17" s="830"/>
      <c r="HLT17" s="832"/>
      <c r="HLU17" s="832"/>
      <c r="HLW17" s="833"/>
      <c r="HMA17" s="834"/>
      <c r="HME17" s="833"/>
      <c r="HMH17" s="835"/>
      <c r="HMI17" s="829"/>
      <c r="HMJ17" s="830"/>
      <c r="HMM17" s="832"/>
      <c r="HMN17" s="830"/>
      <c r="HMO17" s="832"/>
      <c r="HMP17" s="832"/>
      <c r="HMR17" s="833"/>
      <c r="HMV17" s="834"/>
      <c r="HMZ17" s="833"/>
      <c r="HNC17" s="835"/>
      <c r="HND17" s="829"/>
      <c r="HNE17" s="830"/>
      <c r="HNH17" s="832"/>
      <c r="HNI17" s="830"/>
      <c r="HNJ17" s="832"/>
      <c r="HNK17" s="832"/>
      <c r="HNM17" s="833"/>
      <c r="HNQ17" s="834"/>
      <c r="HNU17" s="833"/>
      <c r="HNX17" s="835"/>
      <c r="HNY17" s="829"/>
      <c r="HNZ17" s="830"/>
      <c r="HOC17" s="832"/>
      <c r="HOD17" s="830"/>
      <c r="HOE17" s="832"/>
      <c r="HOF17" s="832"/>
      <c r="HOH17" s="833"/>
      <c r="HOL17" s="834"/>
      <c r="HOP17" s="833"/>
      <c r="HOS17" s="835"/>
      <c r="HOT17" s="829"/>
      <c r="HOU17" s="830"/>
      <c r="HOX17" s="832"/>
      <c r="HOY17" s="830"/>
      <c r="HOZ17" s="832"/>
      <c r="HPA17" s="832"/>
      <c r="HPC17" s="833"/>
      <c r="HPG17" s="834"/>
      <c r="HPK17" s="833"/>
      <c r="HPN17" s="835"/>
      <c r="HPO17" s="829"/>
      <c r="HPP17" s="830"/>
      <c r="HPS17" s="832"/>
      <c r="HPT17" s="830"/>
      <c r="HPU17" s="832"/>
      <c r="HPV17" s="832"/>
      <c r="HPX17" s="833"/>
      <c r="HQB17" s="834"/>
      <c r="HQF17" s="833"/>
      <c r="HQI17" s="835"/>
      <c r="HQJ17" s="829"/>
      <c r="HQK17" s="830"/>
      <c r="HQN17" s="832"/>
      <c r="HQO17" s="830"/>
      <c r="HQP17" s="832"/>
      <c r="HQQ17" s="832"/>
      <c r="HQS17" s="833"/>
      <c r="HQW17" s="834"/>
      <c r="HRA17" s="833"/>
      <c r="HRD17" s="835"/>
      <c r="HRE17" s="829"/>
      <c r="HRF17" s="830"/>
      <c r="HRI17" s="832"/>
      <c r="HRJ17" s="830"/>
      <c r="HRK17" s="832"/>
      <c r="HRL17" s="832"/>
      <c r="HRN17" s="833"/>
      <c r="HRR17" s="834"/>
      <c r="HRV17" s="833"/>
      <c r="HRY17" s="835"/>
      <c r="HRZ17" s="829"/>
      <c r="HSA17" s="830"/>
      <c r="HSD17" s="832"/>
      <c r="HSE17" s="830"/>
      <c r="HSF17" s="832"/>
      <c r="HSG17" s="832"/>
      <c r="HSI17" s="833"/>
      <c r="HSM17" s="834"/>
      <c r="HSQ17" s="833"/>
      <c r="HST17" s="835"/>
      <c r="HSU17" s="829"/>
      <c r="HSV17" s="830"/>
      <c r="HSY17" s="832"/>
      <c r="HSZ17" s="830"/>
      <c r="HTA17" s="832"/>
      <c r="HTB17" s="832"/>
      <c r="HTD17" s="833"/>
      <c r="HTH17" s="834"/>
      <c r="HTL17" s="833"/>
      <c r="HTO17" s="835"/>
      <c r="HTP17" s="829"/>
      <c r="HTQ17" s="830"/>
      <c r="HTT17" s="832"/>
      <c r="HTU17" s="830"/>
      <c r="HTV17" s="832"/>
      <c r="HTW17" s="832"/>
      <c r="HTY17" s="833"/>
      <c r="HUC17" s="834"/>
      <c r="HUG17" s="833"/>
      <c r="HUJ17" s="835"/>
      <c r="HUK17" s="829"/>
      <c r="HUL17" s="830"/>
      <c r="HUO17" s="832"/>
      <c r="HUP17" s="830"/>
      <c r="HUQ17" s="832"/>
      <c r="HUR17" s="832"/>
      <c r="HUT17" s="833"/>
      <c r="HUX17" s="834"/>
      <c r="HVB17" s="833"/>
      <c r="HVE17" s="835"/>
      <c r="HVF17" s="829"/>
      <c r="HVG17" s="830"/>
      <c r="HVJ17" s="832"/>
      <c r="HVK17" s="830"/>
      <c r="HVL17" s="832"/>
      <c r="HVM17" s="832"/>
      <c r="HVO17" s="833"/>
      <c r="HVS17" s="834"/>
      <c r="HVW17" s="833"/>
      <c r="HVZ17" s="835"/>
      <c r="HWA17" s="829"/>
      <c r="HWB17" s="830"/>
      <c r="HWE17" s="832"/>
      <c r="HWF17" s="830"/>
      <c r="HWG17" s="832"/>
      <c r="HWH17" s="832"/>
      <c r="HWJ17" s="833"/>
      <c r="HWN17" s="834"/>
      <c r="HWR17" s="833"/>
      <c r="HWU17" s="835"/>
      <c r="HWV17" s="829"/>
      <c r="HWW17" s="830"/>
      <c r="HWZ17" s="832"/>
      <c r="HXA17" s="830"/>
      <c r="HXB17" s="832"/>
      <c r="HXC17" s="832"/>
      <c r="HXE17" s="833"/>
      <c r="HXI17" s="834"/>
      <c r="HXM17" s="833"/>
      <c r="HXP17" s="835"/>
      <c r="HXQ17" s="829"/>
      <c r="HXR17" s="830"/>
      <c r="HXU17" s="832"/>
      <c r="HXV17" s="830"/>
      <c r="HXW17" s="832"/>
      <c r="HXX17" s="832"/>
      <c r="HXZ17" s="833"/>
      <c r="HYD17" s="834"/>
      <c r="HYH17" s="833"/>
      <c r="HYK17" s="835"/>
      <c r="HYL17" s="829"/>
      <c r="HYM17" s="830"/>
      <c r="HYP17" s="832"/>
      <c r="HYQ17" s="830"/>
      <c r="HYR17" s="832"/>
      <c r="HYS17" s="832"/>
      <c r="HYU17" s="833"/>
      <c r="HYY17" s="834"/>
      <c r="HZC17" s="833"/>
      <c r="HZF17" s="835"/>
      <c r="HZG17" s="829"/>
      <c r="HZH17" s="830"/>
      <c r="HZK17" s="832"/>
      <c r="HZL17" s="830"/>
      <c r="HZM17" s="832"/>
      <c r="HZN17" s="832"/>
      <c r="HZP17" s="833"/>
      <c r="HZT17" s="834"/>
      <c r="HZX17" s="833"/>
      <c r="IAA17" s="835"/>
      <c r="IAB17" s="829"/>
      <c r="IAC17" s="830"/>
      <c r="IAF17" s="832"/>
      <c r="IAG17" s="830"/>
      <c r="IAH17" s="832"/>
      <c r="IAI17" s="832"/>
      <c r="IAK17" s="833"/>
      <c r="IAO17" s="834"/>
      <c r="IAS17" s="833"/>
      <c r="IAV17" s="835"/>
      <c r="IAW17" s="829"/>
      <c r="IAX17" s="830"/>
      <c r="IBA17" s="832"/>
      <c r="IBB17" s="830"/>
      <c r="IBC17" s="832"/>
      <c r="IBD17" s="832"/>
      <c r="IBF17" s="833"/>
      <c r="IBJ17" s="834"/>
      <c r="IBN17" s="833"/>
      <c r="IBQ17" s="835"/>
      <c r="IBR17" s="829"/>
      <c r="IBS17" s="830"/>
      <c r="IBV17" s="832"/>
      <c r="IBW17" s="830"/>
      <c r="IBX17" s="832"/>
      <c r="IBY17" s="832"/>
      <c r="ICA17" s="833"/>
      <c r="ICE17" s="834"/>
      <c r="ICI17" s="833"/>
      <c r="ICL17" s="835"/>
      <c r="ICM17" s="829"/>
      <c r="ICN17" s="830"/>
      <c r="ICQ17" s="832"/>
      <c r="ICR17" s="830"/>
      <c r="ICS17" s="832"/>
      <c r="ICT17" s="832"/>
      <c r="ICV17" s="833"/>
      <c r="ICZ17" s="834"/>
      <c r="IDD17" s="833"/>
      <c r="IDG17" s="835"/>
      <c r="IDH17" s="829"/>
      <c r="IDI17" s="830"/>
      <c r="IDL17" s="832"/>
      <c r="IDM17" s="830"/>
      <c r="IDN17" s="832"/>
      <c r="IDO17" s="832"/>
      <c r="IDQ17" s="833"/>
      <c r="IDU17" s="834"/>
      <c r="IDY17" s="833"/>
      <c r="IEB17" s="835"/>
      <c r="IEC17" s="829"/>
      <c r="IED17" s="830"/>
      <c r="IEG17" s="832"/>
      <c r="IEH17" s="830"/>
      <c r="IEI17" s="832"/>
      <c r="IEJ17" s="832"/>
      <c r="IEL17" s="833"/>
      <c r="IEP17" s="834"/>
      <c r="IET17" s="833"/>
      <c r="IEW17" s="835"/>
      <c r="IEX17" s="829"/>
      <c r="IEY17" s="830"/>
      <c r="IFB17" s="832"/>
      <c r="IFC17" s="830"/>
      <c r="IFD17" s="832"/>
      <c r="IFE17" s="832"/>
      <c r="IFG17" s="833"/>
      <c r="IFK17" s="834"/>
      <c r="IFO17" s="833"/>
      <c r="IFR17" s="835"/>
      <c r="IFS17" s="829"/>
      <c r="IFT17" s="830"/>
      <c r="IFW17" s="832"/>
      <c r="IFX17" s="830"/>
      <c r="IFY17" s="832"/>
      <c r="IFZ17" s="832"/>
      <c r="IGB17" s="833"/>
      <c r="IGF17" s="834"/>
      <c r="IGJ17" s="833"/>
      <c r="IGM17" s="835"/>
      <c r="IGN17" s="829"/>
      <c r="IGO17" s="830"/>
      <c r="IGR17" s="832"/>
      <c r="IGS17" s="830"/>
      <c r="IGT17" s="832"/>
      <c r="IGU17" s="832"/>
      <c r="IGW17" s="833"/>
      <c r="IHA17" s="834"/>
      <c r="IHE17" s="833"/>
      <c r="IHH17" s="835"/>
      <c r="IHI17" s="829"/>
      <c r="IHJ17" s="830"/>
      <c r="IHM17" s="832"/>
      <c r="IHN17" s="830"/>
      <c r="IHO17" s="832"/>
      <c r="IHP17" s="832"/>
      <c r="IHR17" s="833"/>
      <c r="IHV17" s="834"/>
      <c r="IHZ17" s="833"/>
      <c r="IIC17" s="835"/>
      <c r="IID17" s="829"/>
      <c r="IIE17" s="830"/>
      <c r="IIH17" s="832"/>
      <c r="III17" s="830"/>
      <c r="IIJ17" s="832"/>
      <c r="IIK17" s="832"/>
      <c r="IIM17" s="833"/>
      <c r="IIQ17" s="834"/>
      <c r="IIU17" s="833"/>
      <c r="IIX17" s="835"/>
      <c r="IIY17" s="829"/>
      <c r="IIZ17" s="830"/>
      <c r="IJC17" s="832"/>
      <c r="IJD17" s="830"/>
      <c r="IJE17" s="832"/>
      <c r="IJF17" s="832"/>
      <c r="IJH17" s="833"/>
      <c r="IJL17" s="834"/>
      <c r="IJP17" s="833"/>
      <c r="IJS17" s="835"/>
      <c r="IJT17" s="829"/>
      <c r="IJU17" s="830"/>
      <c r="IJX17" s="832"/>
      <c r="IJY17" s="830"/>
      <c r="IJZ17" s="832"/>
      <c r="IKA17" s="832"/>
      <c r="IKC17" s="833"/>
      <c r="IKG17" s="834"/>
      <c r="IKK17" s="833"/>
      <c r="IKN17" s="835"/>
      <c r="IKO17" s="829"/>
      <c r="IKP17" s="830"/>
      <c r="IKS17" s="832"/>
      <c r="IKT17" s="830"/>
      <c r="IKU17" s="832"/>
      <c r="IKV17" s="832"/>
      <c r="IKX17" s="833"/>
      <c r="ILB17" s="834"/>
      <c r="ILF17" s="833"/>
      <c r="ILI17" s="835"/>
      <c r="ILJ17" s="829"/>
      <c r="ILK17" s="830"/>
      <c r="ILN17" s="832"/>
      <c r="ILO17" s="830"/>
      <c r="ILP17" s="832"/>
      <c r="ILQ17" s="832"/>
      <c r="ILS17" s="833"/>
      <c r="ILW17" s="834"/>
      <c r="IMA17" s="833"/>
      <c r="IMD17" s="835"/>
      <c r="IME17" s="829"/>
      <c r="IMF17" s="830"/>
      <c r="IMI17" s="832"/>
      <c r="IMJ17" s="830"/>
      <c r="IMK17" s="832"/>
      <c r="IML17" s="832"/>
      <c r="IMN17" s="833"/>
      <c r="IMR17" s="834"/>
      <c r="IMV17" s="833"/>
      <c r="IMY17" s="835"/>
      <c r="IMZ17" s="829"/>
      <c r="INA17" s="830"/>
      <c r="IND17" s="832"/>
      <c r="INE17" s="830"/>
      <c r="INF17" s="832"/>
      <c r="ING17" s="832"/>
      <c r="INI17" s="833"/>
      <c r="INM17" s="834"/>
      <c r="INQ17" s="833"/>
      <c r="INT17" s="835"/>
      <c r="INU17" s="829"/>
      <c r="INV17" s="830"/>
      <c r="INY17" s="832"/>
      <c r="INZ17" s="830"/>
      <c r="IOA17" s="832"/>
      <c r="IOB17" s="832"/>
      <c r="IOD17" s="833"/>
      <c r="IOH17" s="834"/>
      <c r="IOL17" s="833"/>
      <c r="IOO17" s="835"/>
      <c r="IOP17" s="829"/>
      <c r="IOQ17" s="830"/>
      <c r="IOT17" s="832"/>
      <c r="IOU17" s="830"/>
      <c r="IOV17" s="832"/>
      <c r="IOW17" s="832"/>
      <c r="IOY17" s="833"/>
      <c r="IPC17" s="834"/>
      <c r="IPG17" s="833"/>
      <c r="IPJ17" s="835"/>
      <c r="IPK17" s="829"/>
      <c r="IPL17" s="830"/>
      <c r="IPO17" s="832"/>
      <c r="IPP17" s="830"/>
      <c r="IPQ17" s="832"/>
      <c r="IPR17" s="832"/>
      <c r="IPT17" s="833"/>
      <c r="IPX17" s="834"/>
      <c r="IQB17" s="833"/>
      <c r="IQE17" s="835"/>
      <c r="IQF17" s="829"/>
      <c r="IQG17" s="830"/>
      <c r="IQJ17" s="832"/>
      <c r="IQK17" s="830"/>
      <c r="IQL17" s="832"/>
      <c r="IQM17" s="832"/>
      <c r="IQO17" s="833"/>
      <c r="IQS17" s="834"/>
      <c r="IQW17" s="833"/>
      <c r="IQZ17" s="835"/>
      <c r="IRA17" s="829"/>
      <c r="IRB17" s="830"/>
      <c r="IRE17" s="832"/>
      <c r="IRF17" s="830"/>
      <c r="IRG17" s="832"/>
      <c r="IRH17" s="832"/>
      <c r="IRJ17" s="833"/>
      <c r="IRN17" s="834"/>
      <c r="IRR17" s="833"/>
      <c r="IRU17" s="835"/>
      <c r="IRV17" s="829"/>
      <c r="IRW17" s="830"/>
      <c r="IRZ17" s="832"/>
      <c r="ISA17" s="830"/>
      <c r="ISB17" s="832"/>
      <c r="ISC17" s="832"/>
      <c r="ISE17" s="833"/>
      <c r="ISI17" s="834"/>
      <c r="ISM17" s="833"/>
      <c r="ISP17" s="835"/>
      <c r="ISQ17" s="829"/>
      <c r="ISR17" s="830"/>
      <c r="ISU17" s="832"/>
      <c r="ISV17" s="830"/>
      <c r="ISW17" s="832"/>
      <c r="ISX17" s="832"/>
      <c r="ISZ17" s="833"/>
      <c r="ITD17" s="834"/>
      <c r="ITH17" s="833"/>
      <c r="ITK17" s="835"/>
      <c r="ITL17" s="829"/>
      <c r="ITM17" s="830"/>
      <c r="ITP17" s="832"/>
      <c r="ITQ17" s="830"/>
      <c r="ITR17" s="832"/>
      <c r="ITS17" s="832"/>
      <c r="ITU17" s="833"/>
      <c r="ITY17" s="834"/>
      <c r="IUC17" s="833"/>
      <c r="IUF17" s="835"/>
      <c r="IUG17" s="829"/>
      <c r="IUH17" s="830"/>
      <c r="IUK17" s="832"/>
      <c r="IUL17" s="830"/>
      <c r="IUM17" s="832"/>
      <c r="IUN17" s="832"/>
      <c r="IUP17" s="833"/>
      <c r="IUT17" s="834"/>
      <c r="IUX17" s="833"/>
      <c r="IVA17" s="835"/>
      <c r="IVB17" s="829"/>
      <c r="IVC17" s="830"/>
      <c r="IVF17" s="832"/>
      <c r="IVG17" s="830"/>
      <c r="IVH17" s="832"/>
      <c r="IVI17" s="832"/>
      <c r="IVK17" s="833"/>
      <c r="IVO17" s="834"/>
      <c r="IVS17" s="833"/>
      <c r="IVV17" s="835"/>
      <c r="IVW17" s="829"/>
      <c r="IVX17" s="830"/>
      <c r="IWA17" s="832"/>
      <c r="IWB17" s="830"/>
      <c r="IWC17" s="832"/>
      <c r="IWD17" s="832"/>
      <c r="IWF17" s="833"/>
      <c r="IWJ17" s="834"/>
      <c r="IWN17" s="833"/>
      <c r="IWQ17" s="835"/>
      <c r="IWR17" s="829"/>
      <c r="IWS17" s="830"/>
      <c r="IWV17" s="832"/>
      <c r="IWW17" s="830"/>
      <c r="IWX17" s="832"/>
      <c r="IWY17" s="832"/>
      <c r="IXA17" s="833"/>
      <c r="IXE17" s="834"/>
      <c r="IXI17" s="833"/>
      <c r="IXL17" s="835"/>
      <c r="IXM17" s="829"/>
      <c r="IXN17" s="830"/>
      <c r="IXQ17" s="832"/>
      <c r="IXR17" s="830"/>
      <c r="IXS17" s="832"/>
      <c r="IXT17" s="832"/>
      <c r="IXV17" s="833"/>
      <c r="IXZ17" s="834"/>
      <c r="IYD17" s="833"/>
      <c r="IYG17" s="835"/>
      <c r="IYH17" s="829"/>
      <c r="IYI17" s="830"/>
      <c r="IYL17" s="832"/>
      <c r="IYM17" s="830"/>
      <c r="IYN17" s="832"/>
      <c r="IYO17" s="832"/>
      <c r="IYQ17" s="833"/>
      <c r="IYU17" s="834"/>
      <c r="IYY17" s="833"/>
      <c r="IZB17" s="835"/>
      <c r="IZC17" s="829"/>
      <c r="IZD17" s="830"/>
      <c r="IZG17" s="832"/>
      <c r="IZH17" s="830"/>
      <c r="IZI17" s="832"/>
      <c r="IZJ17" s="832"/>
      <c r="IZL17" s="833"/>
      <c r="IZP17" s="834"/>
      <c r="IZT17" s="833"/>
      <c r="IZW17" s="835"/>
      <c r="IZX17" s="829"/>
      <c r="IZY17" s="830"/>
      <c r="JAB17" s="832"/>
      <c r="JAC17" s="830"/>
      <c r="JAD17" s="832"/>
      <c r="JAE17" s="832"/>
      <c r="JAG17" s="833"/>
      <c r="JAK17" s="834"/>
      <c r="JAO17" s="833"/>
      <c r="JAR17" s="835"/>
      <c r="JAS17" s="829"/>
      <c r="JAT17" s="830"/>
      <c r="JAW17" s="832"/>
      <c r="JAX17" s="830"/>
      <c r="JAY17" s="832"/>
      <c r="JAZ17" s="832"/>
      <c r="JBB17" s="833"/>
      <c r="JBF17" s="834"/>
      <c r="JBJ17" s="833"/>
      <c r="JBM17" s="835"/>
      <c r="JBN17" s="829"/>
      <c r="JBO17" s="830"/>
      <c r="JBR17" s="832"/>
      <c r="JBS17" s="830"/>
      <c r="JBT17" s="832"/>
      <c r="JBU17" s="832"/>
      <c r="JBW17" s="833"/>
      <c r="JCA17" s="834"/>
      <c r="JCE17" s="833"/>
      <c r="JCH17" s="835"/>
      <c r="JCI17" s="829"/>
      <c r="JCJ17" s="830"/>
      <c r="JCM17" s="832"/>
      <c r="JCN17" s="830"/>
      <c r="JCO17" s="832"/>
      <c r="JCP17" s="832"/>
      <c r="JCR17" s="833"/>
      <c r="JCV17" s="834"/>
      <c r="JCZ17" s="833"/>
      <c r="JDC17" s="835"/>
      <c r="JDD17" s="829"/>
      <c r="JDE17" s="830"/>
      <c r="JDH17" s="832"/>
      <c r="JDI17" s="830"/>
      <c r="JDJ17" s="832"/>
      <c r="JDK17" s="832"/>
      <c r="JDM17" s="833"/>
      <c r="JDQ17" s="834"/>
      <c r="JDU17" s="833"/>
      <c r="JDX17" s="835"/>
      <c r="JDY17" s="829"/>
      <c r="JDZ17" s="830"/>
      <c r="JEC17" s="832"/>
      <c r="JED17" s="830"/>
      <c r="JEE17" s="832"/>
      <c r="JEF17" s="832"/>
      <c r="JEH17" s="833"/>
      <c r="JEL17" s="834"/>
      <c r="JEP17" s="833"/>
      <c r="JES17" s="835"/>
      <c r="JET17" s="829"/>
      <c r="JEU17" s="830"/>
      <c r="JEX17" s="832"/>
      <c r="JEY17" s="830"/>
      <c r="JEZ17" s="832"/>
      <c r="JFA17" s="832"/>
      <c r="JFC17" s="833"/>
      <c r="JFG17" s="834"/>
      <c r="JFK17" s="833"/>
      <c r="JFN17" s="835"/>
      <c r="JFO17" s="829"/>
      <c r="JFP17" s="830"/>
      <c r="JFS17" s="832"/>
      <c r="JFT17" s="830"/>
      <c r="JFU17" s="832"/>
      <c r="JFV17" s="832"/>
      <c r="JFX17" s="833"/>
      <c r="JGB17" s="834"/>
      <c r="JGF17" s="833"/>
      <c r="JGI17" s="835"/>
      <c r="JGJ17" s="829"/>
      <c r="JGK17" s="830"/>
      <c r="JGN17" s="832"/>
      <c r="JGO17" s="830"/>
      <c r="JGP17" s="832"/>
      <c r="JGQ17" s="832"/>
      <c r="JGS17" s="833"/>
      <c r="JGW17" s="834"/>
      <c r="JHA17" s="833"/>
      <c r="JHD17" s="835"/>
      <c r="JHE17" s="829"/>
      <c r="JHF17" s="830"/>
      <c r="JHI17" s="832"/>
      <c r="JHJ17" s="830"/>
      <c r="JHK17" s="832"/>
      <c r="JHL17" s="832"/>
      <c r="JHN17" s="833"/>
      <c r="JHR17" s="834"/>
      <c r="JHV17" s="833"/>
      <c r="JHY17" s="835"/>
      <c r="JHZ17" s="829"/>
      <c r="JIA17" s="830"/>
      <c r="JID17" s="832"/>
      <c r="JIE17" s="830"/>
      <c r="JIF17" s="832"/>
      <c r="JIG17" s="832"/>
      <c r="JII17" s="833"/>
      <c r="JIM17" s="834"/>
      <c r="JIQ17" s="833"/>
      <c r="JIT17" s="835"/>
      <c r="JIU17" s="829"/>
      <c r="JIV17" s="830"/>
      <c r="JIY17" s="832"/>
      <c r="JIZ17" s="830"/>
      <c r="JJA17" s="832"/>
      <c r="JJB17" s="832"/>
      <c r="JJD17" s="833"/>
      <c r="JJH17" s="834"/>
      <c r="JJL17" s="833"/>
      <c r="JJO17" s="835"/>
      <c r="JJP17" s="829"/>
      <c r="JJQ17" s="830"/>
      <c r="JJT17" s="832"/>
      <c r="JJU17" s="830"/>
      <c r="JJV17" s="832"/>
      <c r="JJW17" s="832"/>
      <c r="JJY17" s="833"/>
      <c r="JKC17" s="834"/>
      <c r="JKG17" s="833"/>
      <c r="JKJ17" s="835"/>
      <c r="JKK17" s="829"/>
      <c r="JKL17" s="830"/>
      <c r="JKO17" s="832"/>
      <c r="JKP17" s="830"/>
      <c r="JKQ17" s="832"/>
      <c r="JKR17" s="832"/>
      <c r="JKT17" s="833"/>
      <c r="JKX17" s="834"/>
      <c r="JLB17" s="833"/>
      <c r="JLE17" s="835"/>
      <c r="JLF17" s="829"/>
      <c r="JLG17" s="830"/>
      <c r="JLJ17" s="832"/>
      <c r="JLK17" s="830"/>
      <c r="JLL17" s="832"/>
      <c r="JLM17" s="832"/>
      <c r="JLO17" s="833"/>
      <c r="JLS17" s="834"/>
      <c r="JLW17" s="833"/>
      <c r="JLZ17" s="835"/>
      <c r="JMA17" s="829"/>
      <c r="JMB17" s="830"/>
      <c r="JME17" s="832"/>
      <c r="JMF17" s="830"/>
      <c r="JMG17" s="832"/>
      <c r="JMH17" s="832"/>
      <c r="JMJ17" s="833"/>
      <c r="JMN17" s="834"/>
      <c r="JMR17" s="833"/>
      <c r="JMU17" s="835"/>
      <c r="JMV17" s="829"/>
      <c r="JMW17" s="830"/>
      <c r="JMZ17" s="832"/>
      <c r="JNA17" s="830"/>
      <c r="JNB17" s="832"/>
      <c r="JNC17" s="832"/>
      <c r="JNE17" s="833"/>
      <c r="JNI17" s="834"/>
      <c r="JNM17" s="833"/>
      <c r="JNP17" s="835"/>
      <c r="JNQ17" s="829"/>
      <c r="JNR17" s="830"/>
      <c r="JNU17" s="832"/>
      <c r="JNV17" s="830"/>
      <c r="JNW17" s="832"/>
      <c r="JNX17" s="832"/>
      <c r="JNZ17" s="833"/>
      <c r="JOD17" s="834"/>
      <c r="JOH17" s="833"/>
      <c r="JOK17" s="835"/>
      <c r="JOL17" s="829"/>
      <c r="JOM17" s="830"/>
      <c r="JOP17" s="832"/>
      <c r="JOQ17" s="830"/>
      <c r="JOR17" s="832"/>
      <c r="JOS17" s="832"/>
      <c r="JOU17" s="833"/>
      <c r="JOY17" s="834"/>
      <c r="JPC17" s="833"/>
      <c r="JPF17" s="835"/>
      <c r="JPG17" s="829"/>
      <c r="JPH17" s="830"/>
      <c r="JPK17" s="832"/>
      <c r="JPL17" s="830"/>
      <c r="JPM17" s="832"/>
      <c r="JPN17" s="832"/>
      <c r="JPP17" s="833"/>
      <c r="JPT17" s="834"/>
      <c r="JPX17" s="833"/>
      <c r="JQA17" s="835"/>
      <c r="JQB17" s="829"/>
      <c r="JQC17" s="830"/>
      <c r="JQF17" s="832"/>
      <c r="JQG17" s="830"/>
      <c r="JQH17" s="832"/>
      <c r="JQI17" s="832"/>
      <c r="JQK17" s="833"/>
      <c r="JQO17" s="834"/>
      <c r="JQS17" s="833"/>
      <c r="JQV17" s="835"/>
      <c r="JQW17" s="829"/>
      <c r="JQX17" s="830"/>
      <c r="JRA17" s="832"/>
      <c r="JRB17" s="830"/>
      <c r="JRC17" s="832"/>
      <c r="JRD17" s="832"/>
      <c r="JRF17" s="833"/>
      <c r="JRJ17" s="834"/>
      <c r="JRN17" s="833"/>
      <c r="JRQ17" s="835"/>
      <c r="JRR17" s="829"/>
      <c r="JRS17" s="830"/>
      <c r="JRV17" s="832"/>
      <c r="JRW17" s="830"/>
      <c r="JRX17" s="832"/>
      <c r="JRY17" s="832"/>
      <c r="JSA17" s="833"/>
      <c r="JSE17" s="834"/>
      <c r="JSI17" s="833"/>
      <c r="JSL17" s="835"/>
      <c r="JSM17" s="829"/>
      <c r="JSN17" s="830"/>
      <c r="JSQ17" s="832"/>
      <c r="JSR17" s="830"/>
      <c r="JSS17" s="832"/>
      <c r="JST17" s="832"/>
      <c r="JSV17" s="833"/>
      <c r="JSZ17" s="834"/>
      <c r="JTD17" s="833"/>
      <c r="JTG17" s="835"/>
      <c r="JTH17" s="829"/>
      <c r="JTI17" s="830"/>
      <c r="JTL17" s="832"/>
      <c r="JTM17" s="830"/>
      <c r="JTN17" s="832"/>
      <c r="JTO17" s="832"/>
      <c r="JTQ17" s="833"/>
      <c r="JTU17" s="834"/>
      <c r="JTY17" s="833"/>
      <c r="JUB17" s="835"/>
      <c r="JUC17" s="829"/>
      <c r="JUD17" s="830"/>
      <c r="JUG17" s="832"/>
      <c r="JUH17" s="830"/>
      <c r="JUI17" s="832"/>
      <c r="JUJ17" s="832"/>
      <c r="JUL17" s="833"/>
      <c r="JUP17" s="834"/>
      <c r="JUT17" s="833"/>
      <c r="JUW17" s="835"/>
      <c r="JUX17" s="829"/>
      <c r="JUY17" s="830"/>
      <c r="JVB17" s="832"/>
      <c r="JVC17" s="830"/>
      <c r="JVD17" s="832"/>
      <c r="JVE17" s="832"/>
      <c r="JVG17" s="833"/>
      <c r="JVK17" s="834"/>
      <c r="JVO17" s="833"/>
      <c r="JVR17" s="835"/>
      <c r="JVS17" s="829"/>
      <c r="JVT17" s="830"/>
      <c r="JVW17" s="832"/>
      <c r="JVX17" s="830"/>
      <c r="JVY17" s="832"/>
      <c r="JVZ17" s="832"/>
      <c r="JWB17" s="833"/>
      <c r="JWF17" s="834"/>
      <c r="JWJ17" s="833"/>
      <c r="JWM17" s="835"/>
      <c r="JWN17" s="829"/>
      <c r="JWO17" s="830"/>
      <c r="JWR17" s="832"/>
      <c r="JWS17" s="830"/>
      <c r="JWT17" s="832"/>
      <c r="JWU17" s="832"/>
      <c r="JWW17" s="833"/>
      <c r="JXA17" s="834"/>
      <c r="JXE17" s="833"/>
      <c r="JXH17" s="835"/>
      <c r="JXI17" s="829"/>
      <c r="JXJ17" s="830"/>
      <c r="JXM17" s="832"/>
      <c r="JXN17" s="830"/>
      <c r="JXO17" s="832"/>
      <c r="JXP17" s="832"/>
      <c r="JXR17" s="833"/>
      <c r="JXV17" s="834"/>
      <c r="JXZ17" s="833"/>
      <c r="JYC17" s="835"/>
      <c r="JYD17" s="829"/>
      <c r="JYE17" s="830"/>
      <c r="JYH17" s="832"/>
      <c r="JYI17" s="830"/>
      <c r="JYJ17" s="832"/>
      <c r="JYK17" s="832"/>
      <c r="JYM17" s="833"/>
      <c r="JYQ17" s="834"/>
      <c r="JYU17" s="833"/>
      <c r="JYX17" s="835"/>
      <c r="JYY17" s="829"/>
      <c r="JYZ17" s="830"/>
      <c r="JZC17" s="832"/>
      <c r="JZD17" s="830"/>
      <c r="JZE17" s="832"/>
      <c r="JZF17" s="832"/>
      <c r="JZH17" s="833"/>
      <c r="JZL17" s="834"/>
      <c r="JZP17" s="833"/>
      <c r="JZS17" s="835"/>
      <c r="JZT17" s="829"/>
      <c r="JZU17" s="830"/>
      <c r="JZX17" s="832"/>
      <c r="JZY17" s="830"/>
      <c r="JZZ17" s="832"/>
      <c r="KAA17" s="832"/>
      <c r="KAC17" s="833"/>
      <c r="KAG17" s="834"/>
      <c r="KAK17" s="833"/>
      <c r="KAN17" s="835"/>
      <c r="KAO17" s="829"/>
      <c r="KAP17" s="830"/>
      <c r="KAS17" s="832"/>
      <c r="KAT17" s="830"/>
      <c r="KAU17" s="832"/>
      <c r="KAV17" s="832"/>
      <c r="KAX17" s="833"/>
      <c r="KBB17" s="834"/>
      <c r="KBF17" s="833"/>
      <c r="KBI17" s="835"/>
      <c r="KBJ17" s="829"/>
      <c r="KBK17" s="830"/>
      <c r="KBN17" s="832"/>
      <c r="KBO17" s="830"/>
      <c r="KBP17" s="832"/>
      <c r="KBQ17" s="832"/>
      <c r="KBS17" s="833"/>
      <c r="KBW17" s="834"/>
      <c r="KCA17" s="833"/>
      <c r="KCD17" s="835"/>
      <c r="KCE17" s="829"/>
      <c r="KCF17" s="830"/>
      <c r="KCI17" s="832"/>
      <c r="KCJ17" s="830"/>
      <c r="KCK17" s="832"/>
      <c r="KCL17" s="832"/>
      <c r="KCN17" s="833"/>
      <c r="KCR17" s="834"/>
      <c r="KCV17" s="833"/>
      <c r="KCY17" s="835"/>
      <c r="KCZ17" s="829"/>
      <c r="KDA17" s="830"/>
      <c r="KDD17" s="832"/>
      <c r="KDE17" s="830"/>
      <c r="KDF17" s="832"/>
      <c r="KDG17" s="832"/>
      <c r="KDI17" s="833"/>
      <c r="KDM17" s="834"/>
      <c r="KDQ17" s="833"/>
      <c r="KDT17" s="835"/>
      <c r="KDU17" s="829"/>
      <c r="KDV17" s="830"/>
      <c r="KDY17" s="832"/>
      <c r="KDZ17" s="830"/>
      <c r="KEA17" s="832"/>
      <c r="KEB17" s="832"/>
      <c r="KED17" s="833"/>
      <c r="KEH17" s="834"/>
      <c r="KEL17" s="833"/>
      <c r="KEO17" s="835"/>
      <c r="KEP17" s="829"/>
      <c r="KEQ17" s="830"/>
      <c r="KET17" s="832"/>
      <c r="KEU17" s="830"/>
      <c r="KEV17" s="832"/>
      <c r="KEW17" s="832"/>
      <c r="KEY17" s="833"/>
      <c r="KFC17" s="834"/>
      <c r="KFG17" s="833"/>
      <c r="KFJ17" s="835"/>
      <c r="KFK17" s="829"/>
      <c r="KFL17" s="830"/>
      <c r="KFO17" s="832"/>
      <c r="KFP17" s="830"/>
      <c r="KFQ17" s="832"/>
      <c r="KFR17" s="832"/>
      <c r="KFT17" s="833"/>
      <c r="KFX17" s="834"/>
      <c r="KGB17" s="833"/>
      <c r="KGE17" s="835"/>
      <c r="KGF17" s="829"/>
      <c r="KGG17" s="830"/>
      <c r="KGJ17" s="832"/>
      <c r="KGK17" s="830"/>
      <c r="KGL17" s="832"/>
      <c r="KGM17" s="832"/>
      <c r="KGO17" s="833"/>
      <c r="KGS17" s="834"/>
      <c r="KGW17" s="833"/>
      <c r="KGZ17" s="835"/>
      <c r="KHA17" s="829"/>
      <c r="KHB17" s="830"/>
      <c r="KHE17" s="832"/>
      <c r="KHF17" s="830"/>
      <c r="KHG17" s="832"/>
      <c r="KHH17" s="832"/>
      <c r="KHJ17" s="833"/>
      <c r="KHN17" s="834"/>
      <c r="KHR17" s="833"/>
      <c r="KHU17" s="835"/>
      <c r="KHV17" s="829"/>
      <c r="KHW17" s="830"/>
      <c r="KHZ17" s="832"/>
      <c r="KIA17" s="830"/>
      <c r="KIB17" s="832"/>
      <c r="KIC17" s="832"/>
      <c r="KIE17" s="833"/>
      <c r="KII17" s="834"/>
      <c r="KIM17" s="833"/>
      <c r="KIP17" s="835"/>
      <c r="KIQ17" s="829"/>
      <c r="KIR17" s="830"/>
      <c r="KIU17" s="832"/>
      <c r="KIV17" s="830"/>
      <c r="KIW17" s="832"/>
      <c r="KIX17" s="832"/>
      <c r="KIZ17" s="833"/>
      <c r="KJD17" s="834"/>
      <c r="KJH17" s="833"/>
      <c r="KJK17" s="835"/>
      <c r="KJL17" s="829"/>
      <c r="KJM17" s="830"/>
      <c r="KJP17" s="832"/>
      <c r="KJQ17" s="830"/>
      <c r="KJR17" s="832"/>
      <c r="KJS17" s="832"/>
      <c r="KJU17" s="833"/>
      <c r="KJY17" s="834"/>
      <c r="KKC17" s="833"/>
      <c r="KKF17" s="835"/>
      <c r="KKG17" s="829"/>
      <c r="KKH17" s="830"/>
      <c r="KKK17" s="832"/>
      <c r="KKL17" s="830"/>
      <c r="KKM17" s="832"/>
      <c r="KKN17" s="832"/>
      <c r="KKP17" s="833"/>
      <c r="KKT17" s="834"/>
      <c r="KKX17" s="833"/>
      <c r="KLA17" s="835"/>
      <c r="KLB17" s="829"/>
      <c r="KLC17" s="830"/>
      <c r="KLF17" s="832"/>
      <c r="KLG17" s="830"/>
      <c r="KLH17" s="832"/>
      <c r="KLI17" s="832"/>
      <c r="KLK17" s="833"/>
      <c r="KLO17" s="834"/>
      <c r="KLS17" s="833"/>
      <c r="KLV17" s="835"/>
      <c r="KLW17" s="829"/>
      <c r="KLX17" s="830"/>
      <c r="KMA17" s="832"/>
      <c r="KMB17" s="830"/>
      <c r="KMC17" s="832"/>
      <c r="KMD17" s="832"/>
      <c r="KMF17" s="833"/>
      <c r="KMJ17" s="834"/>
      <c r="KMN17" s="833"/>
      <c r="KMQ17" s="835"/>
      <c r="KMR17" s="829"/>
      <c r="KMS17" s="830"/>
      <c r="KMV17" s="832"/>
      <c r="KMW17" s="830"/>
      <c r="KMX17" s="832"/>
      <c r="KMY17" s="832"/>
      <c r="KNA17" s="833"/>
      <c r="KNE17" s="834"/>
      <c r="KNI17" s="833"/>
      <c r="KNL17" s="835"/>
      <c r="KNM17" s="829"/>
      <c r="KNN17" s="830"/>
      <c r="KNQ17" s="832"/>
      <c r="KNR17" s="830"/>
      <c r="KNS17" s="832"/>
      <c r="KNT17" s="832"/>
      <c r="KNV17" s="833"/>
      <c r="KNZ17" s="834"/>
      <c r="KOD17" s="833"/>
      <c r="KOG17" s="835"/>
      <c r="KOH17" s="829"/>
      <c r="KOI17" s="830"/>
      <c r="KOL17" s="832"/>
      <c r="KOM17" s="830"/>
      <c r="KON17" s="832"/>
      <c r="KOO17" s="832"/>
      <c r="KOQ17" s="833"/>
      <c r="KOU17" s="834"/>
      <c r="KOY17" s="833"/>
      <c r="KPB17" s="835"/>
      <c r="KPC17" s="829"/>
      <c r="KPD17" s="830"/>
      <c r="KPG17" s="832"/>
      <c r="KPH17" s="830"/>
      <c r="KPI17" s="832"/>
      <c r="KPJ17" s="832"/>
      <c r="KPL17" s="833"/>
      <c r="KPP17" s="834"/>
      <c r="KPT17" s="833"/>
      <c r="KPW17" s="835"/>
      <c r="KPX17" s="829"/>
      <c r="KPY17" s="830"/>
      <c r="KQB17" s="832"/>
      <c r="KQC17" s="830"/>
      <c r="KQD17" s="832"/>
      <c r="KQE17" s="832"/>
      <c r="KQG17" s="833"/>
      <c r="KQK17" s="834"/>
      <c r="KQO17" s="833"/>
      <c r="KQR17" s="835"/>
      <c r="KQS17" s="829"/>
      <c r="KQT17" s="830"/>
      <c r="KQW17" s="832"/>
      <c r="KQX17" s="830"/>
      <c r="KQY17" s="832"/>
      <c r="KQZ17" s="832"/>
      <c r="KRB17" s="833"/>
      <c r="KRF17" s="834"/>
      <c r="KRJ17" s="833"/>
      <c r="KRM17" s="835"/>
      <c r="KRN17" s="829"/>
      <c r="KRO17" s="830"/>
      <c r="KRR17" s="832"/>
      <c r="KRS17" s="830"/>
      <c r="KRT17" s="832"/>
      <c r="KRU17" s="832"/>
      <c r="KRW17" s="833"/>
      <c r="KSA17" s="834"/>
      <c r="KSE17" s="833"/>
      <c r="KSH17" s="835"/>
      <c r="KSI17" s="829"/>
      <c r="KSJ17" s="830"/>
      <c r="KSM17" s="832"/>
      <c r="KSN17" s="830"/>
      <c r="KSO17" s="832"/>
      <c r="KSP17" s="832"/>
      <c r="KSR17" s="833"/>
      <c r="KSV17" s="834"/>
      <c r="KSZ17" s="833"/>
      <c r="KTC17" s="835"/>
      <c r="KTD17" s="829"/>
      <c r="KTE17" s="830"/>
      <c r="KTH17" s="832"/>
      <c r="KTI17" s="830"/>
      <c r="KTJ17" s="832"/>
      <c r="KTK17" s="832"/>
      <c r="KTM17" s="833"/>
      <c r="KTQ17" s="834"/>
      <c r="KTU17" s="833"/>
      <c r="KTX17" s="835"/>
      <c r="KTY17" s="829"/>
      <c r="KTZ17" s="830"/>
      <c r="KUC17" s="832"/>
      <c r="KUD17" s="830"/>
      <c r="KUE17" s="832"/>
      <c r="KUF17" s="832"/>
      <c r="KUH17" s="833"/>
      <c r="KUL17" s="834"/>
      <c r="KUP17" s="833"/>
      <c r="KUS17" s="835"/>
      <c r="KUT17" s="829"/>
      <c r="KUU17" s="830"/>
      <c r="KUX17" s="832"/>
      <c r="KUY17" s="830"/>
      <c r="KUZ17" s="832"/>
      <c r="KVA17" s="832"/>
      <c r="KVC17" s="833"/>
      <c r="KVG17" s="834"/>
      <c r="KVK17" s="833"/>
      <c r="KVN17" s="835"/>
      <c r="KVO17" s="829"/>
      <c r="KVP17" s="830"/>
      <c r="KVS17" s="832"/>
      <c r="KVT17" s="830"/>
      <c r="KVU17" s="832"/>
      <c r="KVV17" s="832"/>
      <c r="KVX17" s="833"/>
      <c r="KWB17" s="834"/>
      <c r="KWF17" s="833"/>
      <c r="KWI17" s="835"/>
      <c r="KWJ17" s="829"/>
      <c r="KWK17" s="830"/>
      <c r="KWN17" s="832"/>
      <c r="KWO17" s="830"/>
      <c r="KWP17" s="832"/>
      <c r="KWQ17" s="832"/>
      <c r="KWS17" s="833"/>
      <c r="KWW17" s="834"/>
      <c r="KXA17" s="833"/>
      <c r="KXD17" s="835"/>
      <c r="KXE17" s="829"/>
      <c r="KXF17" s="830"/>
      <c r="KXI17" s="832"/>
      <c r="KXJ17" s="830"/>
      <c r="KXK17" s="832"/>
      <c r="KXL17" s="832"/>
      <c r="KXN17" s="833"/>
      <c r="KXR17" s="834"/>
      <c r="KXV17" s="833"/>
      <c r="KXY17" s="835"/>
      <c r="KXZ17" s="829"/>
      <c r="KYA17" s="830"/>
      <c r="KYD17" s="832"/>
      <c r="KYE17" s="830"/>
      <c r="KYF17" s="832"/>
      <c r="KYG17" s="832"/>
      <c r="KYI17" s="833"/>
      <c r="KYM17" s="834"/>
      <c r="KYQ17" s="833"/>
      <c r="KYT17" s="835"/>
      <c r="KYU17" s="829"/>
      <c r="KYV17" s="830"/>
      <c r="KYY17" s="832"/>
      <c r="KYZ17" s="830"/>
      <c r="KZA17" s="832"/>
      <c r="KZB17" s="832"/>
      <c r="KZD17" s="833"/>
      <c r="KZH17" s="834"/>
      <c r="KZL17" s="833"/>
      <c r="KZO17" s="835"/>
      <c r="KZP17" s="829"/>
      <c r="KZQ17" s="830"/>
      <c r="KZT17" s="832"/>
      <c r="KZU17" s="830"/>
      <c r="KZV17" s="832"/>
      <c r="KZW17" s="832"/>
      <c r="KZY17" s="833"/>
      <c r="LAC17" s="834"/>
      <c r="LAG17" s="833"/>
      <c r="LAJ17" s="835"/>
      <c r="LAK17" s="829"/>
      <c r="LAL17" s="830"/>
      <c r="LAO17" s="832"/>
      <c r="LAP17" s="830"/>
      <c r="LAQ17" s="832"/>
      <c r="LAR17" s="832"/>
      <c r="LAT17" s="833"/>
      <c r="LAX17" s="834"/>
      <c r="LBB17" s="833"/>
      <c r="LBE17" s="835"/>
      <c r="LBF17" s="829"/>
      <c r="LBG17" s="830"/>
      <c r="LBJ17" s="832"/>
      <c r="LBK17" s="830"/>
      <c r="LBL17" s="832"/>
      <c r="LBM17" s="832"/>
      <c r="LBO17" s="833"/>
      <c r="LBS17" s="834"/>
      <c r="LBW17" s="833"/>
      <c r="LBZ17" s="835"/>
      <c r="LCA17" s="829"/>
      <c r="LCB17" s="830"/>
      <c r="LCE17" s="832"/>
      <c r="LCF17" s="830"/>
      <c r="LCG17" s="832"/>
      <c r="LCH17" s="832"/>
      <c r="LCJ17" s="833"/>
      <c r="LCN17" s="834"/>
      <c r="LCR17" s="833"/>
      <c r="LCU17" s="835"/>
      <c r="LCV17" s="829"/>
      <c r="LCW17" s="830"/>
      <c r="LCZ17" s="832"/>
      <c r="LDA17" s="830"/>
      <c r="LDB17" s="832"/>
      <c r="LDC17" s="832"/>
      <c r="LDE17" s="833"/>
      <c r="LDI17" s="834"/>
      <c r="LDM17" s="833"/>
      <c r="LDP17" s="835"/>
      <c r="LDQ17" s="829"/>
      <c r="LDR17" s="830"/>
      <c r="LDU17" s="832"/>
      <c r="LDV17" s="830"/>
      <c r="LDW17" s="832"/>
      <c r="LDX17" s="832"/>
      <c r="LDZ17" s="833"/>
      <c r="LED17" s="834"/>
      <c r="LEH17" s="833"/>
      <c r="LEK17" s="835"/>
      <c r="LEL17" s="829"/>
      <c r="LEM17" s="830"/>
      <c r="LEP17" s="832"/>
      <c r="LEQ17" s="830"/>
      <c r="LER17" s="832"/>
      <c r="LES17" s="832"/>
      <c r="LEU17" s="833"/>
      <c r="LEY17" s="834"/>
      <c r="LFC17" s="833"/>
      <c r="LFF17" s="835"/>
      <c r="LFG17" s="829"/>
      <c r="LFH17" s="830"/>
      <c r="LFK17" s="832"/>
      <c r="LFL17" s="830"/>
      <c r="LFM17" s="832"/>
      <c r="LFN17" s="832"/>
      <c r="LFP17" s="833"/>
      <c r="LFT17" s="834"/>
      <c r="LFX17" s="833"/>
      <c r="LGA17" s="835"/>
      <c r="LGB17" s="829"/>
      <c r="LGC17" s="830"/>
      <c r="LGF17" s="832"/>
      <c r="LGG17" s="830"/>
      <c r="LGH17" s="832"/>
      <c r="LGI17" s="832"/>
      <c r="LGK17" s="833"/>
      <c r="LGO17" s="834"/>
      <c r="LGS17" s="833"/>
      <c r="LGV17" s="835"/>
      <c r="LGW17" s="829"/>
      <c r="LGX17" s="830"/>
      <c r="LHA17" s="832"/>
      <c r="LHB17" s="830"/>
      <c r="LHC17" s="832"/>
      <c r="LHD17" s="832"/>
      <c r="LHF17" s="833"/>
      <c r="LHJ17" s="834"/>
      <c r="LHN17" s="833"/>
      <c r="LHQ17" s="835"/>
      <c r="LHR17" s="829"/>
      <c r="LHS17" s="830"/>
      <c r="LHV17" s="832"/>
      <c r="LHW17" s="830"/>
      <c r="LHX17" s="832"/>
      <c r="LHY17" s="832"/>
      <c r="LIA17" s="833"/>
      <c r="LIE17" s="834"/>
      <c r="LII17" s="833"/>
      <c r="LIL17" s="835"/>
      <c r="LIM17" s="829"/>
      <c r="LIN17" s="830"/>
      <c r="LIQ17" s="832"/>
      <c r="LIR17" s="830"/>
      <c r="LIS17" s="832"/>
      <c r="LIT17" s="832"/>
      <c r="LIV17" s="833"/>
      <c r="LIZ17" s="834"/>
      <c r="LJD17" s="833"/>
      <c r="LJG17" s="835"/>
      <c r="LJH17" s="829"/>
      <c r="LJI17" s="830"/>
      <c r="LJL17" s="832"/>
      <c r="LJM17" s="830"/>
      <c r="LJN17" s="832"/>
      <c r="LJO17" s="832"/>
      <c r="LJQ17" s="833"/>
      <c r="LJU17" s="834"/>
      <c r="LJY17" s="833"/>
      <c r="LKB17" s="835"/>
      <c r="LKC17" s="829"/>
      <c r="LKD17" s="830"/>
      <c r="LKG17" s="832"/>
      <c r="LKH17" s="830"/>
      <c r="LKI17" s="832"/>
      <c r="LKJ17" s="832"/>
      <c r="LKL17" s="833"/>
      <c r="LKP17" s="834"/>
      <c r="LKT17" s="833"/>
      <c r="LKW17" s="835"/>
      <c r="LKX17" s="829"/>
      <c r="LKY17" s="830"/>
      <c r="LLB17" s="832"/>
      <c r="LLC17" s="830"/>
      <c r="LLD17" s="832"/>
      <c r="LLE17" s="832"/>
      <c r="LLG17" s="833"/>
      <c r="LLK17" s="834"/>
      <c r="LLO17" s="833"/>
      <c r="LLR17" s="835"/>
      <c r="LLS17" s="829"/>
      <c r="LLT17" s="830"/>
      <c r="LLW17" s="832"/>
      <c r="LLX17" s="830"/>
      <c r="LLY17" s="832"/>
      <c r="LLZ17" s="832"/>
      <c r="LMB17" s="833"/>
      <c r="LMF17" s="834"/>
      <c r="LMJ17" s="833"/>
      <c r="LMM17" s="835"/>
      <c r="LMN17" s="829"/>
      <c r="LMO17" s="830"/>
      <c r="LMR17" s="832"/>
      <c r="LMS17" s="830"/>
      <c r="LMT17" s="832"/>
      <c r="LMU17" s="832"/>
      <c r="LMW17" s="833"/>
      <c r="LNA17" s="834"/>
      <c r="LNE17" s="833"/>
      <c r="LNH17" s="835"/>
      <c r="LNI17" s="829"/>
      <c r="LNJ17" s="830"/>
      <c r="LNM17" s="832"/>
      <c r="LNN17" s="830"/>
      <c r="LNO17" s="832"/>
      <c r="LNP17" s="832"/>
      <c r="LNR17" s="833"/>
      <c r="LNV17" s="834"/>
      <c r="LNZ17" s="833"/>
      <c r="LOC17" s="835"/>
      <c r="LOD17" s="829"/>
      <c r="LOE17" s="830"/>
      <c r="LOH17" s="832"/>
      <c r="LOI17" s="830"/>
      <c r="LOJ17" s="832"/>
      <c r="LOK17" s="832"/>
      <c r="LOM17" s="833"/>
      <c r="LOQ17" s="834"/>
      <c r="LOU17" s="833"/>
      <c r="LOX17" s="835"/>
      <c r="LOY17" s="829"/>
      <c r="LOZ17" s="830"/>
      <c r="LPC17" s="832"/>
      <c r="LPD17" s="830"/>
      <c r="LPE17" s="832"/>
      <c r="LPF17" s="832"/>
      <c r="LPH17" s="833"/>
      <c r="LPL17" s="834"/>
      <c r="LPP17" s="833"/>
      <c r="LPS17" s="835"/>
      <c r="LPT17" s="829"/>
      <c r="LPU17" s="830"/>
      <c r="LPX17" s="832"/>
      <c r="LPY17" s="830"/>
      <c r="LPZ17" s="832"/>
      <c r="LQA17" s="832"/>
      <c r="LQC17" s="833"/>
      <c r="LQG17" s="834"/>
      <c r="LQK17" s="833"/>
      <c r="LQN17" s="835"/>
      <c r="LQO17" s="829"/>
      <c r="LQP17" s="830"/>
      <c r="LQS17" s="832"/>
      <c r="LQT17" s="830"/>
      <c r="LQU17" s="832"/>
      <c r="LQV17" s="832"/>
      <c r="LQX17" s="833"/>
      <c r="LRB17" s="834"/>
      <c r="LRF17" s="833"/>
      <c r="LRI17" s="835"/>
      <c r="LRJ17" s="829"/>
      <c r="LRK17" s="830"/>
      <c r="LRN17" s="832"/>
      <c r="LRO17" s="830"/>
      <c r="LRP17" s="832"/>
      <c r="LRQ17" s="832"/>
      <c r="LRS17" s="833"/>
      <c r="LRW17" s="834"/>
      <c r="LSA17" s="833"/>
      <c r="LSD17" s="835"/>
      <c r="LSE17" s="829"/>
      <c r="LSF17" s="830"/>
      <c r="LSI17" s="832"/>
      <c r="LSJ17" s="830"/>
      <c r="LSK17" s="832"/>
      <c r="LSL17" s="832"/>
      <c r="LSN17" s="833"/>
      <c r="LSR17" s="834"/>
      <c r="LSV17" s="833"/>
      <c r="LSY17" s="835"/>
      <c r="LSZ17" s="829"/>
      <c r="LTA17" s="830"/>
      <c r="LTD17" s="832"/>
      <c r="LTE17" s="830"/>
      <c r="LTF17" s="832"/>
      <c r="LTG17" s="832"/>
      <c r="LTI17" s="833"/>
      <c r="LTM17" s="834"/>
      <c r="LTQ17" s="833"/>
      <c r="LTT17" s="835"/>
      <c r="LTU17" s="829"/>
      <c r="LTV17" s="830"/>
      <c r="LTY17" s="832"/>
      <c r="LTZ17" s="830"/>
      <c r="LUA17" s="832"/>
      <c r="LUB17" s="832"/>
      <c r="LUD17" s="833"/>
      <c r="LUH17" s="834"/>
      <c r="LUL17" s="833"/>
      <c r="LUO17" s="835"/>
      <c r="LUP17" s="829"/>
      <c r="LUQ17" s="830"/>
      <c r="LUT17" s="832"/>
      <c r="LUU17" s="830"/>
      <c r="LUV17" s="832"/>
      <c r="LUW17" s="832"/>
      <c r="LUY17" s="833"/>
      <c r="LVC17" s="834"/>
      <c r="LVG17" s="833"/>
      <c r="LVJ17" s="835"/>
      <c r="LVK17" s="829"/>
      <c r="LVL17" s="830"/>
      <c r="LVO17" s="832"/>
      <c r="LVP17" s="830"/>
      <c r="LVQ17" s="832"/>
      <c r="LVR17" s="832"/>
      <c r="LVT17" s="833"/>
      <c r="LVX17" s="834"/>
      <c r="LWB17" s="833"/>
      <c r="LWE17" s="835"/>
      <c r="LWF17" s="829"/>
      <c r="LWG17" s="830"/>
      <c r="LWJ17" s="832"/>
      <c r="LWK17" s="830"/>
      <c r="LWL17" s="832"/>
      <c r="LWM17" s="832"/>
      <c r="LWO17" s="833"/>
      <c r="LWS17" s="834"/>
      <c r="LWW17" s="833"/>
      <c r="LWZ17" s="835"/>
      <c r="LXA17" s="829"/>
      <c r="LXB17" s="830"/>
      <c r="LXE17" s="832"/>
      <c r="LXF17" s="830"/>
      <c r="LXG17" s="832"/>
      <c r="LXH17" s="832"/>
      <c r="LXJ17" s="833"/>
      <c r="LXN17" s="834"/>
      <c r="LXR17" s="833"/>
      <c r="LXU17" s="835"/>
      <c r="LXV17" s="829"/>
      <c r="LXW17" s="830"/>
      <c r="LXZ17" s="832"/>
      <c r="LYA17" s="830"/>
      <c r="LYB17" s="832"/>
      <c r="LYC17" s="832"/>
      <c r="LYE17" s="833"/>
      <c r="LYI17" s="834"/>
      <c r="LYM17" s="833"/>
      <c r="LYP17" s="835"/>
      <c r="LYQ17" s="829"/>
      <c r="LYR17" s="830"/>
      <c r="LYU17" s="832"/>
      <c r="LYV17" s="830"/>
      <c r="LYW17" s="832"/>
      <c r="LYX17" s="832"/>
      <c r="LYZ17" s="833"/>
      <c r="LZD17" s="834"/>
      <c r="LZH17" s="833"/>
      <c r="LZK17" s="835"/>
      <c r="LZL17" s="829"/>
      <c r="LZM17" s="830"/>
      <c r="LZP17" s="832"/>
      <c r="LZQ17" s="830"/>
      <c r="LZR17" s="832"/>
      <c r="LZS17" s="832"/>
      <c r="LZU17" s="833"/>
      <c r="LZY17" s="834"/>
      <c r="MAC17" s="833"/>
      <c r="MAF17" s="835"/>
      <c r="MAG17" s="829"/>
      <c r="MAH17" s="830"/>
      <c r="MAK17" s="832"/>
      <c r="MAL17" s="830"/>
      <c r="MAM17" s="832"/>
      <c r="MAN17" s="832"/>
      <c r="MAP17" s="833"/>
      <c r="MAT17" s="834"/>
      <c r="MAX17" s="833"/>
      <c r="MBA17" s="835"/>
      <c r="MBB17" s="829"/>
      <c r="MBC17" s="830"/>
      <c r="MBF17" s="832"/>
      <c r="MBG17" s="830"/>
      <c r="MBH17" s="832"/>
      <c r="MBI17" s="832"/>
      <c r="MBK17" s="833"/>
      <c r="MBO17" s="834"/>
      <c r="MBS17" s="833"/>
      <c r="MBV17" s="835"/>
      <c r="MBW17" s="829"/>
      <c r="MBX17" s="830"/>
      <c r="MCA17" s="832"/>
      <c r="MCB17" s="830"/>
      <c r="MCC17" s="832"/>
      <c r="MCD17" s="832"/>
      <c r="MCF17" s="833"/>
      <c r="MCJ17" s="834"/>
      <c r="MCN17" s="833"/>
      <c r="MCQ17" s="835"/>
      <c r="MCR17" s="829"/>
      <c r="MCS17" s="830"/>
      <c r="MCV17" s="832"/>
      <c r="MCW17" s="830"/>
      <c r="MCX17" s="832"/>
      <c r="MCY17" s="832"/>
      <c r="MDA17" s="833"/>
      <c r="MDE17" s="834"/>
      <c r="MDI17" s="833"/>
      <c r="MDL17" s="835"/>
      <c r="MDM17" s="829"/>
      <c r="MDN17" s="830"/>
      <c r="MDQ17" s="832"/>
      <c r="MDR17" s="830"/>
      <c r="MDS17" s="832"/>
      <c r="MDT17" s="832"/>
      <c r="MDV17" s="833"/>
      <c r="MDZ17" s="834"/>
      <c r="MED17" s="833"/>
      <c r="MEG17" s="835"/>
      <c r="MEH17" s="829"/>
      <c r="MEI17" s="830"/>
      <c r="MEL17" s="832"/>
      <c r="MEM17" s="830"/>
      <c r="MEN17" s="832"/>
      <c r="MEO17" s="832"/>
      <c r="MEQ17" s="833"/>
      <c r="MEU17" s="834"/>
      <c r="MEY17" s="833"/>
      <c r="MFB17" s="835"/>
      <c r="MFC17" s="829"/>
      <c r="MFD17" s="830"/>
      <c r="MFG17" s="832"/>
      <c r="MFH17" s="830"/>
      <c r="MFI17" s="832"/>
      <c r="MFJ17" s="832"/>
      <c r="MFL17" s="833"/>
      <c r="MFP17" s="834"/>
      <c r="MFT17" s="833"/>
      <c r="MFW17" s="835"/>
      <c r="MFX17" s="829"/>
      <c r="MFY17" s="830"/>
      <c r="MGB17" s="832"/>
      <c r="MGC17" s="830"/>
      <c r="MGD17" s="832"/>
      <c r="MGE17" s="832"/>
      <c r="MGG17" s="833"/>
      <c r="MGK17" s="834"/>
      <c r="MGO17" s="833"/>
      <c r="MGR17" s="835"/>
      <c r="MGS17" s="829"/>
      <c r="MGT17" s="830"/>
      <c r="MGW17" s="832"/>
      <c r="MGX17" s="830"/>
      <c r="MGY17" s="832"/>
      <c r="MGZ17" s="832"/>
      <c r="MHB17" s="833"/>
      <c r="MHF17" s="834"/>
      <c r="MHJ17" s="833"/>
      <c r="MHM17" s="835"/>
      <c r="MHN17" s="829"/>
      <c r="MHO17" s="830"/>
      <c r="MHR17" s="832"/>
      <c r="MHS17" s="830"/>
      <c r="MHT17" s="832"/>
      <c r="MHU17" s="832"/>
      <c r="MHW17" s="833"/>
      <c r="MIA17" s="834"/>
      <c r="MIE17" s="833"/>
      <c r="MIH17" s="835"/>
      <c r="MII17" s="829"/>
      <c r="MIJ17" s="830"/>
      <c r="MIM17" s="832"/>
      <c r="MIN17" s="830"/>
      <c r="MIO17" s="832"/>
      <c r="MIP17" s="832"/>
      <c r="MIR17" s="833"/>
      <c r="MIV17" s="834"/>
      <c r="MIZ17" s="833"/>
      <c r="MJC17" s="835"/>
      <c r="MJD17" s="829"/>
      <c r="MJE17" s="830"/>
      <c r="MJH17" s="832"/>
      <c r="MJI17" s="830"/>
      <c r="MJJ17" s="832"/>
      <c r="MJK17" s="832"/>
      <c r="MJM17" s="833"/>
      <c r="MJQ17" s="834"/>
      <c r="MJU17" s="833"/>
      <c r="MJX17" s="835"/>
      <c r="MJY17" s="829"/>
      <c r="MJZ17" s="830"/>
      <c r="MKC17" s="832"/>
      <c r="MKD17" s="830"/>
      <c r="MKE17" s="832"/>
      <c r="MKF17" s="832"/>
      <c r="MKH17" s="833"/>
      <c r="MKL17" s="834"/>
      <c r="MKP17" s="833"/>
      <c r="MKS17" s="835"/>
      <c r="MKT17" s="829"/>
      <c r="MKU17" s="830"/>
      <c r="MKX17" s="832"/>
      <c r="MKY17" s="830"/>
      <c r="MKZ17" s="832"/>
      <c r="MLA17" s="832"/>
      <c r="MLC17" s="833"/>
      <c r="MLG17" s="834"/>
      <c r="MLK17" s="833"/>
      <c r="MLN17" s="835"/>
      <c r="MLO17" s="829"/>
      <c r="MLP17" s="830"/>
      <c r="MLS17" s="832"/>
      <c r="MLT17" s="830"/>
      <c r="MLU17" s="832"/>
      <c r="MLV17" s="832"/>
      <c r="MLX17" s="833"/>
      <c r="MMB17" s="834"/>
      <c r="MMF17" s="833"/>
      <c r="MMI17" s="835"/>
      <c r="MMJ17" s="829"/>
      <c r="MMK17" s="830"/>
      <c r="MMN17" s="832"/>
      <c r="MMO17" s="830"/>
      <c r="MMP17" s="832"/>
      <c r="MMQ17" s="832"/>
      <c r="MMS17" s="833"/>
      <c r="MMW17" s="834"/>
      <c r="MNA17" s="833"/>
      <c r="MND17" s="835"/>
      <c r="MNE17" s="829"/>
      <c r="MNF17" s="830"/>
      <c r="MNI17" s="832"/>
      <c r="MNJ17" s="830"/>
      <c r="MNK17" s="832"/>
      <c r="MNL17" s="832"/>
      <c r="MNN17" s="833"/>
      <c r="MNR17" s="834"/>
      <c r="MNV17" s="833"/>
      <c r="MNY17" s="835"/>
      <c r="MNZ17" s="829"/>
      <c r="MOA17" s="830"/>
      <c r="MOD17" s="832"/>
      <c r="MOE17" s="830"/>
      <c r="MOF17" s="832"/>
      <c r="MOG17" s="832"/>
      <c r="MOI17" s="833"/>
      <c r="MOM17" s="834"/>
      <c r="MOQ17" s="833"/>
      <c r="MOT17" s="835"/>
      <c r="MOU17" s="829"/>
      <c r="MOV17" s="830"/>
      <c r="MOY17" s="832"/>
      <c r="MOZ17" s="830"/>
      <c r="MPA17" s="832"/>
      <c r="MPB17" s="832"/>
      <c r="MPD17" s="833"/>
      <c r="MPH17" s="834"/>
      <c r="MPL17" s="833"/>
      <c r="MPO17" s="835"/>
      <c r="MPP17" s="829"/>
      <c r="MPQ17" s="830"/>
      <c r="MPT17" s="832"/>
      <c r="MPU17" s="830"/>
      <c r="MPV17" s="832"/>
      <c r="MPW17" s="832"/>
      <c r="MPY17" s="833"/>
      <c r="MQC17" s="834"/>
      <c r="MQG17" s="833"/>
      <c r="MQJ17" s="835"/>
      <c r="MQK17" s="829"/>
      <c r="MQL17" s="830"/>
      <c r="MQO17" s="832"/>
      <c r="MQP17" s="830"/>
      <c r="MQQ17" s="832"/>
      <c r="MQR17" s="832"/>
      <c r="MQT17" s="833"/>
      <c r="MQX17" s="834"/>
      <c r="MRB17" s="833"/>
      <c r="MRE17" s="835"/>
      <c r="MRF17" s="829"/>
      <c r="MRG17" s="830"/>
      <c r="MRJ17" s="832"/>
      <c r="MRK17" s="830"/>
      <c r="MRL17" s="832"/>
      <c r="MRM17" s="832"/>
      <c r="MRO17" s="833"/>
      <c r="MRS17" s="834"/>
      <c r="MRW17" s="833"/>
      <c r="MRZ17" s="835"/>
      <c r="MSA17" s="829"/>
      <c r="MSB17" s="830"/>
      <c r="MSE17" s="832"/>
      <c r="MSF17" s="830"/>
      <c r="MSG17" s="832"/>
      <c r="MSH17" s="832"/>
      <c r="MSJ17" s="833"/>
      <c r="MSN17" s="834"/>
      <c r="MSR17" s="833"/>
      <c r="MSU17" s="835"/>
      <c r="MSV17" s="829"/>
      <c r="MSW17" s="830"/>
      <c r="MSZ17" s="832"/>
      <c r="MTA17" s="830"/>
      <c r="MTB17" s="832"/>
      <c r="MTC17" s="832"/>
      <c r="MTE17" s="833"/>
      <c r="MTI17" s="834"/>
      <c r="MTM17" s="833"/>
      <c r="MTP17" s="835"/>
      <c r="MTQ17" s="829"/>
      <c r="MTR17" s="830"/>
      <c r="MTU17" s="832"/>
      <c r="MTV17" s="830"/>
      <c r="MTW17" s="832"/>
      <c r="MTX17" s="832"/>
      <c r="MTZ17" s="833"/>
      <c r="MUD17" s="834"/>
      <c r="MUH17" s="833"/>
      <c r="MUK17" s="835"/>
      <c r="MUL17" s="829"/>
      <c r="MUM17" s="830"/>
      <c r="MUP17" s="832"/>
      <c r="MUQ17" s="830"/>
      <c r="MUR17" s="832"/>
      <c r="MUS17" s="832"/>
      <c r="MUU17" s="833"/>
      <c r="MUY17" s="834"/>
      <c r="MVC17" s="833"/>
      <c r="MVF17" s="835"/>
      <c r="MVG17" s="829"/>
      <c r="MVH17" s="830"/>
      <c r="MVK17" s="832"/>
      <c r="MVL17" s="830"/>
      <c r="MVM17" s="832"/>
      <c r="MVN17" s="832"/>
      <c r="MVP17" s="833"/>
      <c r="MVT17" s="834"/>
      <c r="MVX17" s="833"/>
      <c r="MWA17" s="835"/>
      <c r="MWB17" s="829"/>
      <c r="MWC17" s="830"/>
      <c r="MWF17" s="832"/>
      <c r="MWG17" s="830"/>
      <c r="MWH17" s="832"/>
      <c r="MWI17" s="832"/>
      <c r="MWK17" s="833"/>
      <c r="MWO17" s="834"/>
      <c r="MWS17" s="833"/>
      <c r="MWV17" s="835"/>
      <c r="MWW17" s="829"/>
      <c r="MWX17" s="830"/>
      <c r="MXA17" s="832"/>
      <c r="MXB17" s="830"/>
      <c r="MXC17" s="832"/>
      <c r="MXD17" s="832"/>
      <c r="MXF17" s="833"/>
      <c r="MXJ17" s="834"/>
      <c r="MXN17" s="833"/>
      <c r="MXQ17" s="835"/>
      <c r="MXR17" s="829"/>
      <c r="MXS17" s="830"/>
      <c r="MXV17" s="832"/>
      <c r="MXW17" s="830"/>
      <c r="MXX17" s="832"/>
      <c r="MXY17" s="832"/>
      <c r="MYA17" s="833"/>
      <c r="MYE17" s="834"/>
      <c r="MYI17" s="833"/>
      <c r="MYL17" s="835"/>
      <c r="MYM17" s="829"/>
      <c r="MYN17" s="830"/>
      <c r="MYQ17" s="832"/>
      <c r="MYR17" s="830"/>
      <c r="MYS17" s="832"/>
      <c r="MYT17" s="832"/>
      <c r="MYV17" s="833"/>
      <c r="MYZ17" s="834"/>
      <c r="MZD17" s="833"/>
      <c r="MZG17" s="835"/>
      <c r="MZH17" s="829"/>
      <c r="MZI17" s="830"/>
      <c r="MZL17" s="832"/>
      <c r="MZM17" s="830"/>
      <c r="MZN17" s="832"/>
      <c r="MZO17" s="832"/>
      <c r="MZQ17" s="833"/>
      <c r="MZU17" s="834"/>
      <c r="MZY17" s="833"/>
      <c r="NAB17" s="835"/>
      <c r="NAC17" s="829"/>
      <c r="NAD17" s="830"/>
      <c r="NAG17" s="832"/>
      <c r="NAH17" s="830"/>
      <c r="NAI17" s="832"/>
      <c r="NAJ17" s="832"/>
      <c r="NAL17" s="833"/>
      <c r="NAP17" s="834"/>
      <c r="NAT17" s="833"/>
      <c r="NAW17" s="835"/>
      <c r="NAX17" s="829"/>
      <c r="NAY17" s="830"/>
      <c r="NBB17" s="832"/>
      <c r="NBC17" s="830"/>
      <c r="NBD17" s="832"/>
      <c r="NBE17" s="832"/>
      <c r="NBG17" s="833"/>
      <c r="NBK17" s="834"/>
      <c r="NBO17" s="833"/>
      <c r="NBR17" s="835"/>
      <c r="NBS17" s="829"/>
      <c r="NBT17" s="830"/>
      <c r="NBW17" s="832"/>
      <c r="NBX17" s="830"/>
      <c r="NBY17" s="832"/>
      <c r="NBZ17" s="832"/>
      <c r="NCB17" s="833"/>
      <c r="NCF17" s="834"/>
      <c r="NCJ17" s="833"/>
      <c r="NCM17" s="835"/>
      <c r="NCN17" s="829"/>
      <c r="NCO17" s="830"/>
      <c r="NCR17" s="832"/>
      <c r="NCS17" s="830"/>
      <c r="NCT17" s="832"/>
      <c r="NCU17" s="832"/>
      <c r="NCW17" s="833"/>
      <c r="NDA17" s="834"/>
      <c r="NDE17" s="833"/>
      <c r="NDH17" s="835"/>
      <c r="NDI17" s="829"/>
      <c r="NDJ17" s="830"/>
      <c r="NDM17" s="832"/>
      <c r="NDN17" s="830"/>
      <c r="NDO17" s="832"/>
      <c r="NDP17" s="832"/>
      <c r="NDR17" s="833"/>
      <c r="NDV17" s="834"/>
      <c r="NDZ17" s="833"/>
      <c r="NEC17" s="835"/>
      <c r="NED17" s="829"/>
      <c r="NEE17" s="830"/>
      <c r="NEH17" s="832"/>
      <c r="NEI17" s="830"/>
      <c r="NEJ17" s="832"/>
      <c r="NEK17" s="832"/>
      <c r="NEM17" s="833"/>
      <c r="NEQ17" s="834"/>
      <c r="NEU17" s="833"/>
      <c r="NEX17" s="835"/>
      <c r="NEY17" s="829"/>
      <c r="NEZ17" s="830"/>
      <c r="NFC17" s="832"/>
      <c r="NFD17" s="830"/>
      <c r="NFE17" s="832"/>
      <c r="NFF17" s="832"/>
      <c r="NFH17" s="833"/>
      <c r="NFL17" s="834"/>
      <c r="NFP17" s="833"/>
      <c r="NFS17" s="835"/>
      <c r="NFT17" s="829"/>
      <c r="NFU17" s="830"/>
      <c r="NFX17" s="832"/>
      <c r="NFY17" s="830"/>
      <c r="NFZ17" s="832"/>
      <c r="NGA17" s="832"/>
      <c r="NGC17" s="833"/>
      <c r="NGG17" s="834"/>
      <c r="NGK17" s="833"/>
      <c r="NGN17" s="835"/>
      <c r="NGO17" s="829"/>
      <c r="NGP17" s="830"/>
      <c r="NGS17" s="832"/>
      <c r="NGT17" s="830"/>
      <c r="NGU17" s="832"/>
      <c r="NGV17" s="832"/>
      <c r="NGX17" s="833"/>
      <c r="NHB17" s="834"/>
      <c r="NHF17" s="833"/>
      <c r="NHI17" s="835"/>
      <c r="NHJ17" s="829"/>
      <c r="NHK17" s="830"/>
      <c r="NHN17" s="832"/>
      <c r="NHO17" s="830"/>
      <c r="NHP17" s="832"/>
      <c r="NHQ17" s="832"/>
      <c r="NHS17" s="833"/>
      <c r="NHW17" s="834"/>
      <c r="NIA17" s="833"/>
      <c r="NID17" s="835"/>
      <c r="NIE17" s="829"/>
      <c r="NIF17" s="830"/>
      <c r="NII17" s="832"/>
      <c r="NIJ17" s="830"/>
      <c r="NIK17" s="832"/>
      <c r="NIL17" s="832"/>
      <c r="NIN17" s="833"/>
      <c r="NIR17" s="834"/>
      <c r="NIV17" s="833"/>
      <c r="NIY17" s="835"/>
      <c r="NIZ17" s="829"/>
      <c r="NJA17" s="830"/>
      <c r="NJD17" s="832"/>
      <c r="NJE17" s="830"/>
      <c r="NJF17" s="832"/>
      <c r="NJG17" s="832"/>
      <c r="NJI17" s="833"/>
      <c r="NJM17" s="834"/>
      <c r="NJQ17" s="833"/>
      <c r="NJT17" s="835"/>
      <c r="NJU17" s="829"/>
      <c r="NJV17" s="830"/>
      <c r="NJY17" s="832"/>
      <c r="NJZ17" s="830"/>
      <c r="NKA17" s="832"/>
      <c r="NKB17" s="832"/>
      <c r="NKD17" s="833"/>
      <c r="NKH17" s="834"/>
      <c r="NKL17" s="833"/>
      <c r="NKO17" s="835"/>
      <c r="NKP17" s="829"/>
      <c r="NKQ17" s="830"/>
      <c r="NKT17" s="832"/>
      <c r="NKU17" s="830"/>
      <c r="NKV17" s="832"/>
      <c r="NKW17" s="832"/>
      <c r="NKY17" s="833"/>
      <c r="NLC17" s="834"/>
      <c r="NLG17" s="833"/>
      <c r="NLJ17" s="835"/>
      <c r="NLK17" s="829"/>
      <c r="NLL17" s="830"/>
      <c r="NLO17" s="832"/>
      <c r="NLP17" s="830"/>
      <c r="NLQ17" s="832"/>
      <c r="NLR17" s="832"/>
      <c r="NLT17" s="833"/>
      <c r="NLX17" s="834"/>
      <c r="NMB17" s="833"/>
      <c r="NME17" s="835"/>
      <c r="NMF17" s="829"/>
      <c r="NMG17" s="830"/>
      <c r="NMJ17" s="832"/>
      <c r="NMK17" s="830"/>
      <c r="NML17" s="832"/>
      <c r="NMM17" s="832"/>
      <c r="NMO17" s="833"/>
      <c r="NMS17" s="834"/>
      <c r="NMW17" s="833"/>
      <c r="NMZ17" s="835"/>
      <c r="NNA17" s="829"/>
      <c r="NNB17" s="830"/>
      <c r="NNE17" s="832"/>
      <c r="NNF17" s="830"/>
      <c r="NNG17" s="832"/>
      <c r="NNH17" s="832"/>
      <c r="NNJ17" s="833"/>
      <c r="NNN17" s="834"/>
      <c r="NNR17" s="833"/>
      <c r="NNU17" s="835"/>
      <c r="NNV17" s="829"/>
      <c r="NNW17" s="830"/>
      <c r="NNZ17" s="832"/>
      <c r="NOA17" s="830"/>
      <c r="NOB17" s="832"/>
      <c r="NOC17" s="832"/>
      <c r="NOE17" s="833"/>
      <c r="NOI17" s="834"/>
      <c r="NOM17" s="833"/>
      <c r="NOP17" s="835"/>
      <c r="NOQ17" s="829"/>
      <c r="NOR17" s="830"/>
      <c r="NOU17" s="832"/>
      <c r="NOV17" s="830"/>
      <c r="NOW17" s="832"/>
      <c r="NOX17" s="832"/>
      <c r="NOZ17" s="833"/>
      <c r="NPD17" s="834"/>
      <c r="NPH17" s="833"/>
      <c r="NPK17" s="835"/>
      <c r="NPL17" s="829"/>
      <c r="NPM17" s="830"/>
      <c r="NPP17" s="832"/>
      <c r="NPQ17" s="830"/>
      <c r="NPR17" s="832"/>
      <c r="NPS17" s="832"/>
      <c r="NPU17" s="833"/>
      <c r="NPY17" s="834"/>
      <c r="NQC17" s="833"/>
      <c r="NQF17" s="835"/>
      <c r="NQG17" s="829"/>
      <c r="NQH17" s="830"/>
      <c r="NQK17" s="832"/>
      <c r="NQL17" s="830"/>
      <c r="NQM17" s="832"/>
      <c r="NQN17" s="832"/>
      <c r="NQP17" s="833"/>
      <c r="NQT17" s="834"/>
      <c r="NQX17" s="833"/>
      <c r="NRA17" s="835"/>
      <c r="NRB17" s="829"/>
      <c r="NRC17" s="830"/>
      <c r="NRF17" s="832"/>
      <c r="NRG17" s="830"/>
      <c r="NRH17" s="832"/>
      <c r="NRI17" s="832"/>
      <c r="NRK17" s="833"/>
      <c r="NRO17" s="834"/>
      <c r="NRS17" s="833"/>
      <c r="NRV17" s="835"/>
      <c r="NRW17" s="829"/>
      <c r="NRX17" s="830"/>
      <c r="NSA17" s="832"/>
      <c r="NSB17" s="830"/>
      <c r="NSC17" s="832"/>
      <c r="NSD17" s="832"/>
      <c r="NSF17" s="833"/>
      <c r="NSJ17" s="834"/>
      <c r="NSN17" s="833"/>
      <c r="NSQ17" s="835"/>
      <c r="NSR17" s="829"/>
      <c r="NSS17" s="830"/>
      <c r="NSV17" s="832"/>
      <c r="NSW17" s="830"/>
      <c r="NSX17" s="832"/>
      <c r="NSY17" s="832"/>
      <c r="NTA17" s="833"/>
      <c r="NTE17" s="834"/>
      <c r="NTI17" s="833"/>
      <c r="NTL17" s="835"/>
      <c r="NTM17" s="829"/>
      <c r="NTN17" s="830"/>
      <c r="NTQ17" s="832"/>
      <c r="NTR17" s="830"/>
      <c r="NTS17" s="832"/>
      <c r="NTT17" s="832"/>
      <c r="NTV17" s="833"/>
      <c r="NTZ17" s="834"/>
      <c r="NUD17" s="833"/>
      <c r="NUG17" s="835"/>
      <c r="NUH17" s="829"/>
      <c r="NUI17" s="830"/>
      <c r="NUL17" s="832"/>
      <c r="NUM17" s="830"/>
      <c r="NUN17" s="832"/>
      <c r="NUO17" s="832"/>
      <c r="NUQ17" s="833"/>
      <c r="NUU17" s="834"/>
      <c r="NUY17" s="833"/>
      <c r="NVB17" s="835"/>
      <c r="NVC17" s="829"/>
      <c r="NVD17" s="830"/>
      <c r="NVG17" s="832"/>
      <c r="NVH17" s="830"/>
      <c r="NVI17" s="832"/>
      <c r="NVJ17" s="832"/>
      <c r="NVL17" s="833"/>
      <c r="NVP17" s="834"/>
      <c r="NVT17" s="833"/>
      <c r="NVW17" s="835"/>
      <c r="NVX17" s="829"/>
      <c r="NVY17" s="830"/>
      <c r="NWB17" s="832"/>
      <c r="NWC17" s="830"/>
      <c r="NWD17" s="832"/>
      <c r="NWE17" s="832"/>
      <c r="NWG17" s="833"/>
      <c r="NWK17" s="834"/>
      <c r="NWO17" s="833"/>
      <c r="NWR17" s="835"/>
      <c r="NWS17" s="829"/>
      <c r="NWT17" s="830"/>
      <c r="NWW17" s="832"/>
      <c r="NWX17" s="830"/>
      <c r="NWY17" s="832"/>
      <c r="NWZ17" s="832"/>
      <c r="NXB17" s="833"/>
      <c r="NXF17" s="834"/>
      <c r="NXJ17" s="833"/>
      <c r="NXM17" s="835"/>
      <c r="NXN17" s="829"/>
      <c r="NXO17" s="830"/>
      <c r="NXR17" s="832"/>
      <c r="NXS17" s="830"/>
      <c r="NXT17" s="832"/>
      <c r="NXU17" s="832"/>
      <c r="NXW17" s="833"/>
      <c r="NYA17" s="834"/>
      <c r="NYE17" s="833"/>
      <c r="NYH17" s="835"/>
      <c r="NYI17" s="829"/>
      <c r="NYJ17" s="830"/>
      <c r="NYM17" s="832"/>
      <c r="NYN17" s="830"/>
      <c r="NYO17" s="832"/>
      <c r="NYP17" s="832"/>
      <c r="NYR17" s="833"/>
      <c r="NYV17" s="834"/>
      <c r="NYZ17" s="833"/>
      <c r="NZC17" s="835"/>
      <c r="NZD17" s="829"/>
      <c r="NZE17" s="830"/>
      <c r="NZH17" s="832"/>
      <c r="NZI17" s="830"/>
      <c r="NZJ17" s="832"/>
      <c r="NZK17" s="832"/>
      <c r="NZM17" s="833"/>
      <c r="NZQ17" s="834"/>
      <c r="NZU17" s="833"/>
      <c r="NZX17" s="835"/>
      <c r="NZY17" s="829"/>
      <c r="NZZ17" s="830"/>
      <c r="OAC17" s="832"/>
      <c r="OAD17" s="830"/>
      <c r="OAE17" s="832"/>
      <c r="OAF17" s="832"/>
      <c r="OAH17" s="833"/>
      <c r="OAL17" s="834"/>
      <c r="OAP17" s="833"/>
      <c r="OAS17" s="835"/>
      <c r="OAT17" s="829"/>
      <c r="OAU17" s="830"/>
      <c r="OAX17" s="832"/>
      <c r="OAY17" s="830"/>
      <c r="OAZ17" s="832"/>
      <c r="OBA17" s="832"/>
      <c r="OBC17" s="833"/>
      <c r="OBG17" s="834"/>
      <c r="OBK17" s="833"/>
      <c r="OBN17" s="835"/>
      <c r="OBO17" s="829"/>
      <c r="OBP17" s="830"/>
      <c r="OBS17" s="832"/>
      <c r="OBT17" s="830"/>
      <c r="OBU17" s="832"/>
      <c r="OBV17" s="832"/>
      <c r="OBX17" s="833"/>
      <c r="OCB17" s="834"/>
      <c r="OCF17" s="833"/>
      <c r="OCI17" s="835"/>
      <c r="OCJ17" s="829"/>
      <c r="OCK17" s="830"/>
      <c r="OCN17" s="832"/>
      <c r="OCO17" s="830"/>
      <c r="OCP17" s="832"/>
      <c r="OCQ17" s="832"/>
      <c r="OCS17" s="833"/>
      <c r="OCW17" s="834"/>
      <c r="ODA17" s="833"/>
      <c r="ODD17" s="835"/>
      <c r="ODE17" s="829"/>
      <c r="ODF17" s="830"/>
      <c r="ODI17" s="832"/>
      <c r="ODJ17" s="830"/>
      <c r="ODK17" s="832"/>
      <c r="ODL17" s="832"/>
      <c r="ODN17" s="833"/>
      <c r="ODR17" s="834"/>
      <c r="ODV17" s="833"/>
      <c r="ODY17" s="835"/>
      <c r="ODZ17" s="829"/>
      <c r="OEA17" s="830"/>
      <c r="OED17" s="832"/>
      <c r="OEE17" s="830"/>
      <c r="OEF17" s="832"/>
      <c r="OEG17" s="832"/>
      <c r="OEI17" s="833"/>
      <c r="OEM17" s="834"/>
      <c r="OEQ17" s="833"/>
      <c r="OET17" s="835"/>
      <c r="OEU17" s="829"/>
      <c r="OEV17" s="830"/>
      <c r="OEY17" s="832"/>
      <c r="OEZ17" s="830"/>
      <c r="OFA17" s="832"/>
      <c r="OFB17" s="832"/>
      <c r="OFD17" s="833"/>
      <c r="OFH17" s="834"/>
      <c r="OFL17" s="833"/>
      <c r="OFO17" s="835"/>
      <c r="OFP17" s="829"/>
      <c r="OFQ17" s="830"/>
      <c r="OFT17" s="832"/>
      <c r="OFU17" s="830"/>
      <c r="OFV17" s="832"/>
      <c r="OFW17" s="832"/>
      <c r="OFY17" s="833"/>
      <c r="OGC17" s="834"/>
      <c r="OGG17" s="833"/>
      <c r="OGJ17" s="835"/>
      <c r="OGK17" s="829"/>
      <c r="OGL17" s="830"/>
      <c r="OGO17" s="832"/>
      <c r="OGP17" s="830"/>
      <c r="OGQ17" s="832"/>
      <c r="OGR17" s="832"/>
      <c r="OGT17" s="833"/>
      <c r="OGX17" s="834"/>
      <c r="OHB17" s="833"/>
      <c r="OHE17" s="835"/>
      <c r="OHF17" s="829"/>
      <c r="OHG17" s="830"/>
      <c r="OHJ17" s="832"/>
      <c r="OHK17" s="830"/>
      <c r="OHL17" s="832"/>
      <c r="OHM17" s="832"/>
      <c r="OHO17" s="833"/>
      <c r="OHS17" s="834"/>
      <c r="OHW17" s="833"/>
      <c r="OHZ17" s="835"/>
      <c r="OIA17" s="829"/>
      <c r="OIB17" s="830"/>
      <c r="OIE17" s="832"/>
      <c r="OIF17" s="830"/>
      <c r="OIG17" s="832"/>
      <c r="OIH17" s="832"/>
      <c r="OIJ17" s="833"/>
      <c r="OIN17" s="834"/>
      <c r="OIR17" s="833"/>
      <c r="OIU17" s="835"/>
      <c r="OIV17" s="829"/>
      <c r="OIW17" s="830"/>
      <c r="OIZ17" s="832"/>
      <c r="OJA17" s="830"/>
      <c r="OJB17" s="832"/>
      <c r="OJC17" s="832"/>
      <c r="OJE17" s="833"/>
      <c r="OJI17" s="834"/>
      <c r="OJM17" s="833"/>
      <c r="OJP17" s="835"/>
      <c r="OJQ17" s="829"/>
      <c r="OJR17" s="830"/>
      <c r="OJU17" s="832"/>
      <c r="OJV17" s="830"/>
      <c r="OJW17" s="832"/>
      <c r="OJX17" s="832"/>
      <c r="OJZ17" s="833"/>
      <c r="OKD17" s="834"/>
      <c r="OKH17" s="833"/>
      <c r="OKK17" s="835"/>
      <c r="OKL17" s="829"/>
      <c r="OKM17" s="830"/>
      <c r="OKP17" s="832"/>
      <c r="OKQ17" s="830"/>
      <c r="OKR17" s="832"/>
      <c r="OKS17" s="832"/>
      <c r="OKU17" s="833"/>
      <c r="OKY17" s="834"/>
      <c r="OLC17" s="833"/>
      <c r="OLF17" s="835"/>
      <c r="OLG17" s="829"/>
      <c r="OLH17" s="830"/>
      <c r="OLK17" s="832"/>
      <c r="OLL17" s="830"/>
      <c r="OLM17" s="832"/>
      <c r="OLN17" s="832"/>
      <c r="OLP17" s="833"/>
      <c r="OLT17" s="834"/>
      <c r="OLX17" s="833"/>
      <c r="OMA17" s="835"/>
      <c r="OMB17" s="829"/>
      <c r="OMC17" s="830"/>
      <c r="OMF17" s="832"/>
      <c r="OMG17" s="830"/>
      <c r="OMH17" s="832"/>
      <c r="OMI17" s="832"/>
      <c r="OMK17" s="833"/>
      <c r="OMO17" s="834"/>
      <c r="OMS17" s="833"/>
      <c r="OMV17" s="835"/>
      <c r="OMW17" s="829"/>
      <c r="OMX17" s="830"/>
      <c r="ONA17" s="832"/>
      <c r="ONB17" s="830"/>
      <c r="ONC17" s="832"/>
      <c r="OND17" s="832"/>
      <c r="ONF17" s="833"/>
      <c r="ONJ17" s="834"/>
      <c r="ONN17" s="833"/>
      <c r="ONQ17" s="835"/>
      <c r="ONR17" s="829"/>
      <c r="ONS17" s="830"/>
      <c r="ONV17" s="832"/>
      <c r="ONW17" s="830"/>
      <c r="ONX17" s="832"/>
      <c r="ONY17" s="832"/>
      <c r="OOA17" s="833"/>
      <c r="OOE17" s="834"/>
      <c r="OOI17" s="833"/>
      <c r="OOL17" s="835"/>
      <c r="OOM17" s="829"/>
      <c r="OON17" s="830"/>
      <c r="OOQ17" s="832"/>
      <c r="OOR17" s="830"/>
      <c r="OOS17" s="832"/>
      <c r="OOT17" s="832"/>
      <c r="OOV17" s="833"/>
      <c r="OOZ17" s="834"/>
      <c r="OPD17" s="833"/>
      <c r="OPG17" s="835"/>
      <c r="OPH17" s="829"/>
      <c r="OPI17" s="830"/>
      <c r="OPL17" s="832"/>
      <c r="OPM17" s="830"/>
      <c r="OPN17" s="832"/>
      <c r="OPO17" s="832"/>
      <c r="OPQ17" s="833"/>
      <c r="OPU17" s="834"/>
      <c r="OPY17" s="833"/>
      <c r="OQB17" s="835"/>
      <c r="OQC17" s="829"/>
      <c r="OQD17" s="830"/>
      <c r="OQG17" s="832"/>
      <c r="OQH17" s="830"/>
      <c r="OQI17" s="832"/>
      <c r="OQJ17" s="832"/>
      <c r="OQL17" s="833"/>
      <c r="OQP17" s="834"/>
      <c r="OQT17" s="833"/>
      <c r="OQW17" s="835"/>
      <c r="OQX17" s="829"/>
      <c r="OQY17" s="830"/>
      <c r="ORB17" s="832"/>
      <c r="ORC17" s="830"/>
      <c r="ORD17" s="832"/>
      <c r="ORE17" s="832"/>
      <c r="ORG17" s="833"/>
      <c r="ORK17" s="834"/>
      <c r="ORO17" s="833"/>
      <c r="ORR17" s="835"/>
      <c r="ORS17" s="829"/>
      <c r="ORT17" s="830"/>
      <c r="ORW17" s="832"/>
      <c r="ORX17" s="830"/>
      <c r="ORY17" s="832"/>
      <c r="ORZ17" s="832"/>
      <c r="OSB17" s="833"/>
      <c r="OSF17" s="834"/>
      <c r="OSJ17" s="833"/>
      <c r="OSM17" s="835"/>
      <c r="OSN17" s="829"/>
      <c r="OSO17" s="830"/>
      <c r="OSR17" s="832"/>
      <c r="OSS17" s="830"/>
      <c r="OST17" s="832"/>
      <c r="OSU17" s="832"/>
      <c r="OSW17" s="833"/>
      <c r="OTA17" s="834"/>
      <c r="OTE17" s="833"/>
      <c r="OTH17" s="835"/>
      <c r="OTI17" s="829"/>
      <c r="OTJ17" s="830"/>
      <c r="OTM17" s="832"/>
      <c r="OTN17" s="830"/>
      <c r="OTO17" s="832"/>
      <c r="OTP17" s="832"/>
      <c r="OTR17" s="833"/>
      <c r="OTV17" s="834"/>
      <c r="OTZ17" s="833"/>
      <c r="OUC17" s="835"/>
      <c r="OUD17" s="829"/>
      <c r="OUE17" s="830"/>
      <c r="OUH17" s="832"/>
      <c r="OUI17" s="830"/>
      <c r="OUJ17" s="832"/>
      <c r="OUK17" s="832"/>
      <c r="OUM17" s="833"/>
      <c r="OUQ17" s="834"/>
      <c r="OUU17" s="833"/>
      <c r="OUX17" s="835"/>
      <c r="OUY17" s="829"/>
      <c r="OUZ17" s="830"/>
      <c r="OVC17" s="832"/>
      <c r="OVD17" s="830"/>
      <c r="OVE17" s="832"/>
      <c r="OVF17" s="832"/>
      <c r="OVH17" s="833"/>
      <c r="OVL17" s="834"/>
      <c r="OVP17" s="833"/>
      <c r="OVS17" s="835"/>
      <c r="OVT17" s="829"/>
      <c r="OVU17" s="830"/>
      <c r="OVX17" s="832"/>
      <c r="OVY17" s="830"/>
      <c r="OVZ17" s="832"/>
      <c r="OWA17" s="832"/>
      <c r="OWC17" s="833"/>
      <c r="OWG17" s="834"/>
      <c r="OWK17" s="833"/>
      <c r="OWN17" s="835"/>
      <c r="OWO17" s="829"/>
      <c r="OWP17" s="830"/>
      <c r="OWS17" s="832"/>
      <c r="OWT17" s="830"/>
      <c r="OWU17" s="832"/>
      <c r="OWV17" s="832"/>
      <c r="OWX17" s="833"/>
      <c r="OXB17" s="834"/>
      <c r="OXF17" s="833"/>
      <c r="OXI17" s="835"/>
      <c r="OXJ17" s="829"/>
      <c r="OXK17" s="830"/>
      <c r="OXN17" s="832"/>
      <c r="OXO17" s="830"/>
      <c r="OXP17" s="832"/>
      <c r="OXQ17" s="832"/>
      <c r="OXS17" s="833"/>
      <c r="OXW17" s="834"/>
      <c r="OYA17" s="833"/>
      <c r="OYD17" s="835"/>
      <c r="OYE17" s="829"/>
      <c r="OYF17" s="830"/>
      <c r="OYI17" s="832"/>
      <c r="OYJ17" s="830"/>
      <c r="OYK17" s="832"/>
      <c r="OYL17" s="832"/>
      <c r="OYN17" s="833"/>
      <c r="OYR17" s="834"/>
      <c r="OYV17" s="833"/>
      <c r="OYY17" s="835"/>
      <c r="OYZ17" s="829"/>
      <c r="OZA17" s="830"/>
      <c r="OZD17" s="832"/>
      <c r="OZE17" s="830"/>
      <c r="OZF17" s="832"/>
      <c r="OZG17" s="832"/>
      <c r="OZI17" s="833"/>
      <c r="OZM17" s="834"/>
      <c r="OZQ17" s="833"/>
      <c r="OZT17" s="835"/>
      <c r="OZU17" s="829"/>
      <c r="OZV17" s="830"/>
      <c r="OZY17" s="832"/>
      <c r="OZZ17" s="830"/>
      <c r="PAA17" s="832"/>
      <c r="PAB17" s="832"/>
      <c r="PAD17" s="833"/>
      <c r="PAH17" s="834"/>
      <c r="PAL17" s="833"/>
      <c r="PAO17" s="835"/>
      <c r="PAP17" s="829"/>
      <c r="PAQ17" s="830"/>
      <c r="PAT17" s="832"/>
      <c r="PAU17" s="830"/>
      <c r="PAV17" s="832"/>
      <c r="PAW17" s="832"/>
      <c r="PAY17" s="833"/>
      <c r="PBC17" s="834"/>
      <c r="PBG17" s="833"/>
      <c r="PBJ17" s="835"/>
      <c r="PBK17" s="829"/>
      <c r="PBL17" s="830"/>
      <c r="PBO17" s="832"/>
      <c r="PBP17" s="830"/>
      <c r="PBQ17" s="832"/>
      <c r="PBR17" s="832"/>
      <c r="PBT17" s="833"/>
      <c r="PBX17" s="834"/>
      <c r="PCB17" s="833"/>
      <c r="PCE17" s="835"/>
      <c r="PCF17" s="829"/>
      <c r="PCG17" s="830"/>
      <c r="PCJ17" s="832"/>
      <c r="PCK17" s="830"/>
      <c r="PCL17" s="832"/>
      <c r="PCM17" s="832"/>
      <c r="PCO17" s="833"/>
      <c r="PCS17" s="834"/>
      <c r="PCW17" s="833"/>
      <c r="PCZ17" s="835"/>
      <c r="PDA17" s="829"/>
      <c r="PDB17" s="830"/>
      <c r="PDE17" s="832"/>
      <c r="PDF17" s="830"/>
      <c r="PDG17" s="832"/>
      <c r="PDH17" s="832"/>
      <c r="PDJ17" s="833"/>
      <c r="PDN17" s="834"/>
      <c r="PDR17" s="833"/>
      <c r="PDU17" s="835"/>
      <c r="PDV17" s="829"/>
      <c r="PDW17" s="830"/>
      <c r="PDZ17" s="832"/>
      <c r="PEA17" s="830"/>
      <c r="PEB17" s="832"/>
      <c r="PEC17" s="832"/>
      <c r="PEE17" s="833"/>
      <c r="PEI17" s="834"/>
      <c r="PEM17" s="833"/>
      <c r="PEP17" s="835"/>
      <c r="PEQ17" s="829"/>
      <c r="PER17" s="830"/>
      <c r="PEU17" s="832"/>
      <c r="PEV17" s="830"/>
      <c r="PEW17" s="832"/>
      <c r="PEX17" s="832"/>
      <c r="PEZ17" s="833"/>
      <c r="PFD17" s="834"/>
      <c r="PFH17" s="833"/>
      <c r="PFK17" s="835"/>
      <c r="PFL17" s="829"/>
      <c r="PFM17" s="830"/>
      <c r="PFP17" s="832"/>
      <c r="PFQ17" s="830"/>
      <c r="PFR17" s="832"/>
      <c r="PFS17" s="832"/>
      <c r="PFU17" s="833"/>
      <c r="PFY17" s="834"/>
      <c r="PGC17" s="833"/>
      <c r="PGF17" s="835"/>
      <c r="PGG17" s="829"/>
      <c r="PGH17" s="830"/>
      <c r="PGK17" s="832"/>
      <c r="PGL17" s="830"/>
      <c r="PGM17" s="832"/>
      <c r="PGN17" s="832"/>
      <c r="PGP17" s="833"/>
      <c r="PGT17" s="834"/>
      <c r="PGX17" s="833"/>
      <c r="PHA17" s="835"/>
      <c r="PHB17" s="829"/>
      <c r="PHC17" s="830"/>
      <c r="PHF17" s="832"/>
      <c r="PHG17" s="830"/>
      <c r="PHH17" s="832"/>
      <c r="PHI17" s="832"/>
      <c r="PHK17" s="833"/>
      <c r="PHO17" s="834"/>
      <c r="PHS17" s="833"/>
      <c r="PHV17" s="835"/>
      <c r="PHW17" s="829"/>
      <c r="PHX17" s="830"/>
      <c r="PIA17" s="832"/>
      <c r="PIB17" s="830"/>
      <c r="PIC17" s="832"/>
      <c r="PID17" s="832"/>
      <c r="PIF17" s="833"/>
      <c r="PIJ17" s="834"/>
      <c r="PIN17" s="833"/>
      <c r="PIQ17" s="835"/>
      <c r="PIR17" s="829"/>
      <c r="PIS17" s="830"/>
      <c r="PIV17" s="832"/>
      <c r="PIW17" s="830"/>
      <c r="PIX17" s="832"/>
      <c r="PIY17" s="832"/>
      <c r="PJA17" s="833"/>
      <c r="PJE17" s="834"/>
      <c r="PJI17" s="833"/>
      <c r="PJL17" s="835"/>
      <c r="PJM17" s="829"/>
      <c r="PJN17" s="830"/>
      <c r="PJQ17" s="832"/>
      <c r="PJR17" s="830"/>
      <c r="PJS17" s="832"/>
      <c r="PJT17" s="832"/>
      <c r="PJV17" s="833"/>
      <c r="PJZ17" s="834"/>
      <c r="PKD17" s="833"/>
      <c r="PKG17" s="835"/>
      <c r="PKH17" s="829"/>
      <c r="PKI17" s="830"/>
      <c r="PKL17" s="832"/>
      <c r="PKM17" s="830"/>
      <c r="PKN17" s="832"/>
      <c r="PKO17" s="832"/>
      <c r="PKQ17" s="833"/>
      <c r="PKU17" s="834"/>
      <c r="PKY17" s="833"/>
      <c r="PLB17" s="835"/>
      <c r="PLC17" s="829"/>
      <c r="PLD17" s="830"/>
      <c r="PLG17" s="832"/>
      <c r="PLH17" s="830"/>
      <c r="PLI17" s="832"/>
      <c r="PLJ17" s="832"/>
      <c r="PLL17" s="833"/>
      <c r="PLP17" s="834"/>
      <c r="PLT17" s="833"/>
      <c r="PLW17" s="835"/>
      <c r="PLX17" s="829"/>
      <c r="PLY17" s="830"/>
      <c r="PMB17" s="832"/>
      <c r="PMC17" s="830"/>
      <c r="PMD17" s="832"/>
      <c r="PME17" s="832"/>
      <c r="PMG17" s="833"/>
      <c r="PMK17" s="834"/>
      <c r="PMO17" s="833"/>
      <c r="PMR17" s="835"/>
      <c r="PMS17" s="829"/>
      <c r="PMT17" s="830"/>
      <c r="PMW17" s="832"/>
      <c r="PMX17" s="830"/>
      <c r="PMY17" s="832"/>
      <c r="PMZ17" s="832"/>
      <c r="PNB17" s="833"/>
      <c r="PNF17" s="834"/>
      <c r="PNJ17" s="833"/>
      <c r="PNM17" s="835"/>
      <c r="PNN17" s="829"/>
      <c r="PNO17" s="830"/>
      <c r="PNR17" s="832"/>
      <c r="PNS17" s="830"/>
      <c r="PNT17" s="832"/>
      <c r="PNU17" s="832"/>
      <c r="PNW17" s="833"/>
      <c r="POA17" s="834"/>
      <c r="POE17" s="833"/>
      <c r="POH17" s="835"/>
      <c r="POI17" s="829"/>
      <c r="POJ17" s="830"/>
      <c r="POM17" s="832"/>
      <c r="PON17" s="830"/>
      <c r="POO17" s="832"/>
      <c r="POP17" s="832"/>
      <c r="POR17" s="833"/>
      <c r="POV17" s="834"/>
      <c r="POZ17" s="833"/>
      <c r="PPC17" s="835"/>
      <c r="PPD17" s="829"/>
      <c r="PPE17" s="830"/>
      <c r="PPH17" s="832"/>
      <c r="PPI17" s="830"/>
      <c r="PPJ17" s="832"/>
      <c r="PPK17" s="832"/>
      <c r="PPM17" s="833"/>
      <c r="PPQ17" s="834"/>
      <c r="PPU17" s="833"/>
      <c r="PPX17" s="835"/>
      <c r="PPY17" s="829"/>
      <c r="PPZ17" s="830"/>
      <c r="PQC17" s="832"/>
      <c r="PQD17" s="830"/>
      <c r="PQE17" s="832"/>
      <c r="PQF17" s="832"/>
      <c r="PQH17" s="833"/>
      <c r="PQL17" s="834"/>
      <c r="PQP17" s="833"/>
      <c r="PQS17" s="835"/>
      <c r="PQT17" s="829"/>
      <c r="PQU17" s="830"/>
      <c r="PQX17" s="832"/>
      <c r="PQY17" s="830"/>
      <c r="PQZ17" s="832"/>
      <c r="PRA17" s="832"/>
      <c r="PRC17" s="833"/>
      <c r="PRG17" s="834"/>
      <c r="PRK17" s="833"/>
      <c r="PRN17" s="835"/>
      <c r="PRO17" s="829"/>
      <c r="PRP17" s="830"/>
      <c r="PRS17" s="832"/>
      <c r="PRT17" s="830"/>
      <c r="PRU17" s="832"/>
      <c r="PRV17" s="832"/>
      <c r="PRX17" s="833"/>
      <c r="PSB17" s="834"/>
      <c r="PSF17" s="833"/>
      <c r="PSI17" s="835"/>
      <c r="PSJ17" s="829"/>
      <c r="PSK17" s="830"/>
      <c r="PSN17" s="832"/>
      <c r="PSO17" s="830"/>
      <c r="PSP17" s="832"/>
      <c r="PSQ17" s="832"/>
      <c r="PSS17" s="833"/>
      <c r="PSW17" s="834"/>
      <c r="PTA17" s="833"/>
      <c r="PTD17" s="835"/>
      <c r="PTE17" s="829"/>
      <c r="PTF17" s="830"/>
      <c r="PTI17" s="832"/>
      <c r="PTJ17" s="830"/>
      <c r="PTK17" s="832"/>
      <c r="PTL17" s="832"/>
      <c r="PTN17" s="833"/>
      <c r="PTR17" s="834"/>
      <c r="PTV17" s="833"/>
      <c r="PTY17" s="835"/>
      <c r="PTZ17" s="829"/>
      <c r="PUA17" s="830"/>
      <c r="PUD17" s="832"/>
      <c r="PUE17" s="830"/>
      <c r="PUF17" s="832"/>
      <c r="PUG17" s="832"/>
      <c r="PUI17" s="833"/>
      <c r="PUM17" s="834"/>
      <c r="PUQ17" s="833"/>
      <c r="PUT17" s="835"/>
      <c r="PUU17" s="829"/>
      <c r="PUV17" s="830"/>
      <c r="PUY17" s="832"/>
      <c r="PUZ17" s="830"/>
      <c r="PVA17" s="832"/>
      <c r="PVB17" s="832"/>
      <c r="PVD17" s="833"/>
      <c r="PVH17" s="834"/>
      <c r="PVL17" s="833"/>
      <c r="PVO17" s="835"/>
      <c r="PVP17" s="829"/>
      <c r="PVQ17" s="830"/>
      <c r="PVT17" s="832"/>
      <c r="PVU17" s="830"/>
      <c r="PVV17" s="832"/>
      <c r="PVW17" s="832"/>
      <c r="PVY17" s="833"/>
      <c r="PWC17" s="834"/>
      <c r="PWG17" s="833"/>
      <c r="PWJ17" s="835"/>
      <c r="PWK17" s="829"/>
      <c r="PWL17" s="830"/>
      <c r="PWO17" s="832"/>
      <c r="PWP17" s="830"/>
      <c r="PWQ17" s="832"/>
      <c r="PWR17" s="832"/>
      <c r="PWT17" s="833"/>
      <c r="PWX17" s="834"/>
      <c r="PXB17" s="833"/>
      <c r="PXE17" s="835"/>
      <c r="PXF17" s="829"/>
      <c r="PXG17" s="830"/>
      <c r="PXJ17" s="832"/>
      <c r="PXK17" s="830"/>
      <c r="PXL17" s="832"/>
      <c r="PXM17" s="832"/>
      <c r="PXO17" s="833"/>
      <c r="PXS17" s="834"/>
      <c r="PXW17" s="833"/>
      <c r="PXZ17" s="835"/>
      <c r="PYA17" s="829"/>
      <c r="PYB17" s="830"/>
      <c r="PYE17" s="832"/>
      <c r="PYF17" s="830"/>
      <c r="PYG17" s="832"/>
      <c r="PYH17" s="832"/>
      <c r="PYJ17" s="833"/>
      <c r="PYN17" s="834"/>
      <c r="PYR17" s="833"/>
      <c r="PYU17" s="835"/>
      <c r="PYV17" s="829"/>
      <c r="PYW17" s="830"/>
      <c r="PYZ17" s="832"/>
      <c r="PZA17" s="830"/>
      <c r="PZB17" s="832"/>
      <c r="PZC17" s="832"/>
      <c r="PZE17" s="833"/>
      <c r="PZI17" s="834"/>
      <c r="PZM17" s="833"/>
      <c r="PZP17" s="835"/>
      <c r="PZQ17" s="829"/>
      <c r="PZR17" s="830"/>
      <c r="PZU17" s="832"/>
      <c r="PZV17" s="830"/>
      <c r="PZW17" s="832"/>
      <c r="PZX17" s="832"/>
      <c r="PZZ17" s="833"/>
      <c r="QAD17" s="834"/>
      <c r="QAH17" s="833"/>
      <c r="QAK17" s="835"/>
      <c r="QAL17" s="829"/>
      <c r="QAM17" s="830"/>
      <c r="QAP17" s="832"/>
      <c r="QAQ17" s="830"/>
      <c r="QAR17" s="832"/>
      <c r="QAS17" s="832"/>
      <c r="QAU17" s="833"/>
      <c r="QAY17" s="834"/>
      <c r="QBC17" s="833"/>
      <c r="QBF17" s="835"/>
      <c r="QBG17" s="829"/>
      <c r="QBH17" s="830"/>
      <c r="QBK17" s="832"/>
      <c r="QBL17" s="830"/>
      <c r="QBM17" s="832"/>
      <c r="QBN17" s="832"/>
      <c r="QBP17" s="833"/>
      <c r="QBT17" s="834"/>
      <c r="QBX17" s="833"/>
      <c r="QCA17" s="835"/>
      <c r="QCB17" s="829"/>
      <c r="QCC17" s="830"/>
      <c r="QCF17" s="832"/>
      <c r="QCG17" s="830"/>
      <c r="QCH17" s="832"/>
      <c r="QCI17" s="832"/>
      <c r="QCK17" s="833"/>
      <c r="QCO17" s="834"/>
      <c r="QCS17" s="833"/>
      <c r="QCV17" s="835"/>
      <c r="QCW17" s="829"/>
      <c r="QCX17" s="830"/>
      <c r="QDA17" s="832"/>
      <c r="QDB17" s="830"/>
      <c r="QDC17" s="832"/>
      <c r="QDD17" s="832"/>
      <c r="QDF17" s="833"/>
      <c r="QDJ17" s="834"/>
      <c r="QDN17" s="833"/>
      <c r="QDQ17" s="835"/>
      <c r="QDR17" s="829"/>
      <c r="QDS17" s="830"/>
      <c r="QDV17" s="832"/>
      <c r="QDW17" s="830"/>
      <c r="QDX17" s="832"/>
      <c r="QDY17" s="832"/>
      <c r="QEA17" s="833"/>
      <c r="QEE17" s="834"/>
      <c r="QEI17" s="833"/>
      <c r="QEL17" s="835"/>
      <c r="QEM17" s="829"/>
      <c r="QEN17" s="830"/>
      <c r="QEQ17" s="832"/>
      <c r="QER17" s="830"/>
      <c r="QES17" s="832"/>
      <c r="QET17" s="832"/>
      <c r="QEV17" s="833"/>
      <c r="QEZ17" s="834"/>
      <c r="QFD17" s="833"/>
      <c r="QFG17" s="835"/>
      <c r="QFH17" s="829"/>
      <c r="QFI17" s="830"/>
      <c r="QFL17" s="832"/>
      <c r="QFM17" s="830"/>
      <c r="QFN17" s="832"/>
      <c r="QFO17" s="832"/>
      <c r="QFQ17" s="833"/>
      <c r="QFU17" s="834"/>
      <c r="QFY17" s="833"/>
      <c r="QGB17" s="835"/>
      <c r="QGC17" s="829"/>
      <c r="QGD17" s="830"/>
      <c r="QGG17" s="832"/>
      <c r="QGH17" s="830"/>
      <c r="QGI17" s="832"/>
      <c r="QGJ17" s="832"/>
      <c r="QGL17" s="833"/>
      <c r="QGP17" s="834"/>
      <c r="QGT17" s="833"/>
      <c r="QGW17" s="835"/>
      <c r="QGX17" s="829"/>
      <c r="QGY17" s="830"/>
      <c r="QHB17" s="832"/>
      <c r="QHC17" s="830"/>
      <c r="QHD17" s="832"/>
      <c r="QHE17" s="832"/>
      <c r="QHG17" s="833"/>
      <c r="QHK17" s="834"/>
      <c r="QHO17" s="833"/>
      <c r="QHR17" s="835"/>
      <c r="QHS17" s="829"/>
      <c r="QHT17" s="830"/>
      <c r="QHW17" s="832"/>
      <c r="QHX17" s="830"/>
      <c r="QHY17" s="832"/>
      <c r="QHZ17" s="832"/>
      <c r="QIB17" s="833"/>
      <c r="QIF17" s="834"/>
      <c r="QIJ17" s="833"/>
      <c r="QIM17" s="835"/>
      <c r="QIN17" s="829"/>
      <c r="QIO17" s="830"/>
      <c r="QIR17" s="832"/>
      <c r="QIS17" s="830"/>
      <c r="QIT17" s="832"/>
      <c r="QIU17" s="832"/>
      <c r="QIW17" s="833"/>
      <c r="QJA17" s="834"/>
      <c r="QJE17" s="833"/>
      <c r="QJH17" s="835"/>
      <c r="QJI17" s="829"/>
      <c r="QJJ17" s="830"/>
      <c r="QJM17" s="832"/>
      <c r="QJN17" s="830"/>
      <c r="QJO17" s="832"/>
      <c r="QJP17" s="832"/>
      <c r="QJR17" s="833"/>
      <c r="QJV17" s="834"/>
      <c r="QJZ17" s="833"/>
      <c r="QKC17" s="835"/>
      <c r="QKD17" s="829"/>
      <c r="QKE17" s="830"/>
      <c r="QKH17" s="832"/>
      <c r="QKI17" s="830"/>
      <c r="QKJ17" s="832"/>
      <c r="QKK17" s="832"/>
      <c r="QKM17" s="833"/>
      <c r="QKQ17" s="834"/>
      <c r="QKU17" s="833"/>
      <c r="QKX17" s="835"/>
      <c r="QKY17" s="829"/>
      <c r="QKZ17" s="830"/>
      <c r="QLC17" s="832"/>
      <c r="QLD17" s="830"/>
      <c r="QLE17" s="832"/>
      <c r="QLF17" s="832"/>
      <c r="QLH17" s="833"/>
      <c r="QLL17" s="834"/>
      <c r="QLP17" s="833"/>
      <c r="QLS17" s="835"/>
      <c r="QLT17" s="829"/>
      <c r="QLU17" s="830"/>
      <c r="QLX17" s="832"/>
      <c r="QLY17" s="830"/>
      <c r="QLZ17" s="832"/>
      <c r="QMA17" s="832"/>
      <c r="QMC17" s="833"/>
      <c r="QMG17" s="834"/>
      <c r="QMK17" s="833"/>
      <c r="QMN17" s="835"/>
      <c r="QMO17" s="829"/>
      <c r="QMP17" s="830"/>
      <c r="QMS17" s="832"/>
      <c r="QMT17" s="830"/>
      <c r="QMU17" s="832"/>
      <c r="QMV17" s="832"/>
      <c r="QMX17" s="833"/>
      <c r="QNB17" s="834"/>
      <c r="QNF17" s="833"/>
      <c r="QNI17" s="835"/>
      <c r="QNJ17" s="829"/>
      <c r="QNK17" s="830"/>
      <c r="QNN17" s="832"/>
      <c r="QNO17" s="830"/>
      <c r="QNP17" s="832"/>
      <c r="QNQ17" s="832"/>
      <c r="QNS17" s="833"/>
      <c r="QNW17" s="834"/>
      <c r="QOA17" s="833"/>
      <c r="QOD17" s="835"/>
      <c r="QOE17" s="829"/>
      <c r="QOF17" s="830"/>
      <c r="QOI17" s="832"/>
      <c r="QOJ17" s="830"/>
      <c r="QOK17" s="832"/>
      <c r="QOL17" s="832"/>
      <c r="QON17" s="833"/>
      <c r="QOR17" s="834"/>
      <c r="QOV17" s="833"/>
      <c r="QOY17" s="835"/>
      <c r="QOZ17" s="829"/>
      <c r="QPA17" s="830"/>
      <c r="QPD17" s="832"/>
      <c r="QPE17" s="830"/>
      <c r="QPF17" s="832"/>
      <c r="QPG17" s="832"/>
      <c r="QPI17" s="833"/>
      <c r="QPM17" s="834"/>
      <c r="QPQ17" s="833"/>
      <c r="QPT17" s="835"/>
      <c r="QPU17" s="829"/>
      <c r="QPV17" s="830"/>
      <c r="QPY17" s="832"/>
      <c r="QPZ17" s="830"/>
      <c r="QQA17" s="832"/>
      <c r="QQB17" s="832"/>
      <c r="QQD17" s="833"/>
      <c r="QQH17" s="834"/>
      <c r="QQL17" s="833"/>
      <c r="QQO17" s="835"/>
      <c r="QQP17" s="829"/>
      <c r="QQQ17" s="830"/>
      <c r="QQT17" s="832"/>
      <c r="QQU17" s="830"/>
      <c r="QQV17" s="832"/>
      <c r="QQW17" s="832"/>
      <c r="QQY17" s="833"/>
      <c r="QRC17" s="834"/>
      <c r="QRG17" s="833"/>
      <c r="QRJ17" s="835"/>
      <c r="QRK17" s="829"/>
      <c r="QRL17" s="830"/>
      <c r="QRO17" s="832"/>
      <c r="QRP17" s="830"/>
      <c r="QRQ17" s="832"/>
      <c r="QRR17" s="832"/>
      <c r="QRT17" s="833"/>
      <c r="QRX17" s="834"/>
      <c r="QSB17" s="833"/>
      <c r="QSE17" s="835"/>
      <c r="QSF17" s="829"/>
      <c r="QSG17" s="830"/>
      <c r="QSJ17" s="832"/>
      <c r="QSK17" s="830"/>
      <c r="QSL17" s="832"/>
      <c r="QSM17" s="832"/>
      <c r="QSO17" s="833"/>
      <c r="QSS17" s="834"/>
      <c r="QSW17" s="833"/>
      <c r="QSZ17" s="835"/>
      <c r="QTA17" s="829"/>
      <c r="QTB17" s="830"/>
      <c r="QTE17" s="832"/>
      <c r="QTF17" s="830"/>
      <c r="QTG17" s="832"/>
      <c r="QTH17" s="832"/>
      <c r="QTJ17" s="833"/>
      <c r="QTN17" s="834"/>
      <c r="QTR17" s="833"/>
      <c r="QTU17" s="835"/>
      <c r="QTV17" s="829"/>
      <c r="QTW17" s="830"/>
      <c r="QTZ17" s="832"/>
      <c r="QUA17" s="830"/>
      <c r="QUB17" s="832"/>
      <c r="QUC17" s="832"/>
      <c r="QUE17" s="833"/>
      <c r="QUI17" s="834"/>
      <c r="QUM17" s="833"/>
      <c r="QUP17" s="835"/>
      <c r="QUQ17" s="829"/>
      <c r="QUR17" s="830"/>
      <c r="QUU17" s="832"/>
      <c r="QUV17" s="830"/>
      <c r="QUW17" s="832"/>
      <c r="QUX17" s="832"/>
      <c r="QUZ17" s="833"/>
      <c r="QVD17" s="834"/>
      <c r="QVH17" s="833"/>
      <c r="QVK17" s="835"/>
      <c r="QVL17" s="829"/>
      <c r="QVM17" s="830"/>
      <c r="QVP17" s="832"/>
      <c r="QVQ17" s="830"/>
      <c r="QVR17" s="832"/>
      <c r="QVS17" s="832"/>
      <c r="QVU17" s="833"/>
      <c r="QVY17" s="834"/>
      <c r="QWC17" s="833"/>
      <c r="QWF17" s="835"/>
      <c r="QWG17" s="829"/>
      <c r="QWH17" s="830"/>
      <c r="QWK17" s="832"/>
      <c r="QWL17" s="830"/>
      <c r="QWM17" s="832"/>
      <c r="QWN17" s="832"/>
      <c r="QWP17" s="833"/>
      <c r="QWT17" s="834"/>
      <c r="QWX17" s="833"/>
      <c r="QXA17" s="835"/>
      <c r="QXB17" s="829"/>
      <c r="QXC17" s="830"/>
      <c r="QXF17" s="832"/>
      <c r="QXG17" s="830"/>
      <c r="QXH17" s="832"/>
      <c r="QXI17" s="832"/>
      <c r="QXK17" s="833"/>
      <c r="QXO17" s="834"/>
      <c r="QXS17" s="833"/>
      <c r="QXV17" s="835"/>
      <c r="QXW17" s="829"/>
      <c r="QXX17" s="830"/>
      <c r="QYA17" s="832"/>
      <c r="QYB17" s="830"/>
      <c r="QYC17" s="832"/>
      <c r="QYD17" s="832"/>
      <c r="QYF17" s="833"/>
      <c r="QYJ17" s="834"/>
      <c r="QYN17" s="833"/>
      <c r="QYQ17" s="835"/>
      <c r="QYR17" s="829"/>
      <c r="QYS17" s="830"/>
      <c r="QYV17" s="832"/>
      <c r="QYW17" s="830"/>
      <c r="QYX17" s="832"/>
      <c r="QYY17" s="832"/>
      <c r="QZA17" s="833"/>
      <c r="QZE17" s="834"/>
      <c r="QZI17" s="833"/>
      <c r="QZL17" s="835"/>
      <c r="QZM17" s="829"/>
      <c r="QZN17" s="830"/>
      <c r="QZQ17" s="832"/>
      <c r="QZR17" s="830"/>
      <c r="QZS17" s="832"/>
      <c r="QZT17" s="832"/>
      <c r="QZV17" s="833"/>
      <c r="QZZ17" s="834"/>
      <c r="RAD17" s="833"/>
      <c r="RAG17" s="835"/>
      <c r="RAH17" s="829"/>
      <c r="RAI17" s="830"/>
      <c r="RAL17" s="832"/>
      <c r="RAM17" s="830"/>
      <c r="RAN17" s="832"/>
      <c r="RAO17" s="832"/>
      <c r="RAQ17" s="833"/>
      <c r="RAU17" s="834"/>
      <c r="RAY17" s="833"/>
      <c r="RBB17" s="835"/>
      <c r="RBC17" s="829"/>
      <c r="RBD17" s="830"/>
      <c r="RBG17" s="832"/>
      <c r="RBH17" s="830"/>
      <c r="RBI17" s="832"/>
      <c r="RBJ17" s="832"/>
      <c r="RBL17" s="833"/>
      <c r="RBP17" s="834"/>
      <c r="RBT17" s="833"/>
      <c r="RBW17" s="835"/>
      <c r="RBX17" s="829"/>
      <c r="RBY17" s="830"/>
      <c r="RCB17" s="832"/>
      <c r="RCC17" s="830"/>
      <c r="RCD17" s="832"/>
      <c r="RCE17" s="832"/>
      <c r="RCG17" s="833"/>
      <c r="RCK17" s="834"/>
      <c r="RCO17" s="833"/>
      <c r="RCR17" s="835"/>
      <c r="RCS17" s="829"/>
      <c r="RCT17" s="830"/>
      <c r="RCW17" s="832"/>
      <c r="RCX17" s="830"/>
      <c r="RCY17" s="832"/>
      <c r="RCZ17" s="832"/>
      <c r="RDB17" s="833"/>
      <c r="RDF17" s="834"/>
      <c r="RDJ17" s="833"/>
      <c r="RDM17" s="835"/>
      <c r="RDN17" s="829"/>
      <c r="RDO17" s="830"/>
      <c r="RDR17" s="832"/>
      <c r="RDS17" s="830"/>
      <c r="RDT17" s="832"/>
      <c r="RDU17" s="832"/>
      <c r="RDW17" s="833"/>
      <c r="REA17" s="834"/>
      <c r="REE17" s="833"/>
      <c r="REH17" s="835"/>
      <c r="REI17" s="829"/>
      <c r="REJ17" s="830"/>
      <c r="REM17" s="832"/>
      <c r="REN17" s="830"/>
      <c r="REO17" s="832"/>
      <c r="REP17" s="832"/>
      <c r="RER17" s="833"/>
      <c r="REV17" s="834"/>
      <c r="REZ17" s="833"/>
      <c r="RFC17" s="835"/>
      <c r="RFD17" s="829"/>
      <c r="RFE17" s="830"/>
      <c r="RFH17" s="832"/>
      <c r="RFI17" s="830"/>
      <c r="RFJ17" s="832"/>
      <c r="RFK17" s="832"/>
      <c r="RFM17" s="833"/>
      <c r="RFQ17" s="834"/>
      <c r="RFU17" s="833"/>
      <c r="RFX17" s="835"/>
      <c r="RFY17" s="829"/>
      <c r="RFZ17" s="830"/>
      <c r="RGC17" s="832"/>
      <c r="RGD17" s="830"/>
      <c r="RGE17" s="832"/>
      <c r="RGF17" s="832"/>
      <c r="RGH17" s="833"/>
      <c r="RGL17" s="834"/>
      <c r="RGP17" s="833"/>
      <c r="RGS17" s="835"/>
      <c r="RGT17" s="829"/>
      <c r="RGU17" s="830"/>
      <c r="RGX17" s="832"/>
      <c r="RGY17" s="830"/>
      <c r="RGZ17" s="832"/>
      <c r="RHA17" s="832"/>
      <c r="RHC17" s="833"/>
      <c r="RHG17" s="834"/>
      <c r="RHK17" s="833"/>
      <c r="RHN17" s="835"/>
      <c r="RHO17" s="829"/>
      <c r="RHP17" s="830"/>
      <c r="RHS17" s="832"/>
      <c r="RHT17" s="830"/>
      <c r="RHU17" s="832"/>
      <c r="RHV17" s="832"/>
      <c r="RHX17" s="833"/>
      <c r="RIB17" s="834"/>
      <c r="RIF17" s="833"/>
      <c r="RII17" s="835"/>
      <c r="RIJ17" s="829"/>
      <c r="RIK17" s="830"/>
      <c r="RIN17" s="832"/>
      <c r="RIO17" s="830"/>
      <c r="RIP17" s="832"/>
      <c r="RIQ17" s="832"/>
      <c r="RIS17" s="833"/>
      <c r="RIW17" s="834"/>
      <c r="RJA17" s="833"/>
      <c r="RJD17" s="835"/>
      <c r="RJE17" s="829"/>
      <c r="RJF17" s="830"/>
      <c r="RJI17" s="832"/>
      <c r="RJJ17" s="830"/>
      <c r="RJK17" s="832"/>
      <c r="RJL17" s="832"/>
      <c r="RJN17" s="833"/>
      <c r="RJR17" s="834"/>
      <c r="RJV17" s="833"/>
      <c r="RJY17" s="835"/>
      <c r="RJZ17" s="829"/>
      <c r="RKA17" s="830"/>
      <c r="RKD17" s="832"/>
      <c r="RKE17" s="830"/>
      <c r="RKF17" s="832"/>
      <c r="RKG17" s="832"/>
      <c r="RKI17" s="833"/>
      <c r="RKM17" s="834"/>
      <c r="RKQ17" s="833"/>
      <c r="RKT17" s="835"/>
      <c r="RKU17" s="829"/>
      <c r="RKV17" s="830"/>
      <c r="RKY17" s="832"/>
      <c r="RKZ17" s="830"/>
      <c r="RLA17" s="832"/>
      <c r="RLB17" s="832"/>
      <c r="RLD17" s="833"/>
      <c r="RLH17" s="834"/>
      <c r="RLL17" s="833"/>
      <c r="RLO17" s="835"/>
      <c r="RLP17" s="829"/>
      <c r="RLQ17" s="830"/>
      <c r="RLT17" s="832"/>
      <c r="RLU17" s="830"/>
      <c r="RLV17" s="832"/>
      <c r="RLW17" s="832"/>
      <c r="RLY17" s="833"/>
      <c r="RMC17" s="834"/>
      <c r="RMG17" s="833"/>
      <c r="RMJ17" s="835"/>
      <c r="RMK17" s="829"/>
      <c r="RML17" s="830"/>
      <c r="RMO17" s="832"/>
      <c r="RMP17" s="830"/>
      <c r="RMQ17" s="832"/>
      <c r="RMR17" s="832"/>
      <c r="RMT17" s="833"/>
      <c r="RMX17" s="834"/>
      <c r="RNB17" s="833"/>
      <c r="RNE17" s="835"/>
      <c r="RNF17" s="829"/>
      <c r="RNG17" s="830"/>
      <c r="RNJ17" s="832"/>
      <c r="RNK17" s="830"/>
      <c r="RNL17" s="832"/>
      <c r="RNM17" s="832"/>
      <c r="RNO17" s="833"/>
      <c r="RNS17" s="834"/>
      <c r="RNW17" s="833"/>
      <c r="RNZ17" s="835"/>
      <c r="ROA17" s="829"/>
      <c r="ROB17" s="830"/>
      <c r="ROE17" s="832"/>
      <c r="ROF17" s="830"/>
      <c r="ROG17" s="832"/>
      <c r="ROH17" s="832"/>
      <c r="ROJ17" s="833"/>
      <c r="RON17" s="834"/>
      <c r="ROR17" s="833"/>
      <c r="ROU17" s="835"/>
      <c r="ROV17" s="829"/>
      <c r="ROW17" s="830"/>
      <c r="ROZ17" s="832"/>
      <c r="RPA17" s="830"/>
      <c r="RPB17" s="832"/>
      <c r="RPC17" s="832"/>
      <c r="RPE17" s="833"/>
      <c r="RPI17" s="834"/>
      <c r="RPM17" s="833"/>
      <c r="RPP17" s="835"/>
      <c r="RPQ17" s="829"/>
      <c r="RPR17" s="830"/>
      <c r="RPU17" s="832"/>
      <c r="RPV17" s="830"/>
      <c r="RPW17" s="832"/>
      <c r="RPX17" s="832"/>
      <c r="RPZ17" s="833"/>
      <c r="RQD17" s="834"/>
      <c r="RQH17" s="833"/>
      <c r="RQK17" s="835"/>
      <c r="RQL17" s="829"/>
      <c r="RQM17" s="830"/>
      <c r="RQP17" s="832"/>
      <c r="RQQ17" s="830"/>
      <c r="RQR17" s="832"/>
      <c r="RQS17" s="832"/>
      <c r="RQU17" s="833"/>
      <c r="RQY17" s="834"/>
      <c r="RRC17" s="833"/>
      <c r="RRF17" s="835"/>
      <c r="RRG17" s="829"/>
      <c r="RRH17" s="830"/>
      <c r="RRK17" s="832"/>
      <c r="RRL17" s="830"/>
      <c r="RRM17" s="832"/>
      <c r="RRN17" s="832"/>
      <c r="RRP17" s="833"/>
      <c r="RRT17" s="834"/>
      <c r="RRX17" s="833"/>
      <c r="RSA17" s="835"/>
      <c r="RSB17" s="829"/>
      <c r="RSC17" s="830"/>
      <c r="RSF17" s="832"/>
      <c r="RSG17" s="830"/>
      <c r="RSH17" s="832"/>
      <c r="RSI17" s="832"/>
      <c r="RSK17" s="833"/>
      <c r="RSO17" s="834"/>
      <c r="RSS17" s="833"/>
      <c r="RSV17" s="835"/>
      <c r="RSW17" s="829"/>
      <c r="RSX17" s="830"/>
      <c r="RTA17" s="832"/>
      <c r="RTB17" s="830"/>
      <c r="RTC17" s="832"/>
      <c r="RTD17" s="832"/>
      <c r="RTF17" s="833"/>
      <c r="RTJ17" s="834"/>
      <c r="RTN17" s="833"/>
      <c r="RTQ17" s="835"/>
      <c r="RTR17" s="829"/>
      <c r="RTS17" s="830"/>
      <c r="RTV17" s="832"/>
      <c r="RTW17" s="830"/>
      <c r="RTX17" s="832"/>
      <c r="RTY17" s="832"/>
      <c r="RUA17" s="833"/>
      <c r="RUE17" s="834"/>
      <c r="RUI17" s="833"/>
      <c r="RUL17" s="835"/>
      <c r="RUM17" s="829"/>
      <c r="RUN17" s="830"/>
      <c r="RUQ17" s="832"/>
      <c r="RUR17" s="830"/>
      <c r="RUS17" s="832"/>
      <c r="RUT17" s="832"/>
      <c r="RUV17" s="833"/>
      <c r="RUZ17" s="834"/>
      <c r="RVD17" s="833"/>
      <c r="RVG17" s="835"/>
      <c r="RVH17" s="829"/>
      <c r="RVI17" s="830"/>
      <c r="RVL17" s="832"/>
      <c r="RVM17" s="830"/>
      <c r="RVN17" s="832"/>
      <c r="RVO17" s="832"/>
      <c r="RVQ17" s="833"/>
      <c r="RVU17" s="834"/>
      <c r="RVY17" s="833"/>
      <c r="RWB17" s="835"/>
      <c r="RWC17" s="829"/>
      <c r="RWD17" s="830"/>
      <c r="RWG17" s="832"/>
      <c r="RWH17" s="830"/>
      <c r="RWI17" s="832"/>
      <c r="RWJ17" s="832"/>
      <c r="RWL17" s="833"/>
      <c r="RWP17" s="834"/>
      <c r="RWT17" s="833"/>
      <c r="RWW17" s="835"/>
      <c r="RWX17" s="829"/>
      <c r="RWY17" s="830"/>
      <c r="RXB17" s="832"/>
      <c r="RXC17" s="830"/>
      <c r="RXD17" s="832"/>
      <c r="RXE17" s="832"/>
      <c r="RXG17" s="833"/>
      <c r="RXK17" s="834"/>
      <c r="RXO17" s="833"/>
      <c r="RXR17" s="835"/>
      <c r="RXS17" s="829"/>
      <c r="RXT17" s="830"/>
      <c r="RXW17" s="832"/>
      <c r="RXX17" s="830"/>
      <c r="RXY17" s="832"/>
      <c r="RXZ17" s="832"/>
      <c r="RYB17" s="833"/>
      <c r="RYF17" s="834"/>
      <c r="RYJ17" s="833"/>
      <c r="RYM17" s="835"/>
      <c r="RYN17" s="829"/>
      <c r="RYO17" s="830"/>
      <c r="RYR17" s="832"/>
      <c r="RYS17" s="830"/>
      <c r="RYT17" s="832"/>
      <c r="RYU17" s="832"/>
      <c r="RYW17" s="833"/>
      <c r="RZA17" s="834"/>
      <c r="RZE17" s="833"/>
      <c r="RZH17" s="835"/>
      <c r="RZI17" s="829"/>
      <c r="RZJ17" s="830"/>
      <c r="RZM17" s="832"/>
      <c r="RZN17" s="830"/>
      <c r="RZO17" s="832"/>
      <c r="RZP17" s="832"/>
      <c r="RZR17" s="833"/>
      <c r="RZV17" s="834"/>
      <c r="RZZ17" s="833"/>
      <c r="SAC17" s="835"/>
      <c r="SAD17" s="829"/>
      <c r="SAE17" s="830"/>
      <c r="SAH17" s="832"/>
      <c r="SAI17" s="830"/>
      <c r="SAJ17" s="832"/>
      <c r="SAK17" s="832"/>
      <c r="SAM17" s="833"/>
      <c r="SAQ17" s="834"/>
      <c r="SAU17" s="833"/>
      <c r="SAX17" s="835"/>
      <c r="SAY17" s="829"/>
      <c r="SAZ17" s="830"/>
      <c r="SBC17" s="832"/>
      <c r="SBD17" s="830"/>
      <c r="SBE17" s="832"/>
      <c r="SBF17" s="832"/>
      <c r="SBH17" s="833"/>
      <c r="SBL17" s="834"/>
      <c r="SBP17" s="833"/>
      <c r="SBS17" s="835"/>
      <c r="SBT17" s="829"/>
      <c r="SBU17" s="830"/>
      <c r="SBX17" s="832"/>
      <c r="SBY17" s="830"/>
      <c r="SBZ17" s="832"/>
      <c r="SCA17" s="832"/>
      <c r="SCC17" s="833"/>
      <c r="SCG17" s="834"/>
      <c r="SCK17" s="833"/>
      <c r="SCN17" s="835"/>
      <c r="SCO17" s="829"/>
      <c r="SCP17" s="830"/>
      <c r="SCS17" s="832"/>
      <c r="SCT17" s="830"/>
      <c r="SCU17" s="832"/>
      <c r="SCV17" s="832"/>
      <c r="SCX17" s="833"/>
      <c r="SDB17" s="834"/>
      <c r="SDF17" s="833"/>
      <c r="SDI17" s="835"/>
      <c r="SDJ17" s="829"/>
      <c r="SDK17" s="830"/>
      <c r="SDN17" s="832"/>
      <c r="SDO17" s="830"/>
      <c r="SDP17" s="832"/>
      <c r="SDQ17" s="832"/>
      <c r="SDS17" s="833"/>
      <c r="SDW17" s="834"/>
      <c r="SEA17" s="833"/>
      <c r="SED17" s="835"/>
      <c r="SEE17" s="829"/>
      <c r="SEF17" s="830"/>
      <c r="SEI17" s="832"/>
      <c r="SEJ17" s="830"/>
      <c r="SEK17" s="832"/>
      <c r="SEL17" s="832"/>
      <c r="SEN17" s="833"/>
      <c r="SER17" s="834"/>
      <c r="SEV17" s="833"/>
      <c r="SEY17" s="835"/>
      <c r="SEZ17" s="829"/>
      <c r="SFA17" s="830"/>
      <c r="SFD17" s="832"/>
      <c r="SFE17" s="830"/>
      <c r="SFF17" s="832"/>
      <c r="SFG17" s="832"/>
      <c r="SFI17" s="833"/>
      <c r="SFM17" s="834"/>
      <c r="SFQ17" s="833"/>
      <c r="SFT17" s="835"/>
      <c r="SFU17" s="829"/>
      <c r="SFV17" s="830"/>
      <c r="SFY17" s="832"/>
      <c r="SFZ17" s="830"/>
      <c r="SGA17" s="832"/>
      <c r="SGB17" s="832"/>
      <c r="SGD17" s="833"/>
      <c r="SGH17" s="834"/>
      <c r="SGL17" s="833"/>
      <c r="SGO17" s="835"/>
      <c r="SGP17" s="829"/>
      <c r="SGQ17" s="830"/>
      <c r="SGT17" s="832"/>
      <c r="SGU17" s="830"/>
      <c r="SGV17" s="832"/>
      <c r="SGW17" s="832"/>
      <c r="SGY17" s="833"/>
      <c r="SHC17" s="834"/>
      <c r="SHG17" s="833"/>
      <c r="SHJ17" s="835"/>
      <c r="SHK17" s="829"/>
      <c r="SHL17" s="830"/>
      <c r="SHO17" s="832"/>
      <c r="SHP17" s="830"/>
      <c r="SHQ17" s="832"/>
      <c r="SHR17" s="832"/>
      <c r="SHT17" s="833"/>
      <c r="SHX17" s="834"/>
      <c r="SIB17" s="833"/>
      <c r="SIE17" s="835"/>
      <c r="SIF17" s="829"/>
      <c r="SIG17" s="830"/>
      <c r="SIJ17" s="832"/>
      <c r="SIK17" s="830"/>
      <c r="SIL17" s="832"/>
      <c r="SIM17" s="832"/>
      <c r="SIO17" s="833"/>
      <c r="SIS17" s="834"/>
      <c r="SIW17" s="833"/>
      <c r="SIZ17" s="835"/>
      <c r="SJA17" s="829"/>
      <c r="SJB17" s="830"/>
      <c r="SJE17" s="832"/>
      <c r="SJF17" s="830"/>
      <c r="SJG17" s="832"/>
      <c r="SJH17" s="832"/>
      <c r="SJJ17" s="833"/>
      <c r="SJN17" s="834"/>
      <c r="SJR17" s="833"/>
      <c r="SJU17" s="835"/>
      <c r="SJV17" s="829"/>
      <c r="SJW17" s="830"/>
      <c r="SJZ17" s="832"/>
      <c r="SKA17" s="830"/>
      <c r="SKB17" s="832"/>
      <c r="SKC17" s="832"/>
      <c r="SKE17" s="833"/>
      <c r="SKI17" s="834"/>
      <c r="SKM17" s="833"/>
      <c r="SKP17" s="835"/>
      <c r="SKQ17" s="829"/>
      <c r="SKR17" s="830"/>
      <c r="SKU17" s="832"/>
      <c r="SKV17" s="830"/>
      <c r="SKW17" s="832"/>
      <c r="SKX17" s="832"/>
      <c r="SKZ17" s="833"/>
      <c r="SLD17" s="834"/>
      <c r="SLH17" s="833"/>
      <c r="SLK17" s="835"/>
      <c r="SLL17" s="829"/>
      <c r="SLM17" s="830"/>
      <c r="SLP17" s="832"/>
      <c r="SLQ17" s="830"/>
      <c r="SLR17" s="832"/>
      <c r="SLS17" s="832"/>
      <c r="SLU17" s="833"/>
      <c r="SLY17" s="834"/>
      <c r="SMC17" s="833"/>
      <c r="SMF17" s="835"/>
      <c r="SMG17" s="829"/>
      <c r="SMH17" s="830"/>
      <c r="SMK17" s="832"/>
      <c r="SML17" s="830"/>
      <c r="SMM17" s="832"/>
      <c r="SMN17" s="832"/>
      <c r="SMP17" s="833"/>
      <c r="SMT17" s="834"/>
      <c r="SMX17" s="833"/>
      <c r="SNA17" s="835"/>
      <c r="SNB17" s="829"/>
      <c r="SNC17" s="830"/>
      <c r="SNF17" s="832"/>
      <c r="SNG17" s="830"/>
      <c r="SNH17" s="832"/>
      <c r="SNI17" s="832"/>
      <c r="SNK17" s="833"/>
      <c r="SNO17" s="834"/>
      <c r="SNS17" s="833"/>
      <c r="SNV17" s="835"/>
      <c r="SNW17" s="829"/>
      <c r="SNX17" s="830"/>
      <c r="SOA17" s="832"/>
      <c r="SOB17" s="830"/>
      <c r="SOC17" s="832"/>
      <c r="SOD17" s="832"/>
      <c r="SOF17" s="833"/>
      <c r="SOJ17" s="834"/>
      <c r="SON17" s="833"/>
      <c r="SOQ17" s="835"/>
      <c r="SOR17" s="829"/>
      <c r="SOS17" s="830"/>
      <c r="SOV17" s="832"/>
      <c r="SOW17" s="830"/>
      <c r="SOX17" s="832"/>
      <c r="SOY17" s="832"/>
      <c r="SPA17" s="833"/>
      <c r="SPE17" s="834"/>
      <c r="SPI17" s="833"/>
      <c r="SPL17" s="835"/>
      <c r="SPM17" s="829"/>
      <c r="SPN17" s="830"/>
      <c r="SPQ17" s="832"/>
      <c r="SPR17" s="830"/>
      <c r="SPS17" s="832"/>
      <c r="SPT17" s="832"/>
      <c r="SPV17" s="833"/>
      <c r="SPZ17" s="834"/>
      <c r="SQD17" s="833"/>
      <c r="SQG17" s="835"/>
      <c r="SQH17" s="829"/>
      <c r="SQI17" s="830"/>
      <c r="SQL17" s="832"/>
      <c r="SQM17" s="830"/>
      <c r="SQN17" s="832"/>
      <c r="SQO17" s="832"/>
      <c r="SQQ17" s="833"/>
      <c r="SQU17" s="834"/>
      <c r="SQY17" s="833"/>
      <c r="SRB17" s="835"/>
      <c r="SRC17" s="829"/>
      <c r="SRD17" s="830"/>
      <c r="SRG17" s="832"/>
      <c r="SRH17" s="830"/>
      <c r="SRI17" s="832"/>
      <c r="SRJ17" s="832"/>
      <c r="SRL17" s="833"/>
      <c r="SRP17" s="834"/>
      <c r="SRT17" s="833"/>
      <c r="SRW17" s="835"/>
      <c r="SRX17" s="829"/>
      <c r="SRY17" s="830"/>
      <c r="SSB17" s="832"/>
      <c r="SSC17" s="830"/>
      <c r="SSD17" s="832"/>
      <c r="SSE17" s="832"/>
      <c r="SSG17" s="833"/>
      <c r="SSK17" s="834"/>
      <c r="SSO17" s="833"/>
      <c r="SSR17" s="835"/>
      <c r="SSS17" s="829"/>
      <c r="SST17" s="830"/>
      <c r="SSW17" s="832"/>
      <c r="SSX17" s="830"/>
      <c r="SSY17" s="832"/>
      <c r="SSZ17" s="832"/>
      <c r="STB17" s="833"/>
      <c r="STF17" s="834"/>
      <c r="STJ17" s="833"/>
      <c r="STM17" s="835"/>
      <c r="STN17" s="829"/>
      <c r="STO17" s="830"/>
      <c r="STR17" s="832"/>
      <c r="STS17" s="830"/>
      <c r="STT17" s="832"/>
      <c r="STU17" s="832"/>
      <c r="STW17" s="833"/>
      <c r="SUA17" s="834"/>
      <c r="SUE17" s="833"/>
      <c r="SUH17" s="835"/>
      <c r="SUI17" s="829"/>
      <c r="SUJ17" s="830"/>
      <c r="SUM17" s="832"/>
      <c r="SUN17" s="830"/>
      <c r="SUO17" s="832"/>
      <c r="SUP17" s="832"/>
      <c r="SUR17" s="833"/>
      <c r="SUV17" s="834"/>
      <c r="SUZ17" s="833"/>
      <c r="SVC17" s="835"/>
      <c r="SVD17" s="829"/>
      <c r="SVE17" s="830"/>
      <c r="SVH17" s="832"/>
      <c r="SVI17" s="830"/>
      <c r="SVJ17" s="832"/>
      <c r="SVK17" s="832"/>
      <c r="SVM17" s="833"/>
      <c r="SVQ17" s="834"/>
      <c r="SVU17" s="833"/>
      <c r="SVX17" s="835"/>
      <c r="SVY17" s="829"/>
      <c r="SVZ17" s="830"/>
      <c r="SWC17" s="832"/>
      <c r="SWD17" s="830"/>
      <c r="SWE17" s="832"/>
      <c r="SWF17" s="832"/>
      <c r="SWH17" s="833"/>
      <c r="SWL17" s="834"/>
      <c r="SWP17" s="833"/>
      <c r="SWS17" s="835"/>
      <c r="SWT17" s="829"/>
      <c r="SWU17" s="830"/>
      <c r="SWX17" s="832"/>
      <c r="SWY17" s="830"/>
      <c r="SWZ17" s="832"/>
      <c r="SXA17" s="832"/>
      <c r="SXC17" s="833"/>
      <c r="SXG17" s="834"/>
      <c r="SXK17" s="833"/>
      <c r="SXN17" s="835"/>
      <c r="SXO17" s="829"/>
      <c r="SXP17" s="830"/>
      <c r="SXS17" s="832"/>
      <c r="SXT17" s="830"/>
      <c r="SXU17" s="832"/>
      <c r="SXV17" s="832"/>
      <c r="SXX17" s="833"/>
      <c r="SYB17" s="834"/>
      <c r="SYF17" s="833"/>
      <c r="SYI17" s="835"/>
      <c r="SYJ17" s="829"/>
      <c r="SYK17" s="830"/>
      <c r="SYN17" s="832"/>
      <c r="SYO17" s="830"/>
      <c r="SYP17" s="832"/>
      <c r="SYQ17" s="832"/>
      <c r="SYS17" s="833"/>
      <c r="SYW17" s="834"/>
      <c r="SZA17" s="833"/>
      <c r="SZD17" s="835"/>
      <c r="SZE17" s="829"/>
      <c r="SZF17" s="830"/>
      <c r="SZI17" s="832"/>
      <c r="SZJ17" s="830"/>
      <c r="SZK17" s="832"/>
      <c r="SZL17" s="832"/>
      <c r="SZN17" s="833"/>
      <c r="SZR17" s="834"/>
      <c r="SZV17" s="833"/>
      <c r="SZY17" s="835"/>
      <c r="SZZ17" s="829"/>
      <c r="TAA17" s="830"/>
      <c r="TAD17" s="832"/>
      <c r="TAE17" s="830"/>
      <c r="TAF17" s="832"/>
      <c r="TAG17" s="832"/>
      <c r="TAI17" s="833"/>
      <c r="TAM17" s="834"/>
      <c r="TAQ17" s="833"/>
      <c r="TAT17" s="835"/>
      <c r="TAU17" s="829"/>
      <c r="TAV17" s="830"/>
      <c r="TAY17" s="832"/>
      <c r="TAZ17" s="830"/>
      <c r="TBA17" s="832"/>
      <c r="TBB17" s="832"/>
      <c r="TBD17" s="833"/>
      <c r="TBH17" s="834"/>
      <c r="TBL17" s="833"/>
      <c r="TBO17" s="835"/>
      <c r="TBP17" s="829"/>
      <c r="TBQ17" s="830"/>
      <c r="TBT17" s="832"/>
      <c r="TBU17" s="830"/>
      <c r="TBV17" s="832"/>
      <c r="TBW17" s="832"/>
      <c r="TBY17" s="833"/>
      <c r="TCC17" s="834"/>
      <c r="TCG17" s="833"/>
      <c r="TCJ17" s="835"/>
      <c r="TCK17" s="829"/>
      <c r="TCL17" s="830"/>
      <c r="TCO17" s="832"/>
      <c r="TCP17" s="830"/>
      <c r="TCQ17" s="832"/>
      <c r="TCR17" s="832"/>
      <c r="TCT17" s="833"/>
      <c r="TCX17" s="834"/>
      <c r="TDB17" s="833"/>
      <c r="TDE17" s="835"/>
      <c r="TDF17" s="829"/>
      <c r="TDG17" s="830"/>
      <c r="TDJ17" s="832"/>
      <c r="TDK17" s="830"/>
      <c r="TDL17" s="832"/>
      <c r="TDM17" s="832"/>
      <c r="TDO17" s="833"/>
      <c r="TDS17" s="834"/>
      <c r="TDW17" s="833"/>
      <c r="TDZ17" s="835"/>
      <c r="TEA17" s="829"/>
      <c r="TEB17" s="830"/>
      <c r="TEE17" s="832"/>
      <c r="TEF17" s="830"/>
      <c r="TEG17" s="832"/>
      <c r="TEH17" s="832"/>
      <c r="TEJ17" s="833"/>
      <c r="TEN17" s="834"/>
      <c r="TER17" s="833"/>
      <c r="TEU17" s="835"/>
      <c r="TEV17" s="829"/>
      <c r="TEW17" s="830"/>
      <c r="TEZ17" s="832"/>
      <c r="TFA17" s="830"/>
      <c r="TFB17" s="832"/>
      <c r="TFC17" s="832"/>
      <c r="TFE17" s="833"/>
      <c r="TFI17" s="834"/>
      <c r="TFM17" s="833"/>
      <c r="TFP17" s="835"/>
      <c r="TFQ17" s="829"/>
      <c r="TFR17" s="830"/>
      <c r="TFU17" s="832"/>
      <c r="TFV17" s="830"/>
      <c r="TFW17" s="832"/>
      <c r="TFX17" s="832"/>
      <c r="TFZ17" s="833"/>
      <c r="TGD17" s="834"/>
      <c r="TGH17" s="833"/>
      <c r="TGK17" s="835"/>
      <c r="TGL17" s="829"/>
      <c r="TGM17" s="830"/>
      <c r="TGP17" s="832"/>
      <c r="TGQ17" s="830"/>
      <c r="TGR17" s="832"/>
      <c r="TGS17" s="832"/>
      <c r="TGU17" s="833"/>
      <c r="TGY17" s="834"/>
      <c r="THC17" s="833"/>
      <c r="THF17" s="835"/>
      <c r="THG17" s="829"/>
      <c r="THH17" s="830"/>
      <c r="THK17" s="832"/>
      <c r="THL17" s="830"/>
      <c r="THM17" s="832"/>
      <c r="THN17" s="832"/>
      <c r="THP17" s="833"/>
      <c r="THT17" s="834"/>
      <c r="THX17" s="833"/>
      <c r="TIA17" s="835"/>
      <c r="TIB17" s="829"/>
      <c r="TIC17" s="830"/>
      <c r="TIF17" s="832"/>
      <c r="TIG17" s="830"/>
      <c r="TIH17" s="832"/>
      <c r="TII17" s="832"/>
      <c r="TIK17" s="833"/>
      <c r="TIO17" s="834"/>
      <c r="TIS17" s="833"/>
      <c r="TIV17" s="835"/>
      <c r="TIW17" s="829"/>
      <c r="TIX17" s="830"/>
      <c r="TJA17" s="832"/>
      <c r="TJB17" s="830"/>
      <c r="TJC17" s="832"/>
      <c r="TJD17" s="832"/>
      <c r="TJF17" s="833"/>
      <c r="TJJ17" s="834"/>
      <c r="TJN17" s="833"/>
      <c r="TJQ17" s="835"/>
      <c r="TJR17" s="829"/>
      <c r="TJS17" s="830"/>
      <c r="TJV17" s="832"/>
      <c r="TJW17" s="830"/>
      <c r="TJX17" s="832"/>
      <c r="TJY17" s="832"/>
      <c r="TKA17" s="833"/>
      <c r="TKE17" s="834"/>
      <c r="TKI17" s="833"/>
      <c r="TKL17" s="835"/>
      <c r="TKM17" s="829"/>
      <c r="TKN17" s="830"/>
      <c r="TKQ17" s="832"/>
      <c r="TKR17" s="830"/>
      <c r="TKS17" s="832"/>
      <c r="TKT17" s="832"/>
      <c r="TKV17" s="833"/>
      <c r="TKZ17" s="834"/>
      <c r="TLD17" s="833"/>
      <c r="TLG17" s="835"/>
      <c r="TLH17" s="829"/>
      <c r="TLI17" s="830"/>
      <c r="TLL17" s="832"/>
      <c r="TLM17" s="830"/>
      <c r="TLN17" s="832"/>
      <c r="TLO17" s="832"/>
      <c r="TLQ17" s="833"/>
      <c r="TLU17" s="834"/>
      <c r="TLY17" s="833"/>
      <c r="TMB17" s="835"/>
      <c r="TMC17" s="829"/>
      <c r="TMD17" s="830"/>
      <c r="TMG17" s="832"/>
      <c r="TMH17" s="830"/>
      <c r="TMI17" s="832"/>
      <c r="TMJ17" s="832"/>
      <c r="TML17" s="833"/>
      <c r="TMP17" s="834"/>
      <c r="TMT17" s="833"/>
      <c r="TMW17" s="835"/>
      <c r="TMX17" s="829"/>
      <c r="TMY17" s="830"/>
      <c r="TNB17" s="832"/>
      <c r="TNC17" s="830"/>
      <c r="TND17" s="832"/>
      <c r="TNE17" s="832"/>
      <c r="TNG17" s="833"/>
      <c r="TNK17" s="834"/>
      <c r="TNO17" s="833"/>
      <c r="TNR17" s="835"/>
      <c r="TNS17" s="829"/>
      <c r="TNT17" s="830"/>
      <c r="TNW17" s="832"/>
      <c r="TNX17" s="830"/>
      <c r="TNY17" s="832"/>
      <c r="TNZ17" s="832"/>
      <c r="TOB17" s="833"/>
      <c r="TOF17" s="834"/>
      <c r="TOJ17" s="833"/>
      <c r="TOM17" s="835"/>
      <c r="TON17" s="829"/>
      <c r="TOO17" s="830"/>
      <c r="TOR17" s="832"/>
      <c r="TOS17" s="830"/>
      <c r="TOT17" s="832"/>
      <c r="TOU17" s="832"/>
      <c r="TOW17" s="833"/>
      <c r="TPA17" s="834"/>
      <c r="TPE17" s="833"/>
      <c r="TPH17" s="835"/>
      <c r="TPI17" s="829"/>
      <c r="TPJ17" s="830"/>
      <c r="TPM17" s="832"/>
      <c r="TPN17" s="830"/>
      <c r="TPO17" s="832"/>
      <c r="TPP17" s="832"/>
      <c r="TPR17" s="833"/>
      <c r="TPV17" s="834"/>
      <c r="TPZ17" s="833"/>
      <c r="TQC17" s="835"/>
      <c r="TQD17" s="829"/>
      <c r="TQE17" s="830"/>
      <c r="TQH17" s="832"/>
      <c r="TQI17" s="830"/>
      <c r="TQJ17" s="832"/>
      <c r="TQK17" s="832"/>
      <c r="TQM17" s="833"/>
      <c r="TQQ17" s="834"/>
      <c r="TQU17" s="833"/>
      <c r="TQX17" s="835"/>
      <c r="TQY17" s="829"/>
      <c r="TQZ17" s="830"/>
      <c r="TRC17" s="832"/>
      <c r="TRD17" s="830"/>
      <c r="TRE17" s="832"/>
      <c r="TRF17" s="832"/>
      <c r="TRH17" s="833"/>
      <c r="TRL17" s="834"/>
      <c r="TRP17" s="833"/>
      <c r="TRS17" s="835"/>
      <c r="TRT17" s="829"/>
      <c r="TRU17" s="830"/>
      <c r="TRX17" s="832"/>
      <c r="TRY17" s="830"/>
      <c r="TRZ17" s="832"/>
      <c r="TSA17" s="832"/>
      <c r="TSC17" s="833"/>
      <c r="TSG17" s="834"/>
      <c r="TSK17" s="833"/>
      <c r="TSN17" s="835"/>
      <c r="TSO17" s="829"/>
      <c r="TSP17" s="830"/>
      <c r="TSS17" s="832"/>
      <c r="TST17" s="830"/>
      <c r="TSU17" s="832"/>
      <c r="TSV17" s="832"/>
      <c r="TSX17" s="833"/>
      <c r="TTB17" s="834"/>
      <c r="TTF17" s="833"/>
      <c r="TTI17" s="835"/>
      <c r="TTJ17" s="829"/>
      <c r="TTK17" s="830"/>
      <c r="TTN17" s="832"/>
      <c r="TTO17" s="830"/>
      <c r="TTP17" s="832"/>
      <c r="TTQ17" s="832"/>
      <c r="TTS17" s="833"/>
      <c r="TTW17" s="834"/>
      <c r="TUA17" s="833"/>
      <c r="TUD17" s="835"/>
      <c r="TUE17" s="829"/>
      <c r="TUF17" s="830"/>
      <c r="TUI17" s="832"/>
      <c r="TUJ17" s="830"/>
      <c r="TUK17" s="832"/>
      <c r="TUL17" s="832"/>
      <c r="TUN17" s="833"/>
      <c r="TUR17" s="834"/>
      <c r="TUV17" s="833"/>
      <c r="TUY17" s="835"/>
      <c r="TUZ17" s="829"/>
      <c r="TVA17" s="830"/>
      <c r="TVD17" s="832"/>
      <c r="TVE17" s="830"/>
      <c r="TVF17" s="832"/>
      <c r="TVG17" s="832"/>
      <c r="TVI17" s="833"/>
      <c r="TVM17" s="834"/>
      <c r="TVQ17" s="833"/>
      <c r="TVT17" s="835"/>
      <c r="TVU17" s="829"/>
      <c r="TVV17" s="830"/>
      <c r="TVY17" s="832"/>
      <c r="TVZ17" s="830"/>
      <c r="TWA17" s="832"/>
      <c r="TWB17" s="832"/>
      <c r="TWD17" s="833"/>
      <c r="TWH17" s="834"/>
      <c r="TWL17" s="833"/>
      <c r="TWO17" s="835"/>
      <c r="TWP17" s="829"/>
      <c r="TWQ17" s="830"/>
      <c r="TWT17" s="832"/>
      <c r="TWU17" s="830"/>
      <c r="TWV17" s="832"/>
      <c r="TWW17" s="832"/>
      <c r="TWY17" s="833"/>
      <c r="TXC17" s="834"/>
      <c r="TXG17" s="833"/>
      <c r="TXJ17" s="835"/>
      <c r="TXK17" s="829"/>
      <c r="TXL17" s="830"/>
      <c r="TXO17" s="832"/>
      <c r="TXP17" s="830"/>
      <c r="TXQ17" s="832"/>
      <c r="TXR17" s="832"/>
      <c r="TXT17" s="833"/>
      <c r="TXX17" s="834"/>
      <c r="TYB17" s="833"/>
      <c r="TYE17" s="835"/>
      <c r="TYF17" s="829"/>
      <c r="TYG17" s="830"/>
      <c r="TYJ17" s="832"/>
      <c r="TYK17" s="830"/>
      <c r="TYL17" s="832"/>
      <c r="TYM17" s="832"/>
      <c r="TYO17" s="833"/>
      <c r="TYS17" s="834"/>
      <c r="TYW17" s="833"/>
      <c r="TYZ17" s="835"/>
      <c r="TZA17" s="829"/>
      <c r="TZB17" s="830"/>
      <c r="TZE17" s="832"/>
      <c r="TZF17" s="830"/>
      <c r="TZG17" s="832"/>
      <c r="TZH17" s="832"/>
      <c r="TZJ17" s="833"/>
      <c r="TZN17" s="834"/>
      <c r="TZR17" s="833"/>
      <c r="TZU17" s="835"/>
      <c r="TZV17" s="829"/>
      <c r="TZW17" s="830"/>
      <c r="TZZ17" s="832"/>
      <c r="UAA17" s="830"/>
      <c r="UAB17" s="832"/>
      <c r="UAC17" s="832"/>
      <c r="UAE17" s="833"/>
      <c r="UAI17" s="834"/>
      <c r="UAM17" s="833"/>
      <c r="UAP17" s="835"/>
      <c r="UAQ17" s="829"/>
      <c r="UAR17" s="830"/>
      <c r="UAU17" s="832"/>
      <c r="UAV17" s="830"/>
      <c r="UAW17" s="832"/>
      <c r="UAX17" s="832"/>
      <c r="UAZ17" s="833"/>
      <c r="UBD17" s="834"/>
      <c r="UBH17" s="833"/>
      <c r="UBK17" s="835"/>
      <c r="UBL17" s="829"/>
      <c r="UBM17" s="830"/>
      <c r="UBP17" s="832"/>
      <c r="UBQ17" s="830"/>
      <c r="UBR17" s="832"/>
      <c r="UBS17" s="832"/>
      <c r="UBU17" s="833"/>
      <c r="UBY17" s="834"/>
      <c r="UCC17" s="833"/>
      <c r="UCF17" s="835"/>
      <c r="UCG17" s="829"/>
      <c r="UCH17" s="830"/>
      <c r="UCK17" s="832"/>
      <c r="UCL17" s="830"/>
      <c r="UCM17" s="832"/>
      <c r="UCN17" s="832"/>
      <c r="UCP17" s="833"/>
      <c r="UCT17" s="834"/>
      <c r="UCX17" s="833"/>
      <c r="UDA17" s="835"/>
      <c r="UDB17" s="829"/>
      <c r="UDC17" s="830"/>
      <c r="UDF17" s="832"/>
      <c r="UDG17" s="830"/>
      <c r="UDH17" s="832"/>
      <c r="UDI17" s="832"/>
      <c r="UDK17" s="833"/>
      <c r="UDO17" s="834"/>
      <c r="UDS17" s="833"/>
      <c r="UDV17" s="835"/>
      <c r="UDW17" s="829"/>
      <c r="UDX17" s="830"/>
      <c r="UEA17" s="832"/>
      <c r="UEB17" s="830"/>
      <c r="UEC17" s="832"/>
      <c r="UED17" s="832"/>
      <c r="UEF17" s="833"/>
      <c r="UEJ17" s="834"/>
      <c r="UEN17" s="833"/>
      <c r="UEQ17" s="835"/>
      <c r="UER17" s="829"/>
      <c r="UES17" s="830"/>
      <c r="UEV17" s="832"/>
      <c r="UEW17" s="830"/>
      <c r="UEX17" s="832"/>
      <c r="UEY17" s="832"/>
      <c r="UFA17" s="833"/>
      <c r="UFE17" s="834"/>
      <c r="UFI17" s="833"/>
      <c r="UFL17" s="835"/>
      <c r="UFM17" s="829"/>
      <c r="UFN17" s="830"/>
      <c r="UFQ17" s="832"/>
      <c r="UFR17" s="830"/>
      <c r="UFS17" s="832"/>
      <c r="UFT17" s="832"/>
      <c r="UFV17" s="833"/>
      <c r="UFZ17" s="834"/>
      <c r="UGD17" s="833"/>
      <c r="UGG17" s="835"/>
      <c r="UGH17" s="829"/>
      <c r="UGI17" s="830"/>
      <c r="UGL17" s="832"/>
      <c r="UGM17" s="830"/>
      <c r="UGN17" s="832"/>
      <c r="UGO17" s="832"/>
      <c r="UGQ17" s="833"/>
      <c r="UGU17" s="834"/>
      <c r="UGY17" s="833"/>
      <c r="UHB17" s="835"/>
      <c r="UHC17" s="829"/>
      <c r="UHD17" s="830"/>
      <c r="UHG17" s="832"/>
      <c r="UHH17" s="830"/>
      <c r="UHI17" s="832"/>
      <c r="UHJ17" s="832"/>
      <c r="UHL17" s="833"/>
      <c r="UHP17" s="834"/>
      <c r="UHT17" s="833"/>
      <c r="UHW17" s="835"/>
      <c r="UHX17" s="829"/>
      <c r="UHY17" s="830"/>
      <c r="UIB17" s="832"/>
      <c r="UIC17" s="830"/>
      <c r="UID17" s="832"/>
      <c r="UIE17" s="832"/>
      <c r="UIG17" s="833"/>
      <c r="UIK17" s="834"/>
      <c r="UIO17" s="833"/>
      <c r="UIR17" s="835"/>
      <c r="UIS17" s="829"/>
      <c r="UIT17" s="830"/>
      <c r="UIW17" s="832"/>
      <c r="UIX17" s="830"/>
      <c r="UIY17" s="832"/>
      <c r="UIZ17" s="832"/>
      <c r="UJB17" s="833"/>
      <c r="UJF17" s="834"/>
      <c r="UJJ17" s="833"/>
      <c r="UJM17" s="835"/>
      <c r="UJN17" s="829"/>
      <c r="UJO17" s="830"/>
      <c r="UJR17" s="832"/>
      <c r="UJS17" s="830"/>
      <c r="UJT17" s="832"/>
      <c r="UJU17" s="832"/>
      <c r="UJW17" s="833"/>
      <c r="UKA17" s="834"/>
      <c r="UKE17" s="833"/>
      <c r="UKH17" s="835"/>
      <c r="UKI17" s="829"/>
      <c r="UKJ17" s="830"/>
      <c r="UKM17" s="832"/>
      <c r="UKN17" s="830"/>
      <c r="UKO17" s="832"/>
      <c r="UKP17" s="832"/>
      <c r="UKR17" s="833"/>
      <c r="UKV17" s="834"/>
      <c r="UKZ17" s="833"/>
      <c r="ULC17" s="835"/>
      <c r="ULD17" s="829"/>
      <c r="ULE17" s="830"/>
      <c r="ULH17" s="832"/>
      <c r="ULI17" s="830"/>
      <c r="ULJ17" s="832"/>
      <c r="ULK17" s="832"/>
      <c r="ULM17" s="833"/>
      <c r="ULQ17" s="834"/>
      <c r="ULU17" s="833"/>
      <c r="ULX17" s="835"/>
      <c r="ULY17" s="829"/>
      <c r="ULZ17" s="830"/>
      <c r="UMC17" s="832"/>
      <c r="UMD17" s="830"/>
      <c r="UME17" s="832"/>
      <c r="UMF17" s="832"/>
      <c r="UMH17" s="833"/>
      <c r="UML17" s="834"/>
      <c r="UMP17" s="833"/>
      <c r="UMS17" s="835"/>
      <c r="UMT17" s="829"/>
      <c r="UMU17" s="830"/>
      <c r="UMX17" s="832"/>
      <c r="UMY17" s="830"/>
      <c r="UMZ17" s="832"/>
      <c r="UNA17" s="832"/>
      <c r="UNC17" s="833"/>
      <c r="UNG17" s="834"/>
      <c r="UNK17" s="833"/>
      <c r="UNN17" s="835"/>
      <c r="UNO17" s="829"/>
      <c r="UNP17" s="830"/>
      <c r="UNS17" s="832"/>
      <c r="UNT17" s="830"/>
      <c r="UNU17" s="832"/>
      <c r="UNV17" s="832"/>
      <c r="UNX17" s="833"/>
      <c r="UOB17" s="834"/>
      <c r="UOF17" s="833"/>
      <c r="UOI17" s="835"/>
      <c r="UOJ17" s="829"/>
      <c r="UOK17" s="830"/>
      <c r="UON17" s="832"/>
      <c r="UOO17" s="830"/>
      <c r="UOP17" s="832"/>
      <c r="UOQ17" s="832"/>
      <c r="UOS17" s="833"/>
      <c r="UOW17" s="834"/>
      <c r="UPA17" s="833"/>
      <c r="UPD17" s="835"/>
      <c r="UPE17" s="829"/>
      <c r="UPF17" s="830"/>
      <c r="UPI17" s="832"/>
      <c r="UPJ17" s="830"/>
      <c r="UPK17" s="832"/>
      <c r="UPL17" s="832"/>
      <c r="UPN17" s="833"/>
      <c r="UPR17" s="834"/>
      <c r="UPV17" s="833"/>
      <c r="UPY17" s="835"/>
      <c r="UPZ17" s="829"/>
      <c r="UQA17" s="830"/>
      <c r="UQD17" s="832"/>
      <c r="UQE17" s="830"/>
      <c r="UQF17" s="832"/>
      <c r="UQG17" s="832"/>
      <c r="UQI17" s="833"/>
      <c r="UQM17" s="834"/>
      <c r="UQQ17" s="833"/>
      <c r="UQT17" s="835"/>
      <c r="UQU17" s="829"/>
      <c r="UQV17" s="830"/>
      <c r="UQY17" s="832"/>
      <c r="UQZ17" s="830"/>
      <c r="URA17" s="832"/>
      <c r="URB17" s="832"/>
      <c r="URD17" s="833"/>
      <c r="URH17" s="834"/>
      <c r="URL17" s="833"/>
      <c r="URO17" s="835"/>
      <c r="URP17" s="829"/>
      <c r="URQ17" s="830"/>
      <c r="URT17" s="832"/>
      <c r="URU17" s="830"/>
      <c r="URV17" s="832"/>
      <c r="URW17" s="832"/>
      <c r="URY17" s="833"/>
      <c r="USC17" s="834"/>
      <c r="USG17" s="833"/>
      <c r="USJ17" s="835"/>
      <c r="USK17" s="829"/>
      <c r="USL17" s="830"/>
      <c r="USO17" s="832"/>
      <c r="USP17" s="830"/>
      <c r="USQ17" s="832"/>
      <c r="USR17" s="832"/>
      <c r="UST17" s="833"/>
      <c r="USX17" s="834"/>
      <c r="UTB17" s="833"/>
      <c r="UTE17" s="835"/>
      <c r="UTF17" s="829"/>
      <c r="UTG17" s="830"/>
      <c r="UTJ17" s="832"/>
      <c r="UTK17" s="830"/>
      <c r="UTL17" s="832"/>
      <c r="UTM17" s="832"/>
      <c r="UTO17" s="833"/>
      <c r="UTS17" s="834"/>
      <c r="UTW17" s="833"/>
      <c r="UTZ17" s="835"/>
      <c r="UUA17" s="829"/>
      <c r="UUB17" s="830"/>
      <c r="UUE17" s="832"/>
      <c r="UUF17" s="830"/>
      <c r="UUG17" s="832"/>
      <c r="UUH17" s="832"/>
      <c r="UUJ17" s="833"/>
      <c r="UUN17" s="834"/>
      <c r="UUR17" s="833"/>
      <c r="UUU17" s="835"/>
      <c r="UUV17" s="829"/>
      <c r="UUW17" s="830"/>
      <c r="UUZ17" s="832"/>
      <c r="UVA17" s="830"/>
      <c r="UVB17" s="832"/>
      <c r="UVC17" s="832"/>
      <c r="UVE17" s="833"/>
      <c r="UVI17" s="834"/>
      <c r="UVM17" s="833"/>
      <c r="UVP17" s="835"/>
      <c r="UVQ17" s="829"/>
      <c r="UVR17" s="830"/>
      <c r="UVU17" s="832"/>
      <c r="UVV17" s="830"/>
      <c r="UVW17" s="832"/>
      <c r="UVX17" s="832"/>
      <c r="UVZ17" s="833"/>
      <c r="UWD17" s="834"/>
      <c r="UWH17" s="833"/>
      <c r="UWK17" s="835"/>
      <c r="UWL17" s="829"/>
      <c r="UWM17" s="830"/>
      <c r="UWP17" s="832"/>
      <c r="UWQ17" s="830"/>
      <c r="UWR17" s="832"/>
      <c r="UWS17" s="832"/>
      <c r="UWU17" s="833"/>
      <c r="UWY17" s="834"/>
      <c r="UXC17" s="833"/>
      <c r="UXF17" s="835"/>
      <c r="UXG17" s="829"/>
      <c r="UXH17" s="830"/>
      <c r="UXK17" s="832"/>
      <c r="UXL17" s="830"/>
      <c r="UXM17" s="832"/>
      <c r="UXN17" s="832"/>
      <c r="UXP17" s="833"/>
      <c r="UXT17" s="834"/>
      <c r="UXX17" s="833"/>
      <c r="UYA17" s="835"/>
      <c r="UYB17" s="829"/>
      <c r="UYC17" s="830"/>
      <c r="UYF17" s="832"/>
      <c r="UYG17" s="830"/>
      <c r="UYH17" s="832"/>
      <c r="UYI17" s="832"/>
      <c r="UYK17" s="833"/>
      <c r="UYO17" s="834"/>
      <c r="UYS17" s="833"/>
      <c r="UYV17" s="835"/>
      <c r="UYW17" s="829"/>
      <c r="UYX17" s="830"/>
      <c r="UZA17" s="832"/>
      <c r="UZB17" s="830"/>
      <c r="UZC17" s="832"/>
      <c r="UZD17" s="832"/>
      <c r="UZF17" s="833"/>
      <c r="UZJ17" s="834"/>
      <c r="UZN17" s="833"/>
      <c r="UZQ17" s="835"/>
      <c r="UZR17" s="829"/>
      <c r="UZS17" s="830"/>
      <c r="UZV17" s="832"/>
      <c r="UZW17" s="830"/>
      <c r="UZX17" s="832"/>
      <c r="UZY17" s="832"/>
      <c r="VAA17" s="833"/>
      <c r="VAE17" s="834"/>
      <c r="VAI17" s="833"/>
      <c r="VAL17" s="835"/>
      <c r="VAM17" s="829"/>
      <c r="VAN17" s="830"/>
      <c r="VAQ17" s="832"/>
      <c r="VAR17" s="830"/>
      <c r="VAS17" s="832"/>
      <c r="VAT17" s="832"/>
      <c r="VAV17" s="833"/>
      <c r="VAZ17" s="834"/>
      <c r="VBD17" s="833"/>
      <c r="VBG17" s="835"/>
      <c r="VBH17" s="829"/>
      <c r="VBI17" s="830"/>
      <c r="VBL17" s="832"/>
      <c r="VBM17" s="830"/>
      <c r="VBN17" s="832"/>
      <c r="VBO17" s="832"/>
      <c r="VBQ17" s="833"/>
      <c r="VBU17" s="834"/>
      <c r="VBY17" s="833"/>
      <c r="VCB17" s="835"/>
      <c r="VCC17" s="829"/>
      <c r="VCD17" s="830"/>
      <c r="VCG17" s="832"/>
      <c r="VCH17" s="830"/>
      <c r="VCI17" s="832"/>
      <c r="VCJ17" s="832"/>
      <c r="VCL17" s="833"/>
      <c r="VCP17" s="834"/>
      <c r="VCT17" s="833"/>
      <c r="VCW17" s="835"/>
      <c r="VCX17" s="829"/>
      <c r="VCY17" s="830"/>
      <c r="VDB17" s="832"/>
      <c r="VDC17" s="830"/>
      <c r="VDD17" s="832"/>
      <c r="VDE17" s="832"/>
      <c r="VDG17" s="833"/>
      <c r="VDK17" s="834"/>
      <c r="VDO17" s="833"/>
      <c r="VDR17" s="835"/>
      <c r="VDS17" s="829"/>
      <c r="VDT17" s="830"/>
      <c r="VDW17" s="832"/>
      <c r="VDX17" s="830"/>
      <c r="VDY17" s="832"/>
      <c r="VDZ17" s="832"/>
      <c r="VEB17" s="833"/>
      <c r="VEF17" s="834"/>
      <c r="VEJ17" s="833"/>
      <c r="VEM17" s="835"/>
      <c r="VEN17" s="829"/>
      <c r="VEO17" s="830"/>
      <c r="VER17" s="832"/>
      <c r="VES17" s="830"/>
      <c r="VET17" s="832"/>
      <c r="VEU17" s="832"/>
      <c r="VEW17" s="833"/>
      <c r="VFA17" s="834"/>
      <c r="VFE17" s="833"/>
      <c r="VFH17" s="835"/>
      <c r="VFI17" s="829"/>
      <c r="VFJ17" s="830"/>
      <c r="VFM17" s="832"/>
      <c r="VFN17" s="830"/>
      <c r="VFO17" s="832"/>
      <c r="VFP17" s="832"/>
      <c r="VFR17" s="833"/>
      <c r="VFV17" s="834"/>
      <c r="VFZ17" s="833"/>
      <c r="VGC17" s="835"/>
      <c r="VGD17" s="829"/>
      <c r="VGE17" s="830"/>
      <c r="VGH17" s="832"/>
      <c r="VGI17" s="830"/>
      <c r="VGJ17" s="832"/>
      <c r="VGK17" s="832"/>
      <c r="VGM17" s="833"/>
      <c r="VGQ17" s="834"/>
      <c r="VGU17" s="833"/>
      <c r="VGX17" s="835"/>
      <c r="VGY17" s="829"/>
      <c r="VGZ17" s="830"/>
      <c r="VHC17" s="832"/>
      <c r="VHD17" s="830"/>
      <c r="VHE17" s="832"/>
      <c r="VHF17" s="832"/>
      <c r="VHH17" s="833"/>
      <c r="VHL17" s="834"/>
      <c r="VHP17" s="833"/>
      <c r="VHS17" s="835"/>
      <c r="VHT17" s="829"/>
      <c r="VHU17" s="830"/>
      <c r="VHX17" s="832"/>
      <c r="VHY17" s="830"/>
      <c r="VHZ17" s="832"/>
      <c r="VIA17" s="832"/>
      <c r="VIC17" s="833"/>
      <c r="VIG17" s="834"/>
      <c r="VIK17" s="833"/>
      <c r="VIN17" s="835"/>
      <c r="VIO17" s="829"/>
      <c r="VIP17" s="830"/>
      <c r="VIS17" s="832"/>
      <c r="VIT17" s="830"/>
      <c r="VIU17" s="832"/>
      <c r="VIV17" s="832"/>
      <c r="VIX17" s="833"/>
      <c r="VJB17" s="834"/>
      <c r="VJF17" s="833"/>
      <c r="VJI17" s="835"/>
      <c r="VJJ17" s="829"/>
      <c r="VJK17" s="830"/>
      <c r="VJN17" s="832"/>
      <c r="VJO17" s="830"/>
      <c r="VJP17" s="832"/>
      <c r="VJQ17" s="832"/>
      <c r="VJS17" s="833"/>
      <c r="VJW17" s="834"/>
      <c r="VKA17" s="833"/>
      <c r="VKD17" s="835"/>
      <c r="VKE17" s="829"/>
      <c r="VKF17" s="830"/>
      <c r="VKI17" s="832"/>
      <c r="VKJ17" s="830"/>
      <c r="VKK17" s="832"/>
      <c r="VKL17" s="832"/>
      <c r="VKN17" s="833"/>
      <c r="VKR17" s="834"/>
      <c r="VKV17" s="833"/>
      <c r="VKY17" s="835"/>
      <c r="VKZ17" s="829"/>
      <c r="VLA17" s="830"/>
      <c r="VLD17" s="832"/>
      <c r="VLE17" s="830"/>
      <c r="VLF17" s="832"/>
      <c r="VLG17" s="832"/>
      <c r="VLI17" s="833"/>
      <c r="VLM17" s="834"/>
      <c r="VLQ17" s="833"/>
      <c r="VLT17" s="835"/>
      <c r="VLU17" s="829"/>
      <c r="VLV17" s="830"/>
      <c r="VLY17" s="832"/>
      <c r="VLZ17" s="830"/>
      <c r="VMA17" s="832"/>
      <c r="VMB17" s="832"/>
      <c r="VMD17" s="833"/>
      <c r="VMH17" s="834"/>
      <c r="VML17" s="833"/>
      <c r="VMO17" s="835"/>
      <c r="VMP17" s="829"/>
      <c r="VMQ17" s="830"/>
      <c r="VMT17" s="832"/>
      <c r="VMU17" s="830"/>
      <c r="VMV17" s="832"/>
      <c r="VMW17" s="832"/>
      <c r="VMY17" s="833"/>
      <c r="VNC17" s="834"/>
      <c r="VNG17" s="833"/>
      <c r="VNJ17" s="835"/>
      <c r="VNK17" s="829"/>
      <c r="VNL17" s="830"/>
      <c r="VNO17" s="832"/>
      <c r="VNP17" s="830"/>
      <c r="VNQ17" s="832"/>
      <c r="VNR17" s="832"/>
      <c r="VNT17" s="833"/>
      <c r="VNX17" s="834"/>
      <c r="VOB17" s="833"/>
      <c r="VOE17" s="835"/>
      <c r="VOF17" s="829"/>
      <c r="VOG17" s="830"/>
      <c r="VOJ17" s="832"/>
      <c r="VOK17" s="830"/>
      <c r="VOL17" s="832"/>
      <c r="VOM17" s="832"/>
      <c r="VOO17" s="833"/>
      <c r="VOS17" s="834"/>
      <c r="VOW17" s="833"/>
      <c r="VOZ17" s="835"/>
      <c r="VPA17" s="829"/>
      <c r="VPB17" s="830"/>
      <c r="VPE17" s="832"/>
      <c r="VPF17" s="830"/>
      <c r="VPG17" s="832"/>
      <c r="VPH17" s="832"/>
      <c r="VPJ17" s="833"/>
      <c r="VPN17" s="834"/>
      <c r="VPR17" s="833"/>
      <c r="VPU17" s="835"/>
      <c r="VPV17" s="829"/>
      <c r="VPW17" s="830"/>
      <c r="VPZ17" s="832"/>
      <c r="VQA17" s="830"/>
      <c r="VQB17" s="832"/>
      <c r="VQC17" s="832"/>
      <c r="VQE17" s="833"/>
      <c r="VQI17" s="834"/>
      <c r="VQM17" s="833"/>
      <c r="VQP17" s="835"/>
      <c r="VQQ17" s="829"/>
      <c r="VQR17" s="830"/>
      <c r="VQU17" s="832"/>
      <c r="VQV17" s="830"/>
      <c r="VQW17" s="832"/>
      <c r="VQX17" s="832"/>
      <c r="VQZ17" s="833"/>
      <c r="VRD17" s="834"/>
      <c r="VRH17" s="833"/>
      <c r="VRK17" s="835"/>
      <c r="VRL17" s="829"/>
      <c r="VRM17" s="830"/>
      <c r="VRP17" s="832"/>
      <c r="VRQ17" s="830"/>
      <c r="VRR17" s="832"/>
      <c r="VRS17" s="832"/>
      <c r="VRU17" s="833"/>
      <c r="VRY17" s="834"/>
      <c r="VSC17" s="833"/>
      <c r="VSF17" s="835"/>
      <c r="VSG17" s="829"/>
      <c r="VSH17" s="830"/>
      <c r="VSK17" s="832"/>
      <c r="VSL17" s="830"/>
      <c r="VSM17" s="832"/>
      <c r="VSN17" s="832"/>
      <c r="VSP17" s="833"/>
      <c r="VST17" s="834"/>
      <c r="VSX17" s="833"/>
      <c r="VTA17" s="835"/>
      <c r="VTB17" s="829"/>
      <c r="VTC17" s="830"/>
      <c r="VTF17" s="832"/>
      <c r="VTG17" s="830"/>
      <c r="VTH17" s="832"/>
      <c r="VTI17" s="832"/>
      <c r="VTK17" s="833"/>
      <c r="VTO17" s="834"/>
      <c r="VTS17" s="833"/>
      <c r="VTV17" s="835"/>
      <c r="VTW17" s="829"/>
      <c r="VTX17" s="830"/>
      <c r="VUA17" s="832"/>
      <c r="VUB17" s="830"/>
      <c r="VUC17" s="832"/>
      <c r="VUD17" s="832"/>
      <c r="VUF17" s="833"/>
      <c r="VUJ17" s="834"/>
      <c r="VUN17" s="833"/>
      <c r="VUQ17" s="835"/>
      <c r="VUR17" s="829"/>
      <c r="VUS17" s="830"/>
      <c r="VUV17" s="832"/>
      <c r="VUW17" s="830"/>
      <c r="VUX17" s="832"/>
      <c r="VUY17" s="832"/>
      <c r="VVA17" s="833"/>
      <c r="VVE17" s="834"/>
      <c r="VVI17" s="833"/>
      <c r="VVL17" s="835"/>
      <c r="VVM17" s="829"/>
      <c r="VVN17" s="830"/>
      <c r="VVQ17" s="832"/>
      <c r="VVR17" s="830"/>
      <c r="VVS17" s="832"/>
      <c r="VVT17" s="832"/>
      <c r="VVV17" s="833"/>
      <c r="VVZ17" s="834"/>
      <c r="VWD17" s="833"/>
      <c r="VWG17" s="835"/>
      <c r="VWH17" s="829"/>
      <c r="VWI17" s="830"/>
      <c r="VWL17" s="832"/>
      <c r="VWM17" s="830"/>
      <c r="VWN17" s="832"/>
      <c r="VWO17" s="832"/>
      <c r="VWQ17" s="833"/>
      <c r="VWU17" s="834"/>
      <c r="VWY17" s="833"/>
      <c r="VXB17" s="835"/>
      <c r="VXC17" s="829"/>
      <c r="VXD17" s="830"/>
      <c r="VXG17" s="832"/>
      <c r="VXH17" s="830"/>
      <c r="VXI17" s="832"/>
      <c r="VXJ17" s="832"/>
      <c r="VXL17" s="833"/>
      <c r="VXP17" s="834"/>
      <c r="VXT17" s="833"/>
      <c r="VXW17" s="835"/>
      <c r="VXX17" s="829"/>
      <c r="VXY17" s="830"/>
      <c r="VYB17" s="832"/>
      <c r="VYC17" s="830"/>
      <c r="VYD17" s="832"/>
      <c r="VYE17" s="832"/>
      <c r="VYG17" s="833"/>
      <c r="VYK17" s="834"/>
      <c r="VYO17" s="833"/>
      <c r="VYR17" s="835"/>
      <c r="VYS17" s="829"/>
      <c r="VYT17" s="830"/>
      <c r="VYW17" s="832"/>
      <c r="VYX17" s="830"/>
      <c r="VYY17" s="832"/>
      <c r="VYZ17" s="832"/>
      <c r="VZB17" s="833"/>
      <c r="VZF17" s="834"/>
      <c r="VZJ17" s="833"/>
      <c r="VZM17" s="835"/>
      <c r="VZN17" s="829"/>
      <c r="VZO17" s="830"/>
      <c r="VZR17" s="832"/>
      <c r="VZS17" s="830"/>
      <c r="VZT17" s="832"/>
      <c r="VZU17" s="832"/>
      <c r="VZW17" s="833"/>
      <c r="WAA17" s="834"/>
      <c r="WAE17" s="833"/>
      <c r="WAH17" s="835"/>
      <c r="WAI17" s="829"/>
      <c r="WAJ17" s="830"/>
      <c r="WAM17" s="832"/>
      <c r="WAN17" s="830"/>
      <c r="WAO17" s="832"/>
      <c r="WAP17" s="832"/>
      <c r="WAR17" s="833"/>
      <c r="WAV17" s="834"/>
      <c r="WAZ17" s="833"/>
      <c r="WBC17" s="835"/>
      <c r="WBD17" s="829"/>
      <c r="WBE17" s="830"/>
      <c r="WBH17" s="832"/>
      <c r="WBI17" s="830"/>
      <c r="WBJ17" s="832"/>
      <c r="WBK17" s="832"/>
      <c r="WBM17" s="833"/>
      <c r="WBQ17" s="834"/>
      <c r="WBU17" s="833"/>
      <c r="WBX17" s="835"/>
      <c r="WBY17" s="829"/>
      <c r="WBZ17" s="830"/>
      <c r="WCC17" s="832"/>
      <c r="WCD17" s="830"/>
      <c r="WCE17" s="832"/>
      <c r="WCF17" s="832"/>
      <c r="WCH17" s="833"/>
      <c r="WCL17" s="834"/>
      <c r="WCP17" s="833"/>
      <c r="WCS17" s="835"/>
      <c r="WCT17" s="829"/>
      <c r="WCU17" s="830"/>
      <c r="WCX17" s="832"/>
      <c r="WCY17" s="830"/>
      <c r="WCZ17" s="832"/>
      <c r="WDA17" s="832"/>
      <c r="WDC17" s="833"/>
      <c r="WDG17" s="834"/>
      <c r="WDK17" s="833"/>
      <c r="WDN17" s="835"/>
      <c r="WDO17" s="829"/>
      <c r="WDP17" s="830"/>
      <c r="WDS17" s="832"/>
      <c r="WDT17" s="830"/>
      <c r="WDU17" s="832"/>
      <c r="WDV17" s="832"/>
      <c r="WDX17" s="833"/>
      <c r="WEB17" s="834"/>
      <c r="WEF17" s="833"/>
      <c r="WEI17" s="835"/>
      <c r="WEJ17" s="829"/>
      <c r="WEK17" s="830"/>
      <c r="WEN17" s="832"/>
      <c r="WEO17" s="830"/>
      <c r="WEP17" s="832"/>
      <c r="WEQ17" s="832"/>
      <c r="WES17" s="833"/>
      <c r="WEW17" s="834"/>
      <c r="WFA17" s="833"/>
      <c r="WFD17" s="835"/>
      <c r="WFE17" s="829"/>
      <c r="WFF17" s="830"/>
      <c r="WFI17" s="832"/>
      <c r="WFJ17" s="830"/>
      <c r="WFK17" s="832"/>
      <c r="WFL17" s="832"/>
      <c r="WFN17" s="833"/>
      <c r="WFR17" s="834"/>
      <c r="WFV17" s="833"/>
      <c r="WFY17" s="835"/>
      <c r="WFZ17" s="829"/>
      <c r="WGA17" s="830"/>
      <c r="WGD17" s="832"/>
      <c r="WGE17" s="830"/>
      <c r="WGF17" s="832"/>
      <c r="WGG17" s="832"/>
      <c r="WGI17" s="833"/>
      <c r="WGM17" s="834"/>
      <c r="WGQ17" s="833"/>
      <c r="WGT17" s="835"/>
      <c r="WGU17" s="829"/>
      <c r="WGV17" s="830"/>
      <c r="WGY17" s="832"/>
      <c r="WGZ17" s="830"/>
      <c r="WHA17" s="832"/>
      <c r="WHB17" s="832"/>
      <c r="WHD17" s="833"/>
      <c r="WHH17" s="834"/>
      <c r="WHL17" s="833"/>
      <c r="WHO17" s="835"/>
      <c r="WHP17" s="829"/>
      <c r="WHQ17" s="830"/>
      <c r="WHT17" s="832"/>
      <c r="WHU17" s="830"/>
      <c r="WHV17" s="832"/>
      <c r="WHW17" s="832"/>
      <c r="WHY17" s="833"/>
      <c r="WIC17" s="834"/>
      <c r="WIG17" s="833"/>
      <c r="WIJ17" s="835"/>
      <c r="WIK17" s="829"/>
      <c r="WIL17" s="830"/>
      <c r="WIO17" s="832"/>
      <c r="WIP17" s="830"/>
      <c r="WIQ17" s="832"/>
      <c r="WIR17" s="832"/>
      <c r="WIT17" s="833"/>
      <c r="WIX17" s="834"/>
      <c r="WJB17" s="833"/>
      <c r="WJE17" s="835"/>
      <c r="WJF17" s="829"/>
      <c r="WJG17" s="830"/>
      <c r="WJJ17" s="832"/>
      <c r="WJK17" s="830"/>
      <c r="WJL17" s="832"/>
      <c r="WJM17" s="832"/>
      <c r="WJO17" s="833"/>
      <c r="WJS17" s="834"/>
      <c r="WJW17" s="833"/>
      <c r="WJZ17" s="835"/>
      <c r="WKA17" s="829"/>
      <c r="WKB17" s="830"/>
      <c r="WKE17" s="832"/>
      <c r="WKF17" s="830"/>
      <c r="WKG17" s="832"/>
      <c r="WKH17" s="832"/>
      <c r="WKJ17" s="833"/>
      <c r="WKN17" s="834"/>
      <c r="WKR17" s="833"/>
      <c r="WKU17" s="835"/>
      <c r="WKV17" s="829"/>
      <c r="WKW17" s="830"/>
      <c r="WKZ17" s="832"/>
      <c r="WLA17" s="830"/>
      <c r="WLB17" s="832"/>
      <c r="WLC17" s="832"/>
      <c r="WLE17" s="833"/>
      <c r="WLI17" s="834"/>
      <c r="WLM17" s="833"/>
      <c r="WLP17" s="835"/>
      <c r="WLQ17" s="829"/>
      <c r="WLR17" s="830"/>
      <c r="WLU17" s="832"/>
      <c r="WLV17" s="830"/>
      <c r="WLW17" s="832"/>
      <c r="WLX17" s="832"/>
      <c r="WLZ17" s="833"/>
      <c r="WMD17" s="834"/>
      <c r="WMH17" s="833"/>
      <c r="WMK17" s="835"/>
      <c r="WML17" s="829"/>
      <c r="WMM17" s="830"/>
      <c r="WMP17" s="832"/>
      <c r="WMQ17" s="830"/>
      <c r="WMR17" s="832"/>
      <c r="WMS17" s="832"/>
      <c r="WMU17" s="833"/>
      <c r="WMY17" s="834"/>
      <c r="WNC17" s="833"/>
      <c r="WNF17" s="835"/>
      <c r="WNG17" s="829"/>
      <c r="WNH17" s="830"/>
      <c r="WNK17" s="832"/>
      <c r="WNL17" s="830"/>
      <c r="WNM17" s="832"/>
      <c r="WNN17" s="832"/>
      <c r="WNP17" s="833"/>
      <c r="WNT17" s="834"/>
      <c r="WNX17" s="833"/>
      <c r="WOA17" s="835"/>
      <c r="WOB17" s="829"/>
      <c r="WOC17" s="830"/>
      <c r="WOF17" s="832"/>
      <c r="WOG17" s="830"/>
      <c r="WOH17" s="832"/>
      <c r="WOI17" s="832"/>
      <c r="WOK17" s="833"/>
      <c r="WOO17" s="834"/>
      <c r="WOS17" s="833"/>
      <c r="WOV17" s="835"/>
      <c r="WOW17" s="829"/>
      <c r="WOX17" s="830"/>
      <c r="WPA17" s="832"/>
      <c r="WPB17" s="830"/>
      <c r="WPC17" s="832"/>
      <c r="WPD17" s="832"/>
      <c r="WPF17" s="833"/>
      <c r="WPJ17" s="834"/>
      <c r="WPN17" s="833"/>
      <c r="WPQ17" s="835"/>
      <c r="WPR17" s="829"/>
      <c r="WPS17" s="830"/>
      <c r="WPV17" s="832"/>
      <c r="WPW17" s="830"/>
      <c r="WPX17" s="832"/>
      <c r="WPY17" s="832"/>
      <c r="WQA17" s="833"/>
      <c r="WQE17" s="834"/>
      <c r="WQI17" s="833"/>
      <c r="WQL17" s="835"/>
      <c r="WQM17" s="829"/>
      <c r="WQN17" s="830"/>
      <c r="WQQ17" s="832"/>
      <c r="WQR17" s="830"/>
      <c r="WQS17" s="832"/>
      <c r="WQT17" s="832"/>
      <c r="WQV17" s="833"/>
      <c r="WQZ17" s="834"/>
      <c r="WRD17" s="833"/>
      <c r="WRG17" s="835"/>
      <c r="WRH17" s="829"/>
      <c r="WRI17" s="830"/>
      <c r="WRL17" s="832"/>
      <c r="WRM17" s="830"/>
      <c r="WRN17" s="832"/>
      <c r="WRO17" s="832"/>
      <c r="WRQ17" s="833"/>
      <c r="WRU17" s="834"/>
      <c r="WRY17" s="833"/>
      <c r="WSB17" s="835"/>
      <c r="WSC17" s="829"/>
      <c r="WSD17" s="830"/>
      <c r="WSG17" s="832"/>
      <c r="WSH17" s="830"/>
      <c r="WSI17" s="832"/>
      <c r="WSJ17" s="832"/>
      <c r="WSL17" s="833"/>
      <c r="WSP17" s="834"/>
      <c r="WST17" s="833"/>
      <c r="WSW17" s="835"/>
      <c r="WSX17" s="829"/>
      <c r="WSY17" s="830"/>
      <c r="WTB17" s="832"/>
      <c r="WTC17" s="830"/>
      <c r="WTD17" s="832"/>
      <c r="WTE17" s="832"/>
      <c r="WTG17" s="833"/>
      <c r="WTK17" s="834"/>
      <c r="WTO17" s="833"/>
      <c r="WTR17" s="835"/>
      <c r="WTS17" s="829"/>
      <c r="WTT17" s="830"/>
      <c r="WTW17" s="832"/>
      <c r="WTX17" s="830"/>
      <c r="WTY17" s="832"/>
      <c r="WTZ17" s="832"/>
      <c r="WUB17" s="833"/>
      <c r="WUF17" s="834"/>
      <c r="WUJ17" s="833"/>
      <c r="WUM17" s="835"/>
      <c r="WUN17" s="829"/>
      <c r="WUO17" s="830"/>
      <c r="WUR17" s="832"/>
      <c r="WUS17" s="830"/>
      <c r="WUT17" s="832"/>
      <c r="WUU17" s="832"/>
      <c r="WUW17" s="833"/>
      <c r="WVA17" s="834"/>
      <c r="WVE17" s="833"/>
      <c r="WVH17" s="835"/>
      <c r="WVI17" s="829"/>
      <c r="WVJ17" s="830"/>
      <c r="WVM17" s="832"/>
      <c r="WVN17" s="830"/>
      <c r="WVO17" s="832"/>
      <c r="WVP17" s="832"/>
      <c r="WVR17" s="833"/>
      <c r="WVV17" s="834"/>
      <c r="WVZ17" s="833"/>
      <c r="WWC17" s="835"/>
      <c r="WWD17" s="829"/>
      <c r="WWE17" s="830"/>
      <c r="WWH17" s="832"/>
      <c r="WWI17" s="830"/>
      <c r="WWJ17" s="832"/>
      <c r="WWK17" s="832"/>
      <c r="WWM17" s="833"/>
      <c r="WWQ17" s="834"/>
      <c r="WWU17" s="833"/>
      <c r="WWX17" s="835"/>
      <c r="WWY17" s="829"/>
      <c r="WWZ17" s="830"/>
      <c r="WXC17" s="832"/>
      <c r="WXD17" s="830"/>
      <c r="WXE17" s="832"/>
      <c r="WXF17" s="832"/>
      <c r="WXH17" s="833"/>
      <c r="WXL17" s="834"/>
      <c r="WXP17" s="833"/>
      <c r="WXS17" s="835"/>
      <c r="WXT17" s="829"/>
      <c r="WXU17" s="830"/>
      <c r="WXX17" s="832"/>
      <c r="WXY17" s="830"/>
      <c r="WXZ17" s="832"/>
      <c r="WYA17" s="832"/>
      <c r="WYC17" s="833"/>
      <c r="WYG17" s="834"/>
      <c r="WYK17" s="833"/>
      <c r="WYN17" s="835"/>
      <c r="WYO17" s="829"/>
      <c r="WYP17" s="830"/>
      <c r="WYS17" s="832"/>
      <c r="WYT17" s="830"/>
      <c r="WYU17" s="832"/>
      <c r="WYV17" s="832"/>
      <c r="WYX17" s="833"/>
      <c r="WZB17" s="834"/>
      <c r="WZF17" s="833"/>
      <c r="WZI17" s="835"/>
      <c r="WZJ17" s="829"/>
      <c r="WZK17" s="830"/>
      <c r="WZN17" s="832"/>
      <c r="WZO17" s="830"/>
      <c r="WZP17" s="832"/>
      <c r="WZQ17" s="832"/>
      <c r="WZS17" s="833"/>
      <c r="WZW17" s="834"/>
      <c r="XAA17" s="833"/>
      <c r="XAD17" s="835"/>
      <c r="XAE17" s="829"/>
      <c r="XAF17" s="830"/>
      <c r="XAI17" s="832"/>
      <c r="XAJ17" s="830"/>
      <c r="XAK17" s="832"/>
      <c r="XAL17" s="832"/>
      <c r="XAN17" s="833"/>
      <c r="XAR17" s="834"/>
      <c r="XAV17" s="833"/>
      <c r="XAY17" s="835"/>
      <c r="XAZ17" s="829"/>
      <c r="XBA17" s="830"/>
      <c r="XBD17" s="832"/>
      <c r="XBE17" s="830"/>
      <c r="XBF17" s="832"/>
      <c r="XBG17" s="832"/>
      <c r="XBI17" s="833"/>
      <c r="XBM17" s="834"/>
      <c r="XBQ17" s="833"/>
      <c r="XBT17" s="835"/>
      <c r="XBU17" s="829"/>
      <c r="XBV17" s="830"/>
      <c r="XBY17" s="832"/>
      <c r="XBZ17" s="830"/>
      <c r="XCA17" s="832"/>
      <c r="XCB17" s="832"/>
      <c r="XCD17" s="833"/>
      <c r="XCH17" s="834"/>
      <c r="XCL17" s="833"/>
      <c r="XCO17" s="835"/>
      <c r="XCP17" s="829"/>
      <c r="XCQ17" s="830"/>
      <c r="XCT17" s="832"/>
      <c r="XCU17" s="830"/>
      <c r="XCV17" s="832"/>
      <c r="XCW17" s="832"/>
      <c r="XCY17" s="833"/>
      <c r="XDC17" s="834"/>
      <c r="XDG17" s="833"/>
      <c r="XDJ17" s="835"/>
      <c r="XDK17" s="829"/>
      <c r="XDL17" s="830"/>
      <c r="XDO17" s="832"/>
      <c r="XDP17" s="830"/>
      <c r="XDQ17" s="832"/>
      <c r="XDR17" s="832"/>
      <c r="XDT17" s="833"/>
      <c r="XDX17" s="834"/>
      <c r="XEB17" s="833"/>
      <c r="XEE17" s="835"/>
      <c r="XEF17" s="829"/>
      <c r="XEG17" s="830"/>
      <c r="XEJ17" s="832"/>
      <c r="XEK17" s="830"/>
      <c r="XEL17" s="832"/>
      <c r="XEM17" s="832"/>
      <c r="XEO17" s="833"/>
      <c r="XES17" s="834"/>
      <c r="XEW17" s="833"/>
      <c r="XEZ17" s="835"/>
      <c r="XFA17" s="829"/>
      <c r="XFB17" s="830"/>
    </row>
    <row r="18" spans="1:16384" s="142" customFormat="1" ht="348" customHeight="1">
      <c r="A18" s="738" t="s">
        <v>22</v>
      </c>
      <c r="B18" s="738" t="s">
        <v>142</v>
      </c>
      <c r="C18" s="719"/>
      <c r="D18" s="719"/>
      <c r="E18" s="738" t="s">
        <v>160</v>
      </c>
      <c r="F18" s="738"/>
      <c r="G18" s="738" t="s">
        <v>161</v>
      </c>
      <c r="H18" s="738" t="s">
        <v>162</v>
      </c>
      <c r="I18" s="836" t="s">
        <v>159</v>
      </c>
      <c r="J18" s="824" t="s">
        <v>114</v>
      </c>
      <c r="K18" s="822"/>
      <c r="L18" s="165" t="s">
        <v>147</v>
      </c>
      <c r="M18" s="757" t="s">
        <v>148</v>
      </c>
      <c r="N18" s="847" t="s">
        <v>106</v>
      </c>
      <c r="O18" s="719"/>
      <c r="P18" s="719"/>
      <c r="Q18" s="845" t="s">
        <v>149</v>
      </c>
      <c r="R18" s="838"/>
      <c r="S18" s="837"/>
      <c r="T18" s="837"/>
      <c r="U18" s="837"/>
    </row>
    <row r="19" spans="1:16384" s="2" customFormat="1" ht="409.5" customHeight="1">
      <c r="A19" s="390" t="s">
        <v>22</v>
      </c>
      <c r="B19" s="390" t="s">
        <v>142</v>
      </c>
      <c r="C19" s="191"/>
      <c r="D19" s="191"/>
      <c r="E19" s="390" t="s">
        <v>163</v>
      </c>
      <c r="F19" s="390"/>
      <c r="G19" s="390" t="s">
        <v>164</v>
      </c>
      <c r="H19" s="390" t="s">
        <v>165</v>
      </c>
      <c r="I19" s="191"/>
      <c r="J19" s="282" t="s">
        <v>166</v>
      </c>
      <c r="K19" s="191"/>
      <c r="L19" s="191"/>
      <c r="M19" s="191"/>
      <c r="N19" s="296"/>
      <c r="O19" s="191"/>
      <c r="P19" s="191"/>
      <c r="Q19" s="297"/>
      <c r="R19" s="298"/>
      <c r="S19" s="297"/>
      <c r="T19" s="297"/>
      <c r="U19" s="297"/>
    </row>
    <row r="20" spans="1:16384" s="2" customFormat="1" ht="189" customHeight="1">
      <c r="A20" s="293" t="s">
        <v>22</v>
      </c>
      <c r="B20" s="294" t="s">
        <v>142</v>
      </c>
      <c r="C20" s="295"/>
      <c r="D20" s="295"/>
      <c r="E20" s="294" t="s">
        <v>167</v>
      </c>
      <c r="F20" s="294"/>
      <c r="G20" s="294" t="s">
        <v>168</v>
      </c>
      <c r="H20" s="294" t="s">
        <v>169</v>
      </c>
      <c r="I20" s="216"/>
      <c r="J20" s="217" t="s">
        <v>166</v>
      </c>
      <c r="K20" s="216"/>
      <c r="L20" s="216"/>
      <c r="M20" s="216"/>
      <c r="N20" s="278"/>
      <c r="O20" s="216"/>
      <c r="P20" s="216"/>
      <c r="Q20" s="279"/>
      <c r="R20" s="280"/>
      <c r="S20" s="279"/>
      <c r="T20" s="279"/>
      <c r="U20" s="281"/>
      <c r="V20" s="57"/>
      <c r="W20" s="58"/>
      <c r="X20" s="59"/>
      <c r="Y20" s="59"/>
      <c r="Z20" s="56"/>
      <c r="AA20" s="58"/>
      <c r="AB20" s="56"/>
      <c r="AC20" s="56"/>
      <c r="AD20" s="287"/>
      <c r="AE20" s="288"/>
      <c r="AF20" s="287"/>
      <c r="AG20" s="287"/>
      <c r="AH20" s="287"/>
      <c r="AI20" s="289"/>
      <c r="AJ20" s="287"/>
      <c r="AK20" s="287"/>
      <c r="AL20" s="287"/>
      <c r="AM20" s="288"/>
      <c r="AN20" s="287"/>
      <c r="AO20" s="287"/>
      <c r="AP20" s="290"/>
      <c r="AQ20" s="57"/>
      <c r="AR20" s="58"/>
      <c r="AS20" s="59"/>
      <c r="AT20" s="59"/>
      <c r="AU20" s="56"/>
      <c r="AV20" s="58"/>
      <c r="AW20" s="56"/>
      <c r="AX20" s="56"/>
      <c r="AY20" s="287"/>
      <c r="AZ20" s="288"/>
      <c r="BA20" s="287"/>
      <c r="BB20" s="287"/>
      <c r="BC20" s="287"/>
      <c r="BD20" s="289"/>
      <c r="BE20" s="287"/>
      <c r="BF20" s="287"/>
      <c r="BG20" s="287"/>
      <c r="BH20" s="288"/>
      <c r="BI20" s="287"/>
      <c r="BJ20" s="287"/>
      <c r="BK20" s="290"/>
      <c r="BL20" s="57"/>
      <c r="BM20" s="58"/>
      <c r="BN20" s="59"/>
      <c r="BO20" s="59"/>
      <c r="BP20" s="56"/>
      <c r="BQ20" s="58"/>
      <c r="BR20" s="56"/>
      <c r="BS20" s="56"/>
      <c r="BT20" s="287"/>
      <c r="BU20" s="288"/>
      <c r="BV20" s="287"/>
      <c r="BW20" s="287"/>
      <c r="BX20" s="287"/>
      <c r="BY20" s="289"/>
      <c r="BZ20" s="287"/>
      <c r="CA20" s="287"/>
      <c r="CB20" s="287"/>
      <c r="CC20" s="288"/>
      <c r="CD20" s="287"/>
      <c r="CE20" s="287"/>
      <c r="CF20" s="290"/>
      <c r="CG20" s="57"/>
      <c r="CH20" s="58"/>
      <c r="CI20" s="59"/>
      <c r="CJ20" s="59"/>
      <c r="CK20" s="56"/>
      <c r="CL20" s="58"/>
      <c r="CM20" s="56"/>
      <c r="CN20" s="56"/>
      <c r="CO20" s="287"/>
      <c r="CP20" s="288"/>
      <c r="CQ20" s="287"/>
      <c r="CR20" s="287"/>
      <c r="CS20" s="287"/>
      <c r="CT20" s="289"/>
      <c r="CU20" s="287"/>
      <c r="CV20" s="287"/>
      <c r="CW20" s="287"/>
      <c r="CX20" s="288"/>
      <c r="CY20" s="287"/>
      <c r="CZ20" s="287"/>
      <c r="DA20" s="290"/>
      <c r="DB20" s="57"/>
      <c r="DC20" s="58"/>
      <c r="DD20" s="59"/>
      <c r="DE20" s="59"/>
      <c r="DF20" s="56"/>
      <c r="DG20" s="58"/>
      <c r="DH20" s="56"/>
      <c r="DI20" s="56"/>
      <c r="DJ20" s="287"/>
      <c r="DK20" s="288"/>
      <c r="DL20" s="287"/>
      <c r="DM20" s="287"/>
      <c r="DN20" s="287"/>
      <c r="DO20" s="289"/>
      <c r="DP20" s="287"/>
      <c r="DQ20" s="287"/>
      <c r="DR20" s="287"/>
      <c r="DS20" s="288"/>
      <c r="DT20" s="287"/>
      <c r="DU20" s="287"/>
      <c r="DV20" s="290"/>
      <c r="DW20" s="57"/>
      <c r="DX20" s="58"/>
      <c r="DY20" s="59"/>
      <c r="DZ20" s="59"/>
      <c r="EA20" s="56"/>
      <c r="EB20" s="58"/>
      <c r="EC20" s="56"/>
      <c r="ED20" s="56"/>
      <c r="EE20" s="287"/>
      <c r="EF20" s="288"/>
      <c r="EG20" s="287"/>
      <c r="EH20" s="287"/>
      <c r="EI20" s="287"/>
      <c r="EJ20" s="289"/>
      <c r="EK20" s="287"/>
      <c r="EL20" s="287"/>
      <c r="EM20" s="287"/>
      <c r="EN20" s="288"/>
      <c r="EO20" s="287"/>
      <c r="EP20" s="287"/>
      <c r="EQ20" s="290"/>
      <c r="ER20" s="57"/>
      <c r="ES20" s="58"/>
      <c r="ET20" s="59"/>
      <c r="EU20" s="59"/>
      <c r="EV20" s="56"/>
      <c r="EW20" s="58"/>
      <c r="EX20" s="56"/>
      <c r="EY20" s="56"/>
      <c r="EZ20" s="287"/>
      <c r="FA20" s="288"/>
      <c r="FB20" s="287"/>
      <c r="FC20" s="287"/>
      <c r="FD20" s="287"/>
      <c r="FE20" s="289"/>
      <c r="FF20" s="287"/>
      <c r="FG20" s="287"/>
      <c r="FH20" s="287"/>
      <c r="FI20" s="288"/>
      <c r="FJ20" s="287"/>
      <c r="FK20" s="287"/>
      <c r="FL20" s="290"/>
      <c r="FM20" s="57"/>
      <c r="FN20" s="58"/>
      <c r="FO20" s="59"/>
      <c r="FP20" s="59"/>
      <c r="FQ20" s="56"/>
      <c r="FR20" s="58"/>
      <c r="FS20" s="56"/>
      <c r="FT20" s="56"/>
      <c r="FU20" s="287"/>
      <c r="FV20" s="288"/>
      <c r="FW20" s="287"/>
      <c r="FX20" s="287"/>
      <c r="FY20" s="287"/>
      <c r="FZ20" s="289"/>
      <c r="GA20" s="287"/>
      <c r="GB20" s="287"/>
      <c r="GC20" s="287"/>
      <c r="GD20" s="288"/>
      <c r="GE20" s="287"/>
      <c r="GF20" s="287"/>
      <c r="GG20" s="290"/>
      <c r="GH20" s="57"/>
      <c r="GI20" s="58"/>
      <c r="GJ20" s="59"/>
      <c r="GK20" s="59"/>
      <c r="GL20" s="56"/>
      <c r="GM20" s="58"/>
      <c r="GN20" s="56"/>
      <c r="GO20" s="56"/>
      <c r="GP20" s="287"/>
      <c r="GQ20" s="288"/>
      <c r="GR20" s="287"/>
      <c r="GS20" s="287"/>
      <c r="GT20" s="287"/>
      <c r="GU20" s="289"/>
      <c r="GV20" s="287"/>
      <c r="GW20" s="287"/>
      <c r="GX20" s="287"/>
      <c r="GY20" s="288"/>
      <c r="GZ20" s="287"/>
      <c r="HA20" s="287"/>
      <c r="HB20" s="290"/>
      <c r="HC20" s="57"/>
      <c r="HD20" s="58"/>
      <c r="HE20" s="59"/>
      <c r="HF20" s="59"/>
      <c r="HG20" s="56"/>
      <c r="HH20" s="58"/>
      <c r="HI20" s="56"/>
      <c r="HJ20" s="56"/>
      <c r="HK20" s="287"/>
      <c r="HL20" s="288"/>
      <c r="HM20" s="287"/>
      <c r="HN20" s="287"/>
      <c r="HO20" s="287"/>
      <c r="HP20" s="289"/>
      <c r="HQ20" s="287"/>
      <c r="HR20" s="287"/>
      <c r="HS20" s="287"/>
      <c r="HT20" s="288"/>
      <c r="HU20" s="287"/>
      <c r="HV20" s="287"/>
      <c r="HW20" s="290"/>
      <c r="HX20" s="57"/>
      <c r="HY20" s="58"/>
      <c r="HZ20" s="59"/>
      <c r="IA20" s="59"/>
      <c r="IB20" s="56"/>
      <c r="IC20" s="58"/>
      <c r="ID20" s="56"/>
      <c r="IE20" s="56"/>
      <c r="IF20" s="287"/>
      <c r="IG20" s="288"/>
      <c r="IH20" s="287"/>
      <c r="II20" s="287"/>
      <c r="IJ20" s="287"/>
      <c r="IK20" s="289"/>
      <c r="IL20" s="287"/>
      <c r="IM20" s="287"/>
      <c r="IN20" s="287"/>
      <c r="IO20" s="288"/>
      <c r="IP20" s="287"/>
      <c r="IQ20" s="287"/>
      <c r="IR20" s="290"/>
      <c r="IS20" s="57"/>
      <c r="IT20" s="58"/>
      <c r="IU20" s="59"/>
      <c r="IV20" s="59"/>
      <c r="IW20" s="56"/>
      <c r="IX20" s="58"/>
      <c r="IY20" s="56"/>
      <c r="IZ20" s="56"/>
      <c r="JA20" s="287"/>
      <c r="JB20" s="288"/>
      <c r="JC20" s="287"/>
      <c r="JD20" s="287"/>
      <c r="JE20" s="287"/>
      <c r="JF20" s="289"/>
      <c r="JG20" s="287"/>
      <c r="JH20" s="287"/>
      <c r="JI20" s="287"/>
      <c r="JJ20" s="288"/>
      <c r="JK20" s="287"/>
      <c r="JL20" s="287"/>
      <c r="JM20" s="290"/>
      <c r="JN20" s="57"/>
      <c r="JO20" s="58"/>
      <c r="JP20" s="59"/>
      <c r="JQ20" s="59"/>
      <c r="JR20" s="56"/>
      <c r="JS20" s="58"/>
      <c r="JT20" s="56"/>
      <c r="JU20" s="56"/>
      <c r="JV20" s="287"/>
      <c r="JW20" s="288"/>
      <c r="JX20" s="287"/>
      <c r="JY20" s="287"/>
      <c r="JZ20" s="287"/>
      <c r="KA20" s="289"/>
      <c r="KB20" s="287"/>
      <c r="KC20" s="287"/>
      <c r="KD20" s="287"/>
      <c r="KE20" s="288"/>
      <c r="KF20" s="287"/>
      <c r="KG20" s="287"/>
      <c r="KH20" s="290"/>
      <c r="KI20" s="57"/>
      <c r="KJ20" s="58"/>
      <c r="KK20" s="59"/>
      <c r="KL20" s="59"/>
      <c r="KM20" s="56"/>
      <c r="KN20" s="58"/>
      <c r="KO20" s="56"/>
      <c r="KP20" s="56"/>
      <c r="KQ20" s="287"/>
      <c r="KR20" s="288"/>
      <c r="KS20" s="287"/>
      <c r="KT20" s="287"/>
      <c r="KU20" s="287"/>
      <c r="KV20" s="289"/>
      <c r="KW20" s="287"/>
      <c r="KX20" s="287"/>
      <c r="KY20" s="287"/>
      <c r="KZ20" s="288"/>
      <c r="LA20" s="287"/>
      <c r="LB20" s="287"/>
      <c r="LC20" s="290"/>
      <c r="LD20" s="57"/>
      <c r="LE20" s="58"/>
      <c r="LF20" s="59"/>
      <c r="LG20" s="59"/>
      <c r="LH20" s="56"/>
      <c r="LI20" s="58"/>
      <c r="LJ20" s="56"/>
      <c r="LK20" s="56"/>
      <c r="LL20" s="287"/>
      <c r="LM20" s="288"/>
      <c r="LN20" s="287"/>
      <c r="LO20" s="287"/>
      <c r="LP20" s="287"/>
      <c r="LQ20" s="289"/>
      <c r="LR20" s="287"/>
      <c r="LS20" s="287"/>
      <c r="LT20" s="287"/>
      <c r="LU20" s="288"/>
      <c r="LV20" s="287"/>
      <c r="LW20" s="287"/>
      <c r="LX20" s="290"/>
      <c r="LY20" s="57"/>
      <c r="LZ20" s="58"/>
      <c r="MA20" s="59"/>
      <c r="MB20" s="59"/>
      <c r="MC20" s="56"/>
      <c r="MD20" s="58"/>
      <c r="ME20" s="56"/>
      <c r="MF20" s="56"/>
      <c r="MG20" s="287"/>
      <c r="MH20" s="288"/>
      <c r="MI20" s="287"/>
      <c r="MJ20" s="287"/>
      <c r="MK20" s="287"/>
      <c r="ML20" s="289"/>
      <c r="MM20" s="287"/>
      <c r="MN20" s="287"/>
      <c r="MO20" s="287"/>
      <c r="MP20" s="288"/>
      <c r="MQ20" s="287"/>
      <c r="MR20" s="287"/>
      <c r="MS20" s="290"/>
      <c r="MT20" s="57"/>
      <c r="MU20" s="58"/>
      <c r="MV20" s="59"/>
      <c r="MW20" s="59"/>
      <c r="MX20" s="56"/>
      <c r="MY20" s="58"/>
      <c r="MZ20" s="56"/>
      <c r="NA20" s="56"/>
      <c r="NB20" s="287"/>
      <c r="NC20" s="288"/>
      <c r="ND20" s="287"/>
      <c r="NE20" s="287"/>
      <c r="NF20" s="287"/>
      <c r="NG20" s="289"/>
      <c r="NH20" s="287"/>
      <c r="NI20" s="287"/>
      <c r="NJ20" s="287"/>
      <c r="NK20" s="288"/>
      <c r="NL20" s="287"/>
      <c r="NM20" s="287"/>
      <c r="NN20" s="290"/>
      <c r="NO20" s="57"/>
      <c r="NP20" s="58"/>
      <c r="NQ20" s="59"/>
      <c r="NR20" s="59"/>
      <c r="NS20" s="56"/>
      <c r="NT20" s="58"/>
      <c r="NU20" s="56"/>
      <c r="NV20" s="56"/>
      <c r="NW20" s="287"/>
      <c r="NX20" s="288"/>
      <c r="NY20" s="287"/>
      <c r="NZ20" s="287"/>
      <c r="OA20" s="287"/>
      <c r="OB20" s="289"/>
      <c r="OC20" s="287"/>
      <c r="OD20" s="287"/>
      <c r="OE20" s="287"/>
      <c r="OF20" s="288"/>
      <c r="OG20" s="287"/>
      <c r="OH20" s="287"/>
      <c r="OI20" s="290"/>
      <c r="OJ20" s="57"/>
      <c r="OK20" s="58"/>
      <c r="OL20" s="59"/>
      <c r="OM20" s="59"/>
      <c r="ON20" s="56"/>
      <c r="OO20" s="58"/>
      <c r="OP20" s="56"/>
      <c r="OQ20" s="56"/>
      <c r="OR20" s="287"/>
      <c r="OS20" s="288"/>
      <c r="OT20" s="287"/>
      <c r="OU20" s="287"/>
      <c r="OV20" s="287"/>
      <c r="OW20" s="289"/>
      <c r="OX20" s="287"/>
      <c r="OY20" s="287"/>
      <c r="OZ20" s="287"/>
      <c r="PA20" s="288"/>
      <c r="PB20" s="287"/>
      <c r="PC20" s="287"/>
      <c r="PD20" s="290"/>
      <c r="PE20" s="57"/>
      <c r="PF20" s="58"/>
      <c r="PG20" s="59"/>
      <c r="PH20" s="59"/>
      <c r="PI20" s="56"/>
      <c r="PJ20" s="58"/>
      <c r="PK20" s="56"/>
      <c r="PL20" s="56"/>
      <c r="PM20" s="287"/>
      <c r="PN20" s="288"/>
      <c r="PO20" s="287"/>
      <c r="PP20" s="287"/>
      <c r="PQ20" s="287"/>
      <c r="PR20" s="289"/>
      <c r="PS20" s="287"/>
      <c r="PT20" s="287"/>
      <c r="PU20" s="287"/>
      <c r="PV20" s="288"/>
      <c r="PW20" s="287"/>
      <c r="PX20" s="287"/>
      <c r="PY20" s="290"/>
      <c r="PZ20" s="57"/>
      <c r="QA20" s="58"/>
      <c r="QB20" s="59"/>
      <c r="QC20" s="59"/>
      <c r="QD20" s="56"/>
      <c r="QE20" s="58"/>
      <c r="QF20" s="56"/>
      <c r="QG20" s="56"/>
      <c r="QH20" s="287"/>
      <c r="QI20" s="288"/>
      <c r="QJ20" s="287"/>
      <c r="QK20" s="287"/>
      <c r="QL20" s="287"/>
      <c r="QM20" s="289"/>
      <c r="QN20" s="287"/>
      <c r="QO20" s="287"/>
      <c r="QP20" s="287"/>
      <c r="QQ20" s="288"/>
      <c r="QR20" s="287"/>
      <c r="QS20" s="287"/>
      <c r="QT20" s="290"/>
      <c r="QU20" s="57"/>
      <c r="QV20" s="58"/>
      <c r="QW20" s="59"/>
      <c r="QX20" s="59"/>
      <c r="QY20" s="56"/>
      <c r="QZ20" s="58"/>
      <c r="RA20" s="56"/>
      <c r="RB20" s="56"/>
      <c r="RC20" s="287"/>
      <c r="RD20" s="288"/>
      <c r="RE20" s="287"/>
      <c r="RF20" s="287"/>
      <c r="RG20" s="287"/>
      <c r="RH20" s="289"/>
      <c r="RI20" s="287"/>
      <c r="RJ20" s="287"/>
      <c r="RK20" s="287"/>
      <c r="RL20" s="288"/>
      <c r="RM20" s="287"/>
      <c r="RN20" s="287"/>
      <c r="RO20" s="290"/>
      <c r="RP20" s="57"/>
      <c r="RQ20" s="58"/>
      <c r="RR20" s="59"/>
      <c r="RS20" s="59"/>
      <c r="RT20" s="56"/>
      <c r="RU20" s="58"/>
      <c r="RV20" s="56"/>
      <c r="RW20" s="56"/>
      <c r="RX20" s="287"/>
      <c r="RY20" s="288"/>
      <c r="RZ20" s="287"/>
      <c r="SA20" s="287"/>
      <c r="SB20" s="287"/>
      <c r="SC20" s="289"/>
      <c r="SD20" s="287"/>
      <c r="SE20" s="287"/>
      <c r="SF20" s="287"/>
      <c r="SG20" s="288"/>
      <c r="SH20" s="287"/>
      <c r="SI20" s="287"/>
      <c r="SJ20" s="290"/>
      <c r="SK20" s="57"/>
      <c r="SL20" s="58"/>
      <c r="SM20" s="59"/>
      <c r="SN20" s="59"/>
      <c r="SO20" s="56"/>
      <c r="SP20" s="58"/>
      <c r="SQ20" s="56"/>
      <c r="SR20" s="56"/>
      <c r="SS20" s="287"/>
      <c r="ST20" s="288"/>
      <c r="SU20" s="287"/>
      <c r="SV20" s="287"/>
      <c r="SW20" s="287"/>
      <c r="SX20" s="289"/>
      <c r="SY20" s="287"/>
      <c r="SZ20" s="287"/>
      <c r="TA20" s="287"/>
      <c r="TB20" s="288"/>
      <c r="TC20" s="287"/>
      <c r="TD20" s="287"/>
      <c r="TE20" s="290"/>
      <c r="TF20" s="57"/>
      <c r="TG20" s="58"/>
      <c r="TH20" s="59"/>
      <c r="TI20" s="59"/>
      <c r="TJ20" s="56"/>
      <c r="TK20" s="58"/>
      <c r="TL20" s="56"/>
      <c r="TM20" s="56"/>
      <c r="TN20" s="287"/>
      <c r="TO20" s="288"/>
      <c r="TP20" s="287"/>
      <c r="TQ20" s="287"/>
      <c r="TR20" s="287"/>
      <c r="TS20" s="289"/>
      <c r="TT20" s="287"/>
      <c r="TU20" s="287"/>
      <c r="TV20" s="287"/>
      <c r="TW20" s="288"/>
      <c r="TX20" s="287"/>
      <c r="TY20" s="287"/>
      <c r="TZ20" s="290"/>
      <c r="UA20" s="57"/>
      <c r="UB20" s="58"/>
      <c r="UC20" s="59"/>
      <c r="UD20" s="59"/>
      <c r="UE20" s="56"/>
      <c r="UF20" s="58"/>
      <c r="UG20" s="56"/>
      <c r="UH20" s="56"/>
      <c r="UI20" s="287"/>
      <c r="UJ20" s="288"/>
      <c r="UK20" s="287"/>
      <c r="UL20" s="287"/>
      <c r="UM20" s="287"/>
      <c r="UN20" s="289"/>
      <c r="UO20" s="287"/>
      <c r="UP20" s="287"/>
      <c r="UQ20" s="287"/>
      <c r="UR20" s="288"/>
      <c r="US20" s="287"/>
      <c r="UT20" s="287"/>
      <c r="UU20" s="290"/>
      <c r="UV20" s="57"/>
      <c r="UW20" s="58"/>
      <c r="UX20" s="59"/>
      <c r="UY20" s="59"/>
      <c r="UZ20" s="56"/>
      <c r="VA20" s="58"/>
      <c r="VB20" s="56"/>
      <c r="VC20" s="56"/>
      <c r="VD20" s="287"/>
      <c r="VE20" s="288"/>
      <c r="VF20" s="287"/>
      <c r="VG20" s="287"/>
      <c r="VH20" s="287"/>
      <c r="VI20" s="289"/>
      <c r="VJ20" s="287"/>
      <c r="VK20" s="287"/>
      <c r="VL20" s="287"/>
      <c r="VM20" s="288"/>
      <c r="VN20" s="287"/>
      <c r="VO20" s="287"/>
      <c r="VP20" s="290"/>
      <c r="VQ20" s="57"/>
      <c r="VR20" s="58"/>
      <c r="VS20" s="59"/>
      <c r="VT20" s="59"/>
      <c r="VU20" s="56"/>
      <c r="VV20" s="58"/>
      <c r="VW20" s="56"/>
      <c r="VX20" s="56"/>
      <c r="VY20" s="287"/>
      <c r="VZ20" s="288"/>
      <c r="WA20" s="287"/>
      <c r="WB20" s="287"/>
      <c r="WC20" s="287"/>
      <c r="WD20" s="289"/>
      <c r="WE20" s="287"/>
      <c r="WF20" s="287"/>
      <c r="WG20" s="287"/>
      <c r="WH20" s="288"/>
      <c r="WI20" s="287"/>
      <c r="WJ20" s="287"/>
      <c r="WK20" s="290"/>
      <c r="WL20" s="57"/>
      <c r="WM20" s="58"/>
      <c r="WN20" s="59"/>
      <c r="WO20" s="59"/>
      <c r="WP20" s="56"/>
      <c r="WQ20" s="58"/>
      <c r="WR20" s="56"/>
      <c r="WS20" s="56"/>
      <c r="WT20" s="287"/>
      <c r="WU20" s="288"/>
      <c r="WV20" s="287"/>
      <c r="WW20" s="287"/>
      <c r="WX20" s="287"/>
      <c r="WY20" s="289"/>
      <c r="WZ20" s="287"/>
      <c r="XA20" s="287"/>
      <c r="XB20" s="287"/>
      <c r="XC20" s="288"/>
      <c r="XD20" s="287"/>
      <c r="XE20" s="287"/>
      <c r="XF20" s="290"/>
      <c r="XG20" s="57"/>
      <c r="XH20" s="58"/>
      <c r="XI20" s="59"/>
      <c r="XJ20" s="59"/>
      <c r="XK20" s="56"/>
      <c r="XL20" s="58"/>
      <c r="XM20" s="56"/>
      <c r="XN20" s="56"/>
      <c r="XO20" s="287"/>
      <c r="XP20" s="288"/>
      <c r="XQ20" s="287"/>
      <c r="XR20" s="287"/>
      <c r="XS20" s="287"/>
      <c r="XT20" s="289"/>
      <c r="XU20" s="287"/>
      <c r="XV20" s="287"/>
      <c r="XW20" s="287"/>
      <c r="XX20" s="288"/>
      <c r="XY20" s="287"/>
      <c r="XZ20" s="287"/>
      <c r="YA20" s="290"/>
      <c r="YB20" s="57"/>
      <c r="YC20" s="58"/>
      <c r="YD20" s="59"/>
      <c r="YE20" s="59"/>
      <c r="YF20" s="56"/>
      <c r="YG20" s="58"/>
      <c r="YH20" s="56"/>
      <c r="YI20" s="56"/>
      <c r="YJ20" s="287"/>
      <c r="YK20" s="288"/>
      <c r="YL20" s="287"/>
      <c r="YM20" s="287"/>
      <c r="YN20" s="287"/>
      <c r="YO20" s="289"/>
      <c r="YP20" s="287"/>
      <c r="YQ20" s="287"/>
      <c r="YR20" s="287"/>
      <c r="YS20" s="288"/>
      <c r="YT20" s="287"/>
      <c r="YU20" s="287"/>
      <c r="YV20" s="290"/>
      <c r="YW20" s="57"/>
      <c r="YX20" s="58"/>
      <c r="YY20" s="59"/>
      <c r="YZ20" s="59"/>
      <c r="ZA20" s="56"/>
      <c r="ZB20" s="58"/>
      <c r="ZC20" s="56"/>
      <c r="ZD20" s="56"/>
      <c r="ZE20" s="287"/>
      <c r="ZF20" s="288"/>
      <c r="ZG20" s="287"/>
      <c r="ZH20" s="287"/>
      <c r="ZI20" s="287"/>
      <c r="ZJ20" s="289"/>
      <c r="ZK20" s="287"/>
      <c r="ZL20" s="287"/>
      <c r="ZM20" s="287"/>
      <c r="ZN20" s="288"/>
      <c r="ZO20" s="287"/>
      <c r="ZP20" s="287"/>
      <c r="ZQ20" s="290"/>
      <c r="ZR20" s="57"/>
      <c r="ZS20" s="58"/>
      <c r="ZT20" s="59"/>
      <c r="ZU20" s="59"/>
      <c r="ZV20" s="56"/>
      <c r="ZW20" s="58"/>
      <c r="ZX20" s="56"/>
      <c r="ZY20" s="56"/>
      <c r="ZZ20" s="287"/>
      <c r="AAA20" s="288"/>
      <c r="AAB20" s="287"/>
      <c r="AAC20" s="287"/>
      <c r="AAD20" s="287"/>
      <c r="AAE20" s="289"/>
      <c r="AAF20" s="287"/>
      <c r="AAG20" s="287"/>
      <c r="AAH20" s="287"/>
      <c r="AAI20" s="288"/>
      <c r="AAJ20" s="287"/>
      <c r="AAK20" s="287"/>
      <c r="AAL20" s="290"/>
      <c r="AAM20" s="57"/>
      <c r="AAN20" s="58"/>
      <c r="AAO20" s="59"/>
      <c r="AAP20" s="59"/>
      <c r="AAQ20" s="56"/>
      <c r="AAR20" s="58"/>
      <c r="AAS20" s="56"/>
      <c r="AAT20" s="56"/>
      <c r="AAU20" s="287"/>
      <c r="AAV20" s="288"/>
      <c r="AAW20" s="287"/>
      <c r="AAX20" s="287"/>
      <c r="AAY20" s="287"/>
      <c r="AAZ20" s="289"/>
      <c r="ABA20" s="287"/>
      <c r="ABB20" s="287"/>
      <c r="ABC20" s="287"/>
      <c r="ABD20" s="288"/>
      <c r="ABE20" s="287"/>
      <c r="ABF20" s="287"/>
      <c r="ABG20" s="290"/>
      <c r="ABH20" s="57"/>
      <c r="ABI20" s="58"/>
      <c r="ABJ20" s="59"/>
      <c r="ABK20" s="59"/>
      <c r="ABL20" s="56"/>
      <c r="ABM20" s="58"/>
      <c r="ABN20" s="56"/>
      <c r="ABO20" s="56"/>
      <c r="ABP20" s="287"/>
      <c r="ABQ20" s="288"/>
      <c r="ABR20" s="287"/>
      <c r="ABS20" s="287"/>
      <c r="ABT20" s="287"/>
      <c r="ABU20" s="289"/>
      <c r="ABV20" s="287"/>
      <c r="ABW20" s="287"/>
      <c r="ABX20" s="287"/>
      <c r="ABY20" s="288"/>
      <c r="ABZ20" s="287"/>
      <c r="ACA20" s="287"/>
      <c r="ACB20" s="290"/>
      <c r="ACC20" s="57"/>
      <c r="ACD20" s="58"/>
      <c r="ACE20" s="59"/>
      <c r="ACF20" s="59"/>
      <c r="ACG20" s="56"/>
      <c r="ACH20" s="58"/>
      <c r="ACI20" s="56"/>
      <c r="ACJ20" s="56"/>
      <c r="ACK20" s="287"/>
      <c r="ACL20" s="288"/>
      <c r="ACM20" s="287"/>
      <c r="ACN20" s="287"/>
      <c r="ACO20" s="287"/>
      <c r="ACP20" s="289"/>
      <c r="ACQ20" s="287"/>
      <c r="ACR20" s="287"/>
      <c r="ACS20" s="287"/>
      <c r="ACT20" s="288"/>
      <c r="ACU20" s="287"/>
      <c r="ACV20" s="287"/>
      <c r="ACW20" s="290"/>
      <c r="ACX20" s="57"/>
      <c r="ACY20" s="58"/>
      <c r="ACZ20" s="59"/>
      <c r="ADA20" s="59"/>
      <c r="ADB20" s="56"/>
      <c r="ADC20" s="58"/>
      <c r="ADD20" s="56"/>
      <c r="ADE20" s="56"/>
      <c r="ADF20" s="287"/>
      <c r="ADG20" s="288"/>
      <c r="ADH20" s="287"/>
      <c r="ADI20" s="287"/>
      <c r="ADJ20" s="287"/>
      <c r="ADK20" s="289"/>
      <c r="ADL20" s="287"/>
      <c r="ADM20" s="287"/>
      <c r="ADN20" s="287"/>
      <c r="ADO20" s="288"/>
      <c r="ADP20" s="287"/>
      <c r="ADQ20" s="287"/>
      <c r="ADR20" s="290"/>
      <c r="ADS20" s="57"/>
      <c r="ADT20" s="58"/>
      <c r="ADU20" s="59"/>
      <c r="ADV20" s="59"/>
      <c r="ADW20" s="56"/>
      <c r="ADX20" s="58"/>
      <c r="ADY20" s="56"/>
      <c r="ADZ20" s="56"/>
      <c r="AEA20" s="287"/>
      <c r="AEB20" s="288"/>
      <c r="AEC20" s="287"/>
      <c r="AED20" s="287"/>
      <c r="AEE20" s="287"/>
      <c r="AEF20" s="289"/>
      <c r="AEG20" s="287"/>
      <c r="AEH20" s="287"/>
      <c r="AEI20" s="287"/>
      <c r="AEJ20" s="288"/>
      <c r="AEK20" s="287"/>
      <c r="AEL20" s="287"/>
      <c r="AEM20" s="290"/>
      <c r="AEN20" s="57"/>
      <c r="AEO20" s="58"/>
      <c r="AEP20" s="59"/>
      <c r="AEQ20" s="59"/>
      <c r="AER20" s="56"/>
      <c r="AES20" s="58"/>
      <c r="AET20" s="56"/>
      <c r="AEU20" s="56"/>
      <c r="AEV20" s="287"/>
      <c r="AEW20" s="288"/>
      <c r="AEX20" s="287"/>
      <c r="AEY20" s="287"/>
      <c r="AEZ20" s="287"/>
      <c r="AFA20" s="289"/>
      <c r="AFB20" s="287"/>
      <c r="AFC20" s="287"/>
      <c r="AFD20" s="287"/>
      <c r="AFE20" s="288"/>
      <c r="AFF20" s="287"/>
      <c r="AFG20" s="287"/>
      <c r="AFH20" s="290"/>
      <c r="AFI20" s="57"/>
      <c r="AFJ20" s="58"/>
      <c r="AFK20" s="59"/>
      <c r="AFL20" s="59"/>
      <c r="AFM20" s="56"/>
      <c r="AFN20" s="58"/>
      <c r="AFO20" s="56"/>
      <c r="AFP20" s="56"/>
      <c r="AFQ20" s="287"/>
      <c r="AFR20" s="288"/>
      <c r="AFS20" s="287"/>
      <c r="AFT20" s="287"/>
      <c r="AFU20" s="287"/>
      <c r="AFV20" s="289"/>
      <c r="AFW20" s="287"/>
      <c r="AFX20" s="287"/>
      <c r="AFY20" s="287"/>
      <c r="AFZ20" s="288"/>
      <c r="AGA20" s="287"/>
      <c r="AGB20" s="287"/>
      <c r="AGC20" s="290"/>
      <c r="AGD20" s="57"/>
      <c r="AGE20" s="58"/>
      <c r="AGF20" s="59"/>
      <c r="AGG20" s="59"/>
      <c r="AGH20" s="56"/>
      <c r="AGI20" s="58"/>
      <c r="AGJ20" s="56"/>
      <c r="AGK20" s="56"/>
      <c r="AGL20" s="287"/>
      <c r="AGM20" s="288"/>
      <c r="AGN20" s="287"/>
      <c r="AGO20" s="287"/>
      <c r="AGP20" s="287"/>
      <c r="AGQ20" s="289"/>
      <c r="AGR20" s="287"/>
      <c r="AGS20" s="287"/>
      <c r="AGT20" s="287"/>
      <c r="AGU20" s="288"/>
      <c r="AGV20" s="287"/>
      <c r="AGW20" s="287"/>
      <c r="AGX20" s="290"/>
      <c r="AGY20" s="57"/>
      <c r="AGZ20" s="58"/>
      <c r="AHA20" s="59"/>
      <c r="AHB20" s="59"/>
      <c r="AHC20" s="56"/>
      <c r="AHD20" s="58"/>
      <c r="AHE20" s="56"/>
      <c r="AHF20" s="56"/>
      <c r="AHG20" s="287"/>
      <c r="AHH20" s="288"/>
      <c r="AHI20" s="287"/>
      <c r="AHJ20" s="287"/>
      <c r="AHK20" s="287"/>
      <c r="AHL20" s="289"/>
      <c r="AHM20" s="287"/>
      <c r="AHN20" s="287"/>
      <c r="AHO20" s="287"/>
      <c r="AHP20" s="288"/>
      <c r="AHQ20" s="287"/>
      <c r="AHR20" s="287"/>
      <c r="AHS20" s="290"/>
      <c r="AHT20" s="57"/>
      <c r="AHU20" s="58"/>
      <c r="AHV20" s="59"/>
      <c r="AHW20" s="59"/>
      <c r="AHX20" s="56"/>
      <c r="AHY20" s="58"/>
      <c r="AHZ20" s="56"/>
      <c r="AIA20" s="56"/>
      <c r="AIB20" s="287"/>
      <c r="AIC20" s="288"/>
      <c r="AID20" s="287"/>
      <c r="AIE20" s="287"/>
      <c r="AIF20" s="287"/>
      <c r="AIG20" s="289"/>
      <c r="AIH20" s="287"/>
      <c r="AII20" s="287"/>
      <c r="AIJ20" s="287"/>
      <c r="AIK20" s="288"/>
      <c r="AIL20" s="287"/>
      <c r="AIM20" s="287"/>
      <c r="AIN20" s="290"/>
      <c r="AIO20" s="57"/>
      <c r="AIP20" s="58"/>
      <c r="AIQ20" s="59"/>
      <c r="AIR20" s="59"/>
      <c r="AIS20" s="56"/>
      <c r="AIT20" s="58"/>
      <c r="AIU20" s="56"/>
      <c r="AIV20" s="56"/>
      <c r="AIW20" s="287"/>
      <c r="AIX20" s="288"/>
      <c r="AIY20" s="287"/>
      <c r="AIZ20" s="287"/>
      <c r="AJA20" s="287"/>
      <c r="AJB20" s="289"/>
      <c r="AJC20" s="287"/>
      <c r="AJD20" s="287"/>
      <c r="AJE20" s="287"/>
      <c r="AJF20" s="288"/>
      <c r="AJG20" s="287"/>
      <c r="AJH20" s="287"/>
      <c r="AJI20" s="290"/>
      <c r="AJJ20" s="57"/>
      <c r="AJK20" s="58"/>
      <c r="AJL20" s="59"/>
      <c r="AJM20" s="59"/>
      <c r="AJN20" s="56"/>
      <c r="AJO20" s="58"/>
      <c r="AJP20" s="56"/>
      <c r="AJQ20" s="56"/>
      <c r="AJR20" s="287"/>
      <c r="AJS20" s="288"/>
      <c r="AJT20" s="287"/>
      <c r="AJU20" s="287"/>
      <c r="AJV20" s="287"/>
      <c r="AJW20" s="289"/>
      <c r="AJX20" s="287"/>
      <c r="AJY20" s="287"/>
      <c r="AJZ20" s="287"/>
      <c r="AKA20" s="288"/>
      <c r="AKB20" s="287"/>
      <c r="AKC20" s="287"/>
      <c r="AKD20" s="290"/>
      <c r="AKE20" s="57"/>
      <c r="AKF20" s="58"/>
      <c r="AKG20" s="59"/>
      <c r="AKH20" s="59"/>
      <c r="AKI20" s="56"/>
      <c r="AKJ20" s="58"/>
      <c r="AKK20" s="56"/>
      <c r="AKL20" s="56"/>
      <c r="AKM20" s="287"/>
      <c r="AKN20" s="288"/>
      <c r="AKO20" s="287"/>
      <c r="AKP20" s="287"/>
      <c r="AKQ20" s="287"/>
      <c r="AKR20" s="289"/>
      <c r="AKS20" s="287"/>
      <c r="AKT20" s="287"/>
      <c r="AKU20" s="287"/>
      <c r="AKV20" s="288"/>
      <c r="AKW20" s="287"/>
      <c r="AKX20" s="287"/>
      <c r="AKY20" s="290"/>
      <c r="AKZ20" s="57"/>
      <c r="ALA20" s="58"/>
      <c r="ALB20" s="59"/>
      <c r="ALC20" s="59"/>
      <c r="ALD20" s="56"/>
      <c r="ALE20" s="58"/>
      <c r="ALF20" s="56"/>
      <c r="ALG20" s="56"/>
      <c r="ALH20" s="287"/>
      <c r="ALI20" s="288"/>
      <c r="ALJ20" s="287"/>
      <c r="ALK20" s="287"/>
      <c r="ALL20" s="287"/>
      <c r="ALM20" s="289"/>
      <c r="ALN20" s="287"/>
      <c r="ALO20" s="287"/>
      <c r="ALP20" s="287"/>
      <c r="ALQ20" s="288"/>
      <c r="ALR20" s="287"/>
      <c r="ALS20" s="287"/>
      <c r="ALT20" s="290"/>
      <c r="ALU20" s="57"/>
      <c r="ALV20" s="58"/>
      <c r="ALW20" s="59"/>
      <c r="ALX20" s="59"/>
      <c r="ALY20" s="56"/>
      <c r="ALZ20" s="58"/>
      <c r="AMA20" s="56"/>
      <c r="AMB20" s="56"/>
      <c r="AMC20" s="287"/>
      <c r="AMD20" s="288"/>
      <c r="AME20" s="287"/>
      <c r="AMF20" s="287"/>
      <c r="AMG20" s="287"/>
      <c r="AMH20" s="289"/>
      <c r="AMI20" s="287"/>
      <c r="AMJ20" s="287"/>
      <c r="AMK20" s="287"/>
      <c r="AML20" s="288"/>
      <c r="AMM20" s="287"/>
      <c r="AMN20" s="287"/>
      <c r="AMO20" s="290"/>
      <c r="AMP20" s="57"/>
      <c r="AMQ20" s="58"/>
      <c r="AMR20" s="59"/>
      <c r="AMS20" s="59"/>
      <c r="AMT20" s="56"/>
      <c r="AMU20" s="58"/>
      <c r="AMV20" s="56"/>
      <c r="AMW20" s="56"/>
      <c r="AMX20" s="287"/>
      <c r="AMY20" s="288"/>
      <c r="AMZ20" s="287"/>
      <c r="ANA20" s="287"/>
      <c r="ANB20" s="287"/>
      <c r="ANC20" s="289"/>
      <c r="AND20" s="287"/>
      <c r="ANE20" s="287"/>
      <c r="ANF20" s="287"/>
      <c r="ANG20" s="288"/>
      <c r="ANH20" s="287"/>
      <c r="ANI20" s="287"/>
      <c r="ANJ20" s="290"/>
      <c r="ANK20" s="57"/>
      <c r="ANL20" s="58"/>
      <c r="ANM20" s="59"/>
      <c r="ANN20" s="59"/>
      <c r="ANO20" s="56"/>
      <c r="ANP20" s="58"/>
      <c r="ANQ20" s="56"/>
      <c r="ANR20" s="56"/>
      <c r="ANS20" s="287"/>
      <c r="ANT20" s="288"/>
      <c r="ANU20" s="287"/>
      <c r="ANV20" s="287"/>
      <c r="ANW20" s="287"/>
      <c r="ANX20" s="289"/>
      <c r="ANY20" s="287"/>
      <c r="ANZ20" s="287"/>
      <c r="AOA20" s="287"/>
      <c r="AOB20" s="288"/>
      <c r="AOC20" s="287"/>
      <c r="AOD20" s="287"/>
      <c r="AOE20" s="290"/>
      <c r="AOF20" s="57"/>
      <c r="AOG20" s="58"/>
      <c r="AOH20" s="59"/>
      <c r="AOI20" s="59"/>
      <c r="AOJ20" s="56"/>
      <c r="AOK20" s="58"/>
      <c r="AOL20" s="56"/>
      <c r="AOM20" s="56"/>
      <c r="AON20" s="287"/>
      <c r="AOO20" s="288"/>
      <c r="AOP20" s="287"/>
      <c r="AOQ20" s="287"/>
      <c r="AOR20" s="287"/>
      <c r="AOS20" s="289"/>
      <c r="AOT20" s="287"/>
      <c r="AOU20" s="287"/>
      <c r="AOV20" s="287"/>
      <c r="AOW20" s="288"/>
      <c r="AOX20" s="287"/>
      <c r="AOY20" s="287"/>
      <c r="AOZ20" s="290"/>
      <c r="APA20" s="57"/>
      <c r="APB20" s="58"/>
      <c r="APC20" s="59"/>
      <c r="APD20" s="59"/>
      <c r="APE20" s="56"/>
      <c r="APF20" s="58"/>
      <c r="APG20" s="56"/>
      <c r="APH20" s="56"/>
      <c r="API20" s="287"/>
      <c r="APJ20" s="288"/>
      <c r="APK20" s="287"/>
      <c r="APL20" s="287"/>
      <c r="APM20" s="287"/>
      <c r="APN20" s="289"/>
      <c r="APO20" s="287"/>
      <c r="APP20" s="287"/>
      <c r="APQ20" s="287"/>
      <c r="APR20" s="288"/>
      <c r="APS20" s="287"/>
      <c r="APT20" s="287"/>
      <c r="APU20" s="290"/>
      <c r="APV20" s="57"/>
      <c r="APW20" s="58"/>
      <c r="APX20" s="59"/>
      <c r="APY20" s="59"/>
      <c r="APZ20" s="56"/>
      <c r="AQA20" s="58"/>
      <c r="AQB20" s="56"/>
      <c r="AQC20" s="56"/>
      <c r="AQD20" s="287"/>
      <c r="AQE20" s="288"/>
      <c r="AQF20" s="287"/>
      <c r="AQG20" s="287"/>
      <c r="AQH20" s="287"/>
      <c r="AQI20" s="289"/>
      <c r="AQJ20" s="287"/>
      <c r="AQK20" s="287"/>
      <c r="AQL20" s="287"/>
      <c r="AQM20" s="288"/>
      <c r="AQN20" s="287"/>
      <c r="AQO20" s="287"/>
      <c r="AQP20" s="290"/>
      <c r="AQQ20" s="57"/>
      <c r="AQR20" s="58"/>
      <c r="AQS20" s="59"/>
      <c r="AQT20" s="59"/>
      <c r="AQU20" s="56"/>
      <c r="AQV20" s="58"/>
      <c r="AQW20" s="56"/>
      <c r="AQX20" s="56"/>
      <c r="AQY20" s="287"/>
      <c r="AQZ20" s="288"/>
      <c r="ARA20" s="287"/>
      <c r="ARB20" s="287"/>
      <c r="ARC20" s="287"/>
      <c r="ARD20" s="289"/>
      <c r="ARE20" s="287"/>
      <c r="ARF20" s="287"/>
      <c r="ARG20" s="287"/>
      <c r="ARH20" s="288"/>
      <c r="ARI20" s="287"/>
      <c r="ARJ20" s="287"/>
      <c r="ARK20" s="290"/>
      <c r="ARL20" s="57"/>
      <c r="ARM20" s="58"/>
      <c r="ARN20" s="59"/>
      <c r="ARO20" s="59"/>
      <c r="ARP20" s="56"/>
      <c r="ARQ20" s="58"/>
      <c r="ARR20" s="56"/>
      <c r="ARS20" s="56"/>
      <c r="ART20" s="287"/>
      <c r="ARU20" s="288"/>
      <c r="ARV20" s="287"/>
      <c r="ARW20" s="287"/>
      <c r="ARX20" s="287"/>
      <c r="ARY20" s="289"/>
      <c r="ARZ20" s="287"/>
      <c r="ASA20" s="287"/>
      <c r="ASB20" s="287"/>
      <c r="ASC20" s="288"/>
      <c r="ASD20" s="287"/>
      <c r="ASE20" s="287"/>
      <c r="ASF20" s="290"/>
      <c r="ASG20" s="57"/>
      <c r="ASH20" s="58"/>
      <c r="ASI20" s="59"/>
      <c r="ASJ20" s="59"/>
      <c r="ASK20" s="56"/>
      <c r="ASL20" s="58"/>
      <c r="ASM20" s="56"/>
      <c r="ASN20" s="56"/>
      <c r="ASO20" s="287"/>
      <c r="ASP20" s="288"/>
      <c r="ASQ20" s="287"/>
      <c r="ASR20" s="287"/>
      <c r="ASS20" s="287"/>
      <c r="AST20" s="289"/>
      <c r="ASU20" s="287"/>
      <c r="ASV20" s="287"/>
      <c r="ASW20" s="287"/>
      <c r="ASX20" s="288"/>
      <c r="ASY20" s="287"/>
      <c r="ASZ20" s="287"/>
      <c r="ATA20" s="290"/>
      <c r="ATB20" s="57"/>
      <c r="ATC20" s="58"/>
      <c r="ATD20" s="59"/>
      <c r="ATE20" s="59"/>
      <c r="ATF20" s="56"/>
      <c r="ATG20" s="58"/>
      <c r="ATH20" s="56"/>
      <c r="ATI20" s="56"/>
      <c r="ATJ20" s="287"/>
      <c r="ATK20" s="288"/>
      <c r="ATL20" s="287"/>
      <c r="ATM20" s="287"/>
      <c r="ATN20" s="287"/>
      <c r="ATO20" s="289"/>
      <c r="ATP20" s="287"/>
      <c r="ATQ20" s="287"/>
      <c r="ATR20" s="287"/>
      <c r="ATS20" s="288"/>
      <c r="ATT20" s="287"/>
      <c r="ATU20" s="287"/>
      <c r="ATV20" s="290"/>
      <c r="ATW20" s="57"/>
      <c r="ATX20" s="58"/>
      <c r="ATY20" s="59"/>
      <c r="ATZ20" s="59"/>
      <c r="AUA20" s="56"/>
      <c r="AUB20" s="58"/>
      <c r="AUC20" s="56"/>
      <c r="AUD20" s="56"/>
      <c r="AUE20" s="287"/>
      <c r="AUF20" s="288"/>
      <c r="AUG20" s="287"/>
      <c r="AUH20" s="287"/>
      <c r="AUI20" s="287"/>
      <c r="AUJ20" s="289"/>
      <c r="AUK20" s="287"/>
      <c r="AUL20" s="287"/>
      <c r="AUM20" s="287"/>
      <c r="AUN20" s="288"/>
      <c r="AUO20" s="287"/>
      <c r="AUP20" s="287"/>
      <c r="AUQ20" s="290"/>
      <c r="AUR20" s="57"/>
      <c r="AUS20" s="58"/>
      <c r="AUT20" s="59"/>
      <c r="AUU20" s="59"/>
      <c r="AUV20" s="56"/>
      <c r="AUW20" s="58"/>
      <c r="AUX20" s="56"/>
      <c r="AUY20" s="56"/>
      <c r="AUZ20" s="287"/>
      <c r="AVA20" s="288"/>
      <c r="AVB20" s="287"/>
      <c r="AVC20" s="287"/>
      <c r="AVD20" s="287"/>
      <c r="AVE20" s="289"/>
      <c r="AVF20" s="287"/>
      <c r="AVG20" s="287"/>
      <c r="AVH20" s="287"/>
      <c r="AVI20" s="288"/>
      <c r="AVJ20" s="287"/>
      <c r="AVK20" s="287"/>
      <c r="AVL20" s="290"/>
      <c r="AVM20" s="57"/>
      <c r="AVN20" s="58"/>
      <c r="AVO20" s="59"/>
      <c r="AVP20" s="59"/>
      <c r="AVQ20" s="56"/>
      <c r="AVR20" s="58"/>
      <c r="AVS20" s="56"/>
      <c r="AVT20" s="56"/>
      <c r="AVU20" s="287"/>
      <c r="AVV20" s="288"/>
      <c r="AVW20" s="287"/>
      <c r="AVX20" s="287"/>
      <c r="AVY20" s="287"/>
      <c r="AVZ20" s="289"/>
      <c r="AWA20" s="287"/>
      <c r="AWB20" s="287"/>
      <c r="AWC20" s="287"/>
      <c r="AWD20" s="288"/>
      <c r="AWE20" s="287"/>
      <c r="AWF20" s="287"/>
      <c r="AWG20" s="290"/>
      <c r="AWH20" s="57"/>
      <c r="AWI20" s="58"/>
      <c r="AWJ20" s="59"/>
      <c r="AWK20" s="59"/>
      <c r="AWL20" s="56"/>
      <c r="AWM20" s="58"/>
      <c r="AWN20" s="56"/>
      <c r="AWO20" s="56"/>
      <c r="AWP20" s="287"/>
      <c r="AWQ20" s="288"/>
      <c r="AWR20" s="287"/>
      <c r="AWS20" s="287"/>
      <c r="AWT20" s="287"/>
      <c r="AWU20" s="289"/>
      <c r="AWV20" s="287"/>
      <c r="AWW20" s="287"/>
      <c r="AWX20" s="287"/>
      <c r="AWY20" s="288"/>
      <c r="AWZ20" s="287"/>
      <c r="AXA20" s="287"/>
      <c r="AXB20" s="290"/>
      <c r="AXC20" s="57"/>
      <c r="AXD20" s="58"/>
      <c r="AXE20" s="59"/>
      <c r="AXF20" s="59"/>
      <c r="AXG20" s="56"/>
      <c r="AXH20" s="58"/>
      <c r="AXI20" s="56"/>
      <c r="AXJ20" s="56"/>
      <c r="AXK20" s="287"/>
      <c r="AXL20" s="288"/>
      <c r="AXM20" s="287"/>
      <c r="AXN20" s="287"/>
      <c r="AXO20" s="287"/>
      <c r="AXP20" s="289"/>
      <c r="AXQ20" s="287"/>
      <c r="AXR20" s="287"/>
      <c r="AXS20" s="287"/>
      <c r="AXT20" s="288"/>
      <c r="AXU20" s="287"/>
      <c r="AXV20" s="287"/>
      <c r="AXW20" s="290"/>
      <c r="AXX20" s="57"/>
      <c r="AXY20" s="58"/>
      <c r="AXZ20" s="59"/>
      <c r="AYA20" s="59"/>
      <c r="AYB20" s="56"/>
      <c r="AYC20" s="58"/>
      <c r="AYD20" s="56"/>
      <c r="AYE20" s="56"/>
      <c r="AYF20" s="287"/>
      <c r="AYG20" s="288"/>
      <c r="AYH20" s="287"/>
      <c r="AYI20" s="287"/>
      <c r="AYJ20" s="287"/>
      <c r="AYK20" s="289"/>
      <c r="AYL20" s="287"/>
      <c r="AYM20" s="287"/>
      <c r="AYN20" s="287"/>
      <c r="AYO20" s="288"/>
      <c r="AYP20" s="287"/>
      <c r="AYQ20" s="287"/>
      <c r="AYR20" s="290"/>
      <c r="AYS20" s="57"/>
      <c r="AYT20" s="58"/>
      <c r="AYU20" s="59"/>
      <c r="AYV20" s="59"/>
      <c r="AYW20" s="56"/>
      <c r="AYX20" s="58"/>
      <c r="AYY20" s="56"/>
      <c r="AYZ20" s="56"/>
      <c r="AZA20" s="287"/>
      <c r="AZB20" s="288"/>
      <c r="AZC20" s="287"/>
      <c r="AZD20" s="287"/>
      <c r="AZE20" s="287"/>
      <c r="AZF20" s="289"/>
      <c r="AZG20" s="287"/>
      <c r="AZH20" s="287"/>
      <c r="AZI20" s="287"/>
      <c r="AZJ20" s="288"/>
      <c r="AZK20" s="287"/>
      <c r="AZL20" s="287"/>
      <c r="AZM20" s="290"/>
      <c r="AZN20" s="57"/>
      <c r="AZO20" s="58"/>
      <c r="AZP20" s="59"/>
      <c r="AZQ20" s="59"/>
      <c r="AZR20" s="56"/>
      <c r="AZS20" s="58"/>
      <c r="AZT20" s="56"/>
      <c r="AZU20" s="56"/>
      <c r="AZV20" s="287"/>
      <c r="AZW20" s="288"/>
      <c r="AZX20" s="287"/>
      <c r="AZY20" s="287"/>
      <c r="AZZ20" s="287"/>
      <c r="BAA20" s="289"/>
      <c r="BAB20" s="287"/>
      <c r="BAC20" s="287"/>
      <c r="BAD20" s="287"/>
      <c r="BAE20" s="288"/>
      <c r="BAF20" s="287"/>
      <c r="BAG20" s="287"/>
      <c r="BAH20" s="290"/>
      <c r="BAI20" s="57"/>
      <c r="BAJ20" s="58"/>
      <c r="BAK20" s="59"/>
      <c r="BAL20" s="59"/>
      <c r="BAM20" s="56"/>
      <c r="BAN20" s="58"/>
      <c r="BAO20" s="56"/>
      <c r="BAP20" s="56"/>
      <c r="BAQ20" s="287"/>
      <c r="BAR20" s="288"/>
      <c r="BAS20" s="287"/>
      <c r="BAT20" s="287"/>
      <c r="BAU20" s="287"/>
      <c r="BAV20" s="289"/>
      <c r="BAW20" s="287"/>
      <c r="BAX20" s="287"/>
      <c r="BAY20" s="287"/>
      <c r="BAZ20" s="288"/>
      <c r="BBA20" s="287"/>
      <c r="BBB20" s="287"/>
      <c r="BBC20" s="290"/>
      <c r="BBD20" s="57"/>
      <c r="BBE20" s="58"/>
      <c r="BBF20" s="59"/>
      <c r="BBG20" s="59"/>
      <c r="BBH20" s="56"/>
      <c r="BBI20" s="58"/>
      <c r="BBJ20" s="56"/>
      <c r="BBK20" s="56"/>
      <c r="BBL20" s="287"/>
      <c r="BBM20" s="288"/>
      <c r="BBN20" s="287"/>
      <c r="BBO20" s="287"/>
      <c r="BBP20" s="287"/>
      <c r="BBQ20" s="289"/>
      <c r="BBR20" s="287"/>
      <c r="BBS20" s="287"/>
      <c r="BBT20" s="287"/>
      <c r="BBU20" s="288"/>
      <c r="BBV20" s="287"/>
      <c r="BBW20" s="287"/>
      <c r="BBX20" s="290"/>
      <c r="BBY20" s="57"/>
      <c r="BBZ20" s="58"/>
      <c r="BCA20" s="59"/>
      <c r="BCB20" s="59"/>
      <c r="BCC20" s="56"/>
      <c r="BCD20" s="58"/>
      <c r="BCE20" s="56"/>
      <c r="BCF20" s="56"/>
      <c r="BCG20" s="287"/>
      <c r="BCH20" s="288"/>
      <c r="BCI20" s="287"/>
      <c r="BCJ20" s="287"/>
      <c r="BCK20" s="287"/>
      <c r="BCL20" s="289"/>
      <c r="BCM20" s="287"/>
      <c r="BCN20" s="287"/>
      <c r="BCO20" s="287"/>
      <c r="BCP20" s="288"/>
      <c r="BCQ20" s="287"/>
      <c r="BCR20" s="287"/>
      <c r="BCS20" s="290"/>
      <c r="BCT20" s="57"/>
      <c r="BCU20" s="58"/>
      <c r="BCV20" s="59"/>
      <c r="BCW20" s="59"/>
      <c r="BCX20" s="56"/>
      <c r="BCY20" s="58"/>
      <c r="BCZ20" s="56"/>
      <c r="BDA20" s="56"/>
      <c r="BDB20" s="287"/>
      <c r="BDC20" s="288"/>
      <c r="BDD20" s="287"/>
      <c r="BDE20" s="287"/>
      <c r="BDF20" s="287"/>
      <c r="BDG20" s="289"/>
      <c r="BDH20" s="287"/>
      <c r="BDI20" s="287"/>
      <c r="BDJ20" s="287"/>
      <c r="BDK20" s="288"/>
      <c r="BDL20" s="287"/>
      <c r="BDM20" s="287"/>
      <c r="BDN20" s="290"/>
      <c r="BDO20" s="57"/>
      <c r="BDP20" s="58"/>
      <c r="BDQ20" s="59"/>
      <c r="BDR20" s="59"/>
      <c r="BDS20" s="56"/>
      <c r="BDT20" s="58"/>
      <c r="BDU20" s="56"/>
      <c r="BDV20" s="56"/>
      <c r="BDW20" s="287"/>
      <c r="BDX20" s="288"/>
      <c r="BDY20" s="287"/>
      <c r="BDZ20" s="287"/>
      <c r="BEA20" s="287"/>
      <c r="BEB20" s="289"/>
      <c r="BEC20" s="287"/>
      <c r="BED20" s="287"/>
      <c r="BEE20" s="287"/>
      <c r="BEF20" s="288"/>
      <c r="BEG20" s="287"/>
      <c r="BEH20" s="287"/>
      <c r="BEI20" s="290"/>
      <c r="BEJ20" s="57"/>
      <c r="BEK20" s="58"/>
      <c r="BEL20" s="59"/>
      <c r="BEM20" s="59"/>
      <c r="BEN20" s="56"/>
      <c r="BEO20" s="58"/>
      <c r="BEP20" s="56"/>
      <c r="BEQ20" s="56"/>
      <c r="BER20" s="287"/>
      <c r="BES20" s="288"/>
      <c r="BET20" s="287"/>
      <c r="BEU20" s="287"/>
      <c r="BEV20" s="287"/>
      <c r="BEW20" s="289"/>
      <c r="BEX20" s="287"/>
      <c r="BEY20" s="287"/>
      <c r="BEZ20" s="287"/>
      <c r="BFA20" s="288"/>
      <c r="BFB20" s="287"/>
      <c r="BFC20" s="287"/>
      <c r="BFD20" s="290"/>
      <c r="BFE20" s="57"/>
      <c r="BFF20" s="58"/>
      <c r="BFG20" s="59"/>
      <c r="BFH20" s="59"/>
      <c r="BFI20" s="56"/>
      <c r="BFJ20" s="58"/>
      <c r="BFK20" s="56"/>
      <c r="BFL20" s="56"/>
      <c r="BFM20" s="287"/>
      <c r="BFN20" s="288"/>
      <c r="BFO20" s="287"/>
      <c r="BFP20" s="287"/>
      <c r="BFQ20" s="287"/>
      <c r="BFR20" s="289"/>
      <c r="BFS20" s="287"/>
      <c r="BFT20" s="287"/>
      <c r="BFU20" s="287"/>
      <c r="BFV20" s="288"/>
      <c r="BFW20" s="287"/>
      <c r="BFX20" s="287"/>
      <c r="BFY20" s="290"/>
      <c r="BFZ20" s="57"/>
      <c r="BGA20" s="58"/>
      <c r="BGB20" s="59"/>
      <c r="BGC20" s="59"/>
      <c r="BGD20" s="56"/>
      <c r="BGE20" s="58"/>
      <c r="BGF20" s="56"/>
      <c r="BGG20" s="56"/>
      <c r="BGH20" s="287"/>
      <c r="BGI20" s="288"/>
      <c r="BGJ20" s="287"/>
      <c r="BGK20" s="287"/>
      <c r="BGL20" s="287"/>
      <c r="BGM20" s="289"/>
      <c r="BGN20" s="287"/>
      <c r="BGO20" s="287"/>
      <c r="BGP20" s="287"/>
      <c r="BGQ20" s="288"/>
      <c r="BGR20" s="287"/>
      <c r="BGS20" s="287"/>
      <c r="BGT20" s="290"/>
      <c r="BGU20" s="57"/>
      <c r="BGV20" s="58"/>
      <c r="BGW20" s="59"/>
      <c r="BGX20" s="59"/>
      <c r="BGY20" s="56"/>
      <c r="BGZ20" s="58"/>
      <c r="BHA20" s="56"/>
      <c r="BHB20" s="56"/>
      <c r="BHC20" s="287"/>
      <c r="BHD20" s="288"/>
      <c r="BHE20" s="287"/>
      <c r="BHF20" s="287"/>
      <c r="BHG20" s="287"/>
      <c r="BHH20" s="289"/>
      <c r="BHI20" s="287"/>
      <c r="BHJ20" s="287"/>
      <c r="BHK20" s="287"/>
      <c r="BHL20" s="288"/>
      <c r="BHM20" s="287"/>
      <c r="BHN20" s="287"/>
      <c r="BHO20" s="290"/>
      <c r="BHP20" s="57"/>
      <c r="BHQ20" s="58"/>
      <c r="BHR20" s="59"/>
      <c r="BHS20" s="59"/>
      <c r="BHT20" s="56"/>
      <c r="BHU20" s="58"/>
      <c r="BHV20" s="56"/>
      <c r="BHW20" s="56"/>
      <c r="BHX20" s="287"/>
      <c r="BHY20" s="288"/>
      <c r="BHZ20" s="287"/>
      <c r="BIA20" s="287"/>
      <c r="BIB20" s="287"/>
      <c r="BIC20" s="289"/>
      <c r="BID20" s="287"/>
      <c r="BIE20" s="287"/>
      <c r="BIF20" s="287"/>
      <c r="BIG20" s="288"/>
      <c r="BIH20" s="287"/>
      <c r="BII20" s="287"/>
      <c r="BIJ20" s="290"/>
      <c r="BIK20" s="57"/>
      <c r="BIL20" s="58"/>
      <c r="BIM20" s="59"/>
      <c r="BIN20" s="59"/>
      <c r="BIO20" s="56"/>
      <c r="BIP20" s="58"/>
      <c r="BIQ20" s="56"/>
      <c r="BIR20" s="56"/>
      <c r="BIS20" s="287"/>
      <c r="BIT20" s="288"/>
      <c r="BIU20" s="287"/>
      <c r="BIV20" s="287"/>
      <c r="BIW20" s="287"/>
      <c r="BIX20" s="289"/>
      <c r="BIY20" s="287"/>
      <c r="BIZ20" s="287"/>
      <c r="BJA20" s="287"/>
      <c r="BJB20" s="288"/>
      <c r="BJC20" s="287"/>
      <c r="BJD20" s="287"/>
      <c r="BJE20" s="290"/>
      <c r="BJF20" s="57"/>
      <c r="BJG20" s="58"/>
      <c r="BJH20" s="59"/>
      <c r="BJI20" s="59"/>
      <c r="BJJ20" s="56"/>
      <c r="BJK20" s="58"/>
      <c r="BJL20" s="56"/>
      <c r="BJM20" s="56"/>
      <c r="BJN20" s="287"/>
      <c r="BJO20" s="288"/>
      <c r="BJP20" s="287"/>
      <c r="BJQ20" s="287"/>
      <c r="BJR20" s="287"/>
      <c r="BJS20" s="289"/>
      <c r="BJT20" s="287"/>
      <c r="BJU20" s="287"/>
      <c r="BJV20" s="287"/>
      <c r="BJW20" s="288"/>
      <c r="BJX20" s="287"/>
      <c r="BJY20" s="287"/>
      <c r="BJZ20" s="290"/>
      <c r="BKA20" s="57"/>
      <c r="BKB20" s="58"/>
      <c r="BKC20" s="59"/>
      <c r="BKD20" s="59"/>
      <c r="BKE20" s="56"/>
      <c r="BKF20" s="58"/>
      <c r="BKG20" s="56"/>
      <c r="BKH20" s="56"/>
      <c r="BKI20" s="287"/>
      <c r="BKJ20" s="288"/>
      <c r="BKK20" s="287"/>
      <c r="BKL20" s="287"/>
      <c r="BKM20" s="287"/>
      <c r="BKN20" s="289"/>
      <c r="BKO20" s="287"/>
      <c r="BKP20" s="287"/>
      <c r="BKQ20" s="287"/>
      <c r="BKR20" s="288"/>
      <c r="BKS20" s="287"/>
      <c r="BKT20" s="287"/>
      <c r="BKU20" s="290"/>
      <c r="BKV20" s="57"/>
      <c r="BKW20" s="58"/>
      <c r="BKX20" s="59"/>
      <c r="BKY20" s="59"/>
      <c r="BKZ20" s="56"/>
      <c r="BLA20" s="58"/>
      <c r="BLB20" s="56"/>
      <c r="BLC20" s="56"/>
      <c r="BLD20" s="287"/>
      <c r="BLE20" s="288"/>
      <c r="BLF20" s="287"/>
      <c r="BLG20" s="287"/>
      <c r="BLH20" s="287"/>
      <c r="BLI20" s="289"/>
      <c r="BLJ20" s="287"/>
      <c r="BLK20" s="287"/>
      <c r="BLL20" s="287"/>
      <c r="BLM20" s="288"/>
      <c r="BLN20" s="287"/>
      <c r="BLO20" s="287"/>
      <c r="BLP20" s="290"/>
      <c r="BLQ20" s="57"/>
      <c r="BLR20" s="58"/>
      <c r="BLS20" s="59"/>
      <c r="BLT20" s="59"/>
      <c r="BLU20" s="56"/>
      <c r="BLV20" s="58"/>
      <c r="BLW20" s="56"/>
      <c r="BLX20" s="56"/>
      <c r="BLY20" s="287"/>
      <c r="BLZ20" s="288"/>
      <c r="BMA20" s="287"/>
      <c r="BMB20" s="287"/>
      <c r="BMC20" s="287"/>
      <c r="BMD20" s="289"/>
      <c r="BME20" s="287"/>
      <c r="BMF20" s="287"/>
      <c r="BMG20" s="287"/>
      <c r="BMH20" s="288"/>
      <c r="BMI20" s="287"/>
      <c r="BMJ20" s="287"/>
      <c r="BMK20" s="290"/>
      <c r="BML20" s="57"/>
      <c r="BMM20" s="58"/>
      <c r="BMN20" s="59"/>
      <c r="BMO20" s="59"/>
      <c r="BMP20" s="56"/>
      <c r="BMQ20" s="58"/>
      <c r="BMR20" s="56"/>
      <c r="BMS20" s="56"/>
      <c r="BMT20" s="287"/>
      <c r="BMU20" s="288"/>
      <c r="BMV20" s="287"/>
      <c r="BMW20" s="287"/>
      <c r="BMX20" s="287"/>
      <c r="BMY20" s="289"/>
      <c r="BMZ20" s="287"/>
      <c r="BNA20" s="287"/>
      <c r="BNB20" s="287"/>
      <c r="BNC20" s="288"/>
      <c r="BND20" s="287"/>
      <c r="BNE20" s="287"/>
      <c r="BNF20" s="290"/>
      <c r="BNG20" s="57"/>
      <c r="BNH20" s="58"/>
      <c r="BNI20" s="59"/>
      <c r="BNJ20" s="59"/>
      <c r="BNK20" s="56"/>
      <c r="BNL20" s="58"/>
      <c r="BNM20" s="56"/>
      <c r="BNN20" s="56"/>
      <c r="BNO20" s="287"/>
      <c r="BNP20" s="288"/>
      <c r="BNQ20" s="287"/>
      <c r="BNR20" s="287"/>
      <c r="BNS20" s="287"/>
      <c r="BNT20" s="289"/>
      <c r="BNU20" s="287"/>
      <c r="BNV20" s="287"/>
      <c r="BNW20" s="287"/>
      <c r="BNX20" s="288"/>
      <c r="BNY20" s="287"/>
      <c r="BNZ20" s="287"/>
      <c r="BOA20" s="290"/>
      <c r="BOB20" s="57"/>
      <c r="BOC20" s="58"/>
      <c r="BOD20" s="59"/>
      <c r="BOE20" s="59"/>
      <c r="BOF20" s="56"/>
      <c r="BOG20" s="58"/>
      <c r="BOH20" s="56"/>
      <c r="BOI20" s="56"/>
      <c r="BOJ20" s="287"/>
      <c r="BOK20" s="288"/>
      <c r="BOL20" s="287"/>
      <c r="BOM20" s="287"/>
      <c r="BON20" s="287"/>
      <c r="BOO20" s="289"/>
      <c r="BOP20" s="287"/>
      <c r="BOQ20" s="287"/>
      <c r="BOR20" s="287"/>
      <c r="BOS20" s="288"/>
      <c r="BOT20" s="287"/>
      <c r="BOU20" s="287"/>
      <c r="BOV20" s="290"/>
      <c r="BOW20" s="57"/>
      <c r="BOX20" s="58"/>
      <c r="BOY20" s="59"/>
      <c r="BOZ20" s="59"/>
      <c r="BPA20" s="56"/>
      <c r="BPB20" s="58"/>
      <c r="BPC20" s="56"/>
      <c r="BPD20" s="56"/>
      <c r="BPE20" s="287"/>
      <c r="BPF20" s="288"/>
      <c r="BPG20" s="287"/>
      <c r="BPH20" s="287"/>
      <c r="BPI20" s="287"/>
      <c r="BPJ20" s="289"/>
      <c r="BPK20" s="287"/>
      <c r="BPL20" s="287"/>
      <c r="BPM20" s="287"/>
      <c r="BPN20" s="288"/>
      <c r="BPO20" s="287"/>
      <c r="BPP20" s="287"/>
      <c r="BPQ20" s="290"/>
      <c r="BPR20" s="57"/>
      <c r="BPS20" s="58"/>
      <c r="BPT20" s="59"/>
      <c r="BPU20" s="59"/>
      <c r="BPV20" s="56"/>
      <c r="BPW20" s="58"/>
      <c r="BPX20" s="56"/>
      <c r="BPY20" s="56"/>
      <c r="BPZ20" s="287"/>
      <c r="BQA20" s="288"/>
      <c r="BQB20" s="287"/>
      <c r="BQC20" s="287"/>
      <c r="BQD20" s="287"/>
      <c r="BQE20" s="289"/>
      <c r="BQF20" s="287"/>
      <c r="BQG20" s="287"/>
      <c r="BQH20" s="287"/>
      <c r="BQI20" s="288"/>
      <c r="BQJ20" s="287"/>
      <c r="BQK20" s="287"/>
      <c r="BQL20" s="290"/>
      <c r="BQM20" s="57"/>
      <c r="BQN20" s="58"/>
      <c r="BQO20" s="59"/>
      <c r="BQP20" s="59"/>
      <c r="BQQ20" s="56"/>
      <c r="BQR20" s="58"/>
      <c r="BQS20" s="56"/>
      <c r="BQT20" s="56"/>
      <c r="BQU20" s="287"/>
      <c r="BQV20" s="288"/>
      <c r="BQW20" s="287"/>
      <c r="BQX20" s="287"/>
      <c r="BQY20" s="287"/>
      <c r="BQZ20" s="289"/>
      <c r="BRA20" s="287"/>
      <c r="BRB20" s="287"/>
      <c r="BRC20" s="287"/>
      <c r="BRD20" s="288"/>
      <c r="BRE20" s="287"/>
      <c r="BRF20" s="287"/>
      <c r="BRG20" s="290"/>
      <c r="BRH20" s="57"/>
      <c r="BRI20" s="58"/>
      <c r="BRJ20" s="59"/>
      <c r="BRK20" s="59"/>
      <c r="BRL20" s="56"/>
      <c r="BRM20" s="58"/>
      <c r="BRN20" s="56"/>
      <c r="BRO20" s="56"/>
      <c r="BRP20" s="287"/>
      <c r="BRQ20" s="288"/>
      <c r="BRR20" s="287"/>
      <c r="BRS20" s="287"/>
      <c r="BRT20" s="287"/>
      <c r="BRU20" s="289"/>
      <c r="BRV20" s="287"/>
      <c r="BRW20" s="287"/>
      <c r="BRX20" s="287"/>
      <c r="BRY20" s="288"/>
      <c r="BRZ20" s="287"/>
      <c r="BSA20" s="287"/>
      <c r="BSB20" s="290"/>
      <c r="BSC20" s="57"/>
      <c r="BSD20" s="58"/>
      <c r="BSE20" s="59"/>
      <c r="BSF20" s="59"/>
      <c r="BSG20" s="56"/>
      <c r="BSH20" s="58"/>
      <c r="BSI20" s="56"/>
      <c r="BSJ20" s="56"/>
      <c r="BSK20" s="287"/>
      <c r="BSL20" s="288"/>
      <c r="BSM20" s="287"/>
      <c r="BSN20" s="287"/>
      <c r="BSO20" s="287"/>
      <c r="BSP20" s="289"/>
      <c r="BSQ20" s="287"/>
      <c r="BSR20" s="287"/>
      <c r="BSS20" s="287"/>
      <c r="BST20" s="288"/>
      <c r="BSU20" s="287"/>
      <c r="BSV20" s="287"/>
      <c r="BSW20" s="290"/>
      <c r="BSX20" s="57"/>
      <c r="BSY20" s="58"/>
      <c r="BSZ20" s="59"/>
      <c r="BTA20" s="59"/>
      <c r="BTB20" s="56"/>
      <c r="BTC20" s="58"/>
      <c r="BTD20" s="56"/>
      <c r="BTE20" s="56"/>
      <c r="BTF20" s="287"/>
      <c r="BTG20" s="288"/>
      <c r="BTH20" s="287"/>
      <c r="BTI20" s="287"/>
      <c r="BTJ20" s="287"/>
      <c r="BTK20" s="289"/>
      <c r="BTL20" s="287"/>
      <c r="BTM20" s="287"/>
      <c r="BTN20" s="287"/>
      <c r="BTO20" s="288"/>
      <c r="BTP20" s="287"/>
      <c r="BTQ20" s="287"/>
      <c r="BTR20" s="290"/>
      <c r="BTS20" s="57"/>
      <c r="BTT20" s="58"/>
      <c r="BTU20" s="59"/>
      <c r="BTV20" s="59"/>
      <c r="BTW20" s="56"/>
      <c r="BTX20" s="58"/>
      <c r="BTY20" s="56"/>
      <c r="BTZ20" s="56"/>
      <c r="BUA20" s="287"/>
      <c r="BUB20" s="288"/>
      <c r="BUC20" s="287"/>
      <c r="BUD20" s="287"/>
      <c r="BUE20" s="287"/>
      <c r="BUF20" s="289"/>
      <c r="BUG20" s="287"/>
      <c r="BUH20" s="287"/>
      <c r="BUI20" s="287"/>
      <c r="BUJ20" s="288"/>
      <c r="BUK20" s="287"/>
      <c r="BUL20" s="287"/>
      <c r="BUM20" s="290"/>
      <c r="BUN20" s="57"/>
      <c r="BUO20" s="58"/>
      <c r="BUP20" s="59"/>
      <c r="BUQ20" s="59"/>
      <c r="BUR20" s="56"/>
      <c r="BUS20" s="58"/>
      <c r="BUT20" s="56"/>
      <c r="BUU20" s="56"/>
      <c r="BUV20" s="287"/>
      <c r="BUW20" s="288"/>
      <c r="BUX20" s="287"/>
      <c r="BUY20" s="287"/>
      <c r="BUZ20" s="287"/>
      <c r="BVA20" s="289"/>
      <c r="BVB20" s="287"/>
      <c r="BVC20" s="287"/>
      <c r="BVD20" s="287"/>
      <c r="BVE20" s="288"/>
      <c r="BVF20" s="287"/>
      <c r="BVG20" s="287"/>
      <c r="BVH20" s="290"/>
      <c r="BVI20" s="57"/>
      <c r="BVJ20" s="58"/>
      <c r="BVK20" s="59"/>
      <c r="BVL20" s="59"/>
      <c r="BVM20" s="56"/>
      <c r="BVN20" s="58"/>
      <c r="BVO20" s="56"/>
      <c r="BVP20" s="56"/>
      <c r="BVQ20" s="287"/>
      <c r="BVR20" s="288"/>
      <c r="BVS20" s="287"/>
      <c r="BVT20" s="287"/>
      <c r="BVU20" s="287"/>
      <c r="BVV20" s="289"/>
      <c r="BVW20" s="287"/>
      <c r="BVX20" s="287"/>
      <c r="BVY20" s="287"/>
      <c r="BVZ20" s="288"/>
      <c r="BWA20" s="287"/>
      <c r="BWB20" s="287"/>
      <c r="BWC20" s="290"/>
      <c r="BWD20" s="57"/>
      <c r="BWE20" s="58"/>
      <c r="BWF20" s="59"/>
      <c r="BWG20" s="59"/>
      <c r="BWH20" s="56"/>
      <c r="BWI20" s="58"/>
      <c r="BWJ20" s="56"/>
      <c r="BWK20" s="56"/>
      <c r="BWL20" s="287"/>
      <c r="BWM20" s="288"/>
      <c r="BWN20" s="287"/>
      <c r="BWO20" s="287"/>
      <c r="BWP20" s="287"/>
      <c r="BWQ20" s="289"/>
      <c r="BWR20" s="287"/>
      <c r="BWS20" s="287"/>
      <c r="BWT20" s="287"/>
      <c r="BWU20" s="288"/>
      <c r="BWV20" s="287"/>
      <c r="BWW20" s="287"/>
      <c r="BWX20" s="290"/>
      <c r="BWY20" s="57"/>
      <c r="BWZ20" s="58"/>
      <c r="BXA20" s="59"/>
      <c r="BXB20" s="59"/>
      <c r="BXC20" s="56"/>
      <c r="BXD20" s="58"/>
      <c r="BXE20" s="56"/>
      <c r="BXF20" s="56"/>
      <c r="BXG20" s="287"/>
      <c r="BXH20" s="288"/>
      <c r="BXI20" s="287"/>
      <c r="BXJ20" s="287"/>
      <c r="BXK20" s="287"/>
      <c r="BXL20" s="289"/>
      <c r="BXM20" s="287"/>
      <c r="BXN20" s="287"/>
      <c r="BXO20" s="287"/>
      <c r="BXP20" s="288"/>
      <c r="BXQ20" s="287"/>
      <c r="BXR20" s="287"/>
      <c r="BXS20" s="290"/>
      <c r="BXT20" s="57"/>
      <c r="BXU20" s="58"/>
      <c r="BXV20" s="59"/>
      <c r="BXW20" s="59"/>
      <c r="BXX20" s="56"/>
      <c r="BXY20" s="58"/>
      <c r="BXZ20" s="56"/>
      <c r="BYA20" s="56"/>
      <c r="BYB20" s="287"/>
      <c r="BYC20" s="288"/>
      <c r="BYD20" s="287"/>
      <c r="BYE20" s="287"/>
      <c r="BYF20" s="287"/>
      <c r="BYG20" s="289"/>
      <c r="BYH20" s="287"/>
      <c r="BYI20" s="287"/>
      <c r="BYJ20" s="287"/>
      <c r="BYK20" s="288"/>
      <c r="BYL20" s="287"/>
      <c r="BYM20" s="287"/>
      <c r="BYN20" s="290"/>
      <c r="BYO20" s="57"/>
      <c r="BYP20" s="58"/>
      <c r="BYQ20" s="59"/>
      <c r="BYR20" s="59"/>
      <c r="BYS20" s="56"/>
      <c r="BYT20" s="58"/>
      <c r="BYU20" s="56"/>
      <c r="BYV20" s="56"/>
      <c r="BYW20" s="287"/>
      <c r="BYX20" s="288"/>
      <c r="BYY20" s="287"/>
      <c r="BYZ20" s="287"/>
      <c r="BZA20" s="287"/>
      <c r="BZB20" s="289"/>
      <c r="BZC20" s="287"/>
      <c r="BZD20" s="287"/>
      <c r="BZE20" s="287"/>
      <c r="BZF20" s="288"/>
      <c r="BZG20" s="287"/>
      <c r="BZH20" s="287"/>
      <c r="BZI20" s="290"/>
      <c r="BZJ20" s="57"/>
      <c r="BZK20" s="58"/>
      <c r="BZL20" s="59"/>
      <c r="BZM20" s="59"/>
      <c r="BZN20" s="56"/>
      <c r="BZO20" s="58"/>
      <c r="BZP20" s="56"/>
      <c r="BZQ20" s="56"/>
      <c r="BZR20" s="287"/>
      <c r="BZS20" s="288"/>
      <c r="BZT20" s="287"/>
      <c r="BZU20" s="287"/>
      <c r="BZV20" s="287"/>
      <c r="BZW20" s="289"/>
      <c r="BZX20" s="287"/>
      <c r="BZY20" s="287"/>
      <c r="BZZ20" s="287"/>
      <c r="CAA20" s="288"/>
      <c r="CAB20" s="287"/>
      <c r="CAC20" s="287"/>
      <c r="CAD20" s="290"/>
      <c r="CAE20" s="57"/>
      <c r="CAF20" s="58"/>
      <c r="CAG20" s="59"/>
      <c r="CAH20" s="59"/>
      <c r="CAI20" s="56"/>
      <c r="CAJ20" s="58"/>
      <c r="CAK20" s="56"/>
      <c r="CAL20" s="56"/>
      <c r="CAM20" s="287"/>
      <c r="CAN20" s="288"/>
      <c r="CAO20" s="287"/>
      <c r="CAP20" s="287"/>
      <c r="CAQ20" s="287"/>
      <c r="CAR20" s="289"/>
      <c r="CAS20" s="287"/>
      <c r="CAT20" s="287"/>
      <c r="CAU20" s="287"/>
      <c r="CAV20" s="288"/>
      <c r="CAW20" s="287"/>
      <c r="CAX20" s="287"/>
      <c r="CAY20" s="290"/>
      <c r="CAZ20" s="57"/>
      <c r="CBA20" s="58"/>
      <c r="CBB20" s="59"/>
      <c r="CBC20" s="59"/>
      <c r="CBD20" s="56"/>
      <c r="CBE20" s="58"/>
      <c r="CBF20" s="56"/>
      <c r="CBG20" s="56"/>
      <c r="CBH20" s="287"/>
      <c r="CBI20" s="288"/>
      <c r="CBJ20" s="287"/>
      <c r="CBK20" s="287"/>
      <c r="CBL20" s="287"/>
      <c r="CBM20" s="289"/>
      <c r="CBN20" s="287"/>
      <c r="CBO20" s="287"/>
      <c r="CBP20" s="287"/>
      <c r="CBQ20" s="288"/>
      <c r="CBR20" s="287"/>
      <c r="CBS20" s="287"/>
      <c r="CBT20" s="290"/>
      <c r="CBU20" s="57"/>
      <c r="CBV20" s="58"/>
      <c r="CBW20" s="59"/>
      <c r="CBX20" s="59"/>
      <c r="CBY20" s="56"/>
      <c r="CBZ20" s="58"/>
      <c r="CCA20" s="56"/>
      <c r="CCB20" s="56"/>
      <c r="CCC20" s="287"/>
      <c r="CCD20" s="288"/>
      <c r="CCE20" s="287"/>
      <c r="CCF20" s="287"/>
      <c r="CCG20" s="287"/>
      <c r="CCH20" s="289"/>
      <c r="CCI20" s="287"/>
      <c r="CCJ20" s="287"/>
      <c r="CCK20" s="287"/>
      <c r="CCL20" s="288"/>
      <c r="CCM20" s="287"/>
      <c r="CCN20" s="287"/>
      <c r="CCO20" s="290"/>
      <c r="CCP20" s="57"/>
      <c r="CCQ20" s="58"/>
      <c r="CCR20" s="59"/>
      <c r="CCS20" s="59"/>
      <c r="CCT20" s="56"/>
      <c r="CCU20" s="58"/>
      <c r="CCV20" s="56"/>
      <c r="CCW20" s="56"/>
      <c r="CCX20" s="287"/>
      <c r="CCY20" s="288"/>
      <c r="CCZ20" s="287"/>
      <c r="CDA20" s="287"/>
      <c r="CDB20" s="287"/>
      <c r="CDC20" s="289"/>
      <c r="CDD20" s="287"/>
      <c r="CDE20" s="287"/>
      <c r="CDF20" s="287"/>
      <c r="CDG20" s="288"/>
      <c r="CDH20" s="287"/>
      <c r="CDI20" s="287"/>
      <c r="CDJ20" s="290"/>
      <c r="CDK20" s="57"/>
      <c r="CDL20" s="58"/>
      <c r="CDM20" s="59"/>
      <c r="CDN20" s="59"/>
      <c r="CDO20" s="56"/>
      <c r="CDP20" s="58"/>
      <c r="CDQ20" s="56"/>
      <c r="CDR20" s="56"/>
      <c r="CDS20" s="287"/>
      <c r="CDT20" s="288"/>
      <c r="CDU20" s="287"/>
      <c r="CDV20" s="287"/>
      <c r="CDW20" s="287"/>
      <c r="CDX20" s="289"/>
      <c r="CDY20" s="287"/>
      <c r="CDZ20" s="287"/>
      <c r="CEA20" s="287"/>
      <c r="CEB20" s="288"/>
      <c r="CEC20" s="287"/>
      <c r="CED20" s="287"/>
      <c r="CEE20" s="290"/>
      <c r="CEF20" s="57"/>
      <c r="CEG20" s="58"/>
      <c r="CEH20" s="59"/>
      <c r="CEI20" s="59"/>
      <c r="CEJ20" s="56"/>
      <c r="CEK20" s="58"/>
      <c r="CEL20" s="56"/>
      <c r="CEM20" s="56"/>
      <c r="CEN20" s="287"/>
      <c r="CEO20" s="288"/>
      <c r="CEP20" s="287"/>
      <c r="CEQ20" s="287"/>
      <c r="CER20" s="287"/>
      <c r="CES20" s="289"/>
      <c r="CET20" s="287"/>
      <c r="CEU20" s="287"/>
      <c r="CEV20" s="287"/>
      <c r="CEW20" s="288"/>
      <c r="CEX20" s="287"/>
      <c r="CEY20" s="287"/>
      <c r="CEZ20" s="290"/>
      <c r="CFA20" s="57"/>
      <c r="CFB20" s="58"/>
      <c r="CFC20" s="59"/>
      <c r="CFD20" s="59"/>
      <c r="CFE20" s="56"/>
      <c r="CFF20" s="58"/>
      <c r="CFG20" s="56"/>
      <c r="CFH20" s="56"/>
      <c r="CFI20" s="287"/>
      <c r="CFJ20" s="288"/>
      <c r="CFK20" s="287"/>
      <c r="CFL20" s="287"/>
      <c r="CFM20" s="287"/>
      <c r="CFN20" s="289"/>
      <c r="CFO20" s="287"/>
      <c r="CFP20" s="287"/>
      <c r="CFQ20" s="287"/>
      <c r="CFR20" s="288"/>
      <c r="CFS20" s="287"/>
      <c r="CFT20" s="287"/>
      <c r="CFU20" s="290"/>
      <c r="CFV20" s="57"/>
      <c r="CFW20" s="58"/>
      <c r="CFX20" s="59"/>
      <c r="CFY20" s="59"/>
      <c r="CFZ20" s="56"/>
      <c r="CGA20" s="58"/>
      <c r="CGB20" s="56"/>
      <c r="CGC20" s="56"/>
      <c r="CGD20" s="287"/>
      <c r="CGE20" s="288"/>
      <c r="CGF20" s="287"/>
      <c r="CGG20" s="287"/>
      <c r="CGH20" s="287"/>
      <c r="CGI20" s="289"/>
      <c r="CGJ20" s="287"/>
      <c r="CGK20" s="287"/>
      <c r="CGL20" s="287"/>
      <c r="CGM20" s="288"/>
      <c r="CGN20" s="287"/>
      <c r="CGO20" s="287"/>
      <c r="CGP20" s="290"/>
      <c r="CGQ20" s="57"/>
      <c r="CGR20" s="58"/>
      <c r="CGS20" s="59"/>
      <c r="CGT20" s="59"/>
      <c r="CGU20" s="56"/>
      <c r="CGV20" s="58"/>
      <c r="CGW20" s="56"/>
      <c r="CGX20" s="56"/>
      <c r="CGY20" s="287"/>
      <c r="CGZ20" s="288"/>
      <c r="CHA20" s="287"/>
      <c r="CHB20" s="287"/>
      <c r="CHC20" s="287"/>
      <c r="CHD20" s="289"/>
      <c r="CHE20" s="287"/>
      <c r="CHF20" s="287"/>
      <c r="CHG20" s="287"/>
      <c r="CHH20" s="288"/>
      <c r="CHI20" s="287"/>
      <c r="CHJ20" s="287"/>
      <c r="CHK20" s="290"/>
      <c r="CHL20" s="57"/>
      <c r="CHM20" s="58"/>
      <c r="CHN20" s="59"/>
      <c r="CHO20" s="59"/>
      <c r="CHP20" s="56"/>
      <c r="CHQ20" s="58"/>
      <c r="CHR20" s="56"/>
      <c r="CHS20" s="56"/>
      <c r="CHT20" s="287"/>
      <c r="CHU20" s="288"/>
      <c r="CHV20" s="287"/>
      <c r="CHW20" s="287"/>
      <c r="CHX20" s="287"/>
      <c r="CHY20" s="289"/>
      <c r="CHZ20" s="287"/>
      <c r="CIA20" s="287"/>
      <c r="CIB20" s="287"/>
      <c r="CIC20" s="288"/>
      <c r="CID20" s="287"/>
      <c r="CIE20" s="287"/>
      <c r="CIF20" s="290"/>
      <c r="CIG20" s="57"/>
      <c r="CIH20" s="58"/>
      <c r="CII20" s="59"/>
      <c r="CIJ20" s="59"/>
      <c r="CIK20" s="56"/>
      <c r="CIL20" s="58"/>
      <c r="CIM20" s="56"/>
      <c r="CIN20" s="56"/>
      <c r="CIO20" s="287"/>
      <c r="CIP20" s="288"/>
      <c r="CIQ20" s="287"/>
      <c r="CIR20" s="287"/>
      <c r="CIS20" s="287"/>
      <c r="CIT20" s="289"/>
      <c r="CIU20" s="287"/>
      <c r="CIV20" s="287"/>
      <c r="CIW20" s="287"/>
      <c r="CIX20" s="288"/>
      <c r="CIY20" s="287"/>
      <c r="CIZ20" s="287"/>
      <c r="CJA20" s="290"/>
      <c r="CJB20" s="57"/>
      <c r="CJC20" s="58"/>
      <c r="CJD20" s="59"/>
      <c r="CJE20" s="59"/>
      <c r="CJF20" s="56"/>
      <c r="CJG20" s="58"/>
      <c r="CJH20" s="56"/>
      <c r="CJI20" s="56"/>
      <c r="CJJ20" s="287"/>
      <c r="CJK20" s="288"/>
      <c r="CJL20" s="287"/>
      <c r="CJM20" s="287"/>
      <c r="CJN20" s="287"/>
      <c r="CJO20" s="289"/>
      <c r="CJP20" s="287"/>
      <c r="CJQ20" s="287"/>
      <c r="CJR20" s="287"/>
      <c r="CJS20" s="288"/>
      <c r="CJT20" s="287"/>
      <c r="CJU20" s="287"/>
      <c r="CJV20" s="290"/>
      <c r="CJW20" s="57"/>
      <c r="CJX20" s="58"/>
      <c r="CJY20" s="59"/>
      <c r="CJZ20" s="59"/>
      <c r="CKA20" s="56"/>
      <c r="CKB20" s="58"/>
      <c r="CKC20" s="56"/>
      <c r="CKD20" s="56"/>
      <c r="CKE20" s="287"/>
      <c r="CKF20" s="288"/>
      <c r="CKG20" s="287"/>
      <c r="CKH20" s="287"/>
      <c r="CKI20" s="287"/>
      <c r="CKJ20" s="289"/>
      <c r="CKK20" s="287"/>
      <c r="CKL20" s="287"/>
      <c r="CKM20" s="287"/>
      <c r="CKN20" s="288"/>
      <c r="CKO20" s="287"/>
      <c r="CKP20" s="287"/>
      <c r="CKQ20" s="290"/>
      <c r="CKR20" s="57"/>
      <c r="CKS20" s="58"/>
      <c r="CKT20" s="59"/>
      <c r="CKU20" s="59"/>
      <c r="CKV20" s="56"/>
      <c r="CKW20" s="58"/>
      <c r="CKX20" s="56"/>
      <c r="CKY20" s="56"/>
      <c r="CKZ20" s="287"/>
      <c r="CLA20" s="288"/>
      <c r="CLB20" s="287"/>
      <c r="CLC20" s="287"/>
      <c r="CLD20" s="287"/>
      <c r="CLE20" s="289"/>
      <c r="CLF20" s="287"/>
      <c r="CLG20" s="287"/>
      <c r="CLH20" s="287"/>
      <c r="CLI20" s="288"/>
      <c r="CLJ20" s="287"/>
      <c r="CLK20" s="287"/>
      <c r="CLL20" s="290"/>
      <c r="CLM20" s="57"/>
      <c r="CLN20" s="58"/>
      <c r="CLO20" s="59"/>
      <c r="CLP20" s="59"/>
      <c r="CLQ20" s="56"/>
      <c r="CLR20" s="58"/>
      <c r="CLS20" s="56"/>
      <c r="CLT20" s="56"/>
      <c r="CLU20" s="287"/>
      <c r="CLV20" s="288"/>
      <c r="CLW20" s="287"/>
      <c r="CLX20" s="287"/>
      <c r="CLY20" s="287"/>
      <c r="CLZ20" s="289"/>
      <c r="CMA20" s="287"/>
      <c r="CMB20" s="287"/>
      <c r="CMC20" s="287"/>
      <c r="CMD20" s="288"/>
      <c r="CME20" s="287"/>
      <c r="CMF20" s="287"/>
      <c r="CMG20" s="290"/>
      <c r="CMH20" s="57"/>
      <c r="CMI20" s="58"/>
      <c r="CMJ20" s="59"/>
      <c r="CMK20" s="59"/>
      <c r="CML20" s="56"/>
      <c r="CMM20" s="58"/>
      <c r="CMN20" s="56"/>
      <c r="CMO20" s="56"/>
      <c r="CMP20" s="287"/>
      <c r="CMQ20" s="288"/>
      <c r="CMR20" s="287"/>
      <c r="CMS20" s="287"/>
      <c r="CMT20" s="287"/>
      <c r="CMU20" s="289"/>
      <c r="CMV20" s="287"/>
      <c r="CMW20" s="287"/>
      <c r="CMX20" s="287"/>
      <c r="CMY20" s="288"/>
      <c r="CMZ20" s="287"/>
      <c r="CNA20" s="287"/>
      <c r="CNB20" s="290"/>
      <c r="CNC20" s="57"/>
      <c r="CND20" s="58"/>
      <c r="CNE20" s="59"/>
      <c r="CNF20" s="59"/>
      <c r="CNG20" s="56"/>
      <c r="CNH20" s="58"/>
      <c r="CNI20" s="56"/>
      <c r="CNJ20" s="56"/>
      <c r="CNK20" s="287"/>
      <c r="CNL20" s="288"/>
      <c r="CNM20" s="287"/>
      <c r="CNN20" s="287"/>
      <c r="CNO20" s="287"/>
      <c r="CNP20" s="289"/>
      <c r="CNQ20" s="287"/>
      <c r="CNR20" s="287"/>
      <c r="CNS20" s="287"/>
      <c r="CNT20" s="288"/>
      <c r="CNU20" s="287"/>
      <c r="CNV20" s="287"/>
      <c r="CNW20" s="290"/>
      <c r="CNX20" s="57"/>
      <c r="CNY20" s="58"/>
      <c r="CNZ20" s="59"/>
      <c r="COA20" s="59"/>
      <c r="COB20" s="56"/>
      <c r="COC20" s="58"/>
      <c r="COD20" s="56"/>
      <c r="COE20" s="56"/>
      <c r="COF20" s="287"/>
      <c r="COG20" s="288"/>
      <c r="COH20" s="287"/>
      <c r="COI20" s="287"/>
      <c r="COJ20" s="287"/>
      <c r="COK20" s="289"/>
      <c r="COL20" s="287"/>
      <c r="COM20" s="287"/>
      <c r="CON20" s="287"/>
      <c r="COO20" s="288"/>
      <c r="COP20" s="287"/>
      <c r="COQ20" s="287"/>
      <c r="COR20" s="290"/>
      <c r="COS20" s="57"/>
      <c r="COT20" s="58"/>
      <c r="COU20" s="59"/>
      <c r="COV20" s="59"/>
      <c r="COW20" s="56"/>
      <c r="COX20" s="58"/>
      <c r="COY20" s="56"/>
      <c r="COZ20" s="56"/>
      <c r="CPA20" s="287"/>
      <c r="CPB20" s="288"/>
      <c r="CPC20" s="287"/>
      <c r="CPD20" s="287"/>
      <c r="CPE20" s="287"/>
      <c r="CPF20" s="289"/>
      <c r="CPG20" s="287"/>
      <c r="CPH20" s="287"/>
      <c r="CPI20" s="287"/>
      <c r="CPJ20" s="288"/>
      <c r="CPK20" s="287"/>
      <c r="CPL20" s="287"/>
      <c r="CPM20" s="290"/>
      <c r="CPN20" s="57"/>
      <c r="CPO20" s="58"/>
      <c r="CPP20" s="59"/>
      <c r="CPQ20" s="59"/>
      <c r="CPR20" s="56"/>
      <c r="CPS20" s="58"/>
      <c r="CPT20" s="56"/>
      <c r="CPU20" s="56"/>
      <c r="CPV20" s="287"/>
      <c r="CPW20" s="288"/>
      <c r="CPX20" s="287"/>
      <c r="CPY20" s="287"/>
      <c r="CPZ20" s="287"/>
      <c r="CQA20" s="289"/>
      <c r="CQB20" s="287"/>
      <c r="CQC20" s="287"/>
      <c r="CQD20" s="287"/>
      <c r="CQE20" s="288"/>
      <c r="CQF20" s="287"/>
      <c r="CQG20" s="287"/>
      <c r="CQH20" s="290"/>
      <c r="CQI20" s="57"/>
      <c r="CQJ20" s="58"/>
      <c r="CQK20" s="59"/>
      <c r="CQL20" s="59"/>
      <c r="CQM20" s="56"/>
      <c r="CQN20" s="58"/>
      <c r="CQO20" s="56"/>
      <c r="CQP20" s="56"/>
      <c r="CQQ20" s="287"/>
      <c r="CQR20" s="288"/>
      <c r="CQS20" s="287"/>
      <c r="CQT20" s="287"/>
      <c r="CQU20" s="287"/>
      <c r="CQV20" s="289"/>
      <c r="CQW20" s="287"/>
      <c r="CQX20" s="287"/>
      <c r="CQY20" s="287"/>
      <c r="CQZ20" s="288"/>
      <c r="CRA20" s="287"/>
      <c r="CRB20" s="287"/>
      <c r="CRC20" s="290"/>
      <c r="CRD20" s="57"/>
      <c r="CRE20" s="58"/>
      <c r="CRF20" s="59"/>
      <c r="CRG20" s="59"/>
      <c r="CRH20" s="56"/>
      <c r="CRI20" s="58"/>
      <c r="CRJ20" s="56"/>
      <c r="CRK20" s="56"/>
      <c r="CRL20" s="287"/>
      <c r="CRM20" s="288"/>
      <c r="CRN20" s="287"/>
      <c r="CRO20" s="287"/>
      <c r="CRP20" s="287"/>
      <c r="CRQ20" s="289"/>
      <c r="CRR20" s="287"/>
      <c r="CRS20" s="287"/>
      <c r="CRT20" s="287"/>
      <c r="CRU20" s="288"/>
      <c r="CRV20" s="287"/>
      <c r="CRW20" s="287"/>
      <c r="CRX20" s="290"/>
      <c r="CRY20" s="57"/>
      <c r="CRZ20" s="58"/>
      <c r="CSA20" s="59"/>
      <c r="CSB20" s="59"/>
      <c r="CSC20" s="56"/>
      <c r="CSD20" s="58"/>
      <c r="CSE20" s="56"/>
      <c r="CSF20" s="56"/>
      <c r="CSG20" s="287"/>
      <c r="CSH20" s="288"/>
      <c r="CSI20" s="287"/>
      <c r="CSJ20" s="287"/>
      <c r="CSK20" s="287"/>
      <c r="CSL20" s="289"/>
      <c r="CSM20" s="287"/>
      <c r="CSN20" s="287"/>
      <c r="CSO20" s="287"/>
      <c r="CSP20" s="288"/>
      <c r="CSQ20" s="287"/>
      <c r="CSR20" s="287"/>
      <c r="CSS20" s="290"/>
      <c r="CST20" s="57"/>
      <c r="CSU20" s="58"/>
      <c r="CSV20" s="59"/>
      <c r="CSW20" s="59"/>
      <c r="CSX20" s="56"/>
      <c r="CSY20" s="58"/>
      <c r="CSZ20" s="56"/>
      <c r="CTA20" s="56"/>
      <c r="CTB20" s="287"/>
      <c r="CTC20" s="288"/>
      <c r="CTD20" s="287"/>
      <c r="CTE20" s="287"/>
      <c r="CTF20" s="287"/>
      <c r="CTG20" s="289"/>
      <c r="CTH20" s="287"/>
      <c r="CTI20" s="287"/>
      <c r="CTJ20" s="287"/>
      <c r="CTK20" s="288"/>
      <c r="CTL20" s="287"/>
      <c r="CTM20" s="287"/>
      <c r="CTN20" s="290"/>
      <c r="CTO20" s="57"/>
      <c r="CTP20" s="58"/>
      <c r="CTQ20" s="59"/>
      <c r="CTR20" s="59"/>
      <c r="CTS20" s="56"/>
      <c r="CTT20" s="58"/>
      <c r="CTU20" s="56"/>
      <c r="CTV20" s="56"/>
      <c r="CTW20" s="287"/>
      <c r="CTX20" s="288"/>
      <c r="CTY20" s="287"/>
      <c r="CTZ20" s="287"/>
      <c r="CUA20" s="287"/>
      <c r="CUB20" s="289"/>
      <c r="CUC20" s="287"/>
      <c r="CUD20" s="287"/>
      <c r="CUE20" s="287"/>
      <c r="CUF20" s="288"/>
      <c r="CUG20" s="287"/>
      <c r="CUH20" s="287"/>
      <c r="CUI20" s="290"/>
      <c r="CUJ20" s="57"/>
      <c r="CUK20" s="58"/>
      <c r="CUL20" s="59"/>
      <c r="CUM20" s="59"/>
      <c r="CUN20" s="56"/>
      <c r="CUO20" s="58"/>
      <c r="CUP20" s="56"/>
      <c r="CUQ20" s="56"/>
      <c r="CUR20" s="287"/>
      <c r="CUS20" s="288"/>
      <c r="CUT20" s="287"/>
      <c r="CUU20" s="287"/>
      <c r="CUV20" s="287"/>
      <c r="CUW20" s="289"/>
      <c r="CUX20" s="287"/>
      <c r="CUY20" s="287"/>
      <c r="CUZ20" s="287"/>
      <c r="CVA20" s="288"/>
      <c r="CVB20" s="287"/>
      <c r="CVC20" s="287"/>
      <c r="CVD20" s="290"/>
      <c r="CVE20" s="57"/>
      <c r="CVF20" s="58"/>
      <c r="CVG20" s="59"/>
      <c r="CVH20" s="59"/>
      <c r="CVI20" s="56"/>
      <c r="CVJ20" s="58"/>
      <c r="CVK20" s="56"/>
      <c r="CVL20" s="56"/>
      <c r="CVM20" s="287"/>
      <c r="CVN20" s="288"/>
      <c r="CVO20" s="287"/>
      <c r="CVP20" s="287"/>
      <c r="CVQ20" s="287"/>
      <c r="CVR20" s="289"/>
      <c r="CVS20" s="287"/>
      <c r="CVT20" s="287"/>
      <c r="CVU20" s="287"/>
      <c r="CVV20" s="288"/>
      <c r="CVW20" s="287"/>
      <c r="CVX20" s="287"/>
      <c r="CVY20" s="290"/>
      <c r="CVZ20" s="57"/>
      <c r="CWA20" s="58"/>
      <c r="CWB20" s="59"/>
      <c r="CWC20" s="59"/>
      <c r="CWD20" s="56"/>
      <c r="CWE20" s="58"/>
      <c r="CWF20" s="56"/>
      <c r="CWG20" s="56"/>
      <c r="CWH20" s="287"/>
      <c r="CWI20" s="288"/>
      <c r="CWJ20" s="287"/>
      <c r="CWK20" s="287"/>
      <c r="CWL20" s="287"/>
      <c r="CWM20" s="289"/>
      <c r="CWN20" s="287"/>
      <c r="CWO20" s="287"/>
      <c r="CWP20" s="287"/>
      <c r="CWQ20" s="288"/>
      <c r="CWR20" s="287"/>
      <c r="CWS20" s="287"/>
      <c r="CWT20" s="290"/>
      <c r="CWU20" s="57"/>
      <c r="CWV20" s="58"/>
      <c r="CWW20" s="59"/>
      <c r="CWX20" s="59"/>
      <c r="CWY20" s="56"/>
      <c r="CWZ20" s="58"/>
      <c r="CXA20" s="56"/>
      <c r="CXB20" s="56"/>
      <c r="CXC20" s="287"/>
      <c r="CXD20" s="288"/>
      <c r="CXE20" s="287"/>
      <c r="CXF20" s="287"/>
      <c r="CXG20" s="287"/>
      <c r="CXH20" s="289"/>
      <c r="CXI20" s="287"/>
      <c r="CXJ20" s="287"/>
      <c r="CXK20" s="287"/>
      <c r="CXL20" s="288"/>
      <c r="CXM20" s="287"/>
      <c r="CXN20" s="287"/>
      <c r="CXO20" s="290"/>
      <c r="CXP20" s="57"/>
      <c r="CXQ20" s="58"/>
      <c r="CXR20" s="59"/>
      <c r="CXS20" s="59"/>
      <c r="CXT20" s="56"/>
      <c r="CXU20" s="58"/>
      <c r="CXV20" s="56"/>
      <c r="CXW20" s="56"/>
      <c r="CXX20" s="287"/>
      <c r="CXY20" s="288"/>
      <c r="CXZ20" s="287"/>
      <c r="CYA20" s="287"/>
      <c r="CYB20" s="287"/>
      <c r="CYC20" s="289"/>
      <c r="CYD20" s="287"/>
      <c r="CYE20" s="287"/>
      <c r="CYF20" s="287"/>
      <c r="CYG20" s="288"/>
      <c r="CYH20" s="287"/>
      <c r="CYI20" s="287"/>
      <c r="CYJ20" s="290"/>
      <c r="CYK20" s="57"/>
      <c r="CYL20" s="58"/>
      <c r="CYM20" s="59"/>
      <c r="CYN20" s="59"/>
      <c r="CYO20" s="56"/>
      <c r="CYP20" s="58"/>
      <c r="CYQ20" s="56"/>
      <c r="CYR20" s="56"/>
      <c r="CYS20" s="287"/>
      <c r="CYT20" s="288"/>
      <c r="CYU20" s="287"/>
      <c r="CYV20" s="287"/>
      <c r="CYW20" s="287"/>
      <c r="CYX20" s="289"/>
      <c r="CYY20" s="287"/>
      <c r="CYZ20" s="287"/>
      <c r="CZA20" s="287"/>
      <c r="CZB20" s="288"/>
      <c r="CZC20" s="287"/>
      <c r="CZD20" s="287"/>
      <c r="CZE20" s="290"/>
      <c r="CZF20" s="57"/>
      <c r="CZG20" s="58"/>
      <c r="CZH20" s="59"/>
      <c r="CZI20" s="59"/>
      <c r="CZJ20" s="56"/>
      <c r="CZK20" s="58"/>
      <c r="CZL20" s="56"/>
      <c r="CZM20" s="56"/>
      <c r="CZN20" s="287"/>
      <c r="CZO20" s="288"/>
      <c r="CZP20" s="287"/>
      <c r="CZQ20" s="287"/>
      <c r="CZR20" s="287"/>
      <c r="CZS20" s="289"/>
      <c r="CZT20" s="287"/>
      <c r="CZU20" s="287"/>
      <c r="CZV20" s="287"/>
      <c r="CZW20" s="288"/>
      <c r="CZX20" s="287"/>
      <c r="CZY20" s="287"/>
      <c r="CZZ20" s="290"/>
      <c r="DAA20" s="57"/>
      <c r="DAB20" s="58"/>
      <c r="DAC20" s="59"/>
      <c r="DAD20" s="59"/>
      <c r="DAE20" s="56"/>
      <c r="DAF20" s="58"/>
      <c r="DAG20" s="56"/>
      <c r="DAH20" s="56"/>
      <c r="DAI20" s="287"/>
      <c r="DAJ20" s="288"/>
      <c r="DAK20" s="287"/>
      <c r="DAL20" s="287"/>
      <c r="DAM20" s="287"/>
      <c r="DAN20" s="289"/>
      <c r="DAO20" s="287"/>
      <c r="DAP20" s="287"/>
      <c r="DAQ20" s="287"/>
      <c r="DAR20" s="288"/>
      <c r="DAS20" s="287"/>
      <c r="DAT20" s="287"/>
      <c r="DAU20" s="290"/>
      <c r="DAV20" s="57"/>
      <c r="DAW20" s="58"/>
      <c r="DAX20" s="59"/>
      <c r="DAY20" s="59"/>
      <c r="DAZ20" s="56"/>
      <c r="DBA20" s="58"/>
      <c r="DBB20" s="56"/>
      <c r="DBC20" s="56"/>
      <c r="DBD20" s="287"/>
      <c r="DBE20" s="288"/>
      <c r="DBF20" s="287"/>
      <c r="DBG20" s="287"/>
      <c r="DBH20" s="287"/>
      <c r="DBI20" s="289"/>
      <c r="DBJ20" s="287"/>
      <c r="DBK20" s="287"/>
      <c r="DBL20" s="287"/>
      <c r="DBM20" s="288"/>
      <c r="DBN20" s="287"/>
      <c r="DBO20" s="287"/>
      <c r="DBP20" s="290"/>
      <c r="DBQ20" s="57"/>
      <c r="DBR20" s="58"/>
      <c r="DBS20" s="59"/>
      <c r="DBT20" s="59"/>
      <c r="DBU20" s="56"/>
      <c r="DBV20" s="58"/>
      <c r="DBW20" s="56"/>
      <c r="DBX20" s="56"/>
      <c r="DBY20" s="287"/>
      <c r="DBZ20" s="288"/>
      <c r="DCA20" s="287"/>
      <c r="DCB20" s="287"/>
      <c r="DCC20" s="287"/>
      <c r="DCD20" s="289"/>
      <c r="DCE20" s="287"/>
      <c r="DCF20" s="287"/>
      <c r="DCG20" s="287"/>
      <c r="DCH20" s="288"/>
      <c r="DCI20" s="287"/>
      <c r="DCJ20" s="287"/>
      <c r="DCK20" s="290"/>
      <c r="DCL20" s="57"/>
      <c r="DCM20" s="58"/>
      <c r="DCN20" s="59"/>
      <c r="DCO20" s="59"/>
      <c r="DCP20" s="56"/>
      <c r="DCQ20" s="58"/>
      <c r="DCR20" s="56"/>
      <c r="DCS20" s="56"/>
      <c r="DCT20" s="287"/>
      <c r="DCU20" s="288"/>
      <c r="DCV20" s="287"/>
      <c r="DCW20" s="287"/>
      <c r="DCX20" s="287"/>
      <c r="DCY20" s="289"/>
      <c r="DCZ20" s="287"/>
      <c r="DDA20" s="287"/>
      <c r="DDB20" s="287"/>
      <c r="DDC20" s="288"/>
      <c r="DDD20" s="287"/>
      <c r="DDE20" s="287"/>
      <c r="DDF20" s="290"/>
      <c r="DDG20" s="57"/>
      <c r="DDH20" s="58"/>
      <c r="DDI20" s="59"/>
      <c r="DDJ20" s="59"/>
      <c r="DDK20" s="56"/>
      <c r="DDL20" s="58"/>
      <c r="DDM20" s="56"/>
      <c r="DDN20" s="56"/>
      <c r="DDO20" s="287"/>
      <c r="DDP20" s="288"/>
      <c r="DDQ20" s="287"/>
      <c r="DDR20" s="287"/>
      <c r="DDS20" s="287"/>
      <c r="DDT20" s="289"/>
      <c r="DDU20" s="287"/>
      <c r="DDV20" s="287"/>
      <c r="DDW20" s="287"/>
      <c r="DDX20" s="288"/>
      <c r="DDY20" s="287"/>
      <c r="DDZ20" s="287"/>
      <c r="DEA20" s="290"/>
      <c r="DEB20" s="57"/>
      <c r="DEC20" s="58"/>
      <c r="DED20" s="59"/>
      <c r="DEE20" s="59"/>
      <c r="DEF20" s="56"/>
      <c r="DEG20" s="58"/>
      <c r="DEH20" s="56"/>
      <c r="DEI20" s="56"/>
      <c r="DEJ20" s="287"/>
      <c r="DEK20" s="288"/>
      <c r="DEL20" s="287"/>
      <c r="DEM20" s="287"/>
      <c r="DEN20" s="287"/>
      <c r="DEO20" s="289"/>
      <c r="DEP20" s="287"/>
      <c r="DEQ20" s="287"/>
      <c r="DER20" s="287"/>
      <c r="DES20" s="288"/>
      <c r="DET20" s="287"/>
      <c r="DEU20" s="287"/>
      <c r="DEV20" s="290"/>
      <c r="DEW20" s="57"/>
      <c r="DEX20" s="58"/>
      <c r="DEY20" s="59"/>
      <c r="DEZ20" s="59"/>
      <c r="DFA20" s="56"/>
      <c r="DFB20" s="58"/>
      <c r="DFC20" s="56"/>
      <c r="DFD20" s="56"/>
      <c r="DFE20" s="287"/>
      <c r="DFF20" s="288"/>
      <c r="DFG20" s="287"/>
      <c r="DFH20" s="287"/>
      <c r="DFI20" s="287"/>
      <c r="DFJ20" s="289"/>
      <c r="DFK20" s="287"/>
      <c r="DFL20" s="287"/>
      <c r="DFM20" s="287"/>
      <c r="DFN20" s="288"/>
      <c r="DFO20" s="287"/>
      <c r="DFP20" s="287"/>
      <c r="DFQ20" s="290"/>
      <c r="DFR20" s="57"/>
      <c r="DFS20" s="58"/>
      <c r="DFT20" s="59"/>
      <c r="DFU20" s="59"/>
      <c r="DFV20" s="56"/>
      <c r="DFW20" s="58"/>
      <c r="DFX20" s="56"/>
      <c r="DFY20" s="56"/>
      <c r="DFZ20" s="287"/>
      <c r="DGA20" s="288"/>
      <c r="DGB20" s="287"/>
      <c r="DGC20" s="287"/>
      <c r="DGD20" s="287"/>
      <c r="DGE20" s="289"/>
      <c r="DGF20" s="287"/>
      <c r="DGG20" s="287"/>
      <c r="DGH20" s="287"/>
      <c r="DGI20" s="288"/>
      <c r="DGJ20" s="287"/>
      <c r="DGK20" s="287"/>
      <c r="DGL20" s="290"/>
      <c r="DGM20" s="57"/>
      <c r="DGN20" s="58"/>
      <c r="DGO20" s="59"/>
      <c r="DGP20" s="59"/>
      <c r="DGQ20" s="56"/>
      <c r="DGR20" s="58"/>
      <c r="DGS20" s="56"/>
      <c r="DGT20" s="56"/>
      <c r="DGU20" s="287"/>
      <c r="DGV20" s="288"/>
      <c r="DGW20" s="287"/>
      <c r="DGX20" s="287"/>
      <c r="DGY20" s="287"/>
      <c r="DGZ20" s="289"/>
      <c r="DHA20" s="287"/>
      <c r="DHB20" s="287"/>
      <c r="DHC20" s="287"/>
      <c r="DHD20" s="288"/>
      <c r="DHE20" s="287"/>
      <c r="DHF20" s="287"/>
      <c r="DHG20" s="290"/>
      <c r="DHH20" s="57"/>
      <c r="DHI20" s="58"/>
      <c r="DHJ20" s="59"/>
      <c r="DHK20" s="59"/>
      <c r="DHL20" s="56"/>
      <c r="DHM20" s="58"/>
      <c r="DHN20" s="56"/>
      <c r="DHO20" s="56"/>
      <c r="DHP20" s="287"/>
      <c r="DHQ20" s="288"/>
      <c r="DHR20" s="287"/>
      <c r="DHS20" s="287"/>
      <c r="DHT20" s="287"/>
      <c r="DHU20" s="289"/>
      <c r="DHV20" s="287"/>
      <c r="DHW20" s="287"/>
      <c r="DHX20" s="287"/>
      <c r="DHY20" s="288"/>
      <c r="DHZ20" s="287"/>
      <c r="DIA20" s="287"/>
      <c r="DIB20" s="290"/>
      <c r="DIC20" s="57"/>
      <c r="DID20" s="58"/>
      <c r="DIE20" s="59"/>
      <c r="DIF20" s="59"/>
      <c r="DIG20" s="56"/>
      <c r="DIH20" s="58"/>
      <c r="DII20" s="56"/>
      <c r="DIJ20" s="56"/>
      <c r="DIK20" s="287"/>
      <c r="DIL20" s="288"/>
      <c r="DIM20" s="287"/>
      <c r="DIN20" s="287"/>
      <c r="DIO20" s="287"/>
      <c r="DIP20" s="289"/>
      <c r="DIQ20" s="287"/>
      <c r="DIR20" s="287"/>
      <c r="DIS20" s="287"/>
      <c r="DIT20" s="288"/>
      <c r="DIU20" s="287"/>
      <c r="DIV20" s="287"/>
      <c r="DIW20" s="290"/>
      <c r="DIX20" s="57"/>
      <c r="DIY20" s="58"/>
      <c r="DIZ20" s="59"/>
      <c r="DJA20" s="59"/>
      <c r="DJB20" s="56"/>
      <c r="DJC20" s="58"/>
      <c r="DJD20" s="56"/>
      <c r="DJE20" s="56"/>
      <c r="DJF20" s="287"/>
      <c r="DJG20" s="288"/>
      <c r="DJH20" s="287"/>
      <c r="DJI20" s="287"/>
      <c r="DJJ20" s="287"/>
      <c r="DJK20" s="289"/>
      <c r="DJL20" s="287"/>
      <c r="DJM20" s="287"/>
      <c r="DJN20" s="287"/>
      <c r="DJO20" s="288"/>
      <c r="DJP20" s="287"/>
      <c r="DJQ20" s="287"/>
      <c r="DJR20" s="290"/>
      <c r="DJS20" s="57"/>
      <c r="DJT20" s="58"/>
      <c r="DJU20" s="59"/>
      <c r="DJV20" s="59"/>
      <c r="DJW20" s="56"/>
      <c r="DJX20" s="58"/>
      <c r="DJY20" s="56"/>
      <c r="DJZ20" s="56"/>
      <c r="DKA20" s="287"/>
      <c r="DKB20" s="288"/>
      <c r="DKC20" s="287"/>
      <c r="DKD20" s="287"/>
      <c r="DKE20" s="287"/>
      <c r="DKF20" s="289"/>
      <c r="DKG20" s="287"/>
      <c r="DKH20" s="287"/>
      <c r="DKI20" s="287"/>
      <c r="DKJ20" s="288"/>
      <c r="DKK20" s="287"/>
      <c r="DKL20" s="287"/>
      <c r="DKM20" s="290"/>
      <c r="DKN20" s="57"/>
      <c r="DKO20" s="58"/>
      <c r="DKP20" s="59"/>
      <c r="DKQ20" s="59"/>
      <c r="DKR20" s="56"/>
      <c r="DKS20" s="58"/>
      <c r="DKT20" s="56"/>
      <c r="DKU20" s="56"/>
      <c r="DKV20" s="287"/>
      <c r="DKW20" s="288"/>
      <c r="DKX20" s="287"/>
      <c r="DKY20" s="287"/>
      <c r="DKZ20" s="287"/>
      <c r="DLA20" s="289"/>
      <c r="DLB20" s="287"/>
      <c r="DLC20" s="287"/>
      <c r="DLD20" s="287"/>
      <c r="DLE20" s="288"/>
      <c r="DLF20" s="287"/>
      <c r="DLG20" s="287"/>
      <c r="DLH20" s="290"/>
      <c r="DLI20" s="57"/>
      <c r="DLJ20" s="58"/>
      <c r="DLK20" s="59"/>
      <c r="DLL20" s="59"/>
      <c r="DLM20" s="56"/>
      <c r="DLN20" s="58"/>
      <c r="DLO20" s="56"/>
      <c r="DLP20" s="56"/>
      <c r="DLQ20" s="287"/>
      <c r="DLR20" s="288"/>
      <c r="DLS20" s="287"/>
      <c r="DLT20" s="287"/>
      <c r="DLU20" s="287"/>
      <c r="DLV20" s="289"/>
      <c r="DLW20" s="287"/>
      <c r="DLX20" s="287"/>
      <c r="DLY20" s="287"/>
      <c r="DLZ20" s="288"/>
      <c r="DMA20" s="287"/>
      <c r="DMB20" s="287"/>
      <c r="DMC20" s="290"/>
      <c r="DMD20" s="57"/>
      <c r="DME20" s="58"/>
      <c r="DMF20" s="59"/>
      <c r="DMG20" s="59"/>
      <c r="DMH20" s="56"/>
      <c r="DMI20" s="58"/>
      <c r="DMJ20" s="56"/>
      <c r="DMK20" s="56"/>
      <c r="DML20" s="287"/>
      <c r="DMM20" s="288"/>
      <c r="DMN20" s="287"/>
      <c r="DMO20" s="287"/>
      <c r="DMP20" s="287"/>
      <c r="DMQ20" s="289"/>
      <c r="DMR20" s="287"/>
      <c r="DMS20" s="287"/>
      <c r="DMT20" s="287"/>
      <c r="DMU20" s="288"/>
      <c r="DMV20" s="287"/>
      <c r="DMW20" s="287"/>
      <c r="DMX20" s="290"/>
      <c r="DMY20" s="57"/>
      <c r="DMZ20" s="58"/>
      <c r="DNA20" s="59"/>
      <c r="DNB20" s="59"/>
      <c r="DNC20" s="56"/>
      <c r="DND20" s="58"/>
      <c r="DNE20" s="56"/>
      <c r="DNF20" s="56"/>
      <c r="DNG20" s="287"/>
      <c r="DNH20" s="288"/>
      <c r="DNI20" s="287"/>
      <c r="DNJ20" s="287"/>
      <c r="DNK20" s="287"/>
      <c r="DNL20" s="289"/>
      <c r="DNM20" s="287"/>
      <c r="DNN20" s="287"/>
      <c r="DNO20" s="287"/>
      <c r="DNP20" s="288"/>
      <c r="DNQ20" s="287"/>
      <c r="DNR20" s="287"/>
      <c r="DNS20" s="290"/>
      <c r="DNT20" s="57"/>
      <c r="DNU20" s="58"/>
      <c r="DNV20" s="59"/>
      <c r="DNW20" s="59"/>
      <c r="DNX20" s="56"/>
      <c r="DNY20" s="58"/>
      <c r="DNZ20" s="56"/>
      <c r="DOA20" s="56"/>
      <c r="DOB20" s="287"/>
      <c r="DOC20" s="288"/>
      <c r="DOD20" s="287"/>
      <c r="DOE20" s="287"/>
      <c r="DOF20" s="287"/>
      <c r="DOG20" s="289"/>
      <c r="DOH20" s="287"/>
      <c r="DOI20" s="287"/>
      <c r="DOJ20" s="287"/>
      <c r="DOK20" s="288"/>
      <c r="DOL20" s="287"/>
      <c r="DOM20" s="287"/>
      <c r="DON20" s="290"/>
      <c r="DOO20" s="57"/>
      <c r="DOP20" s="58"/>
      <c r="DOQ20" s="59"/>
      <c r="DOR20" s="59"/>
      <c r="DOS20" s="56"/>
      <c r="DOT20" s="58"/>
      <c r="DOU20" s="56"/>
      <c r="DOV20" s="56"/>
      <c r="DOW20" s="287"/>
      <c r="DOX20" s="288"/>
      <c r="DOY20" s="287"/>
      <c r="DOZ20" s="287"/>
      <c r="DPA20" s="287"/>
      <c r="DPB20" s="289"/>
      <c r="DPC20" s="287"/>
      <c r="DPD20" s="287"/>
      <c r="DPE20" s="287"/>
      <c r="DPF20" s="288"/>
      <c r="DPG20" s="287"/>
      <c r="DPH20" s="287"/>
      <c r="DPI20" s="290"/>
      <c r="DPJ20" s="57"/>
      <c r="DPK20" s="58"/>
      <c r="DPL20" s="59"/>
      <c r="DPM20" s="59"/>
      <c r="DPN20" s="56"/>
      <c r="DPO20" s="58"/>
      <c r="DPP20" s="56"/>
      <c r="DPQ20" s="56"/>
      <c r="DPR20" s="287"/>
      <c r="DPS20" s="288"/>
      <c r="DPT20" s="287"/>
      <c r="DPU20" s="287"/>
      <c r="DPV20" s="287"/>
      <c r="DPW20" s="289"/>
      <c r="DPX20" s="287"/>
      <c r="DPY20" s="287"/>
      <c r="DPZ20" s="287"/>
      <c r="DQA20" s="288"/>
      <c r="DQB20" s="287"/>
      <c r="DQC20" s="287"/>
      <c r="DQD20" s="290"/>
      <c r="DQE20" s="57"/>
      <c r="DQF20" s="58"/>
      <c r="DQG20" s="59"/>
      <c r="DQH20" s="59"/>
      <c r="DQI20" s="56"/>
      <c r="DQJ20" s="58"/>
      <c r="DQK20" s="56"/>
      <c r="DQL20" s="56"/>
      <c r="DQM20" s="287"/>
      <c r="DQN20" s="288"/>
      <c r="DQO20" s="287"/>
      <c r="DQP20" s="287"/>
      <c r="DQQ20" s="287"/>
      <c r="DQR20" s="289"/>
      <c r="DQS20" s="287"/>
      <c r="DQT20" s="287"/>
      <c r="DQU20" s="287"/>
      <c r="DQV20" s="288"/>
      <c r="DQW20" s="287"/>
      <c r="DQX20" s="287"/>
      <c r="DQY20" s="290"/>
      <c r="DQZ20" s="57"/>
      <c r="DRA20" s="58"/>
      <c r="DRB20" s="59"/>
      <c r="DRC20" s="59"/>
      <c r="DRD20" s="56"/>
      <c r="DRE20" s="58"/>
      <c r="DRF20" s="56"/>
      <c r="DRG20" s="56"/>
      <c r="DRH20" s="287"/>
      <c r="DRI20" s="288"/>
      <c r="DRJ20" s="287"/>
      <c r="DRK20" s="287"/>
      <c r="DRL20" s="287"/>
      <c r="DRM20" s="289"/>
      <c r="DRN20" s="287"/>
      <c r="DRO20" s="287"/>
      <c r="DRP20" s="287"/>
      <c r="DRQ20" s="288"/>
      <c r="DRR20" s="287"/>
      <c r="DRS20" s="287"/>
      <c r="DRT20" s="290"/>
      <c r="DRU20" s="57"/>
      <c r="DRV20" s="58"/>
      <c r="DRW20" s="59"/>
      <c r="DRX20" s="59"/>
      <c r="DRY20" s="56"/>
      <c r="DRZ20" s="58"/>
      <c r="DSA20" s="56"/>
      <c r="DSB20" s="56"/>
      <c r="DSC20" s="287"/>
      <c r="DSD20" s="288"/>
      <c r="DSE20" s="287"/>
      <c r="DSF20" s="287"/>
      <c r="DSG20" s="287"/>
      <c r="DSH20" s="289"/>
      <c r="DSI20" s="287"/>
      <c r="DSJ20" s="287"/>
      <c r="DSK20" s="287"/>
      <c r="DSL20" s="288"/>
      <c r="DSM20" s="287"/>
      <c r="DSN20" s="287"/>
      <c r="DSO20" s="290"/>
      <c r="DSP20" s="57"/>
      <c r="DSQ20" s="58"/>
      <c r="DSR20" s="59"/>
      <c r="DSS20" s="59"/>
      <c r="DST20" s="56"/>
      <c r="DSU20" s="58"/>
      <c r="DSV20" s="56"/>
      <c r="DSW20" s="56"/>
      <c r="DSX20" s="287"/>
      <c r="DSY20" s="288"/>
      <c r="DSZ20" s="287"/>
      <c r="DTA20" s="287"/>
      <c r="DTB20" s="287"/>
      <c r="DTC20" s="289"/>
      <c r="DTD20" s="287"/>
      <c r="DTE20" s="287"/>
      <c r="DTF20" s="287"/>
      <c r="DTG20" s="288"/>
      <c r="DTH20" s="287"/>
      <c r="DTI20" s="287"/>
      <c r="DTJ20" s="290"/>
      <c r="DTK20" s="57"/>
      <c r="DTL20" s="58"/>
      <c r="DTM20" s="59"/>
      <c r="DTN20" s="59"/>
      <c r="DTO20" s="56"/>
      <c r="DTP20" s="58"/>
      <c r="DTQ20" s="56"/>
      <c r="DTR20" s="56"/>
      <c r="DTS20" s="287"/>
      <c r="DTT20" s="288"/>
      <c r="DTU20" s="287"/>
      <c r="DTV20" s="287"/>
      <c r="DTW20" s="287"/>
      <c r="DTX20" s="289"/>
      <c r="DTY20" s="287"/>
      <c r="DTZ20" s="287"/>
      <c r="DUA20" s="287"/>
      <c r="DUB20" s="288"/>
      <c r="DUC20" s="287"/>
      <c r="DUD20" s="287"/>
      <c r="DUE20" s="290"/>
      <c r="DUF20" s="57"/>
      <c r="DUG20" s="58"/>
      <c r="DUH20" s="59"/>
      <c r="DUI20" s="59"/>
      <c r="DUJ20" s="56"/>
      <c r="DUK20" s="58"/>
      <c r="DUL20" s="56"/>
      <c r="DUM20" s="56"/>
      <c r="DUN20" s="287"/>
      <c r="DUO20" s="288"/>
      <c r="DUP20" s="287"/>
      <c r="DUQ20" s="287"/>
      <c r="DUR20" s="287"/>
      <c r="DUS20" s="289"/>
      <c r="DUT20" s="287"/>
      <c r="DUU20" s="287"/>
      <c r="DUV20" s="287"/>
      <c r="DUW20" s="288"/>
      <c r="DUX20" s="287"/>
      <c r="DUY20" s="287"/>
      <c r="DUZ20" s="290"/>
      <c r="DVA20" s="57"/>
      <c r="DVB20" s="58"/>
      <c r="DVC20" s="59"/>
      <c r="DVD20" s="59"/>
      <c r="DVE20" s="56"/>
      <c r="DVF20" s="58"/>
      <c r="DVG20" s="56"/>
      <c r="DVH20" s="56"/>
      <c r="DVI20" s="287"/>
      <c r="DVJ20" s="288"/>
      <c r="DVK20" s="287"/>
      <c r="DVL20" s="287"/>
      <c r="DVM20" s="287"/>
      <c r="DVN20" s="289"/>
      <c r="DVO20" s="287"/>
      <c r="DVP20" s="287"/>
      <c r="DVQ20" s="287"/>
      <c r="DVR20" s="288"/>
      <c r="DVS20" s="287"/>
      <c r="DVT20" s="287"/>
      <c r="DVU20" s="290"/>
      <c r="DVV20" s="57"/>
      <c r="DVW20" s="58"/>
      <c r="DVX20" s="59"/>
      <c r="DVY20" s="59"/>
      <c r="DVZ20" s="56"/>
      <c r="DWA20" s="58"/>
      <c r="DWB20" s="56"/>
      <c r="DWC20" s="56"/>
      <c r="DWD20" s="287"/>
      <c r="DWE20" s="288"/>
      <c r="DWF20" s="287"/>
      <c r="DWG20" s="287"/>
      <c r="DWH20" s="287"/>
      <c r="DWI20" s="289"/>
      <c r="DWJ20" s="287"/>
      <c r="DWK20" s="287"/>
      <c r="DWL20" s="287"/>
      <c r="DWM20" s="288"/>
      <c r="DWN20" s="287"/>
      <c r="DWO20" s="287"/>
      <c r="DWP20" s="290"/>
      <c r="DWQ20" s="57"/>
      <c r="DWR20" s="58"/>
      <c r="DWS20" s="59"/>
      <c r="DWT20" s="59"/>
      <c r="DWU20" s="56"/>
      <c r="DWV20" s="58"/>
      <c r="DWW20" s="56"/>
      <c r="DWX20" s="56"/>
      <c r="DWY20" s="287"/>
      <c r="DWZ20" s="288"/>
      <c r="DXA20" s="287"/>
      <c r="DXB20" s="287"/>
      <c r="DXC20" s="287"/>
      <c r="DXD20" s="289"/>
      <c r="DXE20" s="287"/>
      <c r="DXF20" s="287"/>
      <c r="DXG20" s="287"/>
      <c r="DXH20" s="288"/>
      <c r="DXI20" s="287"/>
      <c r="DXJ20" s="287"/>
      <c r="DXK20" s="290"/>
      <c r="DXL20" s="57"/>
      <c r="DXM20" s="58"/>
      <c r="DXN20" s="59"/>
      <c r="DXO20" s="59"/>
      <c r="DXP20" s="56"/>
      <c r="DXQ20" s="58"/>
      <c r="DXR20" s="56"/>
      <c r="DXS20" s="56"/>
      <c r="DXT20" s="287"/>
      <c r="DXU20" s="288"/>
      <c r="DXV20" s="287"/>
      <c r="DXW20" s="287"/>
      <c r="DXX20" s="287"/>
      <c r="DXY20" s="289"/>
      <c r="DXZ20" s="287"/>
      <c r="DYA20" s="287"/>
      <c r="DYB20" s="287"/>
      <c r="DYC20" s="288"/>
      <c r="DYD20" s="287"/>
      <c r="DYE20" s="287"/>
      <c r="DYF20" s="290"/>
      <c r="DYG20" s="57"/>
      <c r="DYH20" s="58"/>
      <c r="DYI20" s="59"/>
      <c r="DYJ20" s="59"/>
      <c r="DYK20" s="56"/>
      <c r="DYL20" s="58"/>
      <c r="DYM20" s="56"/>
      <c r="DYN20" s="56"/>
      <c r="DYO20" s="287"/>
      <c r="DYP20" s="288"/>
      <c r="DYQ20" s="287"/>
      <c r="DYR20" s="287"/>
      <c r="DYS20" s="287"/>
      <c r="DYT20" s="289"/>
      <c r="DYU20" s="287"/>
      <c r="DYV20" s="287"/>
      <c r="DYW20" s="287"/>
      <c r="DYX20" s="288"/>
      <c r="DYY20" s="287"/>
      <c r="DYZ20" s="287"/>
      <c r="DZA20" s="290"/>
      <c r="DZB20" s="57"/>
      <c r="DZC20" s="58"/>
      <c r="DZD20" s="59"/>
      <c r="DZE20" s="59"/>
      <c r="DZF20" s="56"/>
      <c r="DZG20" s="58"/>
      <c r="DZH20" s="56"/>
      <c r="DZI20" s="56"/>
      <c r="DZJ20" s="287"/>
      <c r="DZK20" s="288"/>
      <c r="DZL20" s="287"/>
      <c r="DZM20" s="287"/>
      <c r="DZN20" s="287"/>
      <c r="DZO20" s="289"/>
      <c r="DZP20" s="287"/>
      <c r="DZQ20" s="287"/>
      <c r="DZR20" s="287"/>
      <c r="DZS20" s="288"/>
      <c r="DZT20" s="287"/>
      <c r="DZU20" s="287"/>
      <c r="DZV20" s="290"/>
      <c r="DZW20" s="57"/>
      <c r="DZX20" s="58"/>
      <c r="DZY20" s="59"/>
      <c r="DZZ20" s="59"/>
      <c r="EAA20" s="56"/>
      <c r="EAB20" s="58"/>
      <c r="EAC20" s="56"/>
      <c r="EAD20" s="56"/>
      <c r="EAE20" s="287"/>
      <c r="EAF20" s="288"/>
      <c r="EAG20" s="287"/>
      <c r="EAH20" s="287"/>
      <c r="EAI20" s="287"/>
      <c r="EAJ20" s="289"/>
      <c r="EAK20" s="287"/>
      <c r="EAL20" s="287"/>
      <c r="EAM20" s="287"/>
      <c r="EAN20" s="288"/>
      <c r="EAO20" s="287"/>
      <c r="EAP20" s="287"/>
      <c r="EAQ20" s="290"/>
      <c r="EAR20" s="57"/>
      <c r="EAS20" s="58"/>
      <c r="EAT20" s="59"/>
      <c r="EAU20" s="59"/>
      <c r="EAV20" s="56"/>
      <c r="EAW20" s="58"/>
      <c r="EAX20" s="56"/>
      <c r="EAY20" s="56"/>
      <c r="EAZ20" s="287"/>
      <c r="EBA20" s="288"/>
      <c r="EBB20" s="287"/>
      <c r="EBC20" s="287"/>
      <c r="EBD20" s="287"/>
      <c r="EBE20" s="289"/>
      <c r="EBF20" s="287"/>
      <c r="EBG20" s="287"/>
      <c r="EBH20" s="287"/>
      <c r="EBI20" s="288"/>
      <c r="EBJ20" s="287"/>
      <c r="EBK20" s="287"/>
      <c r="EBL20" s="290"/>
      <c r="EBM20" s="57"/>
      <c r="EBN20" s="58"/>
      <c r="EBO20" s="59"/>
      <c r="EBP20" s="59"/>
      <c r="EBQ20" s="56"/>
      <c r="EBR20" s="58"/>
      <c r="EBS20" s="56"/>
      <c r="EBT20" s="56"/>
      <c r="EBU20" s="287"/>
      <c r="EBV20" s="288"/>
      <c r="EBW20" s="287"/>
      <c r="EBX20" s="287"/>
      <c r="EBY20" s="287"/>
      <c r="EBZ20" s="289"/>
      <c r="ECA20" s="287"/>
      <c r="ECB20" s="287"/>
      <c r="ECC20" s="287"/>
      <c r="ECD20" s="288"/>
      <c r="ECE20" s="287"/>
      <c r="ECF20" s="287"/>
      <c r="ECG20" s="290"/>
      <c r="ECH20" s="57"/>
      <c r="ECI20" s="58"/>
      <c r="ECJ20" s="59"/>
      <c r="ECK20" s="59"/>
      <c r="ECL20" s="56"/>
      <c r="ECM20" s="58"/>
      <c r="ECN20" s="56"/>
      <c r="ECO20" s="56"/>
      <c r="ECP20" s="287"/>
      <c r="ECQ20" s="288"/>
      <c r="ECR20" s="287"/>
      <c r="ECS20" s="287"/>
      <c r="ECT20" s="287"/>
      <c r="ECU20" s="289"/>
      <c r="ECV20" s="287"/>
      <c r="ECW20" s="287"/>
      <c r="ECX20" s="287"/>
      <c r="ECY20" s="288"/>
      <c r="ECZ20" s="287"/>
      <c r="EDA20" s="287"/>
      <c r="EDB20" s="290"/>
      <c r="EDC20" s="57"/>
      <c r="EDD20" s="58"/>
      <c r="EDE20" s="59"/>
      <c r="EDF20" s="59"/>
      <c r="EDG20" s="56"/>
      <c r="EDH20" s="58"/>
      <c r="EDI20" s="56"/>
      <c r="EDJ20" s="56"/>
      <c r="EDK20" s="287"/>
      <c r="EDL20" s="288"/>
      <c r="EDM20" s="287"/>
      <c r="EDN20" s="287"/>
      <c r="EDO20" s="287"/>
      <c r="EDP20" s="289"/>
      <c r="EDQ20" s="287"/>
      <c r="EDR20" s="287"/>
      <c r="EDS20" s="287"/>
      <c r="EDT20" s="288"/>
      <c r="EDU20" s="287"/>
      <c r="EDV20" s="287"/>
      <c r="EDW20" s="290"/>
      <c r="EDX20" s="57"/>
      <c r="EDY20" s="58"/>
      <c r="EDZ20" s="59"/>
      <c r="EEA20" s="59"/>
      <c r="EEB20" s="56"/>
      <c r="EEC20" s="58"/>
      <c r="EED20" s="56"/>
      <c r="EEE20" s="56"/>
      <c r="EEF20" s="287"/>
      <c r="EEG20" s="288"/>
      <c r="EEH20" s="287"/>
      <c r="EEI20" s="287"/>
      <c r="EEJ20" s="287"/>
      <c r="EEK20" s="289"/>
      <c r="EEL20" s="287"/>
      <c r="EEM20" s="287"/>
      <c r="EEN20" s="287"/>
      <c r="EEO20" s="288"/>
      <c r="EEP20" s="287"/>
      <c r="EEQ20" s="287"/>
      <c r="EER20" s="290"/>
      <c r="EES20" s="57"/>
      <c r="EET20" s="58"/>
      <c r="EEU20" s="59"/>
      <c r="EEV20" s="59"/>
      <c r="EEW20" s="56"/>
      <c r="EEX20" s="58"/>
      <c r="EEY20" s="56"/>
      <c r="EEZ20" s="56"/>
      <c r="EFA20" s="287"/>
      <c r="EFB20" s="288"/>
      <c r="EFC20" s="287"/>
      <c r="EFD20" s="287"/>
      <c r="EFE20" s="287"/>
      <c r="EFF20" s="289"/>
      <c r="EFG20" s="287"/>
      <c r="EFH20" s="287"/>
      <c r="EFI20" s="287"/>
      <c r="EFJ20" s="288"/>
      <c r="EFK20" s="287"/>
      <c r="EFL20" s="287"/>
      <c r="EFM20" s="290"/>
      <c r="EFN20" s="57"/>
      <c r="EFO20" s="58"/>
      <c r="EFP20" s="59"/>
      <c r="EFQ20" s="59"/>
      <c r="EFR20" s="56"/>
      <c r="EFS20" s="58"/>
      <c r="EFT20" s="56"/>
      <c r="EFU20" s="56"/>
      <c r="EFV20" s="287"/>
      <c r="EFW20" s="288"/>
      <c r="EFX20" s="287"/>
      <c r="EFY20" s="287"/>
      <c r="EFZ20" s="287"/>
      <c r="EGA20" s="289"/>
      <c r="EGB20" s="287"/>
      <c r="EGC20" s="287"/>
      <c r="EGD20" s="287"/>
      <c r="EGE20" s="288"/>
      <c r="EGF20" s="287"/>
      <c r="EGG20" s="287"/>
      <c r="EGH20" s="290"/>
      <c r="EGI20" s="57"/>
      <c r="EGJ20" s="58"/>
      <c r="EGK20" s="59"/>
      <c r="EGL20" s="59"/>
      <c r="EGM20" s="56"/>
      <c r="EGN20" s="58"/>
      <c r="EGO20" s="56"/>
      <c r="EGP20" s="56"/>
      <c r="EGQ20" s="287"/>
      <c r="EGR20" s="288"/>
      <c r="EGS20" s="287"/>
      <c r="EGT20" s="287"/>
      <c r="EGU20" s="287"/>
      <c r="EGV20" s="289"/>
      <c r="EGW20" s="287"/>
      <c r="EGX20" s="287"/>
      <c r="EGY20" s="287"/>
      <c r="EGZ20" s="288"/>
      <c r="EHA20" s="287"/>
      <c r="EHB20" s="287"/>
      <c r="EHC20" s="290"/>
      <c r="EHD20" s="57"/>
      <c r="EHE20" s="58"/>
      <c r="EHF20" s="59"/>
      <c r="EHG20" s="59"/>
      <c r="EHH20" s="56"/>
      <c r="EHI20" s="58"/>
      <c r="EHJ20" s="56"/>
      <c r="EHK20" s="56"/>
      <c r="EHL20" s="287"/>
      <c r="EHM20" s="288"/>
      <c r="EHN20" s="287"/>
      <c r="EHO20" s="287"/>
      <c r="EHP20" s="287"/>
      <c r="EHQ20" s="289"/>
      <c r="EHR20" s="287"/>
      <c r="EHS20" s="287"/>
      <c r="EHT20" s="287"/>
      <c r="EHU20" s="288"/>
      <c r="EHV20" s="287"/>
      <c r="EHW20" s="287"/>
      <c r="EHX20" s="290"/>
      <c r="EHY20" s="57"/>
      <c r="EHZ20" s="58"/>
      <c r="EIA20" s="59"/>
      <c r="EIB20" s="59"/>
      <c r="EIC20" s="56"/>
      <c r="EID20" s="58"/>
      <c r="EIE20" s="56"/>
      <c r="EIF20" s="56"/>
      <c r="EIG20" s="287"/>
      <c r="EIH20" s="288"/>
      <c r="EII20" s="287"/>
      <c r="EIJ20" s="287"/>
      <c r="EIK20" s="287"/>
      <c r="EIL20" s="289"/>
      <c r="EIM20" s="287"/>
      <c r="EIN20" s="287"/>
      <c r="EIO20" s="287"/>
      <c r="EIP20" s="288"/>
      <c r="EIQ20" s="287"/>
      <c r="EIR20" s="287"/>
      <c r="EIS20" s="290"/>
      <c r="EIT20" s="57"/>
      <c r="EIU20" s="58"/>
      <c r="EIV20" s="59"/>
      <c r="EIW20" s="59"/>
      <c r="EIX20" s="56"/>
      <c r="EIY20" s="58"/>
      <c r="EIZ20" s="56"/>
      <c r="EJA20" s="56"/>
      <c r="EJB20" s="287"/>
      <c r="EJC20" s="288"/>
      <c r="EJD20" s="287"/>
      <c r="EJE20" s="287"/>
      <c r="EJF20" s="287"/>
      <c r="EJG20" s="289"/>
      <c r="EJH20" s="287"/>
      <c r="EJI20" s="287"/>
      <c r="EJJ20" s="287"/>
      <c r="EJK20" s="288"/>
      <c r="EJL20" s="287"/>
      <c r="EJM20" s="287"/>
      <c r="EJN20" s="290"/>
      <c r="EJO20" s="57"/>
      <c r="EJP20" s="58"/>
      <c r="EJQ20" s="59"/>
      <c r="EJR20" s="59"/>
      <c r="EJS20" s="56"/>
      <c r="EJT20" s="58"/>
      <c r="EJU20" s="56"/>
      <c r="EJV20" s="56"/>
      <c r="EJW20" s="287"/>
      <c r="EJX20" s="288"/>
      <c r="EJY20" s="287"/>
      <c r="EJZ20" s="287"/>
      <c r="EKA20" s="287"/>
      <c r="EKB20" s="289"/>
      <c r="EKC20" s="287"/>
      <c r="EKD20" s="287"/>
      <c r="EKE20" s="287"/>
      <c r="EKF20" s="288"/>
      <c r="EKG20" s="287"/>
      <c r="EKH20" s="287"/>
      <c r="EKI20" s="290"/>
      <c r="EKJ20" s="57"/>
      <c r="EKK20" s="58"/>
      <c r="EKL20" s="59"/>
      <c r="EKM20" s="59"/>
      <c r="EKN20" s="56"/>
      <c r="EKO20" s="58"/>
      <c r="EKP20" s="56"/>
      <c r="EKQ20" s="56"/>
      <c r="EKR20" s="287"/>
      <c r="EKS20" s="288"/>
      <c r="EKT20" s="287"/>
      <c r="EKU20" s="287"/>
      <c r="EKV20" s="287"/>
      <c r="EKW20" s="289"/>
      <c r="EKX20" s="287"/>
      <c r="EKY20" s="287"/>
      <c r="EKZ20" s="287"/>
      <c r="ELA20" s="288"/>
      <c r="ELB20" s="287"/>
      <c r="ELC20" s="287"/>
      <c r="ELD20" s="290"/>
      <c r="ELE20" s="57"/>
      <c r="ELF20" s="58"/>
      <c r="ELG20" s="59"/>
      <c r="ELH20" s="59"/>
      <c r="ELI20" s="56"/>
      <c r="ELJ20" s="58"/>
      <c r="ELK20" s="56"/>
      <c r="ELL20" s="56"/>
      <c r="ELM20" s="287"/>
      <c r="ELN20" s="288"/>
      <c r="ELO20" s="287"/>
      <c r="ELP20" s="287"/>
      <c r="ELQ20" s="287"/>
      <c r="ELR20" s="289"/>
      <c r="ELS20" s="287"/>
      <c r="ELT20" s="287"/>
      <c r="ELU20" s="287"/>
      <c r="ELV20" s="288"/>
      <c r="ELW20" s="287"/>
      <c r="ELX20" s="287"/>
      <c r="ELY20" s="290"/>
      <c r="ELZ20" s="57"/>
      <c r="EMA20" s="58"/>
      <c r="EMB20" s="59"/>
      <c r="EMC20" s="59"/>
      <c r="EMD20" s="56"/>
      <c r="EME20" s="58"/>
      <c r="EMF20" s="56"/>
      <c r="EMG20" s="56"/>
      <c r="EMH20" s="287"/>
      <c r="EMI20" s="288"/>
      <c r="EMJ20" s="287"/>
      <c r="EMK20" s="287"/>
      <c r="EML20" s="287"/>
      <c r="EMM20" s="289"/>
      <c r="EMN20" s="287"/>
      <c r="EMO20" s="287"/>
      <c r="EMP20" s="287"/>
      <c r="EMQ20" s="288"/>
      <c r="EMR20" s="287"/>
      <c r="EMS20" s="287"/>
      <c r="EMT20" s="290"/>
      <c r="EMU20" s="57"/>
      <c r="EMV20" s="58"/>
      <c r="EMW20" s="59"/>
      <c r="EMX20" s="59"/>
      <c r="EMY20" s="56"/>
      <c r="EMZ20" s="58"/>
      <c r="ENA20" s="56"/>
      <c r="ENB20" s="56"/>
      <c r="ENC20" s="287"/>
      <c r="END20" s="288"/>
      <c r="ENE20" s="287"/>
      <c r="ENF20" s="287"/>
      <c r="ENG20" s="287"/>
      <c r="ENH20" s="289"/>
      <c r="ENI20" s="287"/>
      <c r="ENJ20" s="287"/>
      <c r="ENK20" s="287"/>
      <c r="ENL20" s="288"/>
      <c r="ENM20" s="287"/>
      <c r="ENN20" s="287"/>
      <c r="ENO20" s="290"/>
      <c r="ENP20" s="57"/>
      <c r="ENQ20" s="58"/>
      <c r="ENR20" s="59"/>
      <c r="ENS20" s="59"/>
      <c r="ENT20" s="56"/>
      <c r="ENU20" s="58"/>
      <c r="ENV20" s="56"/>
      <c r="ENW20" s="56"/>
      <c r="ENX20" s="287"/>
      <c r="ENY20" s="288"/>
      <c r="ENZ20" s="287"/>
      <c r="EOA20" s="287"/>
      <c r="EOB20" s="287"/>
      <c r="EOC20" s="289"/>
      <c r="EOD20" s="287"/>
      <c r="EOE20" s="287"/>
      <c r="EOF20" s="287"/>
      <c r="EOG20" s="288"/>
      <c r="EOH20" s="287"/>
      <c r="EOI20" s="287"/>
      <c r="EOJ20" s="290"/>
      <c r="EOK20" s="57"/>
      <c r="EOL20" s="58"/>
      <c r="EOM20" s="59"/>
      <c r="EON20" s="59"/>
      <c r="EOO20" s="56"/>
      <c r="EOP20" s="58"/>
      <c r="EOQ20" s="56"/>
      <c r="EOR20" s="56"/>
      <c r="EOS20" s="287"/>
      <c r="EOT20" s="288"/>
      <c r="EOU20" s="287"/>
      <c r="EOV20" s="287"/>
      <c r="EOW20" s="287"/>
      <c r="EOX20" s="289"/>
      <c r="EOY20" s="287"/>
      <c r="EOZ20" s="287"/>
      <c r="EPA20" s="287"/>
      <c r="EPB20" s="288"/>
      <c r="EPC20" s="287"/>
      <c r="EPD20" s="287"/>
      <c r="EPE20" s="290"/>
      <c r="EPF20" s="57"/>
      <c r="EPG20" s="58"/>
      <c r="EPH20" s="59"/>
      <c r="EPI20" s="59"/>
      <c r="EPJ20" s="56"/>
      <c r="EPK20" s="58"/>
      <c r="EPL20" s="56"/>
      <c r="EPM20" s="56"/>
      <c r="EPN20" s="287"/>
      <c r="EPO20" s="288"/>
      <c r="EPP20" s="287"/>
      <c r="EPQ20" s="287"/>
      <c r="EPR20" s="287"/>
      <c r="EPS20" s="289"/>
      <c r="EPT20" s="287"/>
      <c r="EPU20" s="287"/>
      <c r="EPV20" s="287"/>
      <c r="EPW20" s="288"/>
      <c r="EPX20" s="287"/>
      <c r="EPY20" s="287"/>
      <c r="EPZ20" s="290"/>
      <c r="EQA20" s="57"/>
      <c r="EQB20" s="58"/>
      <c r="EQC20" s="59"/>
      <c r="EQD20" s="59"/>
      <c r="EQE20" s="56"/>
      <c r="EQF20" s="58"/>
      <c r="EQG20" s="56"/>
      <c r="EQH20" s="56"/>
      <c r="EQI20" s="287"/>
      <c r="EQJ20" s="288"/>
      <c r="EQK20" s="287"/>
      <c r="EQL20" s="287"/>
      <c r="EQM20" s="287"/>
      <c r="EQN20" s="289"/>
      <c r="EQO20" s="287"/>
      <c r="EQP20" s="287"/>
      <c r="EQQ20" s="287"/>
      <c r="EQR20" s="288"/>
      <c r="EQS20" s="287"/>
      <c r="EQT20" s="287"/>
      <c r="EQU20" s="290"/>
      <c r="EQV20" s="57"/>
      <c r="EQW20" s="58"/>
      <c r="EQX20" s="59"/>
      <c r="EQY20" s="59"/>
      <c r="EQZ20" s="56"/>
      <c r="ERA20" s="58"/>
      <c r="ERB20" s="56"/>
      <c r="ERC20" s="56"/>
      <c r="ERD20" s="287"/>
      <c r="ERE20" s="288"/>
      <c r="ERF20" s="287"/>
      <c r="ERG20" s="287"/>
      <c r="ERH20" s="287"/>
      <c r="ERI20" s="289"/>
      <c r="ERJ20" s="287"/>
      <c r="ERK20" s="287"/>
      <c r="ERL20" s="287"/>
      <c r="ERM20" s="288"/>
      <c r="ERN20" s="287"/>
      <c r="ERO20" s="287"/>
      <c r="ERP20" s="290"/>
      <c r="ERQ20" s="57"/>
      <c r="ERR20" s="58"/>
      <c r="ERS20" s="59"/>
      <c r="ERT20" s="59"/>
      <c r="ERU20" s="56"/>
      <c r="ERV20" s="58"/>
      <c r="ERW20" s="56"/>
      <c r="ERX20" s="56"/>
      <c r="ERY20" s="287"/>
      <c r="ERZ20" s="288"/>
      <c r="ESA20" s="287"/>
      <c r="ESB20" s="287"/>
      <c r="ESC20" s="287"/>
      <c r="ESD20" s="289"/>
      <c r="ESE20" s="287"/>
      <c r="ESF20" s="287"/>
      <c r="ESG20" s="287"/>
      <c r="ESH20" s="288"/>
      <c r="ESI20" s="287"/>
      <c r="ESJ20" s="287"/>
      <c r="ESK20" s="290"/>
      <c r="ESL20" s="57"/>
      <c r="ESM20" s="58"/>
      <c r="ESN20" s="59"/>
      <c r="ESO20" s="59"/>
      <c r="ESP20" s="56"/>
      <c r="ESQ20" s="58"/>
      <c r="ESR20" s="56"/>
      <c r="ESS20" s="56"/>
      <c r="EST20" s="287"/>
      <c r="ESU20" s="288"/>
      <c r="ESV20" s="287"/>
      <c r="ESW20" s="287"/>
      <c r="ESX20" s="287"/>
      <c r="ESY20" s="289"/>
      <c r="ESZ20" s="287"/>
      <c r="ETA20" s="287"/>
      <c r="ETB20" s="287"/>
      <c r="ETC20" s="288"/>
      <c r="ETD20" s="287"/>
      <c r="ETE20" s="287"/>
      <c r="ETF20" s="290"/>
      <c r="ETG20" s="57"/>
      <c r="ETH20" s="58"/>
      <c r="ETI20" s="59"/>
      <c r="ETJ20" s="59"/>
      <c r="ETK20" s="56"/>
      <c r="ETL20" s="58"/>
      <c r="ETM20" s="56"/>
      <c r="ETN20" s="56"/>
      <c r="ETO20" s="287"/>
      <c r="ETP20" s="288"/>
      <c r="ETQ20" s="287"/>
      <c r="ETR20" s="287"/>
      <c r="ETS20" s="287"/>
      <c r="ETT20" s="289"/>
      <c r="ETU20" s="287"/>
      <c r="ETV20" s="287"/>
      <c r="ETW20" s="287"/>
      <c r="ETX20" s="288"/>
      <c r="ETY20" s="287"/>
      <c r="ETZ20" s="287"/>
      <c r="EUA20" s="290"/>
      <c r="EUB20" s="57"/>
      <c r="EUC20" s="58"/>
      <c r="EUD20" s="59"/>
      <c r="EUE20" s="59"/>
      <c r="EUF20" s="56"/>
      <c r="EUG20" s="58"/>
      <c r="EUH20" s="56"/>
      <c r="EUI20" s="56"/>
      <c r="EUJ20" s="287"/>
      <c r="EUK20" s="288"/>
      <c r="EUL20" s="287"/>
      <c r="EUM20" s="287"/>
      <c r="EUN20" s="287"/>
      <c r="EUO20" s="289"/>
      <c r="EUP20" s="287"/>
      <c r="EUQ20" s="287"/>
      <c r="EUR20" s="287"/>
      <c r="EUS20" s="288"/>
      <c r="EUT20" s="287"/>
      <c r="EUU20" s="287"/>
      <c r="EUV20" s="290"/>
      <c r="EUW20" s="57"/>
      <c r="EUX20" s="58"/>
      <c r="EUY20" s="59"/>
      <c r="EUZ20" s="59"/>
      <c r="EVA20" s="56"/>
      <c r="EVB20" s="58"/>
      <c r="EVC20" s="56"/>
      <c r="EVD20" s="56"/>
      <c r="EVE20" s="287"/>
      <c r="EVF20" s="288"/>
      <c r="EVG20" s="287"/>
      <c r="EVH20" s="287"/>
      <c r="EVI20" s="287"/>
      <c r="EVJ20" s="289"/>
      <c r="EVK20" s="287"/>
      <c r="EVL20" s="287"/>
      <c r="EVM20" s="287"/>
      <c r="EVN20" s="288"/>
      <c r="EVO20" s="287"/>
      <c r="EVP20" s="287"/>
      <c r="EVQ20" s="290"/>
      <c r="EVR20" s="57"/>
      <c r="EVS20" s="58"/>
      <c r="EVT20" s="59"/>
      <c r="EVU20" s="59"/>
      <c r="EVV20" s="56"/>
      <c r="EVW20" s="58"/>
      <c r="EVX20" s="56"/>
      <c r="EVY20" s="56"/>
      <c r="EVZ20" s="287"/>
      <c r="EWA20" s="288"/>
      <c r="EWB20" s="287"/>
      <c r="EWC20" s="287"/>
      <c r="EWD20" s="287"/>
      <c r="EWE20" s="289"/>
      <c r="EWF20" s="287"/>
      <c r="EWG20" s="287"/>
      <c r="EWH20" s="287"/>
      <c r="EWI20" s="288"/>
      <c r="EWJ20" s="287"/>
      <c r="EWK20" s="287"/>
      <c r="EWL20" s="290"/>
      <c r="EWM20" s="57"/>
      <c r="EWN20" s="58"/>
      <c r="EWO20" s="59"/>
      <c r="EWP20" s="59"/>
      <c r="EWQ20" s="56"/>
      <c r="EWR20" s="58"/>
      <c r="EWS20" s="56"/>
      <c r="EWT20" s="56"/>
      <c r="EWU20" s="287"/>
      <c r="EWV20" s="288"/>
      <c r="EWW20" s="287"/>
      <c r="EWX20" s="287"/>
      <c r="EWY20" s="287"/>
      <c r="EWZ20" s="289"/>
      <c r="EXA20" s="287"/>
      <c r="EXB20" s="287"/>
      <c r="EXC20" s="287"/>
      <c r="EXD20" s="288"/>
      <c r="EXE20" s="287"/>
      <c r="EXF20" s="287"/>
      <c r="EXG20" s="290"/>
      <c r="EXH20" s="57"/>
      <c r="EXI20" s="58"/>
      <c r="EXJ20" s="59"/>
      <c r="EXK20" s="59"/>
      <c r="EXL20" s="56"/>
      <c r="EXM20" s="58"/>
      <c r="EXN20" s="56"/>
      <c r="EXO20" s="56"/>
      <c r="EXP20" s="287"/>
      <c r="EXQ20" s="288"/>
      <c r="EXR20" s="287"/>
      <c r="EXS20" s="287"/>
      <c r="EXT20" s="287"/>
      <c r="EXU20" s="289"/>
      <c r="EXV20" s="287"/>
      <c r="EXW20" s="287"/>
      <c r="EXX20" s="287"/>
      <c r="EXY20" s="288"/>
      <c r="EXZ20" s="287"/>
      <c r="EYA20" s="287"/>
      <c r="EYB20" s="290"/>
      <c r="EYC20" s="57"/>
      <c r="EYD20" s="58"/>
      <c r="EYE20" s="59"/>
      <c r="EYF20" s="59"/>
      <c r="EYG20" s="56"/>
      <c r="EYH20" s="58"/>
      <c r="EYI20" s="56"/>
      <c r="EYJ20" s="56"/>
      <c r="EYK20" s="287"/>
      <c r="EYL20" s="288"/>
      <c r="EYM20" s="287"/>
      <c r="EYN20" s="287"/>
      <c r="EYO20" s="287"/>
      <c r="EYP20" s="289"/>
      <c r="EYQ20" s="287"/>
      <c r="EYR20" s="287"/>
      <c r="EYS20" s="287"/>
      <c r="EYT20" s="288"/>
      <c r="EYU20" s="287"/>
      <c r="EYV20" s="287"/>
      <c r="EYW20" s="290"/>
      <c r="EYX20" s="57"/>
      <c r="EYY20" s="58"/>
      <c r="EYZ20" s="59"/>
      <c r="EZA20" s="59"/>
      <c r="EZB20" s="56"/>
      <c r="EZC20" s="58"/>
      <c r="EZD20" s="56"/>
      <c r="EZE20" s="56"/>
      <c r="EZF20" s="287"/>
      <c r="EZG20" s="288"/>
      <c r="EZH20" s="287"/>
      <c r="EZI20" s="287"/>
      <c r="EZJ20" s="287"/>
      <c r="EZK20" s="289"/>
      <c r="EZL20" s="287"/>
      <c r="EZM20" s="287"/>
      <c r="EZN20" s="287"/>
      <c r="EZO20" s="288"/>
      <c r="EZP20" s="287"/>
      <c r="EZQ20" s="287"/>
      <c r="EZR20" s="290"/>
      <c r="EZS20" s="57"/>
      <c r="EZT20" s="58"/>
      <c r="EZU20" s="59"/>
      <c r="EZV20" s="59"/>
      <c r="EZW20" s="56"/>
      <c r="EZX20" s="58"/>
      <c r="EZY20" s="56"/>
      <c r="EZZ20" s="56"/>
      <c r="FAA20" s="287"/>
      <c r="FAB20" s="288"/>
      <c r="FAC20" s="287"/>
      <c r="FAD20" s="287"/>
      <c r="FAE20" s="287"/>
      <c r="FAF20" s="289"/>
      <c r="FAG20" s="287"/>
      <c r="FAH20" s="287"/>
      <c r="FAI20" s="287"/>
      <c r="FAJ20" s="288"/>
      <c r="FAK20" s="287"/>
      <c r="FAL20" s="287"/>
      <c r="FAM20" s="290"/>
      <c r="FAN20" s="57"/>
      <c r="FAO20" s="58"/>
      <c r="FAP20" s="59"/>
      <c r="FAQ20" s="59"/>
      <c r="FAR20" s="56"/>
      <c r="FAS20" s="58"/>
      <c r="FAT20" s="56"/>
      <c r="FAU20" s="56"/>
      <c r="FAV20" s="287"/>
      <c r="FAW20" s="288"/>
      <c r="FAX20" s="287"/>
      <c r="FAY20" s="287"/>
      <c r="FAZ20" s="287"/>
      <c r="FBA20" s="289"/>
      <c r="FBB20" s="287"/>
      <c r="FBC20" s="287"/>
      <c r="FBD20" s="287"/>
      <c r="FBE20" s="288"/>
      <c r="FBF20" s="287"/>
      <c r="FBG20" s="287"/>
      <c r="FBH20" s="290"/>
      <c r="FBI20" s="57"/>
      <c r="FBJ20" s="58"/>
      <c r="FBK20" s="59"/>
      <c r="FBL20" s="59"/>
      <c r="FBM20" s="56"/>
      <c r="FBN20" s="58"/>
      <c r="FBO20" s="56"/>
      <c r="FBP20" s="56"/>
      <c r="FBQ20" s="287"/>
      <c r="FBR20" s="288"/>
      <c r="FBS20" s="287"/>
      <c r="FBT20" s="287"/>
      <c r="FBU20" s="287"/>
      <c r="FBV20" s="289"/>
      <c r="FBW20" s="287"/>
      <c r="FBX20" s="287"/>
      <c r="FBY20" s="287"/>
      <c r="FBZ20" s="288"/>
      <c r="FCA20" s="287"/>
      <c r="FCB20" s="287"/>
      <c r="FCC20" s="290"/>
      <c r="FCD20" s="57"/>
      <c r="FCE20" s="58"/>
      <c r="FCF20" s="59"/>
      <c r="FCG20" s="59"/>
      <c r="FCH20" s="56"/>
      <c r="FCI20" s="58"/>
      <c r="FCJ20" s="56"/>
      <c r="FCK20" s="56"/>
      <c r="FCL20" s="287"/>
      <c r="FCM20" s="288"/>
      <c r="FCN20" s="287"/>
      <c r="FCO20" s="287"/>
      <c r="FCP20" s="287"/>
      <c r="FCQ20" s="289"/>
      <c r="FCR20" s="287"/>
      <c r="FCS20" s="287"/>
      <c r="FCT20" s="287"/>
      <c r="FCU20" s="288"/>
      <c r="FCV20" s="287"/>
      <c r="FCW20" s="287"/>
      <c r="FCX20" s="290"/>
      <c r="FCY20" s="57"/>
      <c r="FCZ20" s="58"/>
      <c r="FDA20" s="59"/>
      <c r="FDB20" s="59"/>
      <c r="FDC20" s="56"/>
      <c r="FDD20" s="58"/>
      <c r="FDE20" s="56"/>
      <c r="FDF20" s="56"/>
      <c r="FDG20" s="287"/>
      <c r="FDH20" s="288"/>
      <c r="FDI20" s="287"/>
      <c r="FDJ20" s="287"/>
      <c r="FDK20" s="287"/>
      <c r="FDL20" s="289"/>
      <c r="FDM20" s="287"/>
      <c r="FDN20" s="287"/>
      <c r="FDO20" s="287"/>
      <c r="FDP20" s="288"/>
      <c r="FDQ20" s="287"/>
      <c r="FDR20" s="287"/>
      <c r="FDS20" s="290"/>
      <c r="FDT20" s="57"/>
      <c r="FDU20" s="58"/>
      <c r="FDV20" s="59"/>
      <c r="FDW20" s="59"/>
      <c r="FDX20" s="56"/>
      <c r="FDY20" s="58"/>
      <c r="FDZ20" s="56"/>
      <c r="FEA20" s="56"/>
      <c r="FEB20" s="287"/>
      <c r="FEC20" s="288"/>
      <c r="FED20" s="287"/>
      <c r="FEE20" s="287"/>
      <c r="FEF20" s="287"/>
      <c r="FEG20" s="289"/>
      <c r="FEH20" s="287"/>
      <c r="FEI20" s="287"/>
      <c r="FEJ20" s="287"/>
      <c r="FEK20" s="288"/>
      <c r="FEL20" s="287"/>
      <c r="FEM20" s="287"/>
      <c r="FEN20" s="290"/>
      <c r="FEO20" s="57"/>
      <c r="FEP20" s="58"/>
      <c r="FEQ20" s="59"/>
      <c r="FER20" s="59"/>
      <c r="FES20" s="56"/>
      <c r="FET20" s="58"/>
      <c r="FEU20" s="56"/>
      <c r="FEV20" s="56"/>
      <c r="FEW20" s="287"/>
      <c r="FEX20" s="288"/>
      <c r="FEY20" s="287"/>
      <c r="FEZ20" s="287"/>
      <c r="FFA20" s="287"/>
      <c r="FFB20" s="289"/>
      <c r="FFC20" s="287"/>
      <c r="FFD20" s="287"/>
      <c r="FFE20" s="287"/>
      <c r="FFF20" s="288"/>
      <c r="FFG20" s="287"/>
      <c r="FFH20" s="287"/>
      <c r="FFI20" s="290"/>
      <c r="FFJ20" s="57"/>
      <c r="FFK20" s="58"/>
      <c r="FFL20" s="59"/>
      <c r="FFM20" s="59"/>
      <c r="FFN20" s="56"/>
      <c r="FFO20" s="58"/>
      <c r="FFP20" s="56"/>
      <c r="FFQ20" s="56"/>
      <c r="FFR20" s="287"/>
      <c r="FFS20" s="288"/>
      <c r="FFT20" s="287"/>
      <c r="FFU20" s="287"/>
      <c r="FFV20" s="287"/>
      <c r="FFW20" s="289"/>
      <c r="FFX20" s="287"/>
      <c r="FFY20" s="287"/>
      <c r="FFZ20" s="287"/>
      <c r="FGA20" s="288"/>
      <c r="FGB20" s="287"/>
      <c r="FGC20" s="287"/>
      <c r="FGD20" s="290"/>
      <c r="FGE20" s="57"/>
      <c r="FGF20" s="58"/>
      <c r="FGG20" s="59"/>
      <c r="FGH20" s="59"/>
      <c r="FGI20" s="56"/>
      <c r="FGJ20" s="58"/>
      <c r="FGK20" s="56"/>
      <c r="FGL20" s="56"/>
      <c r="FGM20" s="287"/>
      <c r="FGN20" s="288"/>
      <c r="FGO20" s="287"/>
      <c r="FGP20" s="287"/>
      <c r="FGQ20" s="287"/>
      <c r="FGR20" s="289"/>
      <c r="FGS20" s="287"/>
      <c r="FGT20" s="287"/>
      <c r="FGU20" s="287"/>
      <c r="FGV20" s="288"/>
      <c r="FGW20" s="287"/>
      <c r="FGX20" s="287"/>
      <c r="FGY20" s="290"/>
      <c r="FGZ20" s="57"/>
      <c r="FHA20" s="58"/>
      <c r="FHB20" s="59"/>
      <c r="FHC20" s="59"/>
      <c r="FHD20" s="56"/>
      <c r="FHE20" s="58"/>
      <c r="FHF20" s="56"/>
      <c r="FHG20" s="56"/>
      <c r="FHH20" s="287"/>
      <c r="FHI20" s="288"/>
      <c r="FHJ20" s="287"/>
      <c r="FHK20" s="287"/>
      <c r="FHL20" s="287"/>
      <c r="FHM20" s="289"/>
      <c r="FHN20" s="287"/>
      <c r="FHO20" s="287"/>
      <c r="FHP20" s="287"/>
      <c r="FHQ20" s="288"/>
      <c r="FHR20" s="287"/>
      <c r="FHS20" s="287"/>
      <c r="FHT20" s="290"/>
      <c r="FHU20" s="57"/>
      <c r="FHV20" s="58"/>
      <c r="FHW20" s="59"/>
      <c r="FHX20" s="59"/>
      <c r="FHY20" s="56"/>
      <c r="FHZ20" s="58"/>
      <c r="FIA20" s="56"/>
      <c r="FIB20" s="56"/>
      <c r="FIC20" s="287"/>
      <c r="FID20" s="288"/>
      <c r="FIE20" s="287"/>
      <c r="FIF20" s="287"/>
      <c r="FIG20" s="287"/>
      <c r="FIH20" s="289"/>
      <c r="FII20" s="287"/>
      <c r="FIJ20" s="287"/>
      <c r="FIK20" s="287"/>
      <c r="FIL20" s="288"/>
      <c r="FIM20" s="287"/>
      <c r="FIN20" s="287"/>
      <c r="FIO20" s="290"/>
      <c r="FIP20" s="57"/>
      <c r="FIQ20" s="58"/>
      <c r="FIR20" s="59"/>
      <c r="FIS20" s="59"/>
      <c r="FIT20" s="56"/>
      <c r="FIU20" s="58"/>
      <c r="FIV20" s="56"/>
      <c r="FIW20" s="56"/>
      <c r="FIX20" s="287"/>
      <c r="FIY20" s="288"/>
      <c r="FIZ20" s="287"/>
      <c r="FJA20" s="287"/>
      <c r="FJB20" s="287"/>
      <c r="FJC20" s="289"/>
      <c r="FJD20" s="287"/>
      <c r="FJE20" s="287"/>
      <c r="FJF20" s="287"/>
      <c r="FJG20" s="288"/>
      <c r="FJH20" s="287"/>
      <c r="FJI20" s="287"/>
      <c r="FJJ20" s="290"/>
      <c r="FJK20" s="57"/>
      <c r="FJL20" s="58"/>
      <c r="FJM20" s="59"/>
      <c r="FJN20" s="59"/>
      <c r="FJO20" s="56"/>
      <c r="FJP20" s="58"/>
      <c r="FJQ20" s="56"/>
      <c r="FJR20" s="56"/>
      <c r="FJS20" s="287"/>
      <c r="FJT20" s="288"/>
      <c r="FJU20" s="287"/>
      <c r="FJV20" s="287"/>
      <c r="FJW20" s="287"/>
      <c r="FJX20" s="289"/>
      <c r="FJY20" s="287"/>
      <c r="FJZ20" s="287"/>
      <c r="FKA20" s="287"/>
      <c r="FKB20" s="288"/>
      <c r="FKC20" s="287"/>
      <c r="FKD20" s="287"/>
      <c r="FKE20" s="290"/>
      <c r="FKF20" s="57"/>
      <c r="FKG20" s="58"/>
      <c r="FKH20" s="59"/>
      <c r="FKI20" s="59"/>
      <c r="FKJ20" s="56"/>
      <c r="FKK20" s="58"/>
      <c r="FKL20" s="56"/>
      <c r="FKM20" s="56"/>
      <c r="FKN20" s="287"/>
      <c r="FKO20" s="288"/>
      <c r="FKP20" s="287"/>
      <c r="FKQ20" s="287"/>
      <c r="FKR20" s="287"/>
      <c r="FKS20" s="289"/>
      <c r="FKT20" s="287"/>
      <c r="FKU20" s="287"/>
      <c r="FKV20" s="287"/>
      <c r="FKW20" s="288"/>
      <c r="FKX20" s="287"/>
      <c r="FKY20" s="287"/>
      <c r="FKZ20" s="290"/>
      <c r="FLA20" s="57"/>
      <c r="FLB20" s="58"/>
      <c r="FLC20" s="59"/>
      <c r="FLD20" s="59"/>
      <c r="FLE20" s="56"/>
      <c r="FLF20" s="58"/>
      <c r="FLG20" s="56"/>
      <c r="FLH20" s="56"/>
      <c r="FLI20" s="287"/>
      <c r="FLJ20" s="288"/>
      <c r="FLK20" s="287"/>
      <c r="FLL20" s="287"/>
      <c r="FLM20" s="287"/>
      <c r="FLN20" s="289"/>
      <c r="FLO20" s="287"/>
      <c r="FLP20" s="287"/>
      <c r="FLQ20" s="287"/>
      <c r="FLR20" s="288"/>
      <c r="FLS20" s="287"/>
      <c r="FLT20" s="287"/>
      <c r="FLU20" s="290"/>
      <c r="FLV20" s="57"/>
      <c r="FLW20" s="58"/>
      <c r="FLX20" s="59"/>
      <c r="FLY20" s="59"/>
      <c r="FLZ20" s="56"/>
      <c r="FMA20" s="58"/>
      <c r="FMB20" s="56"/>
      <c r="FMC20" s="56"/>
      <c r="FMD20" s="287"/>
      <c r="FME20" s="288"/>
      <c r="FMF20" s="287"/>
      <c r="FMG20" s="287"/>
      <c r="FMH20" s="287"/>
      <c r="FMI20" s="289"/>
      <c r="FMJ20" s="287"/>
      <c r="FMK20" s="287"/>
      <c r="FML20" s="287"/>
      <c r="FMM20" s="288"/>
      <c r="FMN20" s="287"/>
      <c r="FMO20" s="287"/>
      <c r="FMP20" s="290"/>
      <c r="FMQ20" s="57"/>
      <c r="FMR20" s="58"/>
      <c r="FMS20" s="59"/>
      <c r="FMT20" s="59"/>
      <c r="FMU20" s="56"/>
      <c r="FMV20" s="58"/>
      <c r="FMW20" s="56"/>
      <c r="FMX20" s="56"/>
      <c r="FMY20" s="287"/>
      <c r="FMZ20" s="288"/>
      <c r="FNA20" s="287"/>
      <c r="FNB20" s="287"/>
      <c r="FNC20" s="287"/>
      <c r="FND20" s="289"/>
      <c r="FNE20" s="287"/>
      <c r="FNF20" s="287"/>
      <c r="FNG20" s="287"/>
      <c r="FNH20" s="288"/>
      <c r="FNI20" s="287"/>
      <c r="FNJ20" s="287"/>
      <c r="FNK20" s="290"/>
      <c r="FNL20" s="57"/>
      <c r="FNM20" s="58"/>
      <c r="FNN20" s="59"/>
      <c r="FNO20" s="59"/>
      <c r="FNP20" s="56"/>
      <c r="FNQ20" s="58"/>
      <c r="FNR20" s="56"/>
      <c r="FNS20" s="56"/>
      <c r="FNT20" s="287"/>
      <c r="FNU20" s="288"/>
      <c r="FNV20" s="287"/>
      <c r="FNW20" s="287"/>
      <c r="FNX20" s="287"/>
      <c r="FNY20" s="289"/>
      <c r="FNZ20" s="287"/>
      <c r="FOA20" s="287"/>
      <c r="FOB20" s="287"/>
      <c r="FOC20" s="288"/>
      <c r="FOD20" s="287"/>
      <c r="FOE20" s="287"/>
      <c r="FOF20" s="290"/>
      <c r="FOG20" s="57"/>
      <c r="FOH20" s="58"/>
      <c r="FOI20" s="59"/>
      <c r="FOJ20" s="59"/>
      <c r="FOK20" s="56"/>
      <c r="FOL20" s="58"/>
      <c r="FOM20" s="56"/>
      <c r="FON20" s="56"/>
      <c r="FOO20" s="287"/>
      <c r="FOP20" s="288"/>
      <c r="FOQ20" s="287"/>
      <c r="FOR20" s="287"/>
      <c r="FOS20" s="287"/>
      <c r="FOT20" s="289"/>
      <c r="FOU20" s="287"/>
      <c r="FOV20" s="287"/>
      <c r="FOW20" s="287"/>
      <c r="FOX20" s="288"/>
      <c r="FOY20" s="287"/>
      <c r="FOZ20" s="287"/>
      <c r="FPA20" s="290"/>
      <c r="FPB20" s="57"/>
      <c r="FPC20" s="58"/>
      <c r="FPD20" s="59"/>
      <c r="FPE20" s="59"/>
      <c r="FPF20" s="56"/>
      <c r="FPG20" s="58"/>
      <c r="FPH20" s="56"/>
      <c r="FPI20" s="56"/>
      <c r="FPJ20" s="287"/>
      <c r="FPK20" s="288"/>
      <c r="FPL20" s="287"/>
      <c r="FPM20" s="287"/>
      <c r="FPN20" s="287"/>
      <c r="FPO20" s="289"/>
      <c r="FPP20" s="287"/>
      <c r="FPQ20" s="287"/>
      <c r="FPR20" s="287"/>
      <c r="FPS20" s="288"/>
      <c r="FPT20" s="287"/>
      <c r="FPU20" s="287"/>
      <c r="FPV20" s="290"/>
      <c r="FPW20" s="57"/>
      <c r="FPX20" s="58"/>
      <c r="FPY20" s="59"/>
      <c r="FPZ20" s="59"/>
      <c r="FQA20" s="56"/>
      <c r="FQB20" s="58"/>
      <c r="FQC20" s="56"/>
      <c r="FQD20" s="56"/>
      <c r="FQE20" s="287"/>
      <c r="FQF20" s="288"/>
      <c r="FQG20" s="287"/>
      <c r="FQH20" s="287"/>
      <c r="FQI20" s="287"/>
      <c r="FQJ20" s="289"/>
      <c r="FQK20" s="287"/>
      <c r="FQL20" s="287"/>
      <c r="FQM20" s="287"/>
      <c r="FQN20" s="288"/>
      <c r="FQO20" s="287"/>
      <c r="FQP20" s="287"/>
      <c r="FQQ20" s="290"/>
      <c r="FQR20" s="57"/>
      <c r="FQS20" s="58"/>
      <c r="FQT20" s="59"/>
      <c r="FQU20" s="59"/>
      <c r="FQV20" s="56"/>
      <c r="FQW20" s="58"/>
      <c r="FQX20" s="56"/>
      <c r="FQY20" s="56"/>
      <c r="FQZ20" s="287"/>
      <c r="FRA20" s="288"/>
      <c r="FRB20" s="287"/>
      <c r="FRC20" s="287"/>
      <c r="FRD20" s="287"/>
      <c r="FRE20" s="289"/>
      <c r="FRF20" s="287"/>
      <c r="FRG20" s="287"/>
      <c r="FRH20" s="287"/>
      <c r="FRI20" s="288"/>
      <c r="FRJ20" s="287"/>
      <c r="FRK20" s="287"/>
      <c r="FRL20" s="290"/>
      <c r="FRM20" s="57"/>
      <c r="FRN20" s="58"/>
      <c r="FRO20" s="59"/>
      <c r="FRP20" s="59"/>
      <c r="FRQ20" s="56"/>
      <c r="FRR20" s="58"/>
      <c r="FRS20" s="56"/>
      <c r="FRT20" s="56"/>
      <c r="FRU20" s="287"/>
      <c r="FRV20" s="288"/>
      <c r="FRW20" s="287"/>
      <c r="FRX20" s="287"/>
      <c r="FRY20" s="287"/>
      <c r="FRZ20" s="289"/>
      <c r="FSA20" s="287"/>
      <c r="FSB20" s="287"/>
      <c r="FSC20" s="287"/>
      <c r="FSD20" s="288"/>
      <c r="FSE20" s="287"/>
      <c r="FSF20" s="287"/>
      <c r="FSG20" s="290"/>
      <c r="FSH20" s="57"/>
      <c r="FSI20" s="58"/>
      <c r="FSJ20" s="59"/>
      <c r="FSK20" s="59"/>
      <c r="FSL20" s="56"/>
      <c r="FSM20" s="58"/>
      <c r="FSN20" s="56"/>
      <c r="FSO20" s="56"/>
      <c r="FSP20" s="287"/>
      <c r="FSQ20" s="288"/>
      <c r="FSR20" s="287"/>
      <c r="FSS20" s="287"/>
      <c r="FST20" s="287"/>
      <c r="FSU20" s="289"/>
      <c r="FSV20" s="287"/>
      <c r="FSW20" s="287"/>
      <c r="FSX20" s="287"/>
      <c r="FSY20" s="288"/>
      <c r="FSZ20" s="287"/>
      <c r="FTA20" s="287"/>
      <c r="FTB20" s="290"/>
      <c r="FTC20" s="57"/>
      <c r="FTD20" s="58"/>
      <c r="FTE20" s="59"/>
      <c r="FTF20" s="59"/>
      <c r="FTG20" s="56"/>
      <c r="FTH20" s="58"/>
      <c r="FTI20" s="56"/>
      <c r="FTJ20" s="56"/>
      <c r="FTK20" s="287"/>
      <c r="FTL20" s="288"/>
      <c r="FTM20" s="287"/>
      <c r="FTN20" s="287"/>
      <c r="FTO20" s="287"/>
      <c r="FTP20" s="289"/>
      <c r="FTQ20" s="287"/>
      <c r="FTR20" s="287"/>
      <c r="FTS20" s="287"/>
      <c r="FTT20" s="288"/>
      <c r="FTU20" s="287"/>
      <c r="FTV20" s="287"/>
      <c r="FTW20" s="290"/>
      <c r="FTX20" s="57"/>
      <c r="FTY20" s="58"/>
      <c r="FTZ20" s="59"/>
      <c r="FUA20" s="59"/>
      <c r="FUB20" s="56"/>
      <c r="FUC20" s="58"/>
      <c r="FUD20" s="56"/>
      <c r="FUE20" s="56"/>
      <c r="FUF20" s="287"/>
      <c r="FUG20" s="288"/>
      <c r="FUH20" s="287"/>
      <c r="FUI20" s="287"/>
      <c r="FUJ20" s="287"/>
      <c r="FUK20" s="289"/>
      <c r="FUL20" s="287"/>
      <c r="FUM20" s="287"/>
      <c r="FUN20" s="287"/>
      <c r="FUO20" s="288"/>
      <c r="FUP20" s="287"/>
      <c r="FUQ20" s="287"/>
      <c r="FUR20" s="290"/>
      <c r="FUS20" s="57"/>
      <c r="FUT20" s="58"/>
      <c r="FUU20" s="59"/>
      <c r="FUV20" s="59"/>
      <c r="FUW20" s="56"/>
      <c r="FUX20" s="58"/>
      <c r="FUY20" s="56"/>
      <c r="FUZ20" s="56"/>
      <c r="FVA20" s="287"/>
      <c r="FVB20" s="288"/>
      <c r="FVC20" s="287"/>
      <c r="FVD20" s="287"/>
      <c r="FVE20" s="287"/>
      <c r="FVF20" s="289"/>
      <c r="FVG20" s="287"/>
      <c r="FVH20" s="287"/>
      <c r="FVI20" s="287"/>
      <c r="FVJ20" s="288"/>
      <c r="FVK20" s="287"/>
      <c r="FVL20" s="287"/>
      <c r="FVM20" s="290"/>
      <c r="FVN20" s="57"/>
      <c r="FVO20" s="58"/>
      <c r="FVP20" s="59"/>
      <c r="FVQ20" s="59"/>
      <c r="FVR20" s="56"/>
      <c r="FVS20" s="58"/>
      <c r="FVT20" s="56"/>
      <c r="FVU20" s="56"/>
      <c r="FVV20" s="287"/>
      <c r="FVW20" s="288"/>
      <c r="FVX20" s="287"/>
      <c r="FVY20" s="287"/>
      <c r="FVZ20" s="287"/>
      <c r="FWA20" s="289"/>
      <c r="FWB20" s="287"/>
      <c r="FWC20" s="287"/>
      <c r="FWD20" s="287"/>
      <c r="FWE20" s="288"/>
      <c r="FWF20" s="287"/>
      <c r="FWG20" s="287"/>
      <c r="FWH20" s="290"/>
      <c r="FWI20" s="57"/>
      <c r="FWJ20" s="58"/>
      <c r="FWK20" s="59"/>
      <c r="FWL20" s="59"/>
      <c r="FWM20" s="56"/>
      <c r="FWN20" s="58"/>
      <c r="FWO20" s="56"/>
      <c r="FWP20" s="56"/>
      <c r="FWQ20" s="287"/>
      <c r="FWR20" s="288"/>
      <c r="FWS20" s="287"/>
      <c r="FWT20" s="287"/>
      <c r="FWU20" s="287"/>
      <c r="FWV20" s="289"/>
      <c r="FWW20" s="287"/>
      <c r="FWX20" s="287"/>
      <c r="FWY20" s="287"/>
      <c r="FWZ20" s="288"/>
      <c r="FXA20" s="287"/>
      <c r="FXB20" s="287"/>
      <c r="FXC20" s="290"/>
      <c r="FXD20" s="57"/>
      <c r="FXE20" s="58"/>
      <c r="FXF20" s="59"/>
      <c r="FXG20" s="59"/>
      <c r="FXH20" s="56"/>
      <c r="FXI20" s="58"/>
      <c r="FXJ20" s="56"/>
      <c r="FXK20" s="56"/>
      <c r="FXL20" s="287"/>
      <c r="FXM20" s="288"/>
      <c r="FXN20" s="287"/>
      <c r="FXO20" s="287"/>
      <c r="FXP20" s="287"/>
      <c r="FXQ20" s="289"/>
      <c r="FXR20" s="287"/>
      <c r="FXS20" s="287"/>
      <c r="FXT20" s="287"/>
      <c r="FXU20" s="288"/>
      <c r="FXV20" s="287"/>
      <c r="FXW20" s="287"/>
      <c r="FXX20" s="290"/>
      <c r="FXY20" s="57"/>
      <c r="FXZ20" s="58"/>
      <c r="FYA20" s="59"/>
      <c r="FYB20" s="59"/>
      <c r="FYC20" s="56"/>
      <c r="FYD20" s="58"/>
      <c r="FYE20" s="56"/>
      <c r="FYF20" s="56"/>
      <c r="FYG20" s="287"/>
      <c r="FYH20" s="288"/>
      <c r="FYI20" s="287"/>
      <c r="FYJ20" s="287"/>
      <c r="FYK20" s="287"/>
      <c r="FYL20" s="289"/>
      <c r="FYM20" s="287"/>
      <c r="FYN20" s="287"/>
      <c r="FYO20" s="287"/>
      <c r="FYP20" s="288"/>
      <c r="FYQ20" s="287"/>
      <c r="FYR20" s="287"/>
      <c r="FYS20" s="290"/>
      <c r="FYT20" s="57"/>
      <c r="FYU20" s="58"/>
      <c r="FYV20" s="59"/>
      <c r="FYW20" s="59"/>
      <c r="FYX20" s="56"/>
      <c r="FYY20" s="58"/>
      <c r="FYZ20" s="56"/>
      <c r="FZA20" s="56"/>
      <c r="FZB20" s="287"/>
      <c r="FZC20" s="288"/>
      <c r="FZD20" s="287"/>
      <c r="FZE20" s="287"/>
      <c r="FZF20" s="287"/>
      <c r="FZG20" s="289"/>
      <c r="FZH20" s="287"/>
      <c r="FZI20" s="287"/>
      <c r="FZJ20" s="287"/>
      <c r="FZK20" s="288"/>
      <c r="FZL20" s="287"/>
      <c r="FZM20" s="287"/>
      <c r="FZN20" s="290"/>
      <c r="FZO20" s="57"/>
      <c r="FZP20" s="58"/>
      <c r="FZQ20" s="59"/>
      <c r="FZR20" s="59"/>
      <c r="FZS20" s="56"/>
      <c r="FZT20" s="58"/>
      <c r="FZU20" s="56"/>
      <c r="FZV20" s="56"/>
      <c r="FZW20" s="287"/>
      <c r="FZX20" s="288"/>
      <c r="FZY20" s="287"/>
      <c r="FZZ20" s="287"/>
      <c r="GAA20" s="287"/>
      <c r="GAB20" s="289"/>
      <c r="GAC20" s="287"/>
      <c r="GAD20" s="287"/>
      <c r="GAE20" s="287"/>
      <c r="GAF20" s="288"/>
      <c r="GAG20" s="287"/>
      <c r="GAH20" s="287"/>
      <c r="GAI20" s="290"/>
      <c r="GAJ20" s="57"/>
      <c r="GAK20" s="58"/>
      <c r="GAL20" s="59"/>
      <c r="GAM20" s="59"/>
      <c r="GAN20" s="56"/>
      <c r="GAO20" s="58"/>
      <c r="GAP20" s="56"/>
      <c r="GAQ20" s="56"/>
      <c r="GAR20" s="287"/>
      <c r="GAS20" s="288"/>
      <c r="GAT20" s="287"/>
      <c r="GAU20" s="287"/>
      <c r="GAV20" s="287"/>
      <c r="GAW20" s="289"/>
      <c r="GAX20" s="287"/>
      <c r="GAY20" s="287"/>
      <c r="GAZ20" s="287"/>
      <c r="GBA20" s="288"/>
      <c r="GBB20" s="287"/>
      <c r="GBC20" s="287"/>
      <c r="GBD20" s="290"/>
      <c r="GBE20" s="57"/>
      <c r="GBF20" s="58"/>
      <c r="GBG20" s="59"/>
      <c r="GBH20" s="59"/>
      <c r="GBI20" s="56"/>
      <c r="GBJ20" s="58"/>
      <c r="GBK20" s="56"/>
      <c r="GBL20" s="56"/>
      <c r="GBM20" s="287"/>
      <c r="GBN20" s="288"/>
      <c r="GBO20" s="287"/>
      <c r="GBP20" s="287"/>
      <c r="GBQ20" s="287"/>
      <c r="GBR20" s="289"/>
      <c r="GBS20" s="287"/>
      <c r="GBT20" s="287"/>
      <c r="GBU20" s="287"/>
      <c r="GBV20" s="288"/>
      <c r="GBW20" s="287"/>
      <c r="GBX20" s="287"/>
      <c r="GBY20" s="290"/>
      <c r="GBZ20" s="57"/>
      <c r="GCA20" s="58"/>
      <c r="GCB20" s="59"/>
      <c r="GCC20" s="59"/>
      <c r="GCD20" s="56"/>
      <c r="GCE20" s="58"/>
      <c r="GCF20" s="56"/>
      <c r="GCG20" s="56"/>
      <c r="GCH20" s="287"/>
      <c r="GCI20" s="288"/>
      <c r="GCJ20" s="287"/>
      <c r="GCK20" s="287"/>
      <c r="GCL20" s="287"/>
      <c r="GCM20" s="289"/>
      <c r="GCN20" s="287"/>
      <c r="GCO20" s="287"/>
      <c r="GCP20" s="287"/>
      <c r="GCQ20" s="288"/>
      <c r="GCR20" s="287"/>
      <c r="GCS20" s="287"/>
      <c r="GCT20" s="290"/>
      <c r="GCU20" s="57"/>
      <c r="GCV20" s="58"/>
      <c r="GCW20" s="59"/>
      <c r="GCX20" s="59"/>
      <c r="GCY20" s="56"/>
      <c r="GCZ20" s="58"/>
      <c r="GDA20" s="56"/>
      <c r="GDB20" s="56"/>
      <c r="GDC20" s="287"/>
      <c r="GDD20" s="288"/>
      <c r="GDE20" s="287"/>
      <c r="GDF20" s="287"/>
      <c r="GDG20" s="287"/>
      <c r="GDH20" s="289"/>
      <c r="GDI20" s="287"/>
      <c r="GDJ20" s="287"/>
      <c r="GDK20" s="287"/>
      <c r="GDL20" s="288"/>
      <c r="GDM20" s="287"/>
      <c r="GDN20" s="287"/>
      <c r="GDO20" s="290"/>
      <c r="GDP20" s="57"/>
      <c r="GDQ20" s="58"/>
      <c r="GDR20" s="59"/>
      <c r="GDS20" s="59"/>
      <c r="GDT20" s="56"/>
      <c r="GDU20" s="58"/>
      <c r="GDV20" s="56"/>
      <c r="GDW20" s="56"/>
      <c r="GDX20" s="287"/>
      <c r="GDY20" s="288"/>
      <c r="GDZ20" s="287"/>
      <c r="GEA20" s="287"/>
      <c r="GEB20" s="287"/>
      <c r="GEC20" s="289"/>
      <c r="GED20" s="287"/>
      <c r="GEE20" s="287"/>
      <c r="GEF20" s="287"/>
      <c r="GEG20" s="288"/>
      <c r="GEH20" s="287"/>
      <c r="GEI20" s="287"/>
      <c r="GEJ20" s="290"/>
      <c r="GEK20" s="57"/>
      <c r="GEL20" s="58"/>
      <c r="GEM20" s="59"/>
      <c r="GEN20" s="59"/>
      <c r="GEO20" s="56"/>
      <c r="GEP20" s="58"/>
      <c r="GEQ20" s="56"/>
      <c r="GER20" s="56"/>
      <c r="GES20" s="287"/>
      <c r="GET20" s="288"/>
      <c r="GEU20" s="287"/>
      <c r="GEV20" s="287"/>
      <c r="GEW20" s="287"/>
      <c r="GEX20" s="289"/>
      <c r="GEY20" s="287"/>
      <c r="GEZ20" s="287"/>
      <c r="GFA20" s="287"/>
      <c r="GFB20" s="288"/>
      <c r="GFC20" s="287"/>
      <c r="GFD20" s="287"/>
      <c r="GFE20" s="290"/>
      <c r="GFF20" s="57"/>
      <c r="GFG20" s="58"/>
      <c r="GFH20" s="59"/>
      <c r="GFI20" s="59"/>
      <c r="GFJ20" s="56"/>
      <c r="GFK20" s="58"/>
      <c r="GFL20" s="56"/>
      <c r="GFM20" s="56"/>
      <c r="GFN20" s="287"/>
      <c r="GFO20" s="288"/>
      <c r="GFP20" s="287"/>
      <c r="GFQ20" s="287"/>
      <c r="GFR20" s="287"/>
      <c r="GFS20" s="289"/>
      <c r="GFT20" s="287"/>
      <c r="GFU20" s="287"/>
      <c r="GFV20" s="287"/>
      <c r="GFW20" s="288"/>
      <c r="GFX20" s="287"/>
      <c r="GFY20" s="287"/>
      <c r="GFZ20" s="290"/>
      <c r="GGA20" s="57"/>
      <c r="GGB20" s="58"/>
      <c r="GGC20" s="59"/>
      <c r="GGD20" s="59"/>
      <c r="GGE20" s="56"/>
      <c r="GGF20" s="58"/>
      <c r="GGG20" s="56"/>
      <c r="GGH20" s="56"/>
      <c r="GGI20" s="287"/>
      <c r="GGJ20" s="288"/>
      <c r="GGK20" s="287"/>
      <c r="GGL20" s="287"/>
      <c r="GGM20" s="287"/>
      <c r="GGN20" s="289"/>
      <c r="GGO20" s="287"/>
      <c r="GGP20" s="287"/>
      <c r="GGQ20" s="287"/>
      <c r="GGR20" s="288"/>
      <c r="GGS20" s="287"/>
      <c r="GGT20" s="287"/>
      <c r="GGU20" s="290"/>
      <c r="GGV20" s="57"/>
      <c r="GGW20" s="58"/>
      <c r="GGX20" s="59"/>
      <c r="GGY20" s="59"/>
      <c r="GGZ20" s="56"/>
      <c r="GHA20" s="58"/>
      <c r="GHB20" s="56"/>
      <c r="GHC20" s="56"/>
      <c r="GHD20" s="287"/>
      <c r="GHE20" s="288"/>
      <c r="GHF20" s="287"/>
      <c r="GHG20" s="287"/>
      <c r="GHH20" s="287"/>
      <c r="GHI20" s="289"/>
      <c r="GHJ20" s="287"/>
      <c r="GHK20" s="287"/>
      <c r="GHL20" s="287"/>
      <c r="GHM20" s="288"/>
      <c r="GHN20" s="287"/>
      <c r="GHO20" s="287"/>
      <c r="GHP20" s="290"/>
      <c r="GHQ20" s="57"/>
      <c r="GHR20" s="58"/>
      <c r="GHS20" s="59"/>
      <c r="GHT20" s="59"/>
      <c r="GHU20" s="56"/>
      <c r="GHV20" s="58"/>
      <c r="GHW20" s="56"/>
      <c r="GHX20" s="56"/>
      <c r="GHY20" s="287"/>
      <c r="GHZ20" s="288"/>
      <c r="GIA20" s="287"/>
      <c r="GIB20" s="287"/>
      <c r="GIC20" s="287"/>
      <c r="GID20" s="289"/>
      <c r="GIE20" s="287"/>
      <c r="GIF20" s="287"/>
      <c r="GIG20" s="287"/>
      <c r="GIH20" s="288"/>
      <c r="GII20" s="287"/>
      <c r="GIJ20" s="287"/>
      <c r="GIK20" s="290"/>
      <c r="GIL20" s="57"/>
      <c r="GIM20" s="58"/>
      <c r="GIN20" s="59"/>
      <c r="GIO20" s="59"/>
      <c r="GIP20" s="56"/>
      <c r="GIQ20" s="58"/>
      <c r="GIR20" s="56"/>
      <c r="GIS20" s="56"/>
      <c r="GIT20" s="287"/>
      <c r="GIU20" s="288"/>
      <c r="GIV20" s="287"/>
      <c r="GIW20" s="287"/>
      <c r="GIX20" s="287"/>
      <c r="GIY20" s="289"/>
      <c r="GIZ20" s="287"/>
      <c r="GJA20" s="287"/>
      <c r="GJB20" s="287"/>
      <c r="GJC20" s="288"/>
      <c r="GJD20" s="287"/>
      <c r="GJE20" s="287"/>
      <c r="GJF20" s="290"/>
      <c r="GJG20" s="57"/>
      <c r="GJH20" s="58"/>
      <c r="GJI20" s="59"/>
      <c r="GJJ20" s="59"/>
      <c r="GJK20" s="56"/>
      <c r="GJL20" s="58"/>
      <c r="GJM20" s="56"/>
      <c r="GJN20" s="56"/>
      <c r="GJO20" s="287"/>
      <c r="GJP20" s="288"/>
      <c r="GJQ20" s="287"/>
      <c r="GJR20" s="287"/>
      <c r="GJS20" s="287"/>
      <c r="GJT20" s="289"/>
      <c r="GJU20" s="287"/>
      <c r="GJV20" s="287"/>
      <c r="GJW20" s="287"/>
      <c r="GJX20" s="288"/>
      <c r="GJY20" s="287"/>
      <c r="GJZ20" s="287"/>
      <c r="GKA20" s="290"/>
      <c r="GKB20" s="57"/>
      <c r="GKC20" s="58"/>
      <c r="GKD20" s="59"/>
      <c r="GKE20" s="59"/>
      <c r="GKF20" s="56"/>
      <c r="GKG20" s="58"/>
      <c r="GKH20" s="56"/>
      <c r="GKI20" s="56"/>
      <c r="GKJ20" s="287"/>
      <c r="GKK20" s="288"/>
      <c r="GKL20" s="287"/>
      <c r="GKM20" s="287"/>
      <c r="GKN20" s="287"/>
      <c r="GKO20" s="289"/>
      <c r="GKP20" s="287"/>
      <c r="GKQ20" s="287"/>
      <c r="GKR20" s="287"/>
      <c r="GKS20" s="288"/>
      <c r="GKT20" s="287"/>
      <c r="GKU20" s="287"/>
      <c r="GKV20" s="290"/>
      <c r="GKW20" s="57"/>
      <c r="GKX20" s="58"/>
      <c r="GKY20" s="59"/>
      <c r="GKZ20" s="59"/>
      <c r="GLA20" s="56"/>
      <c r="GLB20" s="58"/>
      <c r="GLC20" s="56"/>
      <c r="GLD20" s="56"/>
      <c r="GLE20" s="287"/>
      <c r="GLF20" s="288"/>
      <c r="GLG20" s="287"/>
      <c r="GLH20" s="287"/>
      <c r="GLI20" s="287"/>
      <c r="GLJ20" s="289"/>
      <c r="GLK20" s="287"/>
      <c r="GLL20" s="287"/>
      <c r="GLM20" s="287"/>
      <c r="GLN20" s="288"/>
      <c r="GLO20" s="287"/>
      <c r="GLP20" s="287"/>
      <c r="GLQ20" s="290"/>
      <c r="GLR20" s="57"/>
      <c r="GLS20" s="58"/>
      <c r="GLT20" s="59"/>
      <c r="GLU20" s="59"/>
      <c r="GLV20" s="56"/>
      <c r="GLW20" s="58"/>
      <c r="GLX20" s="56"/>
      <c r="GLY20" s="56"/>
      <c r="GLZ20" s="287"/>
      <c r="GMA20" s="288"/>
      <c r="GMB20" s="287"/>
      <c r="GMC20" s="287"/>
      <c r="GMD20" s="287"/>
      <c r="GME20" s="289"/>
      <c r="GMF20" s="287"/>
      <c r="GMG20" s="287"/>
      <c r="GMH20" s="287"/>
      <c r="GMI20" s="288"/>
      <c r="GMJ20" s="287"/>
      <c r="GMK20" s="287"/>
      <c r="GML20" s="290"/>
      <c r="GMM20" s="57"/>
      <c r="GMN20" s="58"/>
      <c r="GMO20" s="59"/>
      <c r="GMP20" s="59"/>
      <c r="GMQ20" s="56"/>
      <c r="GMR20" s="58"/>
      <c r="GMS20" s="56"/>
      <c r="GMT20" s="56"/>
      <c r="GMU20" s="287"/>
      <c r="GMV20" s="288"/>
      <c r="GMW20" s="287"/>
      <c r="GMX20" s="287"/>
      <c r="GMY20" s="287"/>
      <c r="GMZ20" s="289"/>
      <c r="GNA20" s="287"/>
      <c r="GNB20" s="287"/>
      <c r="GNC20" s="287"/>
      <c r="GND20" s="288"/>
      <c r="GNE20" s="287"/>
      <c r="GNF20" s="287"/>
      <c r="GNG20" s="290"/>
      <c r="GNH20" s="57"/>
      <c r="GNI20" s="58"/>
      <c r="GNJ20" s="59"/>
      <c r="GNK20" s="59"/>
      <c r="GNL20" s="56"/>
      <c r="GNM20" s="58"/>
      <c r="GNN20" s="56"/>
      <c r="GNO20" s="56"/>
      <c r="GNP20" s="287"/>
      <c r="GNQ20" s="288"/>
      <c r="GNR20" s="287"/>
      <c r="GNS20" s="287"/>
      <c r="GNT20" s="287"/>
      <c r="GNU20" s="289"/>
      <c r="GNV20" s="287"/>
      <c r="GNW20" s="287"/>
      <c r="GNX20" s="287"/>
      <c r="GNY20" s="288"/>
      <c r="GNZ20" s="287"/>
      <c r="GOA20" s="287"/>
      <c r="GOB20" s="290"/>
      <c r="GOC20" s="57"/>
      <c r="GOD20" s="58"/>
      <c r="GOE20" s="59"/>
      <c r="GOF20" s="59"/>
      <c r="GOG20" s="56"/>
      <c r="GOH20" s="58"/>
      <c r="GOI20" s="56"/>
      <c r="GOJ20" s="56"/>
      <c r="GOK20" s="287"/>
      <c r="GOL20" s="288"/>
      <c r="GOM20" s="287"/>
      <c r="GON20" s="287"/>
      <c r="GOO20" s="287"/>
      <c r="GOP20" s="289"/>
      <c r="GOQ20" s="287"/>
      <c r="GOR20" s="287"/>
      <c r="GOS20" s="287"/>
      <c r="GOT20" s="288"/>
      <c r="GOU20" s="287"/>
      <c r="GOV20" s="287"/>
      <c r="GOW20" s="290"/>
      <c r="GOX20" s="57"/>
      <c r="GOY20" s="58"/>
      <c r="GOZ20" s="59"/>
      <c r="GPA20" s="59"/>
      <c r="GPB20" s="56"/>
      <c r="GPC20" s="58"/>
      <c r="GPD20" s="56"/>
      <c r="GPE20" s="56"/>
      <c r="GPF20" s="287"/>
      <c r="GPG20" s="288"/>
      <c r="GPH20" s="287"/>
      <c r="GPI20" s="287"/>
      <c r="GPJ20" s="287"/>
      <c r="GPK20" s="289"/>
      <c r="GPL20" s="287"/>
      <c r="GPM20" s="287"/>
      <c r="GPN20" s="287"/>
      <c r="GPO20" s="288"/>
      <c r="GPP20" s="287"/>
      <c r="GPQ20" s="287"/>
      <c r="GPR20" s="290"/>
      <c r="GPS20" s="57"/>
      <c r="GPT20" s="58"/>
      <c r="GPU20" s="59"/>
      <c r="GPV20" s="59"/>
      <c r="GPW20" s="56"/>
      <c r="GPX20" s="58"/>
      <c r="GPY20" s="56"/>
      <c r="GPZ20" s="56"/>
      <c r="GQA20" s="287"/>
      <c r="GQB20" s="288"/>
      <c r="GQC20" s="287"/>
      <c r="GQD20" s="287"/>
      <c r="GQE20" s="287"/>
      <c r="GQF20" s="289"/>
      <c r="GQG20" s="287"/>
      <c r="GQH20" s="287"/>
      <c r="GQI20" s="287"/>
      <c r="GQJ20" s="288"/>
      <c r="GQK20" s="287"/>
      <c r="GQL20" s="287"/>
      <c r="GQM20" s="290"/>
      <c r="GQN20" s="57"/>
      <c r="GQO20" s="58"/>
      <c r="GQP20" s="59"/>
      <c r="GQQ20" s="59"/>
      <c r="GQR20" s="56"/>
      <c r="GQS20" s="58"/>
      <c r="GQT20" s="56"/>
      <c r="GQU20" s="56"/>
      <c r="GQV20" s="287"/>
      <c r="GQW20" s="288"/>
      <c r="GQX20" s="287"/>
      <c r="GQY20" s="287"/>
      <c r="GQZ20" s="287"/>
      <c r="GRA20" s="289"/>
      <c r="GRB20" s="287"/>
      <c r="GRC20" s="287"/>
      <c r="GRD20" s="287"/>
      <c r="GRE20" s="288"/>
      <c r="GRF20" s="287"/>
      <c r="GRG20" s="287"/>
      <c r="GRH20" s="290"/>
      <c r="GRI20" s="57"/>
      <c r="GRJ20" s="58"/>
      <c r="GRK20" s="59"/>
      <c r="GRL20" s="59"/>
      <c r="GRM20" s="56"/>
      <c r="GRN20" s="58"/>
      <c r="GRO20" s="56"/>
      <c r="GRP20" s="56"/>
      <c r="GRQ20" s="287"/>
      <c r="GRR20" s="288"/>
      <c r="GRS20" s="287"/>
      <c r="GRT20" s="287"/>
      <c r="GRU20" s="287"/>
      <c r="GRV20" s="289"/>
      <c r="GRW20" s="287"/>
      <c r="GRX20" s="287"/>
      <c r="GRY20" s="287"/>
      <c r="GRZ20" s="288"/>
      <c r="GSA20" s="287"/>
      <c r="GSB20" s="287"/>
      <c r="GSC20" s="290"/>
      <c r="GSD20" s="57"/>
      <c r="GSE20" s="58"/>
      <c r="GSF20" s="59"/>
      <c r="GSG20" s="59"/>
      <c r="GSH20" s="56"/>
      <c r="GSI20" s="58"/>
      <c r="GSJ20" s="56"/>
      <c r="GSK20" s="56"/>
      <c r="GSL20" s="287"/>
      <c r="GSM20" s="288"/>
      <c r="GSN20" s="287"/>
      <c r="GSO20" s="287"/>
      <c r="GSP20" s="287"/>
      <c r="GSQ20" s="289"/>
      <c r="GSR20" s="287"/>
      <c r="GSS20" s="287"/>
      <c r="GST20" s="287"/>
      <c r="GSU20" s="288"/>
      <c r="GSV20" s="287"/>
      <c r="GSW20" s="287"/>
      <c r="GSX20" s="290"/>
      <c r="GSY20" s="57"/>
      <c r="GSZ20" s="58"/>
      <c r="GTA20" s="59"/>
      <c r="GTB20" s="59"/>
      <c r="GTC20" s="56"/>
      <c r="GTD20" s="58"/>
      <c r="GTE20" s="56"/>
      <c r="GTF20" s="56"/>
      <c r="GTG20" s="287"/>
      <c r="GTH20" s="288"/>
      <c r="GTI20" s="287"/>
      <c r="GTJ20" s="287"/>
      <c r="GTK20" s="287"/>
      <c r="GTL20" s="289"/>
      <c r="GTM20" s="287"/>
      <c r="GTN20" s="287"/>
      <c r="GTO20" s="287"/>
      <c r="GTP20" s="288"/>
      <c r="GTQ20" s="287"/>
      <c r="GTR20" s="287"/>
      <c r="GTS20" s="290"/>
      <c r="GTT20" s="57"/>
      <c r="GTU20" s="58"/>
      <c r="GTV20" s="59"/>
      <c r="GTW20" s="59"/>
      <c r="GTX20" s="56"/>
      <c r="GTY20" s="58"/>
      <c r="GTZ20" s="56"/>
      <c r="GUA20" s="56"/>
      <c r="GUB20" s="287"/>
      <c r="GUC20" s="288"/>
      <c r="GUD20" s="287"/>
      <c r="GUE20" s="287"/>
      <c r="GUF20" s="287"/>
      <c r="GUG20" s="289"/>
      <c r="GUH20" s="287"/>
      <c r="GUI20" s="287"/>
      <c r="GUJ20" s="287"/>
      <c r="GUK20" s="288"/>
      <c r="GUL20" s="287"/>
      <c r="GUM20" s="287"/>
      <c r="GUN20" s="290"/>
      <c r="GUO20" s="57"/>
      <c r="GUP20" s="58"/>
      <c r="GUQ20" s="59"/>
      <c r="GUR20" s="59"/>
      <c r="GUS20" s="56"/>
      <c r="GUT20" s="58"/>
      <c r="GUU20" s="56"/>
      <c r="GUV20" s="56"/>
      <c r="GUW20" s="287"/>
      <c r="GUX20" s="288"/>
      <c r="GUY20" s="287"/>
      <c r="GUZ20" s="287"/>
      <c r="GVA20" s="287"/>
      <c r="GVB20" s="289"/>
      <c r="GVC20" s="287"/>
      <c r="GVD20" s="287"/>
      <c r="GVE20" s="287"/>
      <c r="GVF20" s="288"/>
      <c r="GVG20" s="287"/>
      <c r="GVH20" s="287"/>
      <c r="GVI20" s="290"/>
      <c r="GVJ20" s="57"/>
      <c r="GVK20" s="58"/>
      <c r="GVL20" s="59"/>
      <c r="GVM20" s="59"/>
      <c r="GVN20" s="56"/>
      <c r="GVO20" s="58"/>
      <c r="GVP20" s="56"/>
      <c r="GVQ20" s="56"/>
      <c r="GVR20" s="287"/>
      <c r="GVS20" s="288"/>
      <c r="GVT20" s="287"/>
      <c r="GVU20" s="287"/>
      <c r="GVV20" s="287"/>
      <c r="GVW20" s="289"/>
      <c r="GVX20" s="287"/>
      <c r="GVY20" s="287"/>
      <c r="GVZ20" s="287"/>
      <c r="GWA20" s="288"/>
      <c r="GWB20" s="287"/>
      <c r="GWC20" s="287"/>
      <c r="GWD20" s="290"/>
      <c r="GWE20" s="57"/>
      <c r="GWF20" s="58"/>
      <c r="GWG20" s="59"/>
      <c r="GWH20" s="59"/>
      <c r="GWI20" s="56"/>
      <c r="GWJ20" s="58"/>
      <c r="GWK20" s="56"/>
      <c r="GWL20" s="56"/>
      <c r="GWM20" s="287"/>
      <c r="GWN20" s="288"/>
      <c r="GWO20" s="287"/>
      <c r="GWP20" s="287"/>
      <c r="GWQ20" s="287"/>
      <c r="GWR20" s="289"/>
      <c r="GWS20" s="287"/>
      <c r="GWT20" s="287"/>
      <c r="GWU20" s="287"/>
      <c r="GWV20" s="288"/>
      <c r="GWW20" s="287"/>
      <c r="GWX20" s="287"/>
      <c r="GWY20" s="290"/>
      <c r="GWZ20" s="57"/>
      <c r="GXA20" s="58"/>
      <c r="GXB20" s="59"/>
      <c r="GXC20" s="59"/>
      <c r="GXD20" s="56"/>
      <c r="GXE20" s="58"/>
      <c r="GXF20" s="56"/>
      <c r="GXG20" s="56"/>
      <c r="GXH20" s="287"/>
      <c r="GXI20" s="288"/>
      <c r="GXJ20" s="287"/>
      <c r="GXK20" s="287"/>
      <c r="GXL20" s="287"/>
      <c r="GXM20" s="289"/>
      <c r="GXN20" s="287"/>
      <c r="GXO20" s="287"/>
      <c r="GXP20" s="287"/>
      <c r="GXQ20" s="288"/>
      <c r="GXR20" s="287"/>
      <c r="GXS20" s="287"/>
      <c r="GXT20" s="290"/>
      <c r="GXU20" s="57"/>
      <c r="GXV20" s="58"/>
      <c r="GXW20" s="59"/>
      <c r="GXX20" s="59"/>
      <c r="GXY20" s="56"/>
      <c r="GXZ20" s="58"/>
      <c r="GYA20" s="56"/>
      <c r="GYB20" s="56"/>
      <c r="GYC20" s="287"/>
      <c r="GYD20" s="288"/>
      <c r="GYE20" s="287"/>
      <c r="GYF20" s="287"/>
      <c r="GYG20" s="287"/>
      <c r="GYH20" s="289"/>
      <c r="GYI20" s="287"/>
      <c r="GYJ20" s="287"/>
      <c r="GYK20" s="287"/>
      <c r="GYL20" s="288"/>
      <c r="GYM20" s="287"/>
      <c r="GYN20" s="287"/>
      <c r="GYO20" s="290"/>
      <c r="GYP20" s="57"/>
      <c r="GYQ20" s="58"/>
      <c r="GYR20" s="59"/>
      <c r="GYS20" s="59"/>
      <c r="GYT20" s="56"/>
      <c r="GYU20" s="58"/>
      <c r="GYV20" s="56"/>
      <c r="GYW20" s="56"/>
      <c r="GYX20" s="287"/>
      <c r="GYY20" s="288"/>
      <c r="GYZ20" s="287"/>
      <c r="GZA20" s="287"/>
      <c r="GZB20" s="287"/>
      <c r="GZC20" s="289"/>
      <c r="GZD20" s="287"/>
      <c r="GZE20" s="287"/>
      <c r="GZF20" s="287"/>
      <c r="GZG20" s="288"/>
      <c r="GZH20" s="287"/>
      <c r="GZI20" s="287"/>
      <c r="GZJ20" s="290"/>
      <c r="GZK20" s="57"/>
      <c r="GZL20" s="58"/>
      <c r="GZM20" s="59"/>
      <c r="GZN20" s="59"/>
      <c r="GZO20" s="56"/>
      <c r="GZP20" s="58"/>
      <c r="GZQ20" s="56"/>
      <c r="GZR20" s="56"/>
      <c r="GZS20" s="287"/>
      <c r="GZT20" s="288"/>
      <c r="GZU20" s="287"/>
      <c r="GZV20" s="287"/>
      <c r="GZW20" s="287"/>
      <c r="GZX20" s="289"/>
      <c r="GZY20" s="287"/>
      <c r="GZZ20" s="287"/>
      <c r="HAA20" s="287"/>
      <c r="HAB20" s="288"/>
      <c r="HAC20" s="287"/>
      <c r="HAD20" s="287"/>
      <c r="HAE20" s="290"/>
      <c r="HAF20" s="57"/>
      <c r="HAG20" s="58"/>
      <c r="HAH20" s="59"/>
      <c r="HAI20" s="59"/>
      <c r="HAJ20" s="56"/>
      <c r="HAK20" s="58"/>
      <c r="HAL20" s="56"/>
      <c r="HAM20" s="56"/>
      <c r="HAN20" s="287"/>
      <c r="HAO20" s="288"/>
      <c r="HAP20" s="287"/>
      <c r="HAQ20" s="287"/>
      <c r="HAR20" s="287"/>
      <c r="HAS20" s="289"/>
      <c r="HAT20" s="287"/>
      <c r="HAU20" s="287"/>
      <c r="HAV20" s="287"/>
      <c r="HAW20" s="288"/>
      <c r="HAX20" s="287"/>
      <c r="HAY20" s="287"/>
      <c r="HAZ20" s="290"/>
      <c r="HBA20" s="57"/>
      <c r="HBB20" s="58"/>
      <c r="HBC20" s="59"/>
      <c r="HBD20" s="59"/>
      <c r="HBE20" s="56"/>
      <c r="HBF20" s="58"/>
      <c r="HBG20" s="56"/>
      <c r="HBH20" s="56"/>
      <c r="HBI20" s="287"/>
      <c r="HBJ20" s="288"/>
      <c r="HBK20" s="287"/>
      <c r="HBL20" s="287"/>
      <c r="HBM20" s="287"/>
      <c r="HBN20" s="289"/>
      <c r="HBO20" s="287"/>
      <c r="HBP20" s="287"/>
      <c r="HBQ20" s="287"/>
      <c r="HBR20" s="288"/>
      <c r="HBS20" s="287"/>
      <c r="HBT20" s="287"/>
      <c r="HBU20" s="290"/>
      <c r="HBV20" s="57"/>
      <c r="HBW20" s="58"/>
      <c r="HBX20" s="59"/>
      <c r="HBY20" s="59"/>
      <c r="HBZ20" s="56"/>
      <c r="HCA20" s="58"/>
      <c r="HCB20" s="56"/>
      <c r="HCC20" s="56"/>
      <c r="HCD20" s="287"/>
      <c r="HCE20" s="288"/>
      <c r="HCF20" s="287"/>
      <c r="HCG20" s="287"/>
      <c r="HCH20" s="287"/>
      <c r="HCI20" s="289"/>
      <c r="HCJ20" s="287"/>
      <c r="HCK20" s="287"/>
      <c r="HCL20" s="287"/>
      <c r="HCM20" s="288"/>
      <c r="HCN20" s="287"/>
      <c r="HCO20" s="287"/>
      <c r="HCP20" s="290"/>
      <c r="HCQ20" s="57"/>
      <c r="HCR20" s="58"/>
      <c r="HCS20" s="59"/>
      <c r="HCT20" s="59"/>
      <c r="HCU20" s="56"/>
      <c r="HCV20" s="58"/>
      <c r="HCW20" s="56"/>
      <c r="HCX20" s="56"/>
      <c r="HCY20" s="287"/>
      <c r="HCZ20" s="288"/>
      <c r="HDA20" s="287"/>
      <c r="HDB20" s="287"/>
      <c r="HDC20" s="287"/>
      <c r="HDD20" s="289"/>
      <c r="HDE20" s="287"/>
      <c r="HDF20" s="287"/>
      <c r="HDG20" s="287"/>
      <c r="HDH20" s="288"/>
      <c r="HDI20" s="287"/>
      <c r="HDJ20" s="287"/>
      <c r="HDK20" s="290"/>
      <c r="HDL20" s="57"/>
      <c r="HDM20" s="58"/>
      <c r="HDN20" s="59"/>
      <c r="HDO20" s="59"/>
      <c r="HDP20" s="56"/>
      <c r="HDQ20" s="58"/>
      <c r="HDR20" s="56"/>
      <c r="HDS20" s="56"/>
      <c r="HDT20" s="287"/>
      <c r="HDU20" s="288"/>
      <c r="HDV20" s="287"/>
      <c r="HDW20" s="287"/>
      <c r="HDX20" s="287"/>
      <c r="HDY20" s="289"/>
      <c r="HDZ20" s="287"/>
      <c r="HEA20" s="287"/>
      <c r="HEB20" s="287"/>
      <c r="HEC20" s="288"/>
      <c r="HED20" s="287"/>
      <c r="HEE20" s="287"/>
      <c r="HEF20" s="290"/>
      <c r="HEG20" s="57"/>
      <c r="HEH20" s="58"/>
      <c r="HEI20" s="59"/>
      <c r="HEJ20" s="59"/>
      <c r="HEK20" s="56"/>
      <c r="HEL20" s="58"/>
      <c r="HEM20" s="56"/>
      <c r="HEN20" s="56"/>
      <c r="HEO20" s="287"/>
      <c r="HEP20" s="288"/>
      <c r="HEQ20" s="287"/>
      <c r="HER20" s="287"/>
      <c r="HES20" s="287"/>
      <c r="HET20" s="289"/>
      <c r="HEU20" s="287"/>
      <c r="HEV20" s="287"/>
      <c r="HEW20" s="287"/>
      <c r="HEX20" s="288"/>
      <c r="HEY20" s="287"/>
      <c r="HEZ20" s="287"/>
      <c r="HFA20" s="290"/>
      <c r="HFB20" s="57"/>
      <c r="HFC20" s="58"/>
      <c r="HFD20" s="59"/>
      <c r="HFE20" s="59"/>
      <c r="HFF20" s="56"/>
      <c r="HFG20" s="58"/>
      <c r="HFH20" s="56"/>
      <c r="HFI20" s="56"/>
      <c r="HFJ20" s="287"/>
      <c r="HFK20" s="288"/>
      <c r="HFL20" s="287"/>
      <c r="HFM20" s="287"/>
      <c r="HFN20" s="287"/>
      <c r="HFO20" s="289"/>
      <c r="HFP20" s="287"/>
      <c r="HFQ20" s="287"/>
      <c r="HFR20" s="287"/>
      <c r="HFS20" s="288"/>
      <c r="HFT20" s="287"/>
      <c r="HFU20" s="287"/>
      <c r="HFV20" s="290"/>
      <c r="HFW20" s="57"/>
      <c r="HFX20" s="58"/>
      <c r="HFY20" s="59"/>
      <c r="HFZ20" s="59"/>
      <c r="HGA20" s="56"/>
      <c r="HGB20" s="58"/>
      <c r="HGC20" s="56"/>
      <c r="HGD20" s="56"/>
      <c r="HGE20" s="287"/>
      <c r="HGF20" s="288"/>
      <c r="HGG20" s="287"/>
      <c r="HGH20" s="287"/>
      <c r="HGI20" s="287"/>
      <c r="HGJ20" s="289"/>
      <c r="HGK20" s="287"/>
      <c r="HGL20" s="287"/>
      <c r="HGM20" s="287"/>
      <c r="HGN20" s="288"/>
      <c r="HGO20" s="287"/>
      <c r="HGP20" s="287"/>
      <c r="HGQ20" s="290"/>
      <c r="HGR20" s="57"/>
      <c r="HGS20" s="58"/>
      <c r="HGT20" s="59"/>
      <c r="HGU20" s="59"/>
      <c r="HGV20" s="56"/>
      <c r="HGW20" s="58"/>
      <c r="HGX20" s="56"/>
      <c r="HGY20" s="56"/>
      <c r="HGZ20" s="287"/>
      <c r="HHA20" s="288"/>
      <c r="HHB20" s="287"/>
      <c r="HHC20" s="287"/>
      <c r="HHD20" s="287"/>
      <c r="HHE20" s="289"/>
      <c r="HHF20" s="287"/>
      <c r="HHG20" s="287"/>
      <c r="HHH20" s="287"/>
      <c r="HHI20" s="288"/>
      <c r="HHJ20" s="287"/>
      <c r="HHK20" s="287"/>
      <c r="HHL20" s="290"/>
      <c r="HHM20" s="57"/>
      <c r="HHN20" s="58"/>
      <c r="HHO20" s="59"/>
      <c r="HHP20" s="59"/>
      <c r="HHQ20" s="56"/>
      <c r="HHR20" s="58"/>
      <c r="HHS20" s="56"/>
      <c r="HHT20" s="56"/>
      <c r="HHU20" s="287"/>
      <c r="HHV20" s="288"/>
      <c r="HHW20" s="287"/>
      <c r="HHX20" s="287"/>
      <c r="HHY20" s="287"/>
      <c r="HHZ20" s="289"/>
      <c r="HIA20" s="287"/>
      <c r="HIB20" s="287"/>
      <c r="HIC20" s="287"/>
      <c r="HID20" s="288"/>
      <c r="HIE20" s="287"/>
      <c r="HIF20" s="287"/>
      <c r="HIG20" s="290"/>
      <c r="HIH20" s="57"/>
      <c r="HII20" s="58"/>
      <c r="HIJ20" s="59"/>
      <c r="HIK20" s="59"/>
      <c r="HIL20" s="56"/>
      <c r="HIM20" s="58"/>
      <c r="HIN20" s="56"/>
      <c r="HIO20" s="56"/>
      <c r="HIP20" s="287"/>
      <c r="HIQ20" s="288"/>
      <c r="HIR20" s="287"/>
      <c r="HIS20" s="287"/>
      <c r="HIT20" s="287"/>
      <c r="HIU20" s="289"/>
      <c r="HIV20" s="287"/>
      <c r="HIW20" s="287"/>
      <c r="HIX20" s="287"/>
      <c r="HIY20" s="288"/>
      <c r="HIZ20" s="287"/>
      <c r="HJA20" s="287"/>
      <c r="HJB20" s="290"/>
      <c r="HJC20" s="57"/>
      <c r="HJD20" s="58"/>
      <c r="HJE20" s="59"/>
      <c r="HJF20" s="59"/>
      <c r="HJG20" s="56"/>
      <c r="HJH20" s="58"/>
      <c r="HJI20" s="56"/>
      <c r="HJJ20" s="56"/>
      <c r="HJK20" s="287"/>
      <c r="HJL20" s="288"/>
      <c r="HJM20" s="287"/>
      <c r="HJN20" s="287"/>
      <c r="HJO20" s="287"/>
      <c r="HJP20" s="289"/>
      <c r="HJQ20" s="287"/>
      <c r="HJR20" s="287"/>
      <c r="HJS20" s="287"/>
      <c r="HJT20" s="288"/>
      <c r="HJU20" s="287"/>
      <c r="HJV20" s="287"/>
      <c r="HJW20" s="290"/>
      <c r="HJX20" s="57"/>
      <c r="HJY20" s="58"/>
      <c r="HJZ20" s="59"/>
      <c r="HKA20" s="59"/>
      <c r="HKB20" s="56"/>
      <c r="HKC20" s="58"/>
      <c r="HKD20" s="56"/>
      <c r="HKE20" s="56"/>
      <c r="HKF20" s="287"/>
      <c r="HKG20" s="288"/>
      <c r="HKH20" s="287"/>
      <c r="HKI20" s="287"/>
      <c r="HKJ20" s="287"/>
      <c r="HKK20" s="289"/>
      <c r="HKL20" s="287"/>
      <c r="HKM20" s="287"/>
      <c r="HKN20" s="287"/>
      <c r="HKO20" s="288"/>
      <c r="HKP20" s="287"/>
      <c r="HKQ20" s="287"/>
      <c r="HKR20" s="290"/>
      <c r="HKS20" s="57"/>
      <c r="HKT20" s="58"/>
      <c r="HKU20" s="59"/>
      <c r="HKV20" s="59"/>
      <c r="HKW20" s="56"/>
      <c r="HKX20" s="58"/>
      <c r="HKY20" s="56"/>
      <c r="HKZ20" s="56"/>
      <c r="HLA20" s="287"/>
      <c r="HLB20" s="288"/>
      <c r="HLC20" s="287"/>
      <c r="HLD20" s="287"/>
      <c r="HLE20" s="287"/>
      <c r="HLF20" s="289"/>
      <c r="HLG20" s="287"/>
      <c r="HLH20" s="287"/>
      <c r="HLI20" s="287"/>
      <c r="HLJ20" s="288"/>
      <c r="HLK20" s="287"/>
      <c r="HLL20" s="287"/>
      <c r="HLM20" s="290"/>
      <c r="HLN20" s="57"/>
      <c r="HLO20" s="58"/>
      <c r="HLP20" s="59"/>
      <c r="HLQ20" s="59"/>
      <c r="HLR20" s="56"/>
      <c r="HLS20" s="58"/>
      <c r="HLT20" s="56"/>
      <c r="HLU20" s="56"/>
      <c r="HLV20" s="287"/>
      <c r="HLW20" s="288"/>
      <c r="HLX20" s="287"/>
      <c r="HLY20" s="287"/>
      <c r="HLZ20" s="287"/>
      <c r="HMA20" s="289"/>
      <c r="HMB20" s="287"/>
      <c r="HMC20" s="287"/>
      <c r="HMD20" s="287"/>
      <c r="HME20" s="288"/>
      <c r="HMF20" s="287"/>
      <c r="HMG20" s="287"/>
      <c r="HMH20" s="290"/>
      <c r="HMI20" s="57"/>
      <c r="HMJ20" s="58"/>
      <c r="HMK20" s="59"/>
      <c r="HML20" s="59"/>
      <c r="HMM20" s="56"/>
      <c r="HMN20" s="58"/>
      <c r="HMO20" s="56"/>
      <c r="HMP20" s="56"/>
      <c r="HMQ20" s="287"/>
      <c r="HMR20" s="288"/>
      <c r="HMS20" s="287"/>
      <c r="HMT20" s="287"/>
      <c r="HMU20" s="287"/>
      <c r="HMV20" s="289"/>
      <c r="HMW20" s="287"/>
      <c r="HMX20" s="287"/>
      <c r="HMY20" s="287"/>
      <c r="HMZ20" s="288"/>
      <c r="HNA20" s="287"/>
      <c r="HNB20" s="287"/>
      <c r="HNC20" s="290"/>
      <c r="HND20" s="57"/>
      <c r="HNE20" s="58"/>
      <c r="HNF20" s="59"/>
      <c r="HNG20" s="59"/>
      <c r="HNH20" s="56"/>
      <c r="HNI20" s="58"/>
      <c r="HNJ20" s="56"/>
      <c r="HNK20" s="56"/>
      <c r="HNL20" s="287"/>
      <c r="HNM20" s="288"/>
      <c r="HNN20" s="287"/>
      <c r="HNO20" s="287"/>
      <c r="HNP20" s="287"/>
      <c r="HNQ20" s="289"/>
      <c r="HNR20" s="287"/>
      <c r="HNS20" s="287"/>
      <c r="HNT20" s="287"/>
      <c r="HNU20" s="288"/>
      <c r="HNV20" s="287"/>
      <c r="HNW20" s="287"/>
      <c r="HNX20" s="290"/>
      <c r="HNY20" s="57"/>
      <c r="HNZ20" s="58"/>
      <c r="HOA20" s="59"/>
      <c r="HOB20" s="59"/>
      <c r="HOC20" s="56"/>
      <c r="HOD20" s="58"/>
      <c r="HOE20" s="56"/>
      <c r="HOF20" s="56"/>
      <c r="HOG20" s="287"/>
      <c r="HOH20" s="288"/>
      <c r="HOI20" s="287"/>
      <c r="HOJ20" s="287"/>
      <c r="HOK20" s="287"/>
      <c r="HOL20" s="289"/>
      <c r="HOM20" s="287"/>
      <c r="HON20" s="287"/>
      <c r="HOO20" s="287"/>
      <c r="HOP20" s="288"/>
      <c r="HOQ20" s="287"/>
      <c r="HOR20" s="287"/>
      <c r="HOS20" s="290"/>
      <c r="HOT20" s="57"/>
      <c r="HOU20" s="58"/>
      <c r="HOV20" s="59"/>
      <c r="HOW20" s="59"/>
      <c r="HOX20" s="56"/>
      <c r="HOY20" s="58"/>
      <c r="HOZ20" s="56"/>
      <c r="HPA20" s="56"/>
      <c r="HPB20" s="287"/>
      <c r="HPC20" s="288"/>
      <c r="HPD20" s="287"/>
      <c r="HPE20" s="287"/>
      <c r="HPF20" s="287"/>
      <c r="HPG20" s="289"/>
      <c r="HPH20" s="287"/>
      <c r="HPI20" s="287"/>
      <c r="HPJ20" s="287"/>
      <c r="HPK20" s="288"/>
      <c r="HPL20" s="287"/>
      <c r="HPM20" s="287"/>
      <c r="HPN20" s="290"/>
      <c r="HPO20" s="57"/>
      <c r="HPP20" s="58"/>
      <c r="HPQ20" s="59"/>
      <c r="HPR20" s="59"/>
      <c r="HPS20" s="56"/>
      <c r="HPT20" s="58"/>
      <c r="HPU20" s="56"/>
      <c r="HPV20" s="56"/>
      <c r="HPW20" s="287"/>
      <c r="HPX20" s="288"/>
      <c r="HPY20" s="287"/>
      <c r="HPZ20" s="287"/>
      <c r="HQA20" s="287"/>
      <c r="HQB20" s="289"/>
      <c r="HQC20" s="287"/>
      <c r="HQD20" s="287"/>
      <c r="HQE20" s="287"/>
      <c r="HQF20" s="288"/>
      <c r="HQG20" s="287"/>
      <c r="HQH20" s="287"/>
      <c r="HQI20" s="290"/>
      <c r="HQJ20" s="57"/>
      <c r="HQK20" s="58"/>
      <c r="HQL20" s="59"/>
      <c r="HQM20" s="59"/>
      <c r="HQN20" s="56"/>
      <c r="HQO20" s="58"/>
      <c r="HQP20" s="56"/>
      <c r="HQQ20" s="56"/>
      <c r="HQR20" s="287"/>
      <c r="HQS20" s="288"/>
      <c r="HQT20" s="287"/>
      <c r="HQU20" s="287"/>
      <c r="HQV20" s="287"/>
      <c r="HQW20" s="289"/>
      <c r="HQX20" s="287"/>
      <c r="HQY20" s="287"/>
      <c r="HQZ20" s="287"/>
      <c r="HRA20" s="288"/>
      <c r="HRB20" s="287"/>
      <c r="HRC20" s="287"/>
      <c r="HRD20" s="290"/>
      <c r="HRE20" s="57"/>
      <c r="HRF20" s="58"/>
      <c r="HRG20" s="59"/>
      <c r="HRH20" s="59"/>
      <c r="HRI20" s="56"/>
      <c r="HRJ20" s="58"/>
      <c r="HRK20" s="56"/>
      <c r="HRL20" s="56"/>
      <c r="HRM20" s="287"/>
      <c r="HRN20" s="288"/>
      <c r="HRO20" s="287"/>
      <c r="HRP20" s="287"/>
      <c r="HRQ20" s="287"/>
      <c r="HRR20" s="289"/>
      <c r="HRS20" s="287"/>
      <c r="HRT20" s="287"/>
      <c r="HRU20" s="287"/>
      <c r="HRV20" s="288"/>
      <c r="HRW20" s="287"/>
      <c r="HRX20" s="287"/>
      <c r="HRY20" s="290"/>
      <c r="HRZ20" s="57"/>
      <c r="HSA20" s="58"/>
      <c r="HSB20" s="59"/>
      <c r="HSC20" s="59"/>
      <c r="HSD20" s="56"/>
      <c r="HSE20" s="58"/>
      <c r="HSF20" s="56"/>
      <c r="HSG20" s="56"/>
      <c r="HSH20" s="287"/>
      <c r="HSI20" s="288"/>
      <c r="HSJ20" s="287"/>
      <c r="HSK20" s="287"/>
      <c r="HSL20" s="287"/>
      <c r="HSM20" s="289"/>
      <c r="HSN20" s="287"/>
      <c r="HSO20" s="287"/>
      <c r="HSP20" s="287"/>
      <c r="HSQ20" s="288"/>
      <c r="HSR20" s="287"/>
      <c r="HSS20" s="287"/>
      <c r="HST20" s="290"/>
      <c r="HSU20" s="57"/>
      <c r="HSV20" s="58"/>
      <c r="HSW20" s="59"/>
      <c r="HSX20" s="59"/>
      <c r="HSY20" s="56"/>
      <c r="HSZ20" s="58"/>
      <c r="HTA20" s="56"/>
      <c r="HTB20" s="56"/>
      <c r="HTC20" s="287"/>
      <c r="HTD20" s="288"/>
      <c r="HTE20" s="287"/>
      <c r="HTF20" s="287"/>
      <c r="HTG20" s="287"/>
      <c r="HTH20" s="289"/>
      <c r="HTI20" s="287"/>
      <c r="HTJ20" s="287"/>
      <c r="HTK20" s="287"/>
      <c r="HTL20" s="288"/>
      <c r="HTM20" s="287"/>
      <c r="HTN20" s="287"/>
      <c r="HTO20" s="290"/>
      <c r="HTP20" s="57"/>
      <c r="HTQ20" s="58"/>
      <c r="HTR20" s="59"/>
      <c r="HTS20" s="59"/>
      <c r="HTT20" s="56"/>
      <c r="HTU20" s="58"/>
      <c r="HTV20" s="56"/>
      <c r="HTW20" s="56"/>
      <c r="HTX20" s="287"/>
      <c r="HTY20" s="288"/>
      <c r="HTZ20" s="287"/>
      <c r="HUA20" s="287"/>
      <c r="HUB20" s="287"/>
      <c r="HUC20" s="289"/>
      <c r="HUD20" s="287"/>
      <c r="HUE20" s="287"/>
      <c r="HUF20" s="287"/>
      <c r="HUG20" s="288"/>
      <c r="HUH20" s="287"/>
      <c r="HUI20" s="287"/>
      <c r="HUJ20" s="290"/>
      <c r="HUK20" s="57"/>
      <c r="HUL20" s="58"/>
      <c r="HUM20" s="59"/>
      <c r="HUN20" s="59"/>
      <c r="HUO20" s="56"/>
      <c r="HUP20" s="58"/>
      <c r="HUQ20" s="56"/>
      <c r="HUR20" s="56"/>
      <c r="HUS20" s="287"/>
      <c r="HUT20" s="288"/>
      <c r="HUU20" s="287"/>
      <c r="HUV20" s="287"/>
      <c r="HUW20" s="287"/>
      <c r="HUX20" s="289"/>
      <c r="HUY20" s="287"/>
      <c r="HUZ20" s="287"/>
      <c r="HVA20" s="287"/>
      <c r="HVB20" s="288"/>
      <c r="HVC20" s="287"/>
      <c r="HVD20" s="287"/>
      <c r="HVE20" s="290"/>
      <c r="HVF20" s="57"/>
      <c r="HVG20" s="58"/>
      <c r="HVH20" s="59"/>
      <c r="HVI20" s="59"/>
      <c r="HVJ20" s="56"/>
      <c r="HVK20" s="58"/>
      <c r="HVL20" s="56"/>
      <c r="HVM20" s="56"/>
      <c r="HVN20" s="287"/>
      <c r="HVO20" s="288"/>
      <c r="HVP20" s="287"/>
      <c r="HVQ20" s="287"/>
      <c r="HVR20" s="287"/>
      <c r="HVS20" s="289"/>
      <c r="HVT20" s="287"/>
      <c r="HVU20" s="287"/>
      <c r="HVV20" s="287"/>
      <c r="HVW20" s="288"/>
      <c r="HVX20" s="287"/>
      <c r="HVY20" s="287"/>
      <c r="HVZ20" s="290"/>
      <c r="HWA20" s="57"/>
      <c r="HWB20" s="58"/>
      <c r="HWC20" s="59"/>
      <c r="HWD20" s="59"/>
      <c r="HWE20" s="56"/>
      <c r="HWF20" s="58"/>
      <c r="HWG20" s="56"/>
      <c r="HWH20" s="56"/>
      <c r="HWI20" s="287"/>
      <c r="HWJ20" s="288"/>
      <c r="HWK20" s="287"/>
      <c r="HWL20" s="287"/>
      <c r="HWM20" s="287"/>
      <c r="HWN20" s="289"/>
      <c r="HWO20" s="287"/>
      <c r="HWP20" s="287"/>
      <c r="HWQ20" s="287"/>
      <c r="HWR20" s="288"/>
      <c r="HWS20" s="287"/>
      <c r="HWT20" s="287"/>
      <c r="HWU20" s="290"/>
      <c r="HWV20" s="57"/>
      <c r="HWW20" s="58"/>
      <c r="HWX20" s="59"/>
      <c r="HWY20" s="59"/>
      <c r="HWZ20" s="56"/>
      <c r="HXA20" s="58"/>
      <c r="HXB20" s="56"/>
      <c r="HXC20" s="56"/>
      <c r="HXD20" s="287"/>
      <c r="HXE20" s="288"/>
      <c r="HXF20" s="287"/>
      <c r="HXG20" s="287"/>
      <c r="HXH20" s="287"/>
      <c r="HXI20" s="289"/>
      <c r="HXJ20" s="287"/>
      <c r="HXK20" s="287"/>
      <c r="HXL20" s="287"/>
      <c r="HXM20" s="288"/>
      <c r="HXN20" s="287"/>
      <c r="HXO20" s="287"/>
      <c r="HXP20" s="290"/>
      <c r="HXQ20" s="57"/>
      <c r="HXR20" s="58"/>
      <c r="HXS20" s="59"/>
      <c r="HXT20" s="59"/>
      <c r="HXU20" s="56"/>
      <c r="HXV20" s="58"/>
      <c r="HXW20" s="56"/>
      <c r="HXX20" s="56"/>
      <c r="HXY20" s="287"/>
      <c r="HXZ20" s="288"/>
      <c r="HYA20" s="287"/>
      <c r="HYB20" s="287"/>
      <c r="HYC20" s="287"/>
      <c r="HYD20" s="289"/>
      <c r="HYE20" s="287"/>
      <c r="HYF20" s="287"/>
      <c r="HYG20" s="287"/>
      <c r="HYH20" s="288"/>
      <c r="HYI20" s="287"/>
      <c r="HYJ20" s="287"/>
      <c r="HYK20" s="290"/>
      <c r="HYL20" s="57"/>
      <c r="HYM20" s="58"/>
      <c r="HYN20" s="59"/>
      <c r="HYO20" s="59"/>
      <c r="HYP20" s="56"/>
      <c r="HYQ20" s="58"/>
      <c r="HYR20" s="56"/>
      <c r="HYS20" s="56"/>
      <c r="HYT20" s="287"/>
      <c r="HYU20" s="288"/>
      <c r="HYV20" s="287"/>
      <c r="HYW20" s="287"/>
      <c r="HYX20" s="287"/>
      <c r="HYY20" s="289"/>
      <c r="HYZ20" s="287"/>
      <c r="HZA20" s="287"/>
      <c r="HZB20" s="287"/>
      <c r="HZC20" s="288"/>
      <c r="HZD20" s="287"/>
      <c r="HZE20" s="287"/>
      <c r="HZF20" s="290"/>
      <c r="HZG20" s="57"/>
      <c r="HZH20" s="58"/>
      <c r="HZI20" s="59"/>
      <c r="HZJ20" s="59"/>
      <c r="HZK20" s="56"/>
      <c r="HZL20" s="58"/>
      <c r="HZM20" s="56"/>
      <c r="HZN20" s="56"/>
      <c r="HZO20" s="287"/>
      <c r="HZP20" s="288"/>
      <c r="HZQ20" s="287"/>
      <c r="HZR20" s="287"/>
      <c r="HZS20" s="287"/>
      <c r="HZT20" s="289"/>
      <c r="HZU20" s="287"/>
      <c r="HZV20" s="287"/>
      <c r="HZW20" s="287"/>
      <c r="HZX20" s="288"/>
      <c r="HZY20" s="287"/>
      <c r="HZZ20" s="287"/>
      <c r="IAA20" s="290"/>
      <c r="IAB20" s="57"/>
      <c r="IAC20" s="58"/>
      <c r="IAD20" s="59"/>
      <c r="IAE20" s="59"/>
      <c r="IAF20" s="56"/>
      <c r="IAG20" s="58"/>
      <c r="IAH20" s="56"/>
      <c r="IAI20" s="56"/>
      <c r="IAJ20" s="287"/>
      <c r="IAK20" s="288"/>
      <c r="IAL20" s="287"/>
      <c r="IAM20" s="287"/>
      <c r="IAN20" s="287"/>
      <c r="IAO20" s="289"/>
      <c r="IAP20" s="287"/>
      <c r="IAQ20" s="287"/>
      <c r="IAR20" s="287"/>
      <c r="IAS20" s="288"/>
      <c r="IAT20" s="287"/>
      <c r="IAU20" s="287"/>
      <c r="IAV20" s="290"/>
      <c r="IAW20" s="57"/>
      <c r="IAX20" s="58"/>
      <c r="IAY20" s="59"/>
      <c r="IAZ20" s="59"/>
      <c r="IBA20" s="56"/>
      <c r="IBB20" s="58"/>
      <c r="IBC20" s="56"/>
      <c r="IBD20" s="56"/>
      <c r="IBE20" s="287"/>
      <c r="IBF20" s="288"/>
      <c r="IBG20" s="287"/>
      <c r="IBH20" s="287"/>
      <c r="IBI20" s="287"/>
      <c r="IBJ20" s="289"/>
      <c r="IBK20" s="287"/>
      <c r="IBL20" s="287"/>
      <c r="IBM20" s="287"/>
      <c r="IBN20" s="288"/>
      <c r="IBO20" s="287"/>
      <c r="IBP20" s="287"/>
      <c r="IBQ20" s="290"/>
      <c r="IBR20" s="57"/>
      <c r="IBS20" s="58"/>
      <c r="IBT20" s="59"/>
      <c r="IBU20" s="59"/>
      <c r="IBV20" s="56"/>
      <c r="IBW20" s="58"/>
      <c r="IBX20" s="56"/>
      <c r="IBY20" s="56"/>
      <c r="IBZ20" s="287"/>
      <c r="ICA20" s="288"/>
      <c r="ICB20" s="287"/>
      <c r="ICC20" s="287"/>
      <c r="ICD20" s="287"/>
      <c r="ICE20" s="289"/>
      <c r="ICF20" s="287"/>
      <c r="ICG20" s="287"/>
      <c r="ICH20" s="287"/>
      <c r="ICI20" s="288"/>
      <c r="ICJ20" s="287"/>
      <c r="ICK20" s="287"/>
      <c r="ICL20" s="290"/>
      <c r="ICM20" s="57"/>
      <c r="ICN20" s="58"/>
      <c r="ICO20" s="59"/>
      <c r="ICP20" s="59"/>
      <c r="ICQ20" s="56"/>
      <c r="ICR20" s="58"/>
      <c r="ICS20" s="56"/>
      <c r="ICT20" s="56"/>
      <c r="ICU20" s="287"/>
      <c r="ICV20" s="288"/>
      <c r="ICW20" s="287"/>
      <c r="ICX20" s="287"/>
      <c r="ICY20" s="287"/>
      <c r="ICZ20" s="289"/>
      <c r="IDA20" s="287"/>
      <c r="IDB20" s="287"/>
      <c r="IDC20" s="287"/>
      <c r="IDD20" s="288"/>
      <c r="IDE20" s="287"/>
      <c r="IDF20" s="287"/>
      <c r="IDG20" s="290"/>
      <c r="IDH20" s="57"/>
      <c r="IDI20" s="58"/>
      <c r="IDJ20" s="59"/>
      <c r="IDK20" s="59"/>
      <c r="IDL20" s="56"/>
      <c r="IDM20" s="58"/>
      <c r="IDN20" s="56"/>
      <c r="IDO20" s="56"/>
      <c r="IDP20" s="287"/>
      <c r="IDQ20" s="288"/>
      <c r="IDR20" s="287"/>
      <c r="IDS20" s="287"/>
      <c r="IDT20" s="287"/>
      <c r="IDU20" s="289"/>
      <c r="IDV20" s="287"/>
      <c r="IDW20" s="287"/>
      <c r="IDX20" s="287"/>
      <c r="IDY20" s="288"/>
      <c r="IDZ20" s="287"/>
      <c r="IEA20" s="287"/>
      <c r="IEB20" s="290"/>
      <c r="IEC20" s="57"/>
      <c r="IED20" s="58"/>
      <c r="IEE20" s="59"/>
      <c r="IEF20" s="59"/>
      <c r="IEG20" s="56"/>
      <c r="IEH20" s="58"/>
      <c r="IEI20" s="56"/>
      <c r="IEJ20" s="56"/>
      <c r="IEK20" s="287"/>
      <c r="IEL20" s="288"/>
      <c r="IEM20" s="287"/>
      <c r="IEN20" s="287"/>
      <c r="IEO20" s="287"/>
      <c r="IEP20" s="289"/>
      <c r="IEQ20" s="287"/>
      <c r="IER20" s="287"/>
      <c r="IES20" s="287"/>
      <c r="IET20" s="288"/>
      <c r="IEU20" s="287"/>
      <c r="IEV20" s="287"/>
      <c r="IEW20" s="290"/>
      <c r="IEX20" s="57"/>
      <c r="IEY20" s="58"/>
      <c r="IEZ20" s="59"/>
      <c r="IFA20" s="59"/>
      <c r="IFB20" s="56"/>
      <c r="IFC20" s="58"/>
      <c r="IFD20" s="56"/>
      <c r="IFE20" s="56"/>
      <c r="IFF20" s="287"/>
      <c r="IFG20" s="288"/>
      <c r="IFH20" s="287"/>
      <c r="IFI20" s="287"/>
      <c r="IFJ20" s="287"/>
      <c r="IFK20" s="289"/>
      <c r="IFL20" s="287"/>
      <c r="IFM20" s="287"/>
      <c r="IFN20" s="287"/>
      <c r="IFO20" s="288"/>
      <c r="IFP20" s="287"/>
      <c r="IFQ20" s="287"/>
      <c r="IFR20" s="290"/>
      <c r="IFS20" s="57"/>
      <c r="IFT20" s="58"/>
      <c r="IFU20" s="59"/>
      <c r="IFV20" s="59"/>
      <c r="IFW20" s="56"/>
      <c r="IFX20" s="58"/>
      <c r="IFY20" s="56"/>
      <c r="IFZ20" s="56"/>
      <c r="IGA20" s="287"/>
      <c r="IGB20" s="288"/>
      <c r="IGC20" s="287"/>
      <c r="IGD20" s="287"/>
      <c r="IGE20" s="287"/>
      <c r="IGF20" s="289"/>
      <c r="IGG20" s="287"/>
      <c r="IGH20" s="287"/>
      <c r="IGI20" s="287"/>
      <c r="IGJ20" s="288"/>
      <c r="IGK20" s="287"/>
      <c r="IGL20" s="287"/>
      <c r="IGM20" s="290"/>
      <c r="IGN20" s="57"/>
      <c r="IGO20" s="58"/>
      <c r="IGP20" s="59"/>
      <c r="IGQ20" s="59"/>
      <c r="IGR20" s="56"/>
      <c r="IGS20" s="58"/>
      <c r="IGT20" s="56"/>
      <c r="IGU20" s="56"/>
      <c r="IGV20" s="287"/>
      <c r="IGW20" s="288"/>
      <c r="IGX20" s="287"/>
      <c r="IGY20" s="287"/>
      <c r="IGZ20" s="287"/>
      <c r="IHA20" s="289"/>
      <c r="IHB20" s="287"/>
      <c r="IHC20" s="287"/>
      <c r="IHD20" s="287"/>
      <c r="IHE20" s="288"/>
      <c r="IHF20" s="287"/>
      <c r="IHG20" s="287"/>
      <c r="IHH20" s="290"/>
      <c r="IHI20" s="57"/>
      <c r="IHJ20" s="58"/>
      <c r="IHK20" s="59"/>
      <c r="IHL20" s="59"/>
      <c r="IHM20" s="56"/>
      <c r="IHN20" s="58"/>
      <c r="IHO20" s="56"/>
      <c r="IHP20" s="56"/>
      <c r="IHQ20" s="287"/>
      <c r="IHR20" s="288"/>
      <c r="IHS20" s="287"/>
      <c r="IHT20" s="287"/>
      <c r="IHU20" s="287"/>
      <c r="IHV20" s="289"/>
      <c r="IHW20" s="287"/>
      <c r="IHX20" s="287"/>
      <c r="IHY20" s="287"/>
      <c r="IHZ20" s="288"/>
      <c r="IIA20" s="287"/>
      <c r="IIB20" s="287"/>
      <c r="IIC20" s="290"/>
      <c r="IID20" s="57"/>
      <c r="IIE20" s="58"/>
      <c r="IIF20" s="59"/>
      <c r="IIG20" s="59"/>
      <c r="IIH20" s="56"/>
      <c r="III20" s="58"/>
      <c r="IIJ20" s="56"/>
      <c r="IIK20" s="56"/>
      <c r="IIL20" s="287"/>
      <c r="IIM20" s="288"/>
      <c r="IIN20" s="287"/>
      <c r="IIO20" s="287"/>
      <c r="IIP20" s="287"/>
      <c r="IIQ20" s="289"/>
      <c r="IIR20" s="287"/>
      <c r="IIS20" s="287"/>
      <c r="IIT20" s="287"/>
      <c r="IIU20" s="288"/>
      <c r="IIV20" s="287"/>
      <c r="IIW20" s="287"/>
      <c r="IIX20" s="290"/>
      <c r="IIY20" s="57"/>
      <c r="IIZ20" s="58"/>
      <c r="IJA20" s="59"/>
      <c r="IJB20" s="59"/>
      <c r="IJC20" s="56"/>
      <c r="IJD20" s="58"/>
      <c r="IJE20" s="56"/>
      <c r="IJF20" s="56"/>
      <c r="IJG20" s="287"/>
      <c r="IJH20" s="288"/>
      <c r="IJI20" s="287"/>
      <c r="IJJ20" s="287"/>
      <c r="IJK20" s="287"/>
      <c r="IJL20" s="289"/>
      <c r="IJM20" s="287"/>
      <c r="IJN20" s="287"/>
      <c r="IJO20" s="287"/>
      <c r="IJP20" s="288"/>
      <c r="IJQ20" s="287"/>
      <c r="IJR20" s="287"/>
      <c r="IJS20" s="290"/>
      <c r="IJT20" s="57"/>
      <c r="IJU20" s="58"/>
      <c r="IJV20" s="59"/>
      <c r="IJW20" s="59"/>
      <c r="IJX20" s="56"/>
      <c r="IJY20" s="58"/>
      <c r="IJZ20" s="56"/>
      <c r="IKA20" s="56"/>
      <c r="IKB20" s="287"/>
      <c r="IKC20" s="288"/>
      <c r="IKD20" s="287"/>
      <c r="IKE20" s="287"/>
      <c r="IKF20" s="287"/>
      <c r="IKG20" s="289"/>
      <c r="IKH20" s="287"/>
      <c r="IKI20" s="287"/>
      <c r="IKJ20" s="287"/>
      <c r="IKK20" s="288"/>
      <c r="IKL20" s="287"/>
      <c r="IKM20" s="287"/>
      <c r="IKN20" s="290"/>
      <c r="IKO20" s="57"/>
      <c r="IKP20" s="58"/>
      <c r="IKQ20" s="59"/>
      <c r="IKR20" s="59"/>
      <c r="IKS20" s="56"/>
      <c r="IKT20" s="58"/>
      <c r="IKU20" s="56"/>
      <c r="IKV20" s="56"/>
      <c r="IKW20" s="287"/>
      <c r="IKX20" s="288"/>
      <c r="IKY20" s="287"/>
      <c r="IKZ20" s="287"/>
      <c r="ILA20" s="287"/>
      <c r="ILB20" s="289"/>
      <c r="ILC20" s="287"/>
      <c r="ILD20" s="287"/>
      <c r="ILE20" s="287"/>
      <c r="ILF20" s="288"/>
      <c r="ILG20" s="287"/>
      <c r="ILH20" s="287"/>
      <c r="ILI20" s="290"/>
      <c r="ILJ20" s="57"/>
      <c r="ILK20" s="58"/>
      <c r="ILL20" s="59"/>
      <c r="ILM20" s="59"/>
      <c r="ILN20" s="56"/>
      <c r="ILO20" s="58"/>
      <c r="ILP20" s="56"/>
      <c r="ILQ20" s="56"/>
      <c r="ILR20" s="287"/>
      <c r="ILS20" s="288"/>
      <c r="ILT20" s="287"/>
      <c r="ILU20" s="287"/>
      <c r="ILV20" s="287"/>
      <c r="ILW20" s="289"/>
      <c r="ILX20" s="287"/>
      <c r="ILY20" s="287"/>
      <c r="ILZ20" s="287"/>
      <c r="IMA20" s="288"/>
      <c r="IMB20" s="287"/>
      <c r="IMC20" s="287"/>
      <c r="IMD20" s="290"/>
      <c r="IME20" s="57"/>
      <c r="IMF20" s="58"/>
      <c r="IMG20" s="59"/>
      <c r="IMH20" s="59"/>
      <c r="IMI20" s="56"/>
      <c r="IMJ20" s="58"/>
      <c r="IMK20" s="56"/>
      <c r="IML20" s="56"/>
      <c r="IMM20" s="287"/>
      <c r="IMN20" s="288"/>
      <c r="IMO20" s="287"/>
      <c r="IMP20" s="287"/>
      <c r="IMQ20" s="287"/>
      <c r="IMR20" s="289"/>
      <c r="IMS20" s="287"/>
      <c r="IMT20" s="287"/>
      <c r="IMU20" s="287"/>
      <c r="IMV20" s="288"/>
      <c r="IMW20" s="287"/>
      <c r="IMX20" s="287"/>
      <c r="IMY20" s="290"/>
      <c r="IMZ20" s="57"/>
      <c r="INA20" s="58"/>
      <c r="INB20" s="59"/>
      <c r="INC20" s="59"/>
      <c r="IND20" s="56"/>
      <c r="INE20" s="58"/>
      <c r="INF20" s="56"/>
      <c r="ING20" s="56"/>
      <c r="INH20" s="287"/>
      <c r="INI20" s="288"/>
      <c r="INJ20" s="287"/>
      <c r="INK20" s="287"/>
      <c r="INL20" s="287"/>
      <c r="INM20" s="289"/>
      <c r="INN20" s="287"/>
      <c r="INO20" s="287"/>
      <c r="INP20" s="287"/>
      <c r="INQ20" s="288"/>
      <c r="INR20" s="287"/>
      <c r="INS20" s="287"/>
      <c r="INT20" s="290"/>
      <c r="INU20" s="57"/>
      <c r="INV20" s="58"/>
      <c r="INW20" s="59"/>
      <c r="INX20" s="59"/>
      <c r="INY20" s="56"/>
      <c r="INZ20" s="58"/>
      <c r="IOA20" s="56"/>
      <c r="IOB20" s="56"/>
      <c r="IOC20" s="287"/>
      <c r="IOD20" s="288"/>
      <c r="IOE20" s="287"/>
      <c r="IOF20" s="287"/>
      <c r="IOG20" s="287"/>
      <c r="IOH20" s="289"/>
      <c r="IOI20" s="287"/>
      <c r="IOJ20" s="287"/>
      <c r="IOK20" s="287"/>
      <c r="IOL20" s="288"/>
      <c r="IOM20" s="287"/>
      <c r="ION20" s="287"/>
      <c r="IOO20" s="290"/>
      <c r="IOP20" s="57"/>
      <c r="IOQ20" s="58"/>
      <c r="IOR20" s="59"/>
      <c r="IOS20" s="59"/>
      <c r="IOT20" s="56"/>
      <c r="IOU20" s="58"/>
      <c r="IOV20" s="56"/>
      <c r="IOW20" s="56"/>
      <c r="IOX20" s="287"/>
      <c r="IOY20" s="288"/>
      <c r="IOZ20" s="287"/>
      <c r="IPA20" s="287"/>
      <c r="IPB20" s="287"/>
      <c r="IPC20" s="289"/>
      <c r="IPD20" s="287"/>
      <c r="IPE20" s="287"/>
      <c r="IPF20" s="287"/>
      <c r="IPG20" s="288"/>
      <c r="IPH20" s="287"/>
      <c r="IPI20" s="287"/>
      <c r="IPJ20" s="290"/>
      <c r="IPK20" s="57"/>
      <c r="IPL20" s="58"/>
      <c r="IPM20" s="59"/>
      <c r="IPN20" s="59"/>
      <c r="IPO20" s="56"/>
      <c r="IPP20" s="58"/>
      <c r="IPQ20" s="56"/>
      <c r="IPR20" s="56"/>
      <c r="IPS20" s="287"/>
      <c r="IPT20" s="288"/>
      <c r="IPU20" s="287"/>
      <c r="IPV20" s="287"/>
      <c r="IPW20" s="287"/>
      <c r="IPX20" s="289"/>
      <c r="IPY20" s="287"/>
      <c r="IPZ20" s="287"/>
      <c r="IQA20" s="287"/>
      <c r="IQB20" s="288"/>
      <c r="IQC20" s="287"/>
      <c r="IQD20" s="287"/>
      <c r="IQE20" s="290"/>
      <c r="IQF20" s="57"/>
      <c r="IQG20" s="58"/>
      <c r="IQH20" s="59"/>
      <c r="IQI20" s="59"/>
      <c r="IQJ20" s="56"/>
      <c r="IQK20" s="58"/>
      <c r="IQL20" s="56"/>
      <c r="IQM20" s="56"/>
      <c r="IQN20" s="287"/>
      <c r="IQO20" s="288"/>
      <c r="IQP20" s="287"/>
      <c r="IQQ20" s="287"/>
      <c r="IQR20" s="287"/>
      <c r="IQS20" s="289"/>
      <c r="IQT20" s="287"/>
      <c r="IQU20" s="287"/>
      <c r="IQV20" s="287"/>
      <c r="IQW20" s="288"/>
      <c r="IQX20" s="287"/>
      <c r="IQY20" s="287"/>
      <c r="IQZ20" s="290"/>
      <c r="IRA20" s="57"/>
      <c r="IRB20" s="58"/>
      <c r="IRC20" s="59"/>
      <c r="IRD20" s="59"/>
      <c r="IRE20" s="56"/>
      <c r="IRF20" s="58"/>
      <c r="IRG20" s="56"/>
      <c r="IRH20" s="56"/>
      <c r="IRI20" s="287"/>
      <c r="IRJ20" s="288"/>
      <c r="IRK20" s="287"/>
      <c r="IRL20" s="287"/>
      <c r="IRM20" s="287"/>
      <c r="IRN20" s="289"/>
      <c r="IRO20" s="287"/>
      <c r="IRP20" s="287"/>
      <c r="IRQ20" s="287"/>
      <c r="IRR20" s="288"/>
      <c r="IRS20" s="287"/>
      <c r="IRT20" s="287"/>
      <c r="IRU20" s="290"/>
      <c r="IRV20" s="57"/>
      <c r="IRW20" s="58"/>
      <c r="IRX20" s="59"/>
      <c r="IRY20" s="59"/>
      <c r="IRZ20" s="56"/>
      <c r="ISA20" s="58"/>
      <c r="ISB20" s="56"/>
      <c r="ISC20" s="56"/>
      <c r="ISD20" s="287"/>
      <c r="ISE20" s="288"/>
      <c r="ISF20" s="287"/>
      <c r="ISG20" s="287"/>
      <c r="ISH20" s="287"/>
      <c r="ISI20" s="289"/>
      <c r="ISJ20" s="287"/>
      <c r="ISK20" s="287"/>
      <c r="ISL20" s="287"/>
      <c r="ISM20" s="288"/>
      <c r="ISN20" s="287"/>
      <c r="ISO20" s="287"/>
      <c r="ISP20" s="290"/>
      <c r="ISQ20" s="57"/>
      <c r="ISR20" s="58"/>
      <c r="ISS20" s="59"/>
      <c r="IST20" s="59"/>
      <c r="ISU20" s="56"/>
      <c r="ISV20" s="58"/>
      <c r="ISW20" s="56"/>
      <c r="ISX20" s="56"/>
      <c r="ISY20" s="287"/>
      <c r="ISZ20" s="288"/>
      <c r="ITA20" s="287"/>
      <c r="ITB20" s="287"/>
      <c r="ITC20" s="287"/>
      <c r="ITD20" s="289"/>
      <c r="ITE20" s="287"/>
      <c r="ITF20" s="287"/>
      <c r="ITG20" s="287"/>
      <c r="ITH20" s="288"/>
      <c r="ITI20" s="287"/>
      <c r="ITJ20" s="287"/>
      <c r="ITK20" s="290"/>
      <c r="ITL20" s="57"/>
      <c r="ITM20" s="58"/>
      <c r="ITN20" s="59"/>
      <c r="ITO20" s="59"/>
      <c r="ITP20" s="56"/>
      <c r="ITQ20" s="58"/>
      <c r="ITR20" s="56"/>
      <c r="ITS20" s="56"/>
      <c r="ITT20" s="287"/>
      <c r="ITU20" s="288"/>
      <c r="ITV20" s="287"/>
      <c r="ITW20" s="287"/>
      <c r="ITX20" s="287"/>
      <c r="ITY20" s="289"/>
      <c r="ITZ20" s="287"/>
      <c r="IUA20" s="287"/>
      <c r="IUB20" s="287"/>
      <c r="IUC20" s="288"/>
      <c r="IUD20" s="287"/>
      <c r="IUE20" s="287"/>
      <c r="IUF20" s="290"/>
      <c r="IUG20" s="57"/>
      <c r="IUH20" s="58"/>
      <c r="IUI20" s="59"/>
      <c r="IUJ20" s="59"/>
      <c r="IUK20" s="56"/>
      <c r="IUL20" s="58"/>
      <c r="IUM20" s="56"/>
      <c r="IUN20" s="56"/>
      <c r="IUO20" s="287"/>
      <c r="IUP20" s="288"/>
      <c r="IUQ20" s="287"/>
      <c r="IUR20" s="287"/>
      <c r="IUS20" s="287"/>
      <c r="IUT20" s="289"/>
      <c r="IUU20" s="287"/>
      <c r="IUV20" s="287"/>
      <c r="IUW20" s="287"/>
      <c r="IUX20" s="288"/>
      <c r="IUY20" s="287"/>
      <c r="IUZ20" s="287"/>
      <c r="IVA20" s="290"/>
      <c r="IVB20" s="57"/>
      <c r="IVC20" s="58"/>
      <c r="IVD20" s="59"/>
      <c r="IVE20" s="59"/>
      <c r="IVF20" s="56"/>
      <c r="IVG20" s="58"/>
      <c r="IVH20" s="56"/>
      <c r="IVI20" s="56"/>
      <c r="IVJ20" s="287"/>
      <c r="IVK20" s="288"/>
      <c r="IVL20" s="287"/>
      <c r="IVM20" s="287"/>
      <c r="IVN20" s="287"/>
      <c r="IVO20" s="289"/>
      <c r="IVP20" s="287"/>
      <c r="IVQ20" s="287"/>
      <c r="IVR20" s="287"/>
      <c r="IVS20" s="288"/>
      <c r="IVT20" s="287"/>
      <c r="IVU20" s="287"/>
      <c r="IVV20" s="290"/>
      <c r="IVW20" s="57"/>
      <c r="IVX20" s="58"/>
      <c r="IVY20" s="59"/>
      <c r="IVZ20" s="59"/>
      <c r="IWA20" s="56"/>
      <c r="IWB20" s="58"/>
      <c r="IWC20" s="56"/>
      <c r="IWD20" s="56"/>
      <c r="IWE20" s="287"/>
      <c r="IWF20" s="288"/>
      <c r="IWG20" s="287"/>
      <c r="IWH20" s="287"/>
      <c r="IWI20" s="287"/>
      <c r="IWJ20" s="289"/>
      <c r="IWK20" s="287"/>
      <c r="IWL20" s="287"/>
      <c r="IWM20" s="287"/>
      <c r="IWN20" s="288"/>
      <c r="IWO20" s="287"/>
      <c r="IWP20" s="287"/>
      <c r="IWQ20" s="290"/>
      <c r="IWR20" s="57"/>
      <c r="IWS20" s="58"/>
      <c r="IWT20" s="59"/>
      <c r="IWU20" s="59"/>
      <c r="IWV20" s="56"/>
      <c r="IWW20" s="58"/>
      <c r="IWX20" s="56"/>
      <c r="IWY20" s="56"/>
      <c r="IWZ20" s="287"/>
      <c r="IXA20" s="288"/>
      <c r="IXB20" s="287"/>
      <c r="IXC20" s="287"/>
      <c r="IXD20" s="287"/>
      <c r="IXE20" s="289"/>
      <c r="IXF20" s="287"/>
      <c r="IXG20" s="287"/>
      <c r="IXH20" s="287"/>
      <c r="IXI20" s="288"/>
      <c r="IXJ20" s="287"/>
      <c r="IXK20" s="287"/>
      <c r="IXL20" s="290"/>
      <c r="IXM20" s="57"/>
      <c r="IXN20" s="58"/>
      <c r="IXO20" s="59"/>
      <c r="IXP20" s="59"/>
      <c r="IXQ20" s="56"/>
      <c r="IXR20" s="58"/>
      <c r="IXS20" s="56"/>
      <c r="IXT20" s="56"/>
      <c r="IXU20" s="287"/>
      <c r="IXV20" s="288"/>
      <c r="IXW20" s="287"/>
      <c r="IXX20" s="287"/>
      <c r="IXY20" s="287"/>
      <c r="IXZ20" s="289"/>
      <c r="IYA20" s="287"/>
      <c r="IYB20" s="287"/>
      <c r="IYC20" s="287"/>
      <c r="IYD20" s="288"/>
      <c r="IYE20" s="287"/>
      <c r="IYF20" s="287"/>
      <c r="IYG20" s="290"/>
      <c r="IYH20" s="57"/>
      <c r="IYI20" s="58"/>
      <c r="IYJ20" s="59"/>
      <c r="IYK20" s="59"/>
      <c r="IYL20" s="56"/>
      <c r="IYM20" s="58"/>
      <c r="IYN20" s="56"/>
      <c r="IYO20" s="56"/>
      <c r="IYP20" s="287"/>
      <c r="IYQ20" s="288"/>
      <c r="IYR20" s="287"/>
      <c r="IYS20" s="287"/>
      <c r="IYT20" s="287"/>
      <c r="IYU20" s="289"/>
      <c r="IYV20" s="287"/>
      <c r="IYW20" s="287"/>
      <c r="IYX20" s="287"/>
      <c r="IYY20" s="288"/>
      <c r="IYZ20" s="287"/>
      <c r="IZA20" s="287"/>
      <c r="IZB20" s="290"/>
      <c r="IZC20" s="57"/>
      <c r="IZD20" s="58"/>
      <c r="IZE20" s="59"/>
      <c r="IZF20" s="59"/>
      <c r="IZG20" s="56"/>
      <c r="IZH20" s="58"/>
      <c r="IZI20" s="56"/>
      <c r="IZJ20" s="56"/>
      <c r="IZK20" s="287"/>
      <c r="IZL20" s="288"/>
      <c r="IZM20" s="287"/>
      <c r="IZN20" s="287"/>
      <c r="IZO20" s="287"/>
      <c r="IZP20" s="289"/>
      <c r="IZQ20" s="287"/>
      <c r="IZR20" s="287"/>
      <c r="IZS20" s="287"/>
      <c r="IZT20" s="288"/>
      <c r="IZU20" s="287"/>
      <c r="IZV20" s="287"/>
      <c r="IZW20" s="290"/>
      <c r="IZX20" s="57"/>
      <c r="IZY20" s="58"/>
      <c r="IZZ20" s="59"/>
      <c r="JAA20" s="59"/>
      <c r="JAB20" s="56"/>
      <c r="JAC20" s="58"/>
      <c r="JAD20" s="56"/>
      <c r="JAE20" s="56"/>
      <c r="JAF20" s="287"/>
      <c r="JAG20" s="288"/>
      <c r="JAH20" s="287"/>
      <c r="JAI20" s="287"/>
      <c r="JAJ20" s="287"/>
      <c r="JAK20" s="289"/>
      <c r="JAL20" s="287"/>
      <c r="JAM20" s="287"/>
      <c r="JAN20" s="287"/>
      <c r="JAO20" s="288"/>
      <c r="JAP20" s="287"/>
      <c r="JAQ20" s="287"/>
      <c r="JAR20" s="290"/>
      <c r="JAS20" s="57"/>
      <c r="JAT20" s="58"/>
      <c r="JAU20" s="59"/>
      <c r="JAV20" s="59"/>
      <c r="JAW20" s="56"/>
      <c r="JAX20" s="58"/>
      <c r="JAY20" s="56"/>
      <c r="JAZ20" s="56"/>
      <c r="JBA20" s="287"/>
      <c r="JBB20" s="288"/>
      <c r="JBC20" s="287"/>
      <c r="JBD20" s="287"/>
      <c r="JBE20" s="287"/>
      <c r="JBF20" s="289"/>
      <c r="JBG20" s="287"/>
      <c r="JBH20" s="287"/>
      <c r="JBI20" s="287"/>
      <c r="JBJ20" s="288"/>
      <c r="JBK20" s="287"/>
      <c r="JBL20" s="287"/>
      <c r="JBM20" s="290"/>
      <c r="JBN20" s="57"/>
      <c r="JBO20" s="58"/>
      <c r="JBP20" s="59"/>
      <c r="JBQ20" s="59"/>
      <c r="JBR20" s="56"/>
      <c r="JBS20" s="58"/>
      <c r="JBT20" s="56"/>
      <c r="JBU20" s="56"/>
      <c r="JBV20" s="287"/>
      <c r="JBW20" s="288"/>
      <c r="JBX20" s="287"/>
      <c r="JBY20" s="287"/>
      <c r="JBZ20" s="287"/>
      <c r="JCA20" s="289"/>
      <c r="JCB20" s="287"/>
      <c r="JCC20" s="287"/>
      <c r="JCD20" s="287"/>
      <c r="JCE20" s="288"/>
      <c r="JCF20" s="287"/>
      <c r="JCG20" s="287"/>
      <c r="JCH20" s="290"/>
      <c r="JCI20" s="57"/>
      <c r="JCJ20" s="58"/>
      <c r="JCK20" s="59"/>
      <c r="JCL20" s="59"/>
      <c r="JCM20" s="56"/>
      <c r="JCN20" s="58"/>
      <c r="JCO20" s="56"/>
      <c r="JCP20" s="56"/>
      <c r="JCQ20" s="287"/>
      <c r="JCR20" s="288"/>
      <c r="JCS20" s="287"/>
      <c r="JCT20" s="287"/>
      <c r="JCU20" s="287"/>
      <c r="JCV20" s="289"/>
      <c r="JCW20" s="287"/>
      <c r="JCX20" s="287"/>
      <c r="JCY20" s="287"/>
      <c r="JCZ20" s="288"/>
      <c r="JDA20" s="287"/>
      <c r="JDB20" s="287"/>
      <c r="JDC20" s="290"/>
      <c r="JDD20" s="57"/>
      <c r="JDE20" s="58"/>
      <c r="JDF20" s="59"/>
      <c r="JDG20" s="59"/>
      <c r="JDH20" s="56"/>
      <c r="JDI20" s="58"/>
      <c r="JDJ20" s="56"/>
      <c r="JDK20" s="56"/>
      <c r="JDL20" s="287"/>
      <c r="JDM20" s="288"/>
      <c r="JDN20" s="287"/>
      <c r="JDO20" s="287"/>
      <c r="JDP20" s="287"/>
      <c r="JDQ20" s="289"/>
      <c r="JDR20" s="287"/>
      <c r="JDS20" s="287"/>
      <c r="JDT20" s="287"/>
      <c r="JDU20" s="288"/>
      <c r="JDV20" s="287"/>
      <c r="JDW20" s="287"/>
      <c r="JDX20" s="290"/>
      <c r="JDY20" s="57"/>
      <c r="JDZ20" s="58"/>
      <c r="JEA20" s="59"/>
      <c r="JEB20" s="59"/>
      <c r="JEC20" s="56"/>
      <c r="JED20" s="58"/>
      <c r="JEE20" s="56"/>
      <c r="JEF20" s="56"/>
      <c r="JEG20" s="287"/>
      <c r="JEH20" s="288"/>
      <c r="JEI20" s="287"/>
      <c r="JEJ20" s="287"/>
      <c r="JEK20" s="287"/>
      <c r="JEL20" s="289"/>
      <c r="JEM20" s="287"/>
      <c r="JEN20" s="287"/>
      <c r="JEO20" s="287"/>
      <c r="JEP20" s="288"/>
      <c r="JEQ20" s="287"/>
      <c r="JER20" s="287"/>
      <c r="JES20" s="290"/>
      <c r="JET20" s="57"/>
      <c r="JEU20" s="58"/>
      <c r="JEV20" s="59"/>
      <c r="JEW20" s="59"/>
      <c r="JEX20" s="56"/>
      <c r="JEY20" s="58"/>
      <c r="JEZ20" s="56"/>
      <c r="JFA20" s="56"/>
      <c r="JFB20" s="287"/>
      <c r="JFC20" s="288"/>
      <c r="JFD20" s="287"/>
      <c r="JFE20" s="287"/>
      <c r="JFF20" s="287"/>
      <c r="JFG20" s="289"/>
      <c r="JFH20" s="287"/>
      <c r="JFI20" s="287"/>
      <c r="JFJ20" s="287"/>
      <c r="JFK20" s="288"/>
      <c r="JFL20" s="287"/>
      <c r="JFM20" s="287"/>
      <c r="JFN20" s="290"/>
      <c r="JFO20" s="57"/>
      <c r="JFP20" s="58"/>
      <c r="JFQ20" s="59"/>
      <c r="JFR20" s="59"/>
      <c r="JFS20" s="56"/>
      <c r="JFT20" s="58"/>
      <c r="JFU20" s="56"/>
      <c r="JFV20" s="56"/>
      <c r="JFW20" s="287"/>
      <c r="JFX20" s="288"/>
      <c r="JFY20" s="287"/>
      <c r="JFZ20" s="287"/>
      <c r="JGA20" s="287"/>
      <c r="JGB20" s="289"/>
      <c r="JGC20" s="287"/>
      <c r="JGD20" s="287"/>
      <c r="JGE20" s="287"/>
      <c r="JGF20" s="288"/>
      <c r="JGG20" s="287"/>
      <c r="JGH20" s="287"/>
      <c r="JGI20" s="290"/>
      <c r="JGJ20" s="57"/>
      <c r="JGK20" s="58"/>
      <c r="JGL20" s="59"/>
      <c r="JGM20" s="59"/>
      <c r="JGN20" s="56"/>
      <c r="JGO20" s="58"/>
      <c r="JGP20" s="56"/>
      <c r="JGQ20" s="56"/>
      <c r="JGR20" s="287"/>
      <c r="JGS20" s="288"/>
      <c r="JGT20" s="287"/>
      <c r="JGU20" s="287"/>
      <c r="JGV20" s="287"/>
      <c r="JGW20" s="289"/>
      <c r="JGX20" s="287"/>
      <c r="JGY20" s="287"/>
      <c r="JGZ20" s="287"/>
      <c r="JHA20" s="288"/>
      <c r="JHB20" s="287"/>
      <c r="JHC20" s="287"/>
      <c r="JHD20" s="290"/>
      <c r="JHE20" s="57"/>
      <c r="JHF20" s="58"/>
      <c r="JHG20" s="59"/>
      <c r="JHH20" s="59"/>
      <c r="JHI20" s="56"/>
      <c r="JHJ20" s="58"/>
      <c r="JHK20" s="56"/>
      <c r="JHL20" s="56"/>
      <c r="JHM20" s="287"/>
      <c r="JHN20" s="288"/>
      <c r="JHO20" s="287"/>
      <c r="JHP20" s="287"/>
      <c r="JHQ20" s="287"/>
      <c r="JHR20" s="289"/>
      <c r="JHS20" s="287"/>
      <c r="JHT20" s="287"/>
      <c r="JHU20" s="287"/>
      <c r="JHV20" s="288"/>
      <c r="JHW20" s="287"/>
      <c r="JHX20" s="287"/>
      <c r="JHY20" s="290"/>
      <c r="JHZ20" s="57"/>
      <c r="JIA20" s="58"/>
      <c r="JIB20" s="59"/>
      <c r="JIC20" s="59"/>
      <c r="JID20" s="56"/>
      <c r="JIE20" s="58"/>
      <c r="JIF20" s="56"/>
      <c r="JIG20" s="56"/>
      <c r="JIH20" s="287"/>
      <c r="JII20" s="288"/>
      <c r="JIJ20" s="287"/>
      <c r="JIK20" s="287"/>
      <c r="JIL20" s="287"/>
      <c r="JIM20" s="289"/>
      <c r="JIN20" s="287"/>
      <c r="JIO20" s="287"/>
      <c r="JIP20" s="287"/>
      <c r="JIQ20" s="288"/>
      <c r="JIR20" s="287"/>
      <c r="JIS20" s="287"/>
      <c r="JIT20" s="290"/>
      <c r="JIU20" s="57"/>
      <c r="JIV20" s="58"/>
      <c r="JIW20" s="59"/>
      <c r="JIX20" s="59"/>
      <c r="JIY20" s="56"/>
      <c r="JIZ20" s="58"/>
      <c r="JJA20" s="56"/>
      <c r="JJB20" s="56"/>
      <c r="JJC20" s="287"/>
      <c r="JJD20" s="288"/>
      <c r="JJE20" s="287"/>
      <c r="JJF20" s="287"/>
      <c r="JJG20" s="287"/>
      <c r="JJH20" s="289"/>
      <c r="JJI20" s="287"/>
      <c r="JJJ20" s="287"/>
      <c r="JJK20" s="287"/>
      <c r="JJL20" s="288"/>
      <c r="JJM20" s="287"/>
      <c r="JJN20" s="287"/>
      <c r="JJO20" s="290"/>
      <c r="JJP20" s="57"/>
      <c r="JJQ20" s="58"/>
      <c r="JJR20" s="59"/>
      <c r="JJS20" s="59"/>
      <c r="JJT20" s="56"/>
      <c r="JJU20" s="58"/>
      <c r="JJV20" s="56"/>
      <c r="JJW20" s="56"/>
      <c r="JJX20" s="287"/>
      <c r="JJY20" s="288"/>
      <c r="JJZ20" s="287"/>
      <c r="JKA20" s="287"/>
      <c r="JKB20" s="287"/>
      <c r="JKC20" s="289"/>
      <c r="JKD20" s="287"/>
      <c r="JKE20" s="287"/>
      <c r="JKF20" s="287"/>
      <c r="JKG20" s="288"/>
      <c r="JKH20" s="287"/>
      <c r="JKI20" s="287"/>
      <c r="JKJ20" s="290"/>
      <c r="JKK20" s="57"/>
      <c r="JKL20" s="58"/>
      <c r="JKM20" s="59"/>
      <c r="JKN20" s="59"/>
      <c r="JKO20" s="56"/>
      <c r="JKP20" s="58"/>
      <c r="JKQ20" s="56"/>
      <c r="JKR20" s="56"/>
      <c r="JKS20" s="287"/>
      <c r="JKT20" s="288"/>
      <c r="JKU20" s="287"/>
      <c r="JKV20" s="287"/>
      <c r="JKW20" s="287"/>
      <c r="JKX20" s="289"/>
      <c r="JKY20" s="287"/>
      <c r="JKZ20" s="287"/>
      <c r="JLA20" s="287"/>
      <c r="JLB20" s="288"/>
      <c r="JLC20" s="287"/>
      <c r="JLD20" s="287"/>
      <c r="JLE20" s="290"/>
      <c r="JLF20" s="57"/>
      <c r="JLG20" s="58"/>
      <c r="JLH20" s="59"/>
      <c r="JLI20" s="59"/>
      <c r="JLJ20" s="56"/>
      <c r="JLK20" s="58"/>
      <c r="JLL20" s="56"/>
      <c r="JLM20" s="56"/>
      <c r="JLN20" s="287"/>
      <c r="JLO20" s="288"/>
      <c r="JLP20" s="287"/>
      <c r="JLQ20" s="287"/>
      <c r="JLR20" s="287"/>
      <c r="JLS20" s="289"/>
      <c r="JLT20" s="287"/>
      <c r="JLU20" s="287"/>
      <c r="JLV20" s="287"/>
      <c r="JLW20" s="288"/>
      <c r="JLX20" s="287"/>
      <c r="JLY20" s="287"/>
      <c r="JLZ20" s="290"/>
      <c r="JMA20" s="57"/>
      <c r="JMB20" s="58"/>
      <c r="JMC20" s="59"/>
      <c r="JMD20" s="59"/>
      <c r="JME20" s="56"/>
      <c r="JMF20" s="58"/>
      <c r="JMG20" s="56"/>
      <c r="JMH20" s="56"/>
      <c r="JMI20" s="287"/>
      <c r="JMJ20" s="288"/>
      <c r="JMK20" s="287"/>
      <c r="JML20" s="287"/>
      <c r="JMM20" s="287"/>
      <c r="JMN20" s="289"/>
      <c r="JMO20" s="287"/>
      <c r="JMP20" s="287"/>
      <c r="JMQ20" s="287"/>
      <c r="JMR20" s="288"/>
      <c r="JMS20" s="287"/>
      <c r="JMT20" s="287"/>
      <c r="JMU20" s="290"/>
      <c r="JMV20" s="57"/>
      <c r="JMW20" s="58"/>
      <c r="JMX20" s="59"/>
      <c r="JMY20" s="59"/>
      <c r="JMZ20" s="56"/>
      <c r="JNA20" s="58"/>
      <c r="JNB20" s="56"/>
      <c r="JNC20" s="56"/>
      <c r="JND20" s="287"/>
      <c r="JNE20" s="288"/>
      <c r="JNF20" s="287"/>
      <c r="JNG20" s="287"/>
      <c r="JNH20" s="287"/>
      <c r="JNI20" s="289"/>
      <c r="JNJ20" s="287"/>
      <c r="JNK20" s="287"/>
      <c r="JNL20" s="287"/>
      <c r="JNM20" s="288"/>
      <c r="JNN20" s="287"/>
      <c r="JNO20" s="287"/>
      <c r="JNP20" s="290"/>
      <c r="JNQ20" s="57"/>
      <c r="JNR20" s="58"/>
      <c r="JNS20" s="59"/>
      <c r="JNT20" s="59"/>
      <c r="JNU20" s="56"/>
      <c r="JNV20" s="58"/>
      <c r="JNW20" s="56"/>
      <c r="JNX20" s="56"/>
      <c r="JNY20" s="287"/>
      <c r="JNZ20" s="288"/>
      <c r="JOA20" s="287"/>
      <c r="JOB20" s="287"/>
      <c r="JOC20" s="287"/>
      <c r="JOD20" s="289"/>
      <c r="JOE20" s="287"/>
      <c r="JOF20" s="287"/>
      <c r="JOG20" s="287"/>
      <c r="JOH20" s="288"/>
      <c r="JOI20" s="287"/>
      <c r="JOJ20" s="287"/>
      <c r="JOK20" s="290"/>
      <c r="JOL20" s="57"/>
      <c r="JOM20" s="58"/>
      <c r="JON20" s="59"/>
      <c r="JOO20" s="59"/>
      <c r="JOP20" s="56"/>
      <c r="JOQ20" s="58"/>
      <c r="JOR20" s="56"/>
      <c r="JOS20" s="56"/>
      <c r="JOT20" s="287"/>
      <c r="JOU20" s="288"/>
      <c r="JOV20" s="287"/>
      <c r="JOW20" s="287"/>
      <c r="JOX20" s="287"/>
      <c r="JOY20" s="289"/>
      <c r="JOZ20" s="287"/>
      <c r="JPA20" s="287"/>
      <c r="JPB20" s="287"/>
      <c r="JPC20" s="288"/>
      <c r="JPD20" s="287"/>
      <c r="JPE20" s="287"/>
      <c r="JPF20" s="290"/>
      <c r="JPG20" s="57"/>
      <c r="JPH20" s="58"/>
      <c r="JPI20" s="59"/>
      <c r="JPJ20" s="59"/>
      <c r="JPK20" s="56"/>
      <c r="JPL20" s="58"/>
      <c r="JPM20" s="56"/>
      <c r="JPN20" s="56"/>
      <c r="JPO20" s="287"/>
      <c r="JPP20" s="288"/>
      <c r="JPQ20" s="287"/>
      <c r="JPR20" s="287"/>
      <c r="JPS20" s="287"/>
      <c r="JPT20" s="289"/>
      <c r="JPU20" s="287"/>
      <c r="JPV20" s="287"/>
      <c r="JPW20" s="287"/>
      <c r="JPX20" s="288"/>
      <c r="JPY20" s="287"/>
      <c r="JPZ20" s="287"/>
      <c r="JQA20" s="290"/>
      <c r="JQB20" s="57"/>
      <c r="JQC20" s="58"/>
      <c r="JQD20" s="59"/>
      <c r="JQE20" s="59"/>
      <c r="JQF20" s="56"/>
      <c r="JQG20" s="58"/>
      <c r="JQH20" s="56"/>
      <c r="JQI20" s="56"/>
      <c r="JQJ20" s="287"/>
      <c r="JQK20" s="288"/>
      <c r="JQL20" s="287"/>
      <c r="JQM20" s="287"/>
      <c r="JQN20" s="287"/>
      <c r="JQO20" s="289"/>
      <c r="JQP20" s="287"/>
      <c r="JQQ20" s="287"/>
      <c r="JQR20" s="287"/>
      <c r="JQS20" s="288"/>
      <c r="JQT20" s="287"/>
      <c r="JQU20" s="287"/>
      <c r="JQV20" s="290"/>
      <c r="JQW20" s="57"/>
      <c r="JQX20" s="58"/>
      <c r="JQY20" s="59"/>
      <c r="JQZ20" s="59"/>
      <c r="JRA20" s="56"/>
      <c r="JRB20" s="58"/>
      <c r="JRC20" s="56"/>
      <c r="JRD20" s="56"/>
      <c r="JRE20" s="287"/>
      <c r="JRF20" s="288"/>
      <c r="JRG20" s="287"/>
      <c r="JRH20" s="287"/>
      <c r="JRI20" s="287"/>
      <c r="JRJ20" s="289"/>
      <c r="JRK20" s="287"/>
      <c r="JRL20" s="287"/>
      <c r="JRM20" s="287"/>
      <c r="JRN20" s="288"/>
      <c r="JRO20" s="287"/>
      <c r="JRP20" s="287"/>
      <c r="JRQ20" s="290"/>
      <c r="JRR20" s="57"/>
      <c r="JRS20" s="58"/>
      <c r="JRT20" s="59"/>
      <c r="JRU20" s="59"/>
      <c r="JRV20" s="56"/>
      <c r="JRW20" s="58"/>
      <c r="JRX20" s="56"/>
      <c r="JRY20" s="56"/>
      <c r="JRZ20" s="287"/>
      <c r="JSA20" s="288"/>
      <c r="JSB20" s="287"/>
      <c r="JSC20" s="287"/>
      <c r="JSD20" s="287"/>
      <c r="JSE20" s="289"/>
      <c r="JSF20" s="287"/>
      <c r="JSG20" s="287"/>
      <c r="JSH20" s="287"/>
      <c r="JSI20" s="288"/>
      <c r="JSJ20" s="287"/>
      <c r="JSK20" s="287"/>
      <c r="JSL20" s="290"/>
      <c r="JSM20" s="57"/>
      <c r="JSN20" s="58"/>
      <c r="JSO20" s="59"/>
      <c r="JSP20" s="59"/>
      <c r="JSQ20" s="56"/>
      <c r="JSR20" s="58"/>
      <c r="JSS20" s="56"/>
      <c r="JST20" s="56"/>
      <c r="JSU20" s="287"/>
      <c r="JSV20" s="288"/>
      <c r="JSW20" s="287"/>
      <c r="JSX20" s="287"/>
      <c r="JSY20" s="287"/>
      <c r="JSZ20" s="289"/>
      <c r="JTA20" s="287"/>
      <c r="JTB20" s="287"/>
      <c r="JTC20" s="287"/>
      <c r="JTD20" s="288"/>
      <c r="JTE20" s="287"/>
      <c r="JTF20" s="287"/>
      <c r="JTG20" s="290"/>
      <c r="JTH20" s="57"/>
      <c r="JTI20" s="58"/>
      <c r="JTJ20" s="59"/>
      <c r="JTK20" s="59"/>
      <c r="JTL20" s="56"/>
      <c r="JTM20" s="58"/>
      <c r="JTN20" s="56"/>
      <c r="JTO20" s="56"/>
      <c r="JTP20" s="287"/>
      <c r="JTQ20" s="288"/>
      <c r="JTR20" s="287"/>
      <c r="JTS20" s="287"/>
      <c r="JTT20" s="287"/>
      <c r="JTU20" s="289"/>
      <c r="JTV20" s="287"/>
      <c r="JTW20" s="287"/>
      <c r="JTX20" s="287"/>
      <c r="JTY20" s="288"/>
      <c r="JTZ20" s="287"/>
      <c r="JUA20" s="287"/>
      <c r="JUB20" s="290"/>
      <c r="JUC20" s="57"/>
      <c r="JUD20" s="58"/>
      <c r="JUE20" s="59"/>
      <c r="JUF20" s="59"/>
      <c r="JUG20" s="56"/>
      <c r="JUH20" s="58"/>
      <c r="JUI20" s="56"/>
      <c r="JUJ20" s="56"/>
      <c r="JUK20" s="287"/>
      <c r="JUL20" s="288"/>
      <c r="JUM20" s="287"/>
      <c r="JUN20" s="287"/>
      <c r="JUO20" s="287"/>
      <c r="JUP20" s="289"/>
      <c r="JUQ20" s="287"/>
      <c r="JUR20" s="287"/>
      <c r="JUS20" s="287"/>
      <c r="JUT20" s="288"/>
      <c r="JUU20" s="287"/>
      <c r="JUV20" s="287"/>
      <c r="JUW20" s="290"/>
      <c r="JUX20" s="57"/>
      <c r="JUY20" s="58"/>
      <c r="JUZ20" s="59"/>
      <c r="JVA20" s="59"/>
      <c r="JVB20" s="56"/>
      <c r="JVC20" s="58"/>
      <c r="JVD20" s="56"/>
      <c r="JVE20" s="56"/>
      <c r="JVF20" s="287"/>
      <c r="JVG20" s="288"/>
      <c r="JVH20" s="287"/>
      <c r="JVI20" s="287"/>
      <c r="JVJ20" s="287"/>
      <c r="JVK20" s="289"/>
      <c r="JVL20" s="287"/>
      <c r="JVM20" s="287"/>
      <c r="JVN20" s="287"/>
      <c r="JVO20" s="288"/>
      <c r="JVP20" s="287"/>
      <c r="JVQ20" s="287"/>
      <c r="JVR20" s="290"/>
      <c r="JVS20" s="57"/>
      <c r="JVT20" s="58"/>
      <c r="JVU20" s="59"/>
      <c r="JVV20" s="59"/>
      <c r="JVW20" s="56"/>
      <c r="JVX20" s="58"/>
      <c r="JVY20" s="56"/>
      <c r="JVZ20" s="56"/>
      <c r="JWA20" s="287"/>
      <c r="JWB20" s="288"/>
      <c r="JWC20" s="287"/>
      <c r="JWD20" s="287"/>
      <c r="JWE20" s="287"/>
      <c r="JWF20" s="289"/>
      <c r="JWG20" s="287"/>
      <c r="JWH20" s="287"/>
      <c r="JWI20" s="287"/>
      <c r="JWJ20" s="288"/>
      <c r="JWK20" s="287"/>
      <c r="JWL20" s="287"/>
      <c r="JWM20" s="290"/>
      <c r="JWN20" s="57"/>
      <c r="JWO20" s="58"/>
      <c r="JWP20" s="59"/>
      <c r="JWQ20" s="59"/>
      <c r="JWR20" s="56"/>
      <c r="JWS20" s="58"/>
      <c r="JWT20" s="56"/>
      <c r="JWU20" s="56"/>
      <c r="JWV20" s="287"/>
      <c r="JWW20" s="288"/>
      <c r="JWX20" s="287"/>
      <c r="JWY20" s="287"/>
      <c r="JWZ20" s="287"/>
      <c r="JXA20" s="289"/>
      <c r="JXB20" s="287"/>
      <c r="JXC20" s="287"/>
      <c r="JXD20" s="287"/>
      <c r="JXE20" s="288"/>
      <c r="JXF20" s="287"/>
      <c r="JXG20" s="287"/>
      <c r="JXH20" s="290"/>
      <c r="JXI20" s="57"/>
      <c r="JXJ20" s="58"/>
      <c r="JXK20" s="59"/>
      <c r="JXL20" s="59"/>
      <c r="JXM20" s="56"/>
      <c r="JXN20" s="58"/>
      <c r="JXO20" s="56"/>
      <c r="JXP20" s="56"/>
      <c r="JXQ20" s="287"/>
      <c r="JXR20" s="288"/>
      <c r="JXS20" s="287"/>
      <c r="JXT20" s="287"/>
      <c r="JXU20" s="287"/>
      <c r="JXV20" s="289"/>
      <c r="JXW20" s="287"/>
      <c r="JXX20" s="287"/>
      <c r="JXY20" s="287"/>
      <c r="JXZ20" s="288"/>
      <c r="JYA20" s="287"/>
      <c r="JYB20" s="287"/>
      <c r="JYC20" s="290"/>
      <c r="JYD20" s="57"/>
      <c r="JYE20" s="58"/>
      <c r="JYF20" s="59"/>
      <c r="JYG20" s="59"/>
      <c r="JYH20" s="56"/>
      <c r="JYI20" s="58"/>
      <c r="JYJ20" s="56"/>
      <c r="JYK20" s="56"/>
      <c r="JYL20" s="287"/>
      <c r="JYM20" s="288"/>
      <c r="JYN20" s="287"/>
      <c r="JYO20" s="287"/>
      <c r="JYP20" s="287"/>
      <c r="JYQ20" s="289"/>
      <c r="JYR20" s="287"/>
      <c r="JYS20" s="287"/>
      <c r="JYT20" s="287"/>
      <c r="JYU20" s="288"/>
      <c r="JYV20" s="287"/>
      <c r="JYW20" s="287"/>
      <c r="JYX20" s="290"/>
      <c r="JYY20" s="57"/>
      <c r="JYZ20" s="58"/>
      <c r="JZA20" s="59"/>
      <c r="JZB20" s="59"/>
      <c r="JZC20" s="56"/>
      <c r="JZD20" s="58"/>
      <c r="JZE20" s="56"/>
      <c r="JZF20" s="56"/>
      <c r="JZG20" s="287"/>
      <c r="JZH20" s="288"/>
      <c r="JZI20" s="287"/>
      <c r="JZJ20" s="287"/>
      <c r="JZK20" s="287"/>
      <c r="JZL20" s="289"/>
      <c r="JZM20" s="287"/>
      <c r="JZN20" s="287"/>
      <c r="JZO20" s="287"/>
      <c r="JZP20" s="288"/>
      <c r="JZQ20" s="287"/>
      <c r="JZR20" s="287"/>
      <c r="JZS20" s="290"/>
      <c r="JZT20" s="57"/>
      <c r="JZU20" s="58"/>
      <c r="JZV20" s="59"/>
      <c r="JZW20" s="59"/>
      <c r="JZX20" s="56"/>
      <c r="JZY20" s="58"/>
      <c r="JZZ20" s="56"/>
      <c r="KAA20" s="56"/>
      <c r="KAB20" s="287"/>
      <c r="KAC20" s="288"/>
      <c r="KAD20" s="287"/>
      <c r="KAE20" s="287"/>
      <c r="KAF20" s="287"/>
      <c r="KAG20" s="289"/>
      <c r="KAH20" s="287"/>
      <c r="KAI20" s="287"/>
      <c r="KAJ20" s="287"/>
      <c r="KAK20" s="288"/>
      <c r="KAL20" s="287"/>
      <c r="KAM20" s="287"/>
      <c r="KAN20" s="290"/>
      <c r="KAO20" s="57"/>
      <c r="KAP20" s="58"/>
      <c r="KAQ20" s="59"/>
      <c r="KAR20" s="59"/>
      <c r="KAS20" s="56"/>
      <c r="KAT20" s="58"/>
      <c r="KAU20" s="56"/>
      <c r="KAV20" s="56"/>
      <c r="KAW20" s="287"/>
      <c r="KAX20" s="288"/>
      <c r="KAY20" s="287"/>
      <c r="KAZ20" s="287"/>
      <c r="KBA20" s="287"/>
      <c r="KBB20" s="289"/>
      <c r="KBC20" s="287"/>
      <c r="KBD20" s="287"/>
      <c r="KBE20" s="287"/>
      <c r="KBF20" s="288"/>
      <c r="KBG20" s="287"/>
      <c r="KBH20" s="287"/>
      <c r="KBI20" s="290"/>
      <c r="KBJ20" s="57"/>
      <c r="KBK20" s="58"/>
      <c r="KBL20" s="59"/>
      <c r="KBM20" s="59"/>
      <c r="KBN20" s="56"/>
      <c r="KBO20" s="58"/>
      <c r="KBP20" s="56"/>
      <c r="KBQ20" s="56"/>
      <c r="KBR20" s="287"/>
      <c r="KBS20" s="288"/>
      <c r="KBT20" s="287"/>
      <c r="KBU20" s="287"/>
      <c r="KBV20" s="287"/>
      <c r="KBW20" s="289"/>
      <c r="KBX20" s="287"/>
      <c r="KBY20" s="287"/>
      <c r="KBZ20" s="287"/>
      <c r="KCA20" s="288"/>
      <c r="KCB20" s="287"/>
      <c r="KCC20" s="287"/>
      <c r="KCD20" s="290"/>
      <c r="KCE20" s="57"/>
      <c r="KCF20" s="58"/>
      <c r="KCG20" s="59"/>
      <c r="KCH20" s="59"/>
      <c r="KCI20" s="56"/>
      <c r="KCJ20" s="58"/>
      <c r="KCK20" s="56"/>
      <c r="KCL20" s="56"/>
      <c r="KCM20" s="287"/>
      <c r="KCN20" s="288"/>
      <c r="KCO20" s="287"/>
      <c r="KCP20" s="287"/>
      <c r="KCQ20" s="287"/>
      <c r="KCR20" s="289"/>
      <c r="KCS20" s="287"/>
      <c r="KCT20" s="287"/>
      <c r="KCU20" s="287"/>
      <c r="KCV20" s="288"/>
      <c r="KCW20" s="287"/>
      <c r="KCX20" s="287"/>
      <c r="KCY20" s="290"/>
      <c r="KCZ20" s="57"/>
      <c r="KDA20" s="58"/>
      <c r="KDB20" s="59"/>
      <c r="KDC20" s="59"/>
      <c r="KDD20" s="56"/>
      <c r="KDE20" s="58"/>
      <c r="KDF20" s="56"/>
      <c r="KDG20" s="56"/>
      <c r="KDH20" s="287"/>
      <c r="KDI20" s="288"/>
      <c r="KDJ20" s="287"/>
      <c r="KDK20" s="287"/>
      <c r="KDL20" s="287"/>
      <c r="KDM20" s="289"/>
      <c r="KDN20" s="287"/>
      <c r="KDO20" s="287"/>
      <c r="KDP20" s="287"/>
      <c r="KDQ20" s="288"/>
      <c r="KDR20" s="287"/>
      <c r="KDS20" s="287"/>
      <c r="KDT20" s="290"/>
      <c r="KDU20" s="57"/>
      <c r="KDV20" s="58"/>
      <c r="KDW20" s="59"/>
      <c r="KDX20" s="59"/>
      <c r="KDY20" s="56"/>
      <c r="KDZ20" s="58"/>
      <c r="KEA20" s="56"/>
      <c r="KEB20" s="56"/>
      <c r="KEC20" s="287"/>
      <c r="KED20" s="288"/>
      <c r="KEE20" s="287"/>
      <c r="KEF20" s="287"/>
      <c r="KEG20" s="287"/>
      <c r="KEH20" s="289"/>
      <c r="KEI20" s="287"/>
      <c r="KEJ20" s="287"/>
      <c r="KEK20" s="287"/>
      <c r="KEL20" s="288"/>
      <c r="KEM20" s="287"/>
      <c r="KEN20" s="287"/>
      <c r="KEO20" s="290"/>
      <c r="KEP20" s="57"/>
      <c r="KEQ20" s="58"/>
      <c r="KER20" s="59"/>
      <c r="KES20" s="59"/>
      <c r="KET20" s="56"/>
      <c r="KEU20" s="58"/>
      <c r="KEV20" s="56"/>
      <c r="KEW20" s="56"/>
      <c r="KEX20" s="287"/>
      <c r="KEY20" s="288"/>
      <c r="KEZ20" s="287"/>
      <c r="KFA20" s="287"/>
      <c r="KFB20" s="287"/>
      <c r="KFC20" s="289"/>
      <c r="KFD20" s="287"/>
      <c r="KFE20" s="287"/>
      <c r="KFF20" s="287"/>
      <c r="KFG20" s="288"/>
      <c r="KFH20" s="287"/>
      <c r="KFI20" s="287"/>
      <c r="KFJ20" s="290"/>
      <c r="KFK20" s="57"/>
      <c r="KFL20" s="58"/>
      <c r="KFM20" s="59"/>
      <c r="KFN20" s="59"/>
      <c r="KFO20" s="56"/>
      <c r="KFP20" s="58"/>
      <c r="KFQ20" s="56"/>
      <c r="KFR20" s="56"/>
      <c r="KFS20" s="287"/>
      <c r="KFT20" s="288"/>
      <c r="KFU20" s="287"/>
      <c r="KFV20" s="287"/>
      <c r="KFW20" s="287"/>
      <c r="KFX20" s="289"/>
      <c r="KFY20" s="287"/>
      <c r="KFZ20" s="287"/>
      <c r="KGA20" s="287"/>
      <c r="KGB20" s="288"/>
      <c r="KGC20" s="287"/>
      <c r="KGD20" s="287"/>
      <c r="KGE20" s="290"/>
      <c r="KGF20" s="57"/>
      <c r="KGG20" s="58"/>
      <c r="KGH20" s="59"/>
      <c r="KGI20" s="59"/>
      <c r="KGJ20" s="56"/>
      <c r="KGK20" s="58"/>
      <c r="KGL20" s="56"/>
      <c r="KGM20" s="56"/>
      <c r="KGN20" s="287"/>
      <c r="KGO20" s="288"/>
      <c r="KGP20" s="287"/>
      <c r="KGQ20" s="287"/>
      <c r="KGR20" s="287"/>
      <c r="KGS20" s="289"/>
      <c r="KGT20" s="287"/>
      <c r="KGU20" s="287"/>
      <c r="KGV20" s="287"/>
      <c r="KGW20" s="288"/>
      <c r="KGX20" s="287"/>
      <c r="KGY20" s="287"/>
      <c r="KGZ20" s="290"/>
      <c r="KHA20" s="57"/>
      <c r="KHB20" s="58"/>
      <c r="KHC20" s="59"/>
      <c r="KHD20" s="59"/>
      <c r="KHE20" s="56"/>
      <c r="KHF20" s="58"/>
      <c r="KHG20" s="56"/>
      <c r="KHH20" s="56"/>
      <c r="KHI20" s="287"/>
      <c r="KHJ20" s="288"/>
      <c r="KHK20" s="287"/>
      <c r="KHL20" s="287"/>
      <c r="KHM20" s="287"/>
      <c r="KHN20" s="289"/>
      <c r="KHO20" s="287"/>
      <c r="KHP20" s="287"/>
      <c r="KHQ20" s="287"/>
      <c r="KHR20" s="288"/>
      <c r="KHS20" s="287"/>
      <c r="KHT20" s="287"/>
      <c r="KHU20" s="290"/>
      <c r="KHV20" s="57"/>
      <c r="KHW20" s="58"/>
      <c r="KHX20" s="59"/>
      <c r="KHY20" s="59"/>
      <c r="KHZ20" s="56"/>
      <c r="KIA20" s="58"/>
      <c r="KIB20" s="56"/>
      <c r="KIC20" s="56"/>
      <c r="KID20" s="287"/>
      <c r="KIE20" s="288"/>
      <c r="KIF20" s="287"/>
      <c r="KIG20" s="287"/>
      <c r="KIH20" s="287"/>
      <c r="KII20" s="289"/>
      <c r="KIJ20" s="287"/>
      <c r="KIK20" s="287"/>
      <c r="KIL20" s="287"/>
      <c r="KIM20" s="288"/>
      <c r="KIN20" s="287"/>
      <c r="KIO20" s="287"/>
      <c r="KIP20" s="290"/>
      <c r="KIQ20" s="57"/>
      <c r="KIR20" s="58"/>
      <c r="KIS20" s="59"/>
      <c r="KIT20" s="59"/>
      <c r="KIU20" s="56"/>
      <c r="KIV20" s="58"/>
      <c r="KIW20" s="56"/>
      <c r="KIX20" s="56"/>
      <c r="KIY20" s="287"/>
      <c r="KIZ20" s="288"/>
      <c r="KJA20" s="287"/>
      <c r="KJB20" s="287"/>
      <c r="KJC20" s="287"/>
      <c r="KJD20" s="289"/>
      <c r="KJE20" s="287"/>
      <c r="KJF20" s="287"/>
      <c r="KJG20" s="287"/>
      <c r="KJH20" s="288"/>
      <c r="KJI20" s="287"/>
      <c r="KJJ20" s="287"/>
      <c r="KJK20" s="290"/>
      <c r="KJL20" s="57"/>
      <c r="KJM20" s="58"/>
      <c r="KJN20" s="59"/>
      <c r="KJO20" s="59"/>
      <c r="KJP20" s="56"/>
      <c r="KJQ20" s="58"/>
      <c r="KJR20" s="56"/>
      <c r="KJS20" s="56"/>
      <c r="KJT20" s="287"/>
      <c r="KJU20" s="288"/>
      <c r="KJV20" s="287"/>
      <c r="KJW20" s="287"/>
      <c r="KJX20" s="287"/>
      <c r="KJY20" s="289"/>
      <c r="KJZ20" s="287"/>
      <c r="KKA20" s="287"/>
      <c r="KKB20" s="287"/>
      <c r="KKC20" s="288"/>
      <c r="KKD20" s="287"/>
      <c r="KKE20" s="287"/>
      <c r="KKF20" s="290"/>
      <c r="KKG20" s="57"/>
      <c r="KKH20" s="58"/>
      <c r="KKI20" s="59"/>
      <c r="KKJ20" s="59"/>
      <c r="KKK20" s="56"/>
      <c r="KKL20" s="58"/>
      <c r="KKM20" s="56"/>
      <c r="KKN20" s="56"/>
      <c r="KKO20" s="287"/>
      <c r="KKP20" s="288"/>
      <c r="KKQ20" s="287"/>
      <c r="KKR20" s="287"/>
      <c r="KKS20" s="287"/>
      <c r="KKT20" s="289"/>
      <c r="KKU20" s="287"/>
      <c r="KKV20" s="287"/>
      <c r="KKW20" s="287"/>
      <c r="KKX20" s="288"/>
      <c r="KKY20" s="287"/>
      <c r="KKZ20" s="287"/>
      <c r="KLA20" s="290"/>
      <c r="KLB20" s="57"/>
      <c r="KLC20" s="58"/>
      <c r="KLD20" s="59"/>
      <c r="KLE20" s="59"/>
      <c r="KLF20" s="56"/>
      <c r="KLG20" s="58"/>
      <c r="KLH20" s="56"/>
      <c r="KLI20" s="56"/>
      <c r="KLJ20" s="287"/>
      <c r="KLK20" s="288"/>
      <c r="KLL20" s="287"/>
      <c r="KLM20" s="287"/>
      <c r="KLN20" s="287"/>
      <c r="KLO20" s="289"/>
      <c r="KLP20" s="287"/>
      <c r="KLQ20" s="287"/>
      <c r="KLR20" s="287"/>
      <c r="KLS20" s="288"/>
      <c r="KLT20" s="287"/>
      <c r="KLU20" s="287"/>
      <c r="KLV20" s="290"/>
      <c r="KLW20" s="57"/>
      <c r="KLX20" s="58"/>
      <c r="KLY20" s="59"/>
      <c r="KLZ20" s="59"/>
      <c r="KMA20" s="56"/>
      <c r="KMB20" s="58"/>
      <c r="KMC20" s="56"/>
      <c r="KMD20" s="56"/>
      <c r="KME20" s="287"/>
      <c r="KMF20" s="288"/>
      <c r="KMG20" s="287"/>
      <c r="KMH20" s="287"/>
      <c r="KMI20" s="287"/>
      <c r="KMJ20" s="289"/>
      <c r="KMK20" s="287"/>
      <c r="KML20" s="287"/>
      <c r="KMM20" s="287"/>
      <c r="KMN20" s="288"/>
      <c r="KMO20" s="287"/>
      <c r="KMP20" s="287"/>
      <c r="KMQ20" s="290"/>
      <c r="KMR20" s="57"/>
      <c r="KMS20" s="58"/>
      <c r="KMT20" s="59"/>
      <c r="KMU20" s="59"/>
      <c r="KMV20" s="56"/>
      <c r="KMW20" s="58"/>
      <c r="KMX20" s="56"/>
      <c r="KMY20" s="56"/>
      <c r="KMZ20" s="287"/>
      <c r="KNA20" s="288"/>
      <c r="KNB20" s="287"/>
      <c r="KNC20" s="287"/>
      <c r="KND20" s="287"/>
      <c r="KNE20" s="289"/>
      <c r="KNF20" s="287"/>
      <c r="KNG20" s="287"/>
      <c r="KNH20" s="287"/>
      <c r="KNI20" s="288"/>
      <c r="KNJ20" s="287"/>
      <c r="KNK20" s="287"/>
      <c r="KNL20" s="290"/>
      <c r="KNM20" s="57"/>
      <c r="KNN20" s="58"/>
      <c r="KNO20" s="59"/>
      <c r="KNP20" s="59"/>
      <c r="KNQ20" s="56"/>
      <c r="KNR20" s="58"/>
      <c r="KNS20" s="56"/>
      <c r="KNT20" s="56"/>
      <c r="KNU20" s="287"/>
      <c r="KNV20" s="288"/>
      <c r="KNW20" s="287"/>
      <c r="KNX20" s="287"/>
      <c r="KNY20" s="287"/>
      <c r="KNZ20" s="289"/>
      <c r="KOA20" s="287"/>
      <c r="KOB20" s="287"/>
      <c r="KOC20" s="287"/>
      <c r="KOD20" s="288"/>
      <c r="KOE20" s="287"/>
      <c r="KOF20" s="287"/>
      <c r="KOG20" s="290"/>
      <c r="KOH20" s="57"/>
      <c r="KOI20" s="58"/>
      <c r="KOJ20" s="59"/>
      <c r="KOK20" s="59"/>
      <c r="KOL20" s="56"/>
      <c r="KOM20" s="58"/>
      <c r="KON20" s="56"/>
      <c r="KOO20" s="56"/>
      <c r="KOP20" s="287"/>
      <c r="KOQ20" s="288"/>
      <c r="KOR20" s="287"/>
      <c r="KOS20" s="287"/>
      <c r="KOT20" s="287"/>
      <c r="KOU20" s="289"/>
      <c r="KOV20" s="287"/>
      <c r="KOW20" s="287"/>
      <c r="KOX20" s="287"/>
      <c r="KOY20" s="288"/>
      <c r="KOZ20" s="287"/>
      <c r="KPA20" s="287"/>
      <c r="KPB20" s="290"/>
      <c r="KPC20" s="57"/>
      <c r="KPD20" s="58"/>
      <c r="KPE20" s="59"/>
      <c r="KPF20" s="59"/>
      <c r="KPG20" s="56"/>
      <c r="KPH20" s="58"/>
      <c r="KPI20" s="56"/>
      <c r="KPJ20" s="56"/>
      <c r="KPK20" s="287"/>
      <c r="KPL20" s="288"/>
      <c r="KPM20" s="287"/>
      <c r="KPN20" s="287"/>
      <c r="KPO20" s="287"/>
      <c r="KPP20" s="289"/>
      <c r="KPQ20" s="287"/>
      <c r="KPR20" s="287"/>
      <c r="KPS20" s="287"/>
      <c r="KPT20" s="288"/>
      <c r="KPU20" s="287"/>
      <c r="KPV20" s="287"/>
      <c r="KPW20" s="290"/>
      <c r="KPX20" s="57"/>
      <c r="KPY20" s="58"/>
      <c r="KPZ20" s="59"/>
      <c r="KQA20" s="59"/>
      <c r="KQB20" s="56"/>
      <c r="KQC20" s="58"/>
      <c r="KQD20" s="56"/>
      <c r="KQE20" s="56"/>
      <c r="KQF20" s="287"/>
      <c r="KQG20" s="288"/>
      <c r="KQH20" s="287"/>
      <c r="KQI20" s="287"/>
      <c r="KQJ20" s="287"/>
      <c r="KQK20" s="289"/>
      <c r="KQL20" s="287"/>
      <c r="KQM20" s="287"/>
      <c r="KQN20" s="287"/>
      <c r="KQO20" s="288"/>
      <c r="KQP20" s="287"/>
      <c r="KQQ20" s="287"/>
      <c r="KQR20" s="290"/>
      <c r="KQS20" s="57"/>
      <c r="KQT20" s="58"/>
      <c r="KQU20" s="59"/>
      <c r="KQV20" s="59"/>
      <c r="KQW20" s="56"/>
      <c r="KQX20" s="58"/>
      <c r="KQY20" s="56"/>
      <c r="KQZ20" s="56"/>
      <c r="KRA20" s="287"/>
      <c r="KRB20" s="288"/>
      <c r="KRC20" s="287"/>
      <c r="KRD20" s="287"/>
      <c r="KRE20" s="287"/>
      <c r="KRF20" s="289"/>
      <c r="KRG20" s="287"/>
      <c r="KRH20" s="287"/>
      <c r="KRI20" s="287"/>
      <c r="KRJ20" s="288"/>
      <c r="KRK20" s="287"/>
      <c r="KRL20" s="287"/>
      <c r="KRM20" s="290"/>
      <c r="KRN20" s="57"/>
      <c r="KRO20" s="58"/>
      <c r="KRP20" s="59"/>
      <c r="KRQ20" s="59"/>
      <c r="KRR20" s="56"/>
      <c r="KRS20" s="58"/>
      <c r="KRT20" s="56"/>
      <c r="KRU20" s="56"/>
      <c r="KRV20" s="287"/>
      <c r="KRW20" s="288"/>
      <c r="KRX20" s="287"/>
      <c r="KRY20" s="287"/>
      <c r="KRZ20" s="287"/>
      <c r="KSA20" s="289"/>
      <c r="KSB20" s="287"/>
      <c r="KSC20" s="287"/>
      <c r="KSD20" s="287"/>
      <c r="KSE20" s="288"/>
      <c r="KSF20" s="287"/>
      <c r="KSG20" s="287"/>
      <c r="KSH20" s="290"/>
      <c r="KSI20" s="57"/>
      <c r="KSJ20" s="58"/>
      <c r="KSK20" s="59"/>
      <c r="KSL20" s="59"/>
      <c r="KSM20" s="56"/>
      <c r="KSN20" s="58"/>
      <c r="KSO20" s="56"/>
      <c r="KSP20" s="56"/>
      <c r="KSQ20" s="287"/>
      <c r="KSR20" s="288"/>
      <c r="KSS20" s="287"/>
      <c r="KST20" s="287"/>
      <c r="KSU20" s="287"/>
      <c r="KSV20" s="289"/>
      <c r="KSW20" s="287"/>
      <c r="KSX20" s="287"/>
      <c r="KSY20" s="287"/>
      <c r="KSZ20" s="288"/>
      <c r="KTA20" s="287"/>
      <c r="KTB20" s="287"/>
      <c r="KTC20" s="290"/>
      <c r="KTD20" s="57"/>
      <c r="KTE20" s="58"/>
      <c r="KTF20" s="59"/>
      <c r="KTG20" s="59"/>
      <c r="KTH20" s="56"/>
      <c r="KTI20" s="58"/>
      <c r="KTJ20" s="56"/>
      <c r="KTK20" s="56"/>
      <c r="KTL20" s="287"/>
      <c r="KTM20" s="288"/>
      <c r="KTN20" s="287"/>
      <c r="KTO20" s="287"/>
      <c r="KTP20" s="287"/>
      <c r="KTQ20" s="289"/>
      <c r="KTR20" s="287"/>
      <c r="KTS20" s="287"/>
      <c r="KTT20" s="287"/>
      <c r="KTU20" s="288"/>
      <c r="KTV20" s="287"/>
      <c r="KTW20" s="287"/>
      <c r="KTX20" s="290"/>
      <c r="KTY20" s="57"/>
      <c r="KTZ20" s="58"/>
      <c r="KUA20" s="59"/>
      <c r="KUB20" s="59"/>
      <c r="KUC20" s="56"/>
      <c r="KUD20" s="58"/>
      <c r="KUE20" s="56"/>
      <c r="KUF20" s="56"/>
      <c r="KUG20" s="287"/>
      <c r="KUH20" s="288"/>
      <c r="KUI20" s="287"/>
      <c r="KUJ20" s="287"/>
      <c r="KUK20" s="287"/>
      <c r="KUL20" s="289"/>
      <c r="KUM20" s="287"/>
      <c r="KUN20" s="287"/>
      <c r="KUO20" s="287"/>
      <c r="KUP20" s="288"/>
      <c r="KUQ20" s="287"/>
      <c r="KUR20" s="287"/>
      <c r="KUS20" s="290"/>
      <c r="KUT20" s="57"/>
      <c r="KUU20" s="58"/>
      <c r="KUV20" s="59"/>
      <c r="KUW20" s="59"/>
      <c r="KUX20" s="56"/>
      <c r="KUY20" s="58"/>
      <c r="KUZ20" s="56"/>
      <c r="KVA20" s="56"/>
      <c r="KVB20" s="287"/>
      <c r="KVC20" s="288"/>
      <c r="KVD20" s="287"/>
      <c r="KVE20" s="287"/>
      <c r="KVF20" s="287"/>
      <c r="KVG20" s="289"/>
      <c r="KVH20" s="287"/>
      <c r="KVI20" s="287"/>
      <c r="KVJ20" s="287"/>
      <c r="KVK20" s="288"/>
      <c r="KVL20" s="287"/>
      <c r="KVM20" s="287"/>
      <c r="KVN20" s="290"/>
      <c r="KVO20" s="57"/>
      <c r="KVP20" s="58"/>
      <c r="KVQ20" s="59"/>
      <c r="KVR20" s="59"/>
      <c r="KVS20" s="56"/>
      <c r="KVT20" s="58"/>
      <c r="KVU20" s="56"/>
      <c r="KVV20" s="56"/>
      <c r="KVW20" s="287"/>
      <c r="KVX20" s="288"/>
      <c r="KVY20" s="287"/>
      <c r="KVZ20" s="287"/>
      <c r="KWA20" s="287"/>
      <c r="KWB20" s="289"/>
      <c r="KWC20" s="287"/>
      <c r="KWD20" s="287"/>
      <c r="KWE20" s="287"/>
      <c r="KWF20" s="288"/>
      <c r="KWG20" s="287"/>
      <c r="KWH20" s="287"/>
      <c r="KWI20" s="290"/>
      <c r="KWJ20" s="57"/>
      <c r="KWK20" s="58"/>
      <c r="KWL20" s="59"/>
      <c r="KWM20" s="59"/>
      <c r="KWN20" s="56"/>
      <c r="KWO20" s="58"/>
      <c r="KWP20" s="56"/>
      <c r="KWQ20" s="56"/>
      <c r="KWR20" s="287"/>
      <c r="KWS20" s="288"/>
      <c r="KWT20" s="287"/>
      <c r="KWU20" s="287"/>
      <c r="KWV20" s="287"/>
      <c r="KWW20" s="289"/>
      <c r="KWX20" s="287"/>
      <c r="KWY20" s="287"/>
      <c r="KWZ20" s="287"/>
      <c r="KXA20" s="288"/>
      <c r="KXB20" s="287"/>
      <c r="KXC20" s="287"/>
      <c r="KXD20" s="290"/>
      <c r="KXE20" s="57"/>
      <c r="KXF20" s="58"/>
      <c r="KXG20" s="59"/>
      <c r="KXH20" s="59"/>
      <c r="KXI20" s="56"/>
      <c r="KXJ20" s="58"/>
      <c r="KXK20" s="56"/>
      <c r="KXL20" s="56"/>
      <c r="KXM20" s="287"/>
      <c r="KXN20" s="288"/>
      <c r="KXO20" s="287"/>
      <c r="KXP20" s="287"/>
      <c r="KXQ20" s="287"/>
      <c r="KXR20" s="289"/>
      <c r="KXS20" s="287"/>
      <c r="KXT20" s="287"/>
      <c r="KXU20" s="287"/>
      <c r="KXV20" s="288"/>
      <c r="KXW20" s="287"/>
      <c r="KXX20" s="287"/>
      <c r="KXY20" s="290"/>
      <c r="KXZ20" s="57"/>
      <c r="KYA20" s="58"/>
      <c r="KYB20" s="59"/>
      <c r="KYC20" s="59"/>
      <c r="KYD20" s="56"/>
      <c r="KYE20" s="58"/>
      <c r="KYF20" s="56"/>
      <c r="KYG20" s="56"/>
      <c r="KYH20" s="287"/>
      <c r="KYI20" s="288"/>
      <c r="KYJ20" s="287"/>
      <c r="KYK20" s="287"/>
      <c r="KYL20" s="287"/>
      <c r="KYM20" s="289"/>
      <c r="KYN20" s="287"/>
      <c r="KYO20" s="287"/>
      <c r="KYP20" s="287"/>
      <c r="KYQ20" s="288"/>
      <c r="KYR20" s="287"/>
      <c r="KYS20" s="287"/>
      <c r="KYT20" s="290"/>
      <c r="KYU20" s="57"/>
      <c r="KYV20" s="58"/>
      <c r="KYW20" s="59"/>
      <c r="KYX20" s="59"/>
      <c r="KYY20" s="56"/>
      <c r="KYZ20" s="58"/>
      <c r="KZA20" s="56"/>
      <c r="KZB20" s="56"/>
      <c r="KZC20" s="287"/>
      <c r="KZD20" s="288"/>
      <c r="KZE20" s="287"/>
      <c r="KZF20" s="287"/>
      <c r="KZG20" s="287"/>
      <c r="KZH20" s="289"/>
      <c r="KZI20" s="287"/>
      <c r="KZJ20" s="287"/>
      <c r="KZK20" s="287"/>
      <c r="KZL20" s="288"/>
      <c r="KZM20" s="287"/>
      <c r="KZN20" s="287"/>
      <c r="KZO20" s="290"/>
      <c r="KZP20" s="57"/>
      <c r="KZQ20" s="58"/>
      <c r="KZR20" s="59"/>
      <c r="KZS20" s="59"/>
      <c r="KZT20" s="56"/>
      <c r="KZU20" s="58"/>
      <c r="KZV20" s="56"/>
      <c r="KZW20" s="56"/>
      <c r="KZX20" s="287"/>
      <c r="KZY20" s="288"/>
      <c r="KZZ20" s="287"/>
      <c r="LAA20" s="287"/>
      <c r="LAB20" s="287"/>
      <c r="LAC20" s="289"/>
      <c r="LAD20" s="287"/>
      <c r="LAE20" s="287"/>
      <c r="LAF20" s="287"/>
      <c r="LAG20" s="288"/>
      <c r="LAH20" s="287"/>
      <c r="LAI20" s="287"/>
      <c r="LAJ20" s="290"/>
      <c r="LAK20" s="57"/>
      <c r="LAL20" s="58"/>
      <c r="LAM20" s="59"/>
      <c r="LAN20" s="59"/>
      <c r="LAO20" s="56"/>
      <c r="LAP20" s="58"/>
      <c r="LAQ20" s="56"/>
      <c r="LAR20" s="56"/>
      <c r="LAS20" s="287"/>
      <c r="LAT20" s="288"/>
      <c r="LAU20" s="287"/>
      <c r="LAV20" s="287"/>
      <c r="LAW20" s="287"/>
      <c r="LAX20" s="289"/>
      <c r="LAY20" s="287"/>
      <c r="LAZ20" s="287"/>
      <c r="LBA20" s="287"/>
      <c r="LBB20" s="288"/>
      <c r="LBC20" s="287"/>
      <c r="LBD20" s="287"/>
      <c r="LBE20" s="290"/>
      <c r="LBF20" s="57"/>
      <c r="LBG20" s="58"/>
      <c r="LBH20" s="59"/>
      <c r="LBI20" s="59"/>
      <c r="LBJ20" s="56"/>
      <c r="LBK20" s="58"/>
      <c r="LBL20" s="56"/>
      <c r="LBM20" s="56"/>
      <c r="LBN20" s="287"/>
      <c r="LBO20" s="288"/>
      <c r="LBP20" s="287"/>
      <c r="LBQ20" s="287"/>
      <c r="LBR20" s="287"/>
      <c r="LBS20" s="289"/>
      <c r="LBT20" s="287"/>
      <c r="LBU20" s="287"/>
      <c r="LBV20" s="287"/>
      <c r="LBW20" s="288"/>
      <c r="LBX20" s="287"/>
      <c r="LBY20" s="287"/>
      <c r="LBZ20" s="290"/>
      <c r="LCA20" s="57"/>
      <c r="LCB20" s="58"/>
      <c r="LCC20" s="59"/>
      <c r="LCD20" s="59"/>
      <c r="LCE20" s="56"/>
      <c r="LCF20" s="58"/>
      <c r="LCG20" s="56"/>
      <c r="LCH20" s="56"/>
      <c r="LCI20" s="287"/>
      <c r="LCJ20" s="288"/>
      <c r="LCK20" s="287"/>
      <c r="LCL20" s="287"/>
      <c r="LCM20" s="287"/>
      <c r="LCN20" s="289"/>
      <c r="LCO20" s="287"/>
      <c r="LCP20" s="287"/>
      <c r="LCQ20" s="287"/>
      <c r="LCR20" s="288"/>
      <c r="LCS20" s="287"/>
      <c r="LCT20" s="287"/>
      <c r="LCU20" s="290"/>
      <c r="LCV20" s="57"/>
      <c r="LCW20" s="58"/>
      <c r="LCX20" s="59"/>
      <c r="LCY20" s="59"/>
      <c r="LCZ20" s="56"/>
      <c r="LDA20" s="58"/>
      <c r="LDB20" s="56"/>
      <c r="LDC20" s="56"/>
      <c r="LDD20" s="287"/>
      <c r="LDE20" s="288"/>
      <c r="LDF20" s="287"/>
      <c r="LDG20" s="287"/>
      <c r="LDH20" s="287"/>
      <c r="LDI20" s="289"/>
      <c r="LDJ20" s="287"/>
      <c r="LDK20" s="287"/>
      <c r="LDL20" s="287"/>
      <c r="LDM20" s="288"/>
      <c r="LDN20" s="287"/>
      <c r="LDO20" s="287"/>
      <c r="LDP20" s="290"/>
      <c r="LDQ20" s="57"/>
      <c r="LDR20" s="58"/>
      <c r="LDS20" s="59"/>
      <c r="LDT20" s="59"/>
      <c r="LDU20" s="56"/>
      <c r="LDV20" s="58"/>
      <c r="LDW20" s="56"/>
      <c r="LDX20" s="56"/>
      <c r="LDY20" s="287"/>
      <c r="LDZ20" s="288"/>
      <c r="LEA20" s="287"/>
      <c r="LEB20" s="287"/>
      <c r="LEC20" s="287"/>
      <c r="LED20" s="289"/>
      <c r="LEE20" s="287"/>
      <c r="LEF20" s="287"/>
      <c r="LEG20" s="287"/>
      <c r="LEH20" s="288"/>
      <c r="LEI20" s="287"/>
      <c r="LEJ20" s="287"/>
      <c r="LEK20" s="290"/>
      <c r="LEL20" s="57"/>
      <c r="LEM20" s="58"/>
      <c r="LEN20" s="59"/>
      <c r="LEO20" s="59"/>
      <c r="LEP20" s="56"/>
      <c r="LEQ20" s="58"/>
      <c r="LER20" s="56"/>
      <c r="LES20" s="56"/>
      <c r="LET20" s="287"/>
      <c r="LEU20" s="288"/>
      <c r="LEV20" s="287"/>
      <c r="LEW20" s="287"/>
      <c r="LEX20" s="287"/>
      <c r="LEY20" s="289"/>
      <c r="LEZ20" s="287"/>
      <c r="LFA20" s="287"/>
      <c r="LFB20" s="287"/>
      <c r="LFC20" s="288"/>
      <c r="LFD20" s="287"/>
      <c r="LFE20" s="287"/>
      <c r="LFF20" s="290"/>
      <c r="LFG20" s="57"/>
      <c r="LFH20" s="58"/>
      <c r="LFI20" s="59"/>
      <c r="LFJ20" s="59"/>
      <c r="LFK20" s="56"/>
      <c r="LFL20" s="58"/>
      <c r="LFM20" s="56"/>
      <c r="LFN20" s="56"/>
      <c r="LFO20" s="287"/>
      <c r="LFP20" s="288"/>
      <c r="LFQ20" s="287"/>
      <c r="LFR20" s="287"/>
      <c r="LFS20" s="287"/>
      <c r="LFT20" s="289"/>
      <c r="LFU20" s="287"/>
      <c r="LFV20" s="287"/>
      <c r="LFW20" s="287"/>
      <c r="LFX20" s="288"/>
      <c r="LFY20" s="287"/>
      <c r="LFZ20" s="287"/>
      <c r="LGA20" s="290"/>
      <c r="LGB20" s="57"/>
      <c r="LGC20" s="58"/>
      <c r="LGD20" s="59"/>
      <c r="LGE20" s="59"/>
      <c r="LGF20" s="56"/>
      <c r="LGG20" s="58"/>
      <c r="LGH20" s="56"/>
      <c r="LGI20" s="56"/>
      <c r="LGJ20" s="287"/>
      <c r="LGK20" s="288"/>
      <c r="LGL20" s="287"/>
      <c r="LGM20" s="287"/>
      <c r="LGN20" s="287"/>
      <c r="LGO20" s="289"/>
      <c r="LGP20" s="287"/>
      <c r="LGQ20" s="287"/>
      <c r="LGR20" s="287"/>
      <c r="LGS20" s="288"/>
      <c r="LGT20" s="287"/>
      <c r="LGU20" s="287"/>
      <c r="LGV20" s="290"/>
      <c r="LGW20" s="57"/>
      <c r="LGX20" s="58"/>
      <c r="LGY20" s="59"/>
      <c r="LGZ20" s="59"/>
      <c r="LHA20" s="56"/>
      <c r="LHB20" s="58"/>
      <c r="LHC20" s="56"/>
      <c r="LHD20" s="56"/>
      <c r="LHE20" s="287"/>
      <c r="LHF20" s="288"/>
      <c r="LHG20" s="287"/>
      <c r="LHH20" s="287"/>
      <c r="LHI20" s="287"/>
      <c r="LHJ20" s="289"/>
      <c r="LHK20" s="287"/>
      <c r="LHL20" s="287"/>
      <c r="LHM20" s="287"/>
      <c r="LHN20" s="288"/>
      <c r="LHO20" s="287"/>
      <c r="LHP20" s="287"/>
      <c r="LHQ20" s="290"/>
      <c r="LHR20" s="57"/>
      <c r="LHS20" s="58"/>
      <c r="LHT20" s="59"/>
      <c r="LHU20" s="59"/>
      <c r="LHV20" s="56"/>
      <c r="LHW20" s="58"/>
      <c r="LHX20" s="56"/>
      <c r="LHY20" s="56"/>
      <c r="LHZ20" s="287"/>
      <c r="LIA20" s="288"/>
      <c r="LIB20" s="287"/>
      <c r="LIC20" s="287"/>
      <c r="LID20" s="287"/>
      <c r="LIE20" s="289"/>
      <c r="LIF20" s="287"/>
      <c r="LIG20" s="287"/>
      <c r="LIH20" s="287"/>
      <c r="LII20" s="288"/>
      <c r="LIJ20" s="287"/>
      <c r="LIK20" s="287"/>
      <c r="LIL20" s="290"/>
      <c r="LIM20" s="57"/>
      <c r="LIN20" s="58"/>
      <c r="LIO20" s="59"/>
      <c r="LIP20" s="59"/>
      <c r="LIQ20" s="56"/>
      <c r="LIR20" s="58"/>
      <c r="LIS20" s="56"/>
      <c r="LIT20" s="56"/>
      <c r="LIU20" s="287"/>
      <c r="LIV20" s="288"/>
      <c r="LIW20" s="287"/>
      <c r="LIX20" s="287"/>
      <c r="LIY20" s="287"/>
      <c r="LIZ20" s="289"/>
      <c r="LJA20" s="287"/>
      <c r="LJB20" s="287"/>
      <c r="LJC20" s="287"/>
      <c r="LJD20" s="288"/>
      <c r="LJE20" s="287"/>
      <c r="LJF20" s="287"/>
      <c r="LJG20" s="290"/>
      <c r="LJH20" s="57"/>
      <c r="LJI20" s="58"/>
      <c r="LJJ20" s="59"/>
      <c r="LJK20" s="59"/>
      <c r="LJL20" s="56"/>
      <c r="LJM20" s="58"/>
      <c r="LJN20" s="56"/>
      <c r="LJO20" s="56"/>
      <c r="LJP20" s="287"/>
      <c r="LJQ20" s="288"/>
      <c r="LJR20" s="287"/>
      <c r="LJS20" s="287"/>
      <c r="LJT20" s="287"/>
      <c r="LJU20" s="289"/>
      <c r="LJV20" s="287"/>
      <c r="LJW20" s="287"/>
      <c r="LJX20" s="287"/>
      <c r="LJY20" s="288"/>
      <c r="LJZ20" s="287"/>
      <c r="LKA20" s="287"/>
      <c r="LKB20" s="290"/>
      <c r="LKC20" s="57"/>
      <c r="LKD20" s="58"/>
      <c r="LKE20" s="59"/>
      <c r="LKF20" s="59"/>
      <c r="LKG20" s="56"/>
      <c r="LKH20" s="58"/>
      <c r="LKI20" s="56"/>
      <c r="LKJ20" s="56"/>
      <c r="LKK20" s="287"/>
      <c r="LKL20" s="288"/>
      <c r="LKM20" s="287"/>
      <c r="LKN20" s="287"/>
      <c r="LKO20" s="287"/>
      <c r="LKP20" s="289"/>
      <c r="LKQ20" s="287"/>
      <c r="LKR20" s="287"/>
      <c r="LKS20" s="287"/>
      <c r="LKT20" s="288"/>
      <c r="LKU20" s="287"/>
      <c r="LKV20" s="287"/>
      <c r="LKW20" s="290"/>
      <c r="LKX20" s="57"/>
      <c r="LKY20" s="58"/>
      <c r="LKZ20" s="59"/>
      <c r="LLA20" s="59"/>
      <c r="LLB20" s="56"/>
      <c r="LLC20" s="58"/>
      <c r="LLD20" s="56"/>
      <c r="LLE20" s="56"/>
      <c r="LLF20" s="287"/>
      <c r="LLG20" s="288"/>
      <c r="LLH20" s="287"/>
      <c r="LLI20" s="287"/>
      <c r="LLJ20" s="287"/>
      <c r="LLK20" s="289"/>
      <c r="LLL20" s="287"/>
      <c r="LLM20" s="287"/>
      <c r="LLN20" s="287"/>
      <c r="LLO20" s="288"/>
      <c r="LLP20" s="287"/>
      <c r="LLQ20" s="287"/>
      <c r="LLR20" s="290"/>
      <c r="LLS20" s="57"/>
      <c r="LLT20" s="58"/>
      <c r="LLU20" s="59"/>
      <c r="LLV20" s="59"/>
      <c r="LLW20" s="56"/>
      <c r="LLX20" s="58"/>
      <c r="LLY20" s="56"/>
      <c r="LLZ20" s="56"/>
      <c r="LMA20" s="287"/>
      <c r="LMB20" s="288"/>
      <c r="LMC20" s="287"/>
      <c r="LMD20" s="287"/>
      <c r="LME20" s="287"/>
      <c r="LMF20" s="289"/>
      <c r="LMG20" s="287"/>
      <c r="LMH20" s="287"/>
      <c r="LMI20" s="287"/>
      <c r="LMJ20" s="288"/>
      <c r="LMK20" s="287"/>
      <c r="LML20" s="287"/>
      <c r="LMM20" s="290"/>
      <c r="LMN20" s="57"/>
      <c r="LMO20" s="58"/>
      <c r="LMP20" s="59"/>
      <c r="LMQ20" s="59"/>
      <c r="LMR20" s="56"/>
      <c r="LMS20" s="58"/>
      <c r="LMT20" s="56"/>
      <c r="LMU20" s="56"/>
      <c r="LMV20" s="287"/>
      <c r="LMW20" s="288"/>
      <c r="LMX20" s="287"/>
      <c r="LMY20" s="287"/>
      <c r="LMZ20" s="287"/>
      <c r="LNA20" s="289"/>
      <c r="LNB20" s="287"/>
      <c r="LNC20" s="287"/>
      <c r="LND20" s="287"/>
      <c r="LNE20" s="288"/>
      <c r="LNF20" s="287"/>
      <c r="LNG20" s="287"/>
      <c r="LNH20" s="290"/>
      <c r="LNI20" s="57"/>
      <c r="LNJ20" s="58"/>
      <c r="LNK20" s="59"/>
      <c r="LNL20" s="59"/>
      <c r="LNM20" s="56"/>
      <c r="LNN20" s="58"/>
      <c r="LNO20" s="56"/>
      <c r="LNP20" s="56"/>
      <c r="LNQ20" s="287"/>
      <c r="LNR20" s="288"/>
      <c r="LNS20" s="287"/>
      <c r="LNT20" s="287"/>
      <c r="LNU20" s="287"/>
      <c r="LNV20" s="289"/>
      <c r="LNW20" s="287"/>
      <c r="LNX20" s="287"/>
      <c r="LNY20" s="287"/>
      <c r="LNZ20" s="288"/>
      <c r="LOA20" s="287"/>
      <c r="LOB20" s="287"/>
      <c r="LOC20" s="290"/>
      <c r="LOD20" s="57"/>
      <c r="LOE20" s="58"/>
      <c r="LOF20" s="59"/>
      <c r="LOG20" s="59"/>
      <c r="LOH20" s="56"/>
      <c r="LOI20" s="58"/>
      <c r="LOJ20" s="56"/>
      <c r="LOK20" s="56"/>
      <c r="LOL20" s="287"/>
      <c r="LOM20" s="288"/>
      <c r="LON20" s="287"/>
      <c r="LOO20" s="287"/>
      <c r="LOP20" s="287"/>
      <c r="LOQ20" s="289"/>
      <c r="LOR20" s="287"/>
      <c r="LOS20" s="287"/>
      <c r="LOT20" s="287"/>
      <c r="LOU20" s="288"/>
      <c r="LOV20" s="287"/>
      <c r="LOW20" s="287"/>
      <c r="LOX20" s="290"/>
      <c r="LOY20" s="57"/>
      <c r="LOZ20" s="58"/>
      <c r="LPA20" s="59"/>
      <c r="LPB20" s="59"/>
      <c r="LPC20" s="56"/>
      <c r="LPD20" s="58"/>
      <c r="LPE20" s="56"/>
      <c r="LPF20" s="56"/>
      <c r="LPG20" s="287"/>
      <c r="LPH20" s="288"/>
      <c r="LPI20" s="287"/>
      <c r="LPJ20" s="287"/>
      <c r="LPK20" s="287"/>
      <c r="LPL20" s="289"/>
      <c r="LPM20" s="287"/>
      <c r="LPN20" s="287"/>
      <c r="LPO20" s="287"/>
      <c r="LPP20" s="288"/>
      <c r="LPQ20" s="287"/>
      <c r="LPR20" s="287"/>
      <c r="LPS20" s="290"/>
      <c r="LPT20" s="57"/>
      <c r="LPU20" s="58"/>
      <c r="LPV20" s="59"/>
      <c r="LPW20" s="59"/>
      <c r="LPX20" s="56"/>
      <c r="LPY20" s="58"/>
      <c r="LPZ20" s="56"/>
      <c r="LQA20" s="56"/>
      <c r="LQB20" s="287"/>
      <c r="LQC20" s="288"/>
      <c r="LQD20" s="287"/>
      <c r="LQE20" s="287"/>
      <c r="LQF20" s="287"/>
      <c r="LQG20" s="289"/>
      <c r="LQH20" s="287"/>
      <c r="LQI20" s="287"/>
      <c r="LQJ20" s="287"/>
      <c r="LQK20" s="288"/>
      <c r="LQL20" s="287"/>
      <c r="LQM20" s="287"/>
      <c r="LQN20" s="290"/>
      <c r="LQO20" s="57"/>
      <c r="LQP20" s="58"/>
      <c r="LQQ20" s="59"/>
      <c r="LQR20" s="59"/>
      <c r="LQS20" s="56"/>
      <c r="LQT20" s="58"/>
      <c r="LQU20" s="56"/>
      <c r="LQV20" s="56"/>
      <c r="LQW20" s="287"/>
      <c r="LQX20" s="288"/>
      <c r="LQY20" s="287"/>
      <c r="LQZ20" s="287"/>
      <c r="LRA20" s="287"/>
      <c r="LRB20" s="289"/>
      <c r="LRC20" s="287"/>
      <c r="LRD20" s="287"/>
      <c r="LRE20" s="287"/>
      <c r="LRF20" s="288"/>
      <c r="LRG20" s="287"/>
      <c r="LRH20" s="287"/>
      <c r="LRI20" s="290"/>
      <c r="LRJ20" s="57"/>
      <c r="LRK20" s="58"/>
      <c r="LRL20" s="59"/>
      <c r="LRM20" s="59"/>
      <c r="LRN20" s="56"/>
      <c r="LRO20" s="58"/>
      <c r="LRP20" s="56"/>
      <c r="LRQ20" s="56"/>
      <c r="LRR20" s="287"/>
      <c r="LRS20" s="288"/>
      <c r="LRT20" s="287"/>
      <c r="LRU20" s="287"/>
      <c r="LRV20" s="287"/>
      <c r="LRW20" s="289"/>
      <c r="LRX20" s="287"/>
      <c r="LRY20" s="287"/>
      <c r="LRZ20" s="287"/>
      <c r="LSA20" s="288"/>
      <c r="LSB20" s="287"/>
      <c r="LSC20" s="287"/>
      <c r="LSD20" s="290"/>
      <c r="LSE20" s="57"/>
      <c r="LSF20" s="58"/>
      <c r="LSG20" s="59"/>
      <c r="LSH20" s="59"/>
      <c r="LSI20" s="56"/>
      <c r="LSJ20" s="58"/>
      <c r="LSK20" s="56"/>
      <c r="LSL20" s="56"/>
      <c r="LSM20" s="287"/>
      <c r="LSN20" s="288"/>
      <c r="LSO20" s="287"/>
      <c r="LSP20" s="287"/>
      <c r="LSQ20" s="287"/>
      <c r="LSR20" s="289"/>
      <c r="LSS20" s="287"/>
      <c r="LST20" s="287"/>
      <c r="LSU20" s="287"/>
      <c r="LSV20" s="288"/>
      <c r="LSW20" s="287"/>
      <c r="LSX20" s="287"/>
      <c r="LSY20" s="290"/>
      <c r="LSZ20" s="57"/>
      <c r="LTA20" s="58"/>
      <c r="LTB20" s="59"/>
      <c r="LTC20" s="59"/>
      <c r="LTD20" s="56"/>
      <c r="LTE20" s="58"/>
      <c r="LTF20" s="56"/>
      <c r="LTG20" s="56"/>
      <c r="LTH20" s="287"/>
      <c r="LTI20" s="288"/>
      <c r="LTJ20" s="287"/>
      <c r="LTK20" s="287"/>
      <c r="LTL20" s="287"/>
      <c r="LTM20" s="289"/>
      <c r="LTN20" s="287"/>
      <c r="LTO20" s="287"/>
      <c r="LTP20" s="287"/>
      <c r="LTQ20" s="288"/>
      <c r="LTR20" s="287"/>
      <c r="LTS20" s="287"/>
      <c r="LTT20" s="290"/>
      <c r="LTU20" s="57"/>
      <c r="LTV20" s="58"/>
      <c r="LTW20" s="59"/>
      <c r="LTX20" s="59"/>
      <c r="LTY20" s="56"/>
      <c r="LTZ20" s="58"/>
      <c r="LUA20" s="56"/>
      <c r="LUB20" s="56"/>
      <c r="LUC20" s="287"/>
      <c r="LUD20" s="288"/>
      <c r="LUE20" s="287"/>
      <c r="LUF20" s="287"/>
      <c r="LUG20" s="287"/>
      <c r="LUH20" s="289"/>
      <c r="LUI20" s="287"/>
      <c r="LUJ20" s="287"/>
      <c r="LUK20" s="287"/>
      <c r="LUL20" s="288"/>
      <c r="LUM20" s="287"/>
      <c r="LUN20" s="287"/>
      <c r="LUO20" s="290"/>
      <c r="LUP20" s="57"/>
      <c r="LUQ20" s="58"/>
      <c r="LUR20" s="59"/>
      <c r="LUS20" s="59"/>
      <c r="LUT20" s="56"/>
      <c r="LUU20" s="58"/>
      <c r="LUV20" s="56"/>
      <c r="LUW20" s="56"/>
      <c r="LUX20" s="287"/>
      <c r="LUY20" s="288"/>
      <c r="LUZ20" s="287"/>
      <c r="LVA20" s="287"/>
      <c r="LVB20" s="287"/>
      <c r="LVC20" s="289"/>
      <c r="LVD20" s="287"/>
      <c r="LVE20" s="287"/>
      <c r="LVF20" s="287"/>
      <c r="LVG20" s="288"/>
      <c r="LVH20" s="287"/>
      <c r="LVI20" s="287"/>
      <c r="LVJ20" s="290"/>
      <c r="LVK20" s="57"/>
      <c r="LVL20" s="58"/>
      <c r="LVM20" s="59"/>
      <c r="LVN20" s="59"/>
      <c r="LVO20" s="56"/>
      <c r="LVP20" s="58"/>
      <c r="LVQ20" s="56"/>
      <c r="LVR20" s="56"/>
      <c r="LVS20" s="287"/>
      <c r="LVT20" s="288"/>
      <c r="LVU20" s="287"/>
      <c r="LVV20" s="287"/>
      <c r="LVW20" s="287"/>
      <c r="LVX20" s="289"/>
      <c r="LVY20" s="287"/>
      <c r="LVZ20" s="287"/>
      <c r="LWA20" s="287"/>
      <c r="LWB20" s="288"/>
      <c r="LWC20" s="287"/>
      <c r="LWD20" s="287"/>
      <c r="LWE20" s="290"/>
      <c r="LWF20" s="57"/>
      <c r="LWG20" s="58"/>
      <c r="LWH20" s="59"/>
      <c r="LWI20" s="59"/>
      <c r="LWJ20" s="56"/>
      <c r="LWK20" s="58"/>
      <c r="LWL20" s="56"/>
      <c r="LWM20" s="56"/>
      <c r="LWN20" s="287"/>
      <c r="LWO20" s="288"/>
      <c r="LWP20" s="287"/>
      <c r="LWQ20" s="287"/>
      <c r="LWR20" s="287"/>
      <c r="LWS20" s="289"/>
      <c r="LWT20" s="287"/>
      <c r="LWU20" s="287"/>
      <c r="LWV20" s="287"/>
      <c r="LWW20" s="288"/>
      <c r="LWX20" s="287"/>
      <c r="LWY20" s="287"/>
      <c r="LWZ20" s="290"/>
      <c r="LXA20" s="57"/>
      <c r="LXB20" s="58"/>
      <c r="LXC20" s="59"/>
      <c r="LXD20" s="59"/>
      <c r="LXE20" s="56"/>
      <c r="LXF20" s="58"/>
      <c r="LXG20" s="56"/>
      <c r="LXH20" s="56"/>
      <c r="LXI20" s="287"/>
      <c r="LXJ20" s="288"/>
      <c r="LXK20" s="287"/>
      <c r="LXL20" s="287"/>
      <c r="LXM20" s="287"/>
      <c r="LXN20" s="289"/>
      <c r="LXO20" s="287"/>
      <c r="LXP20" s="287"/>
      <c r="LXQ20" s="287"/>
      <c r="LXR20" s="288"/>
      <c r="LXS20" s="287"/>
      <c r="LXT20" s="287"/>
      <c r="LXU20" s="290"/>
      <c r="LXV20" s="57"/>
      <c r="LXW20" s="58"/>
      <c r="LXX20" s="59"/>
      <c r="LXY20" s="59"/>
      <c r="LXZ20" s="56"/>
      <c r="LYA20" s="58"/>
      <c r="LYB20" s="56"/>
      <c r="LYC20" s="56"/>
      <c r="LYD20" s="287"/>
      <c r="LYE20" s="288"/>
      <c r="LYF20" s="287"/>
      <c r="LYG20" s="287"/>
      <c r="LYH20" s="287"/>
      <c r="LYI20" s="289"/>
      <c r="LYJ20" s="287"/>
      <c r="LYK20" s="287"/>
      <c r="LYL20" s="287"/>
      <c r="LYM20" s="288"/>
      <c r="LYN20" s="287"/>
      <c r="LYO20" s="287"/>
      <c r="LYP20" s="290"/>
      <c r="LYQ20" s="57"/>
      <c r="LYR20" s="58"/>
      <c r="LYS20" s="59"/>
      <c r="LYT20" s="59"/>
      <c r="LYU20" s="56"/>
      <c r="LYV20" s="58"/>
      <c r="LYW20" s="56"/>
      <c r="LYX20" s="56"/>
      <c r="LYY20" s="287"/>
      <c r="LYZ20" s="288"/>
      <c r="LZA20" s="287"/>
      <c r="LZB20" s="287"/>
      <c r="LZC20" s="287"/>
      <c r="LZD20" s="289"/>
      <c r="LZE20" s="287"/>
      <c r="LZF20" s="287"/>
      <c r="LZG20" s="287"/>
      <c r="LZH20" s="288"/>
      <c r="LZI20" s="287"/>
      <c r="LZJ20" s="287"/>
      <c r="LZK20" s="290"/>
      <c r="LZL20" s="57"/>
      <c r="LZM20" s="58"/>
      <c r="LZN20" s="59"/>
      <c r="LZO20" s="59"/>
      <c r="LZP20" s="56"/>
      <c r="LZQ20" s="58"/>
      <c r="LZR20" s="56"/>
      <c r="LZS20" s="56"/>
      <c r="LZT20" s="287"/>
      <c r="LZU20" s="288"/>
      <c r="LZV20" s="287"/>
      <c r="LZW20" s="287"/>
      <c r="LZX20" s="287"/>
      <c r="LZY20" s="289"/>
      <c r="LZZ20" s="287"/>
      <c r="MAA20" s="287"/>
      <c r="MAB20" s="287"/>
      <c r="MAC20" s="288"/>
      <c r="MAD20" s="287"/>
      <c r="MAE20" s="287"/>
      <c r="MAF20" s="290"/>
      <c r="MAG20" s="57"/>
      <c r="MAH20" s="58"/>
      <c r="MAI20" s="59"/>
      <c r="MAJ20" s="59"/>
      <c r="MAK20" s="56"/>
      <c r="MAL20" s="58"/>
      <c r="MAM20" s="56"/>
      <c r="MAN20" s="56"/>
      <c r="MAO20" s="287"/>
      <c r="MAP20" s="288"/>
      <c r="MAQ20" s="287"/>
      <c r="MAR20" s="287"/>
      <c r="MAS20" s="287"/>
      <c r="MAT20" s="289"/>
      <c r="MAU20" s="287"/>
      <c r="MAV20" s="287"/>
      <c r="MAW20" s="287"/>
      <c r="MAX20" s="288"/>
      <c r="MAY20" s="287"/>
      <c r="MAZ20" s="287"/>
      <c r="MBA20" s="290"/>
      <c r="MBB20" s="57"/>
      <c r="MBC20" s="58"/>
      <c r="MBD20" s="59"/>
      <c r="MBE20" s="59"/>
      <c r="MBF20" s="56"/>
      <c r="MBG20" s="58"/>
      <c r="MBH20" s="56"/>
      <c r="MBI20" s="56"/>
      <c r="MBJ20" s="287"/>
      <c r="MBK20" s="288"/>
      <c r="MBL20" s="287"/>
      <c r="MBM20" s="287"/>
      <c r="MBN20" s="287"/>
      <c r="MBO20" s="289"/>
      <c r="MBP20" s="287"/>
      <c r="MBQ20" s="287"/>
      <c r="MBR20" s="287"/>
      <c r="MBS20" s="288"/>
      <c r="MBT20" s="287"/>
      <c r="MBU20" s="287"/>
      <c r="MBV20" s="290"/>
      <c r="MBW20" s="57"/>
      <c r="MBX20" s="58"/>
      <c r="MBY20" s="59"/>
      <c r="MBZ20" s="59"/>
      <c r="MCA20" s="56"/>
      <c r="MCB20" s="58"/>
      <c r="MCC20" s="56"/>
      <c r="MCD20" s="56"/>
      <c r="MCE20" s="287"/>
      <c r="MCF20" s="288"/>
      <c r="MCG20" s="287"/>
      <c r="MCH20" s="287"/>
      <c r="MCI20" s="287"/>
      <c r="MCJ20" s="289"/>
      <c r="MCK20" s="287"/>
      <c r="MCL20" s="287"/>
      <c r="MCM20" s="287"/>
      <c r="MCN20" s="288"/>
      <c r="MCO20" s="287"/>
      <c r="MCP20" s="287"/>
      <c r="MCQ20" s="290"/>
      <c r="MCR20" s="57"/>
      <c r="MCS20" s="58"/>
      <c r="MCT20" s="59"/>
      <c r="MCU20" s="59"/>
      <c r="MCV20" s="56"/>
      <c r="MCW20" s="58"/>
      <c r="MCX20" s="56"/>
      <c r="MCY20" s="56"/>
      <c r="MCZ20" s="287"/>
      <c r="MDA20" s="288"/>
      <c r="MDB20" s="287"/>
      <c r="MDC20" s="287"/>
      <c r="MDD20" s="287"/>
      <c r="MDE20" s="289"/>
      <c r="MDF20" s="287"/>
      <c r="MDG20" s="287"/>
      <c r="MDH20" s="287"/>
      <c r="MDI20" s="288"/>
      <c r="MDJ20" s="287"/>
      <c r="MDK20" s="287"/>
      <c r="MDL20" s="290"/>
      <c r="MDM20" s="57"/>
      <c r="MDN20" s="58"/>
      <c r="MDO20" s="59"/>
      <c r="MDP20" s="59"/>
      <c r="MDQ20" s="56"/>
      <c r="MDR20" s="58"/>
      <c r="MDS20" s="56"/>
      <c r="MDT20" s="56"/>
      <c r="MDU20" s="287"/>
      <c r="MDV20" s="288"/>
      <c r="MDW20" s="287"/>
      <c r="MDX20" s="287"/>
      <c r="MDY20" s="287"/>
      <c r="MDZ20" s="289"/>
      <c r="MEA20" s="287"/>
      <c r="MEB20" s="287"/>
      <c r="MEC20" s="287"/>
      <c r="MED20" s="288"/>
      <c r="MEE20" s="287"/>
      <c r="MEF20" s="287"/>
      <c r="MEG20" s="290"/>
      <c r="MEH20" s="57"/>
      <c r="MEI20" s="58"/>
      <c r="MEJ20" s="59"/>
      <c r="MEK20" s="59"/>
      <c r="MEL20" s="56"/>
      <c r="MEM20" s="58"/>
      <c r="MEN20" s="56"/>
      <c r="MEO20" s="56"/>
      <c r="MEP20" s="287"/>
      <c r="MEQ20" s="288"/>
      <c r="MER20" s="287"/>
      <c r="MES20" s="287"/>
      <c r="MET20" s="287"/>
      <c r="MEU20" s="289"/>
      <c r="MEV20" s="287"/>
      <c r="MEW20" s="287"/>
      <c r="MEX20" s="287"/>
      <c r="MEY20" s="288"/>
      <c r="MEZ20" s="287"/>
      <c r="MFA20" s="287"/>
      <c r="MFB20" s="290"/>
      <c r="MFC20" s="57"/>
      <c r="MFD20" s="58"/>
      <c r="MFE20" s="59"/>
      <c r="MFF20" s="59"/>
      <c r="MFG20" s="56"/>
      <c r="MFH20" s="58"/>
      <c r="MFI20" s="56"/>
      <c r="MFJ20" s="56"/>
      <c r="MFK20" s="287"/>
      <c r="MFL20" s="288"/>
      <c r="MFM20" s="287"/>
      <c r="MFN20" s="287"/>
      <c r="MFO20" s="287"/>
      <c r="MFP20" s="289"/>
      <c r="MFQ20" s="287"/>
      <c r="MFR20" s="287"/>
      <c r="MFS20" s="287"/>
      <c r="MFT20" s="288"/>
      <c r="MFU20" s="287"/>
      <c r="MFV20" s="287"/>
      <c r="MFW20" s="290"/>
      <c r="MFX20" s="57"/>
      <c r="MFY20" s="58"/>
      <c r="MFZ20" s="59"/>
      <c r="MGA20" s="59"/>
      <c r="MGB20" s="56"/>
      <c r="MGC20" s="58"/>
      <c r="MGD20" s="56"/>
      <c r="MGE20" s="56"/>
      <c r="MGF20" s="287"/>
      <c r="MGG20" s="288"/>
      <c r="MGH20" s="287"/>
      <c r="MGI20" s="287"/>
      <c r="MGJ20" s="287"/>
      <c r="MGK20" s="289"/>
      <c r="MGL20" s="287"/>
      <c r="MGM20" s="287"/>
      <c r="MGN20" s="287"/>
      <c r="MGO20" s="288"/>
      <c r="MGP20" s="287"/>
      <c r="MGQ20" s="287"/>
      <c r="MGR20" s="290"/>
      <c r="MGS20" s="57"/>
      <c r="MGT20" s="58"/>
      <c r="MGU20" s="59"/>
      <c r="MGV20" s="59"/>
      <c r="MGW20" s="56"/>
      <c r="MGX20" s="58"/>
      <c r="MGY20" s="56"/>
      <c r="MGZ20" s="56"/>
      <c r="MHA20" s="287"/>
      <c r="MHB20" s="288"/>
      <c r="MHC20" s="287"/>
      <c r="MHD20" s="287"/>
      <c r="MHE20" s="287"/>
      <c r="MHF20" s="289"/>
      <c r="MHG20" s="287"/>
      <c r="MHH20" s="287"/>
      <c r="MHI20" s="287"/>
      <c r="MHJ20" s="288"/>
      <c r="MHK20" s="287"/>
      <c r="MHL20" s="287"/>
      <c r="MHM20" s="290"/>
      <c r="MHN20" s="57"/>
      <c r="MHO20" s="58"/>
      <c r="MHP20" s="59"/>
      <c r="MHQ20" s="59"/>
      <c r="MHR20" s="56"/>
      <c r="MHS20" s="58"/>
      <c r="MHT20" s="56"/>
      <c r="MHU20" s="56"/>
      <c r="MHV20" s="287"/>
      <c r="MHW20" s="288"/>
      <c r="MHX20" s="287"/>
      <c r="MHY20" s="287"/>
      <c r="MHZ20" s="287"/>
      <c r="MIA20" s="289"/>
      <c r="MIB20" s="287"/>
      <c r="MIC20" s="287"/>
      <c r="MID20" s="287"/>
      <c r="MIE20" s="288"/>
      <c r="MIF20" s="287"/>
      <c r="MIG20" s="287"/>
      <c r="MIH20" s="290"/>
      <c r="MII20" s="57"/>
      <c r="MIJ20" s="58"/>
      <c r="MIK20" s="59"/>
      <c r="MIL20" s="59"/>
      <c r="MIM20" s="56"/>
      <c r="MIN20" s="58"/>
      <c r="MIO20" s="56"/>
      <c r="MIP20" s="56"/>
      <c r="MIQ20" s="287"/>
      <c r="MIR20" s="288"/>
      <c r="MIS20" s="287"/>
      <c r="MIT20" s="287"/>
      <c r="MIU20" s="287"/>
      <c r="MIV20" s="289"/>
      <c r="MIW20" s="287"/>
      <c r="MIX20" s="287"/>
      <c r="MIY20" s="287"/>
      <c r="MIZ20" s="288"/>
      <c r="MJA20" s="287"/>
      <c r="MJB20" s="287"/>
      <c r="MJC20" s="290"/>
      <c r="MJD20" s="57"/>
      <c r="MJE20" s="58"/>
      <c r="MJF20" s="59"/>
      <c r="MJG20" s="59"/>
      <c r="MJH20" s="56"/>
      <c r="MJI20" s="58"/>
      <c r="MJJ20" s="56"/>
      <c r="MJK20" s="56"/>
      <c r="MJL20" s="287"/>
      <c r="MJM20" s="288"/>
      <c r="MJN20" s="287"/>
      <c r="MJO20" s="287"/>
      <c r="MJP20" s="287"/>
      <c r="MJQ20" s="289"/>
      <c r="MJR20" s="287"/>
      <c r="MJS20" s="287"/>
      <c r="MJT20" s="287"/>
      <c r="MJU20" s="288"/>
      <c r="MJV20" s="287"/>
      <c r="MJW20" s="287"/>
      <c r="MJX20" s="290"/>
      <c r="MJY20" s="57"/>
      <c r="MJZ20" s="58"/>
      <c r="MKA20" s="59"/>
      <c r="MKB20" s="59"/>
      <c r="MKC20" s="56"/>
      <c r="MKD20" s="58"/>
      <c r="MKE20" s="56"/>
      <c r="MKF20" s="56"/>
      <c r="MKG20" s="287"/>
      <c r="MKH20" s="288"/>
      <c r="MKI20" s="287"/>
      <c r="MKJ20" s="287"/>
      <c r="MKK20" s="287"/>
      <c r="MKL20" s="289"/>
      <c r="MKM20" s="287"/>
      <c r="MKN20" s="287"/>
      <c r="MKO20" s="287"/>
      <c r="MKP20" s="288"/>
      <c r="MKQ20" s="287"/>
      <c r="MKR20" s="287"/>
      <c r="MKS20" s="290"/>
      <c r="MKT20" s="57"/>
      <c r="MKU20" s="58"/>
      <c r="MKV20" s="59"/>
      <c r="MKW20" s="59"/>
      <c r="MKX20" s="56"/>
      <c r="MKY20" s="58"/>
      <c r="MKZ20" s="56"/>
      <c r="MLA20" s="56"/>
      <c r="MLB20" s="287"/>
      <c r="MLC20" s="288"/>
      <c r="MLD20" s="287"/>
      <c r="MLE20" s="287"/>
      <c r="MLF20" s="287"/>
      <c r="MLG20" s="289"/>
      <c r="MLH20" s="287"/>
      <c r="MLI20" s="287"/>
      <c r="MLJ20" s="287"/>
      <c r="MLK20" s="288"/>
      <c r="MLL20" s="287"/>
      <c r="MLM20" s="287"/>
      <c r="MLN20" s="290"/>
      <c r="MLO20" s="57"/>
      <c r="MLP20" s="58"/>
      <c r="MLQ20" s="59"/>
      <c r="MLR20" s="59"/>
      <c r="MLS20" s="56"/>
      <c r="MLT20" s="58"/>
      <c r="MLU20" s="56"/>
      <c r="MLV20" s="56"/>
      <c r="MLW20" s="287"/>
      <c r="MLX20" s="288"/>
      <c r="MLY20" s="287"/>
      <c r="MLZ20" s="287"/>
      <c r="MMA20" s="287"/>
      <c r="MMB20" s="289"/>
      <c r="MMC20" s="287"/>
      <c r="MMD20" s="287"/>
      <c r="MME20" s="287"/>
      <c r="MMF20" s="288"/>
      <c r="MMG20" s="287"/>
      <c r="MMH20" s="287"/>
      <c r="MMI20" s="290"/>
      <c r="MMJ20" s="57"/>
      <c r="MMK20" s="58"/>
      <c r="MML20" s="59"/>
      <c r="MMM20" s="59"/>
      <c r="MMN20" s="56"/>
      <c r="MMO20" s="58"/>
      <c r="MMP20" s="56"/>
      <c r="MMQ20" s="56"/>
      <c r="MMR20" s="287"/>
      <c r="MMS20" s="288"/>
      <c r="MMT20" s="287"/>
      <c r="MMU20" s="287"/>
      <c r="MMV20" s="287"/>
      <c r="MMW20" s="289"/>
      <c r="MMX20" s="287"/>
      <c r="MMY20" s="287"/>
      <c r="MMZ20" s="287"/>
      <c r="MNA20" s="288"/>
      <c r="MNB20" s="287"/>
      <c r="MNC20" s="287"/>
      <c r="MND20" s="290"/>
      <c r="MNE20" s="57"/>
      <c r="MNF20" s="58"/>
      <c r="MNG20" s="59"/>
      <c r="MNH20" s="59"/>
      <c r="MNI20" s="56"/>
      <c r="MNJ20" s="58"/>
      <c r="MNK20" s="56"/>
      <c r="MNL20" s="56"/>
      <c r="MNM20" s="287"/>
      <c r="MNN20" s="288"/>
      <c r="MNO20" s="287"/>
      <c r="MNP20" s="287"/>
      <c r="MNQ20" s="287"/>
      <c r="MNR20" s="289"/>
      <c r="MNS20" s="287"/>
      <c r="MNT20" s="287"/>
      <c r="MNU20" s="287"/>
      <c r="MNV20" s="288"/>
      <c r="MNW20" s="287"/>
      <c r="MNX20" s="287"/>
      <c r="MNY20" s="290"/>
      <c r="MNZ20" s="57"/>
      <c r="MOA20" s="58"/>
      <c r="MOB20" s="59"/>
      <c r="MOC20" s="59"/>
      <c r="MOD20" s="56"/>
      <c r="MOE20" s="58"/>
      <c r="MOF20" s="56"/>
      <c r="MOG20" s="56"/>
      <c r="MOH20" s="287"/>
      <c r="MOI20" s="288"/>
      <c r="MOJ20" s="287"/>
      <c r="MOK20" s="287"/>
      <c r="MOL20" s="287"/>
      <c r="MOM20" s="289"/>
      <c r="MON20" s="287"/>
      <c r="MOO20" s="287"/>
      <c r="MOP20" s="287"/>
      <c r="MOQ20" s="288"/>
      <c r="MOR20" s="287"/>
      <c r="MOS20" s="287"/>
      <c r="MOT20" s="290"/>
      <c r="MOU20" s="57"/>
      <c r="MOV20" s="58"/>
      <c r="MOW20" s="59"/>
      <c r="MOX20" s="59"/>
      <c r="MOY20" s="56"/>
      <c r="MOZ20" s="58"/>
      <c r="MPA20" s="56"/>
      <c r="MPB20" s="56"/>
      <c r="MPC20" s="287"/>
      <c r="MPD20" s="288"/>
      <c r="MPE20" s="287"/>
      <c r="MPF20" s="287"/>
      <c r="MPG20" s="287"/>
      <c r="MPH20" s="289"/>
      <c r="MPI20" s="287"/>
      <c r="MPJ20" s="287"/>
      <c r="MPK20" s="287"/>
      <c r="MPL20" s="288"/>
      <c r="MPM20" s="287"/>
      <c r="MPN20" s="287"/>
      <c r="MPO20" s="290"/>
      <c r="MPP20" s="57"/>
      <c r="MPQ20" s="58"/>
      <c r="MPR20" s="59"/>
      <c r="MPS20" s="59"/>
      <c r="MPT20" s="56"/>
      <c r="MPU20" s="58"/>
      <c r="MPV20" s="56"/>
      <c r="MPW20" s="56"/>
      <c r="MPX20" s="287"/>
      <c r="MPY20" s="288"/>
      <c r="MPZ20" s="287"/>
      <c r="MQA20" s="287"/>
      <c r="MQB20" s="287"/>
      <c r="MQC20" s="289"/>
      <c r="MQD20" s="287"/>
      <c r="MQE20" s="287"/>
      <c r="MQF20" s="287"/>
      <c r="MQG20" s="288"/>
      <c r="MQH20" s="287"/>
      <c r="MQI20" s="287"/>
      <c r="MQJ20" s="290"/>
      <c r="MQK20" s="57"/>
      <c r="MQL20" s="58"/>
      <c r="MQM20" s="59"/>
      <c r="MQN20" s="59"/>
      <c r="MQO20" s="56"/>
      <c r="MQP20" s="58"/>
      <c r="MQQ20" s="56"/>
      <c r="MQR20" s="56"/>
      <c r="MQS20" s="287"/>
      <c r="MQT20" s="288"/>
      <c r="MQU20" s="287"/>
      <c r="MQV20" s="287"/>
      <c r="MQW20" s="287"/>
      <c r="MQX20" s="289"/>
      <c r="MQY20" s="287"/>
      <c r="MQZ20" s="287"/>
      <c r="MRA20" s="287"/>
      <c r="MRB20" s="288"/>
      <c r="MRC20" s="287"/>
      <c r="MRD20" s="287"/>
      <c r="MRE20" s="290"/>
      <c r="MRF20" s="57"/>
      <c r="MRG20" s="58"/>
      <c r="MRH20" s="59"/>
      <c r="MRI20" s="59"/>
      <c r="MRJ20" s="56"/>
      <c r="MRK20" s="58"/>
      <c r="MRL20" s="56"/>
      <c r="MRM20" s="56"/>
      <c r="MRN20" s="287"/>
      <c r="MRO20" s="288"/>
      <c r="MRP20" s="287"/>
      <c r="MRQ20" s="287"/>
      <c r="MRR20" s="287"/>
      <c r="MRS20" s="289"/>
      <c r="MRT20" s="287"/>
      <c r="MRU20" s="287"/>
      <c r="MRV20" s="287"/>
      <c r="MRW20" s="288"/>
      <c r="MRX20" s="287"/>
      <c r="MRY20" s="287"/>
      <c r="MRZ20" s="290"/>
      <c r="MSA20" s="57"/>
      <c r="MSB20" s="58"/>
      <c r="MSC20" s="59"/>
      <c r="MSD20" s="59"/>
      <c r="MSE20" s="56"/>
      <c r="MSF20" s="58"/>
      <c r="MSG20" s="56"/>
      <c r="MSH20" s="56"/>
      <c r="MSI20" s="287"/>
      <c r="MSJ20" s="288"/>
      <c r="MSK20" s="287"/>
      <c r="MSL20" s="287"/>
      <c r="MSM20" s="287"/>
      <c r="MSN20" s="289"/>
      <c r="MSO20" s="287"/>
      <c r="MSP20" s="287"/>
      <c r="MSQ20" s="287"/>
      <c r="MSR20" s="288"/>
      <c r="MSS20" s="287"/>
      <c r="MST20" s="287"/>
      <c r="MSU20" s="290"/>
      <c r="MSV20" s="57"/>
      <c r="MSW20" s="58"/>
      <c r="MSX20" s="59"/>
      <c r="MSY20" s="59"/>
      <c r="MSZ20" s="56"/>
      <c r="MTA20" s="58"/>
      <c r="MTB20" s="56"/>
      <c r="MTC20" s="56"/>
      <c r="MTD20" s="287"/>
      <c r="MTE20" s="288"/>
      <c r="MTF20" s="287"/>
      <c r="MTG20" s="287"/>
      <c r="MTH20" s="287"/>
      <c r="MTI20" s="289"/>
      <c r="MTJ20" s="287"/>
      <c r="MTK20" s="287"/>
      <c r="MTL20" s="287"/>
      <c r="MTM20" s="288"/>
      <c r="MTN20" s="287"/>
      <c r="MTO20" s="287"/>
      <c r="MTP20" s="290"/>
      <c r="MTQ20" s="57"/>
      <c r="MTR20" s="58"/>
      <c r="MTS20" s="59"/>
      <c r="MTT20" s="59"/>
      <c r="MTU20" s="56"/>
      <c r="MTV20" s="58"/>
      <c r="MTW20" s="56"/>
      <c r="MTX20" s="56"/>
      <c r="MTY20" s="287"/>
      <c r="MTZ20" s="288"/>
      <c r="MUA20" s="287"/>
      <c r="MUB20" s="287"/>
      <c r="MUC20" s="287"/>
      <c r="MUD20" s="289"/>
      <c r="MUE20" s="287"/>
      <c r="MUF20" s="287"/>
      <c r="MUG20" s="287"/>
      <c r="MUH20" s="288"/>
      <c r="MUI20" s="287"/>
      <c r="MUJ20" s="287"/>
      <c r="MUK20" s="290"/>
      <c r="MUL20" s="57"/>
      <c r="MUM20" s="58"/>
      <c r="MUN20" s="59"/>
      <c r="MUO20" s="59"/>
      <c r="MUP20" s="56"/>
      <c r="MUQ20" s="58"/>
      <c r="MUR20" s="56"/>
      <c r="MUS20" s="56"/>
      <c r="MUT20" s="287"/>
      <c r="MUU20" s="288"/>
      <c r="MUV20" s="287"/>
      <c r="MUW20" s="287"/>
      <c r="MUX20" s="287"/>
      <c r="MUY20" s="289"/>
      <c r="MUZ20" s="287"/>
      <c r="MVA20" s="287"/>
      <c r="MVB20" s="287"/>
      <c r="MVC20" s="288"/>
      <c r="MVD20" s="287"/>
      <c r="MVE20" s="287"/>
      <c r="MVF20" s="290"/>
      <c r="MVG20" s="57"/>
      <c r="MVH20" s="58"/>
      <c r="MVI20" s="59"/>
      <c r="MVJ20" s="59"/>
      <c r="MVK20" s="56"/>
      <c r="MVL20" s="58"/>
      <c r="MVM20" s="56"/>
      <c r="MVN20" s="56"/>
      <c r="MVO20" s="287"/>
      <c r="MVP20" s="288"/>
      <c r="MVQ20" s="287"/>
      <c r="MVR20" s="287"/>
      <c r="MVS20" s="287"/>
      <c r="MVT20" s="289"/>
      <c r="MVU20" s="287"/>
      <c r="MVV20" s="287"/>
      <c r="MVW20" s="287"/>
      <c r="MVX20" s="288"/>
      <c r="MVY20" s="287"/>
      <c r="MVZ20" s="287"/>
      <c r="MWA20" s="290"/>
      <c r="MWB20" s="57"/>
      <c r="MWC20" s="58"/>
      <c r="MWD20" s="59"/>
      <c r="MWE20" s="59"/>
      <c r="MWF20" s="56"/>
      <c r="MWG20" s="58"/>
      <c r="MWH20" s="56"/>
      <c r="MWI20" s="56"/>
      <c r="MWJ20" s="287"/>
      <c r="MWK20" s="288"/>
      <c r="MWL20" s="287"/>
      <c r="MWM20" s="287"/>
      <c r="MWN20" s="287"/>
      <c r="MWO20" s="289"/>
      <c r="MWP20" s="287"/>
      <c r="MWQ20" s="287"/>
      <c r="MWR20" s="287"/>
      <c r="MWS20" s="288"/>
      <c r="MWT20" s="287"/>
      <c r="MWU20" s="287"/>
      <c r="MWV20" s="290"/>
      <c r="MWW20" s="57"/>
      <c r="MWX20" s="58"/>
      <c r="MWY20" s="59"/>
      <c r="MWZ20" s="59"/>
      <c r="MXA20" s="56"/>
      <c r="MXB20" s="58"/>
      <c r="MXC20" s="56"/>
      <c r="MXD20" s="56"/>
      <c r="MXE20" s="287"/>
      <c r="MXF20" s="288"/>
      <c r="MXG20" s="287"/>
      <c r="MXH20" s="287"/>
      <c r="MXI20" s="287"/>
      <c r="MXJ20" s="289"/>
      <c r="MXK20" s="287"/>
      <c r="MXL20" s="287"/>
      <c r="MXM20" s="287"/>
      <c r="MXN20" s="288"/>
      <c r="MXO20" s="287"/>
      <c r="MXP20" s="287"/>
      <c r="MXQ20" s="290"/>
      <c r="MXR20" s="57"/>
      <c r="MXS20" s="58"/>
      <c r="MXT20" s="59"/>
      <c r="MXU20" s="59"/>
      <c r="MXV20" s="56"/>
      <c r="MXW20" s="58"/>
      <c r="MXX20" s="56"/>
      <c r="MXY20" s="56"/>
      <c r="MXZ20" s="287"/>
      <c r="MYA20" s="288"/>
      <c r="MYB20" s="287"/>
      <c r="MYC20" s="287"/>
      <c r="MYD20" s="287"/>
      <c r="MYE20" s="289"/>
      <c r="MYF20" s="287"/>
      <c r="MYG20" s="287"/>
      <c r="MYH20" s="287"/>
      <c r="MYI20" s="288"/>
      <c r="MYJ20" s="287"/>
      <c r="MYK20" s="287"/>
      <c r="MYL20" s="290"/>
      <c r="MYM20" s="57"/>
      <c r="MYN20" s="58"/>
      <c r="MYO20" s="59"/>
      <c r="MYP20" s="59"/>
      <c r="MYQ20" s="56"/>
      <c r="MYR20" s="58"/>
      <c r="MYS20" s="56"/>
      <c r="MYT20" s="56"/>
      <c r="MYU20" s="287"/>
      <c r="MYV20" s="288"/>
      <c r="MYW20" s="287"/>
      <c r="MYX20" s="287"/>
      <c r="MYY20" s="287"/>
      <c r="MYZ20" s="289"/>
      <c r="MZA20" s="287"/>
      <c r="MZB20" s="287"/>
      <c r="MZC20" s="287"/>
      <c r="MZD20" s="288"/>
      <c r="MZE20" s="287"/>
      <c r="MZF20" s="287"/>
      <c r="MZG20" s="290"/>
      <c r="MZH20" s="57"/>
      <c r="MZI20" s="58"/>
      <c r="MZJ20" s="59"/>
      <c r="MZK20" s="59"/>
      <c r="MZL20" s="56"/>
      <c r="MZM20" s="58"/>
      <c r="MZN20" s="56"/>
      <c r="MZO20" s="56"/>
      <c r="MZP20" s="287"/>
      <c r="MZQ20" s="288"/>
      <c r="MZR20" s="287"/>
      <c r="MZS20" s="287"/>
      <c r="MZT20" s="287"/>
      <c r="MZU20" s="289"/>
      <c r="MZV20" s="287"/>
      <c r="MZW20" s="287"/>
      <c r="MZX20" s="287"/>
      <c r="MZY20" s="288"/>
      <c r="MZZ20" s="287"/>
      <c r="NAA20" s="287"/>
      <c r="NAB20" s="290"/>
      <c r="NAC20" s="57"/>
      <c r="NAD20" s="58"/>
      <c r="NAE20" s="59"/>
      <c r="NAF20" s="59"/>
      <c r="NAG20" s="56"/>
      <c r="NAH20" s="58"/>
      <c r="NAI20" s="56"/>
      <c r="NAJ20" s="56"/>
      <c r="NAK20" s="287"/>
      <c r="NAL20" s="288"/>
      <c r="NAM20" s="287"/>
      <c r="NAN20" s="287"/>
      <c r="NAO20" s="287"/>
      <c r="NAP20" s="289"/>
      <c r="NAQ20" s="287"/>
      <c r="NAR20" s="287"/>
      <c r="NAS20" s="287"/>
      <c r="NAT20" s="288"/>
      <c r="NAU20" s="287"/>
      <c r="NAV20" s="287"/>
      <c r="NAW20" s="290"/>
      <c r="NAX20" s="57"/>
      <c r="NAY20" s="58"/>
      <c r="NAZ20" s="59"/>
      <c r="NBA20" s="59"/>
      <c r="NBB20" s="56"/>
      <c r="NBC20" s="58"/>
      <c r="NBD20" s="56"/>
      <c r="NBE20" s="56"/>
      <c r="NBF20" s="287"/>
      <c r="NBG20" s="288"/>
      <c r="NBH20" s="287"/>
      <c r="NBI20" s="287"/>
      <c r="NBJ20" s="287"/>
      <c r="NBK20" s="289"/>
      <c r="NBL20" s="287"/>
      <c r="NBM20" s="287"/>
      <c r="NBN20" s="287"/>
      <c r="NBO20" s="288"/>
      <c r="NBP20" s="287"/>
      <c r="NBQ20" s="287"/>
      <c r="NBR20" s="290"/>
      <c r="NBS20" s="57"/>
      <c r="NBT20" s="58"/>
      <c r="NBU20" s="59"/>
      <c r="NBV20" s="59"/>
      <c r="NBW20" s="56"/>
      <c r="NBX20" s="58"/>
      <c r="NBY20" s="56"/>
      <c r="NBZ20" s="56"/>
      <c r="NCA20" s="287"/>
      <c r="NCB20" s="288"/>
      <c r="NCC20" s="287"/>
      <c r="NCD20" s="287"/>
      <c r="NCE20" s="287"/>
      <c r="NCF20" s="289"/>
      <c r="NCG20" s="287"/>
      <c r="NCH20" s="287"/>
      <c r="NCI20" s="287"/>
      <c r="NCJ20" s="288"/>
      <c r="NCK20" s="287"/>
      <c r="NCL20" s="287"/>
      <c r="NCM20" s="290"/>
      <c r="NCN20" s="57"/>
      <c r="NCO20" s="58"/>
      <c r="NCP20" s="59"/>
      <c r="NCQ20" s="59"/>
      <c r="NCR20" s="56"/>
      <c r="NCS20" s="58"/>
      <c r="NCT20" s="56"/>
      <c r="NCU20" s="56"/>
      <c r="NCV20" s="287"/>
      <c r="NCW20" s="288"/>
      <c r="NCX20" s="287"/>
      <c r="NCY20" s="287"/>
      <c r="NCZ20" s="287"/>
      <c r="NDA20" s="289"/>
      <c r="NDB20" s="287"/>
      <c r="NDC20" s="287"/>
      <c r="NDD20" s="287"/>
      <c r="NDE20" s="288"/>
      <c r="NDF20" s="287"/>
      <c r="NDG20" s="287"/>
      <c r="NDH20" s="290"/>
      <c r="NDI20" s="57"/>
      <c r="NDJ20" s="58"/>
      <c r="NDK20" s="59"/>
      <c r="NDL20" s="59"/>
      <c r="NDM20" s="56"/>
      <c r="NDN20" s="58"/>
      <c r="NDO20" s="56"/>
      <c r="NDP20" s="56"/>
      <c r="NDQ20" s="287"/>
      <c r="NDR20" s="288"/>
      <c r="NDS20" s="287"/>
      <c r="NDT20" s="287"/>
      <c r="NDU20" s="287"/>
      <c r="NDV20" s="289"/>
      <c r="NDW20" s="287"/>
      <c r="NDX20" s="287"/>
      <c r="NDY20" s="287"/>
      <c r="NDZ20" s="288"/>
      <c r="NEA20" s="287"/>
      <c r="NEB20" s="287"/>
      <c r="NEC20" s="290"/>
      <c r="NED20" s="57"/>
      <c r="NEE20" s="58"/>
      <c r="NEF20" s="59"/>
      <c r="NEG20" s="59"/>
      <c r="NEH20" s="56"/>
      <c r="NEI20" s="58"/>
      <c r="NEJ20" s="56"/>
      <c r="NEK20" s="56"/>
      <c r="NEL20" s="287"/>
      <c r="NEM20" s="288"/>
      <c r="NEN20" s="287"/>
      <c r="NEO20" s="287"/>
      <c r="NEP20" s="287"/>
      <c r="NEQ20" s="289"/>
      <c r="NER20" s="287"/>
      <c r="NES20" s="287"/>
      <c r="NET20" s="287"/>
      <c r="NEU20" s="288"/>
      <c r="NEV20" s="287"/>
      <c r="NEW20" s="287"/>
      <c r="NEX20" s="290"/>
      <c r="NEY20" s="57"/>
      <c r="NEZ20" s="58"/>
      <c r="NFA20" s="59"/>
      <c r="NFB20" s="59"/>
      <c r="NFC20" s="56"/>
      <c r="NFD20" s="58"/>
      <c r="NFE20" s="56"/>
      <c r="NFF20" s="56"/>
      <c r="NFG20" s="287"/>
      <c r="NFH20" s="288"/>
      <c r="NFI20" s="287"/>
      <c r="NFJ20" s="287"/>
      <c r="NFK20" s="287"/>
      <c r="NFL20" s="289"/>
      <c r="NFM20" s="287"/>
      <c r="NFN20" s="287"/>
      <c r="NFO20" s="287"/>
      <c r="NFP20" s="288"/>
      <c r="NFQ20" s="287"/>
      <c r="NFR20" s="287"/>
      <c r="NFS20" s="290"/>
      <c r="NFT20" s="57"/>
      <c r="NFU20" s="58"/>
      <c r="NFV20" s="59"/>
      <c r="NFW20" s="59"/>
      <c r="NFX20" s="56"/>
      <c r="NFY20" s="58"/>
      <c r="NFZ20" s="56"/>
      <c r="NGA20" s="56"/>
      <c r="NGB20" s="287"/>
      <c r="NGC20" s="288"/>
      <c r="NGD20" s="287"/>
      <c r="NGE20" s="287"/>
      <c r="NGF20" s="287"/>
      <c r="NGG20" s="289"/>
      <c r="NGH20" s="287"/>
      <c r="NGI20" s="287"/>
      <c r="NGJ20" s="287"/>
      <c r="NGK20" s="288"/>
      <c r="NGL20" s="287"/>
      <c r="NGM20" s="287"/>
      <c r="NGN20" s="290"/>
      <c r="NGO20" s="57"/>
      <c r="NGP20" s="58"/>
      <c r="NGQ20" s="59"/>
      <c r="NGR20" s="59"/>
      <c r="NGS20" s="56"/>
      <c r="NGT20" s="58"/>
      <c r="NGU20" s="56"/>
      <c r="NGV20" s="56"/>
      <c r="NGW20" s="287"/>
      <c r="NGX20" s="288"/>
      <c r="NGY20" s="287"/>
      <c r="NGZ20" s="287"/>
      <c r="NHA20" s="287"/>
      <c r="NHB20" s="289"/>
      <c r="NHC20" s="287"/>
      <c r="NHD20" s="287"/>
      <c r="NHE20" s="287"/>
      <c r="NHF20" s="288"/>
      <c r="NHG20" s="287"/>
      <c r="NHH20" s="287"/>
      <c r="NHI20" s="290"/>
      <c r="NHJ20" s="57"/>
      <c r="NHK20" s="58"/>
      <c r="NHL20" s="59"/>
      <c r="NHM20" s="59"/>
      <c r="NHN20" s="56"/>
      <c r="NHO20" s="58"/>
      <c r="NHP20" s="56"/>
      <c r="NHQ20" s="56"/>
      <c r="NHR20" s="287"/>
      <c r="NHS20" s="288"/>
      <c r="NHT20" s="287"/>
      <c r="NHU20" s="287"/>
      <c r="NHV20" s="287"/>
      <c r="NHW20" s="289"/>
      <c r="NHX20" s="287"/>
      <c r="NHY20" s="287"/>
      <c r="NHZ20" s="287"/>
      <c r="NIA20" s="288"/>
      <c r="NIB20" s="287"/>
      <c r="NIC20" s="287"/>
      <c r="NID20" s="290"/>
      <c r="NIE20" s="57"/>
      <c r="NIF20" s="58"/>
      <c r="NIG20" s="59"/>
      <c r="NIH20" s="59"/>
      <c r="NII20" s="56"/>
      <c r="NIJ20" s="58"/>
      <c r="NIK20" s="56"/>
      <c r="NIL20" s="56"/>
      <c r="NIM20" s="287"/>
      <c r="NIN20" s="288"/>
      <c r="NIO20" s="287"/>
      <c r="NIP20" s="287"/>
      <c r="NIQ20" s="287"/>
      <c r="NIR20" s="289"/>
      <c r="NIS20" s="287"/>
      <c r="NIT20" s="287"/>
      <c r="NIU20" s="287"/>
      <c r="NIV20" s="288"/>
      <c r="NIW20" s="287"/>
      <c r="NIX20" s="287"/>
      <c r="NIY20" s="290"/>
      <c r="NIZ20" s="57"/>
      <c r="NJA20" s="58"/>
      <c r="NJB20" s="59"/>
      <c r="NJC20" s="59"/>
      <c r="NJD20" s="56"/>
      <c r="NJE20" s="58"/>
      <c r="NJF20" s="56"/>
      <c r="NJG20" s="56"/>
      <c r="NJH20" s="287"/>
      <c r="NJI20" s="288"/>
      <c r="NJJ20" s="287"/>
      <c r="NJK20" s="287"/>
      <c r="NJL20" s="287"/>
      <c r="NJM20" s="289"/>
      <c r="NJN20" s="287"/>
      <c r="NJO20" s="287"/>
      <c r="NJP20" s="287"/>
      <c r="NJQ20" s="288"/>
      <c r="NJR20" s="287"/>
      <c r="NJS20" s="287"/>
      <c r="NJT20" s="290"/>
      <c r="NJU20" s="57"/>
      <c r="NJV20" s="58"/>
      <c r="NJW20" s="59"/>
      <c r="NJX20" s="59"/>
      <c r="NJY20" s="56"/>
      <c r="NJZ20" s="58"/>
      <c r="NKA20" s="56"/>
      <c r="NKB20" s="56"/>
      <c r="NKC20" s="287"/>
      <c r="NKD20" s="288"/>
      <c r="NKE20" s="287"/>
      <c r="NKF20" s="287"/>
      <c r="NKG20" s="287"/>
      <c r="NKH20" s="289"/>
      <c r="NKI20" s="287"/>
      <c r="NKJ20" s="287"/>
      <c r="NKK20" s="287"/>
      <c r="NKL20" s="288"/>
      <c r="NKM20" s="287"/>
      <c r="NKN20" s="287"/>
      <c r="NKO20" s="290"/>
      <c r="NKP20" s="57"/>
      <c r="NKQ20" s="58"/>
      <c r="NKR20" s="59"/>
      <c r="NKS20" s="59"/>
      <c r="NKT20" s="56"/>
      <c r="NKU20" s="58"/>
      <c r="NKV20" s="56"/>
      <c r="NKW20" s="56"/>
      <c r="NKX20" s="287"/>
      <c r="NKY20" s="288"/>
      <c r="NKZ20" s="287"/>
      <c r="NLA20" s="287"/>
      <c r="NLB20" s="287"/>
      <c r="NLC20" s="289"/>
      <c r="NLD20" s="287"/>
      <c r="NLE20" s="287"/>
      <c r="NLF20" s="287"/>
      <c r="NLG20" s="288"/>
      <c r="NLH20" s="287"/>
      <c r="NLI20" s="287"/>
      <c r="NLJ20" s="290"/>
      <c r="NLK20" s="57"/>
      <c r="NLL20" s="58"/>
      <c r="NLM20" s="59"/>
      <c r="NLN20" s="59"/>
      <c r="NLO20" s="56"/>
      <c r="NLP20" s="58"/>
      <c r="NLQ20" s="56"/>
      <c r="NLR20" s="56"/>
      <c r="NLS20" s="287"/>
      <c r="NLT20" s="288"/>
      <c r="NLU20" s="287"/>
      <c r="NLV20" s="287"/>
      <c r="NLW20" s="287"/>
      <c r="NLX20" s="289"/>
      <c r="NLY20" s="287"/>
      <c r="NLZ20" s="287"/>
      <c r="NMA20" s="287"/>
      <c r="NMB20" s="288"/>
      <c r="NMC20" s="287"/>
      <c r="NMD20" s="287"/>
      <c r="NME20" s="290"/>
      <c r="NMF20" s="57"/>
      <c r="NMG20" s="58"/>
      <c r="NMH20" s="59"/>
      <c r="NMI20" s="59"/>
      <c r="NMJ20" s="56"/>
      <c r="NMK20" s="58"/>
      <c r="NML20" s="56"/>
      <c r="NMM20" s="56"/>
      <c r="NMN20" s="287"/>
      <c r="NMO20" s="288"/>
      <c r="NMP20" s="287"/>
      <c r="NMQ20" s="287"/>
      <c r="NMR20" s="287"/>
      <c r="NMS20" s="289"/>
      <c r="NMT20" s="287"/>
      <c r="NMU20" s="287"/>
      <c r="NMV20" s="287"/>
      <c r="NMW20" s="288"/>
      <c r="NMX20" s="287"/>
      <c r="NMY20" s="287"/>
      <c r="NMZ20" s="290"/>
      <c r="NNA20" s="57"/>
      <c r="NNB20" s="58"/>
      <c r="NNC20" s="59"/>
      <c r="NND20" s="59"/>
      <c r="NNE20" s="56"/>
      <c r="NNF20" s="58"/>
      <c r="NNG20" s="56"/>
      <c r="NNH20" s="56"/>
      <c r="NNI20" s="287"/>
      <c r="NNJ20" s="288"/>
      <c r="NNK20" s="287"/>
      <c r="NNL20" s="287"/>
      <c r="NNM20" s="287"/>
      <c r="NNN20" s="289"/>
      <c r="NNO20" s="287"/>
      <c r="NNP20" s="287"/>
      <c r="NNQ20" s="287"/>
      <c r="NNR20" s="288"/>
      <c r="NNS20" s="287"/>
      <c r="NNT20" s="287"/>
      <c r="NNU20" s="290"/>
      <c r="NNV20" s="57"/>
      <c r="NNW20" s="58"/>
      <c r="NNX20" s="59"/>
      <c r="NNY20" s="59"/>
      <c r="NNZ20" s="56"/>
      <c r="NOA20" s="58"/>
      <c r="NOB20" s="56"/>
      <c r="NOC20" s="56"/>
      <c r="NOD20" s="287"/>
      <c r="NOE20" s="288"/>
      <c r="NOF20" s="287"/>
      <c r="NOG20" s="287"/>
      <c r="NOH20" s="287"/>
      <c r="NOI20" s="289"/>
      <c r="NOJ20" s="287"/>
      <c r="NOK20" s="287"/>
      <c r="NOL20" s="287"/>
      <c r="NOM20" s="288"/>
      <c r="NON20" s="287"/>
      <c r="NOO20" s="287"/>
      <c r="NOP20" s="290"/>
      <c r="NOQ20" s="57"/>
      <c r="NOR20" s="58"/>
      <c r="NOS20" s="59"/>
      <c r="NOT20" s="59"/>
      <c r="NOU20" s="56"/>
      <c r="NOV20" s="58"/>
      <c r="NOW20" s="56"/>
      <c r="NOX20" s="56"/>
      <c r="NOY20" s="287"/>
      <c r="NOZ20" s="288"/>
      <c r="NPA20" s="287"/>
      <c r="NPB20" s="287"/>
      <c r="NPC20" s="287"/>
      <c r="NPD20" s="289"/>
      <c r="NPE20" s="287"/>
      <c r="NPF20" s="287"/>
      <c r="NPG20" s="287"/>
      <c r="NPH20" s="288"/>
      <c r="NPI20" s="287"/>
      <c r="NPJ20" s="287"/>
      <c r="NPK20" s="290"/>
      <c r="NPL20" s="57"/>
      <c r="NPM20" s="58"/>
      <c r="NPN20" s="59"/>
      <c r="NPO20" s="59"/>
      <c r="NPP20" s="56"/>
      <c r="NPQ20" s="58"/>
      <c r="NPR20" s="56"/>
      <c r="NPS20" s="56"/>
      <c r="NPT20" s="287"/>
      <c r="NPU20" s="288"/>
      <c r="NPV20" s="287"/>
      <c r="NPW20" s="287"/>
      <c r="NPX20" s="287"/>
      <c r="NPY20" s="289"/>
      <c r="NPZ20" s="287"/>
      <c r="NQA20" s="287"/>
      <c r="NQB20" s="287"/>
      <c r="NQC20" s="288"/>
      <c r="NQD20" s="287"/>
      <c r="NQE20" s="287"/>
      <c r="NQF20" s="290"/>
      <c r="NQG20" s="57"/>
      <c r="NQH20" s="58"/>
      <c r="NQI20" s="59"/>
      <c r="NQJ20" s="59"/>
      <c r="NQK20" s="56"/>
      <c r="NQL20" s="58"/>
      <c r="NQM20" s="56"/>
      <c r="NQN20" s="56"/>
      <c r="NQO20" s="287"/>
      <c r="NQP20" s="288"/>
      <c r="NQQ20" s="287"/>
      <c r="NQR20" s="287"/>
      <c r="NQS20" s="287"/>
      <c r="NQT20" s="289"/>
      <c r="NQU20" s="287"/>
      <c r="NQV20" s="287"/>
      <c r="NQW20" s="287"/>
      <c r="NQX20" s="288"/>
      <c r="NQY20" s="287"/>
      <c r="NQZ20" s="287"/>
      <c r="NRA20" s="290"/>
      <c r="NRB20" s="57"/>
      <c r="NRC20" s="58"/>
      <c r="NRD20" s="59"/>
      <c r="NRE20" s="59"/>
      <c r="NRF20" s="56"/>
      <c r="NRG20" s="58"/>
      <c r="NRH20" s="56"/>
      <c r="NRI20" s="56"/>
      <c r="NRJ20" s="287"/>
      <c r="NRK20" s="288"/>
      <c r="NRL20" s="287"/>
      <c r="NRM20" s="287"/>
      <c r="NRN20" s="287"/>
      <c r="NRO20" s="289"/>
      <c r="NRP20" s="287"/>
      <c r="NRQ20" s="287"/>
      <c r="NRR20" s="287"/>
      <c r="NRS20" s="288"/>
      <c r="NRT20" s="287"/>
      <c r="NRU20" s="287"/>
      <c r="NRV20" s="290"/>
      <c r="NRW20" s="57"/>
      <c r="NRX20" s="58"/>
      <c r="NRY20" s="59"/>
      <c r="NRZ20" s="59"/>
      <c r="NSA20" s="56"/>
      <c r="NSB20" s="58"/>
      <c r="NSC20" s="56"/>
      <c r="NSD20" s="56"/>
      <c r="NSE20" s="287"/>
      <c r="NSF20" s="288"/>
      <c r="NSG20" s="287"/>
      <c r="NSH20" s="287"/>
      <c r="NSI20" s="287"/>
      <c r="NSJ20" s="289"/>
      <c r="NSK20" s="287"/>
      <c r="NSL20" s="287"/>
      <c r="NSM20" s="287"/>
      <c r="NSN20" s="288"/>
      <c r="NSO20" s="287"/>
      <c r="NSP20" s="287"/>
      <c r="NSQ20" s="290"/>
      <c r="NSR20" s="57"/>
      <c r="NSS20" s="58"/>
      <c r="NST20" s="59"/>
      <c r="NSU20" s="59"/>
      <c r="NSV20" s="56"/>
      <c r="NSW20" s="58"/>
      <c r="NSX20" s="56"/>
      <c r="NSY20" s="56"/>
      <c r="NSZ20" s="287"/>
      <c r="NTA20" s="288"/>
      <c r="NTB20" s="287"/>
      <c r="NTC20" s="287"/>
      <c r="NTD20" s="287"/>
      <c r="NTE20" s="289"/>
      <c r="NTF20" s="287"/>
      <c r="NTG20" s="287"/>
      <c r="NTH20" s="287"/>
      <c r="NTI20" s="288"/>
      <c r="NTJ20" s="287"/>
      <c r="NTK20" s="287"/>
      <c r="NTL20" s="290"/>
      <c r="NTM20" s="57"/>
      <c r="NTN20" s="58"/>
      <c r="NTO20" s="59"/>
      <c r="NTP20" s="59"/>
      <c r="NTQ20" s="56"/>
      <c r="NTR20" s="58"/>
      <c r="NTS20" s="56"/>
      <c r="NTT20" s="56"/>
      <c r="NTU20" s="287"/>
      <c r="NTV20" s="288"/>
      <c r="NTW20" s="287"/>
      <c r="NTX20" s="287"/>
      <c r="NTY20" s="287"/>
      <c r="NTZ20" s="289"/>
      <c r="NUA20" s="287"/>
      <c r="NUB20" s="287"/>
      <c r="NUC20" s="287"/>
      <c r="NUD20" s="288"/>
      <c r="NUE20" s="287"/>
      <c r="NUF20" s="287"/>
      <c r="NUG20" s="290"/>
      <c r="NUH20" s="57"/>
      <c r="NUI20" s="58"/>
      <c r="NUJ20" s="59"/>
      <c r="NUK20" s="59"/>
      <c r="NUL20" s="56"/>
      <c r="NUM20" s="58"/>
      <c r="NUN20" s="56"/>
      <c r="NUO20" s="56"/>
      <c r="NUP20" s="287"/>
      <c r="NUQ20" s="288"/>
      <c r="NUR20" s="287"/>
      <c r="NUS20" s="287"/>
      <c r="NUT20" s="287"/>
      <c r="NUU20" s="289"/>
      <c r="NUV20" s="287"/>
      <c r="NUW20" s="287"/>
      <c r="NUX20" s="287"/>
      <c r="NUY20" s="288"/>
      <c r="NUZ20" s="287"/>
      <c r="NVA20" s="287"/>
      <c r="NVB20" s="290"/>
      <c r="NVC20" s="57"/>
      <c r="NVD20" s="58"/>
      <c r="NVE20" s="59"/>
      <c r="NVF20" s="59"/>
      <c r="NVG20" s="56"/>
      <c r="NVH20" s="58"/>
      <c r="NVI20" s="56"/>
      <c r="NVJ20" s="56"/>
      <c r="NVK20" s="287"/>
      <c r="NVL20" s="288"/>
      <c r="NVM20" s="287"/>
      <c r="NVN20" s="287"/>
      <c r="NVO20" s="287"/>
      <c r="NVP20" s="289"/>
      <c r="NVQ20" s="287"/>
      <c r="NVR20" s="287"/>
      <c r="NVS20" s="287"/>
      <c r="NVT20" s="288"/>
      <c r="NVU20" s="287"/>
      <c r="NVV20" s="287"/>
      <c r="NVW20" s="290"/>
      <c r="NVX20" s="57"/>
      <c r="NVY20" s="58"/>
      <c r="NVZ20" s="59"/>
      <c r="NWA20" s="59"/>
      <c r="NWB20" s="56"/>
      <c r="NWC20" s="58"/>
      <c r="NWD20" s="56"/>
      <c r="NWE20" s="56"/>
      <c r="NWF20" s="287"/>
      <c r="NWG20" s="288"/>
      <c r="NWH20" s="287"/>
      <c r="NWI20" s="287"/>
      <c r="NWJ20" s="287"/>
      <c r="NWK20" s="289"/>
      <c r="NWL20" s="287"/>
      <c r="NWM20" s="287"/>
      <c r="NWN20" s="287"/>
      <c r="NWO20" s="288"/>
      <c r="NWP20" s="287"/>
      <c r="NWQ20" s="287"/>
      <c r="NWR20" s="290"/>
      <c r="NWS20" s="57"/>
      <c r="NWT20" s="58"/>
      <c r="NWU20" s="59"/>
      <c r="NWV20" s="59"/>
      <c r="NWW20" s="56"/>
      <c r="NWX20" s="58"/>
      <c r="NWY20" s="56"/>
      <c r="NWZ20" s="56"/>
      <c r="NXA20" s="287"/>
      <c r="NXB20" s="288"/>
      <c r="NXC20" s="287"/>
      <c r="NXD20" s="287"/>
      <c r="NXE20" s="287"/>
      <c r="NXF20" s="289"/>
      <c r="NXG20" s="287"/>
      <c r="NXH20" s="287"/>
      <c r="NXI20" s="287"/>
      <c r="NXJ20" s="288"/>
      <c r="NXK20" s="287"/>
      <c r="NXL20" s="287"/>
      <c r="NXM20" s="290"/>
      <c r="NXN20" s="57"/>
      <c r="NXO20" s="58"/>
      <c r="NXP20" s="59"/>
      <c r="NXQ20" s="59"/>
      <c r="NXR20" s="56"/>
      <c r="NXS20" s="58"/>
      <c r="NXT20" s="56"/>
      <c r="NXU20" s="56"/>
      <c r="NXV20" s="287"/>
      <c r="NXW20" s="288"/>
      <c r="NXX20" s="287"/>
      <c r="NXY20" s="287"/>
      <c r="NXZ20" s="287"/>
      <c r="NYA20" s="289"/>
      <c r="NYB20" s="287"/>
      <c r="NYC20" s="287"/>
      <c r="NYD20" s="287"/>
      <c r="NYE20" s="288"/>
      <c r="NYF20" s="287"/>
      <c r="NYG20" s="287"/>
      <c r="NYH20" s="290"/>
      <c r="NYI20" s="57"/>
      <c r="NYJ20" s="58"/>
      <c r="NYK20" s="59"/>
      <c r="NYL20" s="59"/>
      <c r="NYM20" s="56"/>
      <c r="NYN20" s="58"/>
      <c r="NYO20" s="56"/>
      <c r="NYP20" s="56"/>
      <c r="NYQ20" s="287"/>
      <c r="NYR20" s="288"/>
      <c r="NYS20" s="287"/>
      <c r="NYT20" s="287"/>
      <c r="NYU20" s="287"/>
      <c r="NYV20" s="289"/>
      <c r="NYW20" s="287"/>
      <c r="NYX20" s="287"/>
      <c r="NYY20" s="287"/>
      <c r="NYZ20" s="288"/>
      <c r="NZA20" s="287"/>
      <c r="NZB20" s="287"/>
      <c r="NZC20" s="290"/>
      <c r="NZD20" s="57"/>
      <c r="NZE20" s="58"/>
      <c r="NZF20" s="59"/>
      <c r="NZG20" s="59"/>
      <c r="NZH20" s="56"/>
      <c r="NZI20" s="58"/>
      <c r="NZJ20" s="56"/>
      <c r="NZK20" s="56"/>
      <c r="NZL20" s="287"/>
      <c r="NZM20" s="288"/>
      <c r="NZN20" s="287"/>
      <c r="NZO20" s="287"/>
      <c r="NZP20" s="287"/>
      <c r="NZQ20" s="289"/>
      <c r="NZR20" s="287"/>
      <c r="NZS20" s="287"/>
      <c r="NZT20" s="287"/>
      <c r="NZU20" s="288"/>
      <c r="NZV20" s="287"/>
      <c r="NZW20" s="287"/>
      <c r="NZX20" s="290"/>
      <c r="NZY20" s="57"/>
      <c r="NZZ20" s="58"/>
      <c r="OAA20" s="59"/>
      <c r="OAB20" s="59"/>
      <c r="OAC20" s="56"/>
      <c r="OAD20" s="58"/>
      <c r="OAE20" s="56"/>
      <c r="OAF20" s="56"/>
      <c r="OAG20" s="287"/>
      <c r="OAH20" s="288"/>
      <c r="OAI20" s="287"/>
      <c r="OAJ20" s="287"/>
      <c r="OAK20" s="287"/>
      <c r="OAL20" s="289"/>
      <c r="OAM20" s="287"/>
      <c r="OAN20" s="287"/>
      <c r="OAO20" s="287"/>
      <c r="OAP20" s="288"/>
      <c r="OAQ20" s="287"/>
      <c r="OAR20" s="287"/>
      <c r="OAS20" s="290"/>
      <c r="OAT20" s="57"/>
      <c r="OAU20" s="58"/>
      <c r="OAV20" s="59"/>
      <c r="OAW20" s="59"/>
      <c r="OAX20" s="56"/>
      <c r="OAY20" s="58"/>
      <c r="OAZ20" s="56"/>
      <c r="OBA20" s="56"/>
      <c r="OBB20" s="287"/>
      <c r="OBC20" s="288"/>
      <c r="OBD20" s="287"/>
      <c r="OBE20" s="287"/>
      <c r="OBF20" s="287"/>
      <c r="OBG20" s="289"/>
      <c r="OBH20" s="287"/>
      <c r="OBI20" s="287"/>
      <c r="OBJ20" s="287"/>
      <c r="OBK20" s="288"/>
      <c r="OBL20" s="287"/>
      <c r="OBM20" s="287"/>
      <c r="OBN20" s="290"/>
      <c r="OBO20" s="57"/>
      <c r="OBP20" s="58"/>
      <c r="OBQ20" s="59"/>
      <c r="OBR20" s="59"/>
      <c r="OBS20" s="56"/>
      <c r="OBT20" s="58"/>
      <c r="OBU20" s="56"/>
      <c r="OBV20" s="56"/>
      <c r="OBW20" s="287"/>
      <c r="OBX20" s="288"/>
      <c r="OBY20" s="287"/>
      <c r="OBZ20" s="287"/>
      <c r="OCA20" s="287"/>
      <c r="OCB20" s="289"/>
      <c r="OCC20" s="287"/>
      <c r="OCD20" s="287"/>
      <c r="OCE20" s="287"/>
      <c r="OCF20" s="288"/>
      <c r="OCG20" s="287"/>
      <c r="OCH20" s="287"/>
      <c r="OCI20" s="290"/>
      <c r="OCJ20" s="57"/>
      <c r="OCK20" s="58"/>
      <c r="OCL20" s="59"/>
      <c r="OCM20" s="59"/>
      <c r="OCN20" s="56"/>
      <c r="OCO20" s="58"/>
      <c r="OCP20" s="56"/>
      <c r="OCQ20" s="56"/>
      <c r="OCR20" s="287"/>
      <c r="OCS20" s="288"/>
      <c r="OCT20" s="287"/>
      <c r="OCU20" s="287"/>
      <c r="OCV20" s="287"/>
      <c r="OCW20" s="289"/>
      <c r="OCX20" s="287"/>
      <c r="OCY20" s="287"/>
      <c r="OCZ20" s="287"/>
      <c r="ODA20" s="288"/>
      <c r="ODB20" s="287"/>
      <c r="ODC20" s="287"/>
      <c r="ODD20" s="290"/>
      <c r="ODE20" s="57"/>
      <c r="ODF20" s="58"/>
      <c r="ODG20" s="59"/>
      <c r="ODH20" s="59"/>
      <c r="ODI20" s="56"/>
      <c r="ODJ20" s="58"/>
      <c r="ODK20" s="56"/>
      <c r="ODL20" s="56"/>
      <c r="ODM20" s="287"/>
      <c r="ODN20" s="288"/>
      <c r="ODO20" s="287"/>
      <c r="ODP20" s="287"/>
      <c r="ODQ20" s="287"/>
      <c r="ODR20" s="289"/>
      <c r="ODS20" s="287"/>
      <c r="ODT20" s="287"/>
      <c r="ODU20" s="287"/>
      <c r="ODV20" s="288"/>
      <c r="ODW20" s="287"/>
      <c r="ODX20" s="287"/>
      <c r="ODY20" s="290"/>
      <c r="ODZ20" s="57"/>
      <c r="OEA20" s="58"/>
      <c r="OEB20" s="59"/>
      <c r="OEC20" s="59"/>
      <c r="OED20" s="56"/>
      <c r="OEE20" s="58"/>
      <c r="OEF20" s="56"/>
      <c r="OEG20" s="56"/>
      <c r="OEH20" s="287"/>
      <c r="OEI20" s="288"/>
      <c r="OEJ20" s="287"/>
      <c r="OEK20" s="287"/>
      <c r="OEL20" s="287"/>
      <c r="OEM20" s="289"/>
      <c r="OEN20" s="287"/>
      <c r="OEO20" s="287"/>
      <c r="OEP20" s="287"/>
      <c r="OEQ20" s="288"/>
      <c r="OER20" s="287"/>
      <c r="OES20" s="287"/>
      <c r="OET20" s="290"/>
      <c r="OEU20" s="57"/>
      <c r="OEV20" s="58"/>
      <c r="OEW20" s="59"/>
      <c r="OEX20" s="59"/>
      <c r="OEY20" s="56"/>
      <c r="OEZ20" s="58"/>
      <c r="OFA20" s="56"/>
      <c r="OFB20" s="56"/>
      <c r="OFC20" s="287"/>
      <c r="OFD20" s="288"/>
      <c r="OFE20" s="287"/>
      <c r="OFF20" s="287"/>
      <c r="OFG20" s="287"/>
      <c r="OFH20" s="289"/>
      <c r="OFI20" s="287"/>
      <c r="OFJ20" s="287"/>
      <c r="OFK20" s="287"/>
      <c r="OFL20" s="288"/>
      <c r="OFM20" s="287"/>
      <c r="OFN20" s="287"/>
      <c r="OFO20" s="290"/>
      <c r="OFP20" s="57"/>
      <c r="OFQ20" s="58"/>
      <c r="OFR20" s="59"/>
      <c r="OFS20" s="59"/>
      <c r="OFT20" s="56"/>
      <c r="OFU20" s="58"/>
      <c r="OFV20" s="56"/>
      <c r="OFW20" s="56"/>
      <c r="OFX20" s="287"/>
      <c r="OFY20" s="288"/>
      <c r="OFZ20" s="287"/>
      <c r="OGA20" s="287"/>
      <c r="OGB20" s="287"/>
      <c r="OGC20" s="289"/>
      <c r="OGD20" s="287"/>
      <c r="OGE20" s="287"/>
      <c r="OGF20" s="287"/>
      <c r="OGG20" s="288"/>
      <c r="OGH20" s="287"/>
      <c r="OGI20" s="287"/>
      <c r="OGJ20" s="290"/>
      <c r="OGK20" s="57"/>
      <c r="OGL20" s="58"/>
      <c r="OGM20" s="59"/>
      <c r="OGN20" s="59"/>
      <c r="OGO20" s="56"/>
      <c r="OGP20" s="58"/>
      <c r="OGQ20" s="56"/>
      <c r="OGR20" s="56"/>
      <c r="OGS20" s="287"/>
      <c r="OGT20" s="288"/>
      <c r="OGU20" s="287"/>
      <c r="OGV20" s="287"/>
      <c r="OGW20" s="287"/>
      <c r="OGX20" s="289"/>
      <c r="OGY20" s="287"/>
      <c r="OGZ20" s="287"/>
      <c r="OHA20" s="287"/>
      <c r="OHB20" s="288"/>
      <c r="OHC20" s="287"/>
      <c r="OHD20" s="287"/>
      <c r="OHE20" s="290"/>
      <c r="OHF20" s="57"/>
      <c r="OHG20" s="58"/>
      <c r="OHH20" s="59"/>
      <c r="OHI20" s="59"/>
      <c r="OHJ20" s="56"/>
      <c r="OHK20" s="58"/>
      <c r="OHL20" s="56"/>
      <c r="OHM20" s="56"/>
      <c r="OHN20" s="287"/>
      <c r="OHO20" s="288"/>
      <c r="OHP20" s="287"/>
      <c r="OHQ20" s="287"/>
      <c r="OHR20" s="287"/>
      <c r="OHS20" s="289"/>
      <c r="OHT20" s="287"/>
      <c r="OHU20" s="287"/>
      <c r="OHV20" s="287"/>
      <c r="OHW20" s="288"/>
      <c r="OHX20" s="287"/>
      <c r="OHY20" s="287"/>
      <c r="OHZ20" s="290"/>
      <c r="OIA20" s="57"/>
      <c r="OIB20" s="58"/>
      <c r="OIC20" s="59"/>
      <c r="OID20" s="59"/>
      <c r="OIE20" s="56"/>
      <c r="OIF20" s="58"/>
      <c r="OIG20" s="56"/>
      <c r="OIH20" s="56"/>
      <c r="OII20" s="287"/>
      <c r="OIJ20" s="288"/>
      <c r="OIK20" s="287"/>
      <c r="OIL20" s="287"/>
      <c r="OIM20" s="287"/>
      <c r="OIN20" s="289"/>
      <c r="OIO20" s="287"/>
      <c r="OIP20" s="287"/>
      <c r="OIQ20" s="287"/>
      <c r="OIR20" s="288"/>
      <c r="OIS20" s="287"/>
      <c r="OIT20" s="287"/>
      <c r="OIU20" s="290"/>
      <c r="OIV20" s="57"/>
      <c r="OIW20" s="58"/>
      <c r="OIX20" s="59"/>
      <c r="OIY20" s="59"/>
      <c r="OIZ20" s="56"/>
      <c r="OJA20" s="58"/>
      <c r="OJB20" s="56"/>
      <c r="OJC20" s="56"/>
      <c r="OJD20" s="287"/>
      <c r="OJE20" s="288"/>
      <c r="OJF20" s="287"/>
      <c r="OJG20" s="287"/>
      <c r="OJH20" s="287"/>
      <c r="OJI20" s="289"/>
      <c r="OJJ20" s="287"/>
      <c r="OJK20" s="287"/>
      <c r="OJL20" s="287"/>
      <c r="OJM20" s="288"/>
      <c r="OJN20" s="287"/>
      <c r="OJO20" s="287"/>
      <c r="OJP20" s="290"/>
      <c r="OJQ20" s="57"/>
      <c r="OJR20" s="58"/>
      <c r="OJS20" s="59"/>
      <c r="OJT20" s="59"/>
      <c r="OJU20" s="56"/>
      <c r="OJV20" s="58"/>
      <c r="OJW20" s="56"/>
      <c r="OJX20" s="56"/>
      <c r="OJY20" s="287"/>
      <c r="OJZ20" s="288"/>
      <c r="OKA20" s="287"/>
      <c r="OKB20" s="287"/>
      <c r="OKC20" s="287"/>
      <c r="OKD20" s="289"/>
      <c r="OKE20" s="287"/>
      <c r="OKF20" s="287"/>
      <c r="OKG20" s="287"/>
      <c r="OKH20" s="288"/>
      <c r="OKI20" s="287"/>
      <c r="OKJ20" s="287"/>
      <c r="OKK20" s="290"/>
      <c r="OKL20" s="57"/>
      <c r="OKM20" s="58"/>
      <c r="OKN20" s="59"/>
      <c r="OKO20" s="59"/>
      <c r="OKP20" s="56"/>
      <c r="OKQ20" s="58"/>
      <c r="OKR20" s="56"/>
      <c r="OKS20" s="56"/>
      <c r="OKT20" s="287"/>
      <c r="OKU20" s="288"/>
      <c r="OKV20" s="287"/>
      <c r="OKW20" s="287"/>
      <c r="OKX20" s="287"/>
      <c r="OKY20" s="289"/>
      <c r="OKZ20" s="287"/>
      <c r="OLA20" s="287"/>
      <c r="OLB20" s="287"/>
      <c r="OLC20" s="288"/>
      <c r="OLD20" s="287"/>
      <c r="OLE20" s="287"/>
      <c r="OLF20" s="290"/>
      <c r="OLG20" s="57"/>
      <c r="OLH20" s="58"/>
      <c r="OLI20" s="59"/>
      <c r="OLJ20" s="59"/>
      <c r="OLK20" s="56"/>
      <c r="OLL20" s="58"/>
      <c r="OLM20" s="56"/>
      <c r="OLN20" s="56"/>
      <c r="OLO20" s="287"/>
      <c r="OLP20" s="288"/>
      <c r="OLQ20" s="287"/>
      <c r="OLR20" s="287"/>
      <c r="OLS20" s="287"/>
      <c r="OLT20" s="289"/>
      <c r="OLU20" s="287"/>
      <c r="OLV20" s="287"/>
      <c r="OLW20" s="287"/>
      <c r="OLX20" s="288"/>
      <c r="OLY20" s="287"/>
      <c r="OLZ20" s="287"/>
      <c r="OMA20" s="290"/>
      <c r="OMB20" s="57"/>
      <c r="OMC20" s="58"/>
      <c r="OMD20" s="59"/>
      <c r="OME20" s="59"/>
      <c r="OMF20" s="56"/>
      <c r="OMG20" s="58"/>
      <c r="OMH20" s="56"/>
      <c r="OMI20" s="56"/>
      <c r="OMJ20" s="287"/>
      <c r="OMK20" s="288"/>
      <c r="OML20" s="287"/>
      <c r="OMM20" s="287"/>
      <c r="OMN20" s="287"/>
      <c r="OMO20" s="289"/>
      <c r="OMP20" s="287"/>
      <c r="OMQ20" s="287"/>
      <c r="OMR20" s="287"/>
      <c r="OMS20" s="288"/>
      <c r="OMT20" s="287"/>
      <c r="OMU20" s="287"/>
      <c r="OMV20" s="290"/>
      <c r="OMW20" s="57"/>
      <c r="OMX20" s="58"/>
      <c r="OMY20" s="59"/>
      <c r="OMZ20" s="59"/>
      <c r="ONA20" s="56"/>
      <c r="ONB20" s="58"/>
      <c r="ONC20" s="56"/>
      <c r="OND20" s="56"/>
      <c r="ONE20" s="287"/>
      <c r="ONF20" s="288"/>
      <c r="ONG20" s="287"/>
      <c r="ONH20" s="287"/>
      <c r="ONI20" s="287"/>
      <c r="ONJ20" s="289"/>
      <c r="ONK20" s="287"/>
      <c r="ONL20" s="287"/>
      <c r="ONM20" s="287"/>
      <c r="ONN20" s="288"/>
      <c r="ONO20" s="287"/>
      <c r="ONP20" s="287"/>
      <c r="ONQ20" s="290"/>
      <c r="ONR20" s="57"/>
      <c r="ONS20" s="58"/>
      <c r="ONT20" s="59"/>
      <c r="ONU20" s="59"/>
      <c r="ONV20" s="56"/>
      <c r="ONW20" s="58"/>
      <c r="ONX20" s="56"/>
      <c r="ONY20" s="56"/>
      <c r="ONZ20" s="287"/>
      <c r="OOA20" s="288"/>
      <c r="OOB20" s="287"/>
      <c r="OOC20" s="287"/>
      <c r="OOD20" s="287"/>
      <c r="OOE20" s="289"/>
      <c r="OOF20" s="287"/>
      <c r="OOG20" s="287"/>
      <c r="OOH20" s="287"/>
      <c r="OOI20" s="288"/>
      <c r="OOJ20" s="287"/>
      <c r="OOK20" s="287"/>
      <c r="OOL20" s="290"/>
      <c r="OOM20" s="57"/>
      <c r="OON20" s="58"/>
      <c r="OOO20" s="59"/>
      <c r="OOP20" s="59"/>
      <c r="OOQ20" s="56"/>
      <c r="OOR20" s="58"/>
      <c r="OOS20" s="56"/>
      <c r="OOT20" s="56"/>
      <c r="OOU20" s="287"/>
      <c r="OOV20" s="288"/>
      <c r="OOW20" s="287"/>
      <c r="OOX20" s="287"/>
      <c r="OOY20" s="287"/>
      <c r="OOZ20" s="289"/>
      <c r="OPA20" s="287"/>
      <c r="OPB20" s="287"/>
      <c r="OPC20" s="287"/>
      <c r="OPD20" s="288"/>
      <c r="OPE20" s="287"/>
      <c r="OPF20" s="287"/>
      <c r="OPG20" s="290"/>
      <c r="OPH20" s="57"/>
      <c r="OPI20" s="58"/>
      <c r="OPJ20" s="59"/>
      <c r="OPK20" s="59"/>
      <c r="OPL20" s="56"/>
      <c r="OPM20" s="58"/>
      <c r="OPN20" s="56"/>
      <c r="OPO20" s="56"/>
      <c r="OPP20" s="287"/>
      <c r="OPQ20" s="288"/>
      <c r="OPR20" s="287"/>
      <c r="OPS20" s="287"/>
      <c r="OPT20" s="287"/>
      <c r="OPU20" s="289"/>
      <c r="OPV20" s="287"/>
      <c r="OPW20" s="287"/>
      <c r="OPX20" s="287"/>
      <c r="OPY20" s="288"/>
      <c r="OPZ20" s="287"/>
      <c r="OQA20" s="287"/>
      <c r="OQB20" s="290"/>
      <c r="OQC20" s="57"/>
      <c r="OQD20" s="58"/>
      <c r="OQE20" s="59"/>
      <c r="OQF20" s="59"/>
      <c r="OQG20" s="56"/>
      <c r="OQH20" s="58"/>
      <c r="OQI20" s="56"/>
      <c r="OQJ20" s="56"/>
      <c r="OQK20" s="287"/>
      <c r="OQL20" s="288"/>
      <c r="OQM20" s="287"/>
      <c r="OQN20" s="287"/>
      <c r="OQO20" s="287"/>
      <c r="OQP20" s="289"/>
      <c r="OQQ20" s="287"/>
      <c r="OQR20" s="287"/>
      <c r="OQS20" s="287"/>
      <c r="OQT20" s="288"/>
      <c r="OQU20" s="287"/>
      <c r="OQV20" s="287"/>
      <c r="OQW20" s="290"/>
      <c r="OQX20" s="57"/>
      <c r="OQY20" s="58"/>
      <c r="OQZ20" s="59"/>
      <c r="ORA20" s="59"/>
      <c r="ORB20" s="56"/>
      <c r="ORC20" s="58"/>
      <c r="ORD20" s="56"/>
      <c r="ORE20" s="56"/>
      <c r="ORF20" s="287"/>
      <c r="ORG20" s="288"/>
      <c r="ORH20" s="287"/>
      <c r="ORI20" s="287"/>
      <c r="ORJ20" s="287"/>
      <c r="ORK20" s="289"/>
      <c r="ORL20" s="287"/>
      <c r="ORM20" s="287"/>
      <c r="ORN20" s="287"/>
      <c r="ORO20" s="288"/>
      <c r="ORP20" s="287"/>
      <c r="ORQ20" s="287"/>
      <c r="ORR20" s="290"/>
      <c r="ORS20" s="57"/>
      <c r="ORT20" s="58"/>
      <c r="ORU20" s="59"/>
      <c r="ORV20" s="59"/>
      <c r="ORW20" s="56"/>
      <c r="ORX20" s="58"/>
      <c r="ORY20" s="56"/>
      <c r="ORZ20" s="56"/>
      <c r="OSA20" s="287"/>
      <c r="OSB20" s="288"/>
      <c r="OSC20" s="287"/>
      <c r="OSD20" s="287"/>
      <c r="OSE20" s="287"/>
      <c r="OSF20" s="289"/>
      <c r="OSG20" s="287"/>
      <c r="OSH20" s="287"/>
      <c r="OSI20" s="287"/>
      <c r="OSJ20" s="288"/>
      <c r="OSK20" s="287"/>
      <c r="OSL20" s="287"/>
      <c r="OSM20" s="290"/>
      <c r="OSN20" s="57"/>
      <c r="OSO20" s="58"/>
      <c r="OSP20" s="59"/>
      <c r="OSQ20" s="59"/>
      <c r="OSR20" s="56"/>
      <c r="OSS20" s="58"/>
      <c r="OST20" s="56"/>
      <c r="OSU20" s="56"/>
      <c r="OSV20" s="287"/>
      <c r="OSW20" s="288"/>
      <c r="OSX20" s="287"/>
      <c r="OSY20" s="287"/>
      <c r="OSZ20" s="287"/>
      <c r="OTA20" s="289"/>
      <c r="OTB20" s="287"/>
      <c r="OTC20" s="287"/>
      <c r="OTD20" s="287"/>
      <c r="OTE20" s="288"/>
      <c r="OTF20" s="287"/>
      <c r="OTG20" s="287"/>
      <c r="OTH20" s="290"/>
      <c r="OTI20" s="57"/>
      <c r="OTJ20" s="58"/>
      <c r="OTK20" s="59"/>
      <c r="OTL20" s="59"/>
      <c r="OTM20" s="56"/>
      <c r="OTN20" s="58"/>
      <c r="OTO20" s="56"/>
      <c r="OTP20" s="56"/>
      <c r="OTQ20" s="287"/>
      <c r="OTR20" s="288"/>
      <c r="OTS20" s="287"/>
      <c r="OTT20" s="287"/>
      <c r="OTU20" s="287"/>
      <c r="OTV20" s="289"/>
      <c r="OTW20" s="287"/>
      <c r="OTX20" s="287"/>
      <c r="OTY20" s="287"/>
      <c r="OTZ20" s="288"/>
      <c r="OUA20" s="287"/>
      <c r="OUB20" s="287"/>
      <c r="OUC20" s="290"/>
      <c r="OUD20" s="57"/>
      <c r="OUE20" s="58"/>
      <c r="OUF20" s="59"/>
      <c r="OUG20" s="59"/>
      <c r="OUH20" s="56"/>
      <c r="OUI20" s="58"/>
      <c r="OUJ20" s="56"/>
      <c r="OUK20" s="56"/>
      <c r="OUL20" s="287"/>
      <c r="OUM20" s="288"/>
      <c r="OUN20" s="287"/>
      <c r="OUO20" s="287"/>
      <c r="OUP20" s="287"/>
      <c r="OUQ20" s="289"/>
      <c r="OUR20" s="287"/>
      <c r="OUS20" s="287"/>
      <c r="OUT20" s="287"/>
      <c r="OUU20" s="288"/>
      <c r="OUV20" s="287"/>
      <c r="OUW20" s="287"/>
      <c r="OUX20" s="290"/>
      <c r="OUY20" s="57"/>
      <c r="OUZ20" s="58"/>
      <c r="OVA20" s="59"/>
      <c r="OVB20" s="59"/>
      <c r="OVC20" s="56"/>
      <c r="OVD20" s="58"/>
      <c r="OVE20" s="56"/>
      <c r="OVF20" s="56"/>
      <c r="OVG20" s="287"/>
      <c r="OVH20" s="288"/>
      <c r="OVI20" s="287"/>
      <c r="OVJ20" s="287"/>
      <c r="OVK20" s="287"/>
      <c r="OVL20" s="289"/>
      <c r="OVM20" s="287"/>
      <c r="OVN20" s="287"/>
      <c r="OVO20" s="287"/>
      <c r="OVP20" s="288"/>
      <c r="OVQ20" s="287"/>
      <c r="OVR20" s="287"/>
      <c r="OVS20" s="290"/>
      <c r="OVT20" s="57"/>
      <c r="OVU20" s="58"/>
      <c r="OVV20" s="59"/>
      <c r="OVW20" s="59"/>
      <c r="OVX20" s="56"/>
      <c r="OVY20" s="58"/>
      <c r="OVZ20" s="56"/>
      <c r="OWA20" s="56"/>
      <c r="OWB20" s="287"/>
      <c r="OWC20" s="288"/>
      <c r="OWD20" s="287"/>
      <c r="OWE20" s="287"/>
      <c r="OWF20" s="287"/>
      <c r="OWG20" s="289"/>
      <c r="OWH20" s="287"/>
      <c r="OWI20" s="287"/>
      <c r="OWJ20" s="287"/>
      <c r="OWK20" s="288"/>
      <c r="OWL20" s="287"/>
      <c r="OWM20" s="287"/>
      <c r="OWN20" s="290"/>
      <c r="OWO20" s="57"/>
      <c r="OWP20" s="58"/>
      <c r="OWQ20" s="59"/>
      <c r="OWR20" s="59"/>
      <c r="OWS20" s="56"/>
      <c r="OWT20" s="58"/>
      <c r="OWU20" s="56"/>
      <c r="OWV20" s="56"/>
      <c r="OWW20" s="287"/>
      <c r="OWX20" s="288"/>
      <c r="OWY20" s="287"/>
      <c r="OWZ20" s="287"/>
      <c r="OXA20" s="287"/>
      <c r="OXB20" s="289"/>
      <c r="OXC20" s="287"/>
      <c r="OXD20" s="287"/>
      <c r="OXE20" s="287"/>
      <c r="OXF20" s="288"/>
      <c r="OXG20" s="287"/>
      <c r="OXH20" s="287"/>
      <c r="OXI20" s="290"/>
      <c r="OXJ20" s="57"/>
      <c r="OXK20" s="58"/>
      <c r="OXL20" s="59"/>
      <c r="OXM20" s="59"/>
      <c r="OXN20" s="56"/>
      <c r="OXO20" s="58"/>
      <c r="OXP20" s="56"/>
      <c r="OXQ20" s="56"/>
      <c r="OXR20" s="287"/>
      <c r="OXS20" s="288"/>
      <c r="OXT20" s="287"/>
      <c r="OXU20" s="287"/>
      <c r="OXV20" s="287"/>
      <c r="OXW20" s="289"/>
      <c r="OXX20" s="287"/>
      <c r="OXY20" s="287"/>
      <c r="OXZ20" s="287"/>
      <c r="OYA20" s="288"/>
      <c r="OYB20" s="287"/>
      <c r="OYC20" s="287"/>
      <c r="OYD20" s="290"/>
      <c r="OYE20" s="57"/>
      <c r="OYF20" s="58"/>
      <c r="OYG20" s="59"/>
      <c r="OYH20" s="59"/>
      <c r="OYI20" s="56"/>
      <c r="OYJ20" s="58"/>
      <c r="OYK20" s="56"/>
      <c r="OYL20" s="56"/>
      <c r="OYM20" s="287"/>
      <c r="OYN20" s="288"/>
      <c r="OYO20" s="287"/>
      <c r="OYP20" s="287"/>
      <c r="OYQ20" s="287"/>
      <c r="OYR20" s="289"/>
      <c r="OYS20" s="287"/>
      <c r="OYT20" s="287"/>
      <c r="OYU20" s="287"/>
      <c r="OYV20" s="288"/>
      <c r="OYW20" s="287"/>
      <c r="OYX20" s="287"/>
      <c r="OYY20" s="290"/>
      <c r="OYZ20" s="57"/>
      <c r="OZA20" s="58"/>
      <c r="OZB20" s="59"/>
      <c r="OZC20" s="59"/>
      <c r="OZD20" s="56"/>
      <c r="OZE20" s="58"/>
      <c r="OZF20" s="56"/>
      <c r="OZG20" s="56"/>
      <c r="OZH20" s="287"/>
      <c r="OZI20" s="288"/>
      <c r="OZJ20" s="287"/>
      <c r="OZK20" s="287"/>
      <c r="OZL20" s="287"/>
      <c r="OZM20" s="289"/>
      <c r="OZN20" s="287"/>
      <c r="OZO20" s="287"/>
      <c r="OZP20" s="287"/>
      <c r="OZQ20" s="288"/>
      <c r="OZR20" s="287"/>
      <c r="OZS20" s="287"/>
      <c r="OZT20" s="290"/>
      <c r="OZU20" s="57"/>
      <c r="OZV20" s="58"/>
      <c r="OZW20" s="59"/>
      <c r="OZX20" s="59"/>
      <c r="OZY20" s="56"/>
      <c r="OZZ20" s="58"/>
      <c r="PAA20" s="56"/>
      <c r="PAB20" s="56"/>
      <c r="PAC20" s="287"/>
      <c r="PAD20" s="288"/>
      <c r="PAE20" s="287"/>
      <c r="PAF20" s="287"/>
      <c r="PAG20" s="287"/>
      <c r="PAH20" s="289"/>
      <c r="PAI20" s="287"/>
      <c r="PAJ20" s="287"/>
      <c r="PAK20" s="287"/>
      <c r="PAL20" s="288"/>
      <c r="PAM20" s="287"/>
      <c r="PAN20" s="287"/>
      <c r="PAO20" s="290"/>
      <c r="PAP20" s="57"/>
      <c r="PAQ20" s="58"/>
      <c r="PAR20" s="59"/>
      <c r="PAS20" s="59"/>
      <c r="PAT20" s="56"/>
      <c r="PAU20" s="58"/>
      <c r="PAV20" s="56"/>
      <c r="PAW20" s="56"/>
      <c r="PAX20" s="287"/>
      <c r="PAY20" s="288"/>
      <c r="PAZ20" s="287"/>
      <c r="PBA20" s="287"/>
      <c r="PBB20" s="287"/>
      <c r="PBC20" s="289"/>
      <c r="PBD20" s="287"/>
      <c r="PBE20" s="287"/>
      <c r="PBF20" s="287"/>
      <c r="PBG20" s="288"/>
      <c r="PBH20" s="287"/>
      <c r="PBI20" s="287"/>
      <c r="PBJ20" s="290"/>
      <c r="PBK20" s="57"/>
      <c r="PBL20" s="58"/>
      <c r="PBM20" s="59"/>
      <c r="PBN20" s="59"/>
      <c r="PBO20" s="56"/>
      <c r="PBP20" s="58"/>
      <c r="PBQ20" s="56"/>
      <c r="PBR20" s="56"/>
      <c r="PBS20" s="287"/>
      <c r="PBT20" s="288"/>
      <c r="PBU20" s="287"/>
      <c r="PBV20" s="287"/>
      <c r="PBW20" s="287"/>
      <c r="PBX20" s="289"/>
      <c r="PBY20" s="287"/>
      <c r="PBZ20" s="287"/>
      <c r="PCA20" s="287"/>
      <c r="PCB20" s="288"/>
      <c r="PCC20" s="287"/>
      <c r="PCD20" s="287"/>
      <c r="PCE20" s="290"/>
      <c r="PCF20" s="57"/>
      <c r="PCG20" s="58"/>
      <c r="PCH20" s="59"/>
      <c r="PCI20" s="59"/>
      <c r="PCJ20" s="56"/>
      <c r="PCK20" s="58"/>
      <c r="PCL20" s="56"/>
      <c r="PCM20" s="56"/>
      <c r="PCN20" s="287"/>
      <c r="PCO20" s="288"/>
      <c r="PCP20" s="287"/>
      <c r="PCQ20" s="287"/>
      <c r="PCR20" s="287"/>
      <c r="PCS20" s="289"/>
      <c r="PCT20" s="287"/>
      <c r="PCU20" s="287"/>
      <c r="PCV20" s="287"/>
      <c r="PCW20" s="288"/>
      <c r="PCX20" s="287"/>
      <c r="PCY20" s="287"/>
      <c r="PCZ20" s="290"/>
      <c r="PDA20" s="57"/>
      <c r="PDB20" s="58"/>
      <c r="PDC20" s="59"/>
      <c r="PDD20" s="59"/>
      <c r="PDE20" s="56"/>
      <c r="PDF20" s="58"/>
      <c r="PDG20" s="56"/>
      <c r="PDH20" s="56"/>
      <c r="PDI20" s="287"/>
      <c r="PDJ20" s="288"/>
      <c r="PDK20" s="287"/>
      <c r="PDL20" s="287"/>
      <c r="PDM20" s="287"/>
      <c r="PDN20" s="289"/>
      <c r="PDO20" s="287"/>
      <c r="PDP20" s="287"/>
      <c r="PDQ20" s="287"/>
      <c r="PDR20" s="288"/>
      <c r="PDS20" s="287"/>
      <c r="PDT20" s="287"/>
      <c r="PDU20" s="290"/>
      <c r="PDV20" s="57"/>
      <c r="PDW20" s="58"/>
      <c r="PDX20" s="59"/>
      <c r="PDY20" s="59"/>
      <c r="PDZ20" s="56"/>
      <c r="PEA20" s="58"/>
      <c r="PEB20" s="56"/>
      <c r="PEC20" s="56"/>
      <c r="PED20" s="287"/>
      <c r="PEE20" s="288"/>
      <c r="PEF20" s="287"/>
      <c r="PEG20" s="287"/>
      <c r="PEH20" s="287"/>
      <c r="PEI20" s="289"/>
      <c r="PEJ20" s="287"/>
      <c r="PEK20" s="287"/>
      <c r="PEL20" s="287"/>
      <c r="PEM20" s="288"/>
      <c r="PEN20" s="287"/>
      <c r="PEO20" s="287"/>
      <c r="PEP20" s="290"/>
      <c r="PEQ20" s="57"/>
      <c r="PER20" s="58"/>
      <c r="PES20" s="59"/>
      <c r="PET20" s="59"/>
      <c r="PEU20" s="56"/>
      <c r="PEV20" s="58"/>
      <c r="PEW20" s="56"/>
      <c r="PEX20" s="56"/>
      <c r="PEY20" s="287"/>
      <c r="PEZ20" s="288"/>
      <c r="PFA20" s="287"/>
      <c r="PFB20" s="287"/>
      <c r="PFC20" s="287"/>
      <c r="PFD20" s="289"/>
      <c r="PFE20" s="287"/>
      <c r="PFF20" s="287"/>
      <c r="PFG20" s="287"/>
      <c r="PFH20" s="288"/>
      <c r="PFI20" s="287"/>
      <c r="PFJ20" s="287"/>
      <c r="PFK20" s="290"/>
      <c r="PFL20" s="57"/>
      <c r="PFM20" s="58"/>
      <c r="PFN20" s="59"/>
      <c r="PFO20" s="59"/>
      <c r="PFP20" s="56"/>
      <c r="PFQ20" s="58"/>
      <c r="PFR20" s="56"/>
      <c r="PFS20" s="56"/>
      <c r="PFT20" s="287"/>
      <c r="PFU20" s="288"/>
      <c r="PFV20" s="287"/>
      <c r="PFW20" s="287"/>
      <c r="PFX20" s="287"/>
      <c r="PFY20" s="289"/>
      <c r="PFZ20" s="287"/>
      <c r="PGA20" s="287"/>
      <c r="PGB20" s="287"/>
      <c r="PGC20" s="288"/>
      <c r="PGD20" s="287"/>
      <c r="PGE20" s="287"/>
      <c r="PGF20" s="290"/>
      <c r="PGG20" s="57"/>
      <c r="PGH20" s="58"/>
      <c r="PGI20" s="59"/>
      <c r="PGJ20" s="59"/>
      <c r="PGK20" s="56"/>
      <c r="PGL20" s="58"/>
      <c r="PGM20" s="56"/>
      <c r="PGN20" s="56"/>
      <c r="PGO20" s="287"/>
      <c r="PGP20" s="288"/>
      <c r="PGQ20" s="287"/>
      <c r="PGR20" s="287"/>
      <c r="PGS20" s="287"/>
      <c r="PGT20" s="289"/>
      <c r="PGU20" s="287"/>
      <c r="PGV20" s="287"/>
      <c r="PGW20" s="287"/>
      <c r="PGX20" s="288"/>
      <c r="PGY20" s="287"/>
      <c r="PGZ20" s="287"/>
      <c r="PHA20" s="290"/>
      <c r="PHB20" s="57"/>
      <c r="PHC20" s="58"/>
      <c r="PHD20" s="59"/>
      <c r="PHE20" s="59"/>
      <c r="PHF20" s="56"/>
      <c r="PHG20" s="58"/>
      <c r="PHH20" s="56"/>
      <c r="PHI20" s="56"/>
      <c r="PHJ20" s="287"/>
      <c r="PHK20" s="288"/>
      <c r="PHL20" s="287"/>
      <c r="PHM20" s="287"/>
      <c r="PHN20" s="287"/>
      <c r="PHO20" s="289"/>
      <c r="PHP20" s="287"/>
      <c r="PHQ20" s="287"/>
      <c r="PHR20" s="287"/>
      <c r="PHS20" s="288"/>
      <c r="PHT20" s="287"/>
      <c r="PHU20" s="287"/>
      <c r="PHV20" s="290"/>
      <c r="PHW20" s="57"/>
      <c r="PHX20" s="58"/>
      <c r="PHY20" s="59"/>
      <c r="PHZ20" s="59"/>
      <c r="PIA20" s="56"/>
      <c r="PIB20" s="58"/>
      <c r="PIC20" s="56"/>
      <c r="PID20" s="56"/>
      <c r="PIE20" s="287"/>
      <c r="PIF20" s="288"/>
      <c r="PIG20" s="287"/>
      <c r="PIH20" s="287"/>
      <c r="PII20" s="287"/>
      <c r="PIJ20" s="289"/>
      <c r="PIK20" s="287"/>
      <c r="PIL20" s="287"/>
      <c r="PIM20" s="287"/>
      <c r="PIN20" s="288"/>
      <c r="PIO20" s="287"/>
      <c r="PIP20" s="287"/>
      <c r="PIQ20" s="290"/>
      <c r="PIR20" s="57"/>
      <c r="PIS20" s="58"/>
      <c r="PIT20" s="59"/>
      <c r="PIU20" s="59"/>
      <c r="PIV20" s="56"/>
      <c r="PIW20" s="58"/>
      <c r="PIX20" s="56"/>
      <c r="PIY20" s="56"/>
      <c r="PIZ20" s="287"/>
      <c r="PJA20" s="288"/>
      <c r="PJB20" s="287"/>
      <c r="PJC20" s="287"/>
      <c r="PJD20" s="287"/>
      <c r="PJE20" s="289"/>
      <c r="PJF20" s="287"/>
      <c r="PJG20" s="287"/>
      <c r="PJH20" s="287"/>
      <c r="PJI20" s="288"/>
      <c r="PJJ20" s="287"/>
      <c r="PJK20" s="287"/>
      <c r="PJL20" s="290"/>
      <c r="PJM20" s="57"/>
      <c r="PJN20" s="58"/>
      <c r="PJO20" s="59"/>
      <c r="PJP20" s="59"/>
      <c r="PJQ20" s="56"/>
      <c r="PJR20" s="58"/>
      <c r="PJS20" s="56"/>
      <c r="PJT20" s="56"/>
      <c r="PJU20" s="287"/>
      <c r="PJV20" s="288"/>
      <c r="PJW20" s="287"/>
      <c r="PJX20" s="287"/>
      <c r="PJY20" s="287"/>
      <c r="PJZ20" s="289"/>
      <c r="PKA20" s="287"/>
      <c r="PKB20" s="287"/>
      <c r="PKC20" s="287"/>
      <c r="PKD20" s="288"/>
      <c r="PKE20" s="287"/>
      <c r="PKF20" s="287"/>
      <c r="PKG20" s="290"/>
      <c r="PKH20" s="57"/>
      <c r="PKI20" s="58"/>
      <c r="PKJ20" s="59"/>
      <c r="PKK20" s="59"/>
      <c r="PKL20" s="56"/>
      <c r="PKM20" s="58"/>
      <c r="PKN20" s="56"/>
      <c r="PKO20" s="56"/>
      <c r="PKP20" s="287"/>
      <c r="PKQ20" s="288"/>
      <c r="PKR20" s="287"/>
      <c r="PKS20" s="287"/>
      <c r="PKT20" s="287"/>
      <c r="PKU20" s="289"/>
      <c r="PKV20" s="287"/>
      <c r="PKW20" s="287"/>
      <c r="PKX20" s="287"/>
      <c r="PKY20" s="288"/>
      <c r="PKZ20" s="287"/>
      <c r="PLA20" s="287"/>
      <c r="PLB20" s="290"/>
      <c r="PLC20" s="57"/>
      <c r="PLD20" s="58"/>
      <c r="PLE20" s="59"/>
      <c r="PLF20" s="59"/>
      <c r="PLG20" s="56"/>
      <c r="PLH20" s="58"/>
      <c r="PLI20" s="56"/>
      <c r="PLJ20" s="56"/>
      <c r="PLK20" s="287"/>
      <c r="PLL20" s="288"/>
      <c r="PLM20" s="287"/>
      <c r="PLN20" s="287"/>
      <c r="PLO20" s="287"/>
      <c r="PLP20" s="289"/>
      <c r="PLQ20" s="287"/>
      <c r="PLR20" s="287"/>
      <c r="PLS20" s="287"/>
      <c r="PLT20" s="288"/>
      <c r="PLU20" s="287"/>
      <c r="PLV20" s="287"/>
      <c r="PLW20" s="290"/>
      <c r="PLX20" s="57"/>
      <c r="PLY20" s="58"/>
      <c r="PLZ20" s="59"/>
      <c r="PMA20" s="59"/>
      <c r="PMB20" s="56"/>
      <c r="PMC20" s="58"/>
      <c r="PMD20" s="56"/>
      <c r="PME20" s="56"/>
      <c r="PMF20" s="287"/>
      <c r="PMG20" s="288"/>
      <c r="PMH20" s="287"/>
      <c r="PMI20" s="287"/>
      <c r="PMJ20" s="287"/>
      <c r="PMK20" s="289"/>
      <c r="PML20" s="287"/>
      <c r="PMM20" s="287"/>
      <c r="PMN20" s="287"/>
      <c r="PMO20" s="288"/>
      <c r="PMP20" s="287"/>
      <c r="PMQ20" s="287"/>
      <c r="PMR20" s="290"/>
      <c r="PMS20" s="57"/>
      <c r="PMT20" s="58"/>
      <c r="PMU20" s="59"/>
      <c r="PMV20" s="59"/>
      <c r="PMW20" s="56"/>
      <c r="PMX20" s="58"/>
      <c r="PMY20" s="56"/>
      <c r="PMZ20" s="56"/>
      <c r="PNA20" s="287"/>
      <c r="PNB20" s="288"/>
      <c r="PNC20" s="287"/>
      <c r="PND20" s="287"/>
      <c r="PNE20" s="287"/>
      <c r="PNF20" s="289"/>
      <c r="PNG20" s="287"/>
      <c r="PNH20" s="287"/>
      <c r="PNI20" s="287"/>
      <c r="PNJ20" s="288"/>
      <c r="PNK20" s="287"/>
      <c r="PNL20" s="287"/>
      <c r="PNM20" s="290"/>
      <c r="PNN20" s="57"/>
      <c r="PNO20" s="58"/>
      <c r="PNP20" s="59"/>
      <c r="PNQ20" s="59"/>
      <c r="PNR20" s="56"/>
      <c r="PNS20" s="58"/>
      <c r="PNT20" s="56"/>
      <c r="PNU20" s="56"/>
      <c r="PNV20" s="287"/>
      <c r="PNW20" s="288"/>
      <c r="PNX20" s="287"/>
      <c r="PNY20" s="287"/>
      <c r="PNZ20" s="287"/>
      <c r="POA20" s="289"/>
      <c r="POB20" s="287"/>
      <c r="POC20" s="287"/>
      <c r="POD20" s="287"/>
      <c r="POE20" s="288"/>
      <c r="POF20" s="287"/>
      <c r="POG20" s="287"/>
      <c r="POH20" s="290"/>
      <c r="POI20" s="57"/>
      <c r="POJ20" s="58"/>
      <c r="POK20" s="59"/>
      <c r="POL20" s="59"/>
      <c r="POM20" s="56"/>
      <c r="PON20" s="58"/>
      <c r="POO20" s="56"/>
      <c r="POP20" s="56"/>
      <c r="POQ20" s="287"/>
      <c r="POR20" s="288"/>
      <c r="POS20" s="287"/>
      <c r="POT20" s="287"/>
      <c r="POU20" s="287"/>
      <c r="POV20" s="289"/>
      <c r="POW20" s="287"/>
      <c r="POX20" s="287"/>
      <c r="POY20" s="287"/>
      <c r="POZ20" s="288"/>
      <c r="PPA20" s="287"/>
      <c r="PPB20" s="287"/>
      <c r="PPC20" s="290"/>
      <c r="PPD20" s="57"/>
      <c r="PPE20" s="58"/>
      <c r="PPF20" s="59"/>
      <c r="PPG20" s="59"/>
      <c r="PPH20" s="56"/>
      <c r="PPI20" s="58"/>
      <c r="PPJ20" s="56"/>
      <c r="PPK20" s="56"/>
      <c r="PPL20" s="287"/>
      <c r="PPM20" s="288"/>
      <c r="PPN20" s="287"/>
      <c r="PPO20" s="287"/>
      <c r="PPP20" s="287"/>
      <c r="PPQ20" s="289"/>
      <c r="PPR20" s="287"/>
      <c r="PPS20" s="287"/>
      <c r="PPT20" s="287"/>
      <c r="PPU20" s="288"/>
      <c r="PPV20" s="287"/>
      <c r="PPW20" s="287"/>
      <c r="PPX20" s="290"/>
      <c r="PPY20" s="57"/>
      <c r="PPZ20" s="58"/>
      <c r="PQA20" s="59"/>
      <c r="PQB20" s="59"/>
      <c r="PQC20" s="56"/>
      <c r="PQD20" s="58"/>
      <c r="PQE20" s="56"/>
      <c r="PQF20" s="56"/>
      <c r="PQG20" s="287"/>
      <c r="PQH20" s="288"/>
      <c r="PQI20" s="287"/>
      <c r="PQJ20" s="287"/>
      <c r="PQK20" s="287"/>
      <c r="PQL20" s="289"/>
      <c r="PQM20" s="287"/>
      <c r="PQN20" s="287"/>
      <c r="PQO20" s="287"/>
      <c r="PQP20" s="288"/>
      <c r="PQQ20" s="287"/>
      <c r="PQR20" s="287"/>
      <c r="PQS20" s="290"/>
      <c r="PQT20" s="57"/>
      <c r="PQU20" s="58"/>
      <c r="PQV20" s="59"/>
      <c r="PQW20" s="59"/>
      <c r="PQX20" s="56"/>
      <c r="PQY20" s="58"/>
      <c r="PQZ20" s="56"/>
      <c r="PRA20" s="56"/>
      <c r="PRB20" s="287"/>
      <c r="PRC20" s="288"/>
      <c r="PRD20" s="287"/>
      <c r="PRE20" s="287"/>
      <c r="PRF20" s="287"/>
      <c r="PRG20" s="289"/>
      <c r="PRH20" s="287"/>
      <c r="PRI20" s="287"/>
      <c r="PRJ20" s="287"/>
      <c r="PRK20" s="288"/>
      <c r="PRL20" s="287"/>
      <c r="PRM20" s="287"/>
      <c r="PRN20" s="290"/>
      <c r="PRO20" s="57"/>
      <c r="PRP20" s="58"/>
      <c r="PRQ20" s="59"/>
      <c r="PRR20" s="59"/>
      <c r="PRS20" s="56"/>
      <c r="PRT20" s="58"/>
      <c r="PRU20" s="56"/>
      <c r="PRV20" s="56"/>
      <c r="PRW20" s="287"/>
      <c r="PRX20" s="288"/>
      <c r="PRY20" s="287"/>
      <c r="PRZ20" s="287"/>
      <c r="PSA20" s="287"/>
      <c r="PSB20" s="289"/>
      <c r="PSC20" s="287"/>
      <c r="PSD20" s="287"/>
      <c r="PSE20" s="287"/>
      <c r="PSF20" s="288"/>
      <c r="PSG20" s="287"/>
      <c r="PSH20" s="287"/>
      <c r="PSI20" s="290"/>
      <c r="PSJ20" s="57"/>
      <c r="PSK20" s="58"/>
      <c r="PSL20" s="59"/>
      <c r="PSM20" s="59"/>
      <c r="PSN20" s="56"/>
      <c r="PSO20" s="58"/>
      <c r="PSP20" s="56"/>
      <c r="PSQ20" s="56"/>
      <c r="PSR20" s="287"/>
      <c r="PSS20" s="288"/>
      <c r="PST20" s="287"/>
      <c r="PSU20" s="287"/>
      <c r="PSV20" s="287"/>
      <c r="PSW20" s="289"/>
      <c r="PSX20" s="287"/>
      <c r="PSY20" s="287"/>
      <c r="PSZ20" s="287"/>
      <c r="PTA20" s="288"/>
      <c r="PTB20" s="287"/>
      <c r="PTC20" s="287"/>
      <c r="PTD20" s="290"/>
      <c r="PTE20" s="57"/>
      <c r="PTF20" s="58"/>
      <c r="PTG20" s="59"/>
      <c r="PTH20" s="59"/>
      <c r="PTI20" s="56"/>
      <c r="PTJ20" s="58"/>
      <c r="PTK20" s="56"/>
      <c r="PTL20" s="56"/>
      <c r="PTM20" s="287"/>
      <c r="PTN20" s="288"/>
      <c r="PTO20" s="287"/>
      <c r="PTP20" s="287"/>
      <c r="PTQ20" s="287"/>
      <c r="PTR20" s="289"/>
      <c r="PTS20" s="287"/>
      <c r="PTT20" s="287"/>
      <c r="PTU20" s="287"/>
      <c r="PTV20" s="288"/>
      <c r="PTW20" s="287"/>
      <c r="PTX20" s="287"/>
      <c r="PTY20" s="290"/>
      <c r="PTZ20" s="57"/>
      <c r="PUA20" s="58"/>
      <c r="PUB20" s="59"/>
      <c r="PUC20" s="59"/>
      <c r="PUD20" s="56"/>
      <c r="PUE20" s="58"/>
      <c r="PUF20" s="56"/>
      <c r="PUG20" s="56"/>
      <c r="PUH20" s="287"/>
      <c r="PUI20" s="288"/>
      <c r="PUJ20" s="287"/>
      <c r="PUK20" s="287"/>
      <c r="PUL20" s="287"/>
      <c r="PUM20" s="289"/>
      <c r="PUN20" s="287"/>
      <c r="PUO20" s="287"/>
      <c r="PUP20" s="287"/>
      <c r="PUQ20" s="288"/>
      <c r="PUR20" s="287"/>
      <c r="PUS20" s="287"/>
      <c r="PUT20" s="290"/>
      <c r="PUU20" s="57"/>
      <c r="PUV20" s="58"/>
      <c r="PUW20" s="59"/>
      <c r="PUX20" s="59"/>
      <c r="PUY20" s="56"/>
      <c r="PUZ20" s="58"/>
      <c r="PVA20" s="56"/>
      <c r="PVB20" s="56"/>
      <c r="PVC20" s="287"/>
      <c r="PVD20" s="288"/>
      <c r="PVE20" s="287"/>
      <c r="PVF20" s="287"/>
      <c r="PVG20" s="287"/>
      <c r="PVH20" s="289"/>
      <c r="PVI20" s="287"/>
      <c r="PVJ20" s="287"/>
      <c r="PVK20" s="287"/>
      <c r="PVL20" s="288"/>
      <c r="PVM20" s="287"/>
      <c r="PVN20" s="287"/>
      <c r="PVO20" s="290"/>
      <c r="PVP20" s="57"/>
      <c r="PVQ20" s="58"/>
      <c r="PVR20" s="59"/>
      <c r="PVS20" s="59"/>
      <c r="PVT20" s="56"/>
      <c r="PVU20" s="58"/>
      <c r="PVV20" s="56"/>
      <c r="PVW20" s="56"/>
      <c r="PVX20" s="287"/>
      <c r="PVY20" s="288"/>
      <c r="PVZ20" s="287"/>
      <c r="PWA20" s="287"/>
      <c r="PWB20" s="287"/>
      <c r="PWC20" s="289"/>
      <c r="PWD20" s="287"/>
      <c r="PWE20" s="287"/>
      <c r="PWF20" s="287"/>
      <c r="PWG20" s="288"/>
      <c r="PWH20" s="287"/>
      <c r="PWI20" s="287"/>
      <c r="PWJ20" s="290"/>
      <c r="PWK20" s="57"/>
      <c r="PWL20" s="58"/>
      <c r="PWM20" s="59"/>
      <c r="PWN20" s="59"/>
      <c r="PWO20" s="56"/>
      <c r="PWP20" s="58"/>
      <c r="PWQ20" s="56"/>
      <c r="PWR20" s="56"/>
      <c r="PWS20" s="287"/>
      <c r="PWT20" s="288"/>
      <c r="PWU20" s="287"/>
      <c r="PWV20" s="287"/>
      <c r="PWW20" s="287"/>
      <c r="PWX20" s="289"/>
      <c r="PWY20" s="287"/>
      <c r="PWZ20" s="287"/>
      <c r="PXA20" s="287"/>
      <c r="PXB20" s="288"/>
      <c r="PXC20" s="287"/>
      <c r="PXD20" s="287"/>
      <c r="PXE20" s="290"/>
      <c r="PXF20" s="57"/>
      <c r="PXG20" s="58"/>
      <c r="PXH20" s="59"/>
      <c r="PXI20" s="59"/>
      <c r="PXJ20" s="56"/>
      <c r="PXK20" s="58"/>
      <c r="PXL20" s="56"/>
      <c r="PXM20" s="56"/>
      <c r="PXN20" s="287"/>
      <c r="PXO20" s="288"/>
      <c r="PXP20" s="287"/>
      <c r="PXQ20" s="287"/>
      <c r="PXR20" s="287"/>
      <c r="PXS20" s="289"/>
      <c r="PXT20" s="287"/>
      <c r="PXU20" s="287"/>
      <c r="PXV20" s="287"/>
      <c r="PXW20" s="288"/>
      <c r="PXX20" s="287"/>
      <c r="PXY20" s="287"/>
      <c r="PXZ20" s="290"/>
      <c r="PYA20" s="57"/>
      <c r="PYB20" s="58"/>
      <c r="PYC20" s="59"/>
      <c r="PYD20" s="59"/>
      <c r="PYE20" s="56"/>
      <c r="PYF20" s="58"/>
      <c r="PYG20" s="56"/>
      <c r="PYH20" s="56"/>
      <c r="PYI20" s="287"/>
      <c r="PYJ20" s="288"/>
      <c r="PYK20" s="287"/>
      <c r="PYL20" s="287"/>
      <c r="PYM20" s="287"/>
      <c r="PYN20" s="289"/>
      <c r="PYO20" s="287"/>
      <c r="PYP20" s="287"/>
      <c r="PYQ20" s="287"/>
      <c r="PYR20" s="288"/>
      <c r="PYS20" s="287"/>
      <c r="PYT20" s="287"/>
      <c r="PYU20" s="290"/>
      <c r="PYV20" s="57"/>
      <c r="PYW20" s="58"/>
      <c r="PYX20" s="59"/>
      <c r="PYY20" s="59"/>
      <c r="PYZ20" s="56"/>
      <c r="PZA20" s="58"/>
      <c r="PZB20" s="56"/>
      <c r="PZC20" s="56"/>
      <c r="PZD20" s="287"/>
      <c r="PZE20" s="288"/>
      <c r="PZF20" s="287"/>
      <c r="PZG20" s="287"/>
      <c r="PZH20" s="287"/>
      <c r="PZI20" s="289"/>
      <c r="PZJ20" s="287"/>
      <c r="PZK20" s="287"/>
      <c r="PZL20" s="287"/>
      <c r="PZM20" s="288"/>
      <c r="PZN20" s="287"/>
      <c r="PZO20" s="287"/>
      <c r="PZP20" s="290"/>
      <c r="PZQ20" s="57"/>
      <c r="PZR20" s="58"/>
      <c r="PZS20" s="59"/>
      <c r="PZT20" s="59"/>
      <c r="PZU20" s="56"/>
      <c r="PZV20" s="58"/>
      <c r="PZW20" s="56"/>
      <c r="PZX20" s="56"/>
      <c r="PZY20" s="287"/>
      <c r="PZZ20" s="288"/>
      <c r="QAA20" s="287"/>
      <c r="QAB20" s="287"/>
      <c r="QAC20" s="287"/>
      <c r="QAD20" s="289"/>
      <c r="QAE20" s="287"/>
      <c r="QAF20" s="287"/>
      <c r="QAG20" s="287"/>
      <c r="QAH20" s="288"/>
      <c r="QAI20" s="287"/>
      <c r="QAJ20" s="287"/>
      <c r="QAK20" s="290"/>
      <c r="QAL20" s="57"/>
      <c r="QAM20" s="58"/>
      <c r="QAN20" s="59"/>
      <c r="QAO20" s="59"/>
      <c r="QAP20" s="56"/>
      <c r="QAQ20" s="58"/>
      <c r="QAR20" s="56"/>
      <c r="QAS20" s="56"/>
      <c r="QAT20" s="287"/>
      <c r="QAU20" s="288"/>
      <c r="QAV20" s="287"/>
      <c r="QAW20" s="287"/>
      <c r="QAX20" s="287"/>
      <c r="QAY20" s="289"/>
      <c r="QAZ20" s="287"/>
      <c r="QBA20" s="287"/>
      <c r="QBB20" s="287"/>
      <c r="QBC20" s="288"/>
      <c r="QBD20" s="287"/>
      <c r="QBE20" s="287"/>
      <c r="QBF20" s="290"/>
      <c r="QBG20" s="57"/>
      <c r="QBH20" s="58"/>
      <c r="QBI20" s="59"/>
      <c r="QBJ20" s="59"/>
      <c r="QBK20" s="56"/>
      <c r="QBL20" s="58"/>
      <c r="QBM20" s="56"/>
      <c r="QBN20" s="56"/>
      <c r="QBO20" s="287"/>
      <c r="QBP20" s="288"/>
      <c r="QBQ20" s="287"/>
      <c r="QBR20" s="287"/>
      <c r="QBS20" s="287"/>
      <c r="QBT20" s="289"/>
      <c r="QBU20" s="287"/>
      <c r="QBV20" s="287"/>
      <c r="QBW20" s="287"/>
      <c r="QBX20" s="288"/>
      <c r="QBY20" s="287"/>
      <c r="QBZ20" s="287"/>
      <c r="QCA20" s="290"/>
      <c r="QCB20" s="57"/>
      <c r="QCC20" s="58"/>
      <c r="QCD20" s="59"/>
      <c r="QCE20" s="59"/>
      <c r="QCF20" s="56"/>
      <c r="QCG20" s="58"/>
      <c r="QCH20" s="56"/>
      <c r="QCI20" s="56"/>
      <c r="QCJ20" s="287"/>
      <c r="QCK20" s="288"/>
      <c r="QCL20" s="287"/>
      <c r="QCM20" s="287"/>
      <c r="QCN20" s="287"/>
      <c r="QCO20" s="289"/>
      <c r="QCP20" s="287"/>
      <c r="QCQ20" s="287"/>
      <c r="QCR20" s="287"/>
      <c r="QCS20" s="288"/>
      <c r="QCT20" s="287"/>
      <c r="QCU20" s="287"/>
      <c r="QCV20" s="290"/>
      <c r="QCW20" s="57"/>
      <c r="QCX20" s="58"/>
      <c r="QCY20" s="59"/>
      <c r="QCZ20" s="59"/>
      <c r="QDA20" s="56"/>
      <c r="QDB20" s="58"/>
      <c r="QDC20" s="56"/>
      <c r="QDD20" s="56"/>
      <c r="QDE20" s="287"/>
      <c r="QDF20" s="288"/>
      <c r="QDG20" s="287"/>
      <c r="QDH20" s="287"/>
      <c r="QDI20" s="287"/>
      <c r="QDJ20" s="289"/>
      <c r="QDK20" s="287"/>
      <c r="QDL20" s="287"/>
      <c r="QDM20" s="287"/>
      <c r="QDN20" s="288"/>
      <c r="QDO20" s="287"/>
      <c r="QDP20" s="287"/>
      <c r="QDQ20" s="290"/>
      <c r="QDR20" s="57"/>
      <c r="QDS20" s="58"/>
      <c r="QDT20" s="59"/>
      <c r="QDU20" s="59"/>
      <c r="QDV20" s="56"/>
      <c r="QDW20" s="58"/>
      <c r="QDX20" s="56"/>
      <c r="QDY20" s="56"/>
      <c r="QDZ20" s="287"/>
      <c r="QEA20" s="288"/>
      <c r="QEB20" s="287"/>
      <c r="QEC20" s="287"/>
      <c r="QED20" s="287"/>
      <c r="QEE20" s="289"/>
      <c r="QEF20" s="287"/>
      <c r="QEG20" s="287"/>
      <c r="QEH20" s="287"/>
      <c r="QEI20" s="288"/>
      <c r="QEJ20" s="287"/>
      <c r="QEK20" s="287"/>
      <c r="QEL20" s="290"/>
      <c r="QEM20" s="57"/>
      <c r="QEN20" s="58"/>
      <c r="QEO20" s="59"/>
      <c r="QEP20" s="59"/>
      <c r="QEQ20" s="56"/>
      <c r="QER20" s="58"/>
      <c r="QES20" s="56"/>
      <c r="QET20" s="56"/>
      <c r="QEU20" s="287"/>
      <c r="QEV20" s="288"/>
      <c r="QEW20" s="287"/>
      <c r="QEX20" s="287"/>
      <c r="QEY20" s="287"/>
      <c r="QEZ20" s="289"/>
      <c r="QFA20" s="287"/>
      <c r="QFB20" s="287"/>
      <c r="QFC20" s="287"/>
      <c r="QFD20" s="288"/>
      <c r="QFE20" s="287"/>
      <c r="QFF20" s="287"/>
      <c r="QFG20" s="290"/>
      <c r="QFH20" s="57"/>
      <c r="QFI20" s="58"/>
      <c r="QFJ20" s="59"/>
      <c r="QFK20" s="59"/>
      <c r="QFL20" s="56"/>
      <c r="QFM20" s="58"/>
      <c r="QFN20" s="56"/>
      <c r="QFO20" s="56"/>
      <c r="QFP20" s="287"/>
      <c r="QFQ20" s="288"/>
      <c r="QFR20" s="287"/>
      <c r="QFS20" s="287"/>
      <c r="QFT20" s="287"/>
      <c r="QFU20" s="289"/>
      <c r="QFV20" s="287"/>
      <c r="QFW20" s="287"/>
      <c r="QFX20" s="287"/>
      <c r="QFY20" s="288"/>
      <c r="QFZ20" s="287"/>
      <c r="QGA20" s="287"/>
      <c r="QGB20" s="290"/>
      <c r="QGC20" s="57"/>
      <c r="QGD20" s="58"/>
      <c r="QGE20" s="59"/>
      <c r="QGF20" s="59"/>
      <c r="QGG20" s="56"/>
      <c r="QGH20" s="58"/>
      <c r="QGI20" s="56"/>
      <c r="QGJ20" s="56"/>
      <c r="QGK20" s="287"/>
      <c r="QGL20" s="288"/>
      <c r="QGM20" s="287"/>
      <c r="QGN20" s="287"/>
      <c r="QGO20" s="287"/>
      <c r="QGP20" s="289"/>
      <c r="QGQ20" s="287"/>
      <c r="QGR20" s="287"/>
      <c r="QGS20" s="287"/>
      <c r="QGT20" s="288"/>
      <c r="QGU20" s="287"/>
      <c r="QGV20" s="287"/>
      <c r="QGW20" s="290"/>
      <c r="QGX20" s="57"/>
      <c r="QGY20" s="58"/>
      <c r="QGZ20" s="59"/>
      <c r="QHA20" s="59"/>
      <c r="QHB20" s="56"/>
      <c r="QHC20" s="58"/>
      <c r="QHD20" s="56"/>
      <c r="QHE20" s="56"/>
      <c r="QHF20" s="287"/>
      <c r="QHG20" s="288"/>
      <c r="QHH20" s="287"/>
      <c r="QHI20" s="287"/>
      <c r="QHJ20" s="287"/>
      <c r="QHK20" s="289"/>
      <c r="QHL20" s="287"/>
      <c r="QHM20" s="287"/>
      <c r="QHN20" s="287"/>
      <c r="QHO20" s="288"/>
      <c r="QHP20" s="287"/>
      <c r="QHQ20" s="287"/>
      <c r="QHR20" s="290"/>
      <c r="QHS20" s="57"/>
      <c r="QHT20" s="58"/>
      <c r="QHU20" s="59"/>
      <c r="QHV20" s="59"/>
      <c r="QHW20" s="56"/>
      <c r="QHX20" s="58"/>
      <c r="QHY20" s="56"/>
      <c r="QHZ20" s="56"/>
      <c r="QIA20" s="287"/>
      <c r="QIB20" s="288"/>
      <c r="QIC20" s="287"/>
      <c r="QID20" s="287"/>
      <c r="QIE20" s="287"/>
      <c r="QIF20" s="289"/>
      <c r="QIG20" s="287"/>
      <c r="QIH20" s="287"/>
      <c r="QII20" s="287"/>
      <c r="QIJ20" s="288"/>
      <c r="QIK20" s="287"/>
      <c r="QIL20" s="287"/>
      <c r="QIM20" s="290"/>
      <c r="QIN20" s="57"/>
      <c r="QIO20" s="58"/>
      <c r="QIP20" s="59"/>
      <c r="QIQ20" s="59"/>
      <c r="QIR20" s="56"/>
      <c r="QIS20" s="58"/>
      <c r="QIT20" s="56"/>
      <c r="QIU20" s="56"/>
      <c r="QIV20" s="287"/>
      <c r="QIW20" s="288"/>
      <c r="QIX20" s="287"/>
      <c r="QIY20" s="287"/>
      <c r="QIZ20" s="287"/>
      <c r="QJA20" s="289"/>
      <c r="QJB20" s="287"/>
      <c r="QJC20" s="287"/>
      <c r="QJD20" s="287"/>
      <c r="QJE20" s="288"/>
      <c r="QJF20" s="287"/>
      <c r="QJG20" s="287"/>
      <c r="QJH20" s="290"/>
      <c r="QJI20" s="57"/>
      <c r="QJJ20" s="58"/>
      <c r="QJK20" s="59"/>
      <c r="QJL20" s="59"/>
      <c r="QJM20" s="56"/>
      <c r="QJN20" s="58"/>
      <c r="QJO20" s="56"/>
      <c r="QJP20" s="56"/>
      <c r="QJQ20" s="287"/>
      <c r="QJR20" s="288"/>
      <c r="QJS20" s="287"/>
      <c r="QJT20" s="287"/>
      <c r="QJU20" s="287"/>
      <c r="QJV20" s="289"/>
      <c r="QJW20" s="287"/>
      <c r="QJX20" s="287"/>
      <c r="QJY20" s="287"/>
      <c r="QJZ20" s="288"/>
      <c r="QKA20" s="287"/>
      <c r="QKB20" s="287"/>
      <c r="QKC20" s="290"/>
      <c r="QKD20" s="57"/>
      <c r="QKE20" s="58"/>
      <c r="QKF20" s="59"/>
      <c r="QKG20" s="59"/>
      <c r="QKH20" s="56"/>
      <c r="QKI20" s="58"/>
      <c r="QKJ20" s="56"/>
      <c r="QKK20" s="56"/>
      <c r="QKL20" s="287"/>
      <c r="QKM20" s="288"/>
      <c r="QKN20" s="287"/>
      <c r="QKO20" s="287"/>
      <c r="QKP20" s="287"/>
      <c r="QKQ20" s="289"/>
      <c r="QKR20" s="287"/>
      <c r="QKS20" s="287"/>
      <c r="QKT20" s="287"/>
      <c r="QKU20" s="288"/>
      <c r="QKV20" s="287"/>
      <c r="QKW20" s="287"/>
      <c r="QKX20" s="290"/>
      <c r="QKY20" s="57"/>
      <c r="QKZ20" s="58"/>
      <c r="QLA20" s="59"/>
      <c r="QLB20" s="59"/>
      <c r="QLC20" s="56"/>
      <c r="QLD20" s="58"/>
      <c r="QLE20" s="56"/>
      <c r="QLF20" s="56"/>
      <c r="QLG20" s="287"/>
      <c r="QLH20" s="288"/>
      <c r="QLI20" s="287"/>
      <c r="QLJ20" s="287"/>
      <c r="QLK20" s="287"/>
      <c r="QLL20" s="289"/>
      <c r="QLM20" s="287"/>
      <c r="QLN20" s="287"/>
      <c r="QLO20" s="287"/>
      <c r="QLP20" s="288"/>
      <c r="QLQ20" s="287"/>
      <c r="QLR20" s="287"/>
      <c r="QLS20" s="290"/>
      <c r="QLT20" s="57"/>
      <c r="QLU20" s="58"/>
      <c r="QLV20" s="59"/>
      <c r="QLW20" s="59"/>
      <c r="QLX20" s="56"/>
      <c r="QLY20" s="58"/>
      <c r="QLZ20" s="56"/>
      <c r="QMA20" s="56"/>
      <c r="QMB20" s="287"/>
      <c r="QMC20" s="288"/>
      <c r="QMD20" s="287"/>
      <c r="QME20" s="287"/>
      <c r="QMF20" s="287"/>
      <c r="QMG20" s="289"/>
      <c r="QMH20" s="287"/>
      <c r="QMI20" s="287"/>
      <c r="QMJ20" s="287"/>
      <c r="QMK20" s="288"/>
      <c r="QML20" s="287"/>
      <c r="QMM20" s="287"/>
      <c r="QMN20" s="290"/>
      <c r="QMO20" s="57"/>
      <c r="QMP20" s="58"/>
      <c r="QMQ20" s="59"/>
      <c r="QMR20" s="59"/>
      <c r="QMS20" s="56"/>
      <c r="QMT20" s="58"/>
      <c r="QMU20" s="56"/>
      <c r="QMV20" s="56"/>
      <c r="QMW20" s="287"/>
      <c r="QMX20" s="288"/>
      <c r="QMY20" s="287"/>
      <c r="QMZ20" s="287"/>
      <c r="QNA20" s="287"/>
      <c r="QNB20" s="289"/>
      <c r="QNC20" s="287"/>
      <c r="QND20" s="287"/>
      <c r="QNE20" s="287"/>
      <c r="QNF20" s="288"/>
      <c r="QNG20" s="287"/>
      <c r="QNH20" s="287"/>
      <c r="QNI20" s="290"/>
      <c r="QNJ20" s="57"/>
      <c r="QNK20" s="58"/>
      <c r="QNL20" s="59"/>
      <c r="QNM20" s="59"/>
      <c r="QNN20" s="56"/>
      <c r="QNO20" s="58"/>
      <c r="QNP20" s="56"/>
      <c r="QNQ20" s="56"/>
      <c r="QNR20" s="287"/>
      <c r="QNS20" s="288"/>
      <c r="QNT20" s="287"/>
      <c r="QNU20" s="287"/>
      <c r="QNV20" s="287"/>
      <c r="QNW20" s="289"/>
      <c r="QNX20" s="287"/>
      <c r="QNY20" s="287"/>
      <c r="QNZ20" s="287"/>
      <c r="QOA20" s="288"/>
      <c r="QOB20" s="287"/>
      <c r="QOC20" s="287"/>
      <c r="QOD20" s="290"/>
      <c r="QOE20" s="57"/>
      <c r="QOF20" s="58"/>
      <c r="QOG20" s="59"/>
      <c r="QOH20" s="59"/>
      <c r="QOI20" s="56"/>
      <c r="QOJ20" s="58"/>
      <c r="QOK20" s="56"/>
      <c r="QOL20" s="56"/>
      <c r="QOM20" s="287"/>
      <c r="QON20" s="288"/>
      <c r="QOO20" s="287"/>
      <c r="QOP20" s="287"/>
      <c r="QOQ20" s="287"/>
      <c r="QOR20" s="289"/>
      <c r="QOS20" s="287"/>
      <c r="QOT20" s="287"/>
      <c r="QOU20" s="287"/>
      <c r="QOV20" s="288"/>
      <c r="QOW20" s="287"/>
      <c r="QOX20" s="287"/>
      <c r="QOY20" s="290"/>
      <c r="QOZ20" s="57"/>
      <c r="QPA20" s="58"/>
      <c r="QPB20" s="59"/>
      <c r="QPC20" s="59"/>
      <c r="QPD20" s="56"/>
      <c r="QPE20" s="58"/>
      <c r="QPF20" s="56"/>
      <c r="QPG20" s="56"/>
      <c r="QPH20" s="287"/>
      <c r="QPI20" s="288"/>
      <c r="QPJ20" s="287"/>
      <c r="QPK20" s="287"/>
      <c r="QPL20" s="287"/>
      <c r="QPM20" s="289"/>
      <c r="QPN20" s="287"/>
      <c r="QPO20" s="287"/>
      <c r="QPP20" s="287"/>
      <c r="QPQ20" s="288"/>
      <c r="QPR20" s="287"/>
      <c r="QPS20" s="287"/>
      <c r="QPT20" s="290"/>
      <c r="QPU20" s="57"/>
      <c r="QPV20" s="58"/>
      <c r="QPW20" s="59"/>
      <c r="QPX20" s="59"/>
      <c r="QPY20" s="56"/>
      <c r="QPZ20" s="58"/>
      <c r="QQA20" s="56"/>
      <c r="QQB20" s="56"/>
      <c r="QQC20" s="287"/>
      <c r="QQD20" s="288"/>
      <c r="QQE20" s="287"/>
      <c r="QQF20" s="287"/>
      <c r="QQG20" s="287"/>
      <c r="QQH20" s="289"/>
      <c r="QQI20" s="287"/>
      <c r="QQJ20" s="287"/>
      <c r="QQK20" s="287"/>
      <c r="QQL20" s="288"/>
      <c r="QQM20" s="287"/>
      <c r="QQN20" s="287"/>
      <c r="QQO20" s="290"/>
      <c r="QQP20" s="57"/>
      <c r="QQQ20" s="58"/>
      <c r="QQR20" s="59"/>
      <c r="QQS20" s="59"/>
      <c r="QQT20" s="56"/>
      <c r="QQU20" s="58"/>
      <c r="QQV20" s="56"/>
      <c r="QQW20" s="56"/>
      <c r="QQX20" s="287"/>
      <c r="QQY20" s="288"/>
      <c r="QQZ20" s="287"/>
      <c r="QRA20" s="287"/>
      <c r="QRB20" s="287"/>
      <c r="QRC20" s="289"/>
      <c r="QRD20" s="287"/>
      <c r="QRE20" s="287"/>
      <c r="QRF20" s="287"/>
      <c r="QRG20" s="288"/>
      <c r="QRH20" s="287"/>
      <c r="QRI20" s="287"/>
      <c r="QRJ20" s="290"/>
      <c r="QRK20" s="57"/>
      <c r="QRL20" s="58"/>
      <c r="QRM20" s="59"/>
      <c r="QRN20" s="59"/>
      <c r="QRO20" s="56"/>
      <c r="QRP20" s="58"/>
      <c r="QRQ20" s="56"/>
      <c r="QRR20" s="56"/>
      <c r="QRS20" s="287"/>
      <c r="QRT20" s="288"/>
      <c r="QRU20" s="287"/>
      <c r="QRV20" s="287"/>
      <c r="QRW20" s="287"/>
      <c r="QRX20" s="289"/>
      <c r="QRY20" s="287"/>
      <c r="QRZ20" s="287"/>
      <c r="QSA20" s="287"/>
      <c r="QSB20" s="288"/>
      <c r="QSC20" s="287"/>
      <c r="QSD20" s="287"/>
      <c r="QSE20" s="290"/>
      <c r="QSF20" s="57"/>
      <c r="QSG20" s="58"/>
      <c r="QSH20" s="59"/>
      <c r="QSI20" s="59"/>
      <c r="QSJ20" s="56"/>
      <c r="QSK20" s="58"/>
      <c r="QSL20" s="56"/>
      <c r="QSM20" s="56"/>
      <c r="QSN20" s="287"/>
      <c r="QSO20" s="288"/>
      <c r="QSP20" s="287"/>
      <c r="QSQ20" s="287"/>
      <c r="QSR20" s="287"/>
      <c r="QSS20" s="289"/>
      <c r="QST20" s="287"/>
      <c r="QSU20" s="287"/>
      <c r="QSV20" s="287"/>
      <c r="QSW20" s="288"/>
      <c r="QSX20" s="287"/>
      <c r="QSY20" s="287"/>
      <c r="QSZ20" s="290"/>
      <c r="QTA20" s="57"/>
      <c r="QTB20" s="58"/>
      <c r="QTC20" s="59"/>
      <c r="QTD20" s="59"/>
      <c r="QTE20" s="56"/>
      <c r="QTF20" s="58"/>
      <c r="QTG20" s="56"/>
      <c r="QTH20" s="56"/>
      <c r="QTI20" s="287"/>
      <c r="QTJ20" s="288"/>
      <c r="QTK20" s="287"/>
      <c r="QTL20" s="287"/>
      <c r="QTM20" s="287"/>
      <c r="QTN20" s="289"/>
      <c r="QTO20" s="287"/>
      <c r="QTP20" s="287"/>
      <c r="QTQ20" s="287"/>
      <c r="QTR20" s="288"/>
      <c r="QTS20" s="287"/>
      <c r="QTT20" s="287"/>
      <c r="QTU20" s="290"/>
      <c r="QTV20" s="57"/>
      <c r="QTW20" s="58"/>
      <c r="QTX20" s="59"/>
      <c r="QTY20" s="59"/>
      <c r="QTZ20" s="56"/>
      <c r="QUA20" s="58"/>
      <c r="QUB20" s="56"/>
      <c r="QUC20" s="56"/>
      <c r="QUD20" s="287"/>
      <c r="QUE20" s="288"/>
      <c r="QUF20" s="287"/>
      <c r="QUG20" s="287"/>
      <c r="QUH20" s="287"/>
      <c r="QUI20" s="289"/>
      <c r="QUJ20" s="287"/>
      <c r="QUK20" s="287"/>
      <c r="QUL20" s="287"/>
      <c r="QUM20" s="288"/>
      <c r="QUN20" s="287"/>
      <c r="QUO20" s="287"/>
      <c r="QUP20" s="290"/>
      <c r="QUQ20" s="57"/>
      <c r="QUR20" s="58"/>
      <c r="QUS20" s="59"/>
      <c r="QUT20" s="59"/>
      <c r="QUU20" s="56"/>
      <c r="QUV20" s="58"/>
      <c r="QUW20" s="56"/>
      <c r="QUX20" s="56"/>
      <c r="QUY20" s="287"/>
      <c r="QUZ20" s="288"/>
      <c r="QVA20" s="287"/>
      <c r="QVB20" s="287"/>
      <c r="QVC20" s="287"/>
      <c r="QVD20" s="289"/>
      <c r="QVE20" s="287"/>
      <c r="QVF20" s="287"/>
      <c r="QVG20" s="287"/>
      <c r="QVH20" s="288"/>
      <c r="QVI20" s="287"/>
      <c r="QVJ20" s="287"/>
      <c r="QVK20" s="290"/>
      <c r="QVL20" s="57"/>
      <c r="QVM20" s="58"/>
      <c r="QVN20" s="59"/>
      <c r="QVO20" s="59"/>
      <c r="QVP20" s="56"/>
      <c r="QVQ20" s="58"/>
      <c r="QVR20" s="56"/>
      <c r="QVS20" s="56"/>
      <c r="QVT20" s="287"/>
      <c r="QVU20" s="288"/>
      <c r="QVV20" s="287"/>
      <c r="QVW20" s="287"/>
      <c r="QVX20" s="287"/>
      <c r="QVY20" s="289"/>
      <c r="QVZ20" s="287"/>
      <c r="QWA20" s="287"/>
      <c r="QWB20" s="287"/>
      <c r="QWC20" s="288"/>
      <c r="QWD20" s="287"/>
      <c r="QWE20" s="287"/>
      <c r="QWF20" s="290"/>
      <c r="QWG20" s="57"/>
      <c r="QWH20" s="58"/>
      <c r="QWI20" s="59"/>
      <c r="QWJ20" s="59"/>
      <c r="QWK20" s="56"/>
      <c r="QWL20" s="58"/>
      <c r="QWM20" s="56"/>
      <c r="QWN20" s="56"/>
      <c r="QWO20" s="287"/>
      <c r="QWP20" s="288"/>
      <c r="QWQ20" s="287"/>
      <c r="QWR20" s="287"/>
      <c r="QWS20" s="287"/>
      <c r="QWT20" s="289"/>
      <c r="QWU20" s="287"/>
      <c r="QWV20" s="287"/>
      <c r="QWW20" s="287"/>
      <c r="QWX20" s="288"/>
      <c r="QWY20" s="287"/>
      <c r="QWZ20" s="287"/>
      <c r="QXA20" s="290"/>
      <c r="QXB20" s="57"/>
      <c r="QXC20" s="58"/>
      <c r="QXD20" s="59"/>
      <c r="QXE20" s="59"/>
      <c r="QXF20" s="56"/>
      <c r="QXG20" s="58"/>
      <c r="QXH20" s="56"/>
      <c r="QXI20" s="56"/>
      <c r="QXJ20" s="287"/>
      <c r="QXK20" s="288"/>
      <c r="QXL20" s="287"/>
      <c r="QXM20" s="287"/>
      <c r="QXN20" s="287"/>
      <c r="QXO20" s="289"/>
      <c r="QXP20" s="287"/>
      <c r="QXQ20" s="287"/>
      <c r="QXR20" s="287"/>
      <c r="QXS20" s="288"/>
      <c r="QXT20" s="287"/>
      <c r="QXU20" s="287"/>
      <c r="QXV20" s="290"/>
      <c r="QXW20" s="57"/>
      <c r="QXX20" s="58"/>
      <c r="QXY20" s="59"/>
      <c r="QXZ20" s="59"/>
      <c r="QYA20" s="56"/>
      <c r="QYB20" s="58"/>
      <c r="QYC20" s="56"/>
      <c r="QYD20" s="56"/>
      <c r="QYE20" s="287"/>
      <c r="QYF20" s="288"/>
      <c r="QYG20" s="287"/>
      <c r="QYH20" s="287"/>
      <c r="QYI20" s="287"/>
      <c r="QYJ20" s="289"/>
      <c r="QYK20" s="287"/>
      <c r="QYL20" s="287"/>
      <c r="QYM20" s="287"/>
      <c r="QYN20" s="288"/>
      <c r="QYO20" s="287"/>
      <c r="QYP20" s="287"/>
      <c r="QYQ20" s="290"/>
      <c r="QYR20" s="57"/>
      <c r="QYS20" s="58"/>
      <c r="QYT20" s="59"/>
      <c r="QYU20" s="59"/>
      <c r="QYV20" s="56"/>
      <c r="QYW20" s="58"/>
      <c r="QYX20" s="56"/>
      <c r="QYY20" s="56"/>
      <c r="QYZ20" s="287"/>
      <c r="QZA20" s="288"/>
      <c r="QZB20" s="287"/>
      <c r="QZC20" s="287"/>
      <c r="QZD20" s="287"/>
      <c r="QZE20" s="289"/>
      <c r="QZF20" s="287"/>
      <c r="QZG20" s="287"/>
      <c r="QZH20" s="287"/>
      <c r="QZI20" s="288"/>
      <c r="QZJ20" s="287"/>
      <c r="QZK20" s="287"/>
      <c r="QZL20" s="290"/>
      <c r="QZM20" s="57"/>
      <c r="QZN20" s="58"/>
      <c r="QZO20" s="59"/>
      <c r="QZP20" s="59"/>
      <c r="QZQ20" s="56"/>
      <c r="QZR20" s="58"/>
      <c r="QZS20" s="56"/>
      <c r="QZT20" s="56"/>
      <c r="QZU20" s="287"/>
      <c r="QZV20" s="288"/>
      <c r="QZW20" s="287"/>
      <c r="QZX20" s="287"/>
      <c r="QZY20" s="287"/>
      <c r="QZZ20" s="289"/>
      <c r="RAA20" s="287"/>
      <c r="RAB20" s="287"/>
      <c r="RAC20" s="287"/>
      <c r="RAD20" s="288"/>
      <c r="RAE20" s="287"/>
      <c r="RAF20" s="287"/>
      <c r="RAG20" s="290"/>
      <c r="RAH20" s="57"/>
      <c r="RAI20" s="58"/>
      <c r="RAJ20" s="59"/>
      <c r="RAK20" s="59"/>
      <c r="RAL20" s="56"/>
      <c r="RAM20" s="58"/>
      <c r="RAN20" s="56"/>
      <c r="RAO20" s="56"/>
      <c r="RAP20" s="287"/>
      <c r="RAQ20" s="288"/>
      <c r="RAR20" s="287"/>
      <c r="RAS20" s="287"/>
      <c r="RAT20" s="287"/>
      <c r="RAU20" s="289"/>
      <c r="RAV20" s="287"/>
      <c r="RAW20" s="287"/>
      <c r="RAX20" s="287"/>
      <c r="RAY20" s="288"/>
      <c r="RAZ20" s="287"/>
      <c r="RBA20" s="287"/>
      <c r="RBB20" s="290"/>
      <c r="RBC20" s="57"/>
      <c r="RBD20" s="58"/>
      <c r="RBE20" s="59"/>
      <c r="RBF20" s="59"/>
      <c r="RBG20" s="56"/>
      <c r="RBH20" s="58"/>
      <c r="RBI20" s="56"/>
      <c r="RBJ20" s="56"/>
      <c r="RBK20" s="287"/>
      <c r="RBL20" s="288"/>
      <c r="RBM20" s="287"/>
      <c r="RBN20" s="287"/>
      <c r="RBO20" s="287"/>
      <c r="RBP20" s="289"/>
      <c r="RBQ20" s="287"/>
      <c r="RBR20" s="287"/>
      <c r="RBS20" s="287"/>
      <c r="RBT20" s="288"/>
      <c r="RBU20" s="287"/>
      <c r="RBV20" s="287"/>
      <c r="RBW20" s="290"/>
      <c r="RBX20" s="57"/>
      <c r="RBY20" s="58"/>
      <c r="RBZ20" s="59"/>
      <c r="RCA20" s="59"/>
      <c r="RCB20" s="56"/>
      <c r="RCC20" s="58"/>
      <c r="RCD20" s="56"/>
      <c r="RCE20" s="56"/>
      <c r="RCF20" s="287"/>
      <c r="RCG20" s="288"/>
      <c r="RCH20" s="287"/>
      <c r="RCI20" s="287"/>
      <c r="RCJ20" s="287"/>
      <c r="RCK20" s="289"/>
      <c r="RCL20" s="287"/>
      <c r="RCM20" s="287"/>
      <c r="RCN20" s="287"/>
      <c r="RCO20" s="288"/>
      <c r="RCP20" s="287"/>
      <c r="RCQ20" s="287"/>
      <c r="RCR20" s="290"/>
      <c r="RCS20" s="57"/>
      <c r="RCT20" s="58"/>
      <c r="RCU20" s="59"/>
      <c r="RCV20" s="59"/>
      <c r="RCW20" s="56"/>
      <c r="RCX20" s="58"/>
      <c r="RCY20" s="56"/>
      <c r="RCZ20" s="56"/>
      <c r="RDA20" s="287"/>
      <c r="RDB20" s="288"/>
      <c r="RDC20" s="287"/>
      <c r="RDD20" s="287"/>
      <c r="RDE20" s="287"/>
      <c r="RDF20" s="289"/>
      <c r="RDG20" s="287"/>
      <c r="RDH20" s="287"/>
      <c r="RDI20" s="287"/>
      <c r="RDJ20" s="288"/>
      <c r="RDK20" s="287"/>
      <c r="RDL20" s="287"/>
      <c r="RDM20" s="290"/>
      <c r="RDN20" s="57"/>
      <c r="RDO20" s="58"/>
      <c r="RDP20" s="59"/>
      <c r="RDQ20" s="59"/>
      <c r="RDR20" s="56"/>
      <c r="RDS20" s="58"/>
      <c r="RDT20" s="56"/>
      <c r="RDU20" s="56"/>
      <c r="RDV20" s="287"/>
      <c r="RDW20" s="288"/>
      <c r="RDX20" s="287"/>
      <c r="RDY20" s="287"/>
      <c r="RDZ20" s="287"/>
      <c r="REA20" s="289"/>
      <c r="REB20" s="287"/>
      <c r="REC20" s="287"/>
      <c r="RED20" s="287"/>
      <c r="REE20" s="288"/>
      <c r="REF20" s="287"/>
      <c r="REG20" s="287"/>
      <c r="REH20" s="290"/>
      <c r="REI20" s="57"/>
      <c r="REJ20" s="58"/>
      <c r="REK20" s="59"/>
      <c r="REL20" s="59"/>
      <c r="REM20" s="56"/>
      <c r="REN20" s="58"/>
      <c r="REO20" s="56"/>
      <c r="REP20" s="56"/>
      <c r="REQ20" s="287"/>
      <c r="RER20" s="288"/>
      <c r="RES20" s="287"/>
      <c r="RET20" s="287"/>
      <c r="REU20" s="287"/>
      <c r="REV20" s="289"/>
      <c r="REW20" s="287"/>
      <c r="REX20" s="287"/>
      <c r="REY20" s="287"/>
      <c r="REZ20" s="288"/>
      <c r="RFA20" s="287"/>
      <c r="RFB20" s="287"/>
      <c r="RFC20" s="290"/>
      <c r="RFD20" s="57"/>
      <c r="RFE20" s="58"/>
      <c r="RFF20" s="59"/>
      <c r="RFG20" s="59"/>
      <c r="RFH20" s="56"/>
      <c r="RFI20" s="58"/>
      <c r="RFJ20" s="56"/>
      <c r="RFK20" s="56"/>
      <c r="RFL20" s="287"/>
      <c r="RFM20" s="288"/>
      <c r="RFN20" s="287"/>
      <c r="RFO20" s="287"/>
      <c r="RFP20" s="287"/>
      <c r="RFQ20" s="289"/>
      <c r="RFR20" s="287"/>
      <c r="RFS20" s="287"/>
      <c r="RFT20" s="287"/>
      <c r="RFU20" s="288"/>
      <c r="RFV20" s="287"/>
      <c r="RFW20" s="287"/>
      <c r="RFX20" s="290"/>
      <c r="RFY20" s="57"/>
      <c r="RFZ20" s="58"/>
      <c r="RGA20" s="59"/>
      <c r="RGB20" s="59"/>
      <c r="RGC20" s="56"/>
      <c r="RGD20" s="58"/>
      <c r="RGE20" s="56"/>
      <c r="RGF20" s="56"/>
      <c r="RGG20" s="287"/>
      <c r="RGH20" s="288"/>
      <c r="RGI20" s="287"/>
      <c r="RGJ20" s="287"/>
      <c r="RGK20" s="287"/>
      <c r="RGL20" s="289"/>
      <c r="RGM20" s="287"/>
      <c r="RGN20" s="287"/>
      <c r="RGO20" s="287"/>
      <c r="RGP20" s="288"/>
      <c r="RGQ20" s="287"/>
      <c r="RGR20" s="287"/>
      <c r="RGS20" s="290"/>
      <c r="RGT20" s="57"/>
      <c r="RGU20" s="58"/>
      <c r="RGV20" s="59"/>
      <c r="RGW20" s="59"/>
      <c r="RGX20" s="56"/>
      <c r="RGY20" s="58"/>
      <c r="RGZ20" s="56"/>
      <c r="RHA20" s="56"/>
      <c r="RHB20" s="287"/>
      <c r="RHC20" s="288"/>
      <c r="RHD20" s="287"/>
      <c r="RHE20" s="287"/>
      <c r="RHF20" s="287"/>
      <c r="RHG20" s="289"/>
      <c r="RHH20" s="287"/>
      <c r="RHI20" s="287"/>
      <c r="RHJ20" s="287"/>
      <c r="RHK20" s="288"/>
      <c r="RHL20" s="287"/>
      <c r="RHM20" s="287"/>
      <c r="RHN20" s="290"/>
      <c r="RHO20" s="57"/>
      <c r="RHP20" s="58"/>
      <c r="RHQ20" s="59"/>
      <c r="RHR20" s="59"/>
      <c r="RHS20" s="56"/>
      <c r="RHT20" s="58"/>
      <c r="RHU20" s="56"/>
      <c r="RHV20" s="56"/>
      <c r="RHW20" s="287"/>
      <c r="RHX20" s="288"/>
      <c r="RHY20" s="287"/>
      <c r="RHZ20" s="287"/>
      <c r="RIA20" s="287"/>
      <c r="RIB20" s="289"/>
      <c r="RIC20" s="287"/>
      <c r="RID20" s="287"/>
      <c r="RIE20" s="287"/>
      <c r="RIF20" s="288"/>
      <c r="RIG20" s="287"/>
      <c r="RIH20" s="287"/>
      <c r="RII20" s="290"/>
      <c r="RIJ20" s="57"/>
      <c r="RIK20" s="58"/>
      <c r="RIL20" s="59"/>
      <c r="RIM20" s="59"/>
      <c r="RIN20" s="56"/>
      <c r="RIO20" s="58"/>
      <c r="RIP20" s="56"/>
      <c r="RIQ20" s="56"/>
      <c r="RIR20" s="287"/>
      <c r="RIS20" s="288"/>
      <c r="RIT20" s="287"/>
      <c r="RIU20" s="287"/>
      <c r="RIV20" s="287"/>
      <c r="RIW20" s="289"/>
      <c r="RIX20" s="287"/>
      <c r="RIY20" s="287"/>
      <c r="RIZ20" s="287"/>
      <c r="RJA20" s="288"/>
      <c r="RJB20" s="287"/>
      <c r="RJC20" s="287"/>
      <c r="RJD20" s="290"/>
      <c r="RJE20" s="57"/>
      <c r="RJF20" s="58"/>
      <c r="RJG20" s="59"/>
      <c r="RJH20" s="59"/>
      <c r="RJI20" s="56"/>
      <c r="RJJ20" s="58"/>
      <c r="RJK20" s="56"/>
      <c r="RJL20" s="56"/>
      <c r="RJM20" s="287"/>
      <c r="RJN20" s="288"/>
      <c r="RJO20" s="287"/>
      <c r="RJP20" s="287"/>
      <c r="RJQ20" s="287"/>
      <c r="RJR20" s="289"/>
      <c r="RJS20" s="287"/>
      <c r="RJT20" s="287"/>
      <c r="RJU20" s="287"/>
      <c r="RJV20" s="288"/>
      <c r="RJW20" s="287"/>
      <c r="RJX20" s="287"/>
      <c r="RJY20" s="290"/>
      <c r="RJZ20" s="57"/>
      <c r="RKA20" s="58"/>
      <c r="RKB20" s="59"/>
      <c r="RKC20" s="59"/>
      <c r="RKD20" s="56"/>
      <c r="RKE20" s="58"/>
      <c r="RKF20" s="56"/>
      <c r="RKG20" s="56"/>
      <c r="RKH20" s="287"/>
      <c r="RKI20" s="288"/>
      <c r="RKJ20" s="287"/>
      <c r="RKK20" s="287"/>
      <c r="RKL20" s="287"/>
      <c r="RKM20" s="289"/>
      <c r="RKN20" s="287"/>
      <c r="RKO20" s="287"/>
      <c r="RKP20" s="287"/>
      <c r="RKQ20" s="288"/>
      <c r="RKR20" s="287"/>
      <c r="RKS20" s="287"/>
      <c r="RKT20" s="290"/>
      <c r="RKU20" s="57"/>
      <c r="RKV20" s="58"/>
      <c r="RKW20" s="59"/>
      <c r="RKX20" s="59"/>
      <c r="RKY20" s="56"/>
      <c r="RKZ20" s="58"/>
      <c r="RLA20" s="56"/>
      <c r="RLB20" s="56"/>
      <c r="RLC20" s="287"/>
      <c r="RLD20" s="288"/>
      <c r="RLE20" s="287"/>
      <c r="RLF20" s="287"/>
      <c r="RLG20" s="287"/>
      <c r="RLH20" s="289"/>
      <c r="RLI20" s="287"/>
      <c r="RLJ20" s="287"/>
      <c r="RLK20" s="287"/>
      <c r="RLL20" s="288"/>
      <c r="RLM20" s="287"/>
      <c r="RLN20" s="287"/>
      <c r="RLO20" s="290"/>
      <c r="RLP20" s="57"/>
      <c r="RLQ20" s="58"/>
      <c r="RLR20" s="59"/>
      <c r="RLS20" s="59"/>
      <c r="RLT20" s="56"/>
      <c r="RLU20" s="58"/>
      <c r="RLV20" s="56"/>
      <c r="RLW20" s="56"/>
      <c r="RLX20" s="287"/>
      <c r="RLY20" s="288"/>
      <c r="RLZ20" s="287"/>
      <c r="RMA20" s="287"/>
      <c r="RMB20" s="287"/>
      <c r="RMC20" s="289"/>
      <c r="RMD20" s="287"/>
      <c r="RME20" s="287"/>
      <c r="RMF20" s="287"/>
      <c r="RMG20" s="288"/>
      <c r="RMH20" s="287"/>
      <c r="RMI20" s="287"/>
      <c r="RMJ20" s="290"/>
      <c r="RMK20" s="57"/>
      <c r="RML20" s="58"/>
      <c r="RMM20" s="59"/>
      <c r="RMN20" s="59"/>
      <c r="RMO20" s="56"/>
      <c r="RMP20" s="58"/>
      <c r="RMQ20" s="56"/>
      <c r="RMR20" s="56"/>
      <c r="RMS20" s="287"/>
      <c r="RMT20" s="288"/>
      <c r="RMU20" s="287"/>
      <c r="RMV20" s="287"/>
      <c r="RMW20" s="287"/>
      <c r="RMX20" s="289"/>
      <c r="RMY20" s="287"/>
      <c r="RMZ20" s="287"/>
      <c r="RNA20" s="287"/>
      <c r="RNB20" s="288"/>
      <c r="RNC20" s="287"/>
      <c r="RND20" s="287"/>
      <c r="RNE20" s="290"/>
      <c r="RNF20" s="57"/>
      <c r="RNG20" s="58"/>
      <c r="RNH20" s="59"/>
      <c r="RNI20" s="59"/>
      <c r="RNJ20" s="56"/>
      <c r="RNK20" s="58"/>
      <c r="RNL20" s="56"/>
      <c r="RNM20" s="56"/>
      <c r="RNN20" s="287"/>
      <c r="RNO20" s="288"/>
      <c r="RNP20" s="287"/>
      <c r="RNQ20" s="287"/>
      <c r="RNR20" s="287"/>
      <c r="RNS20" s="289"/>
      <c r="RNT20" s="287"/>
      <c r="RNU20" s="287"/>
      <c r="RNV20" s="287"/>
      <c r="RNW20" s="288"/>
      <c r="RNX20" s="287"/>
      <c r="RNY20" s="287"/>
      <c r="RNZ20" s="290"/>
      <c r="ROA20" s="57"/>
      <c r="ROB20" s="58"/>
      <c r="ROC20" s="59"/>
      <c r="ROD20" s="59"/>
      <c r="ROE20" s="56"/>
      <c r="ROF20" s="58"/>
      <c r="ROG20" s="56"/>
      <c r="ROH20" s="56"/>
      <c r="ROI20" s="287"/>
      <c r="ROJ20" s="288"/>
      <c r="ROK20" s="287"/>
      <c r="ROL20" s="287"/>
      <c r="ROM20" s="287"/>
      <c r="RON20" s="289"/>
      <c r="ROO20" s="287"/>
      <c r="ROP20" s="287"/>
      <c r="ROQ20" s="287"/>
      <c r="ROR20" s="288"/>
      <c r="ROS20" s="287"/>
      <c r="ROT20" s="287"/>
      <c r="ROU20" s="290"/>
      <c r="ROV20" s="57"/>
      <c r="ROW20" s="58"/>
      <c r="ROX20" s="59"/>
      <c r="ROY20" s="59"/>
      <c r="ROZ20" s="56"/>
      <c r="RPA20" s="58"/>
      <c r="RPB20" s="56"/>
      <c r="RPC20" s="56"/>
      <c r="RPD20" s="287"/>
      <c r="RPE20" s="288"/>
      <c r="RPF20" s="287"/>
      <c r="RPG20" s="287"/>
      <c r="RPH20" s="287"/>
      <c r="RPI20" s="289"/>
      <c r="RPJ20" s="287"/>
      <c r="RPK20" s="287"/>
      <c r="RPL20" s="287"/>
      <c r="RPM20" s="288"/>
      <c r="RPN20" s="287"/>
      <c r="RPO20" s="287"/>
      <c r="RPP20" s="290"/>
      <c r="RPQ20" s="57"/>
      <c r="RPR20" s="58"/>
      <c r="RPS20" s="59"/>
      <c r="RPT20" s="59"/>
      <c r="RPU20" s="56"/>
      <c r="RPV20" s="58"/>
      <c r="RPW20" s="56"/>
      <c r="RPX20" s="56"/>
      <c r="RPY20" s="287"/>
      <c r="RPZ20" s="288"/>
      <c r="RQA20" s="287"/>
      <c r="RQB20" s="287"/>
      <c r="RQC20" s="287"/>
      <c r="RQD20" s="289"/>
      <c r="RQE20" s="287"/>
      <c r="RQF20" s="287"/>
      <c r="RQG20" s="287"/>
      <c r="RQH20" s="288"/>
      <c r="RQI20" s="287"/>
      <c r="RQJ20" s="287"/>
      <c r="RQK20" s="290"/>
      <c r="RQL20" s="57"/>
      <c r="RQM20" s="58"/>
      <c r="RQN20" s="59"/>
      <c r="RQO20" s="59"/>
      <c r="RQP20" s="56"/>
      <c r="RQQ20" s="58"/>
      <c r="RQR20" s="56"/>
      <c r="RQS20" s="56"/>
      <c r="RQT20" s="287"/>
      <c r="RQU20" s="288"/>
      <c r="RQV20" s="287"/>
      <c r="RQW20" s="287"/>
      <c r="RQX20" s="287"/>
      <c r="RQY20" s="289"/>
      <c r="RQZ20" s="287"/>
      <c r="RRA20" s="287"/>
      <c r="RRB20" s="287"/>
      <c r="RRC20" s="288"/>
      <c r="RRD20" s="287"/>
      <c r="RRE20" s="287"/>
      <c r="RRF20" s="290"/>
      <c r="RRG20" s="57"/>
      <c r="RRH20" s="58"/>
      <c r="RRI20" s="59"/>
      <c r="RRJ20" s="59"/>
      <c r="RRK20" s="56"/>
      <c r="RRL20" s="58"/>
      <c r="RRM20" s="56"/>
      <c r="RRN20" s="56"/>
      <c r="RRO20" s="287"/>
      <c r="RRP20" s="288"/>
      <c r="RRQ20" s="287"/>
      <c r="RRR20" s="287"/>
      <c r="RRS20" s="287"/>
      <c r="RRT20" s="289"/>
      <c r="RRU20" s="287"/>
      <c r="RRV20" s="287"/>
      <c r="RRW20" s="287"/>
      <c r="RRX20" s="288"/>
      <c r="RRY20" s="287"/>
      <c r="RRZ20" s="287"/>
      <c r="RSA20" s="290"/>
      <c r="RSB20" s="57"/>
      <c r="RSC20" s="58"/>
      <c r="RSD20" s="59"/>
      <c r="RSE20" s="59"/>
      <c r="RSF20" s="56"/>
      <c r="RSG20" s="58"/>
      <c r="RSH20" s="56"/>
      <c r="RSI20" s="56"/>
      <c r="RSJ20" s="287"/>
      <c r="RSK20" s="288"/>
      <c r="RSL20" s="287"/>
      <c r="RSM20" s="287"/>
      <c r="RSN20" s="287"/>
      <c r="RSO20" s="289"/>
      <c r="RSP20" s="287"/>
      <c r="RSQ20" s="287"/>
      <c r="RSR20" s="287"/>
      <c r="RSS20" s="288"/>
      <c r="RST20" s="287"/>
      <c r="RSU20" s="287"/>
      <c r="RSV20" s="290"/>
      <c r="RSW20" s="57"/>
      <c r="RSX20" s="58"/>
      <c r="RSY20" s="59"/>
      <c r="RSZ20" s="59"/>
      <c r="RTA20" s="56"/>
      <c r="RTB20" s="58"/>
      <c r="RTC20" s="56"/>
      <c r="RTD20" s="56"/>
      <c r="RTE20" s="287"/>
      <c r="RTF20" s="288"/>
      <c r="RTG20" s="287"/>
      <c r="RTH20" s="287"/>
      <c r="RTI20" s="287"/>
      <c r="RTJ20" s="289"/>
      <c r="RTK20" s="287"/>
      <c r="RTL20" s="287"/>
      <c r="RTM20" s="287"/>
      <c r="RTN20" s="288"/>
      <c r="RTO20" s="287"/>
      <c r="RTP20" s="287"/>
      <c r="RTQ20" s="290"/>
      <c r="RTR20" s="57"/>
      <c r="RTS20" s="58"/>
      <c r="RTT20" s="59"/>
      <c r="RTU20" s="59"/>
      <c r="RTV20" s="56"/>
      <c r="RTW20" s="58"/>
      <c r="RTX20" s="56"/>
      <c r="RTY20" s="56"/>
      <c r="RTZ20" s="287"/>
      <c r="RUA20" s="288"/>
      <c r="RUB20" s="287"/>
      <c r="RUC20" s="287"/>
      <c r="RUD20" s="287"/>
      <c r="RUE20" s="289"/>
      <c r="RUF20" s="287"/>
      <c r="RUG20" s="287"/>
      <c r="RUH20" s="287"/>
      <c r="RUI20" s="288"/>
      <c r="RUJ20" s="287"/>
      <c r="RUK20" s="287"/>
      <c r="RUL20" s="290"/>
      <c r="RUM20" s="57"/>
      <c r="RUN20" s="58"/>
      <c r="RUO20" s="59"/>
      <c r="RUP20" s="59"/>
      <c r="RUQ20" s="56"/>
      <c r="RUR20" s="58"/>
      <c r="RUS20" s="56"/>
      <c r="RUT20" s="56"/>
      <c r="RUU20" s="287"/>
      <c r="RUV20" s="288"/>
      <c r="RUW20" s="287"/>
      <c r="RUX20" s="287"/>
      <c r="RUY20" s="287"/>
      <c r="RUZ20" s="289"/>
      <c r="RVA20" s="287"/>
      <c r="RVB20" s="287"/>
      <c r="RVC20" s="287"/>
      <c r="RVD20" s="288"/>
      <c r="RVE20" s="287"/>
      <c r="RVF20" s="287"/>
      <c r="RVG20" s="290"/>
      <c r="RVH20" s="57"/>
      <c r="RVI20" s="58"/>
      <c r="RVJ20" s="59"/>
      <c r="RVK20" s="59"/>
      <c r="RVL20" s="56"/>
      <c r="RVM20" s="58"/>
      <c r="RVN20" s="56"/>
      <c r="RVO20" s="56"/>
      <c r="RVP20" s="287"/>
      <c r="RVQ20" s="288"/>
      <c r="RVR20" s="287"/>
      <c r="RVS20" s="287"/>
      <c r="RVT20" s="287"/>
      <c r="RVU20" s="289"/>
      <c r="RVV20" s="287"/>
      <c r="RVW20" s="287"/>
      <c r="RVX20" s="287"/>
      <c r="RVY20" s="288"/>
      <c r="RVZ20" s="287"/>
      <c r="RWA20" s="287"/>
      <c r="RWB20" s="290"/>
      <c r="RWC20" s="57"/>
      <c r="RWD20" s="58"/>
      <c r="RWE20" s="59"/>
      <c r="RWF20" s="59"/>
      <c r="RWG20" s="56"/>
      <c r="RWH20" s="58"/>
      <c r="RWI20" s="56"/>
      <c r="RWJ20" s="56"/>
      <c r="RWK20" s="287"/>
      <c r="RWL20" s="288"/>
      <c r="RWM20" s="287"/>
      <c r="RWN20" s="287"/>
      <c r="RWO20" s="287"/>
      <c r="RWP20" s="289"/>
      <c r="RWQ20" s="287"/>
      <c r="RWR20" s="287"/>
      <c r="RWS20" s="287"/>
      <c r="RWT20" s="288"/>
      <c r="RWU20" s="287"/>
      <c r="RWV20" s="287"/>
      <c r="RWW20" s="290"/>
      <c r="RWX20" s="57"/>
      <c r="RWY20" s="58"/>
      <c r="RWZ20" s="59"/>
      <c r="RXA20" s="59"/>
      <c r="RXB20" s="56"/>
      <c r="RXC20" s="58"/>
      <c r="RXD20" s="56"/>
      <c r="RXE20" s="56"/>
      <c r="RXF20" s="287"/>
      <c r="RXG20" s="288"/>
      <c r="RXH20" s="287"/>
      <c r="RXI20" s="287"/>
      <c r="RXJ20" s="287"/>
      <c r="RXK20" s="289"/>
      <c r="RXL20" s="287"/>
      <c r="RXM20" s="287"/>
      <c r="RXN20" s="287"/>
      <c r="RXO20" s="288"/>
      <c r="RXP20" s="287"/>
      <c r="RXQ20" s="287"/>
      <c r="RXR20" s="290"/>
      <c r="RXS20" s="57"/>
      <c r="RXT20" s="58"/>
      <c r="RXU20" s="59"/>
      <c r="RXV20" s="59"/>
      <c r="RXW20" s="56"/>
      <c r="RXX20" s="58"/>
      <c r="RXY20" s="56"/>
      <c r="RXZ20" s="56"/>
      <c r="RYA20" s="287"/>
      <c r="RYB20" s="288"/>
      <c r="RYC20" s="287"/>
      <c r="RYD20" s="287"/>
      <c r="RYE20" s="287"/>
      <c r="RYF20" s="289"/>
      <c r="RYG20" s="287"/>
      <c r="RYH20" s="287"/>
      <c r="RYI20" s="287"/>
      <c r="RYJ20" s="288"/>
      <c r="RYK20" s="287"/>
      <c r="RYL20" s="287"/>
      <c r="RYM20" s="290"/>
      <c r="RYN20" s="57"/>
      <c r="RYO20" s="58"/>
      <c r="RYP20" s="59"/>
      <c r="RYQ20" s="59"/>
      <c r="RYR20" s="56"/>
      <c r="RYS20" s="58"/>
      <c r="RYT20" s="56"/>
      <c r="RYU20" s="56"/>
      <c r="RYV20" s="287"/>
      <c r="RYW20" s="288"/>
      <c r="RYX20" s="287"/>
      <c r="RYY20" s="287"/>
      <c r="RYZ20" s="287"/>
      <c r="RZA20" s="289"/>
      <c r="RZB20" s="287"/>
      <c r="RZC20" s="287"/>
      <c r="RZD20" s="287"/>
      <c r="RZE20" s="288"/>
      <c r="RZF20" s="287"/>
      <c r="RZG20" s="287"/>
      <c r="RZH20" s="290"/>
      <c r="RZI20" s="57"/>
      <c r="RZJ20" s="58"/>
      <c r="RZK20" s="59"/>
      <c r="RZL20" s="59"/>
      <c r="RZM20" s="56"/>
      <c r="RZN20" s="58"/>
      <c r="RZO20" s="56"/>
      <c r="RZP20" s="56"/>
      <c r="RZQ20" s="287"/>
      <c r="RZR20" s="288"/>
      <c r="RZS20" s="287"/>
      <c r="RZT20" s="287"/>
      <c r="RZU20" s="287"/>
      <c r="RZV20" s="289"/>
      <c r="RZW20" s="287"/>
      <c r="RZX20" s="287"/>
      <c r="RZY20" s="287"/>
      <c r="RZZ20" s="288"/>
      <c r="SAA20" s="287"/>
      <c r="SAB20" s="287"/>
      <c r="SAC20" s="290"/>
      <c r="SAD20" s="57"/>
      <c r="SAE20" s="58"/>
      <c r="SAF20" s="59"/>
      <c r="SAG20" s="59"/>
      <c r="SAH20" s="56"/>
      <c r="SAI20" s="58"/>
      <c r="SAJ20" s="56"/>
      <c r="SAK20" s="56"/>
      <c r="SAL20" s="287"/>
      <c r="SAM20" s="288"/>
      <c r="SAN20" s="287"/>
      <c r="SAO20" s="287"/>
      <c r="SAP20" s="287"/>
      <c r="SAQ20" s="289"/>
      <c r="SAR20" s="287"/>
      <c r="SAS20" s="287"/>
      <c r="SAT20" s="287"/>
      <c r="SAU20" s="288"/>
      <c r="SAV20" s="287"/>
      <c r="SAW20" s="287"/>
      <c r="SAX20" s="290"/>
      <c r="SAY20" s="57"/>
      <c r="SAZ20" s="58"/>
      <c r="SBA20" s="59"/>
      <c r="SBB20" s="59"/>
      <c r="SBC20" s="56"/>
      <c r="SBD20" s="58"/>
      <c r="SBE20" s="56"/>
      <c r="SBF20" s="56"/>
      <c r="SBG20" s="287"/>
      <c r="SBH20" s="288"/>
      <c r="SBI20" s="287"/>
      <c r="SBJ20" s="287"/>
      <c r="SBK20" s="287"/>
      <c r="SBL20" s="289"/>
      <c r="SBM20" s="287"/>
      <c r="SBN20" s="287"/>
      <c r="SBO20" s="287"/>
      <c r="SBP20" s="288"/>
      <c r="SBQ20" s="287"/>
      <c r="SBR20" s="287"/>
      <c r="SBS20" s="290"/>
      <c r="SBT20" s="57"/>
      <c r="SBU20" s="58"/>
      <c r="SBV20" s="59"/>
      <c r="SBW20" s="59"/>
      <c r="SBX20" s="56"/>
      <c r="SBY20" s="58"/>
      <c r="SBZ20" s="56"/>
      <c r="SCA20" s="56"/>
      <c r="SCB20" s="287"/>
      <c r="SCC20" s="288"/>
      <c r="SCD20" s="287"/>
      <c r="SCE20" s="287"/>
      <c r="SCF20" s="287"/>
      <c r="SCG20" s="289"/>
      <c r="SCH20" s="287"/>
      <c r="SCI20" s="287"/>
      <c r="SCJ20" s="287"/>
      <c r="SCK20" s="288"/>
      <c r="SCL20" s="287"/>
      <c r="SCM20" s="287"/>
      <c r="SCN20" s="290"/>
      <c r="SCO20" s="57"/>
      <c r="SCP20" s="58"/>
      <c r="SCQ20" s="59"/>
      <c r="SCR20" s="59"/>
      <c r="SCS20" s="56"/>
      <c r="SCT20" s="58"/>
      <c r="SCU20" s="56"/>
      <c r="SCV20" s="56"/>
      <c r="SCW20" s="287"/>
      <c r="SCX20" s="288"/>
      <c r="SCY20" s="287"/>
      <c r="SCZ20" s="287"/>
      <c r="SDA20" s="287"/>
      <c r="SDB20" s="289"/>
      <c r="SDC20" s="287"/>
      <c r="SDD20" s="287"/>
      <c r="SDE20" s="287"/>
      <c r="SDF20" s="288"/>
      <c r="SDG20" s="287"/>
      <c r="SDH20" s="287"/>
      <c r="SDI20" s="290"/>
      <c r="SDJ20" s="57"/>
      <c r="SDK20" s="58"/>
      <c r="SDL20" s="59"/>
      <c r="SDM20" s="59"/>
      <c r="SDN20" s="56"/>
      <c r="SDO20" s="58"/>
      <c r="SDP20" s="56"/>
      <c r="SDQ20" s="56"/>
      <c r="SDR20" s="287"/>
      <c r="SDS20" s="288"/>
      <c r="SDT20" s="287"/>
      <c r="SDU20" s="287"/>
      <c r="SDV20" s="287"/>
      <c r="SDW20" s="289"/>
      <c r="SDX20" s="287"/>
      <c r="SDY20" s="287"/>
      <c r="SDZ20" s="287"/>
      <c r="SEA20" s="288"/>
      <c r="SEB20" s="287"/>
      <c r="SEC20" s="287"/>
      <c r="SED20" s="290"/>
      <c r="SEE20" s="57"/>
      <c r="SEF20" s="58"/>
      <c r="SEG20" s="59"/>
      <c r="SEH20" s="59"/>
      <c r="SEI20" s="56"/>
      <c r="SEJ20" s="58"/>
      <c r="SEK20" s="56"/>
      <c r="SEL20" s="56"/>
      <c r="SEM20" s="287"/>
      <c r="SEN20" s="288"/>
      <c r="SEO20" s="287"/>
      <c r="SEP20" s="287"/>
      <c r="SEQ20" s="287"/>
      <c r="SER20" s="289"/>
      <c r="SES20" s="287"/>
      <c r="SET20" s="287"/>
      <c r="SEU20" s="287"/>
      <c r="SEV20" s="288"/>
      <c r="SEW20" s="287"/>
      <c r="SEX20" s="287"/>
      <c r="SEY20" s="290"/>
      <c r="SEZ20" s="57"/>
      <c r="SFA20" s="58"/>
      <c r="SFB20" s="59"/>
      <c r="SFC20" s="59"/>
      <c r="SFD20" s="56"/>
      <c r="SFE20" s="58"/>
      <c r="SFF20" s="56"/>
      <c r="SFG20" s="56"/>
      <c r="SFH20" s="287"/>
      <c r="SFI20" s="288"/>
      <c r="SFJ20" s="287"/>
      <c r="SFK20" s="287"/>
      <c r="SFL20" s="287"/>
      <c r="SFM20" s="289"/>
      <c r="SFN20" s="287"/>
      <c r="SFO20" s="287"/>
      <c r="SFP20" s="287"/>
      <c r="SFQ20" s="288"/>
      <c r="SFR20" s="287"/>
      <c r="SFS20" s="287"/>
      <c r="SFT20" s="290"/>
      <c r="SFU20" s="57"/>
      <c r="SFV20" s="58"/>
      <c r="SFW20" s="59"/>
      <c r="SFX20" s="59"/>
      <c r="SFY20" s="56"/>
      <c r="SFZ20" s="58"/>
      <c r="SGA20" s="56"/>
      <c r="SGB20" s="56"/>
      <c r="SGC20" s="287"/>
      <c r="SGD20" s="288"/>
      <c r="SGE20" s="287"/>
      <c r="SGF20" s="287"/>
      <c r="SGG20" s="287"/>
      <c r="SGH20" s="289"/>
      <c r="SGI20" s="287"/>
      <c r="SGJ20" s="287"/>
      <c r="SGK20" s="287"/>
      <c r="SGL20" s="288"/>
      <c r="SGM20" s="287"/>
      <c r="SGN20" s="287"/>
      <c r="SGO20" s="290"/>
      <c r="SGP20" s="57"/>
      <c r="SGQ20" s="58"/>
      <c r="SGR20" s="59"/>
      <c r="SGS20" s="59"/>
      <c r="SGT20" s="56"/>
      <c r="SGU20" s="58"/>
      <c r="SGV20" s="56"/>
      <c r="SGW20" s="56"/>
      <c r="SGX20" s="287"/>
      <c r="SGY20" s="288"/>
      <c r="SGZ20" s="287"/>
      <c r="SHA20" s="287"/>
      <c r="SHB20" s="287"/>
      <c r="SHC20" s="289"/>
      <c r="SHD20" s="287"/>
      <c r="SHE20" s="287"/>
      <c r="SHF20" s="287"/>
      <c r="SHG20" s="288"/>
      <c r="SHH20" s="287"/>
      <c r="SHI20" s="287"/>
      <c r="SHJ20" s="290"/>
      <c r="SHK20" s="57"/>
      <c r="SHL20" s="58"/>
      <c r="SHM20" s="59"/>
      <c r="SHN20" s="59"/>
      <c r="SHO20" s="56"/>
      <c r="SHP20" s="58"/>
      <c r="SHQ20" s="56"/>
      <c r="SHR20" s="56"/>
      <c r="SHS20" s="287"/>
      <c r="SHT20" s="288"/>
      <c r="SHU20" s="287"/>
      <c r="SHV20" s="287"/>
      <c r="SHW20" s="287"/>
      <c r="SHX20" s="289"/>
      <c r="SHY20" s="287"/>
      <c r="SHZ20" s="287"/>
      <c r="SIA20" s="287"/>
      <c r="SIB20" s="288"/>
      <c r="SIC20" s="287"/>
      <c r="SID20" s="287"/>
      <c r="SIE20" s="290"/>
      <c r="SIF20" s="57"/>
      <c r="SIG20" s="58"/>
      <c r="SIH20" s="59"/>
      <c r="SII20" s="59"/>
      <c r="SIJ20" s="56"/>
      <c r="SIK20" s="58"/>
      <c r="SIL20" s="56"/>
      <c r="SIM20" s="56"/>
      <c r="SIN20" s="287"/>
      <c r="SIO20" s="288"/>
      <c r="SIP20" s="287"/>
      <c r="SIQ20" s="287"/>
      <c r="SIR20" s="287"/>
      <c r="SIS20" s="289"/>
      <c r="SIT20" s="287"/>
      <c r="SIU20" s="287"/>
      <c r="SIV20" s="287"/>
      <c r="SIW20" s="288"/>
      <c r="SIX20" s="287"/>
      <c r="SIY20" s="287"/>
      <c r="SIZ20" s="290"/>
      <c r="SJA20" s="57"/>
      <c r="SJB20" s="58"/>
      <c r="SJC20" s="59"/>
      <c r="SJD20" s="59"/>
      <c r="SJE20" s="56"/>
      <c r="SJF20" s="58"/>
      <c r="SJG20" s="56"/>
      <c r="SJH20" s="56"/>
      <c r="SJI20" s="287"/>
      <c r="SJJ20" s="288"/>
      <c r="SJK20" s="287"/>
      <c r="SJL20" s="287"/>
      <c r="SJM20" s="287"/>
      <c r="SJN20" s="289"/>
      <c r="SJO20" s="287"/>
      <c r="SJP20" s="287"/>
      <c r="SJQ20" s="287"/>
      <c r="SJR20" s="288"/>
      <c r="SJS20" s="287"/>
      <c r="SJT20" s="287"/>
      <c r="SJU20" s="290"/>
      <c r="SJV20" s="57"/>
      <c r="SJW20" s="58"/>
      <c r="SJX20" s="59"/>
      <c r="SJY20" s="59"/>
      <c r="SJZ20" s="56"/>
      <c r="SKA20" s="58"/>
      <c r="SKB20" s="56"/>
      <c r="SKC20" s="56"/>
      <c r="SKD20" s="287"/>
      <c r="SKE20" s="288"/>
      <c r="SKF20" s="287"/>
      <c r="SKG20" s="287"/>
      <c r="SKH20" s="287"/>
      <c r="SKI20" s="289"/>
      <c r="SKJ20" s="287"/>
      <c r="SKK20" s="287"/>
      <c r="SKL20" s="287"/>
      <c r="SKM20" s="288"/>
      <c r="SKN20" s="287"/>
      <c r="SKO20" s="287"/>
      <c r="SKP20" s="290"/>
      <c r="SKQ20" s="57"/>
      <c r="SKR20" s="58"/>
      <c r="SKS20" s="59"/>
      <c r="SKT20" s="59"/>
      <c r="SKU20" s="56"/>
      <c r="SKV20" s="58"/>
      <c r="SKW20" s="56"/>
      <c r="SKX20" s="56"/>
      <c r="SKY20" s="287"/>
      <c r="SKZ20" s="288"/>
      <c r="SLA20" s="287"/>
      <c r="SLB20" s="287"/>
      <c r="SLC20" s="287"/>
      <c r="SLD20" s="289"/>
      <c r="SLE20" s="287"/>
      <c r="SLF20" s="287"/>
      <c r="SLG20" s="287"/>
      <c r="SLH20" s="288"/>
      <c r="SLI20" s="287"/>
      <c r="SLJ20" s="287"/>
      <c r="SLK20" s="290"/>
      <c r="SLL20" s="57"/>
      <c r="SLM20" s="58"/>
      <c r="SLN20" s="59"/>
      <c r="SLO20" s="59"/>
      <c r="SLP20" s="56"/>
      <c r="SLQ20" s="58"/>
      <c r="SLR20" s="56"/>
      <c r="SLS20" s="56"/>
      <c r="SLT20" s="287"/>
      <c r="SLU20" s="288"/>
      <c r="SLV20" s="287"/>
      <c r="SLW20" s="287"/>
      <c r="SLX20" s="287"/>
      <c r="SLY20" s="289"/>
      <c r="SLZ20" s="287"/>
      <c r="SMA20" s="287"/>
      <c r="SMB20" s="287"/>
      <c r="SMC20" s="288"/>
      <c r="SMD20" s="287"/>
      <c r="SME20" s="287"/>
      <c r="SMF20" s="290"/>
      <c r="SMG20" s="57"/>
      <c r="SMH20" s="58"/>
      <c r="SMI20" s="59"/>
      <c r="SMJ20" s="59"/>
      <c r="SMK20" s="56"/>
      <c r="SML20" s="58"/>
      <c r="SMM20" s="56"/>
      <c r="SMN20" s="56"/>
      <c r="SMO20" s="287"/>
      <c r="SMP20" s="288"/>
      <c r="SMQ20" s="287"/>
      <c r="SMR20" s="287"/>
      <c r="SMS20" s="287"/>
      <c r="SMT20" s="289"/>
      <c r="SMU20" s="287"/>
      <c r="SMV20" s="287"/>
      <c r="SMW20" s="287"/>
      <c r="SMX20" s="288"/>
      <c r="SMY20" s="287"/>
      <c r="SMZ20" s="287"/>
      <c r="SNA20" s="290"/>
      <c r="SNB20" s="57"/>
      <c r="SNC20" s="58"/>
      <c r="SND20" s="59"/>
      <c r="SNE20" s="59"/>
      <c r="SNF20" s="56"/>
      <c r="SNG20" s="58"/>
      <c r="SNH20" s="56"/>
      <c r="SNI20" s="56"/>
      <c r="SNJ20" s="287"/>
      <c r="SNK20" s="288"/>
      <c r="SNL20" s="287"/>
      <c r="SNM20" s="287"/>
      <c r="SNN20" s="287"/>
      <c r="SNO20" s="289"/>
      <c r="SNP20" s="287"/>
      <c r="SNQ20" s="287"/>
      <c r="SNR20" s="287"/>
      <c r="SNS20" s="288"/>
      <c r="SNT20" s="287"/>
      <c r="SNU20" s="287"/>
      <c r="SNV20" s="290"/>
      <c r="SNW20" s="57"/>
      <c r="SNX20" s="58"/>
      <c r="SNY20" s="59"/>
      <c r="SNZ20" s="59"/>
      <c r="SOA20" s="56"/>
      <c r="SOB20" s="58"/>
      <c r="SOC20" s="56"/>
      <c r="SOD20" s="56"/>
      <c r="SOE20" s="287"/>
      <c r="SOF20" s="288"/>
      <c r="SOG20" s="287"/>
      <c r="SOH20" s="287"/>
      <c r="SOI20" s="287"/>
      <c r="SOJ20" s="289"/>
      <c r="SOK20" s="287"/>
      <c r="SOL20" s="287"/>
      <c r="SOM20" s="287"/>
      <c r="SON20" s="288"/>
      <c r="SOO20" s="287"/>
      <c r="SOP20" s="287"/>
      <c r="SOQ20" s="290"/>
      <c r="SOR20" s="57"/>
      <c r="SOS20" s="58"/>
      <c r="SOT20" s="59"/>
      <c r="SOU20" s="59"/>
      <c r="SOV20" s="56"/>
      <c r="SOW20" s="58"/>
      <c r="SOX20" s="56"/>
      <c r="SOY20" s="56"/>
      <c r="SOZ20" s="287"/>
      <c r="SPA20" s="288"/>
      <c r="SPB20" s="287"/>
      <c r="SPC20" s="287"/>
      <c r="SPD20" s="287"/>
      <c r="SPE20" s="289"/>
      <c r="SPF20" s="287"/>
      <c r="SPG20" s="287"/>
      <c r="SPH20" s="287"/>
      <c r="SPI20" s="288"/>
      <c r="SPJ20" s="287"/>
      <c r="SPK20" s="287"/>
      <c r="SPL20" s="290"/>
      <c r="SPM20" s="57"/>
      <c r="SPN20" s="58"/>
      <c r="SPO20" s="59"/>
      <c r="SPP20" s="59"/>
      <c r="SPQ20" s="56"/>
      <c r="SPR20" s="58"/>
      <c r="SPS20" s="56"/>
      <c r="SPT20" s="56"/>
      <c r="SPU20" s="287"/>
      <c r="SPV20" s="288"/>
      <c r="SPW20" s="287"/>
      <c r="SPX20" s="287"/>
      <c r="SPY20" s="287"/>
      <c r="SPZ20" s="289"/>
      <c r="SQA20" s="287"/>
      <c r="SQB20" s="287"/>
      <c r="SQC20" s="287"/>
      <c r="SQD20" s="288"/>
      <c r="SQE20" s="287"/>
      <c r="SQF20" s="287"/>
      <c r="SQG20" s="290"/>
      <c r="SQH20" s="57"/>
      <c r="SQI20" s="58"/>
      <c r="SQJ20" s="59"/>
      <c r="SQK20" s="59"/>
      <c r="SQL20" s="56"/>
      <c r="SQM20" s="58"/>
      <c r="SQN20" s="56"/>
      <c r="SQO20" s="56"/>
      <c r="SQP20" s="287"/>
      <c r="SQQ20" s="288"/>
      <c r="SQR20" s="287"/>
      <c r="SQS20" s="287"/>
      <c r="SQT20" s="287"/>
      <c r="SQU20" s="289"/>
      <c r="SQV20" s="287"/>
      <c r="SQW20" s="287"/>
      <c r="SQX20" s="287"/>
      <c r="SQY20" s="288"/>
      <c r="SQZ20" s="287"/>
      <c r="SRA20" s="287"/>
      <c r="SRB20" s="290"/>
      <c r="SRC20" s="57"/>
      <c r="SRD20" s="58"/>
      <c r="SRE20" s="59"/>
      <c r="SRF20" s="59"/>
      <c r="SRG20" s="56"/>
      <c r="SRH20" s="58"/>
      <c r="SRI20" s="56"/>
      <c r="SRJ20" s="56"/>
      <c r="SRK20" s="287"/>
      <c r="SRL20" s="288"/>
      <c r="SRM20" s="287"/>
      <c r="SRN20" s="287"/>
      <c r="SRO20" s="287"/>
      <c r="SRP20" s="289"/>
      <c r="SRQ20" s="287"/>
      <c r="SRR20" s="287"/>
      <c r="SRS20" s="287"/>
      <c r="SRT20" s="288"/>
      <c r="SRU20" s="287"/>
      <c r="SRV20" s="287"/>
      <c r="SRW20" s="290"/>
      <c r="SRX20" s="57"/>
      <c r="SRY20" s="58"/>
      <c r="SRZ20" s="59"/>
      <c r="SSA20" s="59"/>
      <c r="SSB20" s="56"/>
      <c r="SSC20" s="58"/>
      <c r="SSD20" s="56"/>
      <c r="SSE20" s="56"/>
      <c r="SSF20" s="287"/>
      <c r="SSG20" s="288"/>
      <c r="SSH20" s="287"/>
      <c r="SSI20" s="287"/>
      <c r="SSJ20" s="287"/>
      <c r="SSK20" s="289"/>
      <c r="SSL20" s="287"/>
      <c r="SSM20" s="287"/>
      <c r="SSN20" s="287"/>
      <c r="SSO20" s="288"/>
      <c r="SSP20" s="287"/>
      <c r="SSQ20" s="287"/>
      <c r="SSR20" s="290"/>
      <c r="SSS20" s="57"/>
      <c r="SST20" s="58"/>
      <c r="SSU20" s="59"/>
      <c r="SSV20" s="59"/>
      <c r="SSW20" s="56"/>
      <c r="SSX20" s="58"/>
      <c r="SSY20" s="56"/>
      <c r="SSZ20" s="56"/>
      <c r="STA20" s="287"/>
      <c r="STB20" s="288"/>
      <c r="STC20" s="287"/>
      <c r="STD20" s="287"/>
      <c r="STE20" s="287"/>
      <c r="STF20" s="289"/>
      <c r="STG20" s="287"/>
      <c r="STH20" s="287"/>
      <c r="STI20" s="287"/>
      <c r="STJ20" s="288"/>
      <c r="STK20" s="287"/>
      <c r="STL20" s="287"/>
      <c r="STM20" s="290"/>
      <c r="STN20" s="57"/>
      <c r="STO20" s="58"/>
      <c r="STP20" s="59"/>
      <c r="STQ20" s="59"/>
      <c r="STR20" s="56"/>
      <c r="STS20" s="58"/>
      <c r="STT20" s="56"/>
      <c r="STU20" s="56"/>
      <c r="STV20" s="287"/>
      <c r="STW20" s="288"/>
      <c r="STX20" s="287"/>
      <c r="STY20" s="287"/>
      <c r="STZ20" s="287"/>
      <c r="SUA20" s="289"/>
      <c r="SUB20" s="287"/>
      <c r="SUC20" s="287"/>
      <c r="SUD20" s="287"/>
      <c r="SUE20" s="288"/>
      <c r="SUF20" s="287"/>
      <c r="SUG20" s="287"/>
      <c r="SUH20" s="290"/>
      <c r="SUI20" s="57"/>
      <c r="SUJ20" s="58"/>
      <c r="SUK20" s="59"/>
      <c r="SUL20" s="59"/>
      <c r="SUM20" s="56"/>
      <c r="SUN20" s="58"/>
      <c r="SUO20" s="56"/>
      <c r="SUP20" s="56"/>
      <c r="SUQ20" s="287"/>
      <c r="SUR20" s="288"/>
      <c r="SUS20" s="287"/>
      <c r="SUT20" s="287"/>
      <c r="SUU20" s="287"/>
      <c r="SUV20" s="289"/>
      <c r="SUW20" s="287"/>
      <c r="SUX20" s="287"/>
      <c r="SUY20" s="287"/>
      <c r="SUZ20" s="288"/>
      <c r="SVA20" s="287"/>
      <c r="SVB20" s="287"/>
      <c r="SVC20" s="290"/>
      <c r="SVD20" s="57"/>
      <c r="SVE20" s="58"/>
      <c r="SVF20" s="59"/>
      <c r="SVG20" s="59"/>
      <c r="SVH20" s="56"/>
      <c r="SVI20" s="58"/>
      <c r="SVJ20" s="56"/>
      <c r="SVK20" s="56"/>
      <c r="SVL20" s="287"/>
      <c r="SVM20" s="288"/>
      <c r="SVN20" s="287"/>
      <c r="SVO20" s="287"/>
      <c r="SVP20" s="287"/>
      <c r="SVQ20" s="289"/>
      <c r="SVR20" s="287"/>
      <c r="SVS20" s="287"/>
      <c r="SVT20" s="287"/>
      <c r="SVU20" s="288"/>
      <c r="SVV20" s="287"/>
      <c r="SVW20" s="287"/>
      <c r="SVX20" s="290"/>
      <c r="SVY20" s="57"/>
      <c r="SVZ20" s="58"/>
      <c r="SWA20" s="59"/>
      <c r="SWB20" s="59"/>
      <c r="SWC20" s="56"/>
      <c r="SWD20" s="58"/>
      <c r="SWE20" s="56"/>
      <c r="SWF20" s="56"/>
      <c r="SWG20" s="287"/>
      <c r="SWH20" s="288"/>
      <c r="SWI20" s="287"/>
      <c r="SWJ20" s="287"/>
      <c r="SWK20" s="287"/>
      <c r="SWL20" s="289"/>
      <c r="SWM20" s="287"/>
      <c r="SWN20" s="287"/>
      <c r="SWO20" s="287"/>
      <c r="SWP20" s="288"/>
      <c r="SWQ20" s="287"/>
      <c r="SWR20" s="287"/>
      <c r="SWS20" s="290"/>
      <c r="SWT20" s="57"/>
      <c r="SWU20" s="58"/>
      <c r="SWV20" s="59"/>
      <c r="SWW20" s="59"/>
      <c r="SWX20" s="56"/>
      <c r="SWY20" s="58"/>
      <c r="SWZ20" s="56"/>
      <c r="SXA20" s="56"/>
      <c r="SXB20" s="287"/>
      <c r="SXC20" s="288"/>
      <c r="SXD20" s="287"/>
      <c r="SXE20" s="287"/>
      <c r="SXF20" s="287"/>
      <c r="SXG20" s="289"/>
      <c r="SXH20" s="287"/>
      <c r="SXI20" s="287"/>
      <c r="SXJ20" s="287"/>
      <c r="SXK20" s="288"/>
      <c r="SXL20" s="287"/>
      <c r="SXM20" s="287"/>
      <c r="SXN20" s="290"/>
      <c r="SXO20" s="57"/>
      <c r="SXP20" s="58"/>
      <c r="SXQ20" s="59"/>
      <c r="SXR20" s="59"/>
      <c r="SXS20" s="56"/>
      <c r="SXT20" s="58"/>
      <c r="SXU20" s="56"/>
      <c r="SXV20" s="56"/>
      <c r="SXW20" s="287"/>
      <c r="SXX20" s="288"/>
      <c r="SXY20" s="287"/>
      <c r="SXZ20" s="287"/>
      <c r="SYA20" s="287"/>
      <c r="SYB20" s="289"/>
      <c r="SYC20" s="287"/>
      <c r="SYD20" s="287"/>
      <c r="SYE20" s="287"/>
      <c r="SYF20" s="288"/>
      <c r="SYG20" s="287"/>
      <c r="SYH20" s="287"/>
      <c r="SYI20" s="290"/>
      <c r="SYJ20" s="57"/>
      <c r="SYK20" s="58"/>
      <c r="SYL20" s="59"/>
      <c r="SYM20" s="59"/>
      <c r="SYN20" s="56"/>
      <c r="SYO20" s="58"/>
      <c r="SYP20" s="56"/>
      <c r="SYQ20" s="56"/>
      <c r="SYR20" s="287"/>
      <c r="SYS20" s="288"/>
      <c r="SYT20" s="287"/>
      <c r="SYU20" s="287"/>
      <c r="SYV20" s="287"/>
      <c r="SYW20" s="289"/>
      <c r="SYX20" s="287"/>
      <c r="SYY20" s="287"/>
      <c r="SYZ20" s="287"/>
      <c r="SZA20" s="288"/>
      <c r="SZB20" s="287"/>
      <c r="SZC20" s="287"/>
      <c r="SZD20" s="290"/>
      <c r="SZE20" s="57"/>
      <c r="SZF20" s="58"/>
      <c r="SZG20" s="59"/>
      <c r="SZH20" s="59"/>
      <c r="SZI20" s="56"/>
      <c r="SZJ20" s="58"/>
      <c r="SZK20" s="56"/>
      <c r="SZL20" s="56"/>
      <c r="SZM20" s="287"/>
      <c r="SZN20" s="288"/>
      <c r="SZO20" s="287"/>
      <c r="SZP20" s="287"/>
      <c r="SZQ20" s="287"/>
      <c r="SZR20" s="289"/>
      <c r="SZS20" s="287"/>
      <c r="SZT20" s="287"/>
      <c r="SZU20" s="287"/>
      <c r="SZV20" s="288"/>
      <c r="SZW20" s="287"/>
      <c r="SZX20" s="287"/>
      <c r="SZY20" s="290"/>
      <c r="SZZ20" s="57"/>
      <c r="TAA20" s="58"/>
      <c r="TAB20" s="59"/>
      <c r="TAC20" s="59"/>
      <c r="TAD20" s="56"/>
      <c r="TAE20" s="58"/>
      <c r="TAF20" s="56"/>
      <c r="TAG20" s="56"/>
      <c r="TAH20" s="287"/>
      <c r="TAI20" s="288"/>
      <c r="TAJ20" s="287"/>
      <c r="TAK20" s="287"/>
      <c r="TAL20" s="287"/>
      <c r="TAM20" s="289"/>
      <c r="TAN20" s="287"/>
      <c r="TAO20" s="287"/>
      <c r="TAP20" s="287"/>
      <c r="TAQ20" s="288"/>
      <c r="TAR20" s="287"/>
      <c r="TAS20" s="287"/>
      <c r="TAT20" s="290"/>
      <c r="TAU20" s="57"/>
      <c r="TAV20" s="58"/>
      <c r="TAW20" s="59"/>
      <c r="TAX20" s="59"/>
      <c r="TAY20" s="56"/>
      <c r="TAZ20" s="58"/>
      <c r="TBA20" s="56"/>
      <c r="TBB20" s="56"/>
      <c r="TBC20" s="287"/>
      <c r="TBD20" s="288"/>
      <c r="TBE20" s="287"/>
      <c r="TBF20" s="287"/>
      <c r="TBG20" s="287"/>
      <c r="TBH20" s="289"/>
      <c r="TBI20" s="287"/>
      <c r="TBJ20" s="287"/>
      <c r="TBK20" s="287"/>
      <c r="TBL20" s="288"/>
      <c r="TBM20" s="287"/>
      <c r="TBN20" s="287"/>
      <c r="TBO20" s="290"/>
      <c r="TBP20" s="57"/>
      <c r="TBQ20" s="58"/>
      <c r="TBR20" s="59"/>
      <c r="TBS20" s="59"/>
      <c r="TBT20" s="56"/>
      <c r="TBU20" s="58"/>
      <c r="TBV20" s="56"/>
      <c r="TBW20" s="56"/>
      <c r="TBX20" s="287"/>
      <c r="TBY20" s="288"/>
      <c r="TBZ20" s="287"/>
      <c r="TCA20" s="287"/>
      <c r="TCB20" s="287"/>
      <c r="TCC20" s="289"/>
      <c r="TCD20" s="287"/>
      <c r="TCE20" s="287"/>
      <c r="TCF20" s="287"/>
      <c r="TCG20" s="288"/>
      <c r="TCH20" s="287"/>
      <c r="TCI20" s="287"/>
      <c r="TCJ20" s="290"/>
      <c r="TCK20" s="57"/>
      <c r="TCL20" s="58"/>
      <c r="TCM20" s="59"/>
      <c r="TCN20" s="59"/>
      <c r="TCO20" s="56"/>
      <c r="TCP20" s="58"/>
      <c r="TCQ20" s="56"/>
      <c r="TCR20" s="56"/>
      <c r="TCS20" s="287"/>
      <c r="TCT20" s="288"/>
      <c r="TCU20" s="287"/>
      <c r="TCV20" s="287"/>
      <c r="TCW20" s="287"/>
      <c r="TCX20" s="289"/>
      <c r="TCY20" s="287"/>
      <c r="TCZ20" s="287"/>
      <c r="TDA20" s="287"/>
      <c r="TDB20" s="288"/>
      <c r="TDC20" s="287"/>
      <c r="TDD20" s="287"/>
      <c r="TDE20" s="290"/>
      <c r="TDF20" s="57"/>
      <c r="TDG20" s="58"/>
      <c r="TDH20" s="59"/>
      <c r="TDI20" s="59"/>
      <c r="TDJ20" s="56"/>
      <c r="TDK20" s="58"/>
      <c r="TDL20" s="56"/>
      <c r="TDM20" s="56"/>
      <c r="TDN20" s="287"/>
      <c r="TDO20" s="288"/>
      <c r="TDP20" s="287"/>
      <c r="TDQ20" s="287"/>
      <c r="TDR20" s="287"/>
      <c r="TDS20" s="289"/>
      <c r="TDT20" s="287"/>
      <c r="TDU20" s="287"/>
      <c r="TDV20" s="287"/>
      <c r="TDW20" s="288"/>
      <c r="TDX20" s="287"/>
      <c r="TDY20" s="287"/>
      <c r="TDZ20" s="290"/>
      <c r="TEA20" s="57"/>
      <c r="TEB20" s="58"/>
      <c r="TEC20" s="59"/>
      <c r="TED20" s="59"/>
      <c r="TEE20" s="56"/>
      <c r="TEF20" s="58"/>
      <c r="TEG20" s="56"/>
      <c r="TEH20" s="56"/>
      <c r="TEI20" s="287"/>
      <c r="TEJ20" s="288"/>
      <c r="TEK20" s="287"/>
      <c r="TEL20" s="287"/>
      <c r="TEM20" s="287"/>
      <c r="TEN20" s="289"/>
      <c r="TEO20" s="287"/>
      <c r="TEP20" s="287"/>
      <c r="TEQ20" s="287"/>
      <c r="TER20" s="288"/>
      <c r="TES20" s="287"/>
      <c r="TET20" s="287"/>
      <c r="TEU20" s="290"/>
      <c r="TEV20" s="57"/>
      <c r="TEW20" s="58"/>
      <c r="TEX20" s="59"/>
      <c r="TEY20" s="59"/>
      <c r="TEZ20" s="56"/>
      <c r="TFA20" s="58"/>
      <c r="TFB20" s="56"/>
      <c r="TFC20" s="56"/>
      <c r="TFD20" s="287"/>
      <c r="TFE20" s="288"/>
      <c r="TFF20" s="287"/>
      <c r="TFG20" s="287"/>
      <c r="TFH20" s="287"/>
      <c r="TFI20" s="289"/>
      <c r="TFJ20" s="287"/>
      <c r="TFK20" s="287"/>
      <c r="TFL20" s="287"/>
      <c r="TFM20" s="288"/>
      <c r="TFN20" s="287"/>
      <c r="TFO20" s="287"/>
      <c r="TFP20" s="290"/>
      <c r="TFQ20" s="57"/>
      <c r="TFR20" s="58"/>
      <c r="TFS20" s="59"/>
      <c r="TFT20" s="59"/>
      <c r="TFU20" s="56"/>
      <c r="TFV20" s="58"/>
      <c r="TFW20" s="56"/>
      <c r="TFX20" s="56"/>
      <c r="TFY20" s="287"/>
      <c r="TFZ20" s="288"/>
      <c r="TGA20" s="287"/>
      <c r="TGB20" s="287"/>
      <c r="TGC20" s="287"/>
      <c r="TGD20" s="289"/>
      <c r="TGE20" s="287"/>
      <c r="TGF20" s="287"/>
      <c r="TGG20" s="287"/>
      <c r="TGH20" s="288"/>
      <c r="TGI20" s="287"/>
      <c r="TGJ20" s="287"/>
      <c r="TGK20" s="290"/>
      <c r="TGL20" s="57"/>
      <c r="TGM20" s="58"/>
      <c r="TGN20" s="59"/>
      <c r="TGO20" s="59"/>
      <c r="TGP20" s="56"/>
      <c r="TGQ20" s="58"/>
      <c r="TGR20" s="56"/>
      <c r="TGS20" s="56"/>
      <c r="TGT20" s="287"/>
      <c r="TGU20" s="288"/>
      <c r="TGV20" s="287"/>
      <c r="TGW20" s="287"/>
      <c r="TGX20" s="287"/>
      <c r="TGY20" s="289"/>
      <c r="TGZ20" s="287"/>
      <c r="THA20" s="287"/>
      <c r="THB20" s="287"/>
      <c r="THC20" s="288"/>
      <c r="THD20" s="287"/>
      <c r="THE20" s="287"/>
      <c r="THF20" s="290"/>
      <c r="THG20" s="57"/>
      <c r="THH20" s="58"/>
      <c r="THI20" s="59"/>
      <c r="THJ20" s="59"/>
      <c r="THK20" s="56"/>
      <c r="THL20" s="58"/>
      <c r="THM20" s="56"/>
      <c r="THN20" s="56"/>
      <c r="THO20" s="287"/>
      <c r="THP20" s="288"/>
      <c r="THQ20" s="287"/>
      <c r="THR20" s="287"/>
      <c r="THS20" s="287"/>
      <c r="THT20" s="289"/>
      <c r="THU20" s="287"/>
      <c r="THV20" s="287"/>
      <c r="THW20" s="287"/>
      <c r="THX20" s="288"/>
      <c r="THY20" s="287"/>
      <c r="THZ20" s="287"/>
      <c r="TIA20" s="290"/>
      <c r="TIB20" s="57"/>
      <c r="TIC20" s="58"/>
      <c r="TID20" s="59"/>
      <c r="TIE20" s="59"/>
      <c r="TIF20" s="56"/>
      <c r="TIG20" s="58"/>
      <c r="TIH20" s="56"/>
      <c r="TII20" s="56"/>
      <c r="TIJ20" s="287"/>
      <c r="TIK20" s="288"/>
      <c r="TIL20" s="287"/>
      <c r="TIM20" s="287"/>
      <c r="TIN20" s="287"/>
      <c r="TIO20" s="289"/>
      <c r="TIP20" s="287"/>
      <c r="TIQ20" s="287"/>
      <c r="TIR20" s="287"/>
      <c r="TIS20" s="288"/>
      <c r="TIT20" s="287"/>
      <c r="TIU20" s="287"/>
      <c r="TIV20" s="290"/>
      <c r="TIW20" s="57"/>
      <c r="TIX20" s="58"/>
      <c r="TIY20" s="59"/>
      <c r="TIZ20" s="59"/>
      <c r="TJA20" s="56"/>
      <c r="TJB20" s="58"/>
      <c r="TJC20" s="56"/>
      <c r="TJD20" s="56"/>
      <c r="TJE20" s="287"/>
      <c r="TJF20" s="288"/>
      <c r="TJG20" s="287"/>
      <c r="TJH20" s="287"/>
      <c r="TJI20" s="287"/>
      <c r="TJJ20" s="289"/>
      <c r="TJK20" s="287"/>
      <c r="TJL20" s="287"/>
      <c r="TJM20" s="287"/>
      <c r="TJN20" s="288"/>
      <c r="TJO20" s="287"/>
      <c r="TJP20" s="287"/>
      <c r="TJQ20" s="290"/>
      <c r="TJR20" s="57"/>
      <c r="TJS20" s="58"/>
      <c r="TJT20" s="59"/>
      <c r="TJU20" s="59"/>
      <c r="TJV20" s="56"/>
      <c r="TJW20" s="58"/>
      <c r="TJX20" s="56"/>
      <c r="TJY20" s="56"/>
      <c r="TJZ20" s="287"/>
      <c r="TKA20" s="288"/>
      <c r="TKB20" s="287"/>
      <c r="TKC20" s="287"/>
      <c r="TKD20" s="287"/>
      <c r="TKE20" s="289"/>
      <c r="TKF20" s="287"/>
      <c r="TKG20" s="287"/>
      <c r="TKH20" s="287"/>
      <c r="TKI20" s="288"/>
      <c r="TKJ20" s="287"/>
      <c r="TKK20" s="287"/>
      <c r="TKL20" s="290"/>
      <c r="TKM20" s="57"/>
      <c r="TKN20" s="58"/>
      <c r="TKO20" s="59"/>
      <c r="TKP20" s="59"/>
      <c r="TKQ20" s="56"/>
      <c r="TKR20" s="58"/>
      <c r="TKS20" s="56"/>
      <c r="TKT20" s="56"/>
      <c r="TKU20" s="287"/>
      <c r="TKV20" s="288"/>
      <c r="TKW20" s="287"/>
      <c r="TKX20" s="287"/>
      <c r="TKY20" s="287"/>
      <c r="TKZ20" s="289"/>
      <c r="TLA20" s="287"/>
      <c r="TLB20" s="287"/>
      <c r="TLC20" s="287"/>
      <c r="TLD20" s="288"/>
      <c r="TLE20" s="287"/>
      <c r="TLF20" s="287"/>
      <c r="TLG20" s="290"/>
      <c r="TLH20" s="57"/>
      <c r="TLI20" s="58"/>
      <c r="TLJ20" s="59"/>
      <c r="TLK20" s="59"/>
      <c r="TLL20" s="56"/>
      <c r="TLM20" s="58"/>
      <c r="TLN20" s="56"/>
      <c r="TLO20" s="56"/>
      <c r="TLP20" s="287"/>
      <c r="TLQ20" s="288"/>
      <c r="TLR20" s="287"/>
      <c r="TLS20" s="287"/>
      <c r="TLT20" s="287"/>
      <c r="TLU20" s="289"/>
      <c r="TLV20" s="287"/>
      <c r="TLW20" s="287"/>
      <c r="TLX20" s="287"/>
      <c r="TLY20" s="288"/>
      <c r="TLZ20" s="287"/>
      <c r="TMA20" s="287"/>
      <c r="TMB20" s="290"/>
      <c r="TMC20" s="57"/>
      <c r="TMD20" s="58"/>
      <c r="TME20" s="59"/>
      <c r="TMF20" s="59"/>
      <c r="TMG20" s="56"/>
      <c r="TMH20" s="58"/>
      <c r="TMI20" s="56"/>
      <c r="TMJ20" s="56"/>
      <c r="TMK20" s="287"/>
      <c r="TML20" s="288"/>
      <c r="TMM20" s="287"/>
      <c r="TMN20" s="287"/>
      <c r="TMO20" s="287"/>
      <c r="TMP20" s="289"/>
      <c r="TMQ20" s="287"/>
      <c r="TMR20" s="287"/>
      <c r="TMS20" s="287"/>
      <c r="TMT20" s="288"/>
      <c r="TMU20" s="287"/>
      <c r="TMV20" s="287"/>
      <c r="TMW20" s="290"/>
      <c r="TMX20" s="57"/>
      <c r="TMY20" s="58"/>
      <c r="TMZ20" s="59"/>
      <c r="TNA20" s="59"/>
      <c r="TNB20" s="56"/>
      <c r="TNC20" s="58"/>
      <c r="TND20" s="56"/>
      <c r="TNE20" s="56"/>
      <c r="TNF20" s="287"/>
      <c r="TNG20" s="288"/>
      <c r="TNH20" s="287"/>
      <c r="TNI20" s="287"/>
      <c r="TNJ20" s="287"/>
      <c r="TNK20" s="289"/>
      <c r="TNL20" s="287"/>
      <c r="TNM20" s="287"/>
      <c r="TNN20" s="287"/>
      <c r="TNO20" s="288"/>
      <c r="TNP20" s="287"/>
      <c r="TNQ20" s="287"/>
      <c r="TNR20" s="290"/>
      <c r="TNS20" s="57"/>
      <c r="TNT20" s="58"/>
      <c r="TNU20" s="59"/>
      <c r="TNV20" s="59"/>
      <c r="TNW20" s="56"/>
      <c r="TNX20" s="58"/>
      <c r="TNY20" s="56"/>
      <c r="TNZ20" s="56"/>
      <c r="TOA20" s="287"/>
      <c r="TOB20" s="288"/>
      <c r="TOC20" s="287"/>
      <c r="TOD20" s="287"/>
      <c r="TOE20" s="287"/>
      <c r="TOF20" s="289"/>
      <c r="TOG20" s="287"/>
      <c r="TOH20" s="287"/>
      <c r="TOI20" s="287"/>
      <c r="TOJ20" s="288"/>
      <c r="TOK20" s="287"/>
      <c r="TOL20" s="287"/>
      <c r="TOM20" s="290"/>
      <c r="TON20" s="57"/>
      <c r="TOO20" s="58"/>
      <c r="TOP20" s="59"/>
      <c r="TOQ20" s="59"/>
      <c r="TOR20" s="56"/>
      <c r="TOS20" s="58"/>
      <c r="TOT20" s="56"/>
      <c r="TOU20" s="56"/>
      <c r="TOV20" s="287"/>
      <c r="TOW20" s="288"/>
      <c r="TOX20" s="287"/>
      <c r="TOY20" s="287"/>
      <c r="TOZ20" s="287"/>
      <c r="TPA20" s="289"/>
      <c r="TPB20" s="287"/>
      <c r="TPC20" s="287"/>
      <c r="TPD20" s="287"/>
      <c r="TPE20" s="288"/>
      <c r="TPF20" s="287"/>
      <c r="TPG20" s="287"/>
      <c r="TPH20" s="290"/>
      <c r="TPI20" s="57"/>
      <c r="TPJ20" s="58"/>
      <c r="TPK20" s="59"/>
      <c r="TPL20" s="59"/>
      <c r="TPM20" s="56"/>
      <c r="TPN20" s="58"/>
      <c r="TPO20" s="56"/>
      <c r="TPP20" s="56"/>
      <c r="TPQ20" s="287"/>
      <c r="TPR20" s="288"/>
      <c r="TPS20" s="287"/>
      <c r="TPT20" s="287"/>
      <c r="TPU20" s="287"/>
      <c r="TPV20" s="289"/>
      <c r="TPW20" s="287"/>
      <c r="TPX20" s="287"/>
      <c r="TPY20" s="287"/>
      <c r="TPZ20" s="288"/>
      <c r="TQA20" s="287"/>
      <c r="TQB20" s="287"/>
      <c r="TQC20" s="290"/>
      <c r="TQD20" s="57"/>
      <c r="TQE20" s="58"/>
      <c r="TQF20" s="59"/>
      <c r="TQG20" s="59"/>
      <c r="TQH20" s="56"/>
      <c r="TQI20" s="58"/>
      <c r="TQJ20" s="56"/>
      <c r="TQK20" s="56"/>
      <c r="TQL20" s="287"/>
      <c r="TQM20" s="288"/>
      <c r="TQN20" s="287"/>
      <c r="TQO20" s="287"/>
      <c r="TQP20" s="287"/>
      <c r="TQQ20" s="289"/>
      <c r="TQR20" s="287"/>
      <c r="TQS20" s="287"/>
      <c r="TQT20" s="287"/>
      <c r="TQU20" s="288"/>
      <c r="TQV20" s="287"/>
      <c r="TQW20" s="287"/>
      <c r="TQX20" s="290"/>
      <c r="TQY20" s="57"/>
      <c r="TQZ20" s="58"/>
      <c r="TRA20" s="59"/>
      <c r="TRB20" s="59"/>
      <c r="TRC20" s="56"/>
      <c r="TRD20" s="58"/>
      <c r="TRE20" s="56"/>
      <c r="TRF20" s="56"/>
      <c r="TRG20" s="287"/>
      <c r="TRH20" s="288"/>
      <c r="TRI20" s="287"/>
      <c r="TRJ20" s="287"/>
      <c r="TRK20" s="287"/>
      <c r="TRL20" s="289"/>
      <c r="TRM20" s="287"/>
      <c r="TRN20" s="287"/>
      <c r="TRO20" s="287"/>
      <c r="TRP20" s="288"/>
      <c r="TRQ20" s="287"/>
      <c r="TRR20" s="287"/>
      <c r="TRS20" s="290"/>
      <c r="TRT20" s="57"/>
      <c r="TRU20" s="58"/>
      <c r="TRV20" s="59"/>
      <c r="TRW20" s="59"/>
      <c r="TRX20" s="56"/>
      <c r="TRY20" s="58"/>
      <c r="TRZ20" s="56"/>
      <c r="TSA20" s="56"/>
      <c r="TSB20" s="287"/>
      <c r="TSC20" s="288"/>
      <c r="TSD20" s="287"/>
      <c r="TSE20" s="287"/>
      <c r="TSF20" s="287"/>
      <c r="TSG20" s="289"/>
      <c r="TSH20" s="287"/>
      <c r="TSI20" s="287"/>
      <c r="TSJ20" s="287"/>
      <c r="TSK20" s="288"/>
      <c r="TSL20" s="287"/>
      <c r="TSM20" s="287"/>
      <c r="TSN20" s="290"/>
      <c r="TSO20" s="57"/>
      <c r="TSP20" s="58"/>
      <c r="TSQ20" s="59"/>
      <c r="TSR20" s="59"/>
      <c r="TSS20" s="56"/>
      <c r="TST20" s="58"/>
      <c r="TSU20" s="56"/>
      <c r="TSV20" s="56"/>
      <c r="TSW20" s="287"/>
      <c r="TSX20" s="288"/>
      <c r="TSY20" s="287"/>
      <c r="TSZ20" s="287"/>
      <c r="TTA20" s="287"/>
      <c r="TTB20" s="289"/>
      <c r="TTC20" s="287"/>
      <c r="TTD20" s="287"/>
      <c r="TTE20" s="287"/>
      <c r="TTF20" s="288"/>
      <c r="TTG20" s="287"/>
      <c r="TTH20" s="287"/>
      <c r="TTI20" s="290"/>
      <c r="TTJ20" s="57"/>
      <c r="TTK20" s="58"/>
      <c r="TTL20" s="59"/>
      <c r="TTM20" s="59"/>
      <c r="TTN20" s="56"/>
      <c r="TTO20" s="58"/>
      <c r="TTP20" s="56"/>
      <c r="TTQ20" s="56"/>
      <c r="TTR20" s="287"/>
      <c r="TTS20" s="288"/>
      <c r="TTT20" s="287"/>
      <c r="TTU20" s="287"/>
      <c r="TTV20" s="287"/>
      <c r="TTW20" s="289"/>
      <c r="TTX20" s="287"/>
      <c r="TTY20" s="287"/>
      <c r="TTZ20" s="287"/>
      <c r="TUA20" s="288"/>
      <c r="TUB20" s="287"/>
      <c r="TUC20" s="287"/>
      <c r="TUD20" s="290"/>
      <c r="TUE20" s="57"/>
      <c r="TUF20" s="58"/>
      <c r="TUG20" s="59"/>
      <c r="TUH20" s="59"/>
      <c r="TUI20" s="56"/>
      <c r="TUJ20" s="58"/>
      <c r="TUK20" s="56"/>
      <c r="TUL20" s="56"/>
      <c r="TUM20" s="287"/>
      <c r="TUN20" s="288"/>
      <c r="TUO20" s="287"/>
      <c r="TUP20" s="287"/>
      <c r="TUQ20" s="287"/>
      <c r="TUR20" s="289"/>
      <c r="TUS20" s="287"/>
      <c r="TUT20" s="287"/>
      <c r="TUU20" s="287"/>
      <c r="TUV20" s="288"/>
      <c r="TUW20" s="287"/>
      <c r="TUX20" s="287"/>
      <c r="TUY20" s="290"/>
      <c r="TUZ20" s="57"/>
      <c r="TVA20" s="58"/>
      <c r="TVB20" s="59"/>
      <c r="TVC20" s="59"/>
      <c r="TVD20" s="56"/>
      <c r="TVE20" s="58"/>
      <c r="TVF20" s="56"/>
      <c r="TVG20" s="56"/>
      <c r="TVH20" s="287"/>
      <c r="TVI20" s="288"/>
      <c r="TVJ20" s="287"/>
      <c r="TVK20" s="287"/>
      <c r="TVL20" s="287"/>
      <c r="TVM20" s="289"/>
      <c r="TVN20" s="287"/>
      <c r="TVO20" s="287"/>
      <c r="TVP20" s="287"/>
      <c r="TVQ20" s="288"/>
      <c r="TVR20" s="287"/>
      <c r="TVS20" s="287"/>
      <c r="TVT20" s="290"/>
      <c r="TVU20" s="57"/>
      <c r="TVV20" s="58"/>
      <c r="TVW20" s="59"/>
      <c r="TVX20" s="59"/>
      <c r="TVY20" s="56"/>
      <c r="TVZ20" s="58"/>
      <c r="TWA20" s="56"/>
      <c r="TWB20" s="56"/>
      <c r="TWC20" s="287"/>
      <c r="TWD20" s="288"/>
      <c r="TWE20" s="287"/>
      <c r="TWF20" s="287"/>
      <c r="TWG20" s="287"/>
      <c r="TWH20" s="289"/>
      <c r="TWI20" s="287"/>
      <c r="TWJ20" s="287"/>
      <c r="TWK20" s="287"/>
      <c r="TWL20" s="288"/>
      <c r="TWM20" s="287"/>
      <c r="TWN20" s="287"/>
      <c r="TWO20" s="290"/>
      <c r="TWP20" s="57"/>
      <c r="TWQ20" s="58"/>
      <c r="TWR20" s="59"/>
      <c r="TWS20" s="59"/>
      <c r="TWT20" s="56"/>
      <c r="TWU20" s="58"/>
      <c r="TWV20" s="56"/>
      <c r="TWW20" s="56"/>
      <c r="TWX20" s="287"/>
      <c r="TWY20" s="288"/>
      <c r="TWZ20" s="287"/>
      <c r="TXA20" s="287"/>
      <c r="TXB20" s="287"/>
      <c r="TXC20" s="289"/>
      <c r="TXD20" s="287"/>
      <c r="TXE20" s="287"/>
      <c r="TXF20" s="287"/>
      <c r="TXG20" s="288"/>
      <c r="TXH20" s="287"/>
      <c r="TXI20" s="287"/>
      <c r="TXJ20" s="290"/>
      <c r="TXK20" s="57"/>
      <c r="TXL20" s="58"/>
      <c r="TXM20" s="59"/>
      <c r="TXN20" s="59"/>
      <c r="TXO20" s="56"/>
      <c r="TXP20" s="58"/>
      <c r="TXQ20" s="56"/>
      <c r="TXR20" s="56"/>
      <c r="TXS20" s="287"/>
      <c r="TXT20" s="288"/>
      <c r="TXU20" s="287"/>
      <c r="TXV20" s="287"/>
      <c r="TXW20" s="287"/>
      <c r="TXX20" s="289"/>
      <c r="TXY20" s="287"/>
      <c r="TXZ20" s="287"/>
      <c r="TYA20" s="287"/>
      <c r="TYB20" s="288"/>
      <c r="TYC20" s="287"/>
      <c r="TYD20" s="287"/>
      <c r="TYE20" s="290"/>
      <c r="TYF20" s="57"/>
      <c r="TYG20" s="58"/>
      <c r="TYH20" s="59"/>
      <c r="TYI20" s="59"/>
      <c r="TYJ20" s="56"/>
      <c r="TYK20" s="58"/>
      <c r="TYL20" s="56"/>
      <c r="TYM20" s="56"/>
      <c r="TYN20" s="287"/>
      <c r="TYO20" s="288"/>
      <c r="TYP20" s="287"/>
      <c r="TYQ20" s="287"/>
      <c r="TYR20" s="287"/>
      <c r="TYS20" s="289"/>
      <c r="TYT20" s="287"/>
      <c r="TYU20" s="287"/>
      <c r="TYV20" s="287"/>
      <c r="TYW20" s="288"/>
      <c r="TYX20" s="287"/>
      <c r="TYY20" s="287"/>
      <c r="TYZ20" s="290"/>
      <c r="TZA20" s="57"/>
      <c r="TZB20" s="58"/>
      <c r="TZC20" s="59"/>
      <c r="TZD20" s="59"/>
      <c r="TZE20" s="56"/>
      <c r="TZF20" s="58"/>
      <c r="TZG20" s="56"/>
      <c r="TZH20" s="56"/>
      <c r="TZI20" s="287"/>
      <c r="TZJ20" s="288"/>
      <c r="TZK20" s="287"/>
      <c r="TZL20" s="287"/>
      <c r="TZM20" s="287"/>
      <c r="TZN20" s="289"/>
      <c r="TZO20" s="287"/>
      <c r="TZP20" s="287"/>
      <c r="TZQ20" s="287"/>
      <c r="TZR20" s="288"/>
      <c r="TZS20" s="287"/>
      <c r="TZT20" s="287"/>
      <c r="TZU20" s="290"/>
      <c r="TZV20" s="57"/>
      <c r="TZW20" s="58"/>
      <c r="TZX20" s="59"/>
      <c r="TZY20" s="59"/>
      <c r="TZZ20" s="56"/>
      <c r="UAA20" s="58"/>
      <c r="UAB20" s="56"/>
      <c r="UAC20" s="56"/>
      <c r="UAD20" s="287"/>
      <c r="UAE20" s="288"/>
      <c r="UAF20" s="287"/>
      <c r="UAG20" s="287"/>
      <c r="UAH20" s="287"/>
      <c r="UAI20" s="289"/>
      <c r="UAJ20" s="287"/>
      <c r="UAK20" s="287"/>
      <c r="UAL20" s="287"/>
      <c r="UAM20" s="288"/>
      <c r="UAN20" s="287"/>
      <c r="UAO20" s="287"/>
      <c r="UAP20" s="290"/>
      <c r="UAQ20" s="57"/>
      <c r="UAR20" s="58"/>
      <c r="UAS20" s="59"/>
      <c r="UAT20" s="59"/>
      <c r="UAU20" s="56"/>
      <c r="UAV20" s="58"/>
      <c r="UAW20" s="56"/>
      <c r="UAX20" s="56"/>
      <c r="UAY20" s="287"/>
      <c r="UAZ20" s="288"/>
      <c r="UBA20" s="287"/>
      <c r="UBB20" s="287"/>
      <c r="UBC20" s="287"/>
      <c r="UBD20" s="289"/>
      <c r="UBE20" s="287"/>
      <c r="UBF20" s="287"/>
      <c r="UBG20" s="287"/>
      <c r="UBH20" s="288"/>
      <c r="UBI20" s="287"/>
      <c r="UBJ20" s="287"/>
      <c r="UBK20" s="290"/>
      <c r="UBL20" s="57"/>
      <c r="UBM20" s="58"/>
      <c r="UBN20" s="59"/>
      <c r="UBO20" s="59"/>
      <c r="UBP20" s="56"/>
      <c r="UBQ20" s="58"/>
      <c r="UBR20" s="56"/>
      <c r="UBS20" s="56"/>
      <c r="UBT20" s="287"/>
      <c r="UBU20" s="288"/>
      <c r="UBV20" s="287"/>
      <c r="UBW20" s="287"/>
      <c r="UBX20" s="287"/>
      <c r="UBY20" s="289"/>
      <c r="UBZ20" s="287"/>
      <c r="UCA20" s="287"/>
      <c r="UCB20" s="287"/>
      <c r="UCC20" s="288"/>
      <c r="UCD20" s="287"/>
      <c r="UCE20" s="287"/>
      <c r="UCF20" s="290"/>
      <c r="UCG20" s="57"/>
      <c r="UCH20" s="58"/>
      <c r="UCI20" s="59"/>
      <c r="UCJ20" s="59"/>
      <c r="UCK20" s="56"/>
      <c r="UCL20" s="58"/>
      <c r="UCM20" s="56"/>
      <c r="UCN20" s="56"/>
      <c r="UCO20" s="287"/>
      <c r="UCP20" s="288"/>
      <c r="UCQ20" s="287"/>
      <c r="UCR20" s="287"/>
      <c r="UCS20" s="287"/>
      <c r="UCT20" s="289"/>
      <c r="UCU20" s="287"/>
      <c r="UCV20" s="287"/>
      <c r="UCW20" s="287"/>
      <c r="UCX20" s="288"/>
      <c r="UCY20" s="287"/>
      <c r="UCZ20" s="287"/>
      <c r="UDA20" s="290"/>
      <c r="UDB20" s="57"/>
      <c r="UDC20" s="58"/>
      <c r="UDD20" s="59"/>
      <c r="UDE20" s="59"/>
      <c r="UDF20" s="56"/>
      <c r="UDG20" s="58"/>
      <c r="UDH20" s="56"/>
      <c r="UDI20" s="56"/>
      <c r="UDJ20" s="287"/>
      <c r="UDK20" s="288"/>
      <c r="UDL20" s="287"/>
      <c r="UDM20" s="287"/>
      <c r="UDN20" s="287"/>
      <c r="UDO20" s="289"/>
      <c r="UDP20" s="287"/>
      <c r="UDQ20" s="287"/>
      <c r="UDR20" s="287"/>
      <c r="UDS20" s="288"/>
      <c r="UDT20" s="287"/>
      <c r="UDU20" s="287"/>
      <c r="UDV20" s="290"/>
      <c r="UDW20" s="57"/>
      <c r="UDX20" s="58"/>
      <c r="UDY20" s="59"/>
      <c r="UDZ20" s="59"/>
      <c r="UEA20" s="56"/>
      <c r="UEB20" s="58"/>
      <c r="UEC20" s="56"/>
      <c r="UED20" s="56"/>
      <c r="UEE20" s="287"/>
      <c r="UEF20" s="288"/>
      <c r="UEG20" s="287"/>
      <c r="UEH20" s="287"/>
      <c r="UEI20" s="287"/>
      <c r="UEJ20" s="289"/>
      <c r="UEK20" s="287"/>
      <c r="UEL20" s="287"/>
      <c r="UEM20" s="287"/>
      <c r="UEN20" s="288"/>
      <c r="UEO20" s="287"/>
      <c r="UEP20" s="287"/>
      <c r="UEQ20" s="290"/>
      <c r="UER20" s="57"/>
      <c r="UES20" s="58"/>
      <c r="UET20" s="59"/>
      <c r="UEU20" s="59"/>
      <c r="UEV20" s="56"/>
      <c r="UEW20" s="58"/>
      <c r="UEX20" s="56"/>
      <c r="UEY20" s="56"/>
      <c r="UEZ20" s="287"/>
      <c r="UFA20" s="288"/>
      <c r="UFB20" s="287"/>
      <c r="UFC20" s="287"/>
      <c r="UFD20" s="287"/>
      <c r="UFE20" s="289"/>
      <c r="UFF20" s="287"/>
      <c r="UFG20" s="287"/>
      <c r="UFH20" s="287"/>
      <c r="UFI20" s="288"/>
      <c r="UFJ20" s="287"/>
      <c r="UFK20" s="287"/>
      <c r="UFL20" s="290"/>
      <c r="UFM20" s="57"/>
      <c r="UFN20" s="58"/>
      <c r="UFO20" s="59"/>
      <c r="UFP20" s="59"/>
      <c r="UFQ20" s="56"/>
      <c r="UFR20" s="58"/>
      <c r="UFS20" s="56"/>
      <c r="UFT20" s="56"/>
      <c r="UFU20" s="287"/>
      <c r="UFV20" s="288"/>
      <c r="UFW20" s="287"/>
      <c r="UFX20" s="287"/>
      <c r="UFY20" s="287"/>
      <c r="UFZ20" s="289"/>
      <c r="UGA20" s="287"/>
      <c r="UGB20" s="287"/>
      <c r="UGC20" s="287"/>
      <c r="UGD20" s="288"/>
      <c r="UGE20" s="287"/>
      <c r="UGF20" s="287"/>
      <c r="UGG20" s="290"/>
      <c r="UGH20" s="57"/>
      <c r="UGI20" s="58"/>
      <c r="UGJ20" s="59"/>
      <c r="UGK20" s="59"/>
      <c r="UGL20" s="56"/>
      <c r="UGM20" s="58"/>
      <c r="UGN20" s="56"/>
      <c r="UGO20" s="56"/>
      <c r="UGP20" s="287"/>
      <c r="UGQ20" s="288"/>
      <c r="UGR20" s="287"/>
      <c r="UGS20" s="287"/>
      <c r="UGT20" s="287"/>
      <c r="UGU20" s="289"/>
      <c r="UGV20" s="287"/>
      <c r="UGW20" s="287"/>
      <c r="UGX20" s="287"/>
      <c r="UGY20" s="288"/>
      <c r="UGZ20" s="287"/>
      <c r="UHA20" s="287"/>
      <c r="UHB20" s="290"/>
      <c r="UHC20" s="57"/>
      <c r="UHD20" s="58"/>
      <c r="UHE20" s="59"/>
      <c r="UHF20" s="59"/>
      <c r="UHG20" s="56"/>
      <c r="UHH20" s="58"/>
      <c r="UHI20" s="56"/>
      <c r="UHJ20" s="56"/>
      <c r="UHK20" s="287"/>
      <c r="UHL20" s="288"/>
      <c r="UHM20" s="287"/>
      <c r="UHN20" s="287"/>
      <c r="UHO20" s="287"/>
      <c r="UHP20" s="289"/>
      <c r="UHQ20" s="287"/>
      <c r="UHR20" s="287"/>
      <c r="UHS20" s="287"/>
      <c r="UHT20" s="288"/>
      <c r="UHU20" s="287"/>
      <c r="UHV20" s="287"/>
      <c r="UHW20" s="290"/>
      <c r="UHX20" s="57"/>
      <c r="UHY20" s="58"/>
      <c r="UHZ20" s="59"/>
      <c r="UIA20" s="59"/>
      <c r="UIB20" s="56"/>
      <c r="UIC20" s="58"/>
      <c r="UID20" s="56"/>
      <c r="UIE20" s="56"/>
      <c r="UIF20" s="287"/>
      <c r="UIG20" s="288"/>
      <c r="UIH20" s="287"/>
      <c r="UII20" s="287"/>
      <c r="UIJ20" s="287"/>
      <c r="UIK20" s="289"/>
      <c r="UIL20" s="287"/>
      <c r="UIM20" s="287"/>
      <c r="UIN20" s="287"/>
      <c r="UIO20" s="288"/>
      <c r="UIP20" s="287"/>
      <c r="UIQ20" s="287"/>
      <c r="UIR20" s="290"/>
      <c r="UIS20" s="57"/>
      <c r="UIT20" s="58"/>
      <c r="UIU20" s="59"/>
      <c r="UIV20" s="59"/>
      <c r="UIW20" s="56"/>
      <c r="UIX20" s="58"/>
      <c r="UIY20" s="56"/>
      <c r="UIZ20" s="56"/>
      <c r="UJA20" s="287"/>
      <c r="UJB20" s="288"/>
      <c r="UJC20" s="287"/>
      <c r="UJD20" s="287"/>
      <c r="UJE20" s="287"/>
      <c r="UJF20" s="289"/>
      <c r="UJG20" s="287"/>
      <c r="UJH20" s="287"/>
      <c r="UJI20" s="287"/>
      <c r="UJJ20" s="288"/>
      <c r="UJK20" s="287"/>
      <c r="UJL20" s="287"/>
      <c r="UJM20" s="290"/>
      <c r="UJN20" s="57"/>
      <c r="UJO20" s="58"/>
      <c r="UJP20" s="59"/>
      <c r="UJQ20" s="59"/>
      <c r="UJR20" s="56"/>
      <c r="UJS20" s="58"/>
      <c r="UJT20" s="56"/>
      <c r="UJU20" s="56"/>
      <c r="UJV20" s="287"/>
      <c r="UJW20" s="288"/>
      <c r="UJX20" s="287"/>
      <c r="UJY20" s="287"/>
      <c r="UJZ20" s="287"/>
      <c r="UKA20" s="289"/>
      <c r="UKB20" s="287"/>
      <c r="UKC20" s="287"/>
      <c r="UKD20" s="287"/>
      <c r="UKE20" s="288"/>
      <c r="UKF20" s="287"/>
      <c r="UKG20" s="287"/>
      <c r="UKH20" s="290"/>
      <c r="UKI20" s="57"/>
      <c r="UKJ20" s="58"/>
      <c r="UKK20" s="59"/>
      <c r="UKL20" s="59"/>
      <c r="UKM20" s="56"/>
      <c r="UKN20" s="58"/>
      <c r="UKO20" s="56"/>
      <c r="UKP20" s="56"/>
      <c r="UKQ20" s="287"/>
      <c r="UKR20" s="288"/>
      <c r="UKS20" s="287"/>
      <c r="UKT20" s="287"/>
      <c r="UKU20" s="287"/>
      <c r="UKV20" s="289"/>
      <c r="UKW20" s="287"/>
      <c r="UKX20" s="287"/>
      <c r="UKY20" s="287"/>
      <c r="UKZ20" s="288"/>
      <c r="ULA20" s="287"/>
      <c r="ULB20" s="287"/>
      <c r="ULC20" s="290"/>
      <c r="ULD20" s="57"/>
      <c r="ULE20" s="58"/>
      <c r="ULF20" s="59"/>
      <c r="ULG20" s="59"/>
      <c r="ULH20" s="56"/>
      <c r="ULI20" s="58"/>
      <c r="ULJ20" s="56"/>
      <c r="ULK20" s="56"/>
      <c r="ULL20" s="287"/>
      <c r="ULM20" s="288"/>
      <c r="ULN20" s="287"/>
      <c r="ULO20" s="287"/>
      <c r="ULP20" s="287"/>
      <c r="ULQ20" s="289"/>
      <c r="ULR20" s="287"/>
      <c r="ULS20" s="287"/>
      <c r="ULT20" s="287"/>
      <c r="ULU20" s="288"/>
      <c r="ULV20" s="287"/>
      <c r="ULW20" s="287"/>
      <c r="ULX20" s="290"/>
      <c r="ULY20" s="57"/>
      <c r="ULZ20" s="58"/>
      <c r="UMA20" s="59"/>
      <c r="UMB20" s="59"/>
      <c r="UMC20" s="56"/>
      <c r="UMD20" s="58"/>
      <c r="UME20" s="56"/>
      <c r="UMF20" s="56"/>
      <c r="UMG20" s="287"/>
      <c r="UMH20" s="288"/>
      <c r="UMI20" s="287"/>
      <c r="UMJ20" s="287"/>
      <c r="UMK20" s="287"/>
      <c r="UML20" s="289"/>
      <c r="UMM20" s="287"/>
      <c r="UMN20" s="287"/>
      <c r="UMO20" s="287"/>
      <c r="UMP20" s="288"/>
      <c r="UMQ20" s="287"/>
      <c r="UMR20" s="287"/>
      <c r="UMS20" s="290"/>
      <c r="UMT20" s="57"/>
      <c r="UMU20" s="58"/>
      <c r="UMV20" s="59"/>
      <c r="UMW20" s="59"/>
      <c r="UMX20" s="56"/>
      <c r="UMY20" s="58"/>
      <c r="UMZ20" s="56"/>
      <c r="UNA20" s="56"/>
      <c r="UNB20" s="287"/>
      <c r="UNC20" s="288"/>
      <c r="UND20" s="287"/>
      <c r="UNE20" s="287"/>
      <c r="UNF20" s="287"/>
      <c r="UNG20" s="289"/>
      <c r="UNH20" s="287"/>
      <c r="UNI20" s="287"/>
      <c r="UNJ20" s="287"/>
      <c r="UNK20" s="288"/>
      <c r="UNL20" s="287"/>
      <c r="UNM20" s="287"/>
      <c r="UNN20" s="290"/>
      <c r="UNO20" s="57"/>
      <c r="UNP20" s="58"/>
      <c r="UNQ20" s="59"/>
      <c r="UNR20" s="59"/>
      <c r="UNS20" s="56"/>
      <c r="UNT20" s="58"/>
      <c r="UNU20" s="56"/>
      <c r="UNV20" s="56"/>
      <c r="UNW20" s="287"/>
      <c r="UNX20" s="288"/>
      <c r="UNY20" s="287"/>
      <c r="UNZ20" s="287"/>
      <c r="UOA20" s="287"/>
      <c r="UOB20" s="289"/>
      <c r="UOC20" s="287"/>
      <c r="UOD20" s="287"/>
      <c r="UOE20" s="287"/>
      <c r="UOF20" s="288"/>
      <c r="UOG20" s="287"/>
      <c r="UOH20" s="287"/>
      <c r="UOI20" s="290"/>
      <c r="UOJ20" s="57"/>
      <c r="UOK20" s="58"/>
      <c r="UOL20" s="59"/>
      <c r="UOM20" s="59"/>
      <c r="UON20" s="56"/>
      <c r="UOO20" s="58"/>
      <c r="UOP20" s="56"/>
      <c r="UOQ20" s="56"/>
      <c r="UOR20" s="287"/>
      <c r="UOS20" s="288"/>
      <c r="UOT20" s="287"/>
      <c r="UOU20" s="287"/>
      <c r="UOV20" s="287"/>
      <c r="UOW20" s="289"/>
      <c r="UOX20" s="287"/>
      <c r="UOY20" s="287"/>
      <c r="UOZ20" s="287"/>
      <c r="UPA20" s="288"/>
      <c r="UPB20" s="287"/>
      <c r="UPC20" s="287"/>
      <c r="UPD20" s="290"/>
      <c r="UPE20" s="57"/>
      <c r="UPF20" s="58"/>
      <c r="UPG20" s="59"/>
      <c r="UPH20" s="59"/>
      <c r="UPI20" s="56"/>
      <c r="UPJ20" s="58"/>
      <c r="UPK20" s="56"/>
      <c r="UPL20" s="56"/>
      <c r="UPM20" s="287"/>
      <c r="UPN20" s="288"/>
      <c r="UPO20" s="287"/>
      <c r="UPP20" s="287"/>
      <c r="UPQ20" s="287"/>
      <c r="UPR20" s="289"/>
      <c r="UPS20" s="287"/>
      <c r="UPT20" s="287"/>
      <c r="UPU20" s="287"/>
      <c r="UPV20" s="288"/>
      <c r="UPW20" s="287"/>
      <c r="UPX20" s="287"/>
      <c r="UPY20" s="290"/>
      <c r="UPZ20" s="57"/>
      <c r="UQA20" s="58"/>
      <c r="UQB20" s="59"/>
      <c r="UQC20" s="59"/>
      <c r="UQD20" s="56"/>
      <c r="UQE20" s="58"/>
      <c r="UQF20" s="56"/>
      <c r="UQG20" s="56"/>
      <c r="UQH20" s="287"/>
      <c r="UQI20" s="288"/>
      <c r="UQJ20" s="287"/>
      <c r="UQK20" s="287"/>
      <c r="UQL20" s="287"/>
      <c r="UQM20" s="289"/>
      <c r="UQN20" s="287"/>
      <c r="UQO20" s="287"/>
      <c r="UQP20" s="287"/>
      <c r="UQQ20" s="288"/>
      <c r="UQR20" s="287"/>
      <c r="UQS20" s="287"/>
      <c r="UQT20" s="290"/>
      <c r="UQU20" s="57"/>
      <c r="UQV20" s="58"/>
      <c r="UQW20" s="59"/>
      <c r="UQX20" s="59"/>
      <c r="UQY20" s="56"/>
      <c r="UQZ20" s="58"/>
      <c r="URA20" s="56"/>
      <c r="URB20" s="56"/>
      <c r="URC20" s="287"/>
      <c r="URD20" s="288"/>
      <c r="URE20" s="287"/>
      <c r="URF20" s="287"/>
      <c r="URG20" s="287"/>
      <c r="URH20" s="289"/>
      <c r="URI20" s="287"/>
      <c r="URJ20" s="287"/>
      <c r="URK20" s="287"/>
      <c r="URL20" s="288"/>
      <c r="URM20" s="287"/>
      <c r="URN20" s="287"/>
      <c r="URO20" s="290"/>
      <c r="URP20" s="57"/>
      <c r="URQ20" s="58"/>
      <c r="URR20" s="59"/>
      <c r="URS20" s="59"/>
      <c r="URT20" s="56"/>
      <c r="URU20" s="58"/>
      <c r="URV20" s="56"/>
      <c r="URW20" s="56"/>
      <c r="URX20" s="287"/>
      <c r="URY20" s="288"/>
      <c r="URZ20" s="287"/>
      <c r="USA20" s="287"/>
      <c r="USB20" s="287"/>
      <c r="USC20" s="289"/>
      <c r="USD20" s="287"/>
      <c r="USE20" s="287"/>
      <c r="USF20" s="287"/>
      <c r="USG20" s="288"/>
      <c r="USH20" s="287"/>
      <c r="USI20" s="287"/>
      <c r="USJ20" s="290"/>
      <c r="USK20" s="57"/>
      <c r="USL20" s="58"/>
      <c r="USM20" s="59"/>
      <c r="USN20" s="59"/>
      <c r="USO20" s="56"/>
      <c r="USP20" s="58"/>
      <c r="USQ20" s="56"/>
      <c r="USR20" s="56"/>
      <c r="USS20" s="287"/>
      <c r="UST20" s="288"/>
      <c r="USU20" s="287"/>
      <c r="USV20" s="287"/>
      <c r="USW20" s="287"/>
      <c r="USX20" s="289"/>
      <c r="USY20" s="287"/>
      <c r="USZ20" s="287"/>
      <c r="UTA20" s="287"/>
      <c r="UTB20" s="288"/>
      <c r="UTC20" s="287"/>
      <c r="UTD20" s="287"/>
      <c r="UTE20" s="290"/>
      <c r="UTF20" s="57"/>
      <c r="UTG20" s="58"/>
      <c r="UTH20" s="59"/>
      <c r="UTI20" s="59"/>
      <c r="UTJ20" s="56"/>
      <c r="UTK20" s="58"/>
      <c r="UTL20" s="56"/>
      <c r="UTM20" s="56"/>
      <c r="UTN20" s="287"/>
      <c r="UTO20" s="288"/>
      <c r="UTP20" s="287"/>
      <c r="UTQ20" s="287"/>
      <c r="UTR20" s="287"/>
      <c r="UTS20" s="289"/>
      <c r="UTT20" s="287"/>
      <c r="UTU20" s="287"/>
      <c r="UTV20" s="287"/>
      <c r="UTW20" s="288"/>
      <c r="UTX20" s="287"/>
      <c r="UTY20" s="287"/>
      <c r="UTZ20" s="290"/>
      <c r="UUA20" s="57"/>
      <c r="UUB20" s="58"/>
      <c r="UUC20" s="59"/>
      <c r="UUD20" s="59"/>
      <c r="UUE20" s="56"/>
      <c r="UUF20" s="58"/>
      <c r="UUG20" s="56"/>
      <c r="UUH20" s="56"/>
      <c r="UUI20" s="287"/>
      <c r="UUJ20" s="288"/>
      <c r="UUK20" s="287"/>
      <c r="UUL20" s="287"/>
      <c r="UUM20" s="287"/>
      <c r="UUN20" s="289"/>
      <c r="UUO20" s="287"/>
      <c r="UUP20" s="287"/>
      <c r="UUQ20" s="287"/>
      <c r="UUR20" s="288"/>
      <c r="UUS20" s="287"/>
      <c r="UUT20" s="287"/>
      <c r="UUU20" s="290"/>
      <c r="UUV20" s="57"/>
      <c r="UUW20" s="58"/>
      <c r="UUX20" s="59"/>
      <c r="UUY20" s="59"/>
      <c r="UUZ20" s="56"/>
      <c r="UVA20" s="58"/>
      <c r="UVB20" s="56"/>
      <c r="UVC20" s="56"/>
      <c r="UVD20" s="287"/>
      <c r="UVE20" s="288"/>
      <c r="UVF20" s="287"/>
      <c r="UVG20" s="287"/>
      <c r="UVH20" s="287"/>
      <c r="UVI20" s="289"/>
      <c r="UVJ20" s="287"/>
      <c r="UVK20" s="287"/>
      <c r="UVL20" s="287"/>
      <c r="UVM20" s="288"/>
      <c r="UVN20" s="287"/>
      <c r="UVO20" s="287"/>
      <c r="UVP20" s="290"/>
      <c r="UVQ20" s="57"/>
      <c r="UVR20" s="58"/>
      <c r="UVS20" s="59"/>
      <c r="UVT20" s="59"/>
      <c r="UVU20" s="56"/>
      <c r="UVV20" s="58"/>
      <c r="UVW20" s="56"/>
      <c r="UVX20" s="56"/>
      <c r="UVY20" s="287"/>
      <c r="UVZ20" s="288"/>
      <c r="UWA20" s="287"/>
      <c r="UWB20" s="287"/>
      <c r="UWC20" s="287"/>
      <c r="UWD20" s="289"/>
      <c r="UWE20" s="287"/>
      <c r="UWF20" s="287"/>
      <c r="UWG20" s="287"/>
      <c r="UWH20" s="288"/>
      <c r="UWI20" s="287"/>
      <c r="UWJ20" s="287"/>
      <c r="UWK20" s="290"/>
      <c r="UWL20" s="57"/>
      <c r="UWM20" s="58"/>
      <c r="UWN20" s="59"/>
      <c r="UWO20" s="59"/>
      <c r="UWP20" s="56"/>
      <c r="UWQ20" s="58"/>
      <c r="UWR20" s="56"/>
      <c r="UWS20" s="56"/>
      <c r="UWT20" s="287"/>
      <c r="UWU20" s="288"/>
      <c r="UWV20" s="287"/>
      <c r="UWW20" s="287"/>
      <c r="UWX20" s="287"/>
      <c r="UWY20" s="289"/>
      <c r="UWZ20" s="287"/>
      <c r="UXA20" s="287"/>
      <c r="UXB20" s="287"/>
      <c r="UXC20" s="288"/>
      <c r="UXD20" s="287"/>
      <c r="UXE20" s="287"/>
      <c r="UXF20" s="290"/>
      <c r="UXG20" s="57"/>
      <c r="UXH20" s="58"/>
      <c r="UXI20" s="59"/>
      <c r="UXJ20" s="59"/>
      <c r="UXK20" s="56"/>
      <c r="UXL20" s="58"/>
      <c r="UXM20" s="56"/>
      <c r="UXN20" s="56"/>
      <c r="UXO20" s="287"/>
      <c r="UXP20" s="288"/>
      <c r="UXQ20" s="287"/>
      <c r="UXR20" s="287"/>
      <c r="UXS20" s="287"/>
      <c r="UXT20" s="289"/>
      <c r="UXU20" s="287"/>
      <c r="UXV20" s="287"/>
      <c r="UXW20" s="287"/>
      <c r="UXX20" s="288"/>
      <c r="UXY20" s="287"/>
      <c r="UXZ20" s="287"/>
      <c r="UYA20" s="290"/>
      <c r="UYB20" s="57"/>
      <c r="UYC20" s="58"/>
      <c r="UYD20" s="59"/>
      <c r="UYE20" s="59"/>
      <c r="UYF20" s="56"/>
      <c r="UYG20" s="58"/>
      <c r="UYH20" s="56"/>
      <c r="UYI20" s="56"/>
      <c r="UYJ20" s="287"/>
      <c r="UYK20" s="288"/>
      <c r="UYL20" s="287"/>
      <c r="UYM20" s="287"/>
      <c r="UYN20" s="287"/>
      <c r="UYO20" s="289"/>
      <c r="UYP20" s="287"/>
      <c r="UYQ20" s="287"/>
      <c r="UYR20" s="287"/>
      <c r="UYS20" s="288"/>
      <c r="UYT20" s="287"/>
      <c r="UYU20" s="287"/>
      <c r="UYV20" s="290"/>
      <c r="UYW20" s="57"/>
      <c r="UYX20" s="58"/>
      <c r="UYY20" s="59"/>
      <c r="UYZ20" s="59"/>
      <c r="UZA20" s="56"/>
      <c r="UZB20" s="58"/>
      <c r="UZC20" s="56"/>
      <c r="UZD20" s="56"/>
      <c r="UZE20" s="287"/>
      <c r="UZF20" s="288"/>
      <c r="UZG20" s="287"/>
      <c r="UZH20" s="287"/>
      <c r="UZI20" s="287"/>
      <c r="UZJ20" s="289"/>
      <c r="UZK20" s="287"/>
      <c r="UZL20" s="287"/>
      <c r="UZM20" s="287"/>
      <c r="UZN20" s="288"/>
      <c r="UZO20" s="287"/>
      <c r="UZP20" s="287"/>
      <c r="UZQ20" s="290"/>
      <c r="UZR20" s="57"/>
      <c r="UZS20" s="58"/>
      <c r="UZT20" s="59"/>
      <c r="UZU20" s="59"/>
      <c r="UZV20" s="56"/>
      <c r="UZW20" s="58"/>
      <c r="UZX20" s="56"/>
      <c r="UZY20" s="56"/>
      <c r="UZZ20" s="287"/>
      <c r="VAA20" s="288"/>
      <c r="VAB20" s="287"/>
      <c r="VAC20" s="287"/>
      <c r="VAD20" s="287"/>
      <c r="VAE20" s="289"/>
      <c r="VAF20" s="287"/>
      <c r="VAG20" s="287"/>
      <c r="VAH20" s="287"/>
      <c r="VAI20" s="288"/>
      <c r="VAJ20" s="287"/>
      <c r="VAK20" s="287"/>
      <c r="VAL20" s="290"/>
      <c r="VAM20" s="57"/>
      <c r="VAN20" s="58"/>
      <c r="VAO20" s="59"/>
      <c r="VAP20" s="59"/>
      <c r="VAQ20" s="56"/>
      <c r="VAR20" s="58"/>
      <c r="VAS20" s="56"/>
      <c r="VAT20" s="56"/>
      <c r="VAU20" s="287"/>
      <c r="VAV20" s="288"/>
      <c r="VAW20" s="287"/>
      <c r="VAX20" s="287"/>
      <c r="VAY20" s="287"/>
      <c r="VAZ20" s="289"/>
      <c r="VBA20" s="287"/>
      <c r="VBB20" s="287"/>
      <c r="VBC20" s="287"/>
      <c r="VBD20" s="288"/>
      <c r="VBE20" s="287"/>
      <c r="VBF20" s="287"/>
      <c r="VBG20" s="290"/>
      <c r="VBH20" s="57"/>
      <c r="VBI20" s="58"/>
      <c r="VBJ20" s="59"/>
      <c r="VBK20" s="59"/>
      <c r="VBL20" s="56"/>
      <c r="VBM20" s="58"/>
      <c r="VBN20" s="56"/>
      <c r="VBO20" s="56"/>
      <c r="VBP20" s="287"/>
      <c r="VBQ20" s="288"/>
      <c r="VBR20" s="287"/>
      <c r="VBS20" s="287"/>
      <c r="VBT20" s="287"/>
      <c r="VBU20" s="289"/>
      <c r="VBV20" s="287"/>
      <c r="VBW20" s="287"/>
      <c r="VBX20" s="287"/>
      <c r="VBY20" s="288"/>
      <c r="VBZ20" s="287"/>
      <c r="VCA20" s="287"/>
      <c r="VCB20" s="290"/>
      <c r="VCC20" s="57"/>
      <c r="VCD20" s="58"/>
      <c r="VCE20" s="59"/>
      <c r="VCF20" s="59"/>
      <c r="VCG20" s="56"/>
      <c r="VCH20" s="58"/>
      <c r="VCI20" s="56"/>
      <c r="VCJ20" s="56"/>
      <c r="VCK20" s="287"/>
      <c r="VCL20" s="288"/>
      <c r="VCM20" s="287"/>
      <c r="VCN20" s="287"/>
      <c r="VCO20" s="287"/>
      <c r="VCP20" s="289"/>
      <c r="VCQ20" s="287"/>
      <c r="VCR20" s="287"/>
      <c r="VCS20" s="287"/>
      <c r="VCT20" s="288"/>
      <c r="VCU20" s="287"/>
      <c r="VCV20" s="287"/>
      <c r="VCW20" s="290"/>
      <c r="VCX20" s="57"/>
      <c r="VCY20" s="58"/>
      <c r="VCZ20" s="59"/>
      <c r="VDA20" s="59"/>
      <c r="VDB20" s="56"/>
      <c r="VDC20" s="58"/>
      <c r="VDD20" s="56"/>
      <c r="VDE20" s="56"/>
      <c r="VDF20" s="287"/>
      <c r="VDG20" s="288"/>
      <c r="VDH20" s="287"/>
      <c r="VDI20" s="287"/>
      <c r="VDJ20" s="287"/>
      <c r="VDK20" s="289"/>
      <c r="VDL20" s="287"/>
      <c r="VDM20" s="287"/>
      <c r="VDN20" s="287"/>
      <c r="VDO20" s="288"/>
      <c r="VDP20" s="287"/>
      <c r="VDQ20" s="287"/>
      <c r="VDR20" s="290"/>
      <c r="VDS20" s="57"/>
      <c r="VDT20" s="58"/>
      <c r="VDU20" s="59"/>
      <c r="VDV20" s="59"/>
      <c r="VDW20" s="56"/>
      <c r="VDX20" s="58"/>
      <c r="VDY20" s="56"/>
      <c r="VDZ20" s="56"/>
      <c r="VEA20" s="287"/>
      <c r="VEB20" s="288"/>
      <c r="VEC20" s="287"/>
      <c r="VED20" s="287"/>
      <c r="VEE20" s="287"/>
      <c r="VEF20" s="289"/>
      <c r="VEG20" s="287"/>
      <c r="VEH20" s="287"/>
      <c r="VEI20" s="287"/>
      <c r="VEJ20" s="288"/>
      <c r="VEK20" s="287"/>
      <c r="VEL20" s="287"/>
      <c r="VEM20" s="290"/>
      <c r="VEN20" s="57"/>
      <c r="VEO20" s="58"/>
      <c r="VEP20" s="59"/>
      <c r="VEQ20" s="59"/>
      <c r="VER20" s="56"/>
      <c r="VES20" s="58"/>
      <c r="VET20" s="56"/>
      <c r="VEU20" s="56"/>
      <c r="VEV20" s="287"/>
      <c r="VEW20" s="288"/>
      <c r="VEX20" s="287"/>
      <c r="VEY20" s="287"/>
      <c r="VEZ20" s="287"/>
      <c r="VFA20" s="289"/>
      <c r="VFB20" s="287"/>
      <c r="VFC20" s="287"/>
      <c r="VFD20" s="287"/>
      <c r="VFE20" s="288"/>
      <c r="VFF20" s="287"/>
      <c r="VFG20" s="287"/>
      <c r="VFH20" s="290"/>
      <c r="VFI20" s="57"/>
      <c r="VFJ20" s="58"/>
      <c r="VFK20" s="59"/>
      <c r="VFL20" s="59"/>
      <c r="VFM20" s="56"/>
      <c r="VFN20" s="58"/>
      <c r="VFO20" s="56"/>
      <c r="VFP20" s="56"/>
      <c r="VFQ20" s="287"/>
      <c r="VFR20" s="288"/>
      <c r="VFS20" s="287"/>
      <c r="VFT20" s="287"/>
      <c r="VFU20" s="287"/>
      <c r="VFV20" s="289"/>
      <c r="VFW20" s="287"/>
      <c r="VFX20" s="287"/>
      <c r="VFY20" s="287"/>
      <c r="VFZ20" s="288"/>
      <c r="VGA20" s="287"/>
      <c r="VGB20" s="287"/>
      <c r="VGC20" s="290"/>
      <c r="VGD20" s="57"/>
      <c r="VGE20" s="58"/>
      <c r="VGF20" s="59"/>
      <c r="VGG20" s="59"/>
      <c r="VGH20" s="56"/>
      <c r="VGI20" s="58"/>
      <c r="VGJ20" s="56"/>
      <c r="VGK20" s="56"/>
      <c r="VGL20" s="287"/>
      <c r="VGM20" s="288"/>
      <c r="VGN20" s="287"/>
      <c r="VGO20" s="287"/>
      <c r="VGP20" s="287"/>
      <c r="VGQ20" s="289"/>
      <c r="VGR20" s="287"/>
      <c r="VGS20" s="287"/>
      <c r="VGT20" s="287"/>
      <c r="VGU20" s="288"/>
      <c r="VGV20" s="287"/>
      <c r="VGW20" s="287"/>
      <c r="VGX20" s="290"/>
      <c r="VGY20" s="57"/>
      <c r="VGZ20" s="58"/>
      <c r="VHA20" s="59"/>
      <c r="VHB20" s="59"/>
      <c r="VHC20" s="56"/>
      <c r="VHD20" s="58"/>
      <c r="VHE20" s="56"/>
      <c r="VHF20" s="56"/>
      <c r="VHG20" s="287"/>
      <c r="VHH20" s="288"/>
      <c r="VHI20" s="287"/>
      <c r="VHJ20" s="287"/>
      <c r="VHK20" s="287"/>
      <c r="VHL20" s="289"/>
      <c r="VHM20" s="287"/>
      <c r="VHN20" s="287"/>
      <c r="VHO20" s="287"/>
      <c r="VHP20" s="288"/>
      <c r="VHQ20" s="287"/>
      <c r="VHR20" s="287"/>
      <c r="VHS20" s="290"/>
      <c r="VHT20" s="57"/>
      <c r="VHU20" s="58"/>
      <c r="VHV20" s="59"/>
      <c r="VHW20" s="59"/>
      <c r="VHX20" s="56"/>
      <c r="VHY20" s="58"/>
      <c r="VHZ20" s="56"/>
      <c r="VIA20" s="56"/>
      <c r="VIB20" s="287"/>
      <c r="VIC20" s="288"/>
      <c r="VID20" s="287"/>
      <c r="VIE20" s="287"/>
      <c r="VIF20" s="287"/>
      <c r="VIG20" s="289"/>
      <c r="VIH20" s="287"/>
      <c r="VII20" s="287"/>
      <c r="VIJ20" s="287"/>
      <c r="VIK20" s="288"/>
      <c r="VIL20" s="287"/>
      <c r="VIM20" s="287"/>
      <c r="VIN20" s="290"/>
      <c r="VIO20" s="57"/>
      <c r="VIP20" s="58"/>
      <c r="VIQ20" s="59"/>
      <c r="VIR20" s="59"/>
      <c r="VIS20" s="56"/>
      <c r="VIT20" s="58"/>
      <c r="VIU20" s="56"/>
      <c r="VIV20" s="56"/>
      <c r="VIW20" s="287"/>
      <c r="VIX20" s="288"/>
      <c r="VIY20" s="287"/>
      <c r="VIZ20" s="287"/>
      <c r="VJA20" s="287"/>
      <c r="VJB20" s="289"/>
      <c r="VJC20" s="287"/>
      <c r="VJD20" s="287"/>
      <c r="VJE20" s="287"/>
      <c r="VJF20" s="288"/>
      <c r="VJG20" s="287"/>
      <c r="VJH20" s="287"/>
      <c r="VJI20" s="290"/>
      <c r="VJJ20" s="57"/>
      <c r="VJK20" s="58"/>
      <c r="VJL20" s="59"/>
      <c r="VJM20" s="59"/>
      <c r="VJN20" s="56"/>
      <c r="VJO20" s="58"/>
      <c r="VJP20" s="56"/>
      <c r="VJQ20" s="56"/>
      <c r="VJR20" s="287"/>
      <c r="VJS20" s="288"/>
      <c r="VJT20" s="287"/>
      <c r="VJU20" s="287"/>
      <c r="VJV20" s="287"/>
      <c r="VJW20" s="289"/>
      <c r="VJX20" s="287"/>
      <c r="VJY20" s="287"/>
      <c r="VJZ20" s="287"/>
      <c r="VKA20" s="288"/>
      <c r="VKB20" s="287"/>
      <c r="VKC20" s="287"/>
      <c r="VKD20" s="290"/>
      <c r="VKE20" s="57"/>
      <c r="VKF20" s="58"/>
      <c r="VKG20" s="59"/>
      <c r="VKH20" s="59"/>
      <c r="VKI20" s="56"/>
      <c r="VKJ20" s="58"/>
      <c r="VKK20" s="56"/>
      <c r="VKL20" s="56"/>
      <c r="VKM20" s="287"/>
      <c r="VKN20" s="288"/>
      <c r="VKO20" s="287"/>
      <c r="VKP20" s="287"/>
      <c r="VKQ20" s="287"/>
      <c r="VKR20" s="289"/>
      <c r="VKS20" s="287"/>
      <c r="VKT20" s="287"/>
      <c r="VKU20" s="287"/>
      <c r="VKV20" s="288"/>
      <c r="VKW20" s="287"/>
      <c r="VKX20" s="287"/>
      <c r="VKY20" s="290"/>
      <c r="VKZ20" s="57"/>
      <c r="VLA20" s="58"/>
      <c r="VLB20" s="59"/>
      <c r="VLC20" s="59"/>
      <c r="VLD20" s="56"/>
      <c r="VLE20" s="58"/>
      <c r="VLF20" s="56"/>
      <c r="VLG20" s="56"/>
      <c r="VLH20" s="287"/>
      <c r="VLI20" s="288"/>
      <c r="VLJ20" s="287"/>
      <c r="VLK20" s="287"/>
      <c r="VLL20" s="287"/>
      <c r="VLM20" s="289"/>
      <c r="VLN20" s="287"/>
      <c r="VLO20" s="287"/>
      <c r="VLP20" s="287"/>
      <c r="VLQ20" s="288"/>
      <c r="VLR20" s="287"/>
      <c r="VLS20" s="287"/>
      <c r="VLT20" s="290"/>
      <c r="VLU20" s="57"/>
      <c r="VLV20" s="58"/>
      <c r="VLW20" s="59"/>
      <c r="VLX20" s="59"/>
      <c r="VLY20" s="56"/>
      <c r="VLZ20" s="58"/>
      <c r="VMA20" s="56"/>
      <c r="VMB20" s="56"/>
      <c r="VMC20" s="287"/>
      <c r="VMD20" s="288"/>
      <c r="VME20" s="287"/>
      <c r="VMF20" s="287"/>
      <c r="VMG20" s="287"/>
      <c r="VMH20" s="289"/>
      <c r="VMI20" s="287"/>
      <c r="VMJ20" s="287"/>
      <c r="VMK20" s="287"/>
      <c r="VML20" s="288"/>
      <c r="VMM20" s="287"/>
      <c r="VMN20" s="287"/>
      <c r="VMO20" s="290"/>
      <c r="VMP20" s="57"/>
      <c r="VMQ20" s="58"/>
      <c r="VMR20" s="59"/>
      <c r="VMS20" s="59"/>
      <c r="VMT20" s="56"/>
      <c r="VMU20" s="58"/>
      <c r="VMV20" s="56"/>
      <c r="VMW20" s="56"/>
      <c r="VMX20" s="287"/>
      <c r="VMY20" s="288"/>
      <c r="VMZ20" s="287"/>
      <c r="VNA20" s="287"/>
      <c r="VNB20" s="287"/>
      <c r="VNC20" s="289"/>
      <c r="VND20" s="287"/>
      <c r="VNE20" s="287"/>
      <c r="VNF20" s="287"/>
      <c r="VNG20" s="288"/>
      <c r="VNH20" s="287"/>
      <c r="VNI20" s="287"/>
      <c r="VNJ20" s="290"/>
      <c r="VNK20" s="57"/>
      <c r="VNL20" s="58"/>
      <c r="VNM20" s="59"/>
      <c r="VNN20" s="59"/>
      <c r="VNO20" s="56"/>
      <c r="VNP20" s="58"/>
      <c r="VNQ20" s="56"/>
      <c r="VNR20" s="56"/>
      <c r="VNS20" s="287"/>
      <c r="VNT20" s="288"/>
      <c r="VNU20" s="287"/>
      <c r="VNV20" s="287"/>
      <c r="VNW20" s="287"/>
      <c r="VNX20" s="289"/>
      <c r="VNY20" s="287"/>
      <c r="VNZ20" s="287"/>
      <c r="VOA20" s="287"/>
      <c r="VOB20" s="288"/>
      <c r="VOC20" s="287"/>
      <c r="VOD20" s="287"/>
      <c r="VOE20" s="290"/>
      <c r="VOF20" s="57"/>
      <c r="VOG20" s="58"/>
      <c r="VOH20" s="59"/>
      <c r="VOI20" s="59"/>
      <c r="VOJ20" s="56"/>
      <c r="VOK20" s="58"/>
      <c r="VOL20" s="56"/>
      <c r="VOM20" s="56"/>
      <c r="VON20" s="287"/>
      <c r="VOO20" s="288"/>
      <c r="VOP20" s="287"/>
      <c r="VOQ20" s="287"/>
      <c r="VOR20" s="287"/>
      <c r="VOS20" s="289"/>
      <c r="VOT20" s="287"/>
      <c r="VOU20" s="287"/>
      <c r="VOV20" s="287"/>
      <c r="VOW20" s="288"/>
      <c r="VOX20" s="287"/>
      <c r="VOY20" s="287"/>
      <c r="VOZ20" s="290"/>
      <c r="VPA20" s="57"/>
      <c r="VPB20" s="58"/>
      <c r="VPC20" s="59"/>
      <c r="VPD20" s="59"/>
      <c r="VPE20" s="56"/>
      <c r="VPF20" s="58"/>
      <c r="VPG20" s="56"/>
      <c r="VPH20" s="56"/>
      <c r="VPI20" s="287"/>
      <c r="VPJ20" s="288"/>
      <c r="VPK20" s="287"/>
      <c r="VPL20" s="287"/>
      <c r="VPM20" s="287"/>
      <c r="VPN20" s="289"/>
      <c r="VPO20" s="287"/>
      <c r="VPP20" s="287"/>
      <c r="VPQ20" s="287"/>
      <c r="VPR20" s="288"/>
      <c r="VPS20" s="287"/>
      <c r="VPT20" s="287"/>
      <c r="VPU20" s="290"/>
      <c r="VPV20" s="57"/>
      <c r="VPW20" s="58"/>
      <c r="VPX20" s="59"/>
      <c r="VPY20" s="59"/>
      <c r="VPZ20" s="56"/>
      <c r="VQA20" s="58"/>
      <c r="VQB20" s="56"/>
      <c r="VQC20" s="56"/>
      <c r="VQD20" s="287"/>
      <c r="VQE20" s="288"/>
      <c r="VQF20" s="287"/>
      <c r="VQG20" s="287"/>
      <c r="VQH20" s="287"/>
      <c r="VQI20" s="289"/>
      <c r="VQJ20" s="287"/>
      <c r="VQK20" s="287"/>
      <c r="VQL20" s="287"/>
      <c r="VQM20" s="288"/>
      <c r="VQN20" s="287"/>
      <c r="VQO20" s="287"/>
      <c r="VQP20" s="290"/>
      <c r="VQQ20" s="57"/>
      <c r="VQR20" s="58"/>
      <c r="VQS20" s="59"/>
      <c r="VQT20" s="59"/>
      <c r="VQU20" s="56"/>
      <c r="VQV20" s="58"/>
      <c r="VQW20" s="56"/>
      <c r="VQX20" s="56"/>
      <c r="VQY20" s="287"/>
      <c r="VQZ20" s="288"/>
      <c r="VRA20" s="287"/>
      <c r="VRB20" s="287"/>
      <c r="VRC20" s="287"/>
      <c r="VRD20" s="289"/>
      <c r="VRE20" s="287"/>
      <c r="VRF20" s="287"/>
      <c r="VRG20" s="287"/>
      <c r="VRH20" s="288"/>
      <c r="VRI20" s="287"/>
      <c r="VRJ20" s="287"/>
      <c r="VRK20" s="290"/>
      <c r="VRL20" s="57"/>
      <c r="VRM20" s="58"/>
      <c r="VRN20" s="59"/>
      <c r="VRO20" s="59"/>
      <c r="VRP20" s="56"/>
      <c r="VRQ20" s="58"/>
      <c r="VRR20" s="56"/>
      <c r="VRS20" s="56"/>
      <c r="VRT20" s="287"/>
      <c r="VRU20" s="288"/>
      <c r="VRV20" s="287"/>
      <c r="VRW20" s="287"/>
      <c r="VRX20" s="287"/>
      <c r="VRY20" s="289"/>
      <c r="VRZ20" s="287"/>
      <c r="VSA20" s="287"/>
      <c r="VSB20" s="287"/>
      <c r="VSC20" s="288"/>
      <c r="VSD20" s="287"/>
      <c r="VSE20" s="287"/>
      <c r="VSF20" s="290"/>
      <c r="VSG20" s="57"/>
      <c r="VSH20" s="58"/>
      <c r="VSI20" s="59"/>
      <c r="VSJ20" s="59"/>
      <c r="VSK20" s="56"/>
      <c r="VSL20" s="58"/>
      <c r="VSM20" s="56"/>
      <c r="VSN20" s="56"/>
      <c r="VSO20" s="287"/>
      <c r="VSP20" s="288"/>
      <c r="VSQ20" s="287"/>
      <c r="VSR20" s="287"/>
      <c r="VSS20" s="287"/>
      <c r="VST20" s="289"/>
      <c r="VSU20" s="287"/>
      <c r="VSV20" s="287"/>
      <c r="VSW20" s="287"/>
      <c r="VSX20" s="288"/>
      <c r="VSY20" s="287"/>
      <c r="VSZ20" s="287"/>
      <c r="VTA20" s="290"/>
      <c r="VTB20" s="57"/>
      <c r="VTC20" s="58"/>
      <c r="VTD20" s="59"/>
      <c r="VTE20" s="59"/>
      <c r="VTF20" s="56"/>
      <c r="VTG20" s="58"/>
      <c r="VTH20" s="56"/>
      <c r="VTI20" s="56"/>
      <c r="VTJ20" s="287"/>
      <c r="VTK20" s="288"/>
      <c r="VTL20" s="287"/>
      <c r="VTM20" s="287"/>
      <c r="VTN20" s="287"/>
      <c r="VTO20" s="289"/>
      <c r="VTP20" s="287"/>
      <c r="VTQ20" s="287"/>
      <c r="VTR20" s="287"/>
      <c r="VTS20" s="288"/>
      <c r="VTT20" s="287"/>
      <c r="VTU20" s="287"/>
      <c r="VTV20" s="290"/>
      <c r="VTW20" s="57"/>
      <c r="VTX20" s="58"/>
      <c r="VTY20" s="59"/>
      <c r="VTZ20" s="59"/>
      <c r="VUA20" s="56"/>
      <c r="VUB20" s="58"/>
      <c r="VUC20" s="56"/>
      <c r="VUD20" s="56"/>
      <c r="VUE20" s="287"/>
      <c r="VUF20" s="288"/>
      <c r="VUG20" s="287"/>
      <c r="VUH20" s="287"/>
      <c r="VUI20" s="287"/>
      <c r="VUJ20" s="289"/>
      <c r="VUK20" s="287"/>
      <c r="VUL20" s="287"/>
      <c r="VUM20" s="287"/>
      <c r="VUN20" s="288"/>
      <c r="VUO20" s="287"/>
      <c r="VUP20" s="287"/>
      <c r="VUQ20" s="290"/>
      <c r="VUR20" s="57"/>
      <c r="VUS20" s="58"/>
      <c r="VUT20" s="59"/>
      <c r="VUU20" s="59"/>
      <c r="VUV20" s="56"/>
      <c r="VUW20" s="58"/>
      <c r="VUX20" s="56"/>
      <c r="VUY20" s="56"/>
      <c r="VUZ20" s="287"/>
      <c r="VVA20" s="288"/>
      <c r="VVB20" s="287"/>
      <c r="VVC20" s="287"/>
      <c r="VVD20" s="287"/>
      <c r="VVE20" s="289"/>
      <c r="VVF20" s="287"/>
      <c r="VVG20" s="287"/>
      <c r="VVH20" s="287"/>
      <c r="VVI20" s="288"/>
      <c r="VVJ20" s="287"/>
      <c r="VVK20" s="287"/>
      <c r="VVL20" s="290"/>
      <c r="VVM20" s="57"/>
      <c r="VVN20" s="58"/>
      <c r="VVO20" s="59"/>
      <c r="VVP20" s="59"/>
      <c r="VVQ20" s="56"/>
      <c r="VVR20" s="58"/>
      <c r="VVS20" s="56"/>
      <c r="VVT20" s="56"/>
      <c r="VVU20" s="287"/>
      <c r="VVV20" s="288"/>
      <c r="VVW20" s="287"/>
      <c r="VVX20" s="287"/>
      <c r="VVY20" s="287"/>
      <c r="VVZ20" s="289"/>
      <c r="VWA20" s="287"/>
      <c r="VWB20" s="287"/>
      <c r="VWC20" s="287"/>
      <c r="VWD20" s="288"/>
      <c r="VWE20" s="287"/>
      <c r="VWF20" s="287"/>
      <c r="VWG20" s="290"/>
      <c r="VWH20" s="57"/>
      <c r="VWI20" s="58"/>
      <c r="VWJ20" s="59"/>
      <c r="VWK20" s="59"/>
      <c r="VWL20" s="56"/>
      <c r="VWM20" s="58"/>
      <c r="VWN20" s="56"/>
      <c r="VWO20" s="56"/>
      <c r="VWP20" s="287"/>
      <c r="VWQ20" s="288"/>
      <c r="VWR20" s="287"/>
      <c r="VWS20" s="287"/>
      <c r="VWT20" s="287"/>
      <c r="VWU20" s="289"/>
      <c r="VWV20" s="287"/>
      <c r="VWW20" s="287"/>
      <c r="VWX20" s="287"/>
      <c r="VWY20" s="288"/>
      <c r="VWZ20" s="287"/>
      <c r="VXA20" s="287"/>
      <c r="VXB20" s="290"/>
      <c r="VXC20" s="57"/>
      <c r="VXD20" s="58"/>
      <c r="VXE20" s="59"/>
      <c r="VXF20" s="59"/>
      <c r="VXG20" s="56"/>
      <c r="VXH20" s="58"/>
      <c r="VXI20" s="56"/>
      <c r="VXJ20" s="56"/>
      <c r="VXK20" s="287"/>
      <c r="VXL20" s="288"/>
      <c r="VXM20" s="287"/>
      <c r="VXN20" s="287"/>
      <c r="VXO20" s="287"/>
      <c r="VXP20" s="289"/>
      <c r="VXQ20" s="287"/>
      <c r="VXR20" s="287"/>
      <c r="VXS20" s="287"/>
      <c r="VXT20" s="288"/>
      <c r="VXU20" s="287"/>
      <c r="VXV20" s="287"/>
      <c r="VXW20" s="290"/>
      <c r="VXX20" s="57"/>
      <c r="VXY20" s="58"/>
      <c r="VXZ20" s="59"/>
      <c r="VYA20" s="59"/>
      <c r="VYB20" s="56"/>
      <c r="VYC20" s="58"/>
      <c r="VYD20" s="56"/>
      <c r="VYE20" s="56"/>
      <c r="VYF20" s="287"/>
      <c r="VYG20" s="288"/>
      <c r="VYH20" s="287"/>
      <c r="VYI20" s="287"/>
      <c r="VYJ20" s="287"/>
      <c r="VYK20" s="289"/>
      <c r="VYL20" s="287"/>
      <c r="VYM20" s="287"/>
      <c r="VYN20" s="287"/>
      <c r="VYO20" s="288"/>
      <c r="VYP20" s="287"/>
      <c r="VYQ20" s="287"/>
      <c r="VYR20" s="290"/>
      <c r="VYS20" s="57"/>
      <c r="VYT20" s="58"/>
      <c r="VYU20" s="59"/>
      <c r="VYV20" s="59"/>
      <c r="VYW20" s="56"/>
      <c r="VYX20" s="58"/>
      <c r="VYY20" s="56"/>
      <c r="VYZ20" s="56"/>
      <c r="VZA20" s="287"/>
      <c r="VZB20" s="288"/>
      <c r="VZC20" s="287"/>
      <c r="VZD20" s="287"/>
      <c r="VZE20" s="287"/>
      <c r="VZF20" s="289"/>
      <c r="VZG20" s="287"/>
      <c r="VZH20" s="287"/>
      <c r="VZI20" s="287"/>
      <c r="VZJ20" s="288"/>
      <c r="VZK20" s="287"/>
      <c r="VZL20" s="287"/>
      <c r="VZM20" s="290"/>
      <c r="VZN20" s="57"/>
      <c r="VZO20" s="58"/>
      <c r="VZP20" s="59"/>
      <c r="VZQ20" s="59"/>
      <c r="VZR20" s="56"/>
      <c r="VZS20" s="58"/>
      <c r="VZT20" s="56"/>
      <c r="VZU20" s="56"/>
      <c r="VZV20" s="287"/>
      <c r="VZW20" s="288"/>
      <c r="VZX20" s="287"/>
      <c r="VZY20" s="287"/>
      <c r="VZZ20" s="287"/>
      <c r="WAA20" s="289"/>
      <c r="WAB20" s="287"/>
      <c r="WAC20" s="287"/>
      <c r="WAD20" s="287"/>
      <c r="WAE20" s="288"/>
      <c r="WAF20" s="287"/>
      <c r="WAG20" s="287"/>
      <c r="WAH20" s="290"/>
      <c r="WAI20" s="57"/>
      <c r="WAJ20" s="58"/>
      <c r="WAK20" s="59"/>
      <c r="WAL20" s="59"/>
      <c r="WAM20" s="56"/>
      <c r="WAN20" s="58"/>
      <c r="WAO20" s="56"/>
      <c r="WAP20" s="56"/>
      <c r="WAQ20" s="287"/>
      <c r="WAR20" s="288"/>
      <c r="WAS20" s="287"/>
      <c r="WAT20" s="287"/>
      <c r="WAU20" s="287"/>
      <c r="WAV20" s="289"/>
      <c r="WAW20" s="287"/>
      <c r="WAX20" s="287"/>
      <c r="WAY20" s="287"/>
      <c r="WAZ20" s="288"/>
      <c r="WBA20" s="287"/>
      <c r="WBB20" s="287"/>
      <c r="WBC20" s="290"/>
      <c r="WBD20" s="57"/>
      <c r="WBE20" s="58"/>
      <c r="WBF20" s="59"/>
      <c r="WBG20" s="59"/>
      <c r="WBH20" s="56"/>
      <c r="WBI20" s="58"/>
      <c r="WBJ20" s="56"/>
      <c r="WBK20" s="56"/>
      <c r="WBL20" s="287"/>
      <c r="WBM20" s="288"/>
      <c r="WBN20" s="287"/>
      <c r="WBO20" s="287"/>
      <c r="WBP20" s="287"/>
      <c r="WBQ20" s="289"/>
      <c r="WBR20" s="287"/>
      <c r="WBS20" s="287"/>
      <c r="WBT20" s="287"/>
      <c r="WBU20" s="288"/>
      <c r="WBV20" s="287"/>
      <c r="WBW20" s="287"/>
      <c r="WBX20" s="290"/>
      <c r="WBY20" s="57"/>
      <c r="WBZ20" s="58"/>
      <c r="WCA20" s="59"/>
      <c r="WCB20" s="59"/>
      <c r="WCC20" s="56"/>
      <c r="WCD20" s="58"/>
      <c r="WCE20" s="56"/>
      <c r="WCF20" s="56"/>
      <c r="WCG20" s="287"/>
      <c r="WCH20" s="288"/>
      <c r="WCI20" s="287"/>
      <c r="WCJ20" s="287"/>
      <c r="WCK20" s="287"/>
      <c r="WCL20" s="289"/>
      <c r="WCM20" s="287"/>
      <c r="WCN20" s="287"/>
      <c r="WCO20" s="287"/>
      <c r="WCP20" s="288"/>
      <c r="WCQ20" s="287"/>
      <c r="WCR20" s="287"/>
      <c r="WCS20" s="290"/>
      <c r="WCT20" s="57"/>
      <c r="WCU20" s="58"/>
      <c r="WCV20" s="59"/>
      <c r="WCW20" s="59"/>
      <c r="WCX20" s="56"/>
      <c r="WCY20" s="58"/>
      <c r="WCZ20" s="56"/>
      <c r="WDA20" s="56"/>
      <c r="WDB20" s="287"/>
      <c r="WDC20" s="288"/>
      <c r="WDD20" s="287"/>
      <c r="WDE20" s="287"/>
      <c r="WDF20" s="287"/>
      <c r="WDG20" s="289"/>
      <c r="WDH20" s="287"/>
      <c r="WDI20" s="287"/>
      <c r="WDJ20" s="287"/>
      <c r="WDK20" s="288"/>
      <c r="WDL20" s="287"/>
      <c r="WDM20" s="287"/>
      <c r="WDN20" s="290"/>
      <c r="WDO20" s="57"/>
      <c r="WDP20" s="58"/>
      <c r="WDQ20" s="59"/>
      <c r="WDR20" s="59"/>
      <c r="WDS20" s="56"/>
      <c r="WDT20" s="58"/>
      <c r="WDU20" s="56"/>
      <c r="WDV20" s="56"/>
      <c r="WDW20" s="287"/>
      <c r="WDX20" s="288"/>
      <c r="WDY20" s="287"/>
      <c r="WDZ20" s="287"/>
      <c r="WEA20" s="287"/>
      <c r="WEB20" s="289"/>
      <c r="WEC20" s="287"/>
      <c r="WED20" s="287"/>
      <c r="WEE20" s="287"/>
      <c r="WEF20" s="288"/>
      <c r="WEG20" s="287"/>
      <c r="WEH20" s="287"/>
      <c r="WEI20" s="290"/>
      <c r="WEJ20" s="57"/>
      <c r="WEK20" s="58"/>
      <c r="WEL20" s="59"/>
      <c r="WEM20" s="59"/>
      <c r="WEN20" s="56"/>
      <c r="WEO20" s="58"/>
      <c r="WEP20" s="56"/>
      <c r="WEQ20" s="56"/>
      <c r="WER20" s="287"/>
      <c r="WES20" s="288"/>
      <c r="WET20" s="287"/>
      <c r="WEU20" s="287"/>
      <c r="WEV20" s="287"/>
      <c r="WEW20" s="289"/>
      <c r="WEX20" s="287"/>
      <c r="WEY20" s="287"/>
      <c r="WEZ20" s="287"/>
      <c r="WFA20" s="288"/>
      <c r="WFB20" s="287"/>
      <c r="WFC20" s="287"/>
      <c r="WFD20" s="290"/>
      <c r="WFE20" s="57"/>
      <c r="WFF20" s="58"/>
      <c r="WFG20" s="59"/>
      <c r="WFH20" s="59"/>
      <c r="WFI20" s="56"/>
      <c r="WFJ20" s="58"/>
      <c r="WFK20" s="56"/>
      <c r="WFL20" s="56"/>
      <c r="WFM20" s="287"/>
      <c r="WFN20" s="288"/>
      <c r="WFO20" s="287"/>
      <c r="WFP20" s="287"/>
      <c r="WFQ20" s="287"/>
      <c r="WFR20" s="289"/>
      <c r="WFS20" s="287"/>
      <c r="WFT20" s="287"/>
      <c r="WFU20" s="287"/>
      <c r="WFV20" s="288"/>
      <c r="WFW20" s="287"/>
      <c r="WFX20" s="287"/>
      <c r="WFY20" s="290"/>
      <c r="WFZ20" s="57"/>
      <c r="WGA20" s="58"/>
      <c r="WGB20" s="59"/>
      <c r="WGC20" s="59"/>
      <c r="WGD20" s="56"/>
      <c r="WGE20" s="58"/>
      <c r="WGF20" s="56"/>
      <c r="WGG20" s="56"/>
      <c r="WGH20" s="287"/>
      <c r="WGI20" s="288"/>
      <c r="WGJ20" s="287"/>
      <c r="WGK20" s="287"/>
      <c r="WGL20" s="287"/>
      <c r="WGM20" s="289"/>
      <c r="WGN20" s="287"/>
      <c r="WGO20" s="287"/>
      <c r="WGP20" s="287"/>
      <c r="WGQ20" s="288"/>
      <c r="WGR20" s="287"/>
      <c r="WGS20" s="287"/>
      <c r="WGT20" s="290"/>
      <c r="WGU20" s="57"/>
      <c r="WGV20" s="58"/>
      <c r="WGW20" s="59"/>
      <c r="WGX20" s="59"/>
      <c r="WGY20" s="56"/>
      <c r="WGZ20" s="58"/>
      <c r="WHA20" s="56"/>
      <c r="WHB20" s="56"/>
      <c r="WHC20" s="287"/>
      <c r="WHD20" s="288"/>
      <c r="WHE20" s="287"/>
      <c r="WHF20" s="287"/>
      <c r="WHG20" s="287"/>
      <c r="WHH20" s="289"/>
      <c r="WHI20" s="287"/>
      <c r="WHJ20" s="287"/>
      <c r="WHK20" s="287"/>
      <c r="WHL20" s="288"/>
      <c r="WHM20" s="287"/>
      <c r="WHN20" s="287"/>
      <c r="WHO20" s="290"/>
      <c r="WHP20" s="57"/>
      <c r="WHQ20" s="58"/>
      <c r="WHR20" s="59"/>
      <c r="WHS20" s="59"/>
      <c r="WHT20" s="56"/>
      <c r="WHU20" s="58"/>
      <c r="WHV20" s="56"/>
      <c r="WHW20" s="56"/>
      <c r="WHX20" s="287"/>
      <c r="WHY20" s="288"/>
      <c r="WHZ20" s="287"/>
      <c r="WIA20" s="287"/>
      <c r="WIB20" s="287"/>
      <c r="WIC20" s="289"/>
      <c r="WID20" s="287"/>
      <c r="WIE20" s="287"/>
      <c r="WIF20" s="287"/>
      <c r="WIG20" s="288"/>
      <c r="WIH20" s="287"/>
      <c r="WII20" s="287"/>
      <c r="WIJ20" s="290"/>
      <c r="WIK20" s="57"/>
      <c r="WIL20" s="58"/>
      <c r="WIM20" s="59"/>
      <c r="WIN20" s="59"/>
      <c r="WIO20" s="56"/>
      <c r="WIP20" s="58"/>
      <c r="WIQ20" s="56"/>
      <c r="WIR20" s="56"/>
      <c r="WIS20" s="287"/>
      <c r="WIT20" s="288"/>
      <c r="WIU20" s="287"/>
      <c r="WIV20" s="287"/>
      <c r="WIW20" s="287"/>
      <c r="WIX20" s="289"/>
      <c r="WIY20" s="287"/>
      <c r="WIZ20" s="287"/>
      <c r="WJA20" s="287"/>
      <c r="WJB20" s="288"/>
      <c r="WJC20" s="287"/>
      <c r="WJD20" s="287"/>
      <c r="WJE20" s="290"/>
      <c r="WJF20" s="57"/>
      <c r="WJG20" s="58"/>
      <c r="WJH20" s="59"/>
      <c r="WJI20" s="59"/>
      <c r="WJJ20" s="56"/>
      <c r="WJK20" s="58"/>
      <c r="WJL20" s="56"/>
      <c r="WJM20" s="56"/>
      <c r="WJN20" s="287"/>
      <c r="WJO20" s="288"/>
      <c r="WJP20" s="287"/>
      <c r="WJQ20" s="287"/>
      <c r="WJR20" s="287"/>
      <c r="WJS20" s="289"/>
      <c r="WJT20" s="287"/>
      <c r="WJU20" s="287"/>
      <c r="WJV20" s="287"/>
      <c r="WJW20" s="288"/>
      <c r="WJX20" s="287"/>
      <c r="WJY20" s="287"/>
      <c r="WJZ20" s="290"/>
      <c r="WKA20" s="57"/>
      <c r="WKB20" s="58"/>
      <c r="WKC20" s="59"/>
      <c r="WKD20" s="59"/>
      <c r="WKE20" s="56"/>
      <c r="WKF20" s="58"/>
      <c r="WKG20" s="56"/>
      <c r="WKH20" s="56"/>
      <c r="WKI20" s="287"/>
      <c r="WKJ20" s="288"/>
      <c r="WKK20" s="287"/>
      <c r="WKL20" s="287"/>
      <c r="WKM20" s="287"/>
      <c r="WKN20" s="289"/>
      <c r="WKO20" s="287"/>
      <c r="WKP20" s="287"/>
      <c r="WKQ20" s="287"/>
      <c r="WKR20" s="288"/>
      <c r="WKS20" s="287"/>
      <c r="WKT20" s="287"/>
      <c r="WKU20" s="290"/>
      <c r="WKV20" s="57"/>
      <c r="WKW20" s="58"/>
      <c r="WKX20" s="59"/>
      <c r="WKY20" s="59"/>
      <c r="WKZ20" s="56"/>
      <c r="WLA20" s="58"/>
      <c r="WLB20" s="56"/>
      <c r="WLC20" s="56"/>
      <c r="WLD20" s="287"/>
      <c r="WLE20" s="288"/>
      <c r="WLF20" s="287"/>
      <c r="WLG20" s="287"/>
      <c r="WLH20" s="287"/>
      <c r="WLI20" s="289"/>
      <c r="WLJ20" s="287"/>
      <c r="WLK20" s="287"/>
      <c r="WLL20" s="287"/>
      <c r="WLM20" s="288"/>
      <c r="WLN20" s="287"/>
      <c r="WLO20" s="287"/>
      <c r="WLP20" s="290"/>
      <c r="WLQ20" s="57"/>
      <c r="WLR20" s="58"/>
      <c r="WLS20" s="59"/>
      <c r="WLT20" s="59"/>
      <c r="WLU20" s="56"/>
      <c r="WLV20" s="58"/>
      <c r="WLW20" s="56"/>
      <c r="WLX20" s="56"/>
      <c r="WLY20" s="287"/>
      <c r="WLZ20" s="288"/>
      <c r="WMA20" s="287"/>
      <c r="WMB20" s="287"/>
      <c r="WMC20" s="287"/>
      <c r="WMD20" s="289"/>
      <c r="WME20" s="287"/>
      <c r="WMF20" s="287"/>
      <c r="WMG20" s="287"/>
      <c r="WMH20" s="288"/>
      <c r="WMI20" s="287"/>
      <c r="WMJ20" s="287"/>
      <c r="WMK20" s="290"/>
      <c r="WML20" s="57"/>
      <c r="WMM20" s="58"/>
      <c r="WMN20" s="59"/>
      <c r="WMO20" s="59"/>
      <c r="WMP20" s="56"/>
      <c r="WMQ20" s="58"/>
      <c r="WMR20" s="56"/>
      <c r="WMS20" s="56"/>
      <c r="WMT20" s="287"/>
      <c r="WMU20" s="288"/>
      <c r="WMV20" s="287"/>
      <c r="WMW20" s="287"/>
      <c r="WMX20" s="287"/>
      <c r="WMY20" s="289"/>
      <c r="WMZ20" s="287"/>
      <c r="WNA20" s="287"/>
      <c r="WNB20" s="287"/>
      <c r="WNC20" s="288"/>
      <c r="WND20" s="287"/>
      <c r="WNE20" s="287"/>
      <c r="WNF20" s="290"/>
      <c r="WNG20" s="57"/>
      <c r="WNH20" s="58"/>
      <c r="WNI20" s="59"/>
      <c r="WNJ20" s="59"/>
      <c r="WNK20" s="56"/>
      <c r="WNL20" s="58"/>
      <c r="WNM20" s="56"/>
      <c r="WNN20" s="56"/>
      <c r="WNO20" s="287"/>
      <c r="WNP20" s="288"/>
      <c r="WNQ20" s="287"/>
      <c r="WNR20" s="287"/>
      <c r="WNS20" s="287"/>
      <c r="WNT20" s="289"/>
      <c r="WNU20" s="287"/>
      <c r="WNV20" s="287"/>
      <c r="WNW20" s="287"/>
      <c r="WNX20" s="288"/>
      <c r="WNY20" s="287"/>
      <c r="WNZ20" s="287"/>
      <c r="WOA20" s="290"/>
      <c r="WOB20" s="57"/>
      <c r="WOC20" s="58"/>
      <c r="WOD20" s="59"/>
      <c r="WOE20" s="59"/>
      <c r="WOF20" s="56"/>
      <c r="WOG20" s="58"/>
      <c r="WOH20" s="56"/>
      <c r="WOI20" s="56"/>
      <c r="WOJ20" s="287"/>
      <c r="WOK20" s="288"/>
      <c r="WOL20" s="287"/>
      <c r="WOM20" s="287"/>
      <c r="WON20" s="287"/>
      <c r="WOO20" s="289"/>
      <c r="WOP20" s="287"/>
      <c r="WOQ20" s="287"/>
      <c r="WOR20" s="287"/>
      <c r="WOS20" s="288"/>
      <c r="WOT20" s="287"/>
      <c r="WOU20" s="287"/>
      <c r="WOV20" s="290"/>
      <c r="WOW20" s="57"/>
      <c r="WOX20" s="58"/>
      <c r="WOY20" s="59"/>
      <c r="WOZ20" s="59"/>
      <c r="WPA20" s="56"/>
      <c r="WPB20" s="58"/>
      <c r="WPC20" s="56"/>
      <c r="WPD20" s="56"/>
      <c r="WPE20" s="287"/>
      <c r="WPF20" s="288"/>
      <c r="WPG20" s="287"/>
      <c r="WPH20" s="287"/>
      <c r="WPI20" s="287"/>
      <c r="WPJ20" s="289"/>
      <c r="WPK20" s="287"/>
      <c r="WPL20" s="287"/>
      <c r="WPM20" s="287"/>
      <c r="WPN20" s="288"/>
      <c r="WPO20" s="287"/>
      <c r="WPP20" s="287"/>
      <c r="WPQ20" s="290"/>
      <c r="WPR20" s="57"/>
      <c r="WPS20" s="58"/>
      <c r="WPT20" s="59"/>
      <c r="WPU20" s="59"/>
      <c r="WPV20" s="56"/>
      <c r="WPW20" s="58"/>
      <c r="WPX20" s="56"/>
      <c r="WPY20" s="56"/>
      <c r="WPZ20" s="287"/>
      <c r="WQA20" s="288"/>
      <c r="WQB20" s="287"/>
      <c r="WQC20" s="287"/>
      <c r="WQD20" s="287"/>
      <c r="WQE20" s="289"/>
      <c r="WQF20" s="287"/>
      <c r="WQG20" s="287"/>
      <c r="WQH20" s="287"/>
      <c r="WQI20" s="288"/>
      <c r="WQJ20" s="287"/>
      <c r="WQK20" s="287"/>
      <c r="WQL20" s="290"/>
      <c r="WQM20" s="57"/>
      <c r="WQN20" s="58"/>
      <c r="WQO20" s="59"/>
      <c r="WQP20" s="59"/>
      <c r="WQQ20" s="56"/>
      <c r="WQR20" s="58"/>
      <c r="WQS20" s="56"/>
      <c r="WQT20" s="56"/>
      <c r="WQU20" s="287"/>
      <c r="WQV20" s="288"/>
      <c r="WQW20" s="287"/>
      <c r="WQX20" s="287"/>
      <c r="WQY20" s="287"/>
      <c r="WQZ20" s="289"/>
      <c r="WRA20" s="287"/>
      <c r="WRB20" s="287"/>
      <c r="WRC20" s="287"/>
      <c r="WRD20" s="288"/>
      <c r="WRE20" s="287"/>
      <c r="WRF20" s="287"/>
      <c r="WRG20" s="290"/>
      <c r="WRH20" s="57"/>
      <c r="WRI20" s="58"/>
      <c r="WRJ20" s="59"/>
      <c r="WRK20" s="59"/>
      <c r="WRL20" s="56"/>
      <c r="WRM20" s="58"/>
      <c r="WRN20" s="56"/>
      <c r="WRO20" s="56"/>
      <c r="WRP20" s="287"/>
      <c r="WRQ20" s="288"/>
      <c r="WRR20" s="287"/>
      <c r="WRS20" s="287"/>
      <c r="WRT20" s="287"/>
      <c r="WRU20" s="289"/>
      <c r="WRV20" s="287"/>
      <c r="WRW20" s="287"/>
      <c r="WRX20" s="287"/>
      <c r="WRY20" s="288"/>
      <c r="WRZ20" s="287"/>
      <c r="WSA20" s="287"/>
      <c r="WSB20" s="290"/>
      <c r="WSC20" s="57"/>
      <c r="WSD20" s="58"/>
      <c r="WSE20" s="59"/>
      <c r="WSF20" s="59"/>
      <c r="WSG20" s="56"/>
      <c r="WSH20" s="58"/>
      <c r="WSI20" s="56"/>
      <c r="WSJ20" s="56"/>
      <c r="WSK20" s="287"/>
      <c r="WSL20" s="288"/>
      <c r="WSM20" s="287"/>
      <c r="WSN20" s="287"/>
      <c r="WSO20" s="287"/>
      <c r="WSP20" s="289"/>
      <c r="WSQ20" s="287"/>
      <c r="WSR20" s="287"/>
      <c r="WSS20" s="287"/>
      <c r="WST20" s="288"/>
      <c r="WSU20" s="287"/>
      <c r="WSV20" s="287"/>
      <c r="WSW20" s="290"/>
      <c r="WSX20" s="57"/>
      <c r="WSY20" s="58"/>
      <c r="WSZ20" s="59"/>
      <c r="WTA20" s="59"/>
      <c r="WTB20" s="56"/>
      <c r="WTC20" s="58"/>
      <c r="WTD20" s="56"/>
      <c r="WTE20" s="56"/>
      <c r="WTF20" s="287"/>
      <c r="WTG20" s="288"/>
      <c r="WTH20" s="287"/>
      <c r="WTI20" s="287"/>
      <c r="WTJ20" s="287"/>
      <c r="WTK20" s="289"/>
      <c r="WTL20" s="287"/>
      <c r="WTM20" s="287"/>
      <c r="WTN20" s="287"/>
      <c r="WTO20" s="288"/>
      <c r="WTP20" s="287"/>
      <c r="WTQ20" s="287"/>
      <c r="WTR20" s="290"/>
      <c r="WTS20" s="57"/>
      <c r="WTT20" s="58"/>
      <c r="WTU20" s="59"/>
      <c r="WTV20" s="59"/>
      <c r="WTW20" s="56"/>
      <c r="WTX20" s="58"/>
      <c r="WTY20" s="56"/>
      <c r="WTZ20" s="56"/>
      <c r="WUA20" s="287"/>
      <c r="WUB20" s="288"/>
      <c r="WUC20" s="287"/>
      <c r="WUD20" s="287"/>
      <c r="WUE20" s="287"/>
      <c r="WUF20" s="289"/>
      <c r="WUG20" s="287"/>
      <c r="WUH20" s="287"/>
      <c r="WUI20" s="287"/>
      <c r="WUJ20" s="288"/>
      <c r="WUK20" s="287"/>
      <c r="WUL20" s="287"/>
      <c r="WUM20" s="290"/>
      <c r="WUN20" s="57"/>
      <c r="WUO20" s="58"/>
      <c r="WUP20" s="59"/>
      <c r="WUQ20" s="59"/>
      <c r="WUR20" s="56"/>
      <c r="WUS20" s="58"/>
      <c r="WUT20" s="56"/>
      <c r="WUU20" s="56"/>
      <c r="WUV20" s="287"/>
      <c r="WUW20" s="288"/>
      <c r="WUX20" s="287"/>
      <c r="WUY20" s="287"/>
      <c r="WUZ20" s="287"/>
      <c r="WVA20" s="289"/>
      <c r="WVB20" s="287"/>
      <c r="WVC20" s="287"/>
      <c r="WVD20" s="287"/>
      <c r="WVE20" s="288"/>
      <c r="WVF20" s="287"/>
      <c r="WVG20" s="287"/>
      <c r="WVH20" s="290"/>
      <c r="WVI20" s="57"/>
      <c r="WVJ20" s="58"/>
      <c r="WVK20" s="59"/>
      <c r="WVL20" s="59"/>
      <c r="WVM20" s="56"/>
      <c r="WVN20" s="58"/>
      <c r="WVO20" s="56"/>
      <c r="WVP20" s="56"/>
      <c r="WVQ20" s="287"/>
      <c r="WVR20" s="288"/>
      <c r="WVS20" s="287"/>
      <c r="WVT20" s="287"/>
      <c r="WVU20" s="287"/>
      <c r="WVV20" s="289"/>
      <c r="WVW20" s="287"/>
      <c r="WVX20" s="287"/>
      <c r="WVY20" s="287"/>
      <c r="WVZ20" s="288"/>
      <c r="WWA20" s="287"/>
      <c r="WWB20" s="287"/>
      <c r="WWC20" s="290"/>
      <c r="WWD20" s="57"/>
      <c r="WWE20" s="58"/>
      <c r="WWF20" s="59"/>
      <c r="WWG20" s="59"/>
      <c r="WWH20" s="56"/>
      <c r="WWI20" s="58"/>
      <c r="WWJ20" s="56"/>
      <c r="WWK20" s="56"/>
      <c r="WWL20" s="287"/>
      <c r="WWM20" s="288"/>
      <c r="WWN20" s="287"/>
      <c r="WWO20" s="287"/>
      <c r="WWP20" s="287"/>
      <c r="WWQ20" s="289"/>
      <c r="WWR20" s="287"/>
      <c r="WWS20" s="287"/>
      <c r="WWT20" s="287"/>
      <c r="WWU20" s="288"/>
      <c r="WWV20" s="287"/>
      <c r="WWW20" s="287"/>
      <c r="WWX20" s="290"/>
      <c r="WWY20" s="57"/>
      <c r="WWZ20" s="58"/>
      <c r="WXA20" s="59"/>
      <c r="WXB20" s="59"/>
      <c r="WXC20" s="56"/>
      <c r="WXD20" s="58"/>
      <c r="WXE20" s="56"/>
      <c r="WXF20" s="56"/>
      <c r="WXG20" s="287"/>
      <c r="WXH20" s="288"/>
      <c r="WXI20" s="287"/>
      <c r="WXJ20" s="287"/>
      <c r="WXK20" s="287"/>
      <c r="WXL20" s="289"/>
      <c r="WXM20" s="287"/>
      <c r="WXN20" s="287"/>
      <c r="WXO20" s="287"/>
      <c r="WXP20" s="288"/>
      <c r="WXQ20" s="287"/>
      <c r="WXR20" s="287"/>
      <c r="WXS20" s="290"/>
      <c r="WXT20" s="57"/>
      <c r="WXU20" s="58"/>
      <c r="WXV20" s="59"/>
      <c r="WXW20" s="59"/>
      <c r="WXX20" s="56"/>
      <c r="WXY20" s="58"/>
      <c r="WXZ20" s="56"/>
      <c r="WYA20" s="56"/>
      <c r="WYB20" s="287"/>
      <c r="WYC20" s="288"/>
      <c r="WYD20" s="287"/>
      <c r="WYE20" s="287"/>
      <c r="WYF20" s="287"/>
      <c r="WYG20" s="289"/>
      <c r="WYH20" s="287"/>
      <c r="WYI20" s="287"/>
      <c r="WYJ20" s="287"/>
      <c r="WYK20" s="288"/>
      <c r="WYL20" s="287"/>
      <c r="WYM20" s="287"/>
      <c r="WYN20" s="290"/>
      <c r="WYO20" s="57"/>
      <c r="WYP20" s="58"/>
      <c r="WYQ20" s="59"/>
      <c r="WYR20" s="59"/>
      <c r="WYS20" s="56"/>
      <c r="WYT20" s="58"/>
      <c r="WYU20" s="56"/>
      <c r="WYV20" s="56"/>
      <c r="WYW20" s="287"/>
      <c r="WYX20" s="288"/>
      <c r="WYY20" s="287"/>
      <c r="WYZ20" s="287"/>
      <c r="WZA20" s="287"/>
      <c r="WZB20" s="289"/>
      <c r="WZC20" s="287"/>
      <c r="WZD20" s="287"/>
      <c r="WZE20" s="287"/>
      <c r="WZF20" s="288"/>
      <c r="WZG20" s="287"/>
      <c r="WZH20" s="287"/>
      <c r="WZI20" s="290"/>
      <c r="WZJ20" s="57"/>
      <c r="WZK20" s="58"/>
      <c r="WZL20" s="59"/>
      <c r="WZM20" s="59"/>
      <c r="WZN20" s="56"/>
      <c r="WZO20" s="58"/>
      <c r="WZP20" s="56"/>
      <c r="WZQ20" s="56"/>
      <c r="WZR20" s="287"/>
      <c r="WZS20" s="288"/>
      <c r="WZT20" s="287"/>
      <c r="WZU20" s="287"/>
      <c r="WZV20" s="287"/>
      <c r="WZW20" s="289"/>
      <c r="WZX20" s="287"/>
      <c r="WZY20" s="287"/>
      <c r="WZZ20" s="287"/>
      <c r="XAA20" s="288"/>
      <c r="XAB20" s="287"/>
      <c r="XAC20" s="287"/>
      <c r="XAD20" s="290"/>
      <c r="XAE20" s="57"/>
      <c r="XAF20" s="58"/>
      <c r="XAG20" s="59"/>
      <c r="XAH20" s="59"/>
      <c r="XAI20" s="56"/>
      <c r="XAJ20" s="58"/>
      <c r="XAK20" s="56"/>
      <c r="XAL20" s="56"/>
      <c r="XAM20" s="287"/>
      <c r="XAN20" s="288"/>
      <c r="XAO20" s="287"/>
      <c r="XAP20" s="287"/>
      <c r="XAQ20" s="287"/>
      <c r="XAR20" s="289"/>
      <c r="XAS20" s="287"/>
      <c r="XAT20" s="287"/>
      <c r="XAU20" s="287"/>
      <c r="XAV20" s="288"/>
      <c r="XAW20" s="287"/>
      <c r="XAX20" s="287"/>
      <c r="XAY20" s="290"/>
      <c r="XAZ20" s="57"/>
      <c r="XBA20" s="58"/>
      <c r="XBB20" s="59"/>
      <c r="XBC20" s="59"/>
      <c r="XBD20" s="56"/>
      <c r="XBE20" s="58"/>
      <c r="XBF20" s="56"/>
      <c r="XBG20" s="56"/>
      <c r="XBH20" s="287"/>
      <c r="XBI20" s="288"/>
      <c r="XBJ20" s="287"/>
      <c r="XBK20" s="287"/>
      <c r="XBL20" s="287"/>
      <c r="XBM20" s="289"/>
      <c r="XBN20" s="287"/>
      <c r="XBO20" s="287"/>
      <c r="XBP20" s="287"/>
      <c r="XBQ20" s="288"/>
      <c r="XBR20" s="287"/>
      <c r="XBS20" s="287"/>
      <c r="XBT20" s="290"/>
      <c r="XBU20" s="57"/>
      <c r="XBV20" s="58"/>
      <c r="XBW20" s="59"/>
      <c r="XBX20" s="59"/>
      <c r="XBY20" s="56"/>
      <c r="XBZ20" s="58"/>
      <c r="XCA20" s="56"/>
      <c r="XCB20" s="56"/>
      <c r="XCC20" s="287"/>
      <c r="XCD20" s="288"/>
      <c r="XCE20" s="287"/>
      <c r="XCF20" s="287"/>
      <c r="XCG20" s="287"/>
      <c r="XCH20" s="289"/>
      <c r="XCI20" s="287"/>
      <c r="XCJ20" s="287"/>
      <c r="XCK20" s="287"/>
      <c r="XCL20" s="288"/>
      <c r="XCM20" s="287"/>
      <c r="XCN20" s="287"/>
      <c r="XCO20" s="290"/>
      <c r="XCP20" s="57"/>
      <c r="XCQ20" s="58"/>
      <c r="XCR20" s="59"/>
      <c r="XCS20" s="59"/>
      <c r="XCT20" s="56"/>
      <c r="XCU20" s="58"/>
      <c r="XCV20" s="56"/>
      <c r="XCW20" s="56"/>
      <c r="XCX20" s="287"/>
      <c r="XCY20" s="288"/>
      <c r="XCZ20" s="287"/>
      <c r="XDA20" s="287"/>
      <c r="XDB20" s="287"/>
      <c r="XDC20" s="289"/>
      <c r="XDD20" s="287"/>
      <c r="XDE20" s="287"/>
      <c r="XDF20" s="287"/>
      <c r="XDG20" s="288"/>
      <c r="XDH20" s="287"/>
      <c r="XDI20" s="287"/>
      <c r="XDJ20" s="290"/>
      <c r="XDK20" s="57"/>
      <c r="XDL20" s="58"/>
      <c r="XDM20" s="59"/>
      <c r="XDN20" s="59"/>
      <c r="XDO20" s="56"/>
      <c r="XDP20" s="58"/>
      <c r="XDQ20" s="56"/>
      <c r="XDR20" s="56"/>
      <c r="XDS20" s="287"/>
      <c r="XDT20" s="288"/>
      <c r="XDU20" s="287"/>
      <c r="XDV20" s="287"/>
      <c r="XDW20" s="287"/>
      <c r="XDX20" s="289"/>
      <c r="XDY20" s="287"/>
      <c r="XDZ20" s="287"/>
      <c r="XEA20" s="287"/>
      <c r="XEB20" s="288"/>
      <c r="XEC20" s="287"/>
      <c r="XED20" s="287"/>
      <c r="XEE20" s="290"/>
      <c r="XEF20" s="57"/>
      <c r="XEG20" s="58"/>
      <c r="XEH20" s="59"/>
      <c r="XEI20" s="59"/>
      <c r="XEJ20" s="56"/>
      <c r="XEK20" s="58"/>
      <c r="XEL20" s="56"/>
      <c r="XEM20" s="56"/>
      <c r="XEN20" s="287"/>
      <c r="XEO20" s="288"/>
      <c r="XEP20" s="287"/>
      <c r="XEQ20" s="287"/>
      <c r="XER20" s="287"/>
      <c r="XES20" s="289"/>
      <c r="XET20" s="287"/>
      <c r="XEU20" s="287"/>
      <c r="XEV20" s="287"/>
      <c r="XEW20" s="288"/>
      <c r="XEX20" s="287"/>
      <c r="XEY20" s="287"/>
      <c r="XEZ20" s="290"/>
      <c r="XFA20" s="57"/>
      <c r="XFB20" s="58"/>
      <c r="XFC20" s="59"/>
      <c r="XFD20" s="59"/>
    </row>
    <row r="21" spans="1:16384" s="2" customFormat="1" ht="409.25" customHeight="1">
      <c r="A21" s="737" t="s">
        <v>22</v>
      </c>
      <c r="B21" s="738" t="s">
        <v>142</v>
      </c>
      <c r="C21" s="719"/>
      <c r="D21" s="719"/>
      <c r="E21" s="738" t="s">
        <v>170</v>
      </c>
      <c r="F21" s="738"/>
      <c r="G21" s="738" t="s">
        <v>171</v>
      </c>
      <c r="H21" s="738" t="s">
        <v>169</v>
      </c>
      <c r="I21" s="191"/>
      <c r="J21" s="282" t="s">
        <v>109</v>
      </c>
      <c r="K21" s="191"/>
      <c r="L21" s="750" t="s">
        <v>172</v>
      </c>
      <c r="M21" s="751" t="s">
        <v>148</v>
      </c>
      <c r="N21" s="848" t="s">
        <v>106</v>
      </c>
      <c r="O21" s="191"/>
      <c r="P21" s="750" t="s">
        <v>173</v>
      </c>
      <c r="Q21" s="845" t="s">
        <v>149</v>
      </c>
      <c r="R21" s="298"/>
      <c r="S21" s="297"/>
      <c r="T21" s="297"/>
      <c r="U21" s="299"/>
      <c r="V21" s="57"/>
      <c r="W21" s="58"/>
      <c r="X21" s="59"/>
      <c r="Y21" s="59"/>
      <c r="Z21" s="56"/>
      <c r="AA21" s="58"/>
      <c r="AB21" s="56"/>
      <c r="AC21" s="56"/>
      <c r="AD21" s="287"/>
      <c r="AE21" s="288"/>
      <c r="AF21" s="287"/>
      <c r="AG21" s="287"/>
      <c r="AH21" s="287"/>
      <c r="AI21" s="289"/>
      <c r="AJ21" s="287"/>
      <c r="AK21" s="287"/>
      <c r="AL21" s="287"/>
      <c r="AM21" s="288"/>
      <c r="AN21" s="287"/>
      <c r="AO21" s="287"/>
      <c r="AP21" s="290"/>
      <c r="AQ21" s="57"/>
      <c r="AR21" s="58"/>
      <c r="AS21" s="59"/>
      <c r="AT21" s="59"/>
      <c r="AU21" s="56"/>
      <c r="AV21" s="58"/>
      <c r="AW21" s="56"/>
      <c r="AX21" s="56"/>
      <c r="AY21" s="287"/>
      <c r="AZ21" s="288"/>
      <c r="BA21" s="287"/>
      <c r="BB21" s="287"/>
      <c r="BC21" s="287"/>
      <c r="BD21" s="289"/>
      <c r="BE21" s="287"/>
      <c r="BF21" s="287"/>
      <c r="BG21" s="287"/>
      <c r="BH21" s="288"/>
      <c r="BI21" s="287"/>
      <c r="BJ21" s="287"/>
      <c r="BK21" s="290"/>
      <c r="BL21" s="57"/>
      <c r="BM21" s="58"/>
      <c r="BN21" s="59"/>
      <c r="BO21" s="59"/>
      <c r="BP21" s="56"/>
      <c r="BQ21" s="58"/>
      <c r="BR21" s="56"/>
      <c r="BS21" s="56"/>
      <c r="BT21" s="287"/>
      <c r="BU21" s="288"/>
      <c r="BV21" s="287"/>
      <c r="BW21" s="287"/>
      <c r="BX21" s="287"/>
      <c r="BY21" s="289"/>
      <c r="BZ21" s="287"/>
      <c r="CA21" s="287"/>
      <c r="CB21" s="287"/>
      <c r="CC21" s="288"/>
      <c r="CD21" s="287"/>
      <c r="CE21" s="287"/>
      <c r="CF21" s="290"/>
      <c r="CG21" s="57"/>
      <c r="CH21" s="58"/>
      <c r="CI21" s="59"/>
      <c r="CJ21" s="59"/>
      <c r="CK21" s="56"/>
      <c r="CL21" s="58"/>
      <c r="CM21" s="56"/>
      <c r="CN21" s="56"/>
      <c r="CO21" s="287"/>
      <c r="CP21" s="288"/>
      <c r="CQ21" s="287"/>
      <c r="CR21" s="287"/>
      <c r="CS21" s="287"/>
      <c r="CT21" s="289"/>
      <c r="CU21" s="287"/>
      <c r="CV21" s="287"/>
      <c r="CW21" s="287"/>
      <c r="CX21" s="288"/>
      <c r="CY21" s="287"/>
      <c r="CZ21" s="287"/>
      <c r="DA21" s="290"/>
      <c r="DB21" s="57"/>
      <c r="DC21" s="58"/>
      <c r="DD21" s="59"/>
      <c r="DE21" s="59"/>
      <c r="DF21" s="56"/>
      <c r="DG21" s="58"/>
      <c r="DH21" s="56"/>
      <c r="DI21" s="56"/>
      <c r="DJ21" s="287"/>
      <c r="DK21" s="288"/>
      <c r="DL21" s="287"/>
      <c r="DM21" s="287"/>
      <c r="DN21" s="287"/>
      <c r="DO21" s="289"/>
      <c r="DP21" s="287"/>
      <c r="DQ21" s="287"/>
      <c r="DR21" s="287"/>
      <c r="DS21" s="288"/>
      <c r="DT21" s="287"/>
      <c r="DU21" s="287"/>
      <c r="DV21" s="290"/>
      <c r="DW21" s="57"/>
      <c r="DX21" s="58"/>
      <c r="DY21" s="59"/>
      <c r="DZ21" s="59"/>
      <c r="EA21" s="56"/>
      <c r="EB21" s="58"/>
      <c r="EC21" s="56"/>
      <c r="ED21" s="56"/>
      <c r="EE21" s="287"/>
      <c r="EF21" s="288"/>
      <c r="EG21" s="287"/>
      <c r="EH21" s="287"/>
      <c r="EI21" s="287"/>
      <c r="EJ21" s="289"/>
      <c r="EK21" s="287"/>
      <c r="EL21" s="287"/>
      <c r="EM21" s="287"/>
      <c r="EN21" s="288"/>
      <c r="EO21" s="287"/>
      <c r="EP21" s="287"/>
      <c r="EQ21" s="290"/>
      <c r="ER21" s="57"/>
      <c r="ES21" s="58"/>
      <c r="ET21" s="59"/>
      <c r="EU21" s="59"/>
      <c r="EV21" s="56"/>
      <c r="EW21" s="58"/>
      <c r="EX21" s="56"/>
      <c r="EY21" s="56"/>
      <c r="EZ21" s="287"/>
      <c r="FA21" s="288"/>
      <c r="FB21" s="287"/>
      <c r="FC21" s="287"/>
      <c r="FD21" s="287"/>
      <c r="FE21" s="289"/>
      <c r="FF21" s="287"/>
      <c r="FG21" s="287"/>
      <c r="FH21" s="287"/>
      <c r="FI21" s="288"/>
      <c r="FJ21" s="287"/>
      <c r="FK21" s="287"/>
      <c r="FL21" s="290"/>
      <c r="FM21" s="57"/>
      <c r="FN21" s="58"/>
      <c r="FO21" s="59"/>
      <c r="FP21" s="59"/>
      <c r="FQ21" s="56"/>
      <c r="FR21" s="58"/>
      <c r="FS21" s="56"/>
      <c r="FT21" s="56"/>
      <c r="FU21" s="287"/>
      <c r="FV21" s="288"/>
      <c r="FW21" s="287"/>
      <c r="FX21" s="287"/>
      <c r="FY21" s="287"/>
      <c r="FZ21" s="289"/>
      <c r="GA21" s="287"/>
      <c r="GB21" s="287"/>
      <c r="GC21" s="287"/>
      <c r="GD21" s="288"/>
      <c r="GE21" s="287"/>
      <c r="GF21" s="287"/>
      <c r="GG21" s="290"/>
      <c r="GH21" s="57"/>
      <c r="GI21" s="58"/>
      <c r="GJ21" s="59"/>
      <c r="GK21" s="59"/>
      <c r="GL21" s="56"/>
      <c r="GM21" s="58"/>
      <c r="GN21" s="56"/>
      <c r="GO21" s="56"/>
      <c r="GP21" s="287"/>
      <c r="GQ21" s="288"/>
      <c r="GR21" s="287"/>
      <c r="GS21" s="287"/>
      <c r="GT21" s="287"/>
      <c r="GU21" s="289"/>
      <c r="GV21" s="287"/>
      <c r="GW21" s="287"/>
      <c r="GX21" s="287"/>
      <c r="GY21" s="288"/>
      <c r="GZ21" s="287"/>
      <c r="HA21" s="287"/>
      <c r="HB21" s="290"/>
      <c r="HC21" s="57"/>
      <c r="HD21" s="58"/>
      <c r="HE21" s="59"/>
      <c r="HF21" s="59"/>
      <c r="HG21" s="56"/>
      <c r="HH21" s="58"/>
      <c r="HI21" s="56"/>
      <c r="HJ21" s="56"/>
      <c r="HK21" s="287"/>
      <c r="HL21" s="288"/>
      <c r="HM21" s="287"/>
      <c r="HN21" s="287"/>
      <c r="HO21" s="287"/>
      <c r="HP21" s="289"/>
      <c r="HQ21" s="287"/>
      <c r="HR21" s="287"/>
      <c r="HS21" s="287"/>
      <c r="HT21" s="288"/>
      <c r="HU21" s="287"/>
      <c r="HV21" s="287"/>
      <c r="HW21" s="290"/>
      <c r="HX21" s="57"/>
      <c r="HY21" s="58"/>
      <c r="HZ21" s="59"/>
      <c r="IA21" s="59"/>
      <c r="IB21" s="56"/>
      <c r="IC21" s="58"/>
      <c r="ID21" s="56"/>
      <c r="IE21" s="56"/>
      <c r="IF21" s="287"/>
      <c r="IG21" s="288"/>
      <c r="IH21" s="287"/>
      <c r="II21" s="287"/>
      <c r="IJ21" s="287"/>
      <c r="IK21" s="289"/>
      <c r="IL21" s="287"/>
      <c r="IM21" s="287"/>
      <c r="IN21" s="287"/>
      <c r="IO21" s="288"/>
      <c r="IP21" s="287"/>
      <c r="IQ21" s="287"/>
      <c r="IR21" s="290"/>
      <c r="IS21" s="57"/>
      <c r="IT21" s="58"/>
      <c r="IU21" s="59"/>
      <c r="IV21" s="59"/>
      <c r="IW21" s="56"/>
      <c r="IX21" s="58"/>
      <c r="IY21" s="56"/>
      <c r="IZ21" s="56"/>
      <c r="JA21" s="287"/>
      <c r="JB21" s="288"/>
      <c r="JC21" s="287"/>
      <c r="JD21" s="287"/>
      <c r="JE21" s="287"/>
      <c r="JF21" s="289"/>
      <c r="JG21" s="287"/>
      <c r="JH21" s="287"/>
      <c r="JI21" s="287"/>
      <c r="JJ21" s="288"/>
      <c r="JK21" s="287"/>
      <c r="JL21" s="287"/>
      <c r="JM21" s="290"/>
      <c r="JN21" s="57"/>
      <c r="JO21" s="58"/>
      <c r="JP21" s="59"/>
      <c r="JQ21" s="59"/>
      <c r="JR21" s="56"/>
      <c r="JS21" s="58"/>
      <c r="JT21" s="56"/>
      <c r="JU21" s="56"/>
      <c r="JV21" s="287"/>
      <c r="JW21" s="288"/>
      <c r="JX21" s="287"/>
      <c r="JY21" s="287"/>
      <c r="JZ21" s="287"/>
      <c r="KA21" s="289"/>
      <c r="KB21" s="287"/>
      <c r="KC21" s="287"/>
      <c r="KD21" s="287"/>
      <c r="KE21" s="288"/>
      <c r="KF21" s="287"/>
      <c r="KG21" s="287"/>
      <c r="KH21" s="290"/>
      <c r="KI21" s="57"/>
      <c r="KJ21" s="58"/>
      <c r="KK21" s="59"/>
      <c r="KL21" s="59"/>
      <c r="KM21" s="56"/>
      <c r="KN21" s="58"/>
      <c r="KO21" s="56"/>
      <c r="KP21" s="56"/>
      <c r="KQ21" s="287"/>
      <c r="KR21" s="288"/>
      <c r="KS21" s="287"/>
      <c r="KT21" s="287"/>
      <c r="KU21" s="287"/>
      <c r="KV21" s="289"/>
      <c r="KW21" s="287"/>
      <c r="KX21" s="287"/>
      <c r="KY21" s="287"/>
      <c r="KZ21" s="288"/>
      <c r="LA21" s="287"/>
      <c r="LB21" s="287"/>
      <c r="LC21" s="290"/>
      <c r="LD21" s="57"/>
      <c r="LE21" s="58"/>
      <c r="LF21" s="59"/>
      <c r="LG21" s="59"/>
      <c r="LH21" s="56"/>
      <c r="LI21" s="58"/>
      <c r="LJ21" s="56"/>
      <c r="LK21" s="56"/>
      <c r="LL21" s="287"/>
      <c r="LM21" s="288"/>
      <c r="LN21" s="287"/>
      <c r="LO21" s="287"/>
      <c r="LP21" s="287"/>
      <c r="LQ21" s="289"/>
      <c r="LR21" s="287"/>
      <c r="LS21" s="287"/>
      <c r="LT21" s="287"/>
      <c r="LU21" s="288"/>
      <c r="LV21" s="287"/>
      <c r="LW21" s="287"/>
      <c r="LX21" s="290"/>
      <c r="LY21" s="57"/>
      <c r="LZ21" s="58"/>
      <c r="MA21" s="59"/>
      <c r="MB21" s="59"/>
      <c r="MC21" s="56"/>
      <c r="MD21" s="58"/>
      <c r="ME21" s="56"/>
      <c r="MF21" s="56"/>
      <c r="MG21" s="287"/>
      <c r="MH21" s="288"/>
      <c r="MI21" s="287"/>
      <c r="MJ21" s="287"/>
      <c r="MK21" s="287"/>
      <c r="ML21" s="289"/>
      <c r="MM21" s="287"/>
      <c r="MN21" s="287"/>
      <c r="MO21" s="287"/>
      <c r="MP21" s="288"/>
      <c r="MQ21" s="287"/>
      <c r="MR21" s="287"/>
      <c r="MS21" s="290"/>
      <c r="MT21" s="57"/>
      <c r="MU21" s="58"/>
      <c r="MV21" s="59"/>
      <c r="MW21" s="59"/>
      <c r="MX21" s="56"/>
      <c r="MY21" s="58"/>
      <c r="MZ21" s="56"/>
      <c r="NA21" s="56"/>
      <c r="NB21" s="287"/>
      <c r="NC21" s="288"/>
      <c r="ND21" s="287"/>
      <c r="NE21" s="287"/>
      <c r="NF21" s="287"/>
      <c r="NG21" s="289"/>
      <c r="NH21" s="287"/>
      <c r="NI21" s="287"/>
      <c r="NJ21" s="287"/>
      <c r="NK21" s="288"/>
      <c r="NL21" s="287"/>
      <c r="NM21" s="287"/>
      <c r="NN21" s="290"/>
      <c r="NO21" s="57"/>
      <c r="NP21" s="58"/>
      <c r="NQ21" s="59"/>
      <c r="NR21" s="59"/>
      <c r="NS21" s="56"/>
      <c r="NT21" s="58"/>
      <c r="NU21" s="56"/>
      <c r="NV21" s="56"/>
      <c r="NW21" s="287"/>
      <c r="NX21" s="288"/>
      <c r="NY21" s="287"/>
      <c r="NZ21" s="287"/>
      <c r="OA21" s="287"/>
      <c r="OB21" s="289"/>
      <c r="OC21" s="287"/>
      <c r="OD21" s="287"/>
      <c r="OE21" s="287"/>
      <c r="OF21" s="288"/>
      <c r="OG21" s="287"/>
      <c r="OH21" s="287"/>
      <c r="OI21" s="290"/>
      <c r="OJ21" s="57"/>
      <c r="OK21" s="58"/>
      <c r="OL21" s="59"/>
      <c r="OM21" s="59"/>
      <c r="ON21" s="56"/>
      <c r="OO21" s="58"/>
      <c r="OP21" s="56"/>
      <c r="OQ21" s="56"/>
      <c r="OR21" s="287"/>
      <c r="OS21" s="288"/>
      <c r="OT21" s="287"/>
      <c r="OU21" s="287"/>
      <c r="OV21" s="287"/>
      <c r="OW21" s="289"/>
      <c r="OX21" s="287"/>
      <c r="OY21" s="287"/>
      <c r="OZ21" s="287"/>
      <c r="PA21" s="288"/>
      <c r="PB21" s="287"/>
      <c r="PC21" s="287"/>
      <c r="PD21" s="290"/>
      <c r="PE21" s="57"/>
      <c r="PF21" s="58"/>
      <c r="PG21" s="59"/>
      <c r="PH21" s="59"/>
      <c r="PI21" s="56"/>
      <c r="PJ21" s="58"/>
      <c r="PK21" s="56"/>
      <c r="PL21" s="56"/>
      <c r="PM21" s="287"/>
      <c r="PN21" s="288"/>
      <c r="PO21" s="287"/>
      <c r="PP21" s="287"/>
      <c r="PQ21" s="287"/>
      <c r="PR21" s="289"/>
      <c r="PS21" s="287"/>
      <c r="PT21" s="287"/>
      <c r="PU21" s="287"/>
      <c r="PV21" s="288"/>
      <c r="PW21" s="287"/>
      <c r="PX21" s="287"/>
      <c r="PY21" s="290"/>
      <c r="PZ21" s="57"/>
      <c r="QA21" s="58"/>
      <c r="QB21" s="59"/>
      <c r="QC21" s="59"/>
      <c r="QD21" s="56"/>
      <c r="QE21" s="58"/>
      <c r="QF21" s="56"/>
      <c r="QG21" s="56"/>
      <c r="QH21" s="287"/>
      <c r="QI21" s="288"/>
      <c r="QJ21" s="287"/>
      <c r="QK21" s="287"/>
      <c r="QL21" s="287"/>
      <c r="QM21" s="289"/>
      <c r="QN21" s="287"/>
      <c r="QO21" s="287"/>
      <c r="QP21" s="287"/>
      <c r="QQ21" s="288"/>
      <c r="QR21" s="287"/>
      <c r="QS21" s="287"/>
      <c r="QT21" s="290"/>
      <c r="QU21" s="57"/>
      <c r="QV21" s="58"/>
      <c r="QW21" s="59"/>
      <c r="QX21" s="59"/>
      <c r="QY21" s="56"/>
      <c r="QZ21" s="58"/>
      <c r="RA21" s="56"/>
      <c r="RB21" s="56"/>
      <c r="RC21" s="287"/>
      <c r="RD21" s="288"/>
      <c r="RE21" s="287"/>
      <c r="RF21" s="287"/>
      <c r="RG21" s="287"/>
      <c r="RH21" s="289"/>
      <c r="RI21" s="287"/>
      <c r="RJ21" s="287"/>
      <c r="RK21" s="287"/>
      <c r="RL21" s="288"/>
      <c r="RM21" s="287"/>
      <c r="RN21" s="287"/>
      <c r="RO21" s="290"/>
      <c r="RP21" s="57"/>
      <c r="RQ21" s="58"/>
      <c r="RR21" s="59"/>
      <c r="RS21" s="59"/>
      <c r="RT21" s="56"/>
      <c r="RU21" s="58"/>
      <c r="RV21" s="56"/>
      <c r="RW21" s="56"/>
      <c r="RX21" s="287"/>
      <c r="RY21" s="288"/>
      <c r="RZ21" s="287"/>
      <c r="SA21" s="287"/>
      <c r="SB21" s="287"/>
      <c r="SC21" s="289"/>
      <c r="SD21" s="287"/>
      <c r="SE21" s="287"/>
      <c r="SF21" s="287"/>
      <c r="SG21" s="288"/>
      <c r="SH21" s="287"/>
      <c r="SI21" s="287"/>
      <c r="SJ21" s="290"/>
      <c r="SK21" s="57"/>
      <c r="SL21" s="58"/>
      <c r="SM21" s="59"/>
      <c r="SN21" s="59"/>
      <c r="SO21" s="56"/>
      <c r="SP21" s="58"/>
      <c r="SQ21" s="56"/>
      <c r="SR21" s="56"/>
      <c r="SS21" s="287"/>
      <c r="ST21" s="288"/>
      <c r="SU21" s="287"/>
      <c r="SV21" s="287"/>
      <c r="SW21" s="287"/>
      <c r="SX21" s="289"/>
      <c r="SY21" s="287"/>
      <c r="SZ21" s="287"/>
      <c r="TA21" s="287"/>
      <c r="TB21" s="288"/>
      <c r="TC21" s="287"/>
      <c r="TD21" s="287"/>
      <c r="TE21" s="290"/>
      <c r="TF21" s="57"/>
      <c r="TG21" s="58"/>
      <c r="TH21" s="59"/>
      <c r="TI21" s="59"/>
      <c r="TJ21" s="56"/>
      <c r="TK21" s="58"/>
      <c r="TL21" s="56"/>
      <c r="TM21" s="56"/>
      <c r="TN21" s="287"/>
      <c r="TO21" s="288"/>
      <c r="TP21" s="287"/>
      <c r="TQ21" s="287"/>
      <c r="TR21" s="287"/>
      <c r="TS21" s="289"/>
      <c r="TT21" s="287"/>
      <c r="TU21" s="287"/>
      <c r="TV21" s="287"/>
      <c r="TW21" s="288"/>
      <c r="TX21" s="287"/>
      <c r="TY21" s="287"/>
      <c r="TZ21" s="290"/>
      <c r="UA21" s="57"/>
      <c r="UB21" s="58"/>
      <c r="UC21" s="59"/>
      <c r="UD21" s="59"/>
      <c r="UE21" s="56"/>
      <c r="UF21" s="58"/>
      <c r="UG21" s="56"/>
      <c r="UH21" s="56"/>
      <c r="UI21" s="287"/>
      <c r="UJ21" s="288"/>
      <c r="UK21" s="287"/>
      <c r="UL21" s="287"/>
      <c r="UM21" s="287"/>
      <c r="UN21" s="289"/>
      <c r="UO21" s="287"/>
      <c r="UP21" s="287"/>
      <c r="UQ21" s="287"/>
      <c r="UR21" s="288"/>
      <c r="US21" s="287"/>
      <c r="UT21" s="287"/>
      <c r="UU21" s="290"/>
      <c r="UV21" s="57"/>
      <c r="UW21" s="58"/>
      <c r="UX21" s="59"/>
      <c r="UY21" s="59"/>
      <c r="UZ21" s="56"/>
      <c r="VA21" s="58"/>
      <c r="VB21" s="56"/>
      <c r="VC21" s="56"/>
      <c r="VD21" s="287"/>
      <c r="VE21" s="288"/>
      <c r="VF21" s="287"/>
      <c r="VG21" s="287"/>
      <c r="VH21" s="287"/>
      <c r="VI21" s="289"/>
      <c r="VJ21" s="287"/>
      <c r="VK21" s="287"/>
      <c r="VL21" s="287"/>
      <c r="VM21" s="288"/>
      <c r="VN21" s="287"/>
      <c r="VO21" s="287"/>
      <c r="VP21" s="290"/>
      <c r="VQ21" s="57"/>
      <c r="VR21" s="58"/>
      <c r="VS21" s="59"/>
      <c r="VT21" s="59"/>
      <c r="VU21" s="56"/>
      <c r="VV21" s="58"/>
      <c r="VW21" s="56"/>
      <c r="VX21" s="56"/>
      <c r="VY21" s="287"/>
      <c r="VZ21" s="288"/>
      <c r="WA21" s="287"/>
      <c r="WB21" s="287"/>
      <c r="WC21" s="287"/>
      <c r="WD21" s="289"/>
      <c r="WE21" s="287"/>
      <c r="WF21" s="287"/>
      <c r="WG21" s="287"/>
      <c r="WH21" s="288"/>
      <c r="WI21" s="287"/>
      <c r="WJ21" s="287"/>
      <c r="WK21" s="290"/>
      <c r="WL21" s="57"/>
      <c r="WM21" s="58"/>
      <c r="WN21" s="59"/>
      <c r="WO21" s="59"/>
      <c r="WP21" s="56"/>
      <c r="WQ21" s="58"/>
      <c r="WR21" s="56"/>
      <c r="WS21" s="56"/>
      <c r="WT21" s="287"/>
      <c r="WU21" s="288"/>
      <c r="WV21" s="287"/>
      <c r="WW21" s="287"/>
      <c r="WX21" s="287"/>
      <c r="WY21" s="289"/>
      <c r="WZ21" s="287"/>
      <c r="XA21" s="287"/>
      <c r="XB21" s="287"/>
      <c r="XC21" s="288"/>
      <c r="XD21" s="287"/>
      <c r="XE21" s="287"/>
      <c r="XF21" s="290"/>
      <c r="XG21" s="57"/>
      <c r="XH21" s="58"/>
      <c r="XI21" s="59"/>
      <c r="XJ21" s="59"/>
      <c r="XK21" s="56"/>
      <c r="XL21" s="58"/>
      <c r="XM21" s="56"/>
      <c r="XN21" s="56"/>
      <c r="XO21" s="287"/>
      <c r="XP21" s="288"/>
      <c r="XQ21" s="287"/>
      <c r="XR21" s="287"/>
      <c r="XS21" s="287"/>
      <c r="XT21" s="289"/>
      <c r="XU21" s="287"/>
      <c r="XV21" s="287"/>
      <c r="XW21" s="287"/>
      <c r="XX21" s="288"/>
      <c r="XY21" s="287"/>
      <c r="XZ21" s="287"/>
      <c r="YA21" s="290"/>
      <c r="YB21" s="57"/>
      <c r="YC21" s="58"/>
      <c r="YD21" s="59"/>
      <c r="YE21" s="59"/>
      <c r="YF21" s="56"/>
      <c r="YG21" s="58"/>
      <c r="YH21" s="56"/>
      <c r="YI21" s="56"/>
      <c r="YJ21" s="287"/>
      <c r="YK21" s="288"/>
      <c r="YL21" s="287"/>
      <c r="YM21" s="287"/>
      <c r="YN21" s="287"/>
      <c r="YO21" s="289"/>
      <c r="YP21" s="287"/>
      <c r="YQ21" s="287"/>
      <c r="YR21" s="287"/>
      <c r="YS21" s="288"/>
      <c r="YT21" s="287"/>
      <c r="YU21" s="287"/>
      <c r="YV21" s="290"/>
      <c r="YW21" s="57"/>
      <c r="YX21" s="58"/>
      <c r="YY21" s="59"/>
      <c r="YZ21" s="59"/>
      <c r="ZA21" s="56"/>
      <c r="ZB21" s="58"/>
      <c r="ZC21" s="56"/>
      <c r="ZD21" s="56"/>
      <c r="ZE21" s="287"/>
      <c r="ZF21" s="288"/>
      <c r="ZG21" s="287"/>
      <c r="ZH21" s="287"/>
      <c r="ZI21" s="287"/>
      <c r="ZJ21" s="289"/>
      <c r="ZK21" s="287"/>
      <c r="ZL21" s="287"/>
      <c r="ZM21" s="287"/>
      <c r="ZN21" s="288"/>
      <c r="ZO21" s="287"/>
      <c r="ZP21" s="287"/>
      <c r="ZQ21" s="290"/>
      <c r="ZR21" s="57"/>
      <c r="ZS21" s="58"/>
      <c r="ZT21" s="59"/>
      <c r="ZU21" s="59"/>
      <c r="ZV21" s="56"/>
      <c r="ZW21" s="58"/>
      <c r="ZX21" s="56"/>
      <c r="ZY21" s="56"/>
      <c r="ZZ21" s="287"/>
      <c r="AAA21" s="288"/>
      <c r="AAB21" s="287"/>
      <c r="AAC21" s="287"/>
      <c r="AAD21" s="287"/>
      <c r="AAE21" s="289"/>
      <c r="AAF21" s="287"/>
      <c r="AAG21" s="287"/>
      <c r="AAH21" s="287"/>
      <c r="AAI21" s="288"/>
      <c r="AAJ21" s="287"/>
      <c r="AAK21" s="287"/>
      <c r="AAL21" s="290"/>
      <c r="AAM21" s="57"/>
      <c r="AAN21" s="58"/>
      <c r="AAO21" s="59"/>
      <c r="AAP21" s="59"/>
      <c r="AAQ21" s="56"/>
      <c r="AAR21" s="58"/>
      <c r="AAS21" s="56"/>
      <c r="AAT21" s="56"/>
      <c r="AAU21" s="287"/>
      <c r="AAV21" s="288"/>
      <c r="AAW21" s="287"/>
      <c r="AAX21" s="287"/>
      <c r="AAY21" s="287"/>
      <c r="AAZ21" s="289"/>
      <c r="ABA21" s="287"/>
      <c r="ABB21" s="287"/>
      <c r="ABC21" s="287"/>
      <c r="ABD21" s="288"/>
      <c r="ABE21" s="287"/>
      <c r="ABF21" s="287"/>
      <c r="ABG21" s="290"/>
      <c r="ABH21" s="57"/>
      <c r="ABI21" s="58"/>
      <c r="ABJ21" s="59"/>
      <c r="ABK21" s="59"/>
      <c r="ABL21" s="56"/>
      <c r="ABM21" s="58"/>
      <c r="ABN21" s="56"/>
      <c r="ABO21" s="56"/>
      <c r="ABP21" s="287"/>
      <c r="ABQ21" s="288"/>
      <c r="ABR21" s="287"/>
      <c r="ABS21" s="287"/>
      <c r="ABT21" s="287"/>
      <c r="ABU21" s="289"/>
      <c r="ABV21" s="287"/>
      <c r="ABW21" s="287"/>
      <c r="ABX21" s="287"/>
      <c r="ABY21" s="288"/>
      <c r="ABZ21" s="287"/>
      <c r="ACA21" s="287"/>
      <c r="ACB21" s="290"/>
      <c r="ACC21" s="57"/>
      <c r="ACD21" s="58"/>
      <c r="ACE21" s="59"/>
      <c r="ACF21" s="59"/>
      <c r="ACG21" s="56"/>
      <c r="ACH21" s="58"/>
      <c r="ACI21" s="56"/>
      <c r="ACJ21" s="56"/>
      <c r="ACK21" s="287"/>
      <c r="ACL21" s="288"/>
      <c r="ACM21" s="287"/>
      <c r="ACN21" s="287"/>
      <c r="ACO21" s="287"/>
      <c r="ACP21" s="289"/>
      <c r="ACQ21" s="287"/>
      <c r="ACR21" s="287"/>
      <c r="ACS21" s="287"/>
      <c r="ACT21" s="288"/>
      <c r="ACU21" s="287"/>
      <c r="ACV21" s="287"/>
      <c r="ACW21" s="290"/>
      <c r="ACX21" s="57"/>
      <c r="ACY21" s="58"/>
      <c r="ACZ21" s="59"/>
      <c r="ADA21" s="59"/>
      <c r="ADB21" s="56"/>
      <c r="ADC21" s="58"/>
      <c r="ADD21" s="56"/>
      <c r="ADE21" s="56"/>
      <c r="ADF21" s="287"/>
      <c r="ADG21" s="288"/>
      <c r="ADH21" s="287"/>
      <c r="ADI21" s="287"/>
      <c r="ADJ21" s="287"/>
      <c r="ADK21" s="289"/>
      <c r="ADL21" s="287"/>
      <c r="ADM21" s="287"/>
      <c r="ADN21" s="287"/>
      <c r="ADO21" s="288"/>
      <c r="ADP21" s="287"/>
      <c r="ADQ21" s="287"/>
      <c r="ADR21" s="290"/>
      <c r="ADS21" s="57"/>
      <c r="ADT21" s="58"/>
      <c r="ADU21" s="59"/>
      <c r="ADV21" s="59"/>
      <c r="ADW21" s="56"/>
      <c r="ADX21" s="58"/>
      <c r="ADY21" s="56"/>
      <c r="ADZ21" s="56"/>
      <c r="AEA21" s="287"/>
      <c r="AEB21" s="288"/>
      <c r="AEC21" s="287"/>
      <c r="AED21" s="287"/>
      <c r="AEE21" s="287"/>
      <c r="AEF21" s="289"/>
      <c r="AEG21" s="287"/>
      <c r="AEH21" s="287"/>
      <c r="AEI21" s="287"/>
      <c r="AEJ21" s="288"/>
      <c r="AEK21" s="287"/>
      <c r="AEL21" s="287"/>
      <c r="AEM21" s="290"/>
      <c r="AEN21" s="57"/>
      <c r="AEO21" s="58"/>
      <c r="AEP21" s="59"/>
      <c r="AEQ21" s="59"/>
      <c r="AER21" s="56"/>
      <c r="AES21" s="58"/>
      <c r="AET21" s="56"/>
      <c r="AEU21" s="56"/>
      <c r="AEV21" s="287"/>
      <c r="AEW21" s="288"/>
      <c r="AEX21" s="287"/>
      <c r="AEY21" s="287"/>
      <c r="AEZ21" s="287"/>
      <c r="AFA21" s="289"/>
      <c r="AFB21" s="287"/>
      <c r="AFC21" s="287"/>
      <c r="AFD21" s="287"/>
      <c r="AFE21" s="288"/>
      <c r="AFF21" s="287"/>
      <c r="AFG21" s="287"/>
      <c r="AFH21" s="290"/>
      <c r="AFI21" s="57"/>
      <c r="AFJ21" s="58"/>
      <c r="AFK21" s="59"/>
      <c r="AFL21" s="59"/>
      <c r="AFM21" s="56"/>
      <c r="AFN21" s="58"/>
      <c r="AFO21" s="56"/>
      <c r="AFP21" s="56"/>
      <c r="AFQ21" s="287"/>
      <c r="AFR21" s="288"/>
      <c r="AFS21" s="287"/>
      <c r="AFT21" s="287"/>
      <c r="AFU21" s="287"/>
      <c r="AFV21" s="289"/>
      <c r="AFW21" s="287"/>
      <c r="AFX21" s="287"/>
      <c r="AFY21" s="287"/>
      <c r="AFZ21" s="288"/>
      <c r="AGA21" s="287"/>
      <c r="AGB21" s="287"/>
      <c r="AGC21" s="290"/>
      <c r="AGD21" s="57"/>
      <c r="AGE21" s="58"/>
      <c r="AGF21" s="59"/>
      <c r="AGG21" s="59"/>
      <c r="AGH21" s="56"/>
      <c r="AGI21" s="58"/>
      <c r="AGJ21" s="56"/>
      <c r="AGK21" s="56"/>
      <c r="AGL21" s="287"/>
      <c r="AGM21" s="288"/>
      <c r="AGN21" s="287"/>
      <c r="AGO21" s="287"/>
      <c r="AGP21" s="287"/>
      <c r="AGQ21" s="289"/>
      <c r="AGR21" s="287"/>
      <c r="AGS21" s="287"/>
      <c r="AGT21" s="287"/>
      <c r="AGU21" s="288"/>
      <c r="AGV21" s="287"/>
      <c r="AGW21" s="287"/>
      <c r="AGX21" s="290"/>
      <c r="AGY21" s="57"/>
      <c r="AGZ21" s="58"/>
      <c r="AHA21" s="59"/>
      <c r="AHB21" s="59"/>
      <c r="AHC21" s="56"/>
      <c r="AHD21" s="58"/>
      <c r="AHE21" s="56"/>
      <c r="AHF21" s="56"/>
      <c r="AHG21" s="287"/>
      <c r="AHH21" s="288"/>
      <c r="AHI21" s="287"/>
      <c r="AHJ21" s="287"/>
      <c r="AHK21" s="287"/>
      <c r="AHL21" s="289"/>
      <c r="AHM21" s="287"/>
      <c r="AHN21" s="287"/>
      <c r="AHO21" s="287"/>
      <c r="AHP21" s="288"/>
      <c r="AHQ21" s="287"/>
      <c r="AHR21" s="287"/>
      <c r="AHS21" s="290"/>
      <c r="AHT21" s="57"/>
      <c r="AHU21" s="58"/>
      <c r="AHV21" s="59"/>
      <c r="AHW21" s="59"/>
      <c r="AHX21" s="56"/>
      <c r="AHY21" s="58"/>
      <c r="AHZ21" s="56"/>
      <c r="AIA21" s="56"/>
      <c r="AIB21" s="287"/>
      <c r="AIC21" s="288"/>
      <c r="AID21" s="287"/>
      <c r="AIE21" s="287"/>
      <c r="AIF21" s="287"/>
      <c r="AIG21" s="289"/>
      <c r="AIH21" s="287"/>
      <c r="AII21" s="287"/>
      <c r="AIJ21" s="287"/>
      <c r="AIK21" s="288"/>
      <c r="AIL21" s="287"/>
      <c r="AIM21" s="287"/>
      <c r="AIN21" s="290"/>
      <c r="AIO21" s="57"/>
      <c r="AIP21" s="58"/>
      <c r="AIQ21" s="59"/>
      <c r="AIR21" s="59"/>
      <c r="AIS21" s="56"/>
      <c r="AIT21" s="58"/>
      <c r="AIU21" s="56"/>
      <c r="AIV21" s="56"/>
      <c r="AIW21" s="287"/>
      <c r="AIX21" s="288"/>
      <c r="AIY21" s="287"/>
      <c r="AIZ21" s="287"/>
      <c r="AJA21" s="287"/>
      <c r="AJB21" s="289"/>
      <c r="AJC21" s="287"/>
      <c r="AJD21" s="287"/>
      <c r="AJE21" s="287"/>
      <c r="AJF21" s="288"/>
      <c r="AJG21" s="287"/>
      <c r="AJH21" s="287"/>
      <c r="AJI21" s="290"/>
      <c r="AJJ21" s="57"/>
      <c r="AJK21" s="58"/>
      <c r="AJL21" s="59"/>
      <c r="AJM21" s="59"/>
      <c r="AJN21" s="56"/>
      <c r="AJO21" s="58"/>
      <c r="AJP21" s="56"/>
      <c r="AJQ21" s="56"/>
      <c r="AJR21" s="287"/>
      <c r="AJS21" s="288"/>
      <c r="AJT21" s="287"/>
      <c r="AJU21" s="287"/>
      <c r="AJV21" s="287"/>
      <c r="AJW21" s="289"/>
      <c r="AJX21" s="287"/>
      <c r="AJY21" s="287"/>
      <c r="AJZ21" s="287"/>
      <c r="AKA21" s="288"/>
      <c r="AKB21" s="287"/>
      <c r="AKC21" s="287"/>
      <c r="AKD21" s="290"/>
      <c r="AKE21" s="57"/>
      <c r="AKF21" s="58"/>
      <c r="AKG21" s="59"/>
      <c r="AKH21" s="59"/>
      <c r="AKI21" s="56"/>
      <c r="AKJ21" s="58"/>
      <c r="AKK21" s="56"/>
      <c r="AKL21" s="56"/>
      <c r="AKM21" s="287"/>
      <c r="AKN21" s="288"/>
      <c r="AKO21" s="287"/>
      <c r="AKP21" s="287"/>
      <c r="AKQ21" s="287"/>
      <c r="AKR21" s="289"/>
      <c r="AKS21" s="287"/>
      <c r="AKT21" s="287"/>
      <c r="AKU21" s="287"/>
      <c r="AKV21" s="288"/>
      <c r="AKW21" s="287"/>
      <c r="AKX21" s="287"/>
      <c r="AKY21" s="290"/>
      <c r="AKZ21" s="57"/>
      <c r="ALA21" s="58"/>
      <c r="ALB21" s="59"/>
      <c r="ALC21" s="59"/>
      <c r="ALD21" s="56"/>
      <c r="ALE21" s="58"/>
      <c r="ALF21" s="56"/>
      <c r="ALG21" s="56"/>
      <c r="ALH21" s="287"/>
      <c r="ALI21" s="288"/>
      <c r="ALJ21" s="287"/>
      <c r="ALK21" s="287"/>
      <c r="ALL21" s="287"/>
      <c r="ALM21" s="289"/>
      <c r="ALN21" s="287"/>
      <c r="ALO21" s="287"/>
      <c r="ALP21" s="287"/>
      <c r="ALQ21" s="288"/>
      <c r="ALR21" s="287"/>
      <c r="ALS21" s="287"/>
      <c r="ALT21" s="290"/>
      <c r="ALU21" s="57"/>
      <c r="ALV21" s="58"/>
      <c r="ALW21" s="59"/>
      <c r="ALX21" s="59"/>
      <c r="ALY21" s="56"/>
      <c r="ALZ21" s="58"/>
      <c r="AMA21" s="56"/>
      <c r="AMB21" s="56"/>
      <c r="AMC21" s="287"/>
      <c r="AMD21" s="288"/>
      <c r="AME21" s="287"/>
      <c r="AMF21" s="287"/>
      <c r="AMG21" s="287"/>
      <c r="AMH21" s="289"/>
      <c r="AMI21" s="287"/>
      <c r="AMJ21" s="287"/>
      <c r="AMK21" s="287"/>
      <c r="AML21" s="288"/>
      <c r="AMM21" s="287"/>
      <c r="AMN21" s="287"/>
      <c r="AMO21" s="290"/>
      <c r="AMP21" s="57"/>
      <c r="AMQ21" s="58"/>
      <c r="AMR21" s="59"/>
      <c r="AMS21" s="59"/>
      <c r="AMT21" s="56"/>
      <c r="AMU21" s="58"/>
      <c r="AMV21" s="56"/>
      <c r="AMW21" s="56"/>
      <c r="AMX21" s="287"/>
      <c r="AMY21" s="288"/>
      <c r="AMZ21" s="287"/>
      <c r="ANA21" s="287"/>
      <c r="ANB21" s="287"/>
      <c r="ANC21" s="289"/>
      <c r="AND21" s="287"/>
      <c r="ANE21" s="287"/>
      <c r="ANF21" s="287"/>
      <c r="ANG21" s="288"/>
      <c r="ANH21" s="287"/>
      <c r="ANI21" s="287"/>
      <c r="ANJ21" s="290"/>
      <c r="ANK21" s="57"/>
      <c r="ANL21" s="58"/>
      <c r="ANM21" s="59"/>
      <c r="ANN21" s="59"/>
      <c r="ANO21" s="56"/>
      <c r="ANP21" s="58"/>
      <c r="ANQ21" s="56"/>
      <c r="ANR21" s="56"/>
      <c r="ANS21" s="287"/>
      <c r="ANT21" s="288"/>
      <c r="ANU21" s="287"/>
      <c r="ANV21" s="287"/>
      <c r="ANW21" s="287"/>
      <c r="ANX21" s="289"/>
      <c r="ANY21" s="287"/>
      <c r="ANZ21" s="287"/>
      <c r="AOA21" s="287"/>
      <c r="AOB21" s="288"/>
      <c r="AOC21" s="287"/>
      <c r="AOD21" s="287"/>
      <c r="AOE21" s="290"/>
      <c r="AOF21" s="57"/>
      <c r="AOG21" s="58"/>
      <c r="AOH21" s="59"/>
      <c r="AOI21" s="59"/>
      <c r="AOJ21" s="56"/>
      <c r="AOK21" s="58"/>
      <c r="AOL21" s="56"/>
      <c r="AOM21" s="56"/>
      <c r="AON21" s="287"/>
      <c r="AOO21" s="288"/>
      <c r="AOP21" s="287"/>
      <c r="AOQ21" s="287"/>
      <c r="AOR21" s="287"/>
      <c r="AOS21" s="289"/>
      <c r="AOT21" s="287"/>
      <c r="AOU21" s="287"/>
      <c r="AOV21" s="287"/>
      <c r="AOW21" s="288"/>
      <c r="AOX21" s="287"/>
      <c r="AOY21" s="287"/>
      <c r="AOZ21" s="290"/>
      <c r="APA21" s="57"/>
      <c r="APB21" s="58"/>
      <c r="APC21" s="59"/>
      <c r="APD21" s="59"/>
      <c r="APE21" s="56"/>
      <c r="APF21" s="58"/>
      <c r="APG21" s="56"/>
      <c r="APH21" s="56"/>
      <c r="API21" s="287"/>
      <c r="APJ21" s="288"/>
      <c r="APK21" s="287"/>
      <c r="APL21" s="287"/>
      <c r="APM21" s="287"/>
      <c r="APN21" s="289"/>
      <c r="APO21" s="287"/>
      <c r="APP21" s="287"/>
      <c r="APQ21" s="287"/>
      <c r="APR21" s="288"/>
      <c r="APS21" s="287"/>
      <c r="APT21" s="287"/>
      <c r="APU21" s="290"/>
      <c r="APV21" s="57"/>
      <c r="APW21" s="58"/>
      <c r="APX21" s="59"/>
      <c r="APY21" s="59"/>
      <c r="APZ21" s="56"/>
      <c r="AQA21" s="58"/>
      <c r="AQB21" s="56"/>
      <c r="AQC21" s="56"/>
      <c r="AQD21" s="287"/>
      <c r="AQE21" s="288"/>
      <c r="AQF21" s="287"/>
      <c r="AQG21" s="287"/>
      <c r="AQH21" s="287"/>
      <c r="AQI21" s="289"/>
      <c r="AQJ21" s="287"/>
      <c r="AQK21" s="287"/>
      <c r="AQL21" s="287"/>
      <c r="AQM21" s="288"/>
      <c r="AQN21" s="287"/>
      <c r="AQO21" s="287"/>
      <c r="AQP21" s="290"/>
      <c r="AQQ21" s="57"/>
      <c r="AQR21" s="58"/>
      <c r="AQS21" s="59"/>
      <c r="AQT21" s="59"/>
      <c r="AQU21" s="56"/>
      <c r="AQV21" s="58"/>
      <c r="AQW21" s="56"/>
      <c r="AQX21" s="56"/>
      <c r="AQY21" s="287"/>
      <c r="AQZ21" s="288"/>
      <c r="ARA21" s="287"/>
      <c r="ARB21" s="287"/>
      <c r="ARC21" s="287"/>
      <c r="ARD21" s="289"/>
      <c r="ARE21" s="287"/>
      <c r="ARF21" s="287"/>
      <c r="ARG21" s="287"/>
      <c r="ARH21" s="288"/>
      <c r="ARI21" s="287"/>
      <c r="ARJ21" s="287"/>
      <c r="ARK21" s="290"/>
      <c r="ARL21" s="57"/>
      <c r="ARM21" s="58"/>
      <c r="ARN21" s="59"/>
      <c r="ARO21" s="59"/>
      <c r="ARP21" s="56"/>
      <c r="ARQ21" s="58"/>
      <c r="ARR21" s="56"/>
      <c r="ARS21" s="56"/>
      <c r="ART21" s="287"/>
      <c r="ARU21" s="288"/>
      <c r="ARV21" s="287"/>
      <c r="ARW21" s="287"/>
      <c r="ARX21" s="287"/>
      <c r="ARY21" s="289"/>
      <c r="ARZ21" s="287"/>
      <c r="ASA21" s="287"/>
      <c r="ASB21" s="287"/>
      <c r="ASC21" s="288"/>
      <c r="ASD21" s="287"/>
      <c r="ASE21" s="287"/>
      <c r="ASF21" s="290"/>
      <c r="ASG21" s="57"/>
      <c r="ASH21" s="58"/>
      <c r="ASI21" s="59"/>
      <c r="ASJ21" s="59"/>
      <c r="ASK21" s="56"/>
      <c r="ASL21" s="58"/>
      <c r="ASM21" s="56"/>
      <c r="ASN21" s="56"/>
      <c r="ASO21" s="287"/>
      <c r="ASP21" s="288"/>
      <c r="ASQ21" s="287"/>
      <c r="ASR21" s="287"/>
      <c r="ASS21" s="287"/>
      <c r="AST21" s="289"/>
      <c r="ASU21" s="287"/>
      <c r="ASV21" s="287"/>
      <c r="ASW21" s="287"/>
      <c r="ASX21" s="288"/>
      <c r="ASY21" s="287"/>
      <c r="ASZ21" s="287"/>
      <c r="ATA21" s="290"/>
      <c r="ATB21" s="57"/>
      <c r="ATC21" s="58"/>
      <c r="ATD21" s="59"/>
      <c r="ATE21" s="59"/>
      <c r="ATF21" s="56"/>
      <c r="ATG21" s="58"/>
      <c r="ATH21" s="56"/>
      <c r="ATI21" s="56"/>
      <c r="ATJ21" s="287"/>
      <c r="ATK21" s="288"/>
      <c r="ATL21" s="287"/>
      <c r="ATM21" s="287"/>
      <c r="ATN21" s="287"/>
      <c r="ATO21" s="289"/>
      <c r="ATP21" s="287"/>
      <c r="ATQ21" s="287"/>
      <c r="ATR21" s="287"/>
      <c r="ATS21" s="288"/>
      <c r="ATT21" s="287"/>
      <c r="ATU21" s="287"/>
      <c r="ATV21" s="290"/>
      <c r="ATW21" s="57"/>
      <c r="ATX21" s="58"/>
      <c r="ATY21" s="59"/>
      <c r="ATZ21" s="59"/>
      <c r="AUA21" s="56"/>
      <c r="AUB21" s="58"/>
      <c r="AUC21" s="56"/>
      <c r="AUD21" s="56"/>
      <c r="AUE21" s="287"/>
      <c r="AUF21" s="288"/>
      <c r="AUG21" s="287"/>
      <c r="AUH21" s="287"/>
      <c r="AUI21" s="287"/>
      <c r="AUJ21" s="289"/>
      <c r="AUK21" s="287"/>
      <c r="AUL21" s="287"/>
      <c r="AUM21" s="287"/>
      <c r="AUN21" s="288"/>
      <c r="AUO21" s="287"/>
      <c r="AUP21" s="287"/>
      <c r="AUQ21" s="290"/>
      <c r="AUR21" s="57"/>
      <c r="AUS21" s="58"/>
      <c r="AUT21" s="59"/>
      <c r="AUU21" s="59"/>
      <c r="AUV21" s="56"/>
      <c r="AUW21" s="58"/>
      <c r="AUX21" s="56"/>
      <c r="AUY21" s="56"/>
      <c r="AUZ21" s="287"/>
      <c r="AVA21" s="288"/>
      <c r="AVB21" s="287"/>
      <c r="AVC21" s="287"/>
      <c r="AVD21" s="287"/>
      <c r="AVE21" s="289"/>
      <c r="AVF21" s="287"/>
      <c r="AVG21" s="287"/>
      <c r="AVH21" s="287"/>
      <c r="AVI21" s="288"/>
      <c r="AVJ21" s="287"/>
      <c r="AVK21" s="287"/>
      <c r="AVL21" s="290"/>
      <c r="AVM21" s="57"/>
      <c r="AVN21" s="58"/>
      <c r="AVO21" s="59"/>
      <c r="AVP21" s="59"/>
      <c r="AVQ21" s="56"/>
      <c r="AVR21" s="58"/>
      <c r="AVS21" s="56"/>
      <c r="AVT21" s="56"/>
      <c r="AVU21" s="287"/>
      <c r="AVV21" s="288"/>
      <c r="AVW21" s="287"/>
      <c r="AVX21" s="287"/>
      <c r="AVY21" s="287"/>
      <c r="AVZ21" s="289"/>
      <c r="AWA21" s="287"/>
      <c r="AWB21" s="287"/>
      <c r="AWC21" s="287"/>
      <c r="AWD21" s="288"/>
      <c r="AWE21" s="287"/>
      <c r="AWF21" s="287"/>
      <c r="AWG21" s="290"/>
      <c r="AWH21" s="57"/>
      <c r="AWI21" s="58"/>
      <c r="AWJ21" s="59"/>
      <c r="AWK21" s="59"/>
      <c r="AWL21" s="56"/>
      <c r="AWM21" s="58"/>
      <c r="AWN21" s="56"/>
      <c r="AWO21" s="56"/>
      <c r="AWP21" s="287"/>
      <c r="AWQ21" s="288"/>
      <c r="AWR21" s="287"/>
      <c r="AWS21" s="287"/>
      <c r="AWT21" s="287"/>
      <c r="AWU21" s="289"/>
      <c r="AWV21" s="287"/>
      <c r="AWW21" s="287"/>
      <c r="AWX21" s="287"/>
      <c r="AWY21" s="288"/>
      <c r="AWZ21" s="287"/>
      <c r="AXA21" s="287"/>
      <c r="AXB21" s="290"/>
      <c r="AXC21" s="57"/>
      <c r="AXD21" s="58"/>
      <c r="AXE21" s="59"/>
      <c r="AXF21" s="59"/>
      <c r="AXG21" s="56"/>
      <c r="AXH21" s="58"/>
      <c r="AXI21" s="56"/>
      <c r="AXJ21" s="56"/>
      <c r="AXK21" s="287"/>
      <c r="AXL21" s="288"/>
      <c r="AXM21" s="287"/>
      <c r="AXN21" s="287"/>
      <c r="AXO21" s="287"/>
      <c r="AXP21" s="289"/>
      <c r="AXQ21" s="287"/>
      <c r="AXR21" s="287"/>
      <c r="AXS21" s="287"/>
      <c r="AXT21" s="288"/>
      <c r="AXU21" s="287"/>
      <c r="AXV21" s="287"/>
      <c r="AXW21" s="290"/>
      <c r="AXX21" s="57"/>
      <c r="AXY21" s="58"/>
      <c r="AXZ21" s="59"/>
      <c r="AYA21" s="59"/>
      <c r="AYB21" s="56"/>
      <c r="AYC21" s="58"/>
      <c r="AYD21" s="56"/>
      <c r="AYE21" s="56"/>
      <c r="AYF21" s="287"/>
      <c r="AYG21" s="288"/>
      <c r="AYH21" s="287"/>
      <c r="AYI21" s="287"/>
      <c r="AYJ21" s="287"/>
      <c r="AYK21" s="289"/>
      <c r="AYL21" s="287"/>
      <c r="AYM21" s="287"/>
      <c r="AYN21" s="287"/>
      <c r="AYO21" s="288"/>
      <c r="AYP21" s="287"/>
      <c r="AYQ21" s="287"/>
      <c r="AYR21" s="290"/>
      <c r="AYS21" s="57"/>
      <c r="AYT21" s="58"/>
      <c r="AYU21" s="59"/>
      <c r="AYV21" s="59"/>
      <c r="AYW21" s="56"/>
      <c r="AYX21" s="58"/>
      <c r="AYY21" s="56"/>
      <c r="AYZ21" s="56"/>
      <c r="AZA21" s="287"/>
      <c r="AZB21" s="288"/>
      <c r="AZC21" s="287"/>
      <c r="AZD21" s="287"/>
      <c r="AZE21" s="287"/>
      <c r="AZF21" s="289"/>
      <c r="AZG21" s="287"/>
      <c r="AZH21" s="287"/>
      <c r="AZI21" s="287"/>
      <c r="AZJ21" s="288"/>
      <c r="AZK21" s="287"/>
      <c r="AZL21" s="287"/>
      <c r="AZM21" s="290"/>
      <c r="AZN21" s="57"/>
      <c r="AZO21" s="58"/>
      <c r="AZP21" s="59"/>
      <c r="AZQ21" s="59"/>
      <c r="AZR21" s="56"/>
      <c r="AZS21" s="58"/>
      <c r="AZT21" s="56"/>
      <c r="AZU21" s="56"/>
      <c r="AZV21" s="287"/>
      <c r="AZW21" s="288"/>
      <c r="AZX21" s="287"/>
      <c r="AZY21" s="287"/>
      <c r="AZZ21" s="287"/>
      <c r="BAA21" s="289"/>
      <c r="BAB21" s="287"/>
      <c r="BAC21" s="287"/>
      <c r="BAD21" s="287"/>
      <c r="BAE21" s="288"/>
      <c r="BAF21" s="287"/>
      <c r="BAG21" s="287"/>
      <c r="BAH21" s="290"/>
      <c r="BAI21" s="57"/>
      <c r="BAJ21" s="58"/>
      <c r="BAK21" s="59"/>
      <c r="BAL21" s="59"/>
      <c r="BAM21" s="56"/>
      <c r="BAN21" s="58"/>
      <c r="BAO21" s="56"/>
      <c r="BAP21" s="56"/>
      <c r="BAQ21" s="287"/>
      <c r="BAR21" s="288"/>
      <c r="BAS21" s="287"/>
      <c r="BAT21" s="287"/>
      <c r="BAU21" s="287"/>
      <c r="BAV21" s="289"/>
      <c r="BAW21" s="287"/>
      <c r="BAX21" s="287"/>
      <c r="BAY21" s="287"/>
      <c r="BAZ21" s="288"/>
      <c r="BBA21" s="287"/>
      <c r="BBB21" s="287"/>
      <c r="BBC21" s="290"/>
      <c r="BBD21" s="57"/>
      <c r="BBE21" s="58"/>
      <c r="BBF21" s="59"/>
      <c r="BBG21" s="59"/>
      <c r="BBH21" s="56"/>
      <c r="BBI21" s="58"/>
      <c r="BBJ21" s="56"/>
      <c r="BBK21" s="56"/>
      <c r="BBL21" s="287"/>
      <c r="BBM21" s="288"/>
      <c r="BBN21" s="287"/>
      <c r="BBO21" s="287"/>
      <c r="BBP21" s="287"/>
      <c r="BBQ21" s="289"/>
      <c r="BBR21" s="287"/>
      <c r="BBS21" s="287"/>
      <c r="BBT21" s="287"/>
      <c r="BBU21" s="288"/>
      <c r="BBV21" s="287"/>
      <c r="BBW21" s="287"/>
      <c r="BBX21" s="290"/>
      <c r="BBY21" s="57"/>
      <c r="BBZ21" s="58"/>
      <c r="BCA21" s="59"/>
      <c r="BCB21" s="59"/>
      <c r="BCC21" s="56"/>
      <c r="BCD21" s="58"/>
      <c r="BCE21" s="56"/>
      <c r="BCF21" s="56"/>
      <c r="BCG21" s="287"/>
      <c r="BCH21" s="288"/>
      <c r="BCI21" s="287"/>
      <c r="BCJ21" s="287"/>
      <c r="BCK21" s="287"/>
      <c r="BCL21" s="289"/>
      <c r="BCM21" s="287"/>
      <c r="BCN21" s="287"/>
      <c r="BCO21" s="287"/>
      <c r="BCP21" s="288"/>
      <c r="BCQ21" s="287"/>
      <c r="BCR21" s="287"/>
      <c r="BCS21" s="290"/>
      <c r="BCT21" s="57"/>
      <c r="BCU21" s="58"/>
      <c r="BCV21" s="59"/>
      <c r="BCW21" s="59"/>
      <c r="BCX21" s="56"/>
      <c r="BCY21" s="58"/>
      <c r="BCZ21" s="56"/>
      <c r="BDA21" s="56"/>
      <c r="BDB21" s="287"/>
      <c r="BDC21" s="288"/>
      <c r="BDD21" s="287"/>
      <c r="BDE21" s="287"/>
      <c r="BDF21" s="287"/>
      <c r="BDG21" s="289"/>
      <c r="BDH21" s="287"/>
      <c r="BDI21" s="287"/>
      <c r="BDJ21" s="287"/>
      <c r="BDK21" s="288"/>
      <c r="BDL21" s="287"/>
      <c r="BDM21" s="287"/>
      <c r="BDN21" s="290"/>
      <c r="BDO21" s="57"/>
      <c r="BDP21" s="58"/>
      <c r="BDQ21" s="59"/>
      <c r="BDR21" s="59"/>
      <c r="BDS21" s="56"/>
      <c r="BDT21" s="58"/>
      <c r="BDU21" s="56"/>
      <c r="BDV21" s="56"/>
      <c r="BDW21" s="287"/>
      <c r="BDX21" s="288"/>
      <c r="BDY21" s="287"/>
      <c r="BDZ21" s="287"/>
      <c r="BEA21" s="287"/>
      <c r="BEB21" s="289"/>
      <c r="BEC21" s="287"/>
      <c r="BED21" s="287"/>
      <c r="BEE21" s="287"/>
      <c r="BEF21" s="288"/>
      <c r="BEG21" s="287"/>
      <c r="BEH21" s="287"/>
      <c r="BEI21" s="290"/>
      <c r="BEJ21" s="57"/>
      <c r="BEK21" s="58"/>
      <c r="BEL21" s="59"/>
      <c r="BEM21" s="59"/>
      <c r="BEN21" s="56"/>
      <c r="BEO21" s="58"/>
      <c r="BEP21" s="56"/>
      <c r="BEQ21" s="56"/>
      <c r="BER21" s="287"/>
      <c r="BES21" s="288"/>
      <c r="BET21" s="287"/>
      <c r="BEU21" s="287"/>
      <c r="BEV21" s="287"/>
      <c r="BEW21" s="289"/>
      <c r="BEX21" s="287"/>
      <c r="BEY21" s="287"/>
      <c r="BEZ21" s="287"/>
      <c r="BFA21" s="288"/>
      <c r="BFB21" s="287"/>
      <c r="BFC21" s="287"/>
      <c r="BFD21" s="290"/>
      <c r="BFE21" s="57"/>
      <c r="BFF21" s="58"/>
      <c r="BFG21" s="59"/>
      <c r="BFH21" s="59"/>
      <c r="BFI21" s="56"/>
      <c r="BFJ21" s="58"/>
      <c r="BFK21" s="56"/>
      <c r="BFL21" s="56"/>
      <c r="BFM21" s="287"/>
      <c r="BFN21" s="288"/>
      <c r="BFO21" s="287"/>
      <c r="BFP21" s="287"/>
      <c r="BFQ21" s="287"/>
      <c r="BFR21" s="289"/>
      <c r="BFS21" s="287"/>
      <c r="BFT21" s="287"/>
      <c r="BFU21" s="287"/>
      <c r="BFV21" s="288"/>
      <c r="BFW21" s="287"/>
      <c r="BFX21" s="287"/>
      <c r="BFY21" s="290"/>
      <c r="BFZ21" s="57"/>
      <c r="BGA21" s="58"/>
      <c r="BGB21" s="59"/>
      <c r="BGC21" s="59"/>
      <c r="BGD21" s="56"/>
      <c r="BGE21" s="58"/>
      <c r="BGF21" s="56"/>
      <c r="BGG21" s="56"/>
      <c r="BGH21" s="287"/>
      <c r="BGI21" s="288"/>
      <c r="BGJ21" s="287"/>
      <c r="BGK21" s="287"/>
      <c r="BGL21" s="287"/>
      <c r="BGM21" s="289"/>
      <c r="BGN21" s="287"/>
      <c r="BGO21" s="287"/>
      <c r="BGP21" s="287"/>
      <c r="BGQ21" s="288"/>
      <c r="BGR21" s="287"/>
      <c r="BGS21" s="287"/>
      <c r="BGT21" s="290"/>
      <c r="BGU21" s="57"/>
      <c r="BGV21" s="58"/>
      <c r="BGW21" s="59"/>
      <c r="BGX21" s="59"/>
      <c r="BGY21" s="56"/>
      <c r="BGZ21" s="58"/>
      <c r="BHA21" s="56"/>
      <c r="BHB21" s="56"/>
      <c r="BHC21" s="287"/>
      <c r="BHD21" s="288"/>
      <c r="BHE21" s="287"/>
      <c r="BHF21" s="287"/>
      <c r="BHG21" s="287"/>
      <c r="BHH21" s="289"/>
      <c r="BHI21" s="287"/>
      <c r="BHJ21" s="287"/>
      <c r="BHK21" s="287"/>
      <c r="BHL21" s="288"/>
      <c r="BHM21" s="287"/>
      <c r="BHN21" s="287"/>
      <c r="BHO21" s="290"/>
      <c r="BHP21" s="57"/>
      <c r="BHQ21" s="58"/>
      <c r="BHR21" s="59"/>
      <c r="BHS21" s="59"/>
      <c r="BHT21" s="56"/>
      <c r="BHU21" s="58"/>
      <c r="BHV21" s="56"/>
      <c r="BHW21" s="56"/>
      <c r="BHX21" s="287"/>
      <c r="BHY21" s="288"/>
      <c r="BHZ21" s="287"/>
      <c r="BIA21" s="287"/>
      <c r="BIB21" s="287"/>
      <c r="BIC21" s="289"/>
      <c r="BID21" s="287"/>
      <c r="BIE21" s="287"/>
      <c r="BIF21" s="287"/>
      <c r="BIG21" s="288"/>
      <c r="BIH21" s="287"/>
      <c r="BII21" s="287"/>
      <c r="BIJ21" s="290"/>
      <c r="BIK21" s="57"/>
      <c r="BIL21" s="58"/>
      <c r="BIM21" s="59"/>
      <c r="BIN21" s="59"/>
      <c r="BIO21" s="56"/>
      <c r="BIP21" s="58"/>
      <c r="BIQ21" s="56"/>
      <c r="BIR21" s="56"/>
      <c r="BIS21" s="287"/>
      <c r="BIT21" s="288"/>
      <c r="BIU21" s="287"/>
      <c r="BIV21" s="287"/>
      <c r="BIW21" s="287"/>
      <c r="BIX21" s="289"/>
      <c r="BIY21" s="287"/>
      <c r="BIZ21" s="287"/>
      <c r="BJA21" s="287"/>
      <c r="BJB21" s="288"/>
      <c r="BJC21" s="287"/>
      <c r="BJD21" s="287"/>
      <c r="BJE21" s="290"/>
      <c r="BJF21" s="57"/>
      <c r="BJG21" s="58"/>
      <c r="BJH21" s="59"/>
      <c r="BJI21" s="59"/>
      <c r="BJJ21" s="56"/>
      <c r="BJK21" s="58"/>
      <c r="BJL21" s="56"/>
      <c r="BJM21" s="56"/>
      <c r="BJN21" s="287"/>
      <c r="BJO21" s="288"/>
      <c r="BJP21" s="287"/>
      <c r="BJQ21" s="287"/>
      <c r="BJR21" s="287"/>
      <c r="BJS21" s="289"/>
      <c r="BJT21" s="287"/>
      <c r="BJU21" s="287"/>
      <c r="BJV21" s="287"/>
      <c r="BJW21" s="288"/>
      <c r="BJX21" s="287"/>
      <c r="BJY21" s="287"/>
      <c r="BJZ21" s="290"/>
      <c r="BKA21" s="57"/>
      <c r="BKB21" s="58"/>
      <c r="BKC21" s="59"/>
      <c r="BKD21" s="59"/>
      <c r="BKE21" s="56"/>
      <c r="BKF21" s="58"/>
      <c r="BKG21" s="56"/>
      <c r="BKH21" s="56"/>
      <c r="BKI21" s="287"/>
      <c r="BKJ21" s="288"/>
      <c r="BKK21" s="287"/>
      <c r="BKL21" s="287"/>
      <c r="BKM21" s="287"/>
      <c r="BKN21" s="289"/>
      <c r="BKO21" s="287"/>
      <c r="BKP21" s="287"/>
      <c r="BKQ21" s="287"/>
      <c r="BKR21" s="288"/>
      <c r="BKS21" s="287"/>
      <c r="BKT21" s="287"/>
      <c r="BKU21" s="290"/>
      <c r="BKV21" s="57"/>
      <c r="BKW21" s="58"/>
      <c r="BKX21" s="59"/>
      <c r="BKY21" s="59"/>
      <c r="BKZ21" s="56"/>
      <c r="BLA21" s="58"/>
      <c r="BLB21" s="56"/>
      <c r="BLC21" s="56"/>
      <c r="BLD21" s="287"/>
      <c r="BLE21" s="288"/>
      <c r="BLF21" s="287"/>
      <c r="BLG21" s="287"/>
      <c r="BLH21" s="287"/>
      <c r="BLI21" s="289"/>
      <c r="BLJ21" s="287"/>
      <c r="BLK21" s="287"/>
      <c r="BLL21" s="287"/>
      <c r="BLM21" s="288"/>
      <c r="BLN21" s="287"/>
      <c r="BLO21" s="287"/>
      <c r="BLP21" s="290"/>
      <c r="BLQ21" s="57"/>
      <c r="BLR21" s="58"/>
      <c r="BLS21" s="59"/>
      <c r="BLT21" s="59"/>
      <c r="BLU21" s="56"/>
      <c r="BLV21" s="58"/>
      <c r="BLW21" s="56"/>
      <c r="BLX21" s="56"/>
      <c r="BLY21" s="287"/>
      <c r="BLZ21" s="288"/>
      <c r="BMA21" s="287"/>
      <c r="BMB21" s="287"/>
      <c r="BMC21" s="287"/>
      <c r="BMD21" s="289"/>
      <c r="BME21" s="287"/>
      <c r="BMF21" s="287"/>
      <c r="BMG21" s="287"/>
      <c r="BMH21" s="288"/>
      <c r="BMI21" s="287"/>
      <c r="BMJ21" s="287"/>
      <c r="BMK21" s="290"/>
      <c r="BML21" s="57"/>
      <c r="BMM21" s="58"/>
      <c r="BMN21" s="59"/>
      <c r="BMO21" s="59"/>
      <c r="BMP21" s="56"/>
      <c r="BMQ21" s="58"/>
      <c r="BMR21" s="56"/>
      <c r="BMS21" s="56"/>
      <c r="BMT21" s="287"/>
      <c r="BMU21" s="288"/>
      <c r="BMV21" s="287"/>
      <c r="BMW21" s="287"/>
      <c r="BMX21" s="287"/>
      <c r="BMY21" s="289"/>
      <c r="BMZ21" s="287"/>
      <c r="BNA21" s="287"/>
      <c r="BNB21" s="287"/>
      <c r="BNC21" s="288"/>
      <c r="BND21" s="287"/>
      <c r="BNE21" s="287"/>
      <c r="BNF21" s="290"/>
      <c r="BNG21" s="57"/>
      <c r="BNH21" s="58"/>
      <c r="BNI21" s="59"/>
      <c r="BNJ21" s="59"/>
      <c r="BNK21" s="56"/>
      <c r="BNL21" s="58"/>
      <c r="BNM21" s="56"/>
      <c r="BNN21" s="56"/>
      <c r="BNO21" s="287"/>
      <c r="BNP21" s="288"/>
      <c r="BNQ21" s="287"/>
      <c r="BNR21" s="287"/>
      <c r="BNS21" s="287"/>
      <c r="BNT21" s="289"/>
      <c r="BNU21" s="287"/>
      <c r="BNV21" s="287"/>
      <c r="BNW21" s="287"/>
      <c r="BNX21" s="288"/>
      <c r="BNY21" s="287"/>
      <c r="BNZ21" s="287"/>
      <c r="BOA21" s="290"/>
      <c r="BOB21" s="57"/>
      <c r="BOC21" s="58"/>
      <c r="BOD21" s="59"/>
      <c r="BOE21" s="59"/>
      <c r="BOF21" s="56"/>
      <c r="BOG21" s="58"/>
      <c r="BOH21" s="56"/>
      <c r="BOI21" s="56"/>
      <c r="BOJ21" s="287"/>
      <c r="BOK21" s="288"/>
      <c r="BOL21" s="287"/>
      <c r="BOM21" s="287"/>
      <c r="BON21" s="287"/>
      <c r="BOO21" s="289"/>
      <c r="BOP21" s="287"/>
      <c r="BOQ21" s="287"/>
      <c r="BOR21" s="287"/>
      <c r="BOS21" s="288"/>
      <c r="BOT21" s="287"/>
      <c r="BOU21" s="287"/>
      <c r="BOV21" s="290"/>
      <c r="BOW21" s="57"/>
      <c r="BOX21" s="58"/>
      <c r="BOY21" s="59"/>
      <c r="BOZ21" s="59"/>
      <c r="BPA21" s="56"/>
      <c r="BPB21" s="58"/>
      <c r="BPC21" s="56"/>
      <c r="BPD21" s="56"/>
      <c r="BPE21" s="287"/>
      <c r="BPF21" s="288"/>
      <c r="BPG21" s="287"/>
      <c r="BPH21" s="287"/>
      <c r="BPI21" s="287"/>
      <c r="BPJ21" s="289"/>
      <c r="BPK21" s="287"/>
      <c r="BPL21" s="287"/>
      <c r="BPM21" s="287"/>
      <c r="BPN21" s="288"/>
      <c r="BPO21" s="287"/>
      <c r="BPP21" s="287"/>
      <c r="BPQ21" s="290"/>
      <c r="BPR21" s="57"/>
      <c r="BPS21" s="58"/>
      <c r="BPT21" s="59"/>
      <c r="BPU21" s="59"/>
      <c r="BPV21" s="56"/>
      <c r="BPW21" s="58"/>
      <c r="BPX21" s="56"/>
      <c r="BPY21" s="56"/>
      <c r="BPZ21" s="287"/>
      <c r="BQA21" s="288"/>
      <c r="BQB21" s="287"/>
      <c r="BQC21" s="287"/>
      <c r="BQD21" s="287"/>
      <c r="BQE21" s="289"/>
      <c r="BQF21" s="287"/>
      <c r="BQG21" s="287"/>
      <c r="BQH21" s="287"/>
      <c r="BQI21" s="288"/>
      <c r="BQJ21" s="287"/>
      <c r="BQK21" s="287"/>
      <c r="BQL21" s="290"/>
      <c r="BQM21" s="57"/>
      <c r="BQN21" s="58"/>
      <c r="BQO21" s="59"/>
      <c r="BQP21" s="59"/>
      <c r="BQQ21" s="56"/>
      <c r="BQR21" s="58"/>
      <c r="BQS21" s="56"/>
      <c r="BQT21" s="56"/>
      <c r="BQU21" s="287"/>
      <c r="BQV21" s="288"/>
      <c r="BQW21" s="287"/>
      <c r="BQX21" s="287"/>
      <c r="BQY21" s="287"/>
      <c r="BQZ21" s="289"/>
      <c r="BRA21" s="287"/>
      <c r="BRB21" s="287"/>
      <c r="BRC21" s="287"/>
      <c r="BRD21" s="288"/>
      <c r="BRE21" s="287"/>
      <c r="BRF21" s="287"/>
      <c r="BRG21" s="290"/>
      <c r="BRH21" s="57"/>
      <c r="BRI21" s="58"/>
      <c r="BRJ21" s="59"/>
      <c r="BRK21" s="59"/>
      <c r="BRL21" s="56"/>
      <c r="BRM21" s="58"/>
      <c r="BRN21" s="56"/>
      <c r="BRO21" s="56"/>
      <c r="BRP21" s="287"/>
      <c r="BRQ21" s="288"/>
      <c r="BRR21" s="287"/>
      <c r="BRS21" s="287"/>
      <c r="BRT21" s="287"/>
      <c r="BRU21" s="289"/>
      <c r="BRV21" s="287"/>
      <c r="BRW21" s="287"/>
      <c r="BRX21" s="287"/>
      <c r="BRY21" s="288"/>
      <c r="BRZ21" s="287"/>
      <c r="BSA21" s="287"/>
      <c r="BSB21" s="290"/>
      <c r="BSC21" s="57"/>
      <c r="BSD21" s="58"/>
      <c r="BSE21" s="59"/>
      <c r="BSF21" s="59"/>
      <c r="BSG21" s="56"/>
      <c r="BSH21" s="58"/>
      <c r="BSI21" s="56"/>
      <c r="BSJ21" s="56"/>
      <c r="BSK21" s="287"/>
      <c r="BSL21" s="288"/>
      <c r="BSM21" s="287"/>
      <c r="BSN21" s="287"/>
      <c r="BSO21" s="287"/>
      <c r="BSP21" s="289"/>
      <c r="BSQ21" s="287"/>
      <c r="BSR21" s="287"/>
      <c r="BSS21" s="287"/>
      <c r="BST21" s="288"/>
      <c r="BSU21" s="287"/>
      <c r="BSV21" s="287"/>
      <c r="BSW21" s="290"/>
      <c r="BSX21" s="57"/>
      <c r="BSY21" s="58"/>
      <c r="BSZ21" s="59"/>
      <c r="BTA21" s="59"/>
      <c r="BTB21" s="56"/>
      <c r="BTC21" s="58"/>
      <c r="BTD21" s="56"/>
      <c r="BTE21" s="56"/>
      <c r="BTF21" s="287"/>
      <c r="BTG21" s="288"/>
      <c r="BTH21" s="287"/>
      <c r="BTI21" s="287"/>
      <c r="BTJ21" s="287"/>
      <c r="BTK21" s="289"/>
      <c r="BTL21" s="287"/>
      <c r="BTM21" s="287"/>
      <c r="BTN21" s="287"/>
      <c r="BTO21" s="288"/>
      <c r="BTP21" s="287"/>
      <c r="BTQ21" s="287"/>
      <c r="BTR21" s="290"/>
      <c r="BTS21" s="57"/>
      <c r="BTT21" s="58"/>
      <c r="BTU21" s="59"/>
      <c r="BTV21" s="59"/>
      <c r="BTW21" s="56"/>
      <c r="BTX21" s="58"/>
      <c r="BTY21" s="56"/>
      <c r="BTZ21" s="56"/>
      <c r="BUA21" s="287"/>
      <c r="BUB21" s="288"/>
      <c r="BUC21" s="287"/>
      <c r="BUD21" s="287"/>
      <c r="BUE21" s="287"/>
      <c r="BUF21" s="289"/>
      <c r="BUG21" s="287"/>
      <c r="BUH21" s="287"/>
      <c r="BUI21" s="287"/>
      <c r="BUJ21" s="288"/>
      <c r="BUK21" s="287"/>
      <c r="BUL21" s="287"/>
      <c r="BUM21" s="290"/>
      <c r="BUN21" s="57"/>
      <c r="BUO21" s="58"/>
      <c r="BUP21" s="59"/>
      <c r="BUQ21" s="59"/>
      <c r="BUR21" s="56"/>
      <c r="BUS21" s="58"/>
      <c r="BUT21" s="56"/>
      <c r="BUU21" s="56"/>
      <c r="BUV21" s="287"/>
      <c r="BUW21" s="288"/>
      <c r="BUX21" s="287"/>
      <c r="BUY21" s="287"/>
      <c r="BUZ21" s="287"/>
      <c r="BVA21" s="289"/>
      <c r="BVB21" s="287"/>
      <c r="BVC21" s="287"/>
      <c r="BVD21" s="287"/>
      <c r="BVE21" s="288"/>
      <c r="BVF21" s="287"/>
      <c r="BVG21" s="287"/>
      <c r="BVH21" s="290"/>
      <c r="BVI21" s="57"/>
      <c r="BVJ21" s="58"/>
      <c r="BVK21" s="59"/>
      <c r="BVL21" s="59"/>
      <c r="BVM21" s="56"/>
      <c r="BVN21" s="58"/>
      <c r="BVO21" s="56"/>
      <c r="BVP21" s="56"/>
      <c r="BVQ21" s="287"/>
      <c r="BVR21" s="288"/>
      <c r="BVS21" s="287"/>
      <c r="BVT21" s="287"/>
      <c r="BVU21" s="287"/>
      <c r="BVV21" s="289"/>
      <c r="BVW21" s="287"/>
      <c r="BVX21" s="287"/>
      <c r="BVY21" s="287"/>
      <c r="BVZ21" s="288"/>
      <c r="BWA21" s="287"/>
      <c r="BWB21" s="287"/>
      <c r="BWC21" s="290"/>
      <c r="BWD21" s="57"/>
      <c r="BWE21" s="58"/>
      <c r="BWF21" s="59"/>
      <c r="BWG21" s="59"/>
      <c r="BWH21" s="56"/>
      <c r="BWI21" s="58"/>
      <c r="BWJ21" s="56"/>
      <c r="BWK21" s="56"/>
      <c r="BWL21" s="287"/>
      <c r="BWM21" s="288"/>
      <c r="BWN21" s="287"/>
      <c r="BWO21" s="287"/>
      <c r="BWP21" s="287"/>
      <c r="BWQ21" s="289"/>
      <c r="BWR21" s="287"/>
      <c r="BWS21" s="287"/>
      <c r="BWT21" s="287"/>
      <c r="BWU21" s="288"/>
      <c r="BWV21" s="287"/>
      <c r="BWW21" s="287"/>
      <c r="BWX21" s="290"/>
      <c r="BWY21" s="57"/>
      <c r="BWZ21" s="58"/>
      <c r="BXA21" s="59"/>
      <c r="BXB21" s="59"/>
      <c r="BXC21" s="56"/>
      <c r="BXD21" s="58"/>
      <c r="BXE21" s="56"/>
      <c r="BXF21" s="56"/>
      <c r="BXG21" s="287"/>
      <c r="BXH21" s="288"/>
      <c r="BXI21" s="287"/>
      <c r="BXJ21" s="287"/>
      <c r="BXK21" s="287"/>
      <c r="BXL21" s="289"/>
      <c r="BXM21" s="287"/>
      <c r="BXN21" s="287"/>
      <c r="BXO21" s="287"/>
      <c r="BXP21" s="288"/>
      <c r="BXQ21" s="287"/>
      <c r="BXR21" s="287"/>
      <c r="BXS21" s="290"/>
      <c r="BXT21" s="57"/>
      <c r="BXU21" s="58"/>
      <c r="BXV21" s="59"/>
      <c r="BXW21" s="59"/>
      <c r="BXX21" s="56"/>
      <c r="BXY21" s="58"/>
      <c r="BXZ21" s="56"/>
      <c r="BYA21" s="56"/>
      <c r="BYB21" s="287"/>
      <c r="BYC21" s="288"/>
      <c r="BYD21" s="287"/>
      <c r="BYE21" s="287"/>
      <c r="BYF21" s="287"/>
      <c r="BYG21" s="289"/>
      <c r="BYH21" s="287"/>
      <c r="BYI21" s="287"/>
      <c r="BYJ21" s="287"/>
      <c r="BYK21" s="288"/>
      <c r="BYL21" s="287"/>
      <c r="BYM21" s="287"/>
      <c r="BYN21" s="290"/>
      <c r="BYO21" s="57"/>
      <c r="BYP21" s="58"/>
      <c r="BYQ21" s="59"/>
      <c r="BYR21" s="59"/>
      <c r="BYS21" s="56"/>
      <c r="BYT21" s="58"/>
      <c r="BYU21" s="56"/>
      <c r="BYV21" s="56"/>
      <c r="BYW21" s="287"/>
      <c r="BYX21" s="288"/>
      <c r="BYY21" s="287"/>
      <c r="BYZ21" s="287"/>
      <c r="BZA21" s="287"/>
      <c r="BZB21" s="289"/>
      <c r="BZC21" s="287"/>
      <c r="BZD21" s="287"/>
      <c r="BZE21" s="287"/>
      <c r="BZF21" s="288"/>
      <c r="BZG21" s="287"/>
      <c r="BZH21" s="287"/>
      <c r="BZI21" s="290"/>
      <c r="BZJ21" s="57"/>
      <c r="BZK21" s="58"/>
      <c r="BZL21" s="59"/>
      <c r="BZM21" s="59"/>
      <c r="BZN21" s="56"/>
      <c r="BZO21" s="58"/>
      <c r="BZP21" s="56"/>
      <c r="BZQ21" s="56"/>
      <c r="BZR21" s="287"/>
      <c r="BZS21" s="288"/>
      <c r="BZT21" s="287"/>
      <c r="BZU21" s="287"/>
      <c r="BZV21" s="287"/>
      <c r="BZW21" s="289"/>
      <c r="BZX21" s="287"/>
      <c r="BZY21" s="287"/>
      <c r="BZZ21" s="287"/>
      <c r="CAA21" s="288"/>
      <c r="CAB21" s="287"/>
      <c r="CAC21" s="287"/>
      <c r="CAD21" s="290"/>
      <c r="CAE21" s="57"/>
      <c r="CAF21" s="58"/>
      <c r="CAG21" s="59"/>
      <c r="CAH21" s="59"/>
      <c r="CAI21" s="56"/>
      <c r="CAJ21" s="58"/>
      <c r="CAK21" s="56"/>
      <c r="CAL21" s="56"/>
      <c r="CAM21" s="287"/>
      <c r="CAN21" s="288"/>
      <c r="CAO21" s="287"/>
      <c r="CAP21" s="287"/>
      <c r="CAQ21" s="287"/>
      <c r="CAR21" s="289"/>
      <c r="CAS21" s="287"/>
      <c r="CAT21" s="287"/>
      <c r="CAU21" s="287"/>
      <c r="CAV21" s="288"/>
      <c r="CAW21" s="287"/>
      <c r="CAX21" s="287"/>
      <c r="CAY21" s="290"/>
      <c r="CAZ21" s="57"/>
      <c r="CBA21" s="58"/>
      <c r="CBB21" s="59"/>
      <c r="CBC21" s="59"/>
      <c r="CBD21" s="56"/>
      <c r="CBE21" s="58"/>
      <c r="CBF21" s="56"/>
      <c r="CBG21" s="56"/>
      <c r="CBH21" s="287"/>
      <c r="CBI21" s="288"/>
      <c r="CBJ21" s="287"/>
      <c r="CBK21" s="287"/>
      <c r="CBL21" s="287"/>
      <c r="CBM21" s="289"/>
      <c r="CBN21" s="287"/>
      <c r="CBO21" s="287"/>
      <c r="CBP21" s="287"/>
      <c r="CBQ21" s="288"/>
      <c r="CBR21" s="287"/>
      <c r="CBS21" s="287"/>
      <c r="CBT21" s="290"/>
      <c r="CBU21" s="57"/>
      <c r="CBV21" s="58"/>
      <c r="CBW21" s="59"/>
      <c r="CBX21" s="59"/>
      <c r="CBY21" s="56"/>
      <c r="CBZ21" s="58"/>
      <c r="CCA21" s="56"/>
      <c r="CCB21" s="56"/>
      <c r="CCC21" s="287"/>
      <c r="CCD21" s="288"/>
      <c r="CCE21" s="287"/>
      <c r="CCF21" s="287"/>
      <c r="CCG21" s="287"/>
      <c r="CCH21" s="289"/>
      <c r="CCI21" s="287"/>
      <c r="CCJ21" s="287"/>
      <c r="CCK21" s="287"/>
      <c r="CCL21" s="288"/>
      <c r="CCM21" s="287"/>
      <c r="CCN21" s="287"/>
      <c r="CCO21" s="290"/>
      <c r="CCP21" s="57"/>
      <c r="CCQ21" s="58"/>
      <c r="CCR21" s="59"/>
      <c r="CCS21" s="59"/>
      <c r="CCT21" s="56"/>
      <c r="CCU21" s="58"/>
      <c r="CCV21" s="56"/>
      <c r="CCW21" s="56"/>
      <c r="CCX21" s="287"/>
      <c r="CCY21" s="288"/>
      <c r="CCZ21" s="287"/>
      <c r="CDA21" s="287"/>
      <c r="CDB21" s="287"/>
      <c r="CDC21" s="289"/>
      <c r="CDD21" s="287"/>
      <c r="CDE21" s="287"/>
      <c r="CDF21" s="287"/>
      <c r="CDG21" s="288"/>
      <c r="CDH21" s="287"/>
      <c r="CDI21" s="287"/>
      <c r="CDJ21" s="290"/>
      <c r="CDK21" s="57"/>
      <c r="CDL21" s="58"/>
      <c r="CDM21" s="59"/>
      <c r="CDN21" s="59"/>
      <c r="CDO21" s="56"/>
      <c r="CDP21" s="58"/>
      <c r="CDQ21" s="56"/>
      <c r="CDR21" s="56"/>
      <c r="CDS21" s="287"/>
      <c r="CDT21" s="288"/>
      <c r="CDU21" s="287"/>
      <c r="CDV21" s="287"/>
      <c r="CDW21" s="287"/>
      <c r="CDX21" s="289"/>
      <c r="CDY21" s="287"/>
      <c r="CDZ21" s="287"/>
      <c r="CEA21" s="287"/>
      <c r="CEB21" s="288"/>
      <c r="CEC21" s="287"/>
      <c r="CED21" s="287"/>
      <c r="CEE21" s="290"/>
      <c r="CEF21" s="57"/>
      <c r="CEG21" s="58"/>
      <c r="CEH21" s="59"/>
      <c r="CEI21" s="59"/>
      <c r="CEJ21" s="56"/>
      <c r="CEK21" s="58"/>
      <c r="CEL21" s="56"/>
      <c r="CEM21" s="56"/>
      <c r="CEN21" s="287"/>
      <c r="CEO21" s="288"/>
      <c r="CEP21" s="287"/>
      <c r="CEQ21" s="287"/>
      <c r="CER21" s="287"/>
      <c r="CES21" s="289"/>
      <c r="CET21" s="287"/>
      <c r="CEU21" s="287"/>
      <c r="CEV21" s="287"/>
      <c r="CEW21" s="288"/>
      <c r="CEX21" s="287"/>
      <c r="CEY21" s="287"/>
      <c r="CEZ21" s="290"/>
      <c r="CFA21" s="57"/>
      <c r="CFB21" s="58"/>
      <c r="CFC21" s="59"/>
      <c r="CFD21" s="59"/>
      <c r="CFE21" s="56"/>
      <c r="CFF21" s="58"/>
      <c r="CFG21" s="56"/>
      <c r="CFH21" s="56"/>
      <c r="CFI21" s="287"/>
      <c r="CFJ21" s="288"/>
      <c r="CFK21" s="287"/>
      <c r="CFL21" s="287"/>
      <c r="CFM21" s="287"/>
      <c r="CFN21" s="289"/>
      <c r="CFO21" s="287"/>
      <c r="CFP21" s="287"/>
      <c r="CFQ21" s="287"/>
      <c r="CFR21" s="288"/>
      <c r="CFS21" s="287"/>
      <c r="CFT21" s="287"/>
      <c r="CFU21" s="290"/>
      <c r="CFV21" s="57"/>
      <c r="CFW21" s="58"/>
      <c r="CFX21" s="59"/>
      <c r="CFY21" s="59"/>
      <c r="CFZ21" s="56"/>
      <c r="CGA21" s="58"/>
      <c r="CGB21" s="56"/>
      <c r="CGC21" s="56"/>
      <c r="CGD21" s="287"/>
      <c r="CGE21" s="288"/>
      <c r="CGF21" s="287"/>
      <c r="CGG21" s="287"/>
      <c r="CGH21" s="287"/>
      <c r="CGI21" s="289"/>
      <c r="CGJ21" s="287"/>
      <c r="CGK21" s="287"/>
      <c r="CGL21" s="287"/>
      <c r="CGM21" s="288"/>
      <c r="CGN21" s="287"/>
      <c r="CGO21" s="287"/>
      <c r="CGP21" s="290"/>
      <c r="CGQ21" s="57"/>
      <c r="CGR21" s="58"/>
      <c r="CGS21" s="59"/>
      <c r="CGT21" s="59"/>
      <c r="CGU21" s="56"/>
      <c r="CGV21" s="58"/>
      <c r="CGW21" s="56"/>
      <c r="CGX21" s="56"/>
      <c r="CGY21" s="287"/>
      <c r="CGZ21" s="288"/>
      <c r="CHA21" s="287"/>
      <c r="CHB21" s="287"/>
      <c r="CHC21" s="287"/>
      <c r="CHD21" s="289"/>
      <c r="CHE21" s="287"/>
      <c r="CHF21" s="287"/>
      <c r="CHG21" s="287"/>
      <c r="CHH21" s="288"/>
      <c r="CHI21" s="287"/>
      <c r="CHJ21" s="287"/>
      <c r="CHK21" s="290"/>
      <c r="CHL21" s="57"/>
      <c r="CHM21" s="58"/>
      <c r="CHN21" s="59"/>
      <c r="CHO21" s="59"/>
      <c r="CHP21" s="56"/>
      <c r="CHQ21" s="58"/>
      <c r="CHR21" s="56"/>
      <c r="CHS21" s="56"/>
      <c r="CHT21" s="287"/>
      <c r="CHU21" s="288"/>
      <c r="CHV21" s="287"/>
      <c r="CHW21" s="287"/>
      <c r="CHX21" s="287"/>
      <c r="CHY21" s="289"/>
      <c r="CHZ21" s="287"/>
      <c r="CIA21" s="287"/>
      <c r="CIB21" s="287"/>
      <c r="CIC21" s="288"/>
      <c r="CID21" s="287"/>
      <c r="CIE21" s="287"/>
      <c r="CIF21" s="290"/>
      <c r="CIG21" s="57"/>
      <c r="CIH21" s="58"/>
      <c r="CII21" s="59"/>
      <c r="CIJ21" s="59"/>
      <c r="CIK21" s="56"/>
      <c r="CIL21" s="58"/>
      <c r="CIM21" s="56"/>
      <c r="CIN21" s="56"/>
      <c r="CIO21" s="287"/>
      <c r="CIP21" s="288"/>
      <c r="CIQ21" s="287"/>
      <c r="CIR21" s="287"/>
      <c r="CIS21" s="287"/>
      <c r="CIT21" s="289"/>
      <c r="CIU21" s="287"/>
      <c r="CIV21" s="287"/>
      <c r="CIW21" s="287"/>
      <c r="CIX21" s="288"/>
      <c r="CIY21" s="287"/>
      <c r="CIZ21" s="287"/>
      <c r="CJA21" s="290"/>
      <c r="CJB21" s="57"/>
      <c r="CJC21" s="58"/>
      <c r="CJD21" s="59"/>
      <c r="CJE21" s="59"/>
      <c r="CJF21" s="56"/>
      <c r="CJG21" s="58"/>
      <c r="CJH21" s="56"/>
      <c r="CJI21" s="56"/>
      <c r="CJJ21" s="287"/>
      <c r="CJK21" s="288"/>
      <c r="CJL21" s="287"/>
      <c r="CJM21" s="287"/>
      <c r="CJN21" s="287"/>
      <c r="CJO21" s="289"/>
      <c r="CJP21" s="287"/>
      <c r="CJQ21" s="287"/>
      <c r="CJR21" s="287"/>
      <c r="CJS21" s="288"/>
      <c r="CJT21" s="287"/>
      <c r="CJU21" s="287"/>
      <c r="CJV21" s="290"/>
      <c r="CJW21" s="57"/>
      <c r="CJX21" s="58"/>
      <c r="CJY21" s="59"/>
      <c r="CJZ21" s="59"/>
      <c r="CKA21" s="56"/>
      <c r="CKB21" s="58"/>
      <c r="CKC21" s="56"/>
      <c r="CKD21" s="56"/>
      <c r="CKE21" s="287"/>
      <c r="CKF21" s="288"/>
      <c r="CKG21" s="287"/>
      <c r="CKH21" s="287"/>
      <c r="CKI21" s="287"/>
      <c r="CKJ21" s="289"/>
      <c r="CKK21" s="287"/>
      <c r="CKL21" s="287"/>
      <c r="CKM21" s="287"/>
      <c r="CKN21" s="288"/>
      <c r="CKO21" s="287"/>
      <c r="CKP21" s="287"/>
      <c r="CKQ21" s="290"/>
      <c r="CKR21" s="57"/>
      <c r="CKS21" s="58"/>
      <c r="CKT21" s="59"/>
      <c r="CKU21" s="59"/>
      <c r="CKV21" s="56"/>
      <c r="CKW21" s="58"/>
      <c r="CKX21" s="56"/>
      <c r="CKY21" s="56"/>
      <c r="CKZ21" s="287"/>
      <c r="CLA21" s="288"/>
      <c r="CLB21" s="287"/>
      <c r="CLC21" s="287"/>
      <c r="CLD21" s="287"/>
      <c r="CLE21" s="289"/>
      <c r="CLF21" s="287"/>
      <c r="CLG21" s="287"/>
      <c r="CLH21" s="287"/>
      <c r="CLI21" s="288"/>
      <c r="CLJ21" s="287"/>
      <c r="CLK21" s="287"/>
      <c r="CLL21" s="290"/>
      <c r="CLM21" s="57"/>
      <c r="CLN21" s="58"/>
      <c r="CLO21" s="59"/>
      <c r="CLP21" s="59"/>
      <c r="CLQ21" s="56"/>
      <c r="CLR21" s="58"/>
      <c r="CLS21" s="56"/>
      <c r="CLT21" s="56"/>
      <c r="CLU21" s="287"/>
      <c r="CLV21" s="288"/>
      <c r="CLW21" s="287"/>
      <c r="CLX21" s="287"/>
      <c r="CLY21" s="287"/>
      <c r="CLZ21" s="289"/>
      <c r="CMA21" s="287"/>
      <c r="CMB21" s="287"/>
      <c r="CMC21" s="287"/>
      <c r="CMD21" s="288"/>
      <c r="CME21" s="287"/>
      <c r="CMF21" s="287"/>
      <c r="CMG21" s="290"/>
      <c r="CMH21" s="57"/>
      <c r="CMI21" s="58"/>
      <c r="CMJ21" s="59"/>
      <c r="CMK21" s="59"/>
      <c r="CML21" s="56"/>
      <c r="CMM21" s="58"/>
      <c r="CMN21" s="56"/>
      <c r="CMO21" s="56"/>
      <c r="CMP21" s="287"/>
      <c r="CMQ21" s="288"/>
      <c r="CMR21" s="287"/>
      <c r="CMS21" s="287"/>
      <c r="CMT21" s="287"/>
      <c r="CMU21" s="289"/>
      <c r="CMV21" s="287"/>
      <c r="CMW21" s="287"/>
      <c r="CMX21" s="287"/>
      <c r="CMY21" s="288"/>
      <c r="CMZ21" s="287"/>
      <c r="CNA21" s="287"/>
      <c r="CNB21" s="290"/>
      <c r="CNC21" s="57"/>
      <c r="CND21" s="58"/>
      <c r="CNE21" s="59"/>
      <c r="CNF21" s="59"/>
      <c r="CNG21" s="56"/>
      <c r="CNH21" s="58"/>
      <c r="CNI21" s="56"/>
      <c r="CNJ21" s="56"/>
      <c r="CNK21" s="287"/>
      <c r="CNL21" s="288"/>
      <c r="CNM21" s="287"/>
      <c r="CNN21" s="287"/>
      <c r="CNO21" s="287"/>
      <c r="CNP21" s="289"/>
      <c r="CNQ21" s="287"/>
      <c r="CNR21" s="287"/>
      <c r="CNS21" s="287"/>
      <c r="CNT21" s="288"/>
      <c r="CNU21" s="287"/>
      <c r="CNV21" s="287"/>
      <c r="CNW21" s="290"/>
      <c r="CNX21" s="57"/>
      <c r="CNY21" s="58"/>
      <c r="CNZ21" s="59"/>
      <c r="COA21" s="59"/>
      <c r="COB21" s="56"/>
      <c r="COC21" s="58"/>
      <c r="COD21" s="56"/>
      <c r="COE21" s="56"/>
      <c r="COF21" s="287"/>
      <c r="COG21" s="288"/>
      <c r="COH21" s="287"/>
      <c r="COI21" s="287"/>
      <c r="COJ21" s="287"/>
      <c r="COK21" s="289"/>
      <c r="COL21" s="287"/>
      <c r="COM21" s="287"/>
      <c r="CON21" s="287"/>
      <c r="COO21" s="288"/>
      <c r="COP21" s="287"/>
      <c r="COQ21" s="287"/>
      <c r="COR21" s="290"/>
      <c r="COS21" s="57"/>
      <c r="COT21" s="58"/>
      <c r="COU21" s="59"/>
      <c r="COV21" s="59"/>
      <c r="COW21" s="56"/>
      <c r="COX21" s="58"/>
      <c r="COY21" s="56"/>
      <c r="COZ21" s="56"/>
      <c r="CPA21" s="287"/>
      <c r="CPB21" s="288"/>
      <c r="CPC21" s="287"/>
      <c r="CPD21" s="287"/>
      <c r="CPE21" s="287"/>
      <c r="CPF21" s="289"/>
      <c r="CPG21" s="287"/>
      <c r="CPH21" s="287"/>
      <c r="CPI21" s="287"/>
      <c r="CPJ21" s="288"/>
      <c r="CPK21" s="287"/>
      <c r="CPL21" s="287"/>
      <c r="CPM21" s="290"/>
      <c r="CPN21" s="57"/>
      <c r="CPO21" s="58"/>
      <c r="CPP21" s="59"/>
      <c r="CPQ21" s="59"/>
      <c r="CPR21" s="56"/>
      <c r="CPS21" s="58"/>
      <c r="CPT21" s="56"/>
      <c r="CPU21" s="56"/>
      <c r="CPV21" s="287"/>
      <c r="CPW21" s="288"/>
      <c r="CPX21" s="287"/>
      <c r="CPY21" s="287"/>
      <c r="CPZ21" s="287"/>
      <c r="CQA21" s="289"/>
      <c r="CQB21" s="287"/>
      <c r="CQC21" s="287"/>
      <c r="CQD21" s="287"/>
      <c r="CQE21" s="288"/>
      <c r="CQF21" s="287"/>
      <c r="CQG21" s="287"/>
      <c r="CQH21" s="290"/>
      <c r="CQI21" s="57"/>
      <c r="CQJ21" s="58"/>
      <c r="CQK21" s="59"/>
      <c r="CQL21" s="59"/>
      <c r="CQM21" s="56"/>
      <c r="CQN21" s="58"/>
      <c r="CQO21" s="56"/>
      <c r="CQP21" s="56"/>
      <c r="CQQ21" s="287"/>
      <c r="CQR21" s="288"/>
      <c r="CQS21" s="287"/>
      <c r="CQT21" s="287"/>
      <c r="CQU21" s="287"/>
      <c r="CQV21" s="289"/>
      <c r="CQW21" s="287"/>
      <c r="CQX21" s="287"/>
      <c r="CQY21" s="287"/>
      <c r="CQZ21" s="288"/>
      <c r="CRA21" s="287"/>
      <c r="CRB21" s="287"/>
      <c r="CRC21" s="290"/>
      <c r="CRD21" s="57"/>
      <c r="CRE21" s="58"/>
      <c r="CRF21" s="59"/>
      <c r="CRG21" s="59"/>
      <c r="CRH21" s="56"/>
      <c r="CRI21" s="58"/>
      <c r="CRJ21" s="56"/>
      <c r="CRK21" s="56"/>
      <c r="CRL21" s="287"/>
      <c r="CRM21" s="288"/>
      <c r="CRN21" s="287"/>
      <c r="CRO21" s="287"/>
      <c r="CRP21" s="287"/>
      <c r="CRQ21" s="289"/>
      <c r="CRR21" s="287"/>
      <c r="CRS21" s="287"/>
      <c r="CRT21" s="287"/>
      <c r="CRU21" s="288"/>
      <c r="CRV21" s="287"/>
      <c r="CRW21" s="287"/>
      <c r="CRX21" s="290"/>
      <c r="CRY21" s="57"/>
      <c r="CRZ21" s="58"/>
      <c r="CSA21" s="59"/>
      <c r="CSB21" s="59"/>
      <c r="CSC21" s="56"/>
      <c r="CSD21" s="58"/>
      <c r="CSE21" s="56"/>
      <c r="CSF21" s="56"/>
      <c r="CSG21" s="287"/>
      <c r="CSH21" s="288"/>
      <c r="CSI21" s="287"/>
      <c r="CSJ21" s="287"/>
      <c r="CSK21" s="287"/>
      <c r="CSL21" s="289"/>
      <c r="CSM21" s="287"/>
      <c r="CSN21" s="287"/>
      <c r="CSO21" s="287"/>
      <c r="CSP21" s="288"/>
      <c r="CSQ21" s="287"/>
      <c r="CSR21" s="287"/>
      <c r="CSS21" s="290"/>
      <c r="CST21" s="57"/>
      <c r="CSU21" s="58"/>
      <c r="CSV21" s="59"/>
      <c r="CSW21" s="59"/>
      <c r="CSX21" s="56"/>
      <c r="CSY21" s="58"/>
      <c r="CSZ21" s="56"/>
      <c r="CTA21" s="56"/>
      <c r="CTB21" s="287"/>
      <c r="CTC21" s="288"/>
      <c r="CTD21" s="287"/>
      <c r="CTE21" s="287"/>
      <c r="CTF21" s="287"/>
      <c r="CTG21" s="289"/>
      <c r="CTH21" s="287"/>
      <c r="CTI21" s="287"/>
      <c r="CTJ21" s="287"/>
      <c r="CTK21" s="288"/>
      <c r="CTL21" s="287"/>
      <c r="CTM21" s="287"/>
      <c r="CTN21" s="290"/>
      <c r="CTO21" s="57"/>
      <c r="CTP21" s="58"/>
      <c r="CTQ21" s="59"/>
      <c r="CTR21" s="59"/>
      <c r="CTS21" s="56"/>
      <c r="CTT21" s="58"/>
      <c r="CTU21" s="56"/>
      <c r="CTV21" s="56"/>
      <c r="CTW21" s="287"/>
      <c r="CTX21" s="288"/>
      <c r="CTY21" s="287"/>
      <c r="CTZ21" s="287"/>
      <c r="CUA21" s="287"/>
      <c r="CUB21" s="289"/>
      <c r="CUC21" s="287"/>
      <c r="CUD21" s="287"/>
      <c r="CUE21" s="287"/>
      <c r="CUF21" s="288"/>
      <c r="CUG21" s="287"/>
      <c r="CUH21" s="287"/>
      <c r="CUI21" s="290"/>
      <c r="CUJ21" s="57"/>
      <c r="CUK21" s="58"/>
      <c r="CUL21" s="59"/>
      <c r="CUM21" s="59"/>
      <c r="CUN21" s="56"/>
      <c r="CUO21" s="58"/>
      <c r="CUP21" s="56"/>
      <c r="CUQ21" s="56"/>
      <c r="CUR21" s="287"/>
      <c r="CUS21" s="288"/>
      <c r="CUT21" s="287"/>
      <c r="CUU21" s="287"/>
      <c r="CUV21" s="287"/>
      <c r="CUW21" s="289"/>
      <c r="CUX21" s="287"/>
      <c r="CUY21" s="287"/>
      <c r="CUZ21" s="287"/>
      <c r="CVA21" s="288"/>
      <c r="CVB21" s="287"/>
      <c r="CVC21" s="287"/>
      <c r="CVD21" s="290"/>
      <c r="CVE21" s="57"/>
      <c r="CVF21" s="58"/>
      <c r="CVG21" s="59"/>
      <c r="CVH21" s="59"/>
      <c r="CVI21" s="56"/>
      <c r="CVJ21" s="58"/>
      <c r="CVK21" s="56"/>
      <c r="CVL21" s="56"/>
      <c r="CVM21" s="287"/>
      <c r="CVN21" s="288"/>
      <c r="CVO21" s="287"/>
      <c r="CVP21" s="287"/>
      <c r="CVQ21" s="287"/>
      <c r="CVR21" s="289"/>
      <c r="CVS21" s="287"/>
      <c r="CVT21" s="287"/>
      <c r="CVU21" s="287"/>
      <c r="CVV21" s="288"/>
      <c r="CVW21" s="287"/>
      <c r="CVX21" s="287"/>
      <c r="CVY21" s="290"/>
      <c r="CVZ21" s="57"/>
      <c r="CWA21" s="58"/>
      <c r="CWB21" s="59"/>
      <c r="CWC21" s="59"/>
      <c r="CWD21" s="56"/>
      <c r="CWE21" s="58"/>
      <c r="CWF21" s="56"/>
      <c r="CWG21" s="56"/>
      <c r="CWH21" s="287"/>
      <c r="CWI21" s="288"/>
      <c r="CWJ21" s="287"/>
      <c r="CWK21" s="287"/>
      <c r="CWL21" s="287"/>
      <c r="CWM21" s="289"/>
      <c r="CWN21" s="287"/>
      <c r="CWO21" s="287"/>
      <c r="CWP21" s="287"/>
      <c r="CWQ21" s="288"/>
      <c r="CWR21" s="287"/>
      <c r="CWS21" s="287"/>
      <c r="CWT21" s="290"/>
      <c r="CWU21" s="57"/>
      <c r="CWV21" s="58"/>
      <c r="CWW21" s="59"/>
      <c r="CWX21" s="59"/>
      <c r="CWY21" s="56"/>
      <c r="CWZ21" s="58"/>
      <c r="CXA21" s="56"/>
      <c r="CXB21" s="56"/>
      <c r="CXC21" s="287"/>
      <c r="CXD21" s="288"/>
      <c r="CXE21" s="287"/>
      <c r="CXF21" s="287"/>
      <c r="CXG21" s="287"/>
      <c r="CXH21" s="289"/>
      <c r="CXI21" s="287"/>
      <c r="CXJ21" s="287"/>
      <c r="CXK21" s="287"/>
      <c r="CXL21" s="288"/>
      <c r="CXM21" s="287"/>
      <c r="CXN21" s="287"/>
      <c r="CXO21" s="290"/>
      <c r="CXP21" s="57"/>
      <c r="CXQ21" s="58"/>
      <c r="CXR21" s="59"/>
      <c r="CXS21" s="59"/>
      <c r="CXT21" s="56"/>
      <c r="CXU21" s="58"/>
      <c r="CXV21" s="56"/>
      <c r="CXW21" s="56"/>
      <c r="CXX21" s="287"/>
      <c r="CXY21" s="288"/>
      <c r="CXZ21" s="287"/>
      <c r="CYA21" s="287"/>
      <c r="CYB21" s="287"/>
      <c r="CYC21" s="289"/>
      <c r="CYD21" s="287"/>
      <c r="CYE21" s="287"/>
      <c r="CYF21" s="287"/>
      <c r="CYG21" s="288"/>
      <c r="CYH21" s="287"/>
      <c r="CYI21" s="287"/>
      <c r="CYJ21" s="290"/>
      <c r="CYK21" s="57"/>
      <c r="CYL21" s="58"/>
      <c r="CYM21" s="59"/>
      <c r="CYN21" s="59"/>
      <c r="CYO21" s="56"/>
      <c r="CYP21" s="58"/>
      <c r="CYQ21" s="56"/>
      <c r="CYR21" s="56"/>
      <c r="CYS21" s="287"/>
      <c r="CYT21" s="288"/>
      <c r="CYU21" s="287"/>
      <c r="CYV21" s="287"/>
      <c r="CYW21" s="287"/>
      <c r="CYX21" s="289"/>
      <c r="CYY21" s="287"/>
      <c r="CYZ21" s="287"/>
      <c r="CZA21" s="287"/>
      <c r="CZB21" s="288"/>
      <c r="CZC21" s="287"/>
      <c r="CZD21" s="287"/>
      <c r="CZE21" s="290"/>
      <c r="CZF21" s="57"/>
      <c r="CZG21" s="58"/>
      <c r="CZH21" s="59"/>
      <c r="CZI21" s="59"/>
      <c r="CZJ21" s="56"/>
      <c r="CZK21" s="58"/>
      <c r="CZL21" s="56"/>
      <c r="CZM21" s="56"/>
      <c r="CZN21" s="287"/>
      <c r="CZO21" s="288"/>
      <c r="CZP21" s="287"/>
      <c r="CZQ21" s="287"/>
      <c r="CZR21" s="287"/>
      <c r="CZS21" s="289"/>
      <c r="CZT21" s="287"/>
      <c r="CZU21" s="287"/>
      <c r="CZV21" s="287"/>
      <c r="CZW21" s="288"/>
      <c r="CZX21" s="287"/>
      <c r="CZY21" s="287"/>
      <c r="CZZ21" s="290"/>
      <c r="DAA21" s="57"/>
      <c r="DAB21" s="58"/>
      <c r="DAC21" s="59"/>
      <c r="DAD21" s="59"/>
      <c r="DAE21" s="56"/>
      <c r="DAF21" s="58"/>
      <c r="DAG21" s="56"/>
      <c r="DAH21" s="56"/>
      <c r="DAI21" s="287"/>
      <c r="DAJ21" s="288"/>
      <c r="DAK21" s="287"/>
      <c r="DAL21" s="287"/>
      <c r="DAM21" s="287"/>
      <c r="DAN21" s="289"/>
      <c r="DAO21" s="287"/>
      <c r="DAP21" s="287"/>
      <c r="DAQ21" s="287"/>
      <c r="DAR21" s="288"/>
      <c r="DAS21" s="287"/>
      <c r="DAT21" s="287"/>
      <c r="DAU21" s="290"/>
      <c r="DAV21" s="57"/>
      <c r="DAW21" s="58"/>
      <c r="DAX21" s="59"/>
      <c r="DAY21" s="59"/>
      <c r="DAZ21" s="56"/>
      <c r="DBA21" s="58"/>
      <c r="DBB21" s="56"/>
      <c r="DBC21" s="56"/>
      <c r="DBD21" s="287"/>
      <c r="DBE21" s="288"/>
      <c r="DBF21" s="287"/>
      <c r="DBG21" s="287"/>
      <c r="DBH21" s="287"/>
      <c r="DBI21" s="289"/>
      <c r="DBJ21" s="287"/>
      <c r="DBK21" s="287"/>
      <c r="DBL21" s="287"/>
      <c r="DBM21" s="288"/>
      <c r="DBN21" s="287"/>
      <c r="DBO21" s="287"/>
      <c r="DBP21" s="290"/>
      <c r="DBQ21" s="57"/>
      <c r="DBR21" s="58"/>
      <c r="DBS21" s="59"/>
      <c r="DBT21" s="59"/>
      <c r="DBU21" s="56"/>
      <c r="DBV21" s="58"/>
      <c r="DBW21" s="56"/>
      <c r="DBX21" s="56"/>
      <c r="DBY21" s="287"/>
      <c r="DBZ21" s="288"/>
      <c r="DCA21" s="287"/>
      <c r="DCB21" s="287"/>
      <c r="DCC21" s="287"/>
      <c r="DCD21" s="289"/>
      <c r="DCE21" s="287"/>
      <c r="DCF21" s="287"/>
      <c r="DCG21" s="287"/>
      <c r="DCH21" s="288"/>
      <c r="DCI21" s="287"/>
      <c r="DCJ21" s="287"/>
      <c r="DCK21" s="290"/>
      <c r="DCL21" s="57"/>
      <c r="DCM21" s="58"/>
      <c r="DCN21" s="59"/>
      <c r="DCO21" s="59"/>
      <c r="DCP21" s="56"/>
      <c r="DCQ21" s="58"/>
      <c r="DCR21" s="56"/>
      <c r="DCS21" s="56"/>
      <c r="DCT21" s="287"/>
      <c r="DCU21" s="288"/>
      <c r="DCV21" s="287"/>
      <c r="DCW21" s="287"/>
      <c r="DCX21" s="287"/>
      <c r="DCY21" s="289"/>
      <c r="DCZ21" s="287"/>
      <c r="DDA21" s="287"/>
      <c r="DDB21" s="287"/>
      <c r="DDC21" s="288"/>
      <c r="DDD21" s="287"/>
      <c r="DDE21" s="287"/>
      <c r="DDF21" s="290"/>
      <c r="DDG21" s="57"/>
      <c r="DDH21" s="58"/>
      <c r="DDI21" s="59"/>
      <c r="DDJ21" s="59"/>
      <c r="DDK21" s="56"/>
      <c r="DDL21" s="58"/>
      <c r="DDM21" s="56"/>
      <c r="DDN21" s="56"/>
      <c r="DDO21" s="287"/>
      <c r="DDP21" s="288"/>
      <c r="DDQ21" s="287"/>
      <c r="DDR21" s="287"/>
      <c r="DDS21" s="287"/>
      <c r="DDT21" s="289"/>
      <c r="DDU21" s="287"/>
      <c r="DDV21" s="287"/>
      <c r="DDW21" s="287"/>
      <c r="DDX21" s="288"/>
      <c r="DDY21" s="287"/>
      <c r="DDZ21" s="287"/>
      <c r="DEA21" s="290"/>
      <c r="DEB21" s="57"/>
      <c r="DEC21" s="58"/>
      <c r="DED21" s="59"/>
      <c r="DEE21" s="59"/>
      <c r="DEF21" s="56"/>
      <c r="DEG21" s="58"/>
      <c r="DEH21" s="56"/>
      <c r="DEI21" s="56"/>
      <c r="DEJ21" s="287"/>
      <c r="DEK21" s="288"/>
      <c r="DEL21" s="287"/>
      <c r="DEM21" s="287"/>
      <c r="DEN21" s="287"/>
      <c r="DEO21" s="289"/>
      <c r="DEP21" s="287"/>
      <c r="DEQ21" s="287"/>
      <c r="DER21" s="287"/>
      <c r="DES21" s="288"/>
      <c r="DET21" s="287"/>
      <c r="DEU21" s="287"/>
      <c r="DEV21" s="290"/>
      <c r="DEW21" s="57"/>
      <c r="DEX21" s="58"/>
      <c r="DEY21" s="59"/>
      <c r="DEZ21" s="59"/>
      <c r="DFA21" s="56"/>
      <c r="DFB21" s="58"/>
      <c r="DFC21" s="56"/>
      <c r="DFD21" s="56"/>
      <c r="DFE21" s="287"/>
      <c r="DFF21" s="288"/>
      <c r="DFG21" s="287"/>
      <c r="DFH21" s="287"/>
      <c r="DFI21" s="287"/>
      <c r="DFJ21" s="289"/>
      <c r="DFK21" s="287"/>
      <c r="DFL21" s="287"/>
      <c r="DFM21" s="287"/>
      <c r="DFN21" s="288"/>
      <c r="DFO21" s="287"/>
      <c r="DFP21" s="287"/>
      <c r="DFQ21" s="290"/>
      <c r="DFR21" s="57"/>
      <c r="DFS21" s="58"/>
      <c r="DFT21" s="59"/>
      <c r="DFU21" s="59"/>
      <c r="DFV21" s="56"/>
      <c r="DFW21" s="58"/>
      <c r="DFX21" s="56"/>
      <c r="DFY21" s="56"/>
      <c r="DFZ21" s="287"/>
      <c r="DGA21" s="288"/>
      <c r="DGB21" s="287"/>
      <c r="DGC21" s="287"/>
      <c r="DGD21" s="287"/>
      <c r="DGE21" s="289"/>
      <c r="DGF21" s="287"/>
      <c r="DGG21" s="287"/>
      <c r="DGH21" s="287"/>
      <c r="DGI21" s="288"/>
      <c r="DGJ21" s="287"/>
      <c r="DGK21" s="287"/>
      <c r="DGL21" s="290"/>
      <c r="DGM21" s="57"/>
      <c r="DGN21" s="58"/>
      <c r="DGO21" s="59"/>
      <c r="DGP21" s="59"/>
      <c r="DGQ21" s="56"/>
      <c r="DGR21" s="58"/>
      <c r="DGS21" s="56"/>
      <c r="DGT21" s="56"/>
      <c r="DGU21" s="287"/>
      <c r="DGV21" s="288"/>
      <c r="DGW21" s="287"/>
      <c r="DGX21" s="287"/>
      <c r="DGY21" s="287"/>
      <c r="DGZ21" s="289"/>
      <c r="DHA21" s="287"/>
      <c r="DHB21" s="287"/>
      <c r="DHC21" s="287"/>
      <c r="DHD21" s="288"/>
      <c r="DHE21" s="287"/>
      <c r="DHF21" s="287"/>
      <c r="DHG21" s="290"/>
      <c r="DHH21" s="57"/>
      <c r="DHI21" s="58"/>
      <c r="DHJ21" s="59"/>
      <c r="DHK21" s="59"/>
      <c r="DHL21" s="56"/>
      <c r="DHM21" s="58"/>
      <c r="DHN21" s="56"/>
      <c r="DHO21" s="56"/>
      <c r="DHP21" s="287"/>
      <c r="DHQ21" s="288"/>
      <c r="DHR21" s="287"/>
      <c r="DHS21" s="287"/>
      <c r="DHT21" s="287"/>
      <c r="DHU21" s="289"/>
      <c r="DHV21" s="287"/>
      <c r="DHW21" s="287"/>
      <c r="DHX21" s="287"/>
      <c r="DHY21" s="288"/>
      <c r="DHZ21" s="287"/>
      <c r="DIA21" s="287"/>
      <c r="DIB21" s="290"/>
      <c r="DIC21" s="57"/>
      <c r="DID21" s="58"/>
      <c r="DIE21" s="59"/>
      <c r="DIF21" s="59"/>
      <c r="DIG21" s="56"/>
      <c r="DIH21" s="58"/>
      <c r="DII21" s="56"/>
      <c r="DIJ21" s="56"/>
      <c r="DIK21" s="287"/>
      <c r="DIL21" s="288"/>
      <c r="DIM21" s="287"/>
      <c r="DIN21" s="287"/>
      <c r="DIO21" s="287"/>
      <c r="DIP21" s="289"/>
      <c r="DIQ21" s="287"/>
      <c r="DIR21" s="287"/>
      <c r="DIS21" s="287"/>
      <c r="DIT21" s="288"/>
      <c r="DIU21" s="287"/>
      <c r="DIV21" s="287"/>
      <c r="DIW21" s="290"/>
      <c r="DIX21" s="57"/>
      <c r="DIY21" s="58"/>
      <c r="DIZ21" s="59"/>
      <c r="DJA21" s="59"/>
      <c r="DJB21" s="56"/>
      <c r="DJC21" s="58"/>
      <c r="DJD21" s="56"/>
      <c r="DJE21" s="56"/>
      <c r="DJF21" s="287"/>
      <c r="DJG21" s="288"/>
      <c r="DJH21" s="287"/>
      <c r="DJI21" s="287"/>
      <c r="DJJ21" s="287"/>
      <c r="DJK21" s="289"/>
      <c r="DJL21" s="287"/>
      <c r="DJM21" s="287"/>
      <c r="DJN21" s="287"/>
      <c r="DJO21" s="288"/>
      <c r="DJP21" s="287"/>
      <c r="DJQ21" s="287"/>
      <c r="DJR21" s="290"/>
      <c r="DJS21" s="57"/>
      <c r="DJT21" s="58"/>
      <c r="DJU21" s="59"/>
      <c r="DJV21" s="59"/>
      <c r="DJW21" s="56"/>
      <c r="DJX21" s="58"/>
      <c r="DJY21" s="56"/>
      <c r="DJZ21" s="56"/>
      <c r="DKA21" s="287"/>
      <c r="DKB21" s="288"/>
      <c r="DKC21" s="287"/>
      <c r="DKD21" s="287"/>
      <c r="DKE21" s="287"/>
      <c r="DKF21" s="289"/>
      <c r="DKG21" s="287"/>
      <c r="DKH21" s="287"/>
      <c r="DKI21" s="287"/>
      <c r="DKJ21" s="288"/>
      <c r="DKK21" s="287"/>
      <c r="DKL21" s="287"/>
      <c r="DKM21" s="290"/>
      <c r="DKN21" s="57"/>
      <c r="DKO21" s="58"/>
      <c r="DKP21" s="59"/>
      <c r="DKQ21" s="59"/>
      <c r="DKR21" s="56"/>
      <c r="DKS21" s="58"/>
      <c r="DKT21" s="56"/>
      <c r="DKU21" s="56"/>
      <c r="DKV21" s="287"/>
      <c r="DKW21" s="288"/>
      <c r="DKX21" s="287"/>
      <c r="DKY21" s="287"/>
      <c r="DKZ21" s="287"/>
      <c r="DLA21" s="289"/>
      <c r="DLB21" s="287"/>
      <c r="DLC21" s="287"/>
      <c r="DLD21" s="287"/>
      <c r="DLE21" s="288"/>
      <c r="DLF21" s="287"/>
      <c r="DLG21" s="287"/>
      <c r="DLH21" s="290"/>
      <c r="DLI21" s="57"/>
      <c r="DLJ21" s="58"/>
      <c r="DLK21" s="59"/>
      <c r="DLL21" s="59"/>
      <c r="DLM21" s="56"/>
      <c r="DLN21" s="58"/>
      <c r="DLO21" s="56"/>
      <c r="DLP21" s="56"/>
      <c r="DLQ21" s="287"/>
      <c r="DLR21" s="288"/>
      <c r="DLS21" s="287"/>
      <c r="DLT21" s="287"/>
      <c r="DLU21" s="287"/>
      <c r="DLV21" s="289"/>
      <c r="DLW21" s="287"/>
      <c r="DLX21" s="287"/>
      <c r="DLY21" s="287"/>
      <c r="DLZ21" s="288"/>
      <c r="DMA21" s="287"/>
      <c r="DMB21" s="287"/>
      <c r="DMC21" s="290"/>
      <c r="DMD21" s="57"/>
      <c r="DME21" s="58"/>
      <c r="DMF21" s="59"/>
      <c r="DMG21" s="59"/>
      <c r="DMH21" s="56"/>
      <c r="DMI21" s="58"/>
      <c r="DMJ21" s="56"/>
      <c r="DMK21" s="56"/>
      <c r="DML21" s="287"/>
      <c r="DMM21" s="288"/>
      <c r="DMN21" s="287"/>
      <c r="DMO21" s="287"/>
      <c r="DMP21" s="287"/>
      <c r="DMQ21" s="289"/>
      <c r="DMR21" s="287"/>
      <c r="DMS21" s="287"/>
      <c r="DMT21" s="287"/>
      <c r="DMU21" s="288"/>
      <c r="DMV21" s="287"/>
      <c r="DMW21" s="287"/>
      <c r="DMX21" s="290"/>
      <c r="DMY21" s="57"/>
      <c r="DMZ21" s="58"/>
      <c r="DNA21" s="59"/>
      <c r="DNB21" s="59"/>
      <c r="DNC21" s="56"/>
      <c r="DND21" s="58"/>
      <c r="DNE21" s="56"/>
      <c r="DNF21" s="56"/>
      <c r="DNG21" s="287"/>
      <c r="DNH21" s="288"/>
      <c r="DNI21" s="287"/>
      <c r="DNJ21" s="287"/>
      <c r="DNK21" s="287"/>
      <c r="DNL21" s="289"/>
      <c r="DNM21" s="287"/>
      <c r="DNN21" s="287"/>
      <c r="DNO21" s="287"/>
      <c r="DNP21" s="288"/>
      <c r="DNQ21" s="287"/>
      <c r="DNR21" s="287"/>
      <c r="DNS21" s="290"/>
      <c r="DNT21" s="57"/>
      <c r="DNU21" s="58"/>
      <c r="DNV21" s="59"/>
      <c r="DNW21" s="59"/>
      <c r="DNX21" s="56"/>
      <c r="DNY21" s="58"/>
      <c r="DNZ21" s="56"/>
      <c r="DOA21" s="56"/>
      <c r="DOB21" s="287"/>
      <c r="DOC21" s="288"/>
      <c r="DOD21" s="287"/>
      <c r="DOE21" s="287"/>
      <c r="DOF21" s="287"/>
      <c r="DOG21" s="289"/>
      <c r="DOH21" s="287"/>
      <c r="DOI21" s="287"/>
      <c r="DOJ21" s="287"/>
      <c r="DOK21" s="288"/>
      <c r="DOL21" s="287"/>
      <c r="DOM21" s="287"/>
      <c r="DON21" s="290"/>
      <c r="DOO21" s="57"/>
      <c r="DOP21" s="58"/>
      <c r="DOQ21" s="59"/>
      <c r="DOR21" s="59"/>
      <c r="DOS21" s="56"/>
      <c r="DOT21" s="58"/>
      <c r="DOU21" s="56"/>
      <c r="DOV21" s="56"/>
      <c r="DOW21" s="287"/>
      <c r="DOX21" s="288"/>
      <c r="DOY21" s="287"/>
      <c r="DOZ21" s="287"/>
      <c r="DPA21" s="287"/>
      <c r="DPB21" s="289"/>
      <c r="DPC21" s="287"/>
      <c r="DPD21" s="287"/>
      <c r="DPE21" s="287"/>
      <c r="DPF21" s="288"/>
      <c r="DPG21" s="287"/>
      <c r="DPH21" s="287"/>
      <c r="DPI21" s="290"/>
      <c r="DPJ21" s="57"/>
      <c r="DPK21" s="58"/>
      <c r="DPL21" s="59"/>
      <c r="DPM21" s="59"/>
      <c r="DPN21" s="56"/>
      <c r="DPO21" s="58"/>
      <c r="DPP21" s="56"/>
      <c r="DPQ21" s="56"/>
      <c r="DPR21" s="287"/>
      <c r="DPS21" s="288"/>
      <c r="DPT21" s="287"/>
      <c r="DPU21" s="287"/>
      <c r="DPV21" s="287"/>
      <c r="DPW21" s="289"/>
      <c r="DPX21" s="287"/>
      <c r="DPY21" s="287"/>
      <c r="DPZ21" s="287"/>
      <c r="DQA21" s="288"/>
      <c r="DQB21" s="287"/>
      <c r="DQC21" s="287"/>
      <c r="DQD21" s="290"/>
      <c r="DQE21" s="57"/>
      <c r="DQF21" s="58"/>
      <c r="DQG21" s="59"/>
      <c r="DQH21" s="59"/>
      <c r="DQI21" s="56"/>
      <c r="DQJ21" s="58"/>
      <c r="DQK21" s="56"/>
      <c r="DQL21" s="56"/>
      <c r="DQM21" s="287"/>
      <c r="DQN21" s="288"/>
      <c r="DQO21" s="287"/>
      <c r="DQP21" s="287"/>
      <c r="DQQ21" s="287"/>
      <c r="DQR21" s="289"/>
      <c r="DQS21" s="287"/>
      <c r="DQT21" s="287"/>
      <c r="DQU21" s="287"/>
      <c r="DQV21" s="288"/>
      <c r="DQW21" s="287"/>
      <c r="DQX21" s="287"/>
      <c r="DQY21" s="290"/>
      <c r="DQZ21" s="57"/>
      <c r="DRA21" s="58"/>
      <c r="DRB21" s="59"/>
      <c r="DRC21" s="59"/>
      <c r="DRD21" s="56"/>
      <c r="DRE21" s="58"/>
      <c r="DRF21" s="56"/>
      <c r="DRG21" s="56"/>
      <c r="DRH21" s="287"/>
      <c r="DRI21" s="288"/>
      <c r="DRJ21" s="287"/>
      <c r="DRK21" s="287"/>
      <c r="DRL21" s="287"/>
      <c r="DRM21" s="289"/>
      <c r="DRN21" s="287"/>
      <c r="DRO21" s="287"/>
      <c r="DRP21" s="287"/>
      <c r="DRQ21" s="288"/>
      <c r="DRR21" s="287"/>
      <c r="DRS21" s="287"/>
      <c r="DRT21" s="290"/>
      <c r="DRU21" s="57"/>
      <c r="DRV21" s="58"/>
      <c r="DRW21" s="59"/>
      <c r="DRX21" s="59"/>
      <c r="DRY21" s="56"/>
      <c r="DRZ21" s="58"/>
      <c r="DSA21" s="56"/>
      <c r="DSB21" s="56"/>
      <c r="DSC21" s="287"/>
      <c r="DSD21" s="288"/>
      <c r="DSE21" s="287"/>
      <c r="DSF21" s="287"/>
      <c r="DSG21" s="287"/>
      <c r="DSH21" s="289"/>
      <c r="DSI21" s="287"/>
      <c r="DSJ21" s="287"/>
      <c r="DSK21" s="287"/>
      <c r="DSL21" s="288"/>
      <c r="DSM21" s="287"/>
      <c r="DSN21" s="287"/>
      <c r="DSO21" s="290"/>
      <c r="DSP21" s="57"/>
      <c r="DSQ21" s="58"/>
      <c r="DSR21" s="59"/>
      <c r="DSS21" s="59"/>
      <c r="DST21" s="56"/>
      <c r="DSU21" s="58"/>
      <c r="DSV21" s="56"/>
      <c r="DSW21" s="56"/>
      <c r="DSX21" s="287"/>
      <c r="DSY21" s="288"/>
      <c r="DSZ21" s="287"/>
      <c r="DTA21" s="287"/>
      <c r="DTB21" s="287"/>
      <c r="DTC21" s="289"/>
      <c r="DTD21" s="287"/>
      <c r="DTE21" s="287"/>
      <c r="DTF21" s="287"/>
      <c r="DTG21" s="288"/>
      <c r="DTH21" s="287"/>
      <c r="DTI21" s="287"/>
      <c r="DTJ21" s="290"/>
      <c r="DTK21" s="57"/>
      <c r="DTL21" s="58"/>
      <c r="DTM21" s="59"/>
      <c r="DTN21" s="59"/>
      <c r="DTO21" s="56"/>
      <c r="DTP21" s="58"/>
      <c r="DTQ21" s="56"/>
      <c r="DTR21" s="56"/>
      <c r="DTS21" s="287"/>
      <c r="DTT21" s="288"/>
      <c r="DTU21" s="287"/>
      <c r="DTV21" s="287"/>
      <c r="DTW21" s="287"/>
      <c r="DTX21" s="289"/>
      <c r="DTY21" s="287"/>
      <c r="DTZ21" s="287"/>
      <c r="DUA21" s="287"/>
      <c r="DUB21" s="288"/>
      <c r="DUC21" s="287"/>
      <c r="DUD21" s="287"/>
      <c r="DUE21" s="290"/>
      <c r="DUF21" s="57"/>
      <c r="DUG21" s="58"/>
      <c r="DUH21" s="59"/>
      <c r="DUI21" s="59"/>
      <c r="DUJ21" s="56"/>
      <c r="DUK21" s="58"/>
      <c r="DUL21" s="56"/>
      <c r="DUM21" s="56"/>
      <c r="DUN21" s="287"/>
      <c r="DUO21" s="288"/>
      <c r="DUP21" s="287"/>
      <c r="DUQ21" s="287"/>
      <c r="DUR21" s="287"/>
      <c r="DUS21" s="289"/>
      <c r="DUT21" s="287"/>
      <c r="DUU21" s="287"/>
      <c r="DUV21" s="287"/>
      <c r="DUW21" s="288"/>
      <c r="DUX21" s="287"/>
      <c r="DUY21" s="287"/>
      <c r="DUZ21" s="290"/>
      <c r="DVA21" s="57"/>
      <c r="DVB21" s="58"/>
      <c r="DVC21" s="59"/>
      <c r="DVD21" s="59"/>
      <c r="DVE21" s="56"/>
      <c r="DVF21" s="58"/>
      <c r="DVG21" s="56"/>
      <c r="DVH21" s="56"/>
      <c r="DVI21" s="287"/>
      <c r="DVJ21" s="288"/>
      <c r="DVK21" s="287"/>
      <c r="DVL21" s="287"/>
      <c r="DVM21" s="287"/>
      <c r="DVN21" s="289"/>
      <c r="DVO21" s="287"/>
      <c r="DVP21" s="287"/>
      <c r="DVQ21" s="287"/>
      <c r="DVR21" s="288"/>
      <c r="DVS21" s="287"/>
      <c r="DVT21" s="287"/>
      <c r="DVU21" s="290"/>
      <c r="DVV21" s="57"/>
      <c r="DVW21" s="58"/>
      <c r="DVX21" s="59"/>
      <c r="DVY21" s="59"/>
      <c r="DVZ21" s="56"/>
      <c r="DWA21" s="58"/>
      <c r="DWB21" s="56"/>
      <c r="DWC21" s="56"/>
      <c r="DWD21" s="287"/>
      <c r="DWE21" s="288"/>
      <c r="DWF21" s="287"/>
      <c r="DWG21" s="287"/>
      <c r="DWH21" s="287"/>
      <c r="DWI21" s="289"/>
      <c r="DWJ21" s="287"/>
      <c r="DWK21" s="287"/>
      <c r="DWL21" s="287"/>
      <c r="DWM21" s="288"/>
      <c r="DWN21" s="287"/>
      <c r="DWO21" s="287"/>
      <c r="DWP21" s="290"/>
      <c r="DWQ21" s="57"/>
      <c r="DWR21" s="58"/>
      <c r="DWS21" s="59"/>
      <c r="DWT21" s="59"/>
      <c r="DWU21" s="56"/>
      <c r="DWV21" s="58"/>
      <c r="DWW21" s="56"/>
      <c r="DWX21" s="56"/>
      <c r="DWY21" s="287"/>
      <c r="DWZ21" s="288"/>
      <c r="DXA21" s="287"/>
      <c r="DXB21" s="287"/>
      <c r="DXC21" s="287"/>
      <c r="DXD21" s="289"/>
      <c r="DXE21" s="287"/>
      <c r="DXF21" s="287"/>
      <c r="DXG21" s="287"/>
      <c r="DXH21" s="288"/>
      <c r="DXI21" s="287"/>
      <c r="DXJ21" s="287"/>
      <c r="DXK21" s="290"/>
      <c r="DXL21" s="57"/>
      <c r="DXM21" s="58"/>
      <c r="DXN21" s="59"/>
      <c r="DXO21" s="59"/>
      <c r="DXP21" s="56"/>
      <c r="DXQ21" s="58"/>
      <c r="DXR21" s="56"/>
      <c r="DXS21" s="56"/>
      <c r="DXT21" s="287"/>
      <c r="DXU21" s="288"/>
      <c r="DXV21" s="287"/>
      <c r="DXW21" s="287"/>
      <c r="DXX21" s="287"/>
      <c r="DXY21" s="289"/>
      <c r="DXZ21" s="287"/>
      <c r="DYA21" s="287"/>
      <c r="DYB21" s="287"/>
      <c r="DYC21" s="288"/>
      <c r="DYD21" s="287"/>
      <c r="DYE21" s="287"/>
      <c r="DYF21" s="290"/>
      <c r="DYG21" s="57"/>
      <c r="DYH21" s="58"/>
      <c r="DYI21" s="59"/>
      <c r="DYJ21" s="59"/>
      <c r="DYK21" s="56"/>
      <c r="DYL21" s="58"/>
      <c r="DYM21" s="56"/>
      <c r="DYN21" s="56"/>
      <c r="DYO21" s="287"/>
      <c r="DYP21" s="288"/>
      <c r="DYQ21" s="287"/>
      <c r="DYR21" s="287"/>
      <c r="DYS21" s="287"/>
      <c r="DYT21" s="289"/>
      <c r="DYU21" s="287"/>
      <c r="DYV21" s="287"/>
      <c r="DYW21" s="287"/>
      <c r="DYX21" s="288"/>
      <c r="DYY21" s="287"/>
      <c r="DYZ21" s="287"/>
      <c r="DZA21" s="290"/>
      <c r="DZB21" s="57"/>
      <c r="DZC21" s="58"/>
      <c r="DZD21" s="59"/>
      <c r="DZE21" s="59"/>
      <c r="DZF21" s="56"/>
      <c r="DZG21" s="58"/>
      <c r="DZH21" s="56"/>
      <c r="DZI21" s="56"/>
      <c r="DZJ21" s="287"/>
      <c r="DZK21" s="288"/>
      <c r="DZL21" s="287"/>
      <c r="DZM21" s="287"/>
      <c r="DZN21" s="287"/>
      <c r="DZO21" s="289"/>
      <c r="DZP21" s="287"/>
      <c r="DZQ21" s="287"/>
      <c r="DZR21" s="287"/>
      <c r="DZS21" s="288"/>
      <c r="DZT21" s="287"/>
      <c r="DZU21" s="287"/>
      <c r="DZV21" s="290"/>
      <c r="DZW21" s="57"/>
      <c r="DZX21" s="58"/>
      <c r="DZY21" s="59"/>
      <c r="DZZ21" s="59"/>
      <c r="EAA21" s="56"/>
      <c r="EAB21" s="58"/>
      <c r="EAC21" s="56"/>
      <c r="EAD21" s="56"/>
      <c r="EAE21" s="287"/>
      <c r="EAF21" s="288"/>
      <c r="EAG21" s="287"/>
      <c r="EAH21" s="287"/>
      <c r="EAI21" s="287"/>
      <c r="EAJ21" s="289"/>
      <c r="EAK21" s="287"/>
      <c r="EAL21" s="287"/>
      <c r="EAM21" s="287"/>
      <c r="EAN21" s="288"/>
      <c r="EAO21" s="287"/>
      <c r="EAP21" s="287"/>
      <c r="EAQ21" s="290"/>
      <c r="EAR21" s="57"/>
      <c r="EAS21" s="58"/>
      <c r="EAT21" s="59"/>
      <c r="EAU21" s="59"/>
      <c r="EAV21" s="56"/>
      <c r="EAW21" s="58"/>
      <c r="EAX21" s="56"/>
      <c r="EAY21" s="56"/>
      <c r="EAZ21" s="287"/>
      <c r="EBA21" s="288"/>
      <c r="EBB21" s="287"/>
      <c r="EBC21" s="287"/>
      <c r="EBD21" s="287"/>
      <c r="EBE21" s="289"/>
      <c r="EBF21" s="287"/>
      <c r="EBG21" s="287"/>
      <c r="EBH21" s="287"/>
      <c r="EBI21" s="288"/>
      <c r="EBJ21" s="287"/>
      <c r="EBK21" s="287"/>
      <c r="EBL21" s="290"/>
      <c r="EBM21" s="57"/>
      <c r="EBN21" s="58"/>
      <c r="EBO21" s="59"/>
      <c r="EBP21" s="59"/>
      <c r="EBQ21" s="56"/>
      <c r="EBR21" s="58"/>
      <c r="EBS21" s="56"/>
      <c r="EBT21" s="56"/>
      <c r="EBU21" s="287"/>
      <c r="EBV21" s="288"/>
      <c r="EBW21" s="287"/>
      <c r="EBX21" s="287"/>
      <c r="EBY21" s="287"/>
      <c r="EBZ21" s="289"/>
      <c r="ECA21" s="287"/>
      <c r="ECB21" s="287"/>
      <c r="ECC21" s="287"/>
      <c r="ECD21" s="288"/>
      <c r="ECE21" s="287"/>
      <c r="ECF21" s="287"/>
      <c r="ECG21" s="290"/>
      <c r="ECH21" s="57"/>
      <c r="ECI21" s="58"/>
      <c r="ECJ21" s="59"/>
      <c r="ECK21" s="59"/>
      <c r="ECL21" s="56"/>
      <c r="ECM21" s="58"/>
      <c r="ECN21" s="56"/>
      <c r="ECO21" s="56"/>
      <c r="ECP21" s="287"/>
      <c r="ECQ21" s="288"/>
      <c r="ECR21" s="287"/>
      <c r="ECS21" s="287"/>
      <c r="ECT21" s="287"/>
      <c r="ECU21" s="289"/>
      <c r="ECV21" s="287"/>
      <c r="ECW21" s="287"/>
      <c r="ECX21" s="287"/>
      <c r="ECY21" s="288"/>
      <c r="ECZ21" s="287"/>
      <c r="EDA21" s="287"/>
      <c r="EDB21" s="290"/>
      <c r="EDC21" s="57"/>
      <c r="EDD21" s="58"/>
      <c r="EDE21" s="59"/>
      <c r="EDF21" s="59"/>
      <c r="EDG21" s="56"/>
      <c r="EDH21" s="58"/>
      <c r="EDI21" s="56"/>
      <c r="EDJ21" s="56"/>
      <c r="EDK21" s="287"/>
      <c r="EDL21" s="288"/>
      <c r="EDM21" s="287"/>
      <c r="EDN21" s="287"/>
      <c r="EDO21" s="287"/>
      <c r="EDP21" s="289"/>
      <c r="EDQ21" s="287"/>
      <c r="EDR21" s="287"/>
      <c r="EDS21" s="287"/>
      <c r="EDT21" s="288"/>
      <c r="EDU21" s="287"/>
      <c r="EDV21" s="287"/>
      <c r="EDW21" s="290"/>
      <c r="EDX21" s="57"/>
      <c r="EDY21" s="58"/>
      <c r="EDZ21" s="59"/>
      <c r="EEA21" s="59"/>
      <c r="EEB21" s="56"/>
      <c r="EEC21" s="58"/>
      <c r="EED21" s="56"/>
      <c r="EEE21" s="56"/>
      <c r="EEF21" s="287"/>
      <c r="EEG21" s="288"/>
      <c r="EEH21" s="287"/>
      <c r="EEI21" s="287"/>
      <c r="EEJ21" s="287"/>
      <c r="EEK21" s="289"/>
      <c r="EEL21" s="287"/>
      <c r="EEM21" s="287"/>
      <c r="EEN21" s="287"/>
      <c r="EEO21" s="288"/>
      <c r="EEP21" s="287"/>
      <c r="EEQ21" s="287"/>
      <c r="EER21" s="290"/>
      <c r="EES21" s="57"/>
      <c r="EET21" s="58"/>
      <c r="EEU21" s="59"/>
      <c r="EEV21" s="59"/>
      <c r="EEW21" s="56"/>
      <c r="EEX21" s="58"/>
      <c r="EEY21" s="56"/>
      <c r="EEZ21" s="56"/>
      <c r="EFA21" s="287"/>
      <c r="EFB21" s="288"/>
      <c r="EFC21" s="287"/>
      <c r="EFD21" s="287"/>
      <c r="EFE21" s="287"/>
      <c r="EFF21" s="289"/>
      <c r="EFG21" s="287"/>
      <c r="EFH21" s="287"/>
      <c r="EFI21" s="287"/>
      <c r="EFJ21" s="288"/>
      <c r="EFK21" s="287"/>
      <c r="EFL21" s="287"/>
      <c r="EFM21" s="290"/>
      <c r="EFN21" s="57"/>
      <c r="EFO21" s="58"/>
      <c r="EFP21" s="59"/>
      <c r="EFQ21" s="59"/>
      <c r="EFR21" s="56"/>
      <c r="EFS21" s="58"/>
      <c r="EFT21" s="56"/>
      <c r="EFU21" s="56"/>
      <c r="EFV21" s="287"/>
      <c r="EFW21" s="288"/>
      <c r="EFX21" s="287"/>
      <c r="EFY21" s="287"/>
      <c r="EFZ21" s="287"/>
      <c r="EGA21" s="289"/>
      <c r="EGB21" s="287"/>
      <c r="EGC21" s="287"/>
      <c r="EGD21" s="287"/>
      <c r="EGE21" s="288"/>
      <c r="EGF21" s="287"/>
      <c r="EGG21" s="287"/>
      <c r="EGH21" s="290"/>
      <c r="EGI21" s="57"/>
      <c r="EGJ21" s="58"/>
      <c r="EGK21" s="59"/>
      <c r="EGL21" s="59"/>
      <c r="EGM21" s="56"/>
      <c r="EGN21" s="58"/>
      <c r="EGO21" s="56"/>
      <c r="EGP21" s="56"/>
      <c r="EGQ21" s="287"/>
      <c r="EGR21" s="288"/>
      <c r="EGS21" s="287"/>
      <c r="EGT21" s="287"/>
      <c r="EGU21" s="287"/>
      <c r="EGV21" s="289"/>
      <c r="EGW21" s="287"/>
      <c r="EGX21" s="287"/>
      <c r="EGY21" s="287"/>
      <c r="EGZ21" s="288"/>
      <c r="EHA21" s="287"/>
      <c r="EHB21" s="287"/>
      <c r="EHC21" s="290"/>
      <c r="EHD21" s="57"/>
      <c r="EHE21" s="58"/>
      <c r="EHF21" s="59"/>
      <c r="EHG21" s="59"/>
      <c r="EHH21" s="56"/>
      <c r="EHI21" s="58"/>
      <c r="EHJ21" s="56"/>
      <c r="EHK21" s="56"/>
      <c r="EHL21" s="287"/>
      <c r="EHM21" s="288"/>
      <c r="EHN21" s="287"/>
      <c r="EHO21" s="287"/>
      <c r="EHP21" s="287"/>
      <c r="EHQ21" s="289"/>
      <c r="EHR21" s="287"/>
      <c r="EHS21" s="287"/>
      <c r="EHT21" s="287"/>
      <c r="EHU21" s="288"/>
      <c r="EHV21" s="287"/>
      <c r="EHW21" s="287"/>
      <c r="EHX21" s="290"/>
      <c r="EHY21" s="57"/>
      <c r="EHZ21" s="58"/>
      <c r="EIA21" s="59"/>
      <c r="EIB21" s="59"/>
      <c r="EIC21" s="56"/>
      <c r="EID21" s="58"/>
      <c r="EIE21" s="56"/>
      <c r="EIF21" s="56"/>
      <c r="EIG21" s="287"/>
      <c r="EIH21" s="288"/>
      <c r="EII21" s="287"/>
      <c r="EIJ21" s="287"/>
      <c r="EIK21" s="287"/>
      <c r="EIL21" s="289"/>
      <c r="EIM21" s="287"/>
      <c r="EIN21" s="287"/>
      <c r="EIO21" s="287"/>
      <c r="EIP21" s="288"/>
      <c r="EIQ21" s="287"/>
      <c r="EIR21" s="287"/>
      <c r="EIS21" s="290"/>
      <c r="EIT21" s="57"/>
      <c r="EIU21" s="58"/>
      <c r="EIV21" s="59"/>
      <c r="EIW21" s="59"/>
      <c r="EIX21" s="56"/>
      <c r="EIY21" s="58"/>
      <c r="EIZ21" s="56"/>
      <c r="EJA21" s="56"/>
      <c r="EJB21" s="287"/>
      <c r="EJC21" s="288"/>
      <c r="EJD21" s="287"/>
      <c r="EJE21" s="287"/>
      <c r="EJF21" s="287"/>
      <c r="EJG21" s="289"/>
      <c r="EJH21" s="287"/>
      <c r="EJI21" s="287"/>
      <c r="EJJ21" s="287"/>
      <c r="EJK21" s="288"/>
      <c r="EJL21" s="287"/>
      <c r="EJM21" s="287"/>
      <c r="EJN21" s="290"/>
      <c r="EJO21" s="57"/>
      <c r="EJP21" s="58"/>
      <c r="EJQ21" s="59"/>
      <c r="EJR21" s="59"/>
      <c r="EJS21" s="56"/>
      <c r="EJT21" s="58"/>
      <c r="EJU21" s="56"/>
      <c r="EJV21" s="56"/>
      <c r="EJW21" s="287"/>
      <c r="EJX21" s="288"/>
      <c r="EJY21" s="287"/>
      <c r="EJZ21" s="287"/>
      <c r="EKA21" s="287"/>
      <c r="EKB21" s="289"/>
      <c r="EKC21" s="287"/>
      <c r="EKD21" s="287"/>
      <c r="EKE21" s="287"/>
      <c r="EKF21" s="288"/>
      <c r="EKG21" s="287"/>
      <c r="EKH21" s="287"/>
      <c r="EKI21" s="290"/>
      <c r="EKJ21" s="57"/>
      <c r="EKK21" s="58"/>
      <c r="EKL21" s="59"/>
      <c r="EKM21" s="59"/>
      <c r="EKN21" s="56"/>
      <c r="EKO21" s="58"/>
      <c r="EKP21" s="56"/>
      <c r="EKQ21" s="56"/>
      <c r="EKR21" s="287"/>
      <c r="EKS21" s="288"/>
      <c r="EKT21" s="287"/>
      <c r="EKU21" s="287"/>
      <c r="EKV21" s="287"/>
      <c r="EKW21" s="289"/>
      <c r="EKX21" s="287"/>
      <c r="EKY21" s="287"/>
      <c r="EKZ21" s="287"/>
      <c r="ELA21" s="288"/>
      <c r="ELB21" s="287"/>
      <c r="ELC21" s="287"/>
      <c r="ELD21" s="290"/>
      <c r="ELE21" s="57"/>
      <c r="ELF21" s="58"/>
      <c r="ELG21" s="59"/>
      <c r="ELH21" s="59"/>
      <c r="ELI21" s="56"/>
      <c r="ELJ21" s="58"/>
      <c r="ELK21" s="56"/>
      <c r="ELL21" s="56"/>
      <c r="ELM21" s="287"/>
      <c r="ELN21" s="288"/>
      <c r="ELO21" s="287"/>
      <c r="ELP21" s="287"/>
      <c r="ELQ21" s="287"/>
      <c r="ELR21" s="289"/>
      <c r="ELS21" s="287"/>
      <c r="ELT21" s="287"/>
      <c r="ELU21" s="287"/>
      <c r="ELV21" s="288"/>
      <c r="ELW21" s="287"/>
      <c r="ELX21" s="287"/>
      <c r="ELY21" s="290"/>
      <c r="ELZ21" s="57"/>
      <c r="EMA21" s="58"/>
      <c r="EMB21" s="59"/>
      <c r="EMC21" s="59"/>
      <c r="EMD21" s="56"/>
      <c r="EME21" s="58"/>
      <c r="EMF21" s="56"/>
      <c r="EMG21" s="56"/>
      <c r="EMH21" s="287"/>
      <c r="EMI21" s="288"/>
      <c r="EMJ21" s="287"/>
      <c r="EMK21" s="287"/>
      <c r="EML21" s="287"/>
      <c r="EMM21" s="289"/>
      <c r="EMN21" s="287"/>
      <c r="EMO21" s="287"/>
      <c r="EMP21" s="287"/>
      <c r="EMQ21" s="288"/>
      <c r="EMR21" s="287"/>
      <c r="EMS21" s="287"/>
      <c r="EMT21" s="290"/>
      <c r="EMU21" s="57"/>
      <c r="EMV21" s="58"/>
      <c r="EMW21" s="59"/>
      <c r="EMX21" s="59"/>
      <c r="EMY21" s="56"/>
      <c r="EMZ21" s="58"/>
      <c r="ENA21" s="56"/>
      <c r="ENB21" s="56"/>
      <c r="ENC21" s="287"/>
      <c r="END21" s="288"/>
      <c r="ENE21" s="287"/>
      <c r="ENF21" s="287"/>
      <c r="ENG21" s="287"/>
      <c r="ENH21" s="289"/>
      <c r="ENI21" s="287"/>
      <c r="ENJ21" s="287"/>
      <c r="ENK21" s="287"/>
      <c r="ENL21" s="288"/>
      <c r="ENM21" s="287"/>
      <c r="ENN21" s="287"/>
      <c r="ENO21" s="290"/>
      <c r="ENP21" s="57"/>
      <c r="ENQ21" s="58"/>
      <c r="ENR21" s="59"/>
      <c r="ENS21" s="59"/>
      <c r="ENT21" s="56"/>
      <c r="ENU21" s="58"/>
      <c r="ENV21" s="56"/>
      <c r="ENW21" s="56"/>
      <c r="ENX21" s="287"/>
      <c r="ENY21" s="288"/>
      <c r="ENZ21" s="287"/>
      <c r="EOA21" s="287"/>
      <c r="EOB21" s="287"/>
      <c r="EOC21" s="289"/>
      <c r="EOD21" s="287"/>
      <c r="EOE21" s="287"/>
      <c r="EOF21" s="287"/>
      <c r="EOG21" s="288"/>
      <c r="EOH21" s="287"/>
      <c r="EOI21" s="287"/>
      <c r="EOJ21" s="290"/>
      <c r="EOK21" s="57"/>
      <c r="EOL21" s="58"/>
      <c r="EOM21" s="59"/>
      <c r="EON21" s="59"/>
      <c r="EOO21" s="56"/>
      <c r="EOP21" s="58"/>
      <c r="EOQ21" s="56"/>
      <c r="EOR21" s="56"/>
      <c r="EOS21" s="287"/>
      <c r="EOT21" s="288"/>
      <c r="EOU21" s="287"/>
      <c r="EOV21" s="287"/>
      <c r="EOW21" s="287"/>
      <c r="EOX21" s="289"/>
      <c r="EOY21" s="287"/>
      <c r="EOZ21" s="287"/>
      <c r="EPA21" s="287"/>
      <c r="EPB21" s="288"/>
      <c r="EPC21" s="287"/>
      <c r="EPD21" s="287"/>
      <c r="EPE21" s="290"/>
      <c r="EPF21" s="57"/>
      <c r="EPG21" s="58"/>
      <c r="EPH21" s="59"/>
      <c r="EPI21" s="59"/>
      <c r="EPJ21" s="56"/>
      <c r="EPK21" s="58"/>
      <c r="EPL21" s="56"/>
      <c r="EPM21" s="56"/>
      <c r="EPN21" s="287"/>
      <c r="EPO21" s="288"/>
      <c r="EPP21" s="287"/>
      <c r="EPQ21" s="287"/>
      <c r="EPR21" s="287"/>
      <c r="EPS21" s="289"/>
      <c r="EPT21" s="287"/>
      <c r="EPU21" s="287"/>
      <c r="EPV21" s="287"/>
      <c r="EPW21" s="288"/>
      <c r="EPX21" s="287"/>
      <c r="EPY21" s="287"/>
      <c r="EPZ21" s="290"/>
      <c r="EQA21" s="57"/>
      <c r="EQB21" s="58"/>
      <c r="EQC21" s="59"/>
      <c r="EQD21" s="59"/>
      <c r="EQE21" s="56"/>
      <c r="EQF21" s="58"/>
      <c r="EQG21" s="56"/>
      <c r="EQH21" s="56"/>
      <c r="EQI21" s="287"/>
      <c r="EQJ21" s="288"/>
      <c r="EQK21" s="287"/>
      <c r="EQL21" s="287"/>
      <c r="EQM21" s="287"/>
      <c r="EQN21" s="289"/>
      <c r="EQO21" s="287"/>
      <c r="EQP21" s="287"/>
      <c r="EQQ21" s="287"/>
      <c r="EQR21" s="288"/>
      <c r="EQS21" s="287"/>
      <c r="EQT21" s="287"/>
      <c r="EQU21" s="290"/>
      <c r="EQV21" s="57"/>
      <c r="EQW21" s="58"/>
      <c r="EQX21" s="59"/>
      <c r="EQY21" s="59"/>
      <c r="EQZ21" s="56"/>
      <c r="ERA21" s="58"/>
      <c r="ERB21" s="56"/>
      <c r="ERC21" s="56"/>
      <c r="ERD21" s="287"/>
      <c r="ERE21" s="288"/>
      <c r="ERF21" s="287"/>
      <c r="ERG21" s="287"/>
      <c r="ERH21" s="287"/>
      <c r="ERI21" s="289"/>
      <c r="ERJ21" s="287"/>
      <c r="ERK21" s="287"/>
      <c r="ERL21" s="287"/>
      <c r="ERM21" s="288"/>
      <c r="ERN21" s="287"/>
      <c r="ERO21" s="287"/>
      <c r="ERP21" s="290"/>
      <c r="ERQ21" s="57"/>
      <c r="ERR21" s="58"/>
      <c r="ERS21" s="59"/>
      <c r="ERT21" s="59"/>
      <c r="ERU21" s="56"/>
      <c r="ERV21" s="58"/>
      <c r="ERW21" s="56"/>
      <c r="ERX21" s="56"/>
      <c r="ERY21" s="287"/>
      <c r="ERZ21" s="288"/>
      <c r="ESA21" s="287"/>
      <c r="ESB21" s="287"/>
      <c r="ESC21" s="287"/>
      <c r="ESD21" s="289"/>
      <c r="ESE21" s="287"/>
      <c r="ESF21" s="287"/>
      <c r="ESG21" s="287"/>
      <c r="ESH21" s="288"/>
      <c r="ESI21" s="287"/>
      <c r="ESJ21" s="287"/>
      <c r="ESK21" s="290"/>
      <c r="ESL21" s="57"/>
      <c r="ESM21" s="58"/>
      <c r="ESN21" s="59"/>
      <c r="ESO21" s="59"/>
      <c r="ESP21" s="56"/>
      <c r="ESQ21" s="58"/>
      <c r="ESR21" s="56"/>
      <c r="ESS21" s="56"/>
      <c r="EST21" s="287"/>
      <c r="ESU21" s="288"/>
      <c r="ESV21" s="287"/>
      <c r="ESW21" s="287"/>
      <c r="ESX21" s="287"/>
      <c r="ESY21" s="289"/>
      <c r="ESZ21" s="287"/>
      <c r="ETA21" s="287"/>
      <c r="ETB21" s="287"/>
      <c r="ETC21" s="288"/>
      <c r="ETD21" s="287"/>
      <c r="ETE21" s="287"/>
      <c r="ETF21" s="290"/>
      <c r="ETG21" s="57"/>
      <c r="ETH21" s="58"/>
      <c r="ETI21" s="59"/>
      <c r="ETJ21" s="59"/>
      <c r="ETK21" s="56"/>
      <c r="ETL21" s="58"/>
      <c r="ETM21" s="56"/>
      <c r="ETN21" s="56"/>
      <c r="ETO21" s="287"/>
      <c r="ETP21" s="288"/>
      <c r="ETQ21" s="287"/>
      <c r="ETR21" s="287"/>
      <c r="ETS21" s="287"/>
      <c r="ETT21" s="289"/>
      <c r="ETU21" s="287"/>
      <c r="ETV21" s="287"/>
      <c r="ETW21" s="287"/>
      <c r="ETX21" s="288"/>
      <c r="ETY21" s="287"/>
      <c r="ETZ21" s="287"/>
      <c r="EUA21" s="290"/>
      <c r="EUB21" s="57"/>
      <c r="EUC21" s="58"/>
      <c r="EUD21" s="59"/>
      <c r="EUE21" s="59"/>
      <c r="EUF21" s="56"/>
      <c r="EUG21" s="58"/>
      <c r="EUH21" s="56"/>
      <c r="EUI21" s="56"/>
      <c r="EUJ21" s="287"/>
      <c r="EUK21" s="288"/>
      <c r="EUL21" s="287"/>
      <c r="EUM21" s="287"/>
      <c r="EUN21" s="287"/>
      <c r="EUO21" s="289"/>
      <c r="EUP21" s="287"/>
      <c r="EUQ21" s="287"/>
      <c r="EUR21" s="287"/>
      <c r="EUS21" s="288"/>
      <c r="EUT21" s="287"/>
      <c r="EUU21" s="287"/>
      <c r="EUV21" s="290"/>
      <c r="EUW21" s="57"/>
      <c r="EUX21" s="58"/>
      <c r="EUY21" s="59"/>
      <c r="EUZ21" s="59"/>
      <c r="EVA21" s="56"/>
      <c r="EVB21" s="58"/>
      <c r="EVC21" s="56"/>
      <c r="EVD21" s="56"/>
      <c r="EVE21" s="287"/>
      <c r="EVF21" s="288"/>
      <c r="EVG21" s="287"/>
      <c r="EVH21" s="287"/>
      <c r="EVI21" s="287"/>
      <c r="EVJ21" s="289"/>
      <c r="EVK21" s="287"/>
      <c r="EVL21" s="287"/>
      <c r="EVM21" s="287"/>
      <c r="EVN21" s="288"/>
      <c r="EVO21" s="287"/>
      <c r="EVP21" s="287"/>
      <c r="EVQ21" s="290"/>
      <c r="EVR21" s="57"/>
      <c r="EVS21" s="58"/>
      <c r="EVT21" s="59"/>
      <c r="EVU21" s="59"/>
      <c r="EVV21" s="56"/>
      <c r="EVW21" s="58"/>
      <c r="EVX21" s="56"/>
      <c r="EVY21" s="56"/>
      <c r="EVZ21" s="287"/>
      <c r="EWA21" s="288"/>
      <c r="EWB21" s="287"/>
      <c r="EWC21" s="287"/>
      <c r="EWD21" s="287"/>
      <c r="EWE21" s="289"/>
      <c r="EWF21" s="287"/>
      <c r="EWG21" s="287"/>
      <c r="EWH21" s="287"/>
      <c r="EWI21" s="288"/>
      <c r="EWJ21" s="287"/>
      <c r="EWK21" s="287"/>
      <c r="EWL21" s="290"/>
      <c r="EWM21" s="57"/>
      <c r="EWN21" s="58"/>
      <c r="EWO21" s="59"/>
      <c r="EWP21" s="59"/>
      <c r="EWQ21" s="56"/>
      <c r="EWR21" s="58"/>
      <c r="EWS21" s="56"/>
      <c r="EWT21" s="56"/>
      <c r="EWU21" s="287"/>
      <c r="EWV21" s="288"/>
      <c r="EWW21" s="287"/>
      <c r="EWX21" s="287"/>
      <c r="EWY21" s="287"/>
      <c r="EWZ21" s="289"/>
      <c r="EXA21" s="287"/>
      <c r="EXB21" s="287"/>
      <c r="EXC21" s="287"/>
      <c r="EXD21" s="288"/>
      <c r="EXE21" s="287"/>
      <c r="EXF21" s="287"/>
      <c r="EXG21" s="290"/>
      <c r="EXH21" s="57"/>
      <c r="EXI21" s="58"/>
      <c r="EXJ21" s="59"/>
      <c r="EXK21" s="59"/>
      <c r="EXL21" s="56"/>
      <c r="EXM21" s="58"/>
      <c r="EXN21" s="56"/>
      <c r="EXO21" s="56"/>
      <c r="EXP21" s="287"/>
      <c r="EXQ21" s="288"/>
      <c r="EXR21" s="287"/>
      <c r="EXS21" s="287"/>
      <c r="EXT21" s="287"/>
      <c r="EXU21" s="289"/>
      <c r="EXV21" s="287"/>
      <c r="EXW21" s="287"/>
      <c r="EXX21" s="287"/>
      <c r="EXY21" s="288"/>
      <c r="EXZ21" s="287"/>
      <c r="EYA21" s="287"/>
      <c r="EYB21" s="290"/>
      <c r="EYC21" s="57"/>
      <c r="EYD21" s="58"/>
      <c r="EYE21" s="59"/>
      <c r="EYF21" s="59"/>
      <c r="EYG21" s="56"/>
      <c r="EYH21" s="58"/>
      <c r="EYI21" s="56"/>
      <c r="EYJ21" s="56"/>
      <c r="EYK21" s="287"/>
      <c r="EYL21" s="288"/>
      <c r="EYM21" s="287"/>
      <c r="EYN21" s="287"/>
      <c r="EYO21" s="287"/>
      <c r="EYP21" s="289"/>
      <c r="EYQ21" s="287"/>
      <c r="EYR21" s="287"/>
      <c r="EYS21" s="287"/>
      <c r="EYT21" s="288"/>
      <c r="EYU21" s="287"/>
      <c r="EYV21" s="287"/>
      <c r="EYW21" s="290"/>
      <c r="EYX21" s="57"/>
      <c r="EYY21" s="58"/>
      <c r="EYZ21" s="59"/>
      <c r="EZA21" s="59"/>
      <c r="EZB21" s="56"/>
      <c r="EZC21" s="58"/>
      <c r="EZD21" s="56"/>
      <c r="EZE21" s="56"/>
      <c r="EZF21" s="287"/>
      <c r="EZG21" s="288"/>
      <c r="EZH21" s="287"/>
      <c r="EZI21" s="287"/>
      <c r="EZJ21" s="287"/>
      <c r="EZK21" s="289"/>
      <c r="EZL21" s="287"/>
      <c r="EZM21" s="287"/>
      <c r="EZN21" s="287"/>
      <c r="EZO21" s="288"/>
      <c r="EZP21" s="287"/>
      <c r="EZQ21" s="287"/>
      <c r="EZR21" s="290"/>
      <c r="EZS21" s="57"/>
      <c r="EZT21" s="58"/>
      <c r="EZU21" s="59"/>
      <c r="EZV21" s="59"/>
      <c r="EZW21" s="56"/>
      <c r="EZX21" s="58"/>
      <c r="EZY21" s="56"/>
      <c r="EZZ21" s="56"/>
      <c r="FAA21" s="287"/>
      <c r="FAB21" s="288"/>
      <c r="FAC21" s="287"/>
      <c r="FAD21" s="287"/>
      <c r="FAE21" s="287"/>
      <c r="FAF21" s="289"/>
      <c r="FAG21" s="287"/>
      <c r="FAH21" s="287"/>
      <c r="FAI21" s="287"/>
      <c r="FAJ21" s="288"/>
      <c r="FAK21" s="287"/>
      <c r="FAL21" s="287"/>
      <c r="FAM21" s="290"/>
      <c r="FAN21" s="57"/>
      <c r="FAO21" s="58"/>
      <c r="FAP21" s="59"/>
      <c r="FAQ21" s="59"/>
      <c r="FAR21" s="56"/>
      <c r="FAS21" s="58"/>
      <c r="FAT21" s="56"/>
      <c r="FAU21" s="56"/>
      <c r="FAV21" s="287"/>
      <c r="FAW21" s="288"/>
      <c r="FAX21" s="287"/>
      <c r="FAY21" s="287"/>
      <c r="FAZ21" s="287"/>
      <c r="FBA21" s="289"/>
      <c r="FBB21" s="287"/>
      <c r="FBC21" s="287"/>
      <c r="FBD21" s="287"/>
      <c r="FBE21" s="288"/>
      <c r="FBF21" s="287"/>
      <c r="FBG21" s="287"/>
      <c r="FBH21" s="290"/>
      <c r="FBI21" s="57"/>
      <c r="FBJ21" s="58"/>
      <c r="FBK21" s="59"/>
      <c r="FBL21" s="59"/>
      <c r="FBM21" s="56"/>
      <c r="FBN21" s="58"/>
      <c r="FBO21" s="56"/>
      <c r="FBP21" s="56"/>
      <c r="FBQ21" s="287"/>
      <c r="FBR21" s="288"/>
      <c r="FBS21" s="287"/>
      <c r="FBT21" s="287"/>
      <c r="FBU21" s="287"/>
      <c r="FBV21" s="289"/>
      <c r="FBW21" s="287"/>
      <c r="FBX21" s="287"/>
      <c r="FBY21" s="287"/>
      <c r="FBZ21" s="288"/>
      <c r="FCA21" s="287"/>
      <c r="FCB21" s="287"/>
      <c r="FCC21" s="290"/>
      <c r="FCD21" s="57"/>
      <c r="FCE21" s="58"/>
      <c r="FCF21" s="59"/>
      <c r="FCG21" s="59"/>
      <c r="FCH21" s="56"/>
      <c r="FCI21" s="58"/>
      <c r="FCJ21" s="56"/>
      <c r="FCK21" s="56"/>
      <c r="FCL21" s="287"/>
      <c r="FCM21" s="288"/>
      <c r="FCN21" s="287"/>
      <c r="FCO21" s="287"/>
      <c r="FCP21" s="287"/>
      <c r="FCQ21" s="289"/>
      <c r="FCR21" s="287"/>
      <c r="FCS21" s="287"/>
      <c r="FCT21" s="287"/>
      <c r="FCU21" s="288"/>
      <c r="FCV21" s="287"/>
      <c r="FCW21" s="287"/>
      <c r="FCX21" s="290"/>
      <c r="FCY21" s="57"/>
      <c r="FCZ21" s="58"/>
      <c r="FDA21" s="59"/>
      <c r="FDB21" s="59"/>
      <c r="FDC21" s="56"/>
      <c r="FDD21" s="58"/>
      <c r="FDE21" s="56"/>
      <c r="FDF21" s="56"/>
      <c r="FDG21" s="287"/>
      <c r="FDH21" s="288"/>
      <c r="FDI21" s="287"/>
      <c r="FDJ21" s="287"/>
      <c r="FDK21" s="287"/>
      <c r="FDL21" s="289"/>
      <c r="FDM21" s="287"/>
      <c r="FDN21" s="287"/>
      <c r="FDO21" s="287"/>
      <c r="FDP21" s="288"/>
      <c r="FDQ21" s="287"/>
      <c r="FDR21" s="287"/>
      <c r="FDS21" s="290"/>
      <c r="FDT21" s="57"/>
      <c r="FDU21" s="58"/>
      <c r="FDV21" s="59"/>
      <c r="FDW21" s="59"/>
      <c r="FDX21" s="56"/>
      <c r="FDY21" s="58"/>
      <c r="FDZ21" s="56"/>
      <c r="FEA21" s="56"/>
      <c r="FEB21" s="287"/>
      <c r="FEC21" s="288"/>
      <c r="FED21" s="287"/>
      <c r="FEE21" s="287"/>
      <c r="FEF21" s="287"/>
      <c r="FEG21" s="289"/>
      <c r="FEH21" s="287"/>
      <c r="FEI21" s="287"/>
      <c r="FEJ21" s="287"/>
      <c r="FEK21" s="288"/>
      <c r="FEL21" s="287"/>
      <c r="FEM21" s="287"/>
      <c r="FEN21" s="290"/>
      <c r="FEO21" s="57"/>
      <c r="FEP21" s="58"/>
      <c r="FEQ21" s="59"/>
      <c r="FER21" s="59"/>
      <c r="FES21" s="56"/>
      <c r="FET21" s="58"/>
      <c r="FEU21" s="56"/>
      <c r="FEV21" s="56"/>
      <c r="FEW21" s="287"/>
      <c r="FEX21" s="288"/>
      <c r="FEY21" s="287"/>
      <c r="FEZ21" s="287"/>
      <c r="FFA21" s="287"/>
      <c r="FFB21" s="289"/>
      <c r="FFC21" s="287"/>
      <c r="FFD21" s="287"/>
      <c r="FFE21" s="287"/>
      <c r="FFF21" s="288"/>
      <c r="FFG21" s="287"/>
      <c r="FFH21" s="287"/>
      <c r="FFI21" s="290"/>
      <c r="FFJ21" s="57"/>
      <c r="FFK21" s="58"/>
      <c r="FFL21" s="59"/>
      <c r="FFM21" s="59"/>
      <c r="FFN21" s="56"/>
      <c r="FFO21" s="58"/>
      <c r="FFP21" s="56"/>
      <c r="FFQ21" s="56"/>
      <c r="FFR21" s="287"/>
      <c r="FFS21" s="288"/>
      <c r="FFT21" s="287"/>
      <c r="FFU21" s="287"/>
      <c r="FFV21" s="287"/>
      <c r="FFW21" s="289"/>
      <c r="FFX21" s="287"/>
      <c r="FFY21" s="287"/>
      <c r="FFZ21" s="287"/>
      <c r="FGA21" s="288"/>
      <c r="FGB21" s="287"/>
      <c r="FGC21" s="287"/>
      <c r="FGD21" s="290"/>
      <c r="FGE21" s="57"/>
      <c r="FGF21" s="58"/>
      <c r="FGG21" s="59"/>
      <c r="FGH21" s="59"/>
      <c r="FGI21" s="56"/>
      <c r="FGJ21" s="58"/>
      <c r="FGK21" s="56"/>
      <c r="FGL21" s="56"/>
      <c r="FGM21" s="287"/>
      <c r="FGN21" s="288"/>
      <c r="FGO21" s="287"/>
      <c r="FGP21" s="287"/>
      <c r="FGQ21" s="287"/>
      <c r="FGR21" s="289"/>
      <c r="FGS21" s="287"/>
      <c r="FGT21" s="287"/>
      <c r="FGU21" s="287"/>
      <c r="FGV21" s="288"/>
      <c r="FGW21" s="287"/>
      <c r="FGX21" s="287"/>
      <c r="FGY21" s="290"/>
      <c r="FGZ21" s="57"/>
      <c r="FHA21" s="58"/>
      <c r="FHB21" s="59"/>
      <c r="FHC21" s="59"/>
      <c r="FHD21" s="56"/>
      <c r="FHE21" s="58"/>
      <c r="FHF21" s="56"/>
      <c r="FHG21" s="56"/>
      <c r="FHH21" s="287"/>
      <c r="FHI21" s="288"/>
      <c r="FHJ21" s="287"/>
      <c r="FHK21" s="287"/>
      <c r="FHL21" s="287"/>
      <c r="FHM21" s="289"/>
      <c r="FHN21" s="287"/>
      <c r="FHO21" s="287"/>
      <c r="FHP21" s="287"/>
      <c r="FHQ21" s="288"/>
      <c r="FHR21" s="287"/>
      <c r="FHS21" s="287"/>
      <c r="FHT21" s="290"/>
      <c r="FHU21" s="57"/>
      <c r="FHV21" s="58"/>
      <c r="FHW21" s="59"/>
      <c r="FHX21" s="59"/>
      <c r="FHY21" s="56"/>
      <c r="FHZ21" s="58"/>
      <c r="FIA21" s="56"/>
      <c r="FIB21" s="56"/>
      <c r="FIC21" s="287"/>
      <c r="FID21" s="288"/>
      <c r="FIE21" s="287"/>
      <c r="FIF21" s="287"/>
      <c r="FIG21" s="287"/>
      <c r="FIH21" s="289"/>
      <c r="FII21" s="287"/>
      <c r="FIJ21" s="287"/>
      <c r="FIK21" s="287"/>
      <c r="FIL21" s="288"/>
      <c r="FIM21" s="287"/>
      <c r="FIN21" s="287"/>
      <c r="FIO21" s="290"/>
      <c r="FIP21" s="57"/>
      <c r="FIQ21" s="58"/>
      <c r="FIR21" s="59"/>
      <c r="FIS21" s="59"/>
      <c r="FIT21" s="56"/>
      <c r="FIU21" s="58"/>
      <c r="FIV21" s="56"/>
      <c r="FIW21" s="56"/>
      <c r="FIX21" s="287"/>
      <c r="FIY21" s="288"/>
      <c r="FIZ21" s="287"/>
      <c r="FJA21" s="287"/>
      <c r="FJB21" s="287"/>
      <c r="FJC21" s="289"/>
      <c r="FJD21" s="287"/>
      <c r="FJE21" s="287"/>
      <c r="FJF21" s="287"/>
      <c r="FJG21" s="288"/>
      <c r="FJH21" s="287"/>
      <c r="FJI21" s="287"/>
      <c r="FJJ21" s="290"/>
      <c r="FJK21" s="57"/>
      <c r="FJL21" s="58"/>
      <c r="FJM21" s="59"/>
      <c r="FJN21" s="59"/>
      <c r="FJO21" s="56"/>
      <c r="FJP21" s="58"/>
      <c r="FJQ21" s="56"/>
      <c r="FJR21" s="56"/>
      <c r="FJS21" s="287"/>
      <c r="FJT21" s="288"/>
      <c r="FJU21" s="287"/>
      <c r="FJV21" s="287"/>
      <c r="FJW21" s="287"/>
      <c r="FJX21" s="289"/>
      <c r="FJY21" s="287"/>
      <c r="FJZ21" s="287"/>
      <c r="FKA21" s="287"/>
      <c r="FKB21" s="288"/>
      <c r="FKC21" s="287"/>
      <c r="FKD21" s="287"/>
      <c r="FKE21" s="290"/>
      <c r="FKF21" s="57"/>
      <c r="FKG21" s="58"/>
      <c r="FKH21" s="59"/>
      <c r="FKI21" s="59"/>
      <c r="FKJ21" s="56"/>
      <c r="FKK21" s="58"/>
      <c r="FKL21" s="56"/>
      <c r="FKM21" s="56"/>
      <c r="FKN21" s="287"/>
      <c r="FKO21" s="288"/>
      <c r="FKP21" s="287"/>
      <c r="FKQ21" s="287"/>
      <c r="FKR21" s="287"/>
      <c r="FKS21" s="289"/>
      <c r="FKT21" s="287"/>
      <c r="FKU21" s="287"/>
      <c r="FKV21" s="287"/>
      <c r="FKW21" s="288"/>
      <c r="FKX21" s="287"/>
      <c r="FKY21" s="287"/>
      <c r="FKZ21" s="290"/>
      <c r="FLA21" s="57"/>
      <c r="FLB21" s="58"/>
      <c r="FLC21" s="59"/>
      <c r="FLD21" s="59"/>
      <c r="FLE21" s="56"/>
      <c r="FLF21" s="58"/>
      <c r="FLG21" s="56"/>
      <c r="FLH21" s="56"/>
      <c r="FLI21" s="287"/>
      <c r="FLJ21" s="288"/>
      <c r="FLK21" s="287"/>
      <c r="FLL21" s="287"/>
      <c r="FLM21" s="287"/>
      <c r="FLN21" s="289"/>
      <c r="FLO21" s="287"/>
      <c r="FLP21" s="287"/>
      <c r="FLQ21" s="287"/>
      <c r="FLR21" s="288"/>
      <c r="FLS21" s="287"/>
      <c r="FLT21" s="287"/>
      <c r="FLU21" s="290"/>
      <c r="FLV21" s="57"/>
      <c r="FLW21" s="58"/>
      <c r="FLX21" s="59"/>
      <c r="FLY21" s="59"/>
      <c r="FLZ21" s="56"/>
      <c r="FMA21" s="58"/>
      <c r="FMB21" s="56"/>
      <c r="FMC21" s="56"/>
      <c r="FMD21" s="287"/>
      <c r="FME21" s="288"/>
      <c r="FMF21" s="287"/>
      <c r="FMG21" s="287"/>
      <c r="FMH21" s="287"/>
      <c r="FMI21" s="289"/>
      <c r="FMJ21" s="287"/>
      <c r="FMK21" s="287"/>
      <c r="FML21" s="287"/>
      <c r="FMM21" s="288"/>
      <c r="FMN21" s="287"/>
      <c r="FMO21" s="287"/>
      <c r="FMP21" s="290"/>
      <c r="FMQ21" s="57"/>
      <c r="FMR21" s="58"/>
      <c r="FMS21" s="59"/>
      <c r="FMT21" s="59"/>
      <c r="FMU21" s="56"/>
      <c r="FMV21" s="58"/>
      <c r="FMW21" s="56"/>
      <c r="FMX21" s="56"/>
      <c r="FMY21" s="287"/>
      <c r="FMZ21" s="288"/>
      <c r="FNA21" s="287"/>
      <c r="FNB21" s="287"/>
      <c r="FNC21" s="287"/>
      <c r="FND21" s="289"/>
      <c r="FNE21" s="287"/>
      <c r="FNF21" s="287"/>
      <c r="FNG21" s="287"/>
      <c r="FNH21" s="288"/>
      <c r="FNI21" s="287"/>
      <c r="FNJ21" s="287"/>
      <c r="FNK21" s="290"/>
      <c r="FNL21" s="57"/>
      <c r="FNM21" s="58"/>
      <c r="FNN21" s="59"/>
      <c r="FNO21" s="59"/>
      <c r="FNP21" s="56"/>
      <c r="FNQ21" s="58"/>
      <c r="FNR21" s="56"/>
      <c r="FNS21" s="56"/>
      <c r="FNT21" s="287"/>
      <c r="FNU21" s="288"/>
      <c r="FNV21" s="287"/>
      <c r="FNW21" s="287"/>
      <c r="FNX21" s="287"/>
      <c r="FNY21" s="289"/>
      <c r="FNZ21" s="287"/>
      <c r="FOA21" s="287"/>
      <c r="FOB21" s="287"/>
      <c r="FOC21" s="288"/>
      <c r="FOD21" s="287"/>
      <c r="FOE21" s="287"/>
      <c r="FOF21" s="290"/>
      <c r="FOG21" s="57"/>
      <c r="FOH21" s="58"/>
      <c r="FOI21" s="59"/>
      <c r="FOJ21" s="59"/>
      <c r="FOK21" s="56"/>
      <c r="FOL21" s="58"/>
      <c r="FOM21" s="56"/>
      <c r="FON21" s="56"/>
      <c r="FOO21" s="287"/>
      <c r="FOP21" s="288"/>
      <c r="FOQ21" s="287"/>
      <c r="FOR21" s="287"/>
      <c r="FOS21" s="287"/>
      <c r="FOT21" s="289"/>
      <c r="FOU21" s="287"/>
      <c r="FOV21" s="287"/>
      <c r="FOW21" s="287"/>
      <c r="FOX21" s="288"/>
      <c r="FOY21" s="287"/>
      <c r="FOZ21" s="287"/>
      <c r="FPA21" s="290"/>
      <c r="FPB21" s="57"/>
      <c r="FPC21" s="58"/>
      <c r="FPD21" s="59"/>
      <c r="FPE21" s="59"/>
      <c r="FPF21" s="56"/>
      <c r="FPG21" s="58"/>
      <c r="FPH21" s="56"/>
      <c r="FPI21" s="56"/>
      <c r="FPJ21" s="287"/>
      <c r="FPK21" s="288"/>
      <c r="FPL21" s="287"/>
      <c r="FPM21" s="287"/>
      <c r="FPN21" s="287"/>
      <c r="FPO21" s="289"/>
      <c r="FPP21" s="287"/>
      <c r="FPQ21" s="287"/>
      <c r="FPR21" s="287"/>
      <c r="FPS21" s="288"/>
      <c r="FPT21" s="287"/>
      <c r="FPU21" s="287"/>
      <c r="FPV21" s="290"/>
      <c r="FPW21" s="57"/>
      <c r="FPX21" s="58"/>
      <c r="FPY21" s="59"/>
      <c r="FPZ21" s="59"/>
      <c r="FQA21" s="56"/>
      <c r="FQB21" s="58"/>
      <c r="FQC21" s="56"/>
      <c r="FQD21" s="56"/>
      <c r="FQE21" s="287"/>
      <c r="FQF21" s="288"/>
      <c r="FQG21" s="287"/>
      <c r="FQH21" s="287"/>
      <c r="FQI21" s="287"/>
      <c r="FQJ21" s="289"/>
      <c r="FQK21" s="287"/>
      <c r="FQL21" s="287"/>
      <c r="FQM21" s="287"/>
      <c r="FQN21" s="288"/>
      <c r="FQO21" s="287"/>
      <c r="FQP21" s="287"/>
      <c r="FQQ21" s="290"/>
      <c r="FQR21" s="57"/>
      <c r="FQS21" s="58"/>
      <c r="FQT21" s="59"/>
      <c r="FQU21" s="59"/>
      <c r="FQV21" s="56"/>
      <c r="FQW21" s="58"/>
      <c r="FQX21" s="56"/>
      <c r="FQY21" s="56"/>
      <c r="FQZ21" s="287"/>
      <c r="FRA21" s="288"/>
      <c r="FRB21" s="287"/>
      <c r="FRC21" s="287"/>
      <c r="FRD21" s="287"/>
      <c r="FRE21" s="289"/>
      <c r="FRF21" s="287"/>
      <c r="FRG21" s="287"/>
      <c r="FRH21" s="287"/>
      <c r="FRI21" s="288"/>
      <c r="FRJ21" s="287"/>
      <c r="FRK21" s="287"/>
      <c r="FRL21" s="290"/>
      <c r="FRM21" s="57"/>
      <c r="FRN21" s="58"/>
      <c r="FRO21" s="59"/>
      <c r="FRP21" s="59"/>
      <c r="FRQ21" s="56"/>
      <c r="FRR21" s="58"/>
      <c r="FRS21" s="56"/>
      <c r="FRT21" s="56"/>
      <c r="FRU21" s="287"/>
      <c r="FRV21" s="288"/>
      <c r="FRW21" s="287"/>
      <c r="FRX21" s="287"/>
      <c r="FRY21" s="287"/>
      <c r="FRZ21" s="289"/>
      <c r="FSA21" s="287"/>
      <c r="FSB21" s="287"/>
      <c r="FSC21" s="287"/>
      <c r="FSD21" s="288"/>
      <c r="FSE21" s="287"/>
      <c r="FSF21" s="287"/>
      <c r="FSG21" s="290"/>
      <c r="FSH21" s="57"/>
      <c r="FSI21" s="58"/>
      <c r="FSJ21" s="59"/>
      <c r="FSK21" s="59"/>
      <c r="FSL21" s="56"/>
      <c r="FSM21" s="58"/>
      <c r="FSN21" s="56"/>
      <c r="FSO21" s="56"/>
      <c r="FSP21" s="287"/>
      <c r="FSQ21" s="288"/>
      <c r="FSR21" s="287"/>
      <c r="FSS21" s="287"/>
      <c r="FST21" s="287"/>
      <c r="FSU21" s="289"/>
      <c r="FSV21" s="287"/>
      <c r="FSW21" s="287"/>
      <c r="FSX21" s="287"/>
      <c r="FSY21" s="288"/>
      <c r="FSZ21" s="287"/>
      <c r="FTA21" s="287"/>
      <c r="FTB21" s="290"/>
      <c r="FTC21" s="57"/>
      <c r="FTD21" s="58"/>
      <c r="FTE21" s="59"/>
      <c r="FTF21" s="59"/>
      <c r="FTG21" s="56"/>
      <c r="FTH21" s="58"/>
      <c r="FTI21" s="56"/>
      <c r="FTJ21" s="56"/>
      <c r="FTK21" s="287"/>
      <c r="FTL21" s="288"/>
      <c r="FTM21" s="287"/>
      <c r="FTN21" s="287"/>
      <c r="FTO21" s="287"/>
      <c r="FTP21" s="289"/>
      <c r="FTQ21" s="287"/>
      <c r="FTR21" s="287"/>
      <c r="FTS21" s="287"/>
      <c r="FTT21" s="288"/>
      <c r="FTU21" s="287"/>
      <c r="FTV21" s="287"/>
      <c r="FTW21" s="290"/>
      <c r="FTX21" s="57"/>
      <c r="FTY21" s="58"/>
      <c r="FTZ21" s="59"/>
      <c r="FUA21" s="59"/>
      <c r="FUB21" s="56"/>
      <c r="FUC21" s="58"/>
      <c r="FUD21" s="56"/>
      <c r="FUE21" s="56"/>
      <c r="FUF21" s="287"/>
      <c r="FUG21" s="288"/>
      <c r="FUH21" s="287"/>
      <c r="FUI21" s="287"/>
      <c r="FUJ21" s="287"/>
      <c r="FUK21" s="289"/>
      <c r="FUL21" s="287"/>
      <c r="FUM21" s="287"/>
      <c r="FUN21" s="287"/>
      <c r="FUO21" s="288"/>
      <c r="FUP21" s="287"/>
      <c r="FUQ21" s="287"/>
      <c r="FUR21" s="290"/>
      <c r="FUS21" s="57"/>
      <c r="FUT21" s="58"/>
      <c r="FUU21" s="59"/>
      <c r="FUV21" s="59"/>
      <c r="FUW21" s="56"/>
      <c r="FUX21" s="58"/>
      <c r="FUY21" s="56"/>
      <c r="FUZ21" s="56"/>
      <c r="FVA21" s="287"/>
      <c r="FVB21" s="288"/>
      <c r="FVC21" s="287"/>
      <c r="FVD21" s="287"/>
      <c r="FVE21" s="287"/>
      <c r="FVF21" s="289"/>
      <c r="FVG21" s="287"/>
      <c r="FVH21" s="287"/>
      <c r="FVI21" s="287"/>
      <c r="FVJ21" s="288"/>
      <c r="FVK21" s="287"/>
      <c r="FVL21" s="287"/>
      <c r="FVM21" s="290"/>
      <c r="FVN21" s="57"/>
      <c r="FVO21" s="58"/>
      <c r="FVP21" s="59"/>
      <c r="FVQ21" s="59"/>
      <c r="FVR21" s="56"/>
      <c r="FVS21" s="58"/>
      <c r="FVT21" s="56"/>
      <c r="FVU21" s="56"/>
      <c r="FVV21" s="287"/>
      <c r="FVW21" s="288"/>
      <c r="FVX21" s="287"/>
      <c r="FVY21" s="287"/>
      <c r="FVZ21" s="287"/>
      <c r="FWA21" s="289"/>
      <c r="FWB21" s="287"/>
      <c r="FWC21" s="287"/>
      <c r="FWD21" s="287"/>
      <c r="FWE21" s="288"/>
      <c r="FWF21" s="287"/>
      <c r="FWG21" s="287"/>
      <c r="FWH21" s="290"/>
      <c r="FWI21" s="57"/>
      <c r="FWJ21" s="58"/>
      <c r="FWK21" s="59"/>
      <c r="FWL21" s="59"/>
      <c r="FWM21" s="56"/>
      <c r="FWN21" s="58"/>
      <c r="FWO21" s="56"/>
      <c r="FWP21" s="56"/>
      <c r="FWQ21" s="287"/>
      <c r="FWR21" s="288"/>
      <c r="FWS21" s="287"/>
      <c r="FWT21" s="287"/>
      <c r="FWU21" s="287"/>
      <c r="FWV21" s="289"/>
      <c r="FWW21" s="287"/>
      <c r="FWX21" s="287"/>
      <c r="FWY21" s="287"/>
      <c r="FWZ21" s="288"/>
      <c r="FXA21" s="287"/>
      <c r="FXB21" s="287"/>
      <c r="FXC21" s="290"/>
      <c r="FXD21" s="57"/>
      <c r="FXE21" s="58"/>
      <c r="FXF21" s="59"/>
      <c r="FXG21" s="59"/>
      <c r="FXH21" s="56"/>
      <c r="FXI21" s="58"/>
      <c r="FXJ21" s="56"/>
      <c r="FXK21" s="56"/>
      <c r="FXL21" s="287"/>
      <c r="FXM21" s="288"/>
      <c r="FXN21" s="287"/>
      <c r="FXO21" s="287"/>
      <c r="FXP21" s="287"/>
      <c r="FXQ21" s="289"/>
      <c r="FXR21" s="287"/>
      <c r="FXS21" s="287"/>
      <c r="FXT21" s="287"/>
      <c r="FXU21" s="288"/>
      <c r="FXV21" s="287"/>
      <c r="FXW21" s="287"/>
      <c r="FXX21" s="290"/>
      <c r="FXY21" s="57"/>
      <c r="FXZ21" s="58"/>
      <c r="FYA21" s="59"/>
      <c r="FYB21" s="59"/>
      <c r="FYC21" s="56"/>
      <c r="FYD21" s="58"/>
      <c r="FYE21" s="56"/>
      <c r="FYF21" s="56"/>
      <c r="FYG21" s="287"/>
      <c r="FYH21" s="288"/>
      <c r="FYI21" s="287"/>
      <c r="FYJ21" s="287"/>
      <c r="FYK21" s="287"/>
      <c r="FYL21" s="289"/>
      <c r="FYM21" s="287"/>
      <c r="FYN21" s="287"/>
      <c r="FYO21" s="287"/>
      <c r="FYP21" s="288"/>
      <c r="FYQ21" s="287"/>
      <c r="FYR21" s="287"/>
      <c r="FYS21" s="290"/>
      <c r="FYT21" s="57"/>
      <c r="FYU21" s="58"/>
      <c r="FYV21" s="59"/>
      <c r="FYW21" s="59"/>
      <c r="FYX21" s="56"/>
      <c r="FYY21" s="58"/>
      <c r="FYZ21" s="56"/>
      <c r="FZA21" s="56"/>
      <c r="FZB21" s="287"/>
      <c r="FZC21" s="288"/>
      <c r="FZD21" s="287"/>
      <c r="FZE21" s="287"/>
      <c r="FZF21" s="287"/>
      <c r="FZG21" s="289"/>
      <c r="FZH21" s="287"/>
      <c r="FZI21" s="287"/>
      <c r="FZJ21" s="287"/>
      <c r="FZK21" s="288"/>
      <c r="FZL21" s="287"/>
      <c r="FZM21" s="287"/>
      <c r="FZN21" s="290"/>
      <c r="FZO21" s="57"/>
      <c r="FZP21" s="58"/>
      <c r="FZQ21" s="59"/>
      <c r="FZR21" s="59"/>
      <c r="FZS21" s="56"/>
      <c r="FZT21" s="58"/>
      <c r="FZU21" s="56"/>
      <c r="FZV21" s="56"/>
      <c r="FZW21" s="287"/>
      <c r="FZX21" s="288"/>
      <c r="FZY21" s="287"/>
      <c r="FZZ21" s="287"/>
      <c r="GAA21" s="287"/>
      <c r="GAB21" s="289"/>
      <c r="GAC21" s="287"/>
      <c r="GAD21" s="287"/>
      <c r="GAE21" s="287"/>
      <c r="GAF21" s="288"/>
      <c r="GAG21" s="287"/>
      <c r="GAH21" s="287"/>
      <c r="GAI21" s="290"/>
      <c r="GAJ21" s="57"/>
      <c r="GAK21" s="58"/>
      <c r="GAL21" s="59"/>
      <c r="GAM21" s="59"/>
      <c r="GAN21" s="56"/>
      <c r="GAO21" s="58"/>
      <c r="GAP21" s="56"/>
      <c r="GAQ21" s="56"/>
      <c r="GAR21" s="287"/>
      <c r="GAS21" s="288"/>
      <c r="GAT21" s="287"/>
      <c r="GAU21" s="287"/>
      <c r="GAV21" s="287"/>
      <c r="GAW21" s="289"/>
      <c r="GAX21" s="287"/>
      <c r="GAY21" s="287"/>
      <c r="GAZ21" s="287"/>
      <c r="GBA21" s="288"/>
      <c r="GBB21" s="287"/>
      <c r="GBC21" s="287"/>
      <c r="GBD21" s="290"/>
      <c r="GBE21" s="57"/>
      <c r="GBF21" s="58"/>
      <c r="GBG21" s="59"/>
      <c r="GBH21" s="59"/>
      <c r="GBI21" s="56"/>
      <c r="GBJ21" s="58"/>
      <c r="GBK21" s="56"/>
      <c r="GBL21" s="56"/>
      <c r="GBM21" s="287"/>
      <c r="GBN21" s="288"/>
      <c r="GBO21" s="287"/>
      <c r="GBP21" s="287"/>
      <c r="GBQ21" s="287"/>
      <c r="GBR21" s="289"/>
      <c r="GBS21" s="287"/>
      <c r="GBT21" s="287"/>
      <c r="GBU21" s="287"/>
      <c r="GBV21" s="288"/>
      <c r="GBW21" s="287"/>
      <c r="GBX21" s="287"/>
      <c r="GBY21" s="290"/>
      <c r="GBZ21" s="57"/>
      <c r="GCA21" s="58"/>
      <c r="GCB21" s="59"/>
      <c r="GCC21" s="59"/>
      <c r="GCD21" s="56"/>
      <c r="GCE21" s="58"/>
      <c r="GCF21" s="56"/>
      <c r="GCG21" s="56"/>
      <c r="GCH21" s="287"/>
      <c r="GCI21" s="288"/>
      <c r="GCJ21" s="287"/>
      <c r="GCK21" s="287"/>
      <c r="GCL21" s="287"/>
      <c r="GCM21" s="289"/>
      <c r="GCN21" s="287"/>
      <c r="GCO21" s="287"/>
      <c r="GCP21" s="287"/>
      <c r="GCQ21" s="288"/>
      <c r="GCR21" s="287"/>
      <c r="GCS21" s="287"/>
      <c r="GCT21" s="290"/>
      <c r="GCU21" s="57"/>
      <c r="GCV21" s="58"/>
      <c r="GCW21" s="59"/>
      <c r="GCX21" s="59"/>
      <c r="GCY21" s="56"/>
      <c r="GCZ21" s="58"/>
      <c r="GDA21" s="56"/>
      <c r="GDB21" s="56"/>
      <c r="GDC21" s="287"/>
      <c r="GDD21" s="288"/>
      <c r="GDE21" s="287"/>
      <c r="GDF21" s="287"/>
      <c r="GDG21" s="287"/>
      <c r="GDH21" s="289"/>
      <c r="GDI21" s="287"/>
      <c r="GDJ21" s="287"/>
      <c r="GDK21" s="287"/>
      <c r="GDL21" s="288"/>
      <c r="GDM21" s="287"/>
      <c r="GDN21" s="287"/>
      <c r="GDO21" s="290"/>
      <c r="GDP21" s="57"/>
      <c r="GDQ21" s="58"/>
      <c r="GDR21" s="59"/>
      <c r="GDS21" s="59"/>
      <c r="GDT21" s="56"/>
      <c r="GDU21" s="58"/>
      <c r="GDV21" s="56"/>
      <c r="GDW21" s="56"/>
      <c r="GDX21" s="287"/>
      <c r="GDY21" s="288"/>
      <c r="GDZ21" s="287"/>
      <c r="GEA21" s="287"/>
      <c r="GEB21" s="287"/>
      <c r="GEC21" s="289"/>
      <c r="GED21" s="287"/>
      <c r="GEE21" s="287"/>
      <c r="GEF21" s="287"/>
      <c r="GEG21" s="288"/>
      <c r="GEH21" s="287"/>
      <c r="GEI21" s="287"/>
      <c r="GEJ21" s="290"/>
      <c r="GEK21" s="57"/>
      <c r="GEL21" s="58"/>
      <c r="GEM21" s="59"/>
      <c r="GEN21" s="59"/>
      <c r="GEO21" s="56"/>
      <c r="GEP21" s="58"/>
      <c r="GEQ21" s="56"/>
      <c r="GER21" s="56"/>
      <c r="GES21" s="287"/>
      <c r="GET21" s="288"/>
      <c r="GEU21" s="287"/>
      <c r="GEV21" s="287"/>
      <c r="GEW21" s="287"/>
      <c r="GEX21" s="289"/>
      <c r="GEY21" s="287"/>
      <c r="GEZ21" s="287"/>
      <c r="GFA21" s="287"/>
      <c r="GFB21" s="288"/>
      <c r="GFC21" s="287"/>
      <c r="GFD21" s="287"/>
      <c r="GFE21" s="290"/>
      <c r="GFF21" s="57"/>
      <c r="GFG21" s="58"/>
      <c r="GFH21" s="59"/>
      <c r="GFI21" s="59"/>
      <c r="GFJ21" s="56"/>
      <c r="GFK21" s="58"/>
      <c r="GFL21" s="56"/>
      <c r="GFM21" s="56"/>
      <c r="GFN21" s="287"/>
      <c r="GFO21" s="288"/>
      <c r="GFP21" s="287"/>
      <c r="GFQ21" s="287"/>
      <c r="GFR21" s="287"/>
      <c r="GFS21" s="289"/>
      <c r="GFT21" s="287"/>
      <c r="GFU21" s="287"/>
      <c r="GFV21" s="287"/>
      <c r="GFW21" s="288"/>
      <c r="GFX21" s="287"/>
      <c r="GFY21" s="287"/>
      <c r="GFZ21" s="290"/>
      <c r="GGA21" s="57"/>
      <c r="GGB21" s="58"/>
      <c r="GGC21" s="59"/>
      <c r="GGD21" s="59"/>
      <c r="GGE21" s="56"/>
      <c r="GGF21" s="58"/>
      <c r="GGG21" s="56"/>
      <c r="GGH21" s="56"/>
      <c r="GGI21" s="287"/>
      <c r="GGJ21" s="288"/>
      <c r="GGK21" s="287"/>
      <c r="GGL21" s="287"/>
      <c r="GGM21" s="287"/>
      <c r="GGN21" s="289"/>
      <c r="GGO21" s="287"/>
      <c r="GGP21" s="287"/>
      <c r="GGQ21" s="287"/>
      <c r="GGR21" s="288"/>
      <c r="GGS21" s="287"/>
      <c r="GGT21" s="287"/>
      <c r="GGU21" s="290"/>
      <c r="GGV21" s="57"/>
      <c r="GGW21" s="58"/>
      <c r="GGX21" s="59"/>
      <c r="GGY21" s="59"/>
      <c r="GGZ21" s="56"/>
      <c r="GHA21" s="58"/>
      <c r="GHB21" s="56"/>
      <c r="GHC21" s="56"/>
      <c r="GHD21" s="287"/>
      <c r="GHE21" s="288"/>
      <c r="GHF21" s="287"/>
      <c r="GHG21" s="287"/>
      <c r="GHH21" s="287"/>
      <c r="GHI21" s="289"/>
      <c r="GHJ21" s="287"/>
      <c r="GHK21" s="287"/>
      <c r="GHL21" s="287"/>
      <c r="GHM21" s="288"/>
      <c r="GHN21" s="287"/>
      <c r="GHO21" s="287"/>
      <c r="GHP21" s="290"/>
      <c r="GHQ21" s="57"/>
      <c r="GHR21" s="58"/>
      <c r="GHS21" s="59"/>
      <c r="GHT21" s="59"/>
      <c r="GHU21" s="56"/>
      <c r="GHV21" s="58"/>
      <c r="GHW21" s="56"/>
      <c r="GHX21" s="56"/>
      <c r="GHY21" s="287"/>
      <c r="GHZ21" s="288"/>
      <c r="GIA21" s="287"/>
      <c r="GIB21" s="287"/>
      <c r="GIC21" s="287"/>
      <c r="GID21" s="289"/>
      <c r="GIE21" s="287"/>
      <c r="GIF21" s="287"/>
      <c r="GIG21" s="287"/>
      <c r="GIH21" s="288"/>
      <c r="GII21" s="287"/>
      <c r="GIJ21" s="287"/>
      <c r="GIK21" s="290"/>
      <c r="GIL21" s="57"/>
      <c r="GIM21" s="58"/>
      <c r="GIN21" s="59"/>
      <c r="GIO21" s="59"/>
      <c r="GIP21" s="56"/>
      <c r="GIQ21" s="58"/>
      <c r="GIR21" s="56"/>
      <c r="GIS21" s="56"/>
      <c r="GIT21" s="287"/>
      <c r="GIU21" s="288"/>
      <c r="GIV21" s="287"/>
      <c r="GIW21" s="287"/>
      <c r="GIX21" s="287"/>
      <c r="GIY21" s="289"/>
      <c r="GIZ21" s="287"/>
      <c r="GJA21" s="287"/>
      <c r="GJB21" s="287"/>
      <c r="GJC21" s="288"/>
      <c r="GJD21" s="287"/>
      <c r="GJE21" s="287"/>
      <c r="GJF21" s="290"/>
      <c r="GJG21" s="57"/>
      <c r="GJH21" s="58"/>
      <c r="GJI21" s="59"/>
      <c r="GJJ21" s="59"/>
      <c r="GJK21" s="56"/>
      <c r="GJL21" s="58"/>
      <c r="GJM21" s="56"/>
      <c r="GJN21" s="56"/>
      <c r="GJO21" s="287"/>
      <c r="GJP21" s="288"/>
      <c r="GJQ21" s="287"/>
      <c r="GJR21" s="287"/>
      <c r="GJS21" s="287"/>
      <c r="GJT21" s="289"/>
      <c r="GJU21" s="287"/>
      <c r="GJV21" s="287"/>
      <c r="GJW21" s="287"/>
      <c r="GJX21" s="288"/>
      <c r="GJY21" s="287"/>
      <c r="GJZ21" s="287"/>
      <c r="GKA21" s="290"/>
      <c r="GKB21" s="57"/>
      <c r="GKC21" s="58"/>
      <c r="GKD21" s="59"/>
      <c r="GKE21" s="59"/>
      <c r="GKF21" s="56"/>
      <c r="GKG21" s="58"/>
      <c r="GKH21" s="56"/>
      <c r="GKI21" s="56"/>
      <c r="GKJ21" s="287"/>
      <c r="GKK21" s="288"/>
      <c r="GKL21" s="287"/>
      <c r="GKM21" s="287"/>
      <c r="GKN21" s="287"/>
      <c r="GKO21" s="289"/>
      <c r="GKP21" s="287"/>
      <c r="GKQ21" s="287"/>
      <c r="GKR21" s="287"/>
      <c r="GKS21" s="288"/>
      <c r="GKT21" s="287"/>
      <c r="GKU21" s="287"/>
      <c r="GKV21" s="290"/>
      <c r="GKW21" s="57"/>
      <c r="GKX21" s="58"/>
      <c r="GKY21" s="59"/>
      <c r="GKZ21" s="59"/>
      <c r="GLA21" s="56"/>
      <c r="GLB21" s="58"/>
      <c r="GLC21" s="56"/>
      <c r="GLD21" s="56"/>
      <c r="GLE21" s="287"/>
      <c r="GLF21" s="288"/>
      <c r="GLG21" s="287"/>
      <c r="GLH21" s="287"/>
      <c r="GLI21" s="287"/>
      <c r="GLJ21" s="289"/>
      <c r="GLK21" s="287"/>
      <c r="GLL21" s="287"/>
      <c r="GLM21" s="287"/>
      <c r="GLN21" s="288"/>
      <c r="GLO21" s="287"/>
      <c r="GLP21" s="287"/>
      <c r="GLQ21" s="290"/>
      <c r="GLR21" s="57"/>
      <c r="GLS21" s="58"/>
      <c r="GLT21" s="59"/>
      <c r="GLU21" s="59"/>
      <c r="GLV21" s="56"/>
      <c r="GLW21" s="58"/>
      <c r="GLX21" s="56"/>
      <c r="GLY21" s="56"/>
      <c r="GLZ21" s="287"/>
      <c r="GMA21" s="288"/>
      <c r="GMB21" s="287"/>
      <c r="GMC21" s="287"/>
      <c r="GMD21" s="287"/>
      <c r="GME21" s="289"/>
      <c r="GMF21" s="287"/>
      <c r="GMG21" s="287"/>
      <c r="GMH21" s="287"/>
      <c r="GMI21" s="288"/>
      <c r="GMJ21" s="287"/>
      <c r="GMK21" s="287"/>
      <c r="GML21" s="290"/>
      <c r="GMM21" s="57"/>
      <c r="GMN21" s="58"/>
      <c r="GMO21" s="59"/>
      <c r="GMP21" s="59"/>
      <c r="GMQ21" s="56"/>
      <c r="GMR21" s="58"/>
      <c r="GMS21" s="56"/>
      <c r="GMT21" s="56"/>
      <c r="GMU21" s="287"/>
      <c r="GMV21" s="288"/>
      <c r="GMW21" s="287"/>
      <c r="GMX21" s="287"/>
      <c r="GMY21" s="287"/>
      <c r="GMZ21" s="289"/>
      <c r="GNA21" s="287"/>
      <c r="GNB21" s="287"/>
      <c r="GNC21" s="287"/>
      <c r="GND21" s="288"/>
      <c r="GNE21" s="287"/>
      <c r="GNF21" s="287"/>
      <c r="GNG21" s="290"/>
      <c r="GNH21" s="57"/>
      <c r="GNI21" s="58"/>
      <c r="GNJ21" s="59"/>
      <c r="GNK21" s="59"/>
      <c r="GNL21" s="56"/>
      <c r="GNM21" s="58"/>
      <c r="GNN21" s="56"/>
      <c r="GNO21" s="56"/>
      <c r="GNP21" s="287"/>
      <c r="GNQ21" s="288"/>
      <c r="GNR21" s="287"/>
      <c r="GNS21" s="287"/>
      <c r="GNT21" s="287"/>
      <c r="GNU21" s="289"/>
      <c r="GNV21" s="287"/>
      <c r="GNW21" s="287"/>
      <c r="GNX21" s="287"/>
      <c r="GNY21" s="288"/>
      <c r="GNZ21" s="287"/>
      <c r="GOA21" s="287"/>
      <c r="GOB21" s="290"/>
      <c r="GOC21" s="57"/>
      <c r="GOD21" s="58"/>
      <c r="GOE21" s="59"/>
      <c r="GOF21" s="59"/>
      <c r="GOG21" s="56"/>
      <c r="GOH21" s="58"/>
      <c r="GOI21" s="56"/>
      <c r="GOJ21" s="56"/>
      <c r="GOK21" s="287"/>
      <c r="GOL21" s="288"/>
      <c r="GOM21" s="287"/>
      <c r="GON21" s="287"/>
      <c r="GOO21" s="287"/>
      <c r="GOP21" s="289"/>
      <c r="GOQ21" s="287"/>
      <c r="GOR21" s="287"/>
      <c r="GOS21" s="287"/>
      <c r="GOT21" s="288"/>
      <c r="GOU21" s="287"/>
      <c r="GOV21" s="287"/>
      <c r="GOW21" s="290"/>
      <c r="GOX21" s="57"/>
      <c r="GOY21" s="58"/>
      <c r="GOZ21" s="59"/>
      <c r="GPA21" s="59"/>
      <c r="GPB21" s="56"/>
      <c r="GPC21" s="58"/>
      <c r="GPD21" s="56"/>
      <c r="GPE21" s="56"/>
      <c r="GPF21" s="287"/>
      <c r="GPG21" s="288"/>
      <c r="GPH21" s="287"/>
      <c r="GPI21" s="287"/>
      <c r="GPJ21" s="287"/>
      <c r="GPK21" s="289"/>
      <c r="GPL21" s="287"/>
      <c r="GPM21" s="287"/>
      <c r="GPN21" s="287"/>
      <c r="GPO21" s="288"/>
      <c r="GPP21" s="287"/>
      <c r="GPQ21" s="287"/>
      <c r="GPR21" s="290"/>
      <c r="GPS21" s="57"/>
      <c r="GPT21" s="58"/>
      <c r="GPU21" s="59"/>
      <c r="GPV21" s="59"/>
      <c r="GPW21" s="56"/>
      <c r="GPX21" s="58"/>
      <c r="GPY21" s="56"/>
      <c r="GPZ21" s="56"/>
      <c r="GQA21" s="287"/>
      <c r="GQB21" s="288"/>
      <c r="GQC21" s="287"/>
      <c r="GQD21" s="287"/>
      <c r="GQE21" s="287"/>
      <c r="GQF21" s="289"/>
      <c r="GQG21" s="287"/>
      <c r="GQH21" s="287"/>
      <c r="GQI21" s="287"/>
      <c r="GQJ21" s="288"/>
      <c r="GQK21" s="287"/>
      <c r="GQL21" s="287"/>
      <c r="GQM21" s="290"/>
      <c r="GQN21" s="57"/>
      <c r="GQO21" s="58"/>
      <c r="GQP21" s="59"/>
      <c r="GQQ21" s="59"/>
      <c r="GQR21" s="56"/>
      <c r="GQS21" s="58"/>
      <c r="GQT21" s="56"/>
      <c r="GQU21" s="56"/>
      <c r="GQV21" s="287"/>
      <c r="GQW21" s="288"/>
      <c r="GQX21" s="287"/>
      <c r="GQY21" s="287"/>
      <c r="GQZ21" s="287"/>
      <c r="GRA21" s="289"/>
      <c r="GRB21" s="287"/>
      <c r="GRC21" s="287"/>
      <c r="GRD21" s="287"/>
      <c r="GRE21" s="288"/>
      <c r="GRF21" s="287"/>
      <c r="GRG21" s="287"/>
      <c r="GRH21" s="290"/>
      <c r="GRI21" s="57"/>
      <c r="GRJ21" s="58"/>
      <c r="GRK21" s="59"/>
      <c r="GRL21" s="59"/>
      <c r="GRM21" s="56"/>
      <c r="GRN21" s="58"/>
      <c r="GRO21" s="56"/>
      <c r="GRP21" s="56"/>
      <c r="GRQ21" s="287"/>
      <c r="GRR21" s="288"/>
      <c r="GRS21" s="287"/>
      <c r="GRT21" s="287"/>
      <c r="GRU21" s="287"/>
      <c r="GRV21" s="289"/>
      <c r="GRW21" s="287"/>
      <c r="GRX21" s="287"/>
      <c r="GRY21" s="287"/>
      <c r="GRZ21" s="288"/>
      <c r="GSA21" s="287"/>
      <c r="GSB21" s="287"/>
      <c r="GSC21" s="290"/>
      <c r="GSD21" s="57"/>
      <c r="GSE21" s="58"/>
      <c r="GSF21" s="59"/>
      <c r="GSG21" s="59"/>
      <c r="GSH21" s="56"/>
      <c r="GSI21" s="58"/>
      <c r="GSJ21" s="56"/>
      <c r="GSK21" s="56"/>
      <c r="GSL21" s="287"/>
      <c r="GSM21" s="288"/>
      <c r="GSN21" s="287"/>
      <c r="GSO21" s="287"/>
      <c r="GSP21" s="287"/>
      <c r="GSQ21" s="289"/>
      <c r="GSR21" s="287"/>
      <c r="GSS21" s="287"/>
      <c r="GST21" s="287"/>
      <c r="GSU21" s="288"/>
      <c r="GSV21" s="287"/>
      <c r="GSW21" s="287"/>
      <c r="GSX21" s="290"/>
      <c r="GSY21" s="57"/>
      <c r="GSZ21" s="58"/>
      <c r="GTA21" s="59"/>
      <c r="GTB21" s="59"/>
      <c r="GTC21" s="56"/>
      <c r="GTD21" s="58"/>
      <c r="GTE21" s="56"/>
      <c r="GTF21" s="56"/>
      <c r="GTG21" s="287"/>
      <c r="GTH21" s="288"/>
      <c r="GTI21" s="287"/>
      <c r="GTJ21" s="287"/>
      <c r="GTK21" s="287"/>
      <c r="GTL21" s="289"/>
      <c r="GTM21" s="287"/>
      <c r="GTN21" s="287"/>
      <c r="GTO21" s="287"/>
      <c r="GTP21" s="288"/>
      <c r="GTQ21" s="287"/>
      <c r="GTR21" s="287"/>
      <c r="GTS21" s="290"/>
      <c r="GTT21" s="57"/>
      <c r="GTU21" s="58"/>
      <c r="GTV21" s="59"/>
      <c r="GTW21" s="59"/>
      <c r="GTX21" s="56"/>
      <c r="GTY21" s="58"/>
      <c r="GTZ21" s="56"/>
      <c r="GUA21" s="56"/>
      <c r="GUB21" s="287"/>
      <c r="GUC21" s="288"/>
      <c r="GUD21" s="287"/>
      <c r="GUE21" s="287"/>
      <c r="GUF21" s="287"/>
      <c r="GUG21" s="289"/>
      <c r="GUH21" s="287"/>
      <c r="GUI21" s="287"/>
      <c r="GUJ21" s="287"/>
      <c r="GUK21" s="288"/>
      <c r="GUL21" s="287"/>
      <c r="GUM21" s="287"/>
      <c r="GUN21" s="290"/>
      <c r="GUO21" s="57"/>
      <c r="GUP21" s="58"/>
      <c r="GUQ21" s="59"/>
      <c r="GUR21" s="59"/>
      <c r="GUS21" s="56"/>
      <c r="GUT21" s="58"/>
      <c r="GUU21" s="56"/>
      <c r="GUV21" s="56"/>
      <c r="GUW21" s="287"/>
      <c r="GUX21" s="288"/>
      <c r="GUY21" s="287"/>
      <c r="GUZ21" s="287"/>
      <c r="GVA21" s="287"/>
      <c r="GVB21" s="289"/>
      <c r="GVC21" s="287"/>
      <c r="GVD21" s="287"/>
      <c r="GVE21" s="287"/>
      <c r="GVF21" s="288"/>
      <c r="GVG21" s="287"/>
      <c r="GVH21" s="287"/>
      <c r="GVI21" s="290"/>
      <c r="GVJ21" s="57"/>
      <c r="GVK21" s="58"/>
      <c r="GVL21" s="59"/>
      <c r="GVM21" s="59"/>
      <c r="GVN21" s="56"/>
      <c r="GVO21" s="58"/>
      <c r="GVP21" s="56"/>
      <c r="GVQ21" s="56"/>
      <c r="GVR21" s="287"/>
      <c r="GVS21" s="288"/>
      <c r="GVT21" s="287"/>
      <c r="GVU21" s="287"/>
      <c r="GVV21" s="287"/>
      <c r="GVW21" s="289"/>
      <c r="GVX21" s="287"/>
      <c r="GVY21" s="287"/>
      <c r="GVZ21" s="287"/>
      <c r="GWA21" s="288"/>
      <c r="GWB21" s="287"/>
      <c r="GWC21" s="287"/>
      <c r="GWD21" s="290"/>
      <c r="GWE21" s="57"/>
      <c r="GWF21" s="58"/>
      <c r="GWG21" s="59"/>
      <c r="GWH21" s="59"/>
      <c r="GWI21" s="56"/>
      <c r="GWJ21" s="58"/>
      <c r="GWK21" s="56"/>
      <c r="GWL21" s="56"/>
      <c r="GWM21" s="287"/>
      <c r="GWN21" s="288"/>
      <c r="GWO21" s="287"/>
      <c r="GWP21" s="287"/>
      <c r="GWQ21" s="287"/>
      <c r="GWR21" s="289"/>
      <c r="GWS21" s="287"/>
      <c r="GWT21" s="287"/>
      <c r="GWU21" s="287"/>
      <c r="GWV21" s="288"/>
      <c r="GWW21" s="287"/>
      <c r="GWX21" s="287"/>
      <c r="GWY21" s="290"/>
      <c r="GWZ21" s="57"/>
      <c r="GXA21" s="58"/>
      <c r="GXB21" s="59"/>
      <c r="GXC21" s="59"/>
      <c r="GXD21" s="56"/>
      <c r="GXE21" s="58"/>
      <c r="GXF21" s="56"/>
      <c r="GXG21" s="56"/>
      <c r="GXH21" s="287"/>
      <c r="GXI21" s="288"/>
      <c r="GXJ21" s="287"/>
      <c r="GXK21" s="287"/>
      <c r="GXL21" s="287"/>
      <c r="GXM21" s="289"/>
      <c r="GXN21" s="287"/>
      <c r="GXO21" s="287"/>
      <c r="GXP21" s="287"/>
      <c r="GXQ21" s="288"/>
      <c r="GXR21" s="287"/>
      <c r="GXS21" s="287"/>
      <c r="GXT21" s="290"/>
      <c r="GXU21" s="57"/>
      <c r="GXV21" s="58"/>
      <c r="GXW21" s="59"/>
      <c r="GXX21" s="59"/>
      <c r="GXY21" s="56"/>
      <c r="GXZ21" s="58"/>
      <c r="GYA21" s="56"/>
      <c r="GYB21" s="56"/>
      <c r="GYC21" s="287"/>
      <c r="GYD21" s="288"/>
      <c r="GYE21" s="287"/>
      <c r="GYF21" s="287"/>
      <c r="GYG21" s="287"/>
      <c r="GYH21" s="289"/>
      <c r="GYI21" s="287"/>
      <c r="GYJ21" s="287"/>
      <c r="GYK21" s="287"/>
      <c r="GYL21" s="288"/>
      <c r="GYM21" s="287"/>
      <c r="GYN21" s="287"/>
      <c r="GYO21" s="290"/>
      <c r="GYP21" s="57"/>
      <c r="GYQ21" s="58"/>
      <c r="GYR21" s="59"/>
      <c r="GYS21" s="59"/>
      <c r="GYT21" s="56"/>
      <c r="GYU21" s="58"/>
      <c r="GYV21" s="56"/>
      <c r="GYW21" s="56"/>
      <c r="GYX21" s="287"/>
      <c r="GYY21" s="288"/>
      <c r="GYZ21" s="287"/>
      <c r="GZA21" s="287"/>
      <c r="GZB21" s="287"/>
      <c r="GZC21" s="289"/>
      <c r="GZD21" s="287"/>
      <c r="GZE21" s="287"/>
      <c r="GZF21" s="287"/>
      <c r="GZG21" s="288"/>
      <c r="GZH21" s="287"/>
      <c r="GZI21" s="287"/>
      <c r="GZJ21" s="290"/>
      <c r="GZK21" s="57"/>
      <c r="GZL21" s="58"/>
      <c r="GZM21" s="59"/>
      <c r="GZN21" s="59"/>
      <c r="GZO21" s="56"/>
      <c r="GZP21" s="58"/>
      <c r="GZQ21" s="56"/>
      <c r="GZR21" s="56"/>
      <c r="GZS21" s="287"/>
      <c r="GZT21" s="288"/>
      <c r="GZU21" s="287"/>
      <c r="GZV21" s="287"/>
      <c r="GZW21" s="287"/>
      <c r="GZX21" s="289"/>
      <c r="GZY21" s="287"/>
      <c r="GZZ21" s="287"/>
      <c r="HAA21" s="287"/>
      <c r="HAB21" s="288"/>
      <c r="HAC21" s="287"/>
      <c r="HAD21" s="287"/>
      <c r="HAE21" s="290"/>
      <c r="HAF21" s="57"/>
      <c r="HAG21" s="58"/>
      <c r="HAH21" s="59"/>
      <c r="HAI21" s="59"/>
      <c r="HAJ21" s="56"/>
      <c r="HAK21" s="58"/>
      <c r="HAL21" s="56"/>
      <c r="HAM21" s="56"/>
      <c r="HAN21" s="287"/>
      <c r="HAO21" s="288"/>
      <c r="HAP21" s="287"/>
      <c r="HAQ21" s="287"/>
      <c r="HAR21" s="287"/>
      <c r="HAS21" s="289"/>
      <c r="HAT21" s="287"/>
      <c r="HAU21" s="287"/>
      <c r="HAV21" s="287"/>
      <c r="HAW21" s="288"/>
      <c r="HAX21" s="287"/>
      <c r="HAY21" s="287"/>
      <c r="HAZ21" s="290"/>
      <c r="HBA21" s="57"/>
      <c r="HBB21" s="58"/>
      <c r="HBC21" s="59"/>
      <c r="HBD21" s="59"/>
      <c r="HBE21" s="56"/>
      <c r="HBF21" s="58"/>
      <c r="HBG21" s="56"/>
      <c r="HBH21" s="56"/>
      <c r="HBI21" s="287"/>
      <c r="HBJ21" s="288"/>
      <c r="HBK21" s="287"/>
      <c r="HBL21" s="287"/>
      <c r="HBM21" s="287"/>
      <c r="HBN21" s="289"/>
      <c r="HBO21" s="287"/>
      <c r="HBP21" s="287"/>
      <c r="HBQ21" s="287"/>
      <c r="HBR21" s="288"/>
      <c r="HBS21" s="287"/>
      <c r="HBT21" s="287"/>
      <c r="HBU21" s="290"/>
      <c r="HBV21" s="57"/>
      <c r="HBW21" s="58"/>
      <c r="HBX21" s="59"/>
      <c r="HBY21" s="59"/>
      <c r="HBZ21" s="56"/>
      <c r="HCA21" s="58"/>
      <c r="HCB21" s="56"/>
      <c r="HCC21" s="56"/>
      <c r="HCD21" s="287"/>
      <c r="HCE21" s="288"/>
      <c r="HCF21" s="287"/>
      <c r="HCG21" s="287"/>
      <c r="HCH21" s="287"/>
      <c r="HCI21" s="289"/>
      <c r="HCJ21" s="287"/>
      <c r="HCK21" s="287"/>
      <c r="HCL21" s="287"/>
      <c r="HCM21" s="288"/>
      <c r="HCN21" s="287"/>
      <c r="HCO21" s="287"/>
      <c r="HCP21" s="290"/>
      <c r="HCQ21" s="57"/>
      <c r="HCR21" s="58"/>
      <c r="HCS21" s="59"/>
      <c r="HCT21" s="59"/>
      <c r="HCU21" s="56"/>
      <c r="HCV21" s="58"/>
      <c r="HCW21" s="56"/>
      <c r="HCX21" s="56"/>
      <c r="HCY21" s="287"/>
      <c r="HCZ21" s="288"/>
      <c r="HDA21" s="287"/>
      <c r="HDB21" s="287"/>
      <c r="HDC21" s="287"/>
      <c r="HDD21" s="289"/>
      <c r="HDE21" s="287"/>
      <c r="HDF21" s="287"/>
      <c r="HDG21" s="287"/>
      <c r="HDH21" s="288"/>
      <c r="HDI21" s="287"/>
      <c r="HDJ21" s="287"/>
      <c r="HDK21" s="290"/>
      <c r="HDL21" s="57"/>
      <c r="HDM21" s="58"/>
      <c r="HDN21" s="59"/>
      <c r="HDO21" s="59"/>
      <c r="HDP21" s="56"/>
      <c r="HDQ21" s="58"/>
      <c r="HDR21" s="56"/>
      <c r="HDS21" s="56"/>
      <c r="HDT21" s="287"/>
      <c r="HDU21" s="288"/>
      <c r="HDV21" s="287"/>
      <c r="HDW21" s="287"/>
      <c r="HDX21" s="287"/>
      <c r="HDY21" s="289"/>
      <c r="HDZ21" s="287"/>
      <c r="HEA21" s="287"/>
      <c r="HEB21" s="287"/>
      <c r="HEC21" s="288"/>
      <c r="HED21" s="287"/>
      <c r="HEE21" s="287"/>
      <c r="HEF21" s="290"/>
      <c r="HEG21" s="57"/>
      <c r="HEH21" s="58"/>
      <c r="HEI21" s="59"/>
      <c r="HEJ21" s="59"/>
      <c r="HEK21" s="56"/>
      <c r="HEL21" s="58"/>
      <c r="HEM21" s="56"/>
      <c r="HEN21" s="56"/>
      <c r="HEO21" s="287"/>
      <c r="HEP21" s="288"/>
      <c r="HEQ21" s="287"/>
      <c r="HER21" s="287"/>
      <c r="HES21" s="287"/>
      <c r="HET21" s="289"/>
      <c r="HEU21" s="287"/>
      <c r="HEV21" s="287"/>
      <c r="HEW21" s="287"/>
      <c r="HEX21" s="288"/>
      <c r="HEY21" s="287"/>
      <c r="HEZ21" s="287"/>
      <c r="HFA21" s="290"/>
      <c r="HFB21" s="57"/>
      <c r="HFC21" s="58"/>
      <c r="HFD21" s="59"/>
      <c r="HFE21" s="59"/>
      <c r="HFF21" s="56"/>
      <c r="HFG21" s="58"/>
      <c r="HFH21" s="56"/>
      <c r="HFI21" s="56"/>
      <c r="HFJ21" s="287"/>
      <c r="HFK21" s="288"/>
      <c r="HFL21" s="287"/>
      <c r="HFM21" s="287"/>
      <c r="HFN21" s="287"/>
      <c r="HFO21" s="289"/>
      <c r="HFP21" s="287"/>
      <c r="HFQ21" s="287"/>
      <c r="HFR21" s="287"/>
      <c r="HFS21" s="288"/>
      <c r="HFT21" s="287"/>
      <c r="HFU21" s="287"/>
      <c r="HFV21" s="290"/>
      <c r="HFW21" s="57"/>
      <c r="HFX21" s="58"/>
      <c r="HFY21" s="59"/>
      <c r="HFZ21" s="59"/>
      <c r="HGA21" s="56"/>
      <c r="HGB21" s="58"/>
      <c r="HGC21" s="56"/>
      <c r="HGD21" s="56"/>
      <c r="HGE21" s="287"/>
      <c r="HGF21" s="288"/>
      <c r="HGG21" s="287"/>
      <c r="HGH21" s="287"/>
      <c r="HGI21" s="287"/>
      <c r="HGJ21" s="289"/>
      <c r="HGK21" s="287"/>
      <c r="HGL21" s="287"/>
      <c r="HGM21" s="287"/>
      <c r="HGN21" s="288"/>
      <c r="HGO21" s="287"/>
      <c r="HGP21" s="287"/>
      <c r="HGQ21" s="290"/>
      <c r="HGR21" s="57"/>
      <c r="HGS21" s="58"/>
      <c r="HGT21" s="59"/>
      <c r="HGU21" s="59"/>
      <c r="HGV21" s="56"/>
      <c r="HGW21" s="58"/>
      <c r="HGX21" s="56"/>
      <c r="HGY21" s="56"/>
      <c r="HGZ21" s="287"/>
      <c r="HHA21" s="288"/>
      <c r="HHB21" s="287"/>
      <c r="HHC21" s="287"/>
      <c r="HHD21" s="287"/>
      <c r="HHE21" s="289"/>
      <c r="HHF21" s="287"/>
      <c r="HHG21" s="287"/>
      <c r="HHH21" s="287"/>
      <c r="HHI21" s="288"/>
      <c r="HHJ21" s="287"/>
      <c r="HHK21" s="287"/>
      <c r="HHL21" s="290"/>
      <c r="HHM21" s="57"/>
      <c r="HHN21" s="58"/>
      <c r="HHO21" s="59"/>
      <c r="HHP21" s="59"/>
      <c r="HHQ21" s="56"/>
      <c r="HHR21" s="58"/>
      <c r="HHS21" s="56"/>
      <c r="HHT21" s="56"/>
      <c r="HHU21" s="287"/>
      <c r="HHV21" s="288"/>
      <c r="HHW21" s="287"/>
      <c r="HHX21" s="287"/>
      <c r="HHY21" s="287"/>
      <c r="HHZ21" s="289"/>
      <c r="HIA21" s="287"/>
      <c r="HIB21" s="287"/>
      <c r="HIC21" s="287"/>
      <c r="HID21" s="288"/>
      <c r="HIE21" s="287"/>
      <c r="HIF21" s="287"/>
      <c r="HIG21" s="290"/>
      <c r="HIH21" s="57"/>
      <c r="HII21" s="58"/>
      <c r="HIJ21" s="59"/>
      <c r="HIK21" s="59"/>
      <c r="HIL21" s="56"/>
      <c r="HIM21" s="58"/>
      <c r="HIN21" s="56"/>
      <c r="HIO21" s="56"/>
      <c r="HIP21" s="287"/>
      <c r="HIQ21" s="288"/>
      <c r="HIR21" s="287"/>
      <c r="HIS21" s="287"/>
      <c r="HIT21" s="287"/>
      <c r="HIU21" s="289"/>
      <c r="HIV21" s="287"/>
      <c r="HIW21" s="287"/>
      <c r="HIX21" s="287"/>
      <c r="HIY21" s="288"/>
      <c r="HIZ21" s="287"/>
      <c r="HJA21" s="287"/>
      <c r="HJB21" s="290"/>
      <c r="HJC21" s="57"/>
      <c r="HJD21" s="58"/>
      <c r="HJE21" s="59"/>
      <c r="HJF21" s="59"/>
      <c r="HJG21" s="56"/>
      <c r="HJH21" s="58"/>
      <c r="HJI21" s="56"/>
      <c r="HJJ21" s="56"/>
      <c r="HJK21" s="287"/>
      <c r="HJL21" s="288"/>
      <c r="HJM21" s="287"/>
      <c r="HJN21" s="287"/>
      <c r="HJO21" s="287"/>
      <c r="HJP21" s="289"/>
      <c r="HJQ21" s="287"/>
      <c r="HJR21" s="287"/>
      <c r="HJS21" s="287"/>
      <c r="HJT21" s="288"/>
      <c r="HJU21" s="287"/>
      <c r="HJV21" s="287"/>
      <c r="HJW21" s="290"/>
      <c r="HJX21" s="57"/>
      <c r="HJY21" s="58"/>
      <c r="HJZ21" s="59"/>
      <c r="HKA21" s="59"/>
      <c r="HKB21" s="56"/>
      <c r="HKC21" s="58"/>
      <c r="HKD21" s="56"/>
      <c r="HKE21" s="56"/>
      <c r="HKF21" s="287"/>
      <c r="HKG21" s="288"/>
      <c r="HKH21" s="287"/>
      <c r="HKI21" s="287"/>
      <c r="HKJ21" s="287"/>
      <c r="HKK21" s="289"/>
      <c r="HKL21" s="287"/>
      <c r="HKM21" s="287"/>
      <c r="HKN21" s="287"/>
      <c r="HKO21" s="288"/>
      <c r="HKP21" s="287"/>
      <c r="HKQ21" s="287"/>
      <c r="HKR21" s="290"/>
      <c r="HKS21" s="57"/>
      <c r="HKT21" s="58"/>
      <c r="HKU21" s="59"/>
      <c r="HKV21" s="59"/>
      <c r="HKW21" s="56"/>
      <c r="HKX21" s="58"/>
      <c r="HKY21" s="56"/>
      <c r="HKZ21" s="56"/>
      <c r="HLA21" s="287"/>
      <c r="HLB21" s="288"/>
      <c r="HLC21" s="287"/>
      <c r="HLD21" s="287"/>
      <c r="HLE21" s="287"/>
      <c r="HLF21" s="289"/>
      <c r="HLG21" s="287"/>
      <c r="HLH21" s="287"/>
      <c r="HLI21" s="287"/>
      <c r="HLJ21" s="288"/>
      <c r="HLK21" s="287"/>
      <c r="HLL21" s="287"/>
      <c r="HLM21" s="290"/>
      <c r="HLN21" s="57"/>
      <c r="HLO21" s="58"/>
      <c r="HLP21" s="59"/>
      <c r="HLQ21" s="59"/>
      <c r="HLR21" s="56"/>
      <c r="HLS21" s="58"/>
      <c r="HLT21" s="56"/>
      <c r="HLU21" s="56"/>
      <c r="HLV21" s="287"/>
      <c r="HLW21" s="288"/>
      <c r="HLX21" s="287"/>
      <c r="HLY21" s="287"/>
      <c r="HLZ21" s="287"/>
      <c r="HMA21" s="289"/>
      <c r="HMB21" s="287"/>
      <c r="HMC21" s="287"/>
      <c r="HMD21" s="287"/>
      <c r="HME21" s="288"/>
      <c r="HMF21" s="287"/>
      <c r="HMG21" s="287"/>
      <c r="HMH21" s="290"/>
      <c r="HMI21" s="57"/>
      <c r="HMJ21" s="58"/>
      <c r="HMK21" s="59"/>
      <c r="HML21" s="59"/>
      <c r="HMM21" s="56"/>
      <c r="HMN21" s="58"/>
      <c r="HMO21" s="56"/>
      <c r="HMP21" s="56"/>
      <c r="HMQ21" s="287"/>
      <c r="HMR21" s="288"/>
      <c r="HMS21" s="287"/>
      <c r="HMT21" s="287"/>
      <c r="HMU21" s="287"/>
      <c r="HMV21" s="289"/>
      <c r="HMW21" s="287"/>
      <c r="HMX21" s="287"/>
      <c r="HMY21" s="287"/>
      <c r="HMZ21" s="288"/>
      <c r="HNA21" s="287"/>
      <c r="HNB21" s="287"/>
      <c r="HNC21" s="290"/>
      <c r="HND21" s="57"/>
      <c r="HNE21" s="58"/>
      <c r="HNF21" s="59"/>
      <c r="HNG21" s="59"/>
      <c r="HNH21" s="56"/>
      <c r="HNI21" s="58"/>
      <c r="HNJ21" s="56"/>
      <c r="HNK21" s="56"/>
      <c r="HNL21" s="287"/>
      <c r="HNM21" s="288"/>
      <c r="HNN21" s="287"/>
      <c r="HNO21" s="287"/>
      <c r="HNP21" s="287"/>
      <c r="HNQ21" s="289"/>
      <c r="HNR21" s="287"/>
      <c r="HNS21" s="287"/>
      <c r="HNT21" s="287"/>
      <c r="HNU21" s="288"/>
      <c r="HNV21" s="287"/>
      <c r="HNW21" s="287"/>
      <c r="HNX21" s="290"/>
      <c r="HNY21" s="57"/>
      <c r="HNZ21" s="58"/>
      <c r="HOA21" s="59"/>
      <c r="HOB21" s="59"/>
      <c r="HOC21" s="56"/>
      <c r="HOD21" s="58"/>
      <c r="HOE21" s="56"/>
      <c r="HOF21" s="56"/>
      <c r="HOG21" s="287"/>
      <c r="HOH21" s="288"/>
      <c r="HOI21" s="287"/>
      <c r="HOJ21" s="287"/>
      <c r="HOK21" s="287"/>
      <c r="HOL21" s="289"/>
      <c r="HOM21" s="287"/>
      <c r="HON21" s="287"/>
      <c r="HOO21" s="287"/>
      <c r="HOP21" s="288"/>
      <c r="HOQ21" s="287"/>
      <c r="HOR21" s="287"/>
      <c r="HOS21" s="290"/>
      <c r="HOT21" s="57"/>
      <c r="HOU21" s="58"/>
      <c r="HOV21" s="59"/>
      <c r="HOW21" s="59"/>
      <c r="HOX21" s="56"/>
      <c r="HOY21" s="58"/>
      <c r="HOZ21" s="56"/>
      <c r="HPA21" s="56"/>
      <c r="HPB21" s="287"/>
      <c r="HPC21" s="288"/>
      <c r="HPD21" s="287"/>
      <c r="HPE21" s="287"/>
      <c r="HPF21" s="287"/>
      <c r="HPG21" s="289"/>
      <c r="HPH21" s="287"/>
      <c r="HPI21" s="287"/>
      <c r="HPJ21" s="287"/>
      <c r="HPK21" s="288"/>
      <c r="HPL21" s="287"/>
      <c r="HPM21" s="287"/>
      <c r="HPN21" s="290"/>
      <c r="HPO21" s="57"/>
      <c r="HPP21" s="58"/>
      <c r="HPQ21" s="59"/>
      <c r="HPR21" s="59"/>
      <c r="HPS21" s="56"/>
      <c r="HPT21" s="58"/>
      <c r="HPU21" s="56"/>
      <c r="HPV21" s="56"/>
      <c r="HPW21" s="287"/>
      <c r="HPX21" s="288"/>
      <c r="HPY21" s="287"/>
      <c r="HPZ21" s="287"/>
      <c r="HQA21" s="287"/>
      <c r="HQB21" s="289"/>
      <c r="HQC21" s="287"/>
      <c r="HQD21" s="287"/>
      <c r="HQE21" s="287"/>
      <c r="HQF21" s="288"/>
      <c r="HQG21" s="287"/>
      <c r="HQH21" s="287"/>
      <c r="HQI21" s="290"/>
      <c r="HQJ21" s="57"/>
      <c r="HQK21" s="58"/>
      <c r="HQL21" s="59"/>
      <c r="HQM21" s="59"/>
      <c r="HQN21" s="56"/>
      <c r="HQO21" s="58"/>
      <c r="HQP21" s="56"/>
      <c r="HQQ21" s="56"/>
      <c r="HQR21" s="287"/>
      <c r="HQS21" s="288"/>
      <c r="HQT21" s="287"/>
      <c r="HQU21" s="287"/>
      <c r="HQV21" s="287"/>
      <c r="HQW21" s="289"/>
      <c r="HQX21" s="287"/>
      <c r="HQY21" s="287"/>
      <c r="HQZ21" s="287"/>
      <c r="HRA21" s="288"/>
      <c r="HRB21" s="287"/>
      <c r="HRC21" s="287"/>
      <c r="HRD21" s="290"/>
      <c r="HRE21" s="57"/>
      <c r="HRF21" s="58"/>
      <c r="HRG21" s="59"/>
      <c r="HRH21" s="59"/>
      <c r="HRI21" s="56"/>
      <c r="HRJ21" s="58"/>
      <c r="HRK21" s="56"/>
      <c r="HRL21" s="56"/>
      <c r="HRM21" s="287"/>
      <c r="HRN21" s="288"/>
      <c r="HRO21" s="287"/>
      <c r="HRP21" s="287"/>
      <c r="HRQ21" s="287"/>
      <c r="HRR21" s="289"/>
      <c r="HRS21" s="287"/>
      <c r="HRT21" s="287"/>
      <c r="HRU21" s="287"/>
      <c r="HRV21" s="288"/>
      <c r="HRW21" s="287"/>
      <c r="HRX21" s="287"/>
      <c r="HRY21" s="290"/>
      <c r="HRZ21" s="57"/>
      <c r="HSA21" s="58"/>
      <c r="HSB21" s="59"/>
      <c r="HSC21" s="59"/>
      <c r="HSD21" s="56"/>
      <c r="HSE21" s="58"/>
      <c r="HSF21" s="56"/>
      <c r="HSG21" s="56"/>
      <c r="HSH21" s="287"/>
      <c r="HSI21" s="288"/>
      <c r="HSJ21" s="287"/>
      <c r="HSK21" s="287"/>
      <c r="HSL21" s="287"/>
      <c r="HSM21" s="289"/>
      <c r="HSN21" s="287"/>
      <c r="HSO21" s="287"/>
      <c r="HSP21" s="287"/>
      <c r="HSQ21" s="288"/>
      <c r="HSR21" s="287"/>
      <c r="HSS21" s="287"/>
      <c r="HST21" s="290"/>
      <c r="HSU21" s="57"/>
      <c r="HSV21" s="58"/>
      <c r="HSW21" s="59"/>
      <c r="HSX21" s="59"/>
      <c r="HSY21" s="56"/>
      <c r="HSZ21" s="58"/>
      <c r="HTA21" s="56"/>
      <c r="HTB21" s="56"/>
      <c r="HTC21" s="287"/>
      <c r="HTD21" s="288"/>
      <c r="HTE21" s="287"/>
      <c r="HTF21" s="287"/>
      <c r="HTG21" s="287"/>
      <c r="HTH21" s="289"/>
      <c r="HTI21" s="287"/>
      <c r="HTJ21" s="287"/>
      <c r="HTK21" s="287"/>
      <c r="HTL21" s="288"/>
      <c r="HTM21" s="287"/>
      <c r="HTN21" s="287"/>
      <c r="HTO21" s="290"/>
      <c r="HTP21" s="57"/>
      <c r="HTQ21" s="58"/>
      <c r="HTR21" s="59"/>
      <c r="HTS21" s="59"/>
      <c r="HTT21" s="56"/>
      <c r="HTU21" s="58"/>
      <c r="HTV21" s="56"/>
      <c r="HTW21" s="56"/>
      <c r="HTX21" s="287"/>
      <c r="HTY21" s="288"/>
      <c r="HTZ21" s="287"/>
      <c r="HUA21" s="287"/>
      <c r="HUB21" s="287"/>
      <c r="HUC21" s="289"/>
      <c r="HUD21" s="287"/>
      <c r="HUE21" s="287"/>
      <c r="HUF21" s="287"/>
      <c r="HUG21" s="288"/>
      <c r="HUH21" s="287"/>
      <c r="HUI21" s="287"/>
      <c r="HUJ21" s="290"/>
      <c r="HUK21" s="57"/>
      <c r="HUL21" s="58"/>
      <c r="HUM21" s="59"/>
      <c r="HUN21" s="59"/>
      <c r="HUO21" s="56"/>
      <c r="HUP21" s="58"/>
      <c r="HUQ21" s="56"/>
      <c r="HUR21" s="56"/>
      <c r="HUS21" s="287"/>
      <c r="HUT21" s="288"/>
      <c r="HUU21" s="287"/>
      <c r="HUV21" s="287"/>
      <c r="HUW21" s="287"/>
      <c r="HUX21" s="289"/>
      <c r="HUY21" s="287"/>
      <c r="HUZ21" s="287"/>
      <c r="HVA21" s="287"/>
      <c r="HVB21" s="288"/>
      <c r="HVC21" s="287"/>
      <c r="HVD21" s="287"/>
      <c r="HVE21" s="290"/>
      <c r="HVF21" s="57"/>
      <c r="HVG21" s="58"/>
      <c r="HVH21" s="59"/>
      <c r="HVI21" s="59"/>
      <c r="HVJ21" s="56"/>
      <c r="HVK21" s="58"/>
      <c r="HVL21" s="56"/>
      <c r="HVM21" s="56"/>
      <c r="HVN21" s="287"/>
      <c r="HVO21" s="288"/>
      <c r="HVP21" s="287"/>
      <c r="HVQ21" s="287"/>
      <c r="HVR21" s="287"/>
      <c r="HVS21" s="289"/>
      <c r="HVT21" s="287"/>
      <c r="HVU21" s="287"/>
      <c r="HVV21" s="287"/>
      <c r="HVW21" s="288"/>
      <c r="HVX21" s="287"/>
      <c r="HVY21" s="287"/>
      <c r="HVZ21" s="290"/>
      <c r="HWA21" s="57"/>
      <c r="HWB21" s="58"/>
      <c r="HWC21" s="59"/>
      <c r="HWD21" s="59"/>
      <c r="HWE21" s="56"/>
      <c r="HWF21" s="58"/>
      <c r="HWG21" s="56"/>
      <c r="HWH21" s="56"/>
      <c r="HWI21" s="287"/>
      <c r="HWJ21" s="288"/>
      <c r="HWK21" s="287"/>
      <c r="HWL21" s="287"/>
      <c r="HWM21" s="287"/>
      <c r="HWN21" s="289"/>
      <c r="HWO21" s="287"/>
      <c r="HWP21" s="287"/>
      <c r="HWQ21" s="287"/>
      <c r="HWR21" s="288"/>
      <c r="HWS21" s="287"/>
      <c r="HWT21" s="287"/>
      <c r="HWU21" s="290"/>
      <c r="HWV21" s="57"/>
      <c r="HWW21" s="58"/>
      <c r="HWX21" s="59"/>
      <c r="HWY21" s="59"/>
      <c r="HWZ21" s="56"/>
      <c r="HXA21" s="58"/>
      <c r="HXB21" s="56"/>
      <c r="HXC21" s="56"/>
      <c r="HXD21" s="287"/>
      <c r="HXE21" s="288"/>
      <c r="HXF21" s="287"/>
      <c r="HXG21" s="287"/>
      <c r="HXH21" s="287"/>
      <c r="HXI21" s="289"/>
      <c r="HXJ21" s="287"/>
      <c r="HXK21" s="287"/>
      <c r="HXL21" s="287"/>
      <c r="HXM21" s="288"/>
      <c r="HXN21" s="287"/>
      <c r="HXO21" s="287"/>
      <c r="HXP21" s="290"/>
      <c r="HXQ21" s="57"/>
      <c r="HXR21" s="58"/>
      <c r="HXS21" s="59"/>
      <c r="HXT21" s="59"/>
      <c r="HXU21" s="56"/>
      <c r="HXV21" s="58"/>
      <c r="HXW21" s="56"/>
      <c r="HXX21" s="56"/>
      <c r="HXY21" s="287"/>
      <c r="HXZ21" s="288"/>
      <c r="HYA21" s="287"/>
      <c r="HYB21" s="287"/>
      <c r="HYC21" s="287"/>
      <c r="HYD21" s="289"/>
      <c r="HYE21" s="287"/>
      <c r="HYF21" s="287"/>
      <c r="HYG21" s="287"/>
      <c r="HYH21" s="288"/>
      <c r="HYI21" s="287"/>
      <c r="HYJ21" s="287"/>
      <c r="HYK21" s="290"/>
      <c r="HYL21" s="57"/>
      <c r="HYM21" s="58"/>
      <c r="HYN21" s="59"/>
      <c r="HYO21" s="59"/>
      <c r="HYP21" s="56"/>
      <c r="HYQ21" s="58"/>
      <c r="HYR21" s="56"/>
      <c r="HYS21" s="56"/>
      <c r="HYT21" s="287"/>
      <c r="HYU21" s="288"/>
      <c r="HYV21" s="287"/>
      <c r="HYW21" s="287"/>
      <c r="HYX21" s="287"/>
      <c r="HYY21" s="289"/>
      <c r="HYZ21" s="287"/>
      <c r="HZA21" s="287"/>
      <c r="HZB21" s="287"/>
      <c r="HZC21" s="288"/>
      <c r="HZD21" s="287"/>
      <c r="HZE21" s="287"/>
      <c r="HZF21" s="290"/>
      <c r="HZG21" s="57"/>
      <c r="HZH21" s="58"/>
      <c r="HZI21" s="59"/>
      <c r="HZJ21" s="59"/>
      <c r="HZK21" s="56"/>
      <c r="HZL21" s="58"/>
      <c r="HZM21" s="56"/>
      <c r="HZN21" s="56"/>
      <c r="HZO21" s="287"/>
      <c r="HZP21" s="288"/>
      <c r="HZQ21" s="287"/>
      <c r="HZR21" s="287"/>
      <c r="HZS21" s="287"/>
      <c r="HZT21" s="289"/>
      <c r="HZU21" s="287"/>
      <c r="HZV21" s="287"/>
      <c r="HZW21" s="287"/>
      <c r="HZX21" s="288"/>
      <c r="HZY21" s="287"/>
      <c r="HZZ21" s="287"/>
      <c r="IAA21" s="290"/>
      <c r="IAB21" s="57"/>
      <c r="IAC21" s="58"/>
      <c r="IAD21" s="59"/>
      <c r="IAE21" s="59"/>
      <c r="IAF21" s="56"/>
      <c r="IAG21" s="58"/>
      <c r="IAH21" s="56"/>
      <c r="IAI21" s="56"/>
      <c r="IAJ21" s="287"/>
      <c r="IAK21" s="288"/>
      <c r="IAL21" s="287"/>
      <c r="IAM21" s="287"/>
      <c r="IAN21" s="287"/>
      <c r="IAO21" s="289"/>
      <c r="IAP21" s="287"/>
      <c r="IAQ21" s="287"/>
      <c r="IAR21" s="287"/>
      <c r="IAS21" s="288"/>
      <c r="IAT21" s="287"/>
      <c r="IAU21" s="287"/>
      <c r="IAV21" s="290"/>
      <c r="IAW21" s="57"/>
      <c r="IAX21" s="58"/>
      <c r="IAY21" s="59"/>
      <c r="IAZ21" s="59"/>
      <c r="IBA21" s="56"/>
      <c r="IBB21" s="58"/>
      <c r="IBC21" s="56"/>
      <c r="IBD21" s="56"/>
      <c r="IBE21" s="287"/>
      <c r="IBF21" s="288"/>
      <c r="IBG21" s="287"/>
      <c r="IBH21" s="287"/>
      <c r="IBI21" s="287"/>
      <c r="IBJ21" s="289"/>
      <c r="IBK21" s="287"/>
      <c r="IBL21" s="287"/>
      <c r="IBM21" s="287"/>
      <c r="IBN21" s="288"/>
      <c r="IBO21" s="287"/>
      <c r="IBP21" s="287"/>
      <c r="IBQ21" s="290"/>
      <c r="IBR21" s="57"/>
      <c r="IBS21" s="58"/>
      <c r="IBT21" s="59"/>
      <c r="IBU21" s="59"/>
      <c r="IBV21" s="56"/>
      <c r="IBW21" s="58"/>
      <c r="IBX21" s="56"/>
      <c r="IBY21" s="56"/>
      <c r="IBZ21" s="287"/>
      <c r="ICA21" s="288"/>
      <c r="ICB21" s="287"/>
      <c r="ICC21" s="287"/>
      <c r="ICD21" s="287"/>
      <c r="ICE21" s="289"/>
      <c r="ICF21" s="287"/>
      <c r="ICG21" s="287"/>
      <c r="ICH21" s="287"/>
      <c r="ICI21" s="288"/>
      <c r="ICJ21" s="287"/>
      <c r="ICK21" s="287"/>
      <c r="ICL21" s="290"/>
      <c r="ICM21" s="57"/>
      <c r="ICN21" s="58"/>
      <c r="ICO21" s="59"/>
      <c r="ICP21" s="59"/>
      <c r="ICQ21" s="56"/>
      <c r="ICR21" s="58"/>
      <c r="ICS21" s="56"/>
      <c r="ICT21" s="56"/>
      <c r="ICU21" s="287"/>
      <c r="ICV21" s="288"/>
      <c r="ICW21" s="287"/>
      <c r="ICX21" s="287"/>
      <c r="ICY21" s="287"/>
      <c r="ICZ21" s="289"/>
      <c r="IDA21" s="287"/>
      <c r="IDB21" s="287"/>
      <c r="IDC21" s="287"/>
      <c r="IDD21" s="288"/>
      <c r="IDE21" s="287"/>
      <c r="IDF21" s="287"/>
      <c r="IDG21" s="290"/>
      <c r="IDH21" s="57"/>
      <c r="IDI21" s="58"/>
      <c r="IDJ21" s="59"/>
      <c r="IDK21" s="59"/>
      <c r="IDL21" s="56"/>
      <c r="IDM21" s="58"/>
      <c r="IDN21" s="56"/>
      <c r="IDO21" s="56"/>
      <c r="IDP21" s="287"/>
      <c r="IDQ21" s="288"/>
      <c r="IDR21" s="287"/>
      <c r="IDS21" s="287"/>
      <c r="IDT21" s="287"/>
      <c r="IDU21" s="289"/>
      <c r="IDV21" s="287"/>
      <c r="IDW21" s="287"/>
      <c r="IDX21" s="287"/>
      <c r="IDY21" s="288"/>
      <c r="IDZ21" s="287"/>
      <c r="IEA21" s="287"/>
      <c r="IEB21" s="290"/>
      <c r="IEC21" s="57"/>
      <c r="IED21" s="58"/>
      <c r="IEE21" s="59"/>
      <c r="IEF21" s="59"/>
      <c r="IEG21" s="56"/>
      <c r="IEH21" s="58"/>
      <c r="IEI21" s="56"/>
      <c r="IEJ21" s="56"/>
      <c r="IEK21" s="287"/>
      <c r="IEL21" s="288"/>
      <c r="IEM21" s="287"/>
      <c r="IEN21" s="287"/>
      <c r="IEO21" s="287"/>
      <c r="IEP21" s="289"/>
      <c r="IEQ21" s="287"/>
      <c r="IER21" s="287"/>
      <c r="IES21" s="287"/>
      <c r="IET21" s="288"/>
      <c r="IEU21" s="287"/>
      <c r="IEV21" s="287"/>
      <c r="IEW21" s="290"/>
      <c r="IEX21" s="57"/>
      <c r="IEY21" s="58"/>
      <c r="IEZ21" s="59"/>
      <c r="IFA21" s="59"/>
      <c r="IFB21" s="56"/>
      <c r="IFC21" s="58"/>
      <c r="IFD21" s="56"/>
      <c r="IFE21" s="56"/>
      <c r="IFF21" s="287"/>
      <c r="IFG21" s="288"/>
      <c r="IFH21" s="287"/>
      <c r="IFI21" s="287"/>
      <c r="IFJ21" s="287"/>
      <c r="IFK21" s="289"/>
      <c r="IFL21" s="287"/>
      <c r="IFM21" s="287"/>
      <c r="IFN21" s="287"/>
      <c r="IFO21" s="288"/>
      <c r="IFP21" s="287"/>
      <c r="IFQ21" s="287"/>
      <c r="IFR21" s="290"/>
      <c r="IFS21" s="57"/>
      <c r="IFT21" s="58"/>
      <c r="IFU21" s="59"/>
      <c r="IFV21" s="59"/>
      <c r="IFW21" s="56"/>
      <c r="IFX21" s="58"/>
      <c r="IFY21" s="56"/>
      <c r="IFZ21" s="56"/>
      <c r="IGA21" s="287"/>
      <c r="IGB21" s="288"/>
      <c r="IGC21" s="287"/>
      <c r="IGD21" s="287"/>
      <c r="IGE21" s="287"/>
      <c r="IGF21" s="289"/>
      <c r="IGG21" s="287"/>
      <c r="IGH21" s="287"/>
      <c r="IGI21" s="287"/>
      <c r="IGJ21" s="288"/>
      <c r="IGK21" s="287"/>
      <c r="IGL21" s="287"/>
      <c r="IGM21" s="290"/>
      <c r="IGN21" s="57"/>
      <c r="IGO21" s="58"/>
      <c r="IGP21" s="59"/>
      <c r="IGQ21" s="59"/>
      <c r="IGR21" s="56"/>
      <c r="IGS21" s="58"/>
      <c r="IGT21" s="56"/>
      <c r="IGU21" s="56"/>
      <c r="IGV21" s="287"/>
      <c r="IGW21" s="288"/>
      <c r="IGX21" s="287"/>
      <c r="IGY21" s="287"/>
      <c r="IGZ21" s="287"/>
      <c r="IHA21" s="289"/>
      <c r="IHB21" s="287"/>
      <c r="IHC21" s="287"/>
      <c r="IHD21" s="287"/>
      <c r="IHE21" s="288"/>
      <c r="IHF21" s="287"/>
      <c r="IHG21" s="287"/>
      <c r="IHH21" s="290"/>
      <c r="IHI21" s="57"/>
      <c r="IHJ21" s="58"/>
      <c r="IHK21" s="59"/>
      <c r="IHL21" s="59"/>
      <c r="IHM21" s="56"/>
      <c r="IHN21" s="58"/>
      <c r="IHO21" s="56"/>
      <c r="IHP21" s="56"/>
      <c r="IHQ21" s="287"/>
      <c r="IHR21" s="288"/>
      <c r="IHS21" s="287"/>
      <c r="IHT21" s="287"/>
      <c r="IHU21" s="287"/>
      <c r="IHV21" s="289"/>
      <c r="IHW21" s="287"/>
      <c r="IHX21" s="287"/>
      <c r="IHY21" s="287"/>
      <c r="IHZ21" s="288"/>
      <c r="IIA21" s="287"/>
      <c r="IIB21" s="287"/>
      <c r="IIC21" s="290"/>
      <c r="IID21" s="57"/>
      <c r="IIE21" s="58"/>
      <c r="IIF21" s="59"/>
      <c r="IIG21" s="59"/>
      <c r="IIH21" s="56"/>
      <c r="III21" s="58"/>
      <c r="IIJ21" s="56"/>
      <c r="IIK21" s="56"/>
      <c r="IIL21" s="287"/>
      <c r="IIM21" s="288"/>
      <c r="IIN21" s="287"/>
      <c r="IIO21" s="287"/>
      <c r="IIP21" s="287"/>
      <c r="IIQ21" s="289"/>
      <c r="IIR21" s="287"/>
      <c r="IIS21" s="287"/>
      <c r="IIT21" s="287"/>
      <c r="IIU21" s="288"/>
      <c r="IIV21" s="287"/>
      <c r="IIW21" s="287"/>
      <c r="IIX21" s="290"/>
      <c r="IIY21" s="57"/>
      <c r="IIZ21" s="58"/>
      <c r="IJA21" s="59"/>
      <c r="IJB21" s="59"/>
      <c r="IJC21" s="56"/>
      <c r="IJD21" s="58"/>
      <c r="IJE21" s="56"/>
      <c r="IJF21" s="56"/>
      <c r="IJG21" s="287"/>
      <c r="IJH21" s="288"/>
      <c r="IJI21" s="287"/>
      <c r="IJJ21" s="287"/>
      <c r="IJK21" s="287"/>
      <c r="IJL21" s="289"/>
      <c r="IJM21" s="287"/>
      <c r="IJN21" s="287"/>
      <c r="IJO21" s="287"/>
      <c r="IJP21" s="288"/>
      <c r="IJQ21" s="287"/>
      <c r="IJR21" s="287"/>
      <c r="IJS21" s="290"/>
      <c r="IJT21" s="57"/>
      <c r="IJU21" s="58"/>
      <c r="IJV21" s="59"/>
      <c r="IJW21" s="59"/>
      <c r="IJX21" s="56"/>
      <c r="IJY21" s="58"/>
      <c r="IJZ21" s="56"/>
      <c r="IKA21" s="56"/>
      <c r="IKB21" s="287"/>
      <c r="IKC21" s="288"/>
      <c r="IKD21" s="287"/>
      <c r="IKE21" s="287"/>
      <c r="IKF21" s="287"/>
      <c r="IKG21" s="289"/>
      <c r="IKH21" s="287"/>
      <c r="IKI21" s="287"/>
      <c r="IKJ21" s="287"/>
      <c r="IKK21" s="288"/>
      <c r="IKL21" s="287"/>
      <c r="IKM21" s="287"/>
      <c r="IKN21" s="290"/>
      <c r="IKO21" s="57"/>
      <c r="IKP21" s="58"/>
      <c r="IKQ21" s="59"/>
      <c r="IKR21" s="59"/>
      <c r="IKS21" s="56"/>
      <c r="IKT21" s="58"/>
      <c r="IKU21" s="56"/>
      <c r="IKV21" s="56"/>
      <c r="IKW21" s="287"/>
      <c r="IKX21" s="288"/>
      <c r="IKY21" s="287"/>
      <c r="IKZ21" s="287"/>
      <c r="ILA21" s="287"/>
      <c r="ILB21" s="289"/>
      <c r="ILC21" s="287"/>
      <c r="ILD21" s="287"/>
      <c r="ILE21" s="287"/>
      <c r="ILF21" s="288"/>
      <c r="ILG21" s="287"/>
      <c r="ILH21" s="287"/>
      <c r="ILI21" s="290"/>
      <c r="ILJ21" s="57"/>
      <c r="ILK21" s="58"/>
      <c r="ILL21" s="59"/>
      <c r="ILM21" s="59"/>
      <c r="ILN21" s="56"/>
      <c r="ILO21" s="58"/>
      <c r="ILP21" s="56"/>
      <c r="ILQ21" s="56"/>
      <c r="ILR21" s="287"/>
      <c r="ILS21" s="288"/>
      <c r="ILT21" s="287"/>
      <c r="ILU21" s="287"/>
      <c r="ILV21" s="287"/>
      <c r="ILW21" s="289"/>
      <c r="ILX21" s="287"/>
      <c r="ILY21" s="287"/>
      <c r="ILZ21" s="287"/>
      <c r="IMA21" s="288"/>
      <c r="IMB21" s="287"/>
      <c r="IMC21" s="287"/>
      <c r="IMD21" s="290"/>
      <c r="IME21" s="57"/>
      <c r="IMF21" s="58"/>
      <c r="IMG21" s="59"/>
      <c r="IMH21" s="59"/>
      <c r="IMI21" s="56"/>
      <c r="IMJ21" s="58"/>
      <c r="IMK21" s="56"/>
      <c r="IML21" s="56"/>
      <c r="IMM21" s="287"/>
      <c r="IMN21" s="288"/>
      <c r="IMO21" s="287"/>
      <c r="IMP21" s="287"/>
      <c r="IMQ21" s="287"/>
      <c r="IMR21" s="289"/>
      <c r="IMS21" s="287"/>
      <c r="IMT21" s="287"/>
      <c r="IMU21" s="287"/>
      <c r="IMV21" s="288"/>
      <c r="IMW21" s="287"/>
      <c r="IMX21" s="287"/>
      <c r="IMY21" s="290"/>
      <c r="IMZ21" s="57"/>
      <c r="INA21" s="58"/>
      <c r="INB21" s="59"/>
      <c r="INC21" s="59"/>
      <c r="IND21" s="56"/>
      <c r="INE21" s="58"/>
      <c r="INF21" s="56"/>
      <c r="ING21" s="56"/>
      <c r="INH21" s="287"/>
      <c r="INI21" s="288"/>
      <c r="INJ21" s="287"/>
      <c r="INK21" s="287"/>
      <c r="INL21" s="287"/>
      <c r="INM21" s="289"/>
      <c r="INN21" s="287"/>
      <c r="INO21" s="287"/>
      <c r="INP21" s="287"/>
      <c r="INQ21" s="288"/>
      <c r="INR21" s="287"/>
      <c r="INS21" s="287"/>
      <c r="INT21" s="290"/>
      <c r="INU21" s="57"/>
      <c r="INV21" s="58"/>
      <c r="INW21" s="59"/>
      <c r="INX21" s="59"/>
      <c r="INY21" s="56"/>
      <c r="INZ21" s="58"/>
      <c r="IOA21" s="56"/>
      <c r="IOB21" s="56"/>
      <c r="IOC21" s="287"/>
      <c r="IOD21" s="288"/>
      <c r="IOE21" s="287"/>
      <c r="IOF21" s="287"/>
      <c r="IOG21" s="287"/>
      <c r="IOH21" s="289"/>
      <c r="IOI21" s="287"/>
      <c r="IOJ21" s="287"/>
      <c r="IOK21" s="287"/>
      <c r="IOL21" s="288"/>
      <c r="IOM21" s="287"/>
      <c r="ION21" s="287"/>
      <c r="IOO21" s="290"/>
      <c r="IOP21" s="57"/>
      <c r="IOQ21" s="58"/>
      <c r="IOR21" s="59"/>
      <c r="IOS21" s="59"/>
      <c r="IOT21" s="56"/>
      <c r="IOU21" s="58"/>
      <c r="IOV21" s="56"/>
      <c r="IOW21" s="56"/>
      <c r="IOX21" s="287"/>
      <c r="IOY21" s="288"/>
      <c r="IOZ21" s="287"/>
      <c r="IPA21" s="287"/>
      <c r="IPB21" s="287"/>
      <c r="IPC21" s="289"/>
      <c r="IPD21" s="287"/>
      <c r="IPE21" s="287"/>
      <c r="IPF21" s="287"/>
      <c r="IPG21" s="288"/>
      <c r="IPH21" s="287"/>
      <c r="IPI21" s="287"/>
      <c r="IPJ21" s="290"/>
      <c r="IPK21" s="57"/>
      <c r="IPL21" s="58"/>
      <c r="IPM21" s="59"/>
      <c r="IPN21" s="59"/>
      <c r="IPO21" s="56"/>
      <c r="IPP21" s="58"/>
      <c r="IPQ21" s="56"/>
      <c r="IPR21" s="56"/>
      <c r="IPS21" s="287"/>
      <c r="IPT21" s="288"/>
      <c r="IPU21" s="287"/>
      <c r="IPV21" s="287"/>
      <c r="IPW21" s="287"/>
      <c r="IPX21" s="289"/>
      <c r="IPY21" s="287"/>
      <c r="IPZ21" s="287"/>
      <c r="IQA21" s="287"/>
      <c r="IQB21" s="288"/>
      <c r="IQC21" s="287"/>
      <c r="IQD21" s="287"/>
      <c r="IQE21" s="290"/>
      <c r="IQF21" s="57"/>
      <c r="IQG21" s="58"/>
      <c r="IQH21" s="59"/>
      <c r="IQI21" s="59"/>
      <c r="IQJ21" s="56"/>
      <c r="IQK21" s="58"/>
      <c r="IQL21" s="56"/>
      <c r="IQM21" s="56"/>
      <c r="IQN21" s="287"/>
      <c r="IQO21" s="288"/>
      <c r="IQP21" s="287"/>
      <c r="IQQ21" s="287"/>
      <c r="IQR21" s="287"/>
      <c r="IQS21" s="289"/>
      <c r="IQT21" s="287"/>
      <c r="IQU21" s="287"/>
      <c r="IQV21" s="287"/>
      <c r="IQW21" s="288"/>
      <c r="IQX21" s="287"/>
      <c r="IQY21" s="287"/>
      <c r="IQZ21" s="290"/>
      <c r="IRA21" s="57"/>
      <c r="IRB21" s="58"/>
      <c r="IRC21" s="59"/>
      <c r="IRD21" s="59"/>
      <c r="IRE21" s="56"/>
      <c r="IRF21" s="58"/>
      <c r="IRG21" s="56"/>
      <c r="IRH21" s="56"/>
      <c r="IRI21" s="287"/>
      <c r="IRJ21" s="288"/>
      <c r="IRK21" s="287"/>
      <c r="IRL21" s="287"/>
      <c r="IRM21" s="287"/>
      <c r="IRN21" s="289"/>
      <c r="IRO21" s="287"/>
      <c r="IRP21" s="287"/>
      <c r="IRQ21" s="287"/>
      <c r="IRR21" s="288"/>
      <c r="IRS21" s="287"/>
      <c r="IRT21" s="287"/>
      <c r="IRU21" s="290"/>
      <c r="IRV21" s="57"/>
      <c r="IRW21" s="58"/>
      <c r="IRX21" s="59"/>
      <c r="IRY21" s="59"/>
      <c r="IRZ21" s="56"/>
      <c r="ISA21" s="58"/>
      <c r="ISB21" s="56"/>
      <c r="ISC21" s="56"/>
      <c r="ISD21" s="287"/>
      <c r="ISE21" s="288"/>
      <c r="ISF21" s="287"/>
      <c r="ISG21" s="287"/>
      <c r="ISH21" s="287"/>
      <c r="ISI21" s="289"/>
      <c r="ISJ21" s="287"/>
      <c r="ISK21" s="287"/>
      <c r="ISL21" s="287"/>
      <c r="ISM21" s="288"/>
      <c r="ISN21" s="287"/>
      <c r="ISO21" s="287"/>
      <c r="ISP21" s="290"/>
      <c r="ISQ21" s="57"/>
      <c r="ISR21" s="58"/>
      <c r="ISS21" s="59"/>
      <c r="IST21" s="59"/>
      <c r="ISU21" s="56"/>
      <c r="ISV21" s="58"/>
      <c r="ISW21" s="56"/>
      <c r="ISX21" s="56"/>
      <c r="ISY21" s="287"/>
      <c r="ISZ21" s="288"/>
      <c r="ITA21" s="287"/>
      <c r="ITB21" s="287"/>
      <c r="ITC21" s="287"/>
      <c r="ITD21" s="289"/>
      <c r="ITE21" s="287"/>
      <c r="ITF21" s="287"/>
      <c r="ITG21" s="287"/>
      <c r="ITH21" s="288"/>
      <c r="ITI21" s="287"/>
      <c r="ITJ21" s="287"/>
      <c r="ITK21" s="290"/>
      <c r="ITL21" s="57"/>
      <c r="ITM21" s="58"/>
      <c r="ITN21" s="59"/>
      <c r="ITO21" s="59"/>
      <c r="ITP21" s="56"/>
      <c r="ITQ21" s="58"/>
      <c r="ITR21" s="56"/>
      <c r="ITS21" s="56"/>
      <c r="ITT21" s="287"/>
      <c r="ITU21" s="288"/>
      <c r="ITV21" s="287"/>
      <c r="ITW21" s="287"/>
      <c r="ITX21" s="287"/>
      <c r="ITY21" s="289"/>
      <c r="ITZ21" s="287"/>
      <c r="IUA21" s="287"/>
      <c r="IUB21" s="287"/>
      <c r="IUC21" s="288"/>
      <c r="IUD21" s="287"/>
      <c r="IUE21" s="287"/>
      <c r="IUF21" s="290"/>
      <c r="IUG21" s="57"/>
      <c r="IUH21" s="58"/>
      <c r="IUI21" s="59"/>
      <c r="IUJ21" s="59"/>
      <c r="IUK21" s="56"/>
      <c r="IUL21" s="58"/>
      <c r="IUM21" s="56"/>
      <c r="IUN21" s="56"/>
      <c r="IUO21" s="287"/>
      <c r="IUP21" s="288"/>
      <c r="IUQ21" s="287"/>
      <c r="IUR21" s="287"/>
      <c r="IUS21" s="287"/>
      <c r="IUT21" s="289"/>
      <c r="IUU21" s="287"/>
      <c r="IUV21" s="287"/>
      <c r="IUW21" s="287"/>
      <c r="IUX21" s="288"/>
      <c r="IUY21" s="287"/>
      <c r="IUZ21" s="287"/>
      <c r="IVA21" s="290"/>
      <c r="IVB21" s="57"/>
      <c r="IVC21" s="58"/>
      <c r="IVD21" s="59"/>
      <c r="IVE21" s="59"/>
      <c r="IVF21" s="56"/>
      <c r="IVG21" s="58"/>
      <c r="IVH21" s="56"/>
      <c r="IVI21" s="56"/>
      <c r="IVJ21" s="287"/>
      <c r="IVK21" s="288"/>
      <c r="IVL21" s="287"/>
      <c r="IVM21" s="287"/>
      <c r="IVN21" s="287"/>
      <c r="IVO21" s="289"/>
      <c r="IVP21" s="287"/>
      <c r="IVQ21" s="287"/>
      <c r="IVR21" s="287"/>
      <c r="IVS21" s="288"/>
      <c r="IVT21" s="287"/>
      <c r="IVU21" s="287"/>
      <c r="IVV21" s="290"/>
      <c r="IVW21" s="57"/>
      <c r="IVX21" s="58"/>
      <c r="IVY21" s="59"/>
      <c r="IVZ21" s="59"/>
      <c r="IWA21" s="56"/>
      <c r="IWB21" s="58"/>
      <c r="IWC21" s="56"/>
      <c r="IWD21" s="56"/>
      <c r="IWE21" s="287"/>
      <c r="IWF21" s="288"/>
      <c r="IWG21" s="287"/>
      <c r="IWH21" s="287"/>
      <c r="IWI21" s="287"/>
      <c r="IWJ21" s="289"/>
      <c r="IWK21" s="287"/>
      <c r="IWL21" s="287"/>
      <c r="IWM21" s="287"/>
      <c r="IWN21" s="288"/>
      <c r="IWO21" s="287"/>
      <c r="IWP21" s="287"/>
      <c r="IWQ21" s="290"/>
      <c r="IWR21" s="57"/>
      <c r="IWS21" s="58"/>
      <c r="IWT21" s="59"/>
      <c r="IWU21" s="59"/>
      <c r="IWV21" s="56"/>
      <c r="IWW21" s="58"/>
      <c r="IWX21" s="56"/>
      <c r="IWY21" s="56"/>
      <c r="IWZ21" s="287"/>
      <c r="IXA21" s="288"/>
      <c r="IXB21" s="287"/>
      <c r="IXC21" s="287"/>
      <c r="IXD21" s="287"/>
      <c r="IXE21" s="289"/>
      <c r="IXF21" s="287"/>
      <c r="IXG21" s="287"/>
      <c r="IXH21" s="287"/>
      <c r="IXI21" s="288"/>
      <c r="IXJ21" s="287"/>
      <c r="IXK21" s="287"/>
      <c r="IXL21" s="290"/>
      <c r="IXM21" s="57"/>
      <c r="IXN21" s="58"/>
      <c r="IXO21" s="59"/>
      <c r="IXP21" s="59"/>
      <c r="IXQ21" s="56"/>
      <c r="IXR21" s="58"/>
      <c r="IXS21" s="56"/>
      <c r="IXT21" s="56"/>
      <c r="IXU21" s="287"/>
      <c r="IXV21" s="288"/>
      <c r="IXW21" s="287"/>
      <c r="IXX21" s="287"/>
      <c r="IXY21" s="287"/>
      <c r="IXZ21" s="289"/>
      <c r="IYA21" s="287"/>
      <c r="IYB21" s="287"/>
      <c r="IYC21" s="287"/>
      <c r="IYD21" s="288"/>
      <c r="IYE21" s="287"/>
      <c r="IYF21" s="287"/>
      <c r="IYG21" s="290"/>
      <c r="IYH21" s="57"/>
      <c r="IYI21" s="58"/>
      <c r="IYJ21" s="59"/>
      <c r="IYK21" s="59"/>
      <c r="IYL21" s="56"/>
      <c r="IYM21" s="58"/>
      <c r="IYN21" s="56"/>
      <c r="IYO21" s="56"/>
      <c r="IYP21" s="287"/>
      <c r="IYQ21" s="288"/>
      <c r="IYR21" s="287"/>
      <c r="IYS21" s="287"/>
      <c r="IYT21" s="287"/>
      <c r="IYU21" s="289"/>
      <c r="IYV21" s="287"/>
      <c r="IYW21" s="287"/>
      <c r="IYX21" s="287"/>
      <c r="IYY21" s="288"/>
      <c r="IYZ21" s="287"/>
      <c r="IZA21" s="287"/>
      <c r="IZB21" s="290"/>
      <c r="IZC21" s="57"/>
      <c r="IZD21" s="58"/>
      <c r="IZE21" s="59"/>
      <c r="IZF21" s="59"/>
      <c r="IZG21" s="56"/>
      <c r="IZH21" s="58"/>
      <c r="IZI21" s="56"/>
      <c r="IZJ21" s="56"/>
      <c r="IZK21" s="287"/>
      <c r="IZL21" s="288"/>
      <c r="IZM21" s="287"/>
      <c r="IZN21" s="287"/>
      <c r="IZO21" s="287"/>
      <c r="IZP21" s="289"/>
      <c r="IZQ21" s="287"/>
      <c r="IZR21" s="287"/>
      <c r="IZS21" s="287"/>
      <c r="IZT21" s="288"/>
      <c r="IZU21" s="287"/>
      <c r="IZV21" s="287"/>
      <c r="IZW21" s="290"/>
      <c r="IZX21" s="57"/>
      <c r="IZY21" s="58"/>
      <c r="IZZ21" s="59"/>
      <c r="JAA21" s="59"/>
      <c r="JAB21" s="56"/>
      <c r="JAC21" s="58"/>
      <c r="JAD21" s="56"/>
      <c r="JAE21" s="56"/>
      <c r="JAF21" s="287"/>
      <c r="JAG21" s="288"/>
      <c r="JAH21" s="287"/>
      <c r="JAI21" s="287"/>
      <c r="JAJ21" s="287"/>
      <c r="JAK21" s="289"/>
      <c r="JAL21" s="287"/>
      <c r="JAM21" s="287"/>
      <c r="JAN21" s="287"/>
      <c r="JAO21" s="288"/>
      <c r="JAP21" s="287"/>
      <c r="JAQ21" s="287"/>
      <c r="JAR21" s="290"/>
      <c r="JAS21" s="57"/>
      <c r="JAT21" s="58"/>
      <c r="JAU21" s="59"/>
      <c r="JAV21" s="59"/>
      <c r="JAW21" s="56"/>
      <c r="JAX21" s="58"/>
      <c r="JAY21" s="56"/>
      <c r="JAZ21" s="56"/>
      <c r="JBA21" s="287"/>
      <c r="JBB21" s="288"/>
      <c r="JBC21" s="287"/>
      <c r="JBD21" s="287"/>
      <c r="JBE21" s="287"/>
      <c r="JBF21" s="289"/>
      <c r="JBG21" s="287"/>
      <c r="JBH21" s="287"/>
      <c r="JBI21" s="287"/>
      <c r="JBJ21" s="288"/>
      <c r="JBK21" s="287"/>
      <c r="JBL21" s="287"/>
      <c r="JBM21" s="290"/>
      <c r="JBN21" s="57"/>
      <c r="JBO21" s="58"/>
      <c r="JBP21" s="59"/>
      <c r="JBQ21" s="59"/>
      <c r="JBR21" s="56"/>
      <c r="JBS21" s="58"/>
      <c r="JBT21" s="56"/>
      <c r="JBU21" s="56"/>
      <c r="JBV21" s="287"/>
      <c r="JBW21" s="288"/>
      <c r="JBX21" s="287"/>
      <c r="JBY21" s="287"/>
      <c r="JBZ21" s="287"/>
      <c r="JCA21" s="289"/>
      <c r="JCB21" s="287"/>
      <c r="JCC21" s="287"/>
      <c r="JCD21" s="287"/>
      <c r="JCE21" s="288"/>
      <c r="JCF21" s="287"/>
      <c r="JCG21" s="287"/>
      <c r="JCH21" s="290"/>
      <c r="JCI21" s="57"/>
      <c r="JCJ21" s="58"/>
      <c r="JCK21" s="59"/>
      <c r="JCL21" s="59"/>
      <c r="JCM21" s="56"/>
      <c r="JCN21" s="58"/>
      <c r="JCO21" s="56"/>
      <c r="JCP21" s="56"/>
      <c r="JCQ21" s="287"/>
      <c r="JCR21" s="288"/>
      <c r="JCS21" s="287"/>
      <c r="JCT21" s="287"/>
      <c r="JCU21" s="287"/>
      <c r="JCV21" s="289"/>
      <c r="JCW21" s="287"/>
      <c r="JCX21" s="287"/>
      <c r="JCY21" s="287"/>
      <c r="JCZ21" s="288"/>
      <c r="JDA21" s="287"/>
      <c r="JDB21" s="287"/>
      <c r="JDC21" s="290"/>
      <c r="JDD21" s="57"/>
      <c r="JDE21" s="58"/>
      <c r="JDF21" s="59"/>
      <c r="JDG21" s="59"/>
      <c r="JDH21" s="56"/>
      <c r="JDI21" s="58"/>
      <c r="JDJ21" s="56"/>
      <c r="JDK21" s="56"/>
      <c r="JDL21" s="287"/>
      <c r="JDM21" s="288"/>
      <c r="JDN21" s="287"/>
      <c r="JDO21" s="287"/>
      <c r="JDP21" s="287"/>
      <c r="JDQ21" s="289"/>
      <c r="JDR21" s="287"/>
      <c r="JDS21" s="287"/>
      <c r="JDT21" s="287"/>
      <c r="JDU21" s="288"/>
      <c r="JDV21" s="287"/>
      <c r="JDW21" s="287"/>
      <c r="JDX21" s="290"/>
      <c r="JDY21" s="57"/>
      <c r="JDZ21" s="58"/>
      <c r="JEA21" s="59"/>
      <c r="JEB21" s="59"/>
      <c r="JEC21" s="56"/>
      <c r="JED21" s="58"/>
      <c r="JEE21" s="56"/>
      <c r="JEF21" s="56"/>
      <c r="JEG21" s="287"/>
      <c r="JEH21" s="288"/>
      <c r="JEI21" s="287"/>
      <c r="JEJ21" s="287"/>
      <c r="JEK21" s="287"/>
      <c r="JEL21" s="289"/>
      <c r="JEM21" s="287"/>
      <c r="JEN21" s="287"/>
      <c r="JEO21" s="287"/>
      <c r="JEP21" s="288"/>
      <c r="JEQ21" s="287"/>
      <c r="JER21" s="287"/>
      <c r="JES21" s="290"/>
      <c r="JET21" s="57"/>
      <c r="JEU21" s="58"/>
      <c r="JEV21" s="59"/>
      <c r="JEW21" s="59"/>
      <c r="JEX21" s="56"/>
      <c r="JEY21" s="58"/>
      <c r="JEZ21" s="56"/>
      <c r="JFA21" s="56"/>
      <c r="JFB21" s="287"/>
      <c r="JFC21" s="288"/>
      <c r="JFD21" s="287"/>
      <c r="JFE21" s="287"/>
      <c r="JFF21" s="287"/>
      <c r="JFG21" s="289"/>
      <c r="JFH21" s="287"/>
      <c r="JFI21" s="287"/>
      <c r="JFJ21" s="287"/>
      <c r="JFK21" s="288"/>
      <c r="JFL21" s="287"/>
      <c r="JFM21" s="287"/>
      <c r="JFN21" s="290"/>
      <c r="JFO21" s="57"/>
      <c r="JFP21" s="58"/>
      <c r="JFQ21" s="59"/>
      <c r="JFR21" s="59"/>
      <c r="JFS21" s="56"/>
      <c r="JFT21" s="58"/>
      <c r="JFU21" s="56"/>
      <c r="JFV21" s="56"/>
      <c r="JFW21" s="287"/>
      <c r="JFX21" s="288"/>
      <c r="JFY21" s="287"/>
      <c r="JFZ21" s="287"/>
      <c r="JGA21" s="287"/>
      <c r="JGB21" s="289"/>
      <c r="JGC21" s="287"/>
      <c r="JGD21" s="287"/>
      <c r="JGE21" s="287"/>
      <c r="JGF21" s="288"/>
      <c r="JGG21" s="287"/>
      <c r="JGH21" s="287"/>
      <c r="JGI21" s="290"/>
      <c r="JGJ21" s="57"/>
      <c r="JGK21" s="58"/>
      <c r="JGL21" s="59"/>
      <c r="JGM21" s="59"/>
      <c r="JGN21" s="56"/>
      <c r="JGO21" s="58"/>
      <c r="JGP21" s="56"/>
      <c r="JGQ21" s="56"/>
      <c r="JGR21" s="287"/>
      <c r="JGS21" s="288"/>
      <c r="JGT21" s="287"/>
      <c r="JGU21" s="287"/>
      <c r="JGV21" s="287"/>
      <c r="JGW21" s="289"/>
      <c r="JGX21" s="287"/>
      <c r="JGY21" s="287"/>
      <c r="JGZ21" s="287"/>
      <c r="JHA21" s="288"/>
      <c r="JHB21" s="287"/>
      <c r="JHC21" s="287"/>
      <c r="JHD21" s="290"/>
      <c r="JHE21" s="57"/>
      <c r="JHF21" s="58"/>
      <c r="JHG21" s="59"/>
      <c r="JHH21" s="59"/>
      <c r="JHI21" s="56"/>
      <c r="JHJ21" s="58"/>
      <c r="JHK21" s="56"/>
      <c r="JHL21" s="56"/>
      <c r="JHM21" s="287"/>
      <c r="JHN21" s="288"/>
      <c r="JHO21" s="287"/>
      <c r="JHP21" s="287"/>
      <c r="JHQ21" s="287"/>
      <c r="JHR21" s="289"/>
      <c r="JHS21" s="287"/>
      <c r="JHT21" s="287"/>
      <c r="JHU21" s="287"/>
      <c r="JHV21" s="288"/>
      <c r="JHW21" s="287"/>
      <c r="JHX21" s="287"/>
      <c r="JHY21" s="290"/>
      <c r="JHZ21" s="57"/>
      <c r="JIA21" s="58"/>
      <c r="JIB21" s="59"/>
      <c r="JIC21" s="59"/>
      <c r="JID21" s="56"/>
      <c r="JIE21" s="58"/>
      <c r="JIF21" s="56"/>
      <c r="JIG21" s="56"/>
      <c r="JIH21" s="287"/>
      <c r="JII21" s="288"/>
      <c r="JIJ21" s="287"/>
      <c r="JIK21" s="287"/>
      <c r="JIL21" s="287"/>
      <c r="JIM21" s="289"/>
      <c r="JIN21" s="287"/>
      <c r="JIO21" s="287"/>
      <c r="JIP21" s="287"/>
      <c r="JIQ21" s="288"/>
      <c r="JIR21" s="287"/>
      <c r="JIS21" s="287"/>
      <c r="JIT21" s="290"/>
      <c r="JIU21" s="57"/>
      <c r="JIV21" s="58"/>
      <c r="JIW21" s="59"/>
      <c r="JIX21" s="59"/>
      <c r="JIY21" s="56"/>
      <c r="JIZ21" s="58"/>
      <c r="JJA21" s="56"/>
      <c r="JJB21" s="56"/>
      <c r="JJC21" s="287"/>
      <c r="JJD21" s="288"/>
      <c r="JJE21" s="287"/>
      <c r="JJF21" s="287"/>
      <c r="JJG21" s="287"/>
      <c r="JJH21" s="289"/>
      <c r="JJI21" s="287"/>
      <c r="JJJ21" s="287"/>
      <c r="JJK21" s="287"/>
      <c r="JJL21" s="288"/>
      <c r="JJM21" s="287"/>
      <c r="JJN21" s="287"/>
      <c r="JJO21" s="290"/>
      <c r="JJP21" s="57"/>
      <c r="JJQ21" s="58"/>
      <c r="JJR21" s="59"/>
      <c r="JJS21" s="59"/>
      <c r="JJT21" s="56"/>
      <c r="JJU21" s="58"/>
      <c r="JJV21" s="56"/>
      <c r="JJW21" s="56"/>
      <c r="JJX21" s="287"/>
      <c r="JJY21" s="288"/>
      <c r="JJZ21" s="287"/>
      <c r="JKA21" s="287"/>
      <c r="JKB21" s="287"/>
      <c r="JKC21" s="289"/>
      <c r="JKD21" s="287"/>
      <c r="JKE21" s="287"/>
      <c r="JKF21" s="287"/>
      <c r="JKG21" s="288"/>
      <c r="JKH21" s="287"/>
      <c r="JKI21" s="287"/>
      <c r="JKJ21" s="290"/>
      <c r="JKK21" s="57"/>
      <c r="JKL21" s="58"/>
      <c r="JKM21" s="59"/>
      <c r="JKN21" s="59"/>
      <c r="JKO21" s="56"/>
      <c r="JKP21" s="58"/>
      <c r="JKQ21" s="56"/>
      <c r="JKR21" s="56"/>
      <c r="JKS21" s="287"/>
      <c r="JKT21" s="288"/>
      <c r="JKU21" s="287"/>
      <c r="JKV21" s="287"/>
      <c r="JKW21" s="287"/>
      <c r="JKX21" s="289"/>
      <c r="JKY21" s="287"/>
      <c r="JKZ21" s="287"/>
      <c r="JLA21" s="287"/>
      <c r="JLB21" s="288"/>
      <c r="JLC21" s="287"/>
      <c r="JLD21" s="287"/>
      <c r="JLE21" s="290"/>
      <c r="JLF21" s="57"/>
      <c r="JLG21" s="58"/>
      <c r="JLH21" s="59"/>
      <c r="JLI21" s="59"/>
      <c r="JLJ21" s="56"/>
      <c r="JLK21" s="58"/>
      <c r="JLL21" s="56"/>
      <c r="JLM21" s="56"/>
      <c r="JLN21" s="287"/>
      <c r="JLO21" s="288"/>
      <c r="JLP21" s="287"/>
      <c r="JLQ21" s="287"/>
      <c r="JLR21" s="287"/>
      <c r="JLS21" s="289"/>
      <c r="JLT21" s="287"/>
      <c r="JLU21" s="287"/>
      <c r="JLV21" s="287"/>
      <c r="JLW21" s="288"/>
      <c r="JLX21" s="287"/>
      <c r="JLY21" s="287"/>
      <c r="JLZ21" s="290"/>
      <c r="JMA21" s="57"/>
      <c r="JMB21" s="58"/>
      <c r="JMC21" s="59"/>
      <c r="JMD21" s="59"/>
      <c r="JME21" s="56"/>
      <c r="JMF21" s="58"/>
      <c r="JMG21" s="56"/>
      <c r="JMH21" s="56"/>
      <c r="JMI21" s="287"/>
      <c r="JMJ21" s="288"/>
      <c r="JMK21" s="287"/>
      <c r="JML21" s="287"/>
      <c r="JMM21" s="287"/>
      <c r="JMN21" s="289"/>
      <c r="JMO21" s="287"/>
      <c r="JMP21" s="287"/>
      <c r="JMQ21" s="287"/>
      <c r="JMR21" s="288"/>
      <c r="JMS21" s="287"/>
      <c r="JMT21" s="287"/>
      <c r="JMU21" s="290"/>
      <c r="JMV21" s="57"/>
      <c r="JMW21" s="58"/>
      <c r="JMX21" s="59"/>
      <c r="JMY21" s="59"/>
      <c r="JMZ21" s="56"/>
      <c r="JNA21" s="58"/>
      <c r="JNB21" s="56"/>
      <c r="JNC21" s="56"/>
      <c r="JND21" s="287"/>
      <c r="JNE21" s="288"/>
      <c r="JNF21" s="287"/>
      <c r="JNG21" s="287"/>
      <c r="JNH21" s="287"/>
      <c r="JNI21" s="289"/>
      <c r="JNJ21" s="287"/>
      <c r="JNK21" s="287"/>
      <c r="JNL21" s="287"/>
      <c r="JNM21" s="288"/>
      <c r="JNN21" s="287"/>
      <c r="JNO21" s="287"/>
      <c r="JNP21" s="290"/>
      <c r="JNQ21" s="57"/>
      <c r="JNR21" s="58"/>
      <c r="JNS21" s="59"/>
      <c r="JNT21" s="59"/>
      <c r="JNU21" s="56"/>
      <c r="JNV21" s="58"/>
      <c r="JNW21" s="56"/>
      <c r="JNX21" s="56"/>
      <c r="JNY21" s="287"/>
      <c r="JNZ21" s="288"/>
      <c r="JOA21" s="287"/>
      <c r="JOB21" s="287"/>
      <c r="JOC21" s="287"/>
      <c r="JOD21" s="289"/>
      <c r="JOE21" s="287"/>
      <c r="JOF21" s="287"/>
      <c r="JOG21" s="287"/>
      <c r="JOH21" s="288"/>
      <c r="JOI21" s="287"/>
      <c r="JOJ21" s="287"/>
      <c r="JOK21" s="290"/>
      <c r="JOL21" s="57"/>
      <c r="JOM21" s="58"/>
      <c r="JON21" s="59"/>
      <c r="JOO21" s="59"/>
      <c r="JOP21" s="56"/>
      <c r="JOQ21" s="58"/>
      <c r="JOR21" s="56"/>
      <c r="JOS21" s="56"/>
      <c r="JOT21" s="287"/>
      <c r="JOU21" s="288"/>
      <c r="JOV21" s="287"/>
      <c r="JOW21" s="287"/>
      <c r="JOX21" s="287"/>
      <c r="JOY21" s="289"/>
      <c r="JOZ21" s="287"/>
      <c r="JPA21" s="287"/>
      <c r="JPB21" s="287"/>
      <c r="JPC21" s="288"/>
      <c r="JPD21" s="287"/>
      <c r="JPE21" s="287"/>
      <c r="JPF21" s="290"/>
      <c r="JPG21" s="57"/>
      <c r="JPH21" s="58"/>
      <c r="JPI21" s="59"/>
      <c r="JPJ21" s="59"/>
      <c r="JPK21" s="56"/>
      <c r="JPL21" s="58"/>
      <c r="JPM21" s="56"/>
      <c r="JPN21" s="56"/>
      <c r="JPO21" s="287"/>
      <c r="JPP21" s="288"/>
      <c r="JPQ21" s="287"/>
      <c r="JPR21" s="287"/>
      <c r="JPS21" s="287"/>
      <c r="JPT21" s="289"/>
      <c r="JPU21" s="287"/>
      <c r="JPV21" s="287"/>
      <c r="JPW21" s="287"/>
      <c r="JPX21" s="288"/>
      <c r="JPY21" s="287"/>
      <c r="JPZ21" s="287"/>
      <c r="JQA21" s="290"/>
      <c r="JQB21" s="57"/>
      <c r="JQC21" s="58"/>
      <c r="JQD21" s="59"/>
      <c r="JQE21" s="59"/>
      <c r="JQF21" s="56"/>
      <c r="JQG21" s="58"/>
      <c r="JQH21" s="56"/>
      <c r="JQI21" s="56"/>
      <c r="JQJ21" s="287"/>
      <c r="JQK21" s="288"/>
      <c r="JQL21" s="287"/>
      <c r="JQM21" s="287"/>
      <c r="JQN21" s="287"/>
      <c r="JQO21" s="289"/>
      <c r="JQP21" s="287"/>
      <c r="JQQ21" s="287"/>
      <c r="JQR21" s="287"/>
      <c r="JQS21" s="288"/>
      <c r="JQT21" s="287"/>
      <c r="JQU21" s="287"/>
      <c r="JQV21" s="290"/>
      <c r="JQW21" s="57"/>
      <c r="JQX21" s="58"/>
      <c r="JQY21" s="59"/>
      <c r="JQZ21" s="59"/>
      <c r="JRA21" s="56"/>
      <c r="JRB21" s="58"/>
      <c r="JRC21" s="56"/>
      <c r="JRD21" s="56"/>
      <c r="JRE21" s="287"/>
      <c r="JRF21" s="288"/>
      <c r="JRG21" s="287"/>
      <c r="JRH21" s="287"/>
      <c r="JRI21" s="287"/>
      <c r="JRJ21" s="289"/>
      <c r="JRK21" s="287"/>
      <c r="JRL21" s="287"/>
      <c r="JRM21" s="287"/>
      <c r="JRN21" s="288"/>
      <c r="JRO21" s="287"/>
      <c r="JRP21" s="287"/>
      <c r="JRQ21" s="290"/>
      <c r="JRR21" s="57"/>
      <c r="JRS21" s="58"/>
      <c r="JRT21" s="59"/>
      <c r="JRU21" s="59"/>
      <c r="JRV21" s="56"/>
      <c r="JRW21" s="58"/>
      <c r="JRX21" s="56"/>
      <c r="JRY21" s="56"/>
      <c r="JRZ21" s="287"/>
      <c r="JSA21" s="288"/>
      <c r="JSB21" s="287"/>
      <c r="JSC21" s="287"/>
      <c r="JSD21" s="287"/>
      <c r="JSE21" s="289"/>
      <c r="JSF21" s="287"/>
      <c r="JSG21" s="287"/>
      <c r="JSH21" s="287"/>
      <c r="JSI21" s="288"/>
      <c r="JSJ21" s="287"/>
      <c r="JSK21" s="287"/>
      <c r="JSL21" s="290"/>
      <c r="JSM21" s="57"/>
      <c r="JSN21" s="58"/>
      <c r="JSO21" s="59"/>
      <c r="JSP21" s="59"/>
      <c r="JSQ21" s="56"/>
      <c r="JSR21" s="58"/>
      <c r="JSS21" s="56"/>
      <c r="JST21" s="56"/>
      <c r="JSU21" s="287"/>
      <c r="JSV21" s="288"/>
      <c r="JSW21" s="287"/>
      <c r="JSX21" s="287"/>
      <c r="JSY21" s="287"/>
      <c r="JSZ21" s="289"/>
      <c r="JTA21" s="287"/>
      <c r="JTB21" s="287"/>
      <c r="JTC21" s="287"/>
      <c r="JTD21" s="288"/>
      <c r="JTE21" s="287"/>
      <c r="JTF21" s="287"/>
      <c r="JTG21" s="290"/>
      <c r="JTH21" s="57"/>
      <c r="JTI21" s="58"/>
      <c r="JTJ21" s="59"/>
      <c r="JTK21" s="59"/>
      <c r="JTL21" s="56"/>
      <c r="JTM21" s="58"/>
      <c r="JTN21" s="56"/>
      <c r="JTO21" s="56"/>
      <c r="JTP21" s="287"/>
      <c r="JTQ21" s="288"/>
      <c r="JTR21" s="287"/>
      <c r="JTS21" s="287"/>
      <c r="JTT21" s="287"/>
      <c r="JTU21" s="289"/>
      <c r="JTV21" s="287"/>
      <c r="JTW21" s="287"/>
      <c r="JTX21" s="287"/>
      <c r="JTY21" s="288"/>
      <c r="JTZ21" s="287"/>
      <c r="JUA21" s="287"/>
      <c r="JUB21" s="290"/>
      <c r="JUC21" s="57"/>
      <c r="JUD21" s="58"/>
      <c r="JUE21" s="59"/>
      <c r="JUF21" s="59"/>
      <c r="JUG21" s="56"/>
      <c r="JUH21" s="58"/>
      <c r="JUI21" s="56"/>
      <c r="JUJ21" s="56"/>
      <c r="JUK21" s="287"/>
      <c r="JUL21" s="288"/>
      <c r="JUM21" s="287"/>
      <c r="JUN21" s="287"/>
      <c r="JUO21" s="287"/>
      <c r="JUP21" s="289"/>
      <c r="JUQ21" s="287"/>
      <c r="JUR21" s="287"/>
      <c r="JUS21" s="287"/>
      <c r="JUT21" s="288"/>
      <c r="JUU21" s="287"/>
      <c r="JUV21" s="287"/>
      <c r="JUW21" s="290"/>
      <c r="JUX21" s="57"/>
      <c r="JUY21" s="58"/>
      <c r="JUZ21" s="59"/>
      <c r="JVA21" s="59"/>
      <c r="JVB21" s="56"/>
      <c r="JVC21" s="58"/>
      <c r="JVD21" s="56"/>
      <c r="JVE21" s="56"/>
      <c r="JVF21" s="287"/>
      <c r="JVG21" s="288"/>
      <c r="JVH21" s="287"/>
      <c r="JVI21" s="287"/>
      <c r="JVJ21" s="287"/>
      <c r="JVK21" s="289"/>
      <c r="JVL21" s="287"/>
      <c r="JVM21" s="287"/>
      <c r="JVN21" s="287"/>
      <c r="JVO21" s="288"/>
      <c r="JVP21" s="287"/>
      <c r="JVQ21" s="287"/>
      <c r="JVR21" s="290"/>
      <c r="JVS21" s="57"/>
      <c r="JVT21" s="58"/>
      <c r="JVU21" s="59"/>
      <c r="JVV21" s="59"/>
      <c r="JVW21" s="56"/>
      <c r="JVX21" s="58"/>
      <c r="JVY21" s="56"/>
      <c r="JVZ21" s="56"/>
      <c r="JWA21" s="287"/>
      <c r="JWB21" s="288"/>
      <c r="JWC21" s="287"/>
      <c r="JWD21" s="287"/>
      <c r="JWE21" s="287"/>
      <c r="JWF21" s="289"/>
      <c r="JWG21" s="287"/>
      <c r="JWH21" s="287"/>
      <c r="JWI21" s="287"/>
      <c r="JWJ21" s="288"/>
      <c r="JWK21" s="287"/>
      <c r="JWL21" s="287"/>
      <c r="JWM21" s="290"/>
      <c r="JWN21" s="57"/>
      <c r="JWO21" s="58"/>
      <c r="JWP21" s="59"/>
      <c r="JWQ21" s="59"/>
      <c r="JWR21" s="56"/>
      <c r="JWS21" s="58"/>
      <c r="JWT21" s="56"/>
      <c r="JWU21" s="56"/>
      <c r="JWV21" s="287"/>
      <c r="JWW21" s="288"/>
      <c r="JWX21" s="287"/>
      <c r="JWY21" s="287"/>
      <c r="JWZ21" s="287"/>
      <c r="JXA21" s="289"/>
      <c r="JXB21" s="287"/>
      <c r="JXC21" s="287"/>
      <c r="JXD21" s="287"/>
      <c r="JXE21" s="288"/>
      <c r="JXF21" s="287"/>
      <c r="JXG21" s="287"/>
      <c r="JXH21" s="290"/>
      <c r="JXI21" s="57"/>
      <c r="JXJ21" s="58"/>
      <c r="JXK21" s="59"/>
      <c r="JXL21" s="59"/>
      <c r="JXM21" s="56"/>
      <c r="JXN21" s="58"/>
      <c r="JXO21" s="56"/>
      <c r="JXP21" s="56"/>
      <c r="JXQ21" s="287"/>
      <c r="JXR21" s="288"/>
      <c r="JXS21" s="287"/>
      <c r="JXT21" s="287"/>
      <c r="JXU21" s="287"/>
      <c r="JXV21" s="289"/>
      <c r="JXW21" s="287"/>
      <c r="JXX21" s="287"/>
      <c r="JXY21" s="287"/>
      <c r="JXZ21" s="288"/>
      <c r="JYA21" s="287"/>
      <c r="JYB21" s="287"/>
      <c r="JYC21" s="290"/>
      <c r="JYD21" s="57"/>
      <c r="JYE21" s="58"/>
      <c r="JYF21" s="59"/>
      <c r="JYG21" s="59"/>
      <c r="JYH21" s="56"/>
      <c r="JYI21" s="58"/>
      <c r="JYJ21" s="56"/>
      <c r="JYK21" s="56"/>
      <c r="JYL21" s="287"/>
      <c r="JYM21" s="288"/>
      <c r="JYN21" s="287"/>
      <c r="JYO21" s="287"/>
      <c r="JYP21" s="287"/>
      <c r="JYQ21" s="289"/>
      <c r="JYR21" s="287"/>
      <c r="JYS21" s="287"/>
      <c r="JYT21" s="287"/>
      <c r="JYU21" s="288"/>
      <c r="JYV21" s="287"/>
      <c r="JYW21" s="287"/>
      <c r="JYX21" s="290"/>
      <c r="JYY21" s="57"/>
      <c r="JYZ21" s="58"/>
      <c r="JZA21" s="59"/>
      <c r="JZB21" s="59"/>
      <c r="JZC21" s="56"/>
      <c r="JZD21" s="58"/>
      <c r="JZE21" s="56"/>
      <c r="JZF21" s="56"/>
      <c r="JZG21" s="287"/>
      <c r="JZH21" s="288"/>
      <c r="JZI21" s="287"/>
      <c r="JZJ21" s="287"/>
      <c r="JZK21" s="287"/>
      <c r="JZL21" s="289"/>
      <c r="JZM21" s="287"/>
      <c r="JZN21" s="287"/>
      <c r="JZO21" s="287"/>
      <c r="JZP21" s="288"/>
      <c r="JZQ21" s="287"/>
      <c r="JZR21" s="287"/>
      <c r="JZS21" s="290"/>
      <c r="JZT21" s="57"/>
      <c r="JZU21" s="58"/>
      <c r="JZV21" s="59"/>
      <c r="JZW21" s="59"/>
      <c r="JZX21" s="56"/>
      <c r="JZY21" s="58"/>
      <c r="JZZ21" s="56"/>
      <c r="KAA21" s="56"/>
      <c r="KAB21" s="287"/>
      <c r="KAC21" s="288"/>
      <c r="KAD21" s="287"/>
      <c r="KAE21" s="287"/>
      <c r="KAF21" s="287"/>
      <c r="KAG21" s="289"/>
      <c r="KAH21" s="287"/>
      <c r="KAI21" s="287"/>
      <c r="KAJ21" s="287"/>
      <c r="KAK21" s="288"/>
      <c r="KAL21" s="287"/>
      <c r="KAM21" s="287"/>
      <c r="KAN21" s="290"/>
      <c r="KAO21" s="57"/>
      <c r="KAP21" s="58"/>
      <c r="KAQ21" s="59"/>
      <c r="KAR21" s="59"/>
      <c r="KAS21" s="56"/>
      <c r="KAT21" s="58"/>
      <c r="KAU21" s="56"/>
      <c r="KAV21" s="56"/>
      <c r="KAW21" s="287"/>
      <c r="KAX21" s="288"/>
      <c r="KAY21" s="287"/>
      <c r="KAZ21" s="287"/>
      <c r="KBA21" s="287"/>
      <c r="KBB21" s="289"/>
      <c r="KBC21" s="287"/>
      <c r="KBD21" s="287"/>
      <c r="KBE21" s="287"/>
      <c r="KBF21" s="288"/>
      <c r="KBG21" s="287"/>
      <c r="KBH21" s="287"/>
      <c r="KBI21" s="290"/>
      <c r="KBJ21" s="57"/>
      <c r="KBK21" s="58"/>
      <c r="KBL21" s="59"/>
      <c r="KBM21" s="59"/>
      <c r="KBN21" s="56"/>
      <c r="KBO21" s="58"/>
      <c r="KBP21" s="56"/>
      <c r="KBQ21" s="56"/>
      <c r="KBR21" s="287"/>
      <c r="KBS21" s="288"/>
      <c r="KBT21" s="287"/>
      <c r="KBU21" s="287"/>
      <c r="KBV21" s="287"/>
      <c r="KBW21" s="289"/>
      <c r="KBX21" s="287"/>
      <c r="KBY21" s="287"/>
      <c r="KBZ21" s="287"/>
      <c r="KCA21" s="288"/>
      <c r="KCB21" s="287"/>
      <c r="KCC21" s="287"/>
      <c r="KCD21" s="290"/>
      <c r="KCE21" s="57"/>
      <c r="KCF21" s="58"/>
      <c r="KCG21" s="59"/>
      <c r="KCH21" s="59"/>
      <c r="KCI21" s="56"/>
      <c r="KCJ21" s="58"/>
      <c r="KCK21" s="56"/>
      <c r="KCL21" s="56"/>
      <c r="KCM21" s="287"/>
      <c r="KCN21" s="288"/>
      <c r="KCO21" s="287"/>
      <c r="KCP21" s="287"/>
      <c r="KCQ21" s="287"/>
      <c r="KCR21" s="289"/>
      <c r="KCS21" s="287"/>
      <c r="KCT21" s="287"/>
      <c r="KCU21" s="287"/>
      <c r="KCV21" s="288"/>
      <c r="KCW21" s="287"/>
      <c r="KCX21" s="287"/>
      <c r="KCY21" s="290"/>
      <c r="KCZ21" s="57"/>
      <c r="KDA21" s="58"/>
      <c r="KDB21" s="59"/>
      <c r="KDC21" s="59"/>
      <c r="KDD21" s="56"/>
      <c r="KDE21" s="58"/>
      <c r="KDF21" s="56"/>
      <c r="KDG21" s="56"/>
      <c r="KDH21" s="287"/>
      <c r="KDI21" s="288"/>
      <c r="KDJ21" s="287"/>
      <c r="KDK21" s="287"/>
      <c r="KDL21" s="287"/>
      <c r="KDM21" s="289"/>
      <c r="KDN21" s="287"/>
      <c r="KDO21" s="287"/>
      <c r="KDP21" s="287"/>
      <c r="KDQ21" s="288"/>
      <c r="KDR21" s="287"/>
      <c r="KDS21" s="287"/>
      <c r="KDT21" s="290"/>
      <c r="KDU21" s="57"/>
      <c r="KDV21" s="58"/>
      <c r="KDW21" s="59"/>
      <c r="KDX21" s="59"/>
      <c r="KDY21" s="56"/>
      <c r="KDZ21" s="58"/>
      <c r="KEA21" s="56"/>
      <c r="KEB21" s="56"/>
      <c r="KEC21" s="287"/>
      <c r="KED21" s="288"/>
      <c r="KEE21" s="287"/>
      <c r="KEF21" s="287"/>
      <c r="KEG21" s="287"/>
      <c r="KEH21" s="289"/>
      <c r="KEI21" s="287"/>
      <c r="KEJ21" s="287"/>
      <c r="KEK21" s="287"/>
      <c r="KEL21" s="288"/>
      <c r="KEM21" s="287"/>
      <c r="KEN21" s="287"/>
      <c r="KEO21" s="290"/>
      <c r="KEP21" s="57"/>
      <c r="KEQ21" s="58"/>
      <c r="KER21" s="59"/>
      <c r="KES21" s="59"/>
      <c r="KET21" s="56"/>
      <c r="KEU21" s="58"/>
      <c r="KEV21" s="56"/>
      <c r="KEW21" s="56"/>
      <c r="KEX21" s="287"/>
      <c r="KEY21" s="288"/>
      <c r="KEZ21" s="287"/>
      <c r="KFA21" s="287"/>
      <c r="KFB21" s="287"/>
      <c r="KFC21" s="289"/>
      <c r="KFD21" s="287"/>
      <c r="KFE21" s="287"/>
      <c r="KFF21" s="287"/>
      <c r="KFG21" s="288"/>
      <c r="KFH21" s="287"/>
      <c r="KFI21" s="287"/>
      <c r="KFJ21" s="290"/>
      <c r="KFK21" s="57"/>
      <c r="KFL21" s="58"/>
      <c r="KFM21" s="59"/>
      <c r="KFN21" s="59"/>
      <c r="KFO21" s="56"/>
      <c r="KFP21" s="58"/>
      <c r="KFQ21" s="56"/>
      <c r="KFR21" s="56"/>
      <c r="KFS21" s="287"/>
      <c r="KFT21" s="288"/>
      <c r="KFU21" s="287"/>
      <c r="KFV21" s="287"/>
      <c r="KFW21" s="287"/>
      <c r="KFX21" s="289"/>
      <c r="KFY21" s="287"/>
      <c r="KFZ21" s="287"/>
      <c r="KGA21" s="287"/>
      <c r="KGB21" s="288"/>
      <c r="KGC21" s="287"/>
      <c r="KGD21" s="287"/>
      <c r="KGE21" s="290"/>
      <c r="KGF21" s="57"/>
      <c r="KGG21" s="58"/>
      <c r="KGH21" s="59"/>
      <c r="KGI21" s="59"/>
      <c r="KGJ21" s="56"/>
      <c r="KGK21" s="58"/>
      <c r="KGL21" s="56"/>
      <c r="KGM21" s="56"/>
      <c r="KGN21" s="287"/>
      <c r="KGO21" s="288"/>
      <c r="KGP21" s="287"/>
      <c r="KGQ21" s="287"/>
      <c r="KGR21" s="287"/>
      <c r="KGS21" s="289"/>
      <c r="KGT21" s="287"/>
      <c r="KGU21" s="287"/>
      <c r="KGV21" s="287"/>
      <c r="KGW21" s="288"/>
      <c r="KGX21" s="287"/>
      <c r="KGY21" s="287"/>
      <c r="KGZ21" s="290"/>
      <c r="KHA21" s="57"/>
      <c r="KHB21" s="58"/>
      <c r="KHC21" s="59"/>
      <c r="KHD21" s="59"/>
      <c r="KHE21" s="56"/>
      <c r="KHF21" s="58"/>
      <c r="KHG21" s="56"/>
      <c r="KHH21" s="56"/>
      <c r="KHI21" s="287"/>
      <c r="KHJ21" s="288"/>
      <c r="KHK21" s="287"/>
      <c r="KHL21" s="287"/>
      <c r="KHM21" s="287"/>
      <c r="KHN21" s="289"/>
      <c r="KHO21" s="287"/>
      <c r="KHP21" s="287"/>
      <c r="KHQ21" s="287"/>
      <c r="KHR21" s="288"/>
      <c r="KHS21" s="287"/>
      <c r="KHT21" s="287"/>
      <c r="KHU21" s="290"/>
      <c r="KHV21" s="57"/>
      <c r="KHW21" s="58"/>
      <c r="KHX21" s="59"/>
      <c r="KHY21" s="59"/>
      <c r="KHZ21" s="56"/>
      <c r="KIA21" s="58"/>
      <c r="KIB21" s="56"/>
      <c r="KIC21" s="56"/>
      <c r="KID21" s="287"/>
      <c r="KIE21" s="288"/>
      <c r="KIF21" s="287"/>
      <c r="KIG21" s="287"/>
      <c r="KIH21" s="287"/>
      <c r="KII21" s="289"/>
      <c r="KIJ21" s="287"/>
      <c r="KIK21" s="287"/>
      <c r="KIL21" s="287"/>
      <c r="KIM21" s="288"/>
      <c r="KIN21" s="287"/>
      <c r="KIO21" s="287"/>
      <c r="KIP21" s="290"/>
      <c r="KIQ21" s="57"/>
      <c r="KIR21" s="58"/>
      <c r="KIS21" s="59"/>
      <c r="KIT21" s="59"/>
      <c r="KIU21" s="56"/>
      <c r="KIV21" s="58"/>
      <c r="KIW21" s="56"/>
      <c r="KIX21" s="56"/>
      <c r="KIY21" s="287"/>
      <c r="KIZ21" s="288"/>
      <c r="KJA21" s="287"/>
      <c r="KJB21" s="287"/>
      <c r="KJC21" s="287"/>
      <c r="KJD21" s="289"/>
      <c r="KJE21" s="287"/>
      <c r="KJF21" s="287"/>
      <c r="KJG21" s="287"/>
      <c r="KJH21" s="288"/>
      <c r="KJI21" s="287"/>
      <c r="KJJ21" s="287"/>
      <c r="KJK21" s="290"/>
      <c r="KJL21" s="57"/>
      <c r="KJM21" s="58"/>
      <c r="KJN21" s="59"/>
      <c r="KJO21" s="59"/>
      <c r="KJP21" s="56"/>
      <c r="KJQ21" s="58"/>
      <c r="KJR21" s="56"/>
      <c r="KJS21" s="56"/>
      <c r="KJT21" s="287"/>
      <c r="KJU21" s="288"/>
      <c r="KJV21" s="287"/>
      <c r="KJW21" s="287"/>
      <c r="KJX21" s="287"/>
      <c r="KJY21" s="289"/>
      <c r="KJZ21" s="287"/>
      <c r="KKA21" s="287"/>
      <c r="KKB21" s="287"/>
      <c r="KKC21" s="288"/>
      <c r="KKD21" s="287"/>
      <c r="KKE21" s="287"/>
      <c r="KKF21" s="290"/>
      <c r="KKG21" s="57"/>
      <c r="KKH21" s="58"/>
      <c r="KKI21" s="59"/>
      <c r="KKJ21" s="59"/>
      <c r="KKK21" s="56"/>
      <c r="KKL21" s="58"/>
      <c r="KKM21" s="56"/>
      <c r="KKN21" s="56"/>
      <c r="KKO21" s="287"/>
      <c r="KKP21" s="288"/>
      <c r="KKQ21" s="287"/>
      <c r="KKR21" s="287"/>
      <c r="KKS21" s="287"/>
      <c r="KKT21" s="289"/>
      <c r="KKU21" s="287"/>
      <c r="KKV21" s="287"/>
      <c r="KKW21" s="287"/>
      <c r="KKX21" s="288"/>
      <c r="KKY21" s="287"/>
      <c r="KKZ21" s="287"/>
      <c r="KLA21" s="290"/>
      <c r="KLB21" s="57"/>
      <c r="KLC21" s="58"/>
      <c r="KLD21" s="59"/>
      <c r="KLE21" s="59"/>
      <c r="KLF21" s="56"/>
      <c r="KLG21" s="58"/>
      <c r="KLH21" s="56"/>
      <c r="KLI21" s="56"/>
      <c r="KLJ21" s="287"/>
      <c r="KLK21" s="288"/>
      <c r="KLL21" s="287"/>
      <c r="KLM21" s="287"/>
      <c r="KLN21" s="287"/>
      <c r="KLO21" s="289"/>
      <c r="KLP21" s="287"/>
      <c r="KLQ21" s="287"/>
      <c r="KLR21" s="287"/>
      <c r="KLS21" s="288"/>
      <c r="KLT21" s="287"/>
      <c r="KLU21" s="287"/>
      <c r="KLV21" s="290"/>
      <c r="KLW21" s="57"/>
      <c r="KLX21" s="58"/>
      <c r="KLY21" s="59"/>
      <c r="KLZ21" s="59"/>
      <c r="KMA21" s="56"/>
      <c r="KMB21" s="58"/>
      <c r="KMC21" s="56"/>
      <c r="KMD21" s="56"/>
      <c r="KME21" s="287"/>
      <c r="KMF21" s="288"/>
      <c r="KMG21" s="287"/>
      <c r="KMH21" s="287"/>
      <c r="KMI21" s="287"/>
      <c r="KMJ21" s="289"/>
      <c r="KMK21" s="287"/>
      <c r="KML21" s="287"/>
      <c r="KMM21" s="287"/>
      <c r="KMN21" s="288"/>
      <c r="KMO21" s="287"/>
      <c r="KMP21" s="287"/>
      <c r="KMQ21" s="290"/>
      <c r="KMR21" s="57"/>
      <c r="KMS21" s="58"/>
      <c r="KMT21" s="59"/>
      <c r="KMU21" s="59"/>
      <c r="KMV21" s="56"/>
      <c r="KMW21" s="58"/>
      <c r="KMX21" s="56"/>
      <c r="KMY21" s="56"/>
      <c r="KMZ21" s="287"/>
      <c r="KNA21" s="288"/>
      <c r="KNB21" s="287"/>
      <c r="KNC21" s="287"/>
      <c r="KND21" s="287"/>
      <c r="KNE21" s="289"/>
      <c r="KNF21" s="287"/>
      <c r="KNG21" s="287"/>
      <c r="KNH21" s="287"/>
      <c r="KNI21" s="288"/>
      <c r="KNJ21" s="287"/>
      <c r="KNK21" s="287"/>
      <c r="KNL21" s="290"/>
      <c r="KNM21" s="57"/>
      <c r="KNN21" s="58"/>
      <c r="KNO21" s="59"/>
      <c r="KNP21" s="59"/>
      <c r="KNQ21" s="56"/>
      <c r="KNR21" s="58"/>
      <c r="KNS21" s="56"/>
      <c r="KNT21" s="56"/>
      <c r="KNU21" s="287"/>
      <c r="KNV21" s="288"/>
      <c r="KNW21" s="287"/>
      <c r="KNX21" s="287"/>
      <c r="KNY21" s="287"/>
      <c r="KNZ21" s="289"/>
      <c r="KOA21" s="287"/>
      <c r="KOB21" s="287"/>
      <c r="KOC21" s="287"/>
      <c r="KOD21" s="288"/>
      <c r="KOE21" s="287"/>
      <c r="KOF21" s="287"/>
      <c r="KOG21" s="290"/>
      <c r="KOH21" s="57"/>
      <c r="KOI21" s="58"/>
      <c r="KOJ21" s="59"/>
      <c r="KOK21" s="59"/>
      <c r="KOL21" s="56"/>
      <c r="KOM21" s="58"/>
      <c r="KON21" s="56"/>
      <c r="KOO21" s="56"/>
      <c r="KOP21" s="287"/>
      <c r="KOQ21" s="288"/>
      <c r="KOR21" s="287"/>
      <c r="KOS21" s="287"/>
      <c r="KOT21" s="287"/>
      <c r="KOU21" s="289"/>
      <c r="KOV21" s="287"/>
      <c r="KOW21" s="287"/>
      <c r="KOX21" s="287"/>
      <c r="KOY21" s="288"/>
      <c r="KOZ21" s="287"/>
      <c r="KPA21" s="287"/>
      <c r="KPB21" s="290"/>
      <c r="KPC21" s="57"/>
      <c r="KPD21" s="58"/>
      <c r="KPE21" s="59"/>
      <c r="KPF21" s="59"/>
      <c r="KPG21" s="56"/>
      <c r="KPH21" s="58"/>
      <c r="KPI21" s="56"/>
      <c r="KPJ21" s="56"/>
      <c r="KPK21" s="287"/>
      <c r="KPL21" s="288"/>
      <c r="KPM21" s="287"/>
      <c r="KPN21" s="287"/>
      <c r="KPO21" s="287"/>
      <c r="KPP21" s="289"/>
      <c r="KPQ21" s="287"/>
      <c r="KPR21" s="287"/>
      <c r="KPS21" s="287"/>
      <c r="KPT21" s="288"/>
      <c r="KPU21" s="287"/>
      <c r="KPV21" s="287"/>
      <c r="KPW21" s="290"/>
      <c r="KPX21" s="57"/>
      <c r="KPY21" s="58"/>
      <c r="KPZ21" s="59"/>
      <c r="KQA21" s="59"/>
      <c r="KQB21" s="56"/>
      <c r="KQC21" s="58"/>
      <c r="KQD21" s="56"/>
      <c r="KQE21" s="56"/>
      <c r="KQF21" s="287"/>
      <c r="KQG21" s="288"/>
      <c r="KQH21" s="287"/>
      <c r="KQI21" s="287"/>
      <c r="KQJ21" s="287"/>
      <c r="KQK21" s="289"/>
      <c r="KQL21" s="287"/>
      <c r="KQM21" s="287"/>
      <c r="KQN21" s="287"/>
      <c r="KQO21" s="288"/>
      <c r="KQP21" s="287"/>
      <c r="KQQ21" s="287"/>
      <c r="KQR21" s="290"/>
      <c r="KQS21" s="57"/>
      <c r="KQT21" s="58"/>
      <c r="KQU21" s="59"/>
      <c r="KQV21" s="59"/>
      <c r="KQW21" s="56"/>
      <c r="KQX21" s="58"/>
      <c r="KQY21" s="56"/>
      <c r="KQZ21" s="56"/>
      <c r="KRA21" s="287"/>
      <c r="KRB21" s="288"/>
      <c r="KRC21" s="287"/>
      <c r="KRD21" s="287"/>
      <c r="KRE21" s="287"/>
      <c r="KRF21" s="289"/>
      <c r="KRG21" s="287"/>
      <c r="KRH21" s="287"/>
      <c r="KRI21" s="287"/>
      <c r="KRJ21" s="288"/>
      <c r="KRK21" s="287"/>
      <c r="KRL21" s="287"/>
      <c r="KRM21" s="290"/>
      <c r="KRN21" s="57"/>
      <c r="KRO21" s="58"/>
      <c r="KRP21" s="59"/>
      <c r="KRQ21" s="59"/>
      <c r="KRR21" s="56"/>
      <c r="KRS21" s="58"/>
      <c r="KRT21" s="56"/>
      <c r="KRU21" s="56"/>
      <c r="KRV21" s="287"/>
      <c r="KRW21" s="288"/>
      <c r="KRX21" s="287"/>
      <c r="KRY21" s="287"/>
      <c r="KRZ21" s="287"/>
      <c r="KSA21" s="289"/>
      <c r="KSB21" s="287"/>
      <c r="KSC21" s="287"/>
      <c r="KSD21" s="287"/>
      <c r="KSE21" s="288"/>
      <c r="KSF21" s="287"/>
      <c r="KSG21" s="287"/>
      <c r="KSH21" s="290"/>
      <c r="KSI21" s="57"/>
      <c r="KSJ21" s="58"/>
      <c r="KSK21" s="59"/>
      <c r="KSL21" s="59"/>
      <c r="KSM21" s="56"/>
      <c r="KSN21" s="58"/>
      <c r="KSO21" s="56"/>
      <c r="KSP21" s="56"/>
      <c r="KSQ21" s="287"/>
      <c r="KSR21" s="288"/>
      <c r="KSS21" s="287"/>
      <c r="KST21" s="287"/>
      <c r="KSU21" s="287"/>
      <c r="KSV21" s="289"/>
      <c r="KSW21" s="287"/>
      <c r="KSX21" s="287"/>
      <c r="KSY21" s="287"/>
      <c r="KSZ21" s="288"/>
      <c r="KTA21" s="287"/>
      <c r="KTB21" s="287"/>
      <c r="KTC21" s="290"/>
      <c r="KTD21" s="57"/>
      <c r="KTE21" s="58"/>
      <c r="KTF21" s="59"/>
      <c r="KTG21" s="59"/>
      <c r="KTH21" s="56"/>
      <c r="KTI21" s="58"/>
      <c r="KTJ21" s="56"/>
      <c r="KTK21" s="56"/>
      <c r="KTL21" s="287"/>
      <c r="KTM21" s="288"/>
      <c r="KTN21" s="287"/>
      <c r="KTO21" s="287"/>
      <c r="KTP21" s="287"/>
      <c r="KTQ21" s="289"/>
      <c r="KTR21" s="287"/>
      <c r="KTS21" s="287"/>
      <c r="KTT21" s="287"/>
      <c r="KTU21" s="288"/>
      <c r="KTV21" s="287"/>
      <c r="KTW21" s="287"/>
      <c r="KTX21" s="290"/>
      <c r="KTY21" s="57"/>
      <c r="KTZ21" s="58"/>
      <c r="KUA21" s="59"/>
      <c r="KUB21" s="59"/>
      <c r="KUC21" s="56"/>
      <c r="KUD21" s="58"/>
      <c r="KUE21" s="56"/>
      <c r="KUF21" s="56"/>
      <c r="KUG21" s="287"/>
      <c r="KUH21" s="288"/>
      <c r="KUI21" s="287"/>
      <c r="KUJ21" s="287"/>
      <c r="KUK21" s="287"/>
      <c r="KUL21" s="289"/>
      <c r="KUM21" s="287"/>
      <c r="KUN21" s="287"/>
      <c r="KUO21" s="287"/>
      <c r="KUP21" s="288"/>
      <c r="KUQ21" s="287"/>
      <c r="KUR21" s="287"/>
      <c r="KUS21" s="290"/>
      <c r="KUT21" s="57"/>
      <c r="KUU21" s="58"/>
      <c r="KUV21" s="59"/>
      <c r="KUW21" s="59"/>
      <c r="KUX21" s="56"/>
      <c r="KUY21" s="58"/>
      <c r="KUZ21" s="56"/>
      <c r="KVA21" s="56"/>
      <c r="KVB21" s="287"/>
      <c r="KVC21" s="288"/>
      <c r="KVD21" s="287"/>
      <c r="KVE21" s="287"/>
      <c r="KVF21" s="287"/>
      <c r="KVG21" s="289"/>
      <c r="KVH21" s="287"/>
      <c r="KVI21" s="287"/>
      <c r="KVJ21" s="287"/>
      <c r="KVK21" s="288"/>
      <c r="KVL21" s="287"/>
      <c r="KVM21" s="287"/>
      <c r="KVN21" s="290"/>
      <c r="KVO21" s="57"/>
      <c r="KVP21" s="58"/>
      <c r="KVQ21" s="59"/>
      <c r="KVR21" s="59"/>
      <c r="KVS21" s="56"/>
      <c r="KVT21" s="58"/>
      <c r="KVU21" s="56"/>
      <c r="KVV21" s="56"/>
      <c r="KVW21" s="287"/>
      <c r="KVX21" s="288"/>
      <c r="KVY21" s="287"/>
      <c r="KVZ21" s="287"/>
      <c r="KWA21" s="287"/>
      <c r="KWB21" s="289"/>
      <c r="KWC21" s="287"/>
      <c r="KWD21" s="287"/>
      <c r="KWE21" s="287"/>
      <c r="KWF21" s="288"/>
      <c r="KWG21" s="287"/>
      <c r="KWH21" s="287"/>
      <c r="KWI21" s="290"/>
      <c r="KWJ21" s="57"/>
      <c r="KWK21" s="58"/>
      <c r="KWL21" s="59"/>
      <c r="KWM21" s="59"/>
      <c r="KWN21" s="56"/>
      <c r="KWO21" s="58"/>
      <c r="KWP21" s="56"/>
      <c r="KWQ21" s="56"/>
      <c r="KWR21" s="287"/>
      <c r="KWS21" s="288"/>
      <c r="KWT21" s="287"/>
      <c r="KWU21" s="287"/>
      <c r="KWV21" s="287"/>
      <c r="KWW21" s="289"/>
      <c r="KWX21" s="287"/>
      <c r="KWY21" s="287"/>
      <c r="KWZ21" s="287"/>
      <c r="KXA21" s="288"/>
      <c r="KXB21" s="287"/>
      <c r="KXC21" s="287"/>
      <c r="KXD21" s="290"/>
      <c r="KXE21" s="57"/>
      <c r="KXF21" s="58"/>
      <c r="KXG21" s="59"/>
      <c r="KXH21" s="59"/>
      <c r="KXI21" s="56"/>
      <c r="KXJ21" s="58"/>
      <c r="KXK21" s="56"/>
      <c r="KXL21" s="56"/>
      <c r="KXM21" s="287"/>
      <c r="KXN21" s="288"/>
      <c r="KXO21" s="287"/>
      <c r="KXP21" s="287"/>
      <c r="KXQ21" s="287"/>
      <c r="KXR21" s="289"/>
      <c r="KXS21" s="287"/>
      <c r="KXT21" s="287"/>
      <c r="KXU21" s="287"/>
      <c r="KXV21" s="288"/>
      <c r="KXW21" s="287"/>
      <c r="KXX21" s="287"/>
      <c r="KXY21" s="290"/>
      <c r="KXZ21" s="57"/>
      <c r="KYA21" s="58"/>
      <c r="KYB21" s="59"/>
      <c r="KYC21" s="59"/>
      <c r="KYD21" s="56"/>
      <c r="KYE21" s="58"/>
      <c r="KYF21" s="56"/>
      <c r="KYG21" s="56"/>
      <c r="KYH21" s="287"/>
      <c r="KYI21" s="288"/>
      <c r="KYJ21" s="287"/>
      <c r="KYK21" s="287"/>
      <c r="KYL21" s="287"/>
      <c r="KYM21" s="289"/>
      <c r="KYN21" s="287"/>
      <c r="KYO21" s="287"/>
      <c r="KYP21" s="287"/>
      <c r="KYQ21" s="288"/>
      <c r="KYR21" s="287"/>
      <c r="KYS21" s="287"/>
      <c r="KYT21" s="290"/>
      <c r="KYU21" s="57"/>
      <c r="KYV21" s="58"/>
      <c r="KYW21" s="59"/>
      <c r="KYX21" s="59"/>
      <c r="KYY21" s="56"/>
      <c r="KYZ21" s="58"/>
      <c r="KZA21" s="56"/>
      <c r="KZB21" s="56"/>
      <c r="KZC21" s="287"/>
      <c r="KZD21" s="288"/>
      <c r="KZE21" s="287"/>
      <c r="KZF21" s="287"/>
      <c r="KZG21" s="287"/>
      <c r="KZH21" s="289"/>
      <c r="KZI21" s="287"/>
      <c r="KZJ21" s="287"/>
      <c r="KZK21" s="287"/>
      <c r="KZL21" s="288"/>
      <c r="KZM21" s="287"/>
      <c r="KZN21" s="287"/>
      <c r="KZO21" s="290"/>
      <c r="KZP21" s="57"/>
      <c r="KZQ21" s="58"/>
      <c r="KZR21" s="59"/>
      <c r="KZS21" s="59"/>
      <c r="KZT21" s="56"/>
      <c r="KZU21" s="58"/>
      <c r="KZV21" s="56"/>
      <c r="KZW21" s="56"/>
      <c r="KZX21" s="287"/>
      <c r="KZY21" s="288"/>
      <c r="KZZ21" s="287"/>
      <c r="LAA21" s="287"/>
      <c r="LAB21" s="287"/>
      <c r="LAC21" s="289"/>
      <c r="LAD21" s="287"/>
      <c r="LAE21" s="287"/>
      <c r="LAF21" s="287"/>
      <c r="LAG21" s="288"/>
      <c r="LAH21" s="287"/>
      <c r="LAI21" s="287"/>
      <c r="LAJ21" s="290"/>
      <c r="LAK21" s="57"/>
      <c r="LAL21" s="58"/>
      <c r="LAM21" s="59"/>
      <c r="LAN21" s="59"/>
      <c r="LAO21" s="56"/>
      <c r="LAP21" s="58"/>
      <c r="LAQ21" s="56"/>
      <c r="LAR21" s="56"/>
      <c r="LAS21" s="287"/>
      <c r="LAT21" s="288"/>
      <c r="LAU21" s="287"/>
      <c r="LAV21" s="287"/>
      <c r="LAW21" s="287"/>
      <c r="LAX21" s="289"/>
      <c r="LAY21" s="287"/>
      <c r="LAZ21" s="287"/>
      <c r="LBA21" s="287"/>
      <c r="LBB21" s="288"/>
      <c r="LBC21" s="287"/>
      <c r="LBD21" s="287"/>
      <c r="LBE21" s="290"/>
      <c r="LBF21" s="57"/>
      <c r="LBG21" s="58"/>
      <c r="LBH21" s="59"/>
      <c r="LBI21" s="59"/>
      <c r="LBJ21" s="56"/>
      <c r="LBK21" s="58"/>
      <c r="LBL21" s="56"/>
      <c r="LBM21" s="56"/>
      <c r="LBN21" s="287"/>
      <c r="LBO21" s="288"/>
      <c r="LBP21" s="287"/>
      <c r="LBQ21" s="287"/>
      <c r="LBR21" s="287"/>
      <c r="LBS21" s="289"/>
      <c r="LBT21" s="287"/>
      <c r="LBU21" s="287"/>
      <c r="LBV21" s="287"/>
      <c r="LBW21" s="288"/>
      <c r="LBX21" s="287"/>
      <c r="LBY21" s="287"/>
      <c r="LBZ21" s="290"/>
      <c r="LCA21" s="57"/>
      <c r="LCB21" s="58"/>
      <c r="LCC21" s="59"/>
      <c r="LCD21" s="59"/>
      <c r="LCE21" s="56"/>
      <c r="LCF21" s="58"/>
      <c r="LCG21" s="56"/>
      <c r="LCH21" s="56"/>
      <c r="LCI21" s="287"/>
      <c r="LCJ21" s="288"/>
      <c r="LCK21" s="287"/>
      <c r="LCL21" s="287"/>
      <c r="LCM21" s="287"/>
      <c r="LCN21" s="289"/>
      <c r="LCO21" s="287"/>
      <c r="LCP21" s="287"/>
      <c r="LCQ21" s="287"/>
      <c r="LCR21" s="288"/>
      <c r="LCS21" s="287"/>
      <c r="LCT21" s="287"/>
      <c r="LCU21" s="290"/>
      <c r="LCV21" s="57"/>
      <c r="LCW21" s="58"/>
      <c r="LCX21" s="59"/>
      <c r="LCY21" s="59"/>
      <c r="LCZ21" s="56"/>
      <c r="LDA21" s="58"/>
      <c r="LDB21" s="56"/>
      <c r="LDC21" s="56"/>
      <c r="LDD21" s="287"/>
      <c r="LDE21" s="288"/>
      <c r="LDF21" s="287"/>
      <c r="LDG21" s="287"/>
      <c r="LDH21" s="287"/>
      <c r="LDI21" s="289"/>
      <c r="LDJ21" s="287"/>
      <c r="LDK21" s="287"/>
      <c r="LDL21" s="287"/>
      <c r="LDM21" s="288"/>
      <c r="LDN21" s="287"/>
      <c r="LDO21" s="287"/>
      <c r="LDP21" s="290"/>
      <c r="LDQ21" s="57"/>
      <c r="LDR21" s="58"/>
      <c r="LDS21" s="59"/>
      <c r="LDT21" s="59"/>
      <c r="LDU21" s="56"/>
      <c r="LDV21" s="58"/>
      <c r="LDW21" s="56"/>
      <c r="LDX21" s="56"/>
      <c r="LDY21" s="287"/>
      <c r="LDZ21" s="288"/>
      <c r="LEA21" s="287"/>
      <c r="LEB21" s="287"/>
      <c r="LEC21" s="287"/>
      <c r="LED21" s="289"/>
      <c r="LEE21" s="287"/>
      <c r="LEF21" s="287"/>
      <c r="LEG21" s="287"/>
      <c r="LEH21" s="288"/>
      <c r="LEI21" s="287"/>
      <c r="LEJ21" s="287"/>
      <c r="LEK21" s="290"/>
      <c r="LEL21" s="57"/>
      <c r="LEM21" s="58"/>
      <c r="LEN21" s="59"/>
      <c r="LEO21" s="59"/>
      <c r="LEP21" s="56"/>
      <c r="LEQ21" s="58"/>
      <c r="LER21" s="56"/>
      <c r="LES21" s="56"/>
      <c r="LET21" s="287"/>
      <c r="LEU21" s="288"/>
      <c r="LEV21" s="287"/>
      <c r="LEW21" s="287"/>
      <c r="LEX21" s="287"/>
      <c r="LEY21" s="289"/>
      <c r="LEZ21" s="287"/>
      <c r="LFA21" s="287"/>
      <c r="LFB21" s="287"/>
      <c r="LFC21" s="288"/>
      <c r="LFD21" s="287"/>
      <c r="LFE21" s="287"/>
      <c r="LFF21" s="290"/>
      <c r="LFG21" s="57"/>
      <c r="LFH21" s="58"/>
      <c r="LFI21" s="59"/>
      <c r="LFJ21" s="59"/>
      <c r="LFK21" s="56"/>
      <c r="LFL21" s="58"/>
      <c r="LFM21" s="56"/>
      <c r="LFN21" s="56"/>
      <c r="LFO21" s="287"/>
      <c r="LFP21" s="288"/>
      <c r="LFQ21" s="287"/>
      <c r="LFR21" s="287"/>
      <c r="LFS21" s="287"/>
      <c r="LFT21" s="289"/>
      <c r="LFU21" s="287"/>
      <c r="LFV21" s="287"/>
      <c r="LFW21" s="287"/>
      <c r="LFX21" s="288"/>
      <c r="LFY21" s="287"/>
      <c r="LFZ21" s="287"/>
      <c r="LGA21" s="290"/>
      <c r="LGB21" s="57"/>
      <c r="LGC21" s="58"/>
      <c r="LGD21" s="59"/>
      <c r="LGE21" s="59"/>
      <c r="LGF21" s="56"/>
      <c r="LGG21" s="58"/>
      <c r="LGH21" s="56"/>
      <c r="LGI21" s="56"/>
      <c r="LGJ21" s="287"/>
      <c r="LGK21" s="288"/>
      <c r="LGL21" s="287"/>
      <c r="LGM21" s="287"/>
      <c r="LGN21" s="287"/>
      <c r="LGO21" s="289"/>
      <c r="LGP21" s="287"/>
      <c r="LGQ21" s="287"/>
      <c r="LGR21" s="287"/>
      <c r="LGS21" s="288"/>
      <c r="LGT21" s="287"/>
      <c r="LGU21" s="287"/>
      <c r="LGV21" s="290"/>
      <c r="LGW21" s="57"/>
      <c r="LGX21" s="58"/>
      <c r="LGY21" s="59"/>
      <c r="LGZ21" s="59"/>
      <c r="LHA21" s="56"/>
      <c r="LHB21" s="58"/>
      <c r="LHC21" s="56"/>
      <c r="LHD21" s="56"/>
      <c r="LHE21" s="287"/>
      <c r="LHF21" s="288"/>
      <c r="LHG21" s="287"/>
      <c r="LHH21" s="287"/>
      <c r="LHI21" s="287"/>
      <c r="LHJ21" s="289"/>
      <c r="LHK21" s="287"/>
      <c r="LHL21" s="287"/>
      <c r="LHM21" s="287"/>
      <c r="LHN21" s="288"/>
      <c r="LHO21" s="287"/>
      <c r="LHP21" s="287"/>
      <c r="LHQ21" s="290"/>
      <c r="LHR21" s="57"/>
      <c r="LHS21" s="58"/>
      <c r="LHT21" s="59"/>
      <c r="LHU21" s="59"/>
      <c r="LHV21" s="56"/>
      <c r="LHW21" s="58"/>
      <c r="LHX21" s="56"/>
      <c r="LHY21" s="56"/>
      <c r="LHZ21" s="287"/>
      <c r="LIA21" s="288"/>
      <c r="LIB21" s="287"/>
      <c r="LIC21" s="287"/>
      <c r="LID21" s="287"/>
      <c r="LIE21" s="289"/>
      <c r="LIF21" s="287"/>
      <c r="LIG21" s="287"/>
      <c r="LIH21" s="287"/>
      <c r="LII21" s="288"/>
      <c r="LIJ21" s="287"/>
      <c r="LIK21" s="287"/>
      <c r="LIL21" s="290"/>
      <c r="LIM21" s="57"/>
      <c r="LIN21" s="58"/>
      <c r="LIO21" s="59"/>
      <c r="LIP21" s="59"/>
      <c r="LIQ21" s="56"/>
      <c r="LIR21" s="58"/>
      <c r="LIS21" s="56"/>
      <c r="LIT21" s="56"/>
      <c r="LIU21" s="287"/>
      <c r="LIV21" s="288"/>
      <c r="LIW21" s="287"/>
      <c r="LIX21" s="287"/>
      <c r="LIY21" s="287"/>
      <c r="LIZ21" s="289"/>
      <c r="LJA21" s="287"/>
      <c r="LJB21" s="287"/>
      <c r="LJC21" s="287"/>
      <c r="LJD21" s="288"/>
      <c r="LJE21" s="287"/>
      <c r="LJF21" s="287"/>
      <c r="LJG21" s="290"/>
      <c r="LJH21" s="57"/>
      <c r="LJI21" s="58"/>
      <c r="LJJ21" s="59"/>
      <c r="LJK21" s="59"/>
      <c r="LJL21" s="56"/>
      <c r="LJM21" s="58"/>
      <c r="LJN21" s="56"/>
      <c r="LJO21" s="56"/>
      <c r="LJP21" s="287"/>
      <c r="LJQ21" s="288"/>
      <c r="LJR21" s="287"/>
      <c r="LJS21" s="287"/>
      <c r="LJT21" s="287"/>
      <c r="LJU21" s="289"/>
      <c r="LJV21" s="287"/>
      <c r="LJW21" s="287"/>
      <c r="LJX21" s="287"/>
      <c r="LJY21" s="288"/>
      <c r="LJZ21" s="287"/>
      <c r="LKA21" s="287"/>
      <c r="LKB21" s="290"/>
      <c r="LKC21" s="57"/>
      <c r="LKD21" s="58"/>
      <c r="LKE21" s="59"/>
      <c r="LKF21" s="59"/>
      <c r="LKG21" s="56"/>
      <c r="LKH21" s="58"/>
      <c r="LKI21" s="56"/>
      <c r="LKJ21" s="56"/>
      <c r="LKK21" s="287"/>
      <c r="LKL21" s="288"/>
      <c r="LKM21" s="287"/>
      <c r="LKN21" s="287"/>
      <c r="LKO21" s="287"/>
      <c r="LKP21" s="289"/>
      <c r="LKQ21" s="287"/>
      <c r="LKR21" s="287"/>
      <c r="LKS21" s="287"/>
      <c r="LKT21" s="288"/>
      <c r="LKU21" s="287"/>
      <c r="LKV21" s="287"/>
      <c r="LKW21" s="290"/>
      <c r="LKX21" s="57"/>
      <c r="LKY21" s="58"/>
      <c r="LKZ21" s="59"/>
      <c r="LLA21" s="59"/>
      <c r="LLB21" s="56"/>
      <c r="LLC21" s="58"/>
      <c r="LLD21" s="56"/>
      <c r="LLE21" s="56"/>
      <c r="LLF21" s="287"/>
      <c r="LLG21" s="288"/>
      <c r="LLH21" s="287"/>
      <c r="LLI21" s="287"/>
      <c r="LLJ21" s="287"/>
      <c r="LLK21" s="289"/>
      <c r="LLL21" s="287"/>
      <c r="LLM21" s="287"/>
      <c r="LLN21" s="287"/>
      <c r="LLO21" s="288"/>
      <c r="LLP21" s="287"/>
      <c r="LLQ21" s="287"/>
      <c r="LLR21" s="290"/>
      <c r="LLS21" s="57"/>
      <c r="LLT21" s="58"/>
      <c r="LLU21" s="59"/>
      <c r="LLV21" s="59"/>
      <c r="LLW21" s="56"/>
      <c r="LLX21" s="58"/>
      <c r="LLY21" s="56"/>
      <c r="LLZ21" s="56"/>
      <c r="LMA21" s="287"/>
      <c r="LMB21" s="288"/>
      <c r="LMC21" s="287"/>
      <c r="LMD21" s="287"/>
      <c r="LME21" s="287"/>
      <c r="LMF21" s="289"/>
      <c r="LMG21" s="287"/>
      <c r="LMH21" s="287"/>
      <c r="LMI21" s="287"/>
      <c r="LMJ21" s="288"/>
      <c r="LMK21" s="287"/>
      <c r="LML21" s="287"/>
      <c r="LMM21" s="290"/>
      <c r="LMN21" s="57"/>
      <c r="LMO21" s="58"/>
      <c r="LMP21" s="59"/>
      <c r="LMQ21" s="59"/>
      <c r="LMR21" s="56"/>
      <c r="LMS21" s="58"/>
      <c r="LMT21" s="56"/>
      <c r="LMU21" s="56"/>
      <c r="LMV21" s="287"/>
      <c r="LMW21" s="288"/>
      <c r="LMX21" s="287"/>
      <c r="LMY21" s="287"/>
      <c r="LMZ21" s="287"/>
      <c r="LNA21" s="289"/>
      <c r="LNB21" s="287"/>
      <c r="LNC21" s="287"/>
      <c r="LND21" s="287"/>
      <c r="LNE21" s="288"/>
      <c r="LNF21" s="287"/>
      <c r="LNG21" s="287"/>
      <c r="LNH21" s="290"/>
      <c r="LNI21" s="57"/>
      <c r="LNJ21" s="58"/>
      <c r="LNK21" s="59"/>
      <c r="LNL21" s="59"/>
      <c r="LNM21" s="56"/>
      <c r="LNN21" s="58"/>
      <c r="LNO21" s="56"/>
      <c r="LNP21" s="56"/>
      <c r="LNQ21" s="287"/>
      <c r="LNR21" s="288"/>
      <c r="LNS21" s="287"/>
      <c r="LNT21" s="287"/>
      <c r="LNU21" s="287"/>
      <c r="LNV21" s="289"/>
      <c r="LNW21" s="287"/>
      <c r="LNX21" s="287"/>
      <c r="LNY21" s="287"/>
      <c r="LNZ21" s="288"/>
      <c r="LOA21" s="287"/>
      <c r="LOB21" s="287"/>
      <c r="LOC21" s="290"/>
      <c r="LOD21" s="57"/>
      <c r="LOE21" s="58"/>
      <c r="LOF21" s="59"/>
      <c r="LOG21" s="59"/>
      <c r="LOH21" s="56"/>
      <c r="LOI21" s="58"/>
      <c r="LOJ21" s="56"/>
      <c r="LOK21" s="56"/>
      <c r="LOL21" s="287"/>
      <c r="LOM21" s="288"/>
      <c r="LON21" s="287"/>
      <c r="LOO21" s="287"/>
      <c r="LOP21" s="287"/>
      <c r="LOQ21" s="289"/>
      <c r="LOR21" s="287"/>
      <c r="LOS21" s="287"/>
      <c r="LOT21" s="287"/>
      <c r="LOU21" s="288"/>
      <c r="LOV21" s="287"/>
      <c r="LOW21" s="287"/>
      <c r="LOX21" s="290"/>
      <c r="LOY21" s="57"/>
      <c r="LOZ21" s="58"/>
      <c r="LPA21" s="59"/>
      <c r="LPB21" s="59"/>
      <c r="LPC21" s="56"/>
      <c r="LPD21" s="58"/>
      <c r="LPE21" s="56"/>
      <c r="LPF21" s="56"/>
      <c r="LPG21" s="287"/>
      <c r="LPH21" s="288"/>
      <c r="LPI21" s="287"/>
      <c r="LPJ21" s="287"/>
      <c r="LPK21" s="287"/>
      <c r="LPL21" s="289"/>
      <c r="LPM21" s="287"/>
      <c r="LPN21" s="287"/>
      <c r="LPO21" s="287"/>
      <c r="LPP21" s="288"/>
      <c r="LPQ21" s="287"/>
      <c r="LPR21" s="287"/>
      <c r="LPS21" s="290"/>
      <c r="LPT21" s="57"/>
      <c r="LPU21" s="58"/>
      <c r="LPV21" s="59"/>
      <c r="LPW21" s="59"/>
      <c r="LPX21" s="56"/>
      <c r="LPY21" s="58"/>
      <c r="LPZ21" s="56"/>
      <c r="LQA21" s="56"/>
      <c r="LQB21" s="287"/>
      <c r="LQC21" s="288"/>
      <c r="LQD21" s="287"/>
      <c r="LQE21" s="287"/>
      <c r="LQF21" s="287"/>
      <c r="LQG21" s="289"/>
      <c r="LQH21" s="287"/>
      <c r="LQI21" s="287"/>
      <c r="LQJ21" s="287"/>
      <c r="LQK21" s="288"/>
      <c r="LQL21" s="287"/>
      <c r="LQM21" s="287"/>
      <c r="LQN21" s="290"/>
      <c r="LQO21" s="57"/>
      <c r="LQP21" s="58"/>
      <c r="LQQ21" s="59"/>
      <c r="LQR21" s="59"/>
      <c r="LQS21" s="56"/>
      <c r="LQT21" s="58"/>
      <c r="LQU21" s="56"/>
      <c r="LQV21" s="56"/>
      <c r="LQW21" s="287"/>
      <c r="LQX21" s="288"/>
      <c r="LQY21" s="287"/>
      <c r="LQZ21" s="287"/>
      <c r="LRA21" s="287"/>
      <c r="LRB21" s="289"/>
      <c r="LRC21" s="287"/>
      <c r="LRD21" s="287"/>
      <c r="LRE21" s="287"/>
      <c r="LRF21" s="288"/>
      <c r="LRG21" s="287"/>
      <c r="LRH21" s="287"/>
      <c r="LRI21" s="290"/>
      <c r="LRJ21" s="57"/>
      <c r="LRK21" s="58"/>
      <c r="LRL21" s="59"/>
      <c r="LRM21" s="59"/>
      <c r="LRN21" s="56"/>
      <c r="LRO21" s="58"/>
      <c r="LRP21" s="56"/>
      <c r="LRQ21" s="56"/>
      <c r="LRR21" s="287"/>
      <c r="LRS21" s="288"/>
      <c r="LRT21" s="287"/>
      <c r="LRU21" s="287"/>
      <c r="LRV21" s="287"/>
      <c r="LRW21" s="289"/>
      <c r="LRX21" s="287"/>
      <c r="LRY21" s="287"/>
      <c r="LRZ21" s="287"/>
      <c r="LSA21" s="288"/>
      <c r="LSB21" s="287"/>
      <c r="LSC21" s="287"/>
      <c r="LSD21" s="290"/>
      <c r="LSE21" s="57"/>
      <c r="LSF21" s="58"/>
      <c r="LSG21" s="59"/>
      <c r="LSH21" s="59"/>
      <c r="LSI21" s="56"/>
      <c r="LSJ21" s="58"/>
      <c r="LSK21" s="56"/>
      <c r="LSL21" s="56"/>
      <c r="LSM21" s="287"/>
      <c r="LSN21" s="288"/>
      <c r="LSO21" s="287"/>
      <c r="LSP21" s="287"/>
      <c r="LSQ21" s="287"/>
      <c r="LSR21" s="289"/>
      <c r="LSS21" s="287"/>
      <c r="LST21" s="287"/>
      <c r="LSU21" s="287"/>
      <c r="LSV21" s="288"/>
      <c r="LSW21" s="287"/>
      <c r="LSX21" s="287"/>
      <c r="LSY21" s="290"/>
      <c r="LSZ21" s="57"/>
      <c r="LTA21" s="58"/>
      <c r="LTB21" s="59"/>
      <c r="LTC21" s="59"/>
      <c r="LTD21" s="56"/>
      <c r="LTE21" s="58"/>
      <c r="LTF21" s="56"/>
      <c r="LTG21" s="56"/>
      <c r="LTH21" s="287"/>
      <c r="LTI21" s="288"/>
      <c r="LTJ21" s="287"/>
      <c r="LTK21" s="287"/>
      <c r="LTL21" s="287"/>
      <c r="LTM21" s="289"/>
      <c r="LTN21" s="287"/>
      <c r="LTO21" s="287"/>
      <c r="LTP21" s="287"/>
      <c r="LTQ21" s="288"/>
      <c r="LTR21" s="287"/>
      <c r="LTS21" s="287"/>
      <c r="LTT21" s="290"/>
      <c r="LTU21" s="57"/>
      <c r="LTV21" s="58"/>
      <c r="LTW21" s="59"/>
      <c r="LTX21" s="59"/>
      <c r="LTY21" s="56"/>
      <c r="LTZ21" s="58"/>
      <c r="LUA21" s="56"/>
      <c r="LUB21" s="56"/>
      <c r="LUC21" s="287"/>
      <c r="LUD21" s="288"/>
      <c r="LUE21" s="287"/>
      <c r="LUF21" s="287"/>
      <c r="LUG21" s="287"/>
      <c r="LUH21" s="289"/>
      <c r="LUI21" s="287"/>
      <c r="LUJ21" s="287"/>
      <c r="LUK21" s="287"/>
      <c r="LUL21" s="288"/>
      <c r="LUM21" s="287"/>
      <c r="LUN21" s="287"/>
      <c r="LUO21" s="290"/>
      <c r="LUP21" s="57"/>
      <c r="LUQ21" s="58"/>
      <c r="LUR21" s="59"/>
      <c r="LUS21" s="59"/>
      <c r="LUT21" s="56"/>
      <c r="LUU21" s="58"/>
      <c r="LUV21" s="56"/>
      <c r="LUW21" s="56"/>
      <c r="LUX21" s="287"/>
      <c r="LUY21" s="288"/>
      <c r="LUZ21" s="287"/>
      <c r="LVA21" s="287"/>
      <c r="LVB21" s="287"/>
      <c r="LVC21" s="289"/>
      <c r="LVD21" s="287"/>
      <c r="LVE21" s="287"/>
      <c r="LVF21" s="287"/>
      <c r="LVG21" s="288"/>
      <c r="LVH21" s="287"/>
      <c r="LVI21" s="287"/>
      <c r="LVJ21" s="290"/>
      <c r="LVK21" s="57"/>
      <c r="LVL21" s="58"/>
      <c r="LVM21" s="59"/>
      <c r="LVN21" s="59"/>
      <c r="LVO21" s="56"/>
      <c r="LVP21" s="58"/>
      <c r="LVQ21" s="56"/>
      <c r="LVR21" s="56"/>
      <c r="LVS21" s="287"/>
      <c r="LVT21" s="288"/>
      <c r="LVU21" s="287"/>
      <c r="LVV21" s="287"/>
      <c r="LVW21" s="287"/>
      <c r="LVX21" s="289"/>
      <c r="LVY21" s="287"/>
      <c r="LVZ21" s="287"/>
      <c r="LWA21" s="287"/>
      <c r="LWB21" s="288"/>
      <c r="LWC21" s="287"/>
      <c r="LWD21" s="287"/>
      <c r="LWE21" s="290"/>
      <c r="LWF21" s="57"/>
      <c r="LWG21" s="58"/>
      <c r="LWH21" s="59"/>
      <c r="LWI21" s="59"/>
      <c r="LWJ21" s="56"/>
      <c r="LWK21" s="58"/>
      <c r="LWL21" s="56"/>
      <c r="LWM21" s="56"/>
      <c r="LWN21" s="287"/>
      <c r="LWO21" s="288"/>
      <c r="LWP21" s="287"/>
      <c r="LWQ21" s="287"/>
      <c r="LWR21" s="287"/>
      <c r="LWS21" s="289"/>
      <c r="LWT21" s="287"/>
      <c r="LWU21" s="287"/>
      <c r="LWV21" s="287"/>
      <c r="LWW21" s="288"/>
      <c r="LWX21" s="287"/>
      <c r="LWY21" s="287"/>
      <c r="LWZ21" s="290"/>
      <c r="LXA21" s="57"/>
      <c r="LXB21" s="58"/>
      <c r="LXC21" s="59"/>
      <c r="LXD21" s="59"/>
      <c r="LXE21" s="56"/>
      <c r="LXF21" s="58"/>
      <c r="LXG21" s="56"/>
      <c r="LXH21" s="56"/>
      <c r="LXI21" s="287"/>
      <c r="LXJ21" s="288"/>
      <c r="LXK21" s="287"/>
      <c r="LXL21" s="287"/>
      <c r="LXM21" s="287"/>
      <c r="LXN21" s="289"/>
      <c r="LXO21" s="287"/>
      <c r="LXP21" s="287"/>
      <c r="LXQ21" s="287"/>
      <c r="LXR21" s="288"/>
      <c r="LXS21" s="287"/>
      <c r="LXT21" s="287"/>
      <c r="LXU21" s="290"/>
      <c r="LXV21" s="57"/>
      <c r="LXW21" s="58"/>
      <c r="LXX21" s="59"/>
      <c r="LXY21" s="59"/>
      <c r="LXZ21" s="56"/>
      <c r="LYA21" s="58"/>
      <c r="LYB21" s="56"/>
      <c r="LYC21" s="56"/>
      <c r="LYD21" s="287"/>
      <c r="LYE21" s="288"/>
      <c r="LYF21" s="287"/>
      <c r="LYG21" s="287"/>
      <c r="LYH21" s="287"/>
      <c r="LYI21" s="289"/>
      <c r="LYJ21" s="287"/>
      <c r="LYK21" s="287"/>
      <c r="LYL21" s="287"/>
      <c r="LYM21" s="288"/>
      <c r="LYN21" s="287"/>
      <c r="LYO21" s="287"/>
      <c r="LYP21" s="290"/>
      <c r="LYQ21" s="57"/>
      <c r="LYR21" s="58"/>
      <c r="LYS21" s="59"/>
      <c r="LYT21" s="59"/>
      <c r="LYU21" s="56"/>
      <c r="LYV21" s="58"/>
      <c r="LYW21" s="56"/>
      <c r="LYX21" s="56"/>
      <c r="LYY21" s="287"/>
      <c r="LYZ21" s="288"/>
      <c r="LZA21" s="287"/>
      <c r="LZB21" s="287"/>
      <c r="LZC21" s="287"/>
      <c r="LZD21" s="289"/>
      <c r="LZE21" s="287"/>
      <c r="LZF21" s="287"/>
      <c r="LZG21" s="287"/>
      <c r="LZH21" s="288"/>
      <c r="LZI21" s="287"/>
      <c r="LZJ21" s="287"/>
      <c r="LZK21" s="290"/>
      <c r="LZL21" s="57"/>
      <c r="LZM21" s="58"/>
      <c r="LZN21" s="59"/>
      <c r="LZO21" s="59"/>
      <c r="LZP21" s="56"/>
      <c r="LZQ21" s="58"/>
      <c r="LZR21" s="56"/>
      <c r="LZS21" s="56"/>
      <c r="LZT21" s="287"/>
      <c r="LZU21" s="288"/>
      <c r="LZV21" s="287"/>
      <c r="LZW21" s="287"/>
      <c r="LZX21" s="287"/>
      <c r="LZY21" s="289"/>
      <c r="LZZ21" s="287"/>
      <c r="MAA21" s="287"/>
      <c r="MAB21" s="287"/>
      <c r="MAC21" s="288"/>
      <c r="MAD21" s="287"/>
      <c r="MAE21" s="287"/>
      <c r="MAF21" s="290"/>
      <c r="MAG21" s="57"/>
      <c r="MAH21" s="58"/>
      <c r="MAI21" s="59"/>
      <c r="MAJ21" s="59"/>
      <c r="MAK21" s="56"/>
      <c r="MAL21" s="58"/>
      <c r="MAM21" s="56"/>
      <c r="MAN21" s="56"/>
      <c r="MAO21" s="287"/>
      <c r="MAP21" s="288"/>
      <c r="MAQ21" s="287"/>
      <c r="MAR21" s="287"/>
      <c r="MAS21" s="287"/>
      <c r="MAT21" s="289"/>
      <c r="MAU21" s="287"/>
      <c r="MAV21" s="287"/>
      <c r="MAW21" s="287"/>
      <c r="MAX21" s="288"/>
      <c r="MAY21" s="287"/>
      <c r="MAZ21" s="287"/>
      <c r="MBA21" s="290"/>
      <c r="MBB21" s="57"/>
      <c r="MBC21" s="58"/>
      <c r="MBD21" s="59"/>
      <c r="MBE21" s="59"/>
      <c r="MBF21" s="56"/>
      <c r="MBG21" s="58"/>
      <c r="MBH21" s="56"/>
      <c r="MBI21" s="56"/>
      <c r="MBJ21" s="287"/>
      <c r="MBK21" s="288"/>
      <c r="MBL21" s="287"/>
      <c r="MBM21" s="287"/>
      <c r="MBN21" s="287"/>
      <c r="MBO21" s="289"/>
      <c r="MBP21" s="287"/>
      <c r="MBQ21" s="287"/>
      <c r="MBR21" s="287"/>
      <c r="MBS21" s="288"/>
      <c r="MBT21" s="287"/>
      <c r="MBU21" s="287"/>
      <c r="MBV21" s="290"/>
      <c r="MBW21" s="57"/>
      <c r="MBX21" s="58"/>
      <c r="MBY21" s="59"/>
      <c r="MBZ21" s="59"/>
      <c r="MCA21" s="56"/>
      <c r="MCB21" s="58"/>
      <c r="MCC21" s="56"/>
      <c r="MCD21" s="56"/>
      <c r="MCE21" s="287"/>
      <c r="MCF21" s="288"/>
      <c r="MCG21" s="287"/>
      <c r="MCH21" s="287"/>
      <c r="MCI21" s="287"/>
      <c r="MCJ21" s="289"/>
      <c r="MCK21" s="287"/>
      <c r="MCL21" s="287"/>
      <c r="MCM21" s="287"/>
      <c r="MCN21" s="288"/>
      <c r="MCO21" s="287"/>
      <c r="MCP21" s="287"/>
      <c r="MCQ21" s="290"/>
      <c r="MCR21" s="57"/>
      <c r="MCS21" s="58"/>
      <c r="MCT21" s="59"/>
      <c r="MCU21" s="59"/>
      <c r="MCV21" s="56"/>
      <c r="MCW21" s="58"/>
      <c r="MCX21" s="56"/>
      <c r="MCY21" s="56"/>
      <c r="MCZ21" s="287"/>
      <c r="MDA21" s="288"/>
      <c r="MDB21" s="287"/>
      <c r="MDC21" s="287"/>
      <c r="MDD21" s="287"/>
      <c r="MDE21" s="289"/>
      <c r="MDF21" s="287"/>
      <c r="MDG21" s="287"/>
      <c r="MDH21" s="287"/>
      <c r="MDI21" s="288"/>
      <c r="MDJ21" s="287"/>
      <c r="MDK21" s="287"/>
      <c r="MDL21" s="290"/>
      <c r="MDM21" s="57"/>
      <c r="MDN21" s="58"/>
      <c r="MDO21" s="59"/>
      <c r="MDP21" s="59"/>
      <c r="MDQ21" s="56"/>
      <c r="MDR21" s="58"/>
      <c r="MDS21" s="56"/>
      <c r="MDT21" s="56"/>
      <c r="MDU21" s="287"/>
      <c r="MDV21" s="288"/>
      <c r="MDW21" s="287"/>
      <c r="MDX21" s="287"/>
      <c r="MDY21" s="287"/>
      <c r="MDZ21" s="289"/>
      <c r="MEA21" s="287"/>
      <c r="MEB21" s="287"/>
      <c r="MEC21" s="287"/>
      <c r="MED21" s="288"/>
      <c r="MEE21" s="287"/>
      <c r="MEF21" s="287"/>
      <c r="MEG21" s="290"/>
      <c r="MEH21" s="57"/>
      <c r="MEI21" s="58"/>
      <c r="MEJ21" s="59"/>
      <c r="MEK21" s="59"/>
      <c r="MEL21" s="56"/>
      <c r="MEM21" s="58"/>
      <c r="MEN21" s="56"/>
      <c r="MEO21" s="56"/>
      <c r="MEP21" s="287"/>
      <c r="MEQ21" s="288"/>
      <c r="MER21" s="287"/>
      <c r="MES21" s="287"/>
      <c r="MET21" s="287"/>
      <c r="MEU21" s="289"/>
      <c r="MEV21" s="287"/>
      <c r="MEW21" s="287"/>
      <c r="MEX21" s="287"/>
      <c r="MEY21" s="288"/>
      <c r="MEZ21" s="287"/>
      <c r="MFA21" s="287"/>
      <c r="MFB21" s="290"/>
      <c r="MFC21" s="57"/>
      <c r="MFD21" s="58"/>
      <c r="MFE21" s="59"/>
      <c r="MFF21" s="59"/>
      <c r="MFG21" s="56"/>
      <c r="MFH21" s="58"/>
      <c r="MFI21" s="56"/>
      <c r="MFJ21" s="56"/>
      <c r="MFK21" s="287"/>
      <c r="MFL21" s="288"/>
      <c r="MFM21" s="287"/>
      <c r="MFN21" s="287"/>
      <c r="MFO21" s="287"/>
      <c r="MFP21" s="289"/>
      <c r="MFQ21" s="287"/>
      <c r="MFR21" s="287"/>
      <c r="MFS21" s="287"/>
      <c r="MFT21" s="288"/>
      <c r="MFU21" s="287"/>
      <c r="MFV21" s="287"/>
      <c r="MFW21" s="290"/>
      <c r="MFX21" s="57"/>
      <c r="MFY21" s="58"/>
      <c r="MFZ21" s="59"/>
      <c r="MGA21" s="59"/>
      <c r="MGB21" s="56"/>
      <c r="MGC21" s="58"/>
      <c r="MGD21" s="56"/>
      <c r="MGE21" s="56"/>
      <c r="MGF21" s="287"/>
      <c r="MGG21" s="288"/>
      <c r="MGH21" s="287"/>
      <c r="MGI21" s="287"/>
      <c r="MGJ21" s="287"/>
      <c r="MGK21" s="289"/>
      <c r="MGL21" s="287"/>
      <c r="MGM21" s="287"/>
      <c r="MGN21" s="287"/>
      <c r="MGO21" s="288"/>
      <c r="MGP21" s="287"/>
      <c r="MGQ21" s="287"/>
      <c r="MGR21" s="290"/>
      <c r="MGS21" s="57"/>
      <c r="MGT21" s="58"/>
      <c r="MGU21" s="59"/>
      <c r="MGV21" s="59"/>
      <c r="MGW21" s="56"/>
      <c r="MGX21" s="58"/>
      <c r="MGY21" s="56"/>
      <c r="MGZ21" s="56"/>
      <c r="MHA21" s="287"/>
      <c r="MHB21" s="288"/>
      <c r="MHC21" s="287"/>
      <c r="MHD21" s="287"/>
      <c r="MHE21" s="287"/>
      <c r="MHF21" s="289"/>
      <c r="MHG21" s="287"/>
      <c r="MHH21" s="287"/>
      <c r="MHI21" s="287"/>
      <c r="MHJ21" s="288"/>
      <c r="MHK21" s="287"/>
      <c r="MHL21" s="287"/>
      <c r="MHM21" s="290"/>
      <c r="MHN21" s="57"/>
      <c r="MHO21" s="58"/>
      <c r="MHP21" s="59"/>
      <c r="MHQ21" s="59"/>
      <c r="MHR21" s="56"/>
      <c r="MHS21" s="58"/>
      <c r="MHT21" s="56"/>
      <c r="MHU21" s="56"/>
      <c r="MHV21" s="287"/>
      <c r="MHW21" s="288"/>
      <c r="MHX21" s="287"/>
      <c r="MHY21" s="287"/>
      <c r="MHZ21" s="287"/>
      <c r="MIA21" s="289"/>
      <c r="MIB21" s="287"/>
      <c r="MIC21" s="287"/>
      <c r="MID21" s="287"/>
      <c r="MIE21" s="288"/>
      <c r="MIF21" s="287"/>
      <c r="MIG21" s="287"/>
      <c r="MIH21" s="290"/>
      <c r="MII21" s="57"/>
      <c r="MIJ21" s="58"/>
      <c r="MIK21" s="59"/>
      <c r="MIL21" s="59"/>
      <c r="MIM21" s="56"/>
      <c r="MIN21" s="58"/>
      <c r="MIO21" s="56"/>
      <c r="MIP21" s="56"/>
      <c r="MIQ21" s="287"/>
      <c r="MIR21" s="288"/>
      <c r="MIS21" s="287"/>
      <c r="MIT21" s="287"/>
      <c r="MIU21" s="287"/>
      <c r="MIV21" s="289"/>
      <c r="MIW21" s="287"/>
      <c r="MIX21" s="287"/>
      <c r="MIY21" s="287"/>
      <c r="MIZ21" s="288"/>
      <c r="MJA21" s="287"/>
      <c r="MJB21" s="287"/>
      <c r="MJC21" s="290"/>
      <c r="MJD21" s="57"/>
      <c r="MJE21" s="58"/>
      <c r="MJF21" s="59"/>
      <c r="MJG21" s="59"/>
      <c r="MJH21" s="56"/>
      <c r="MJI21" s="58"/>
      <c r="MJJ21" s="56"/>
      <c r="MJK21" s="56"/>
      <c r="MJL21" s="287"/>
      <c r="MJM21" s="288"/>
      <c r="MJN21" s="287"/>
      <c r="MJO21" s="287"/>
      <c r="MJP21" s="287"/>
      <c r="MJQ21" s="289"/>
      <c r="MJR21" s="287"/>
      <c r="MJS21" s="287"/>
      <c r="MJT21" s="287"/>
      <c r="MJU21" s="288"/>
      <c r="MJV21" s="287"/>
      <c r="MJW21" s="287"/>
      <c r="MJX21" s="290"/>
      <c r="MJY21" s="57"/>
      <c r="MJZ21" s="58"/>
      <c r="MKA21" s="59"/>
      <c r="MKB21" s="59"/>
      <c r="MKC21" s="56"/>
      <c r="MKD21" s="58"/>
      <c r="MKE21" s="56"/>
      <c r="MKF21" s="56"/>
      <c r="MKG21" s="287"/>
      <c r="MKH21" s="288"/>
      <c r="MKI21" s="287"/>
      <c r="MKJ21" s="287"/>
      <c r="MKK21" s="287"/>
      <c r="MKL21" s="289"/>
      <c r="MKM21" s="287"/>
      <c r="MKN21" s="287"/>
      <c r="MKO21" s="287"/>
      <c r="MKP21" s="288"/>
      <c r="MKQ21" s="287"/>
      <c r="MKR21" s="287"/>
      <c r="MKS21" s="290"/>
      <c r="MKT21" s="57"/>
      <c r="MKU21" s="58"/>
      <c r="MKV21" s="59"/>
      <c r="MKW21" s="59"/>
      <c r="MKX21" s="56"/>
      <c r="MKY21" s="58"/>
      <c r="MKZ21" s="56"/>
      <c r="MLA21" s="56"/>
      <c r="MLB21" s="287"/>
      <c r="MLC21" s="288"/>
      <c r="MLD21" s="287"/>
      <c r="MLE21" s="287"/>
      <c r="MLF21" s="287"/>
      <c r="MLG21" s="289"/>
      <c r="MLH21" s="287"/>
      <c r="MLI21" s="287"/>
      <c r="MLJ21" s="287"/>
      <c r="MLK21" s="288"/>
      <c r="MLL21" s="287"/>
      <c r="MLM21" s="287"/>
      <c r="MLN21" s="290"/>
      <c r="MLO21" s="57"/>
      <c r="MLP21" s="58"/>
      <c r="MLQ21" s="59"/>
      <c r="MLR21" s="59"/>
      <c r="MLS21" s="56"/>
      <c r="MLT21" s="58"/>
      <c r="MLU21" s="56"/>
      <c r="MLV21" s="56"/>
      <c r="MLW21" s="287"/>
      <c r="MLX21" s="288"/>
      <c r="MLY21" s="287"/>
      <c r="MLZ21" s="287"/>
      <c r="MMA21" s="287"/>
      <c r="MMB21" s="289"/>
      <c r="MMC21" s="287"/>
      <c r="MMD21" s="287"/>
      <c r="MME21" s="287"/>
      <c r="MMF21" s="288"/>
      <c r="MMG21" s="287"/>
      <c r="MMH21" s="287"/>
      <c r="MMI21" s="290"/>
      <c r="MMJ21" s="57"/>
      <c r="MMK21" s="58"/>
      <c r="MML21" s="59"/>
      <c r="MMM21" s="59"/>
      <c r="MMN21" s="56"/>
      <c r="MMO21" s="58"/>
      <c r="MMP21" s="56"/>
      <c r="MMQ21" s="56"/>
      <c r="MMR21" s="287"/>
      <c r="MMS21" s="288"/>
      <c r="MMT21" s="287"/>
      <c r="MMU21" s="287"/>
      <c r="MMV21" s="287"/>
      <c r="MMW21" s="289"/>
      <c r="MMX21" s="287"/>
      <c r="MMY21" s="287"/>
      <c r="MMZ21" s="287"/>
      <c r="MNA21" s="288"/>
      <c r="MNB21" s="287"/>
      <c r="MNC21" s="287"/>
      <c r="MND21" s="290"/>
      <c r="MNE21" s="57"/>
      <c r="MNF21" s="58"/>
      <c r="MNG21" s="59"/>
      <c r="MNH21" s="59"/>
      <c r="MNI21" s="56"/>
      <c r="MNJ21" s="58"/>
      <c r="MNK21" s="56"/>
      <c r="MNL21" s="56"/>
      <c r="MNM21" s="287"/>
      <c r="MNN21" s="288"/>
      <c r="MNO21" s="287"/>
      <c r="MNP21" s="287"/>
      <c r="MNQ21" s="287"/>
      <c r="MNR21" s="289"/>
      <c r="MNS21" s="287"/>
      <c r="MNT21" s="287"/>
      <c r="MNU21" s="287"/>
      <c r="MNV21" s="288"/>
      <c r="MNW21" s="287"/>
      <c r="MNX21" s="287"/>
      <c r="MNY21" s="290"/>
      <c r="MNZ21" s="57"/>
      <c r="MOA21" s="58"/>
      <c r="MOB21" s="59"/>
      <c r="MOC21" s="59"/>
      <c r="MOD21" s="56"/>
      <c r="MOE21" s="58"/>
      <c r="MOF21" s="56"/>
      <c r="MOG21" s="56"/>
      <c r="MOH21" s="287"/>
      <c r="MOI21" s="288"/>
      <c r="MOJ21" s="287"/>
      <c r="MOK21" s="287"/>
      <c r="MOL21" s="287"/>
      <c r="MOM21" s="289"/>
      <c r="MON21" s="287"/>
      <c r="MOO21" s="287"/>
      <c r="MOP21" s="287"/>
      <c r="MOQ21" s="288"/>
      <c r="MOR21" s="287"/>
      <c r="MOS21" s="287"/>
      <c r="MOT21" s="290"/>
      <c r="MOU21" s="57"/>
      <c r="MOV21" s="58"/>
      <c r="MOW21" s="59"/>
      <c r="MOX21" s="59"/>
      <c r="MOY21" s="56"/>
      <c r="MOZ21" s="58"/>
      <c r="MPA21" s="56"/>
      <c r="MPB21" s="56"/>
      <c r="MPC21" s="287"/>
      <c r="MPD21" s="288"/>
      <c r="MPE21" s="287"/>
      <c r="MPF21" s="287"/>
      <c r="MPG21" s="287"/>
      <c r="MPH21" s="289"/>
      <c r="MPI21" s="287"/>
      <c r="MPJ21" s="287"/>
      <c r="MPK21" s="287"/>
      <c r="MPL21" s="288"/>
      <c r="MPM21" s="287"/>
      <c r="MPN21" s="287"/>
      <c r="MPO21" s="290"/>
      <c r="MPP21" s="57"/>
      <c r="MPQ21" s="58"/>
      <c r="MPR21" s="59"/>
      <c r="MPS21" s="59"/>
      <c r="MPT21" s="56"/>
      <c r="MPU21" s="58"/>
      <c r="MPV21" s="56"/>
      <c r="MPW21" s="56"/>
      <c r="MPX21" s="287"/>
      <c r="MPY21" s="288"/>
      <c r="MPZ21" s="287"/>
      <c r="MQA21" s="287"/>
      <c r="MQB21" s="287"/>
      <c r="MQC21" s="289"/>
      <c r="MQD21" s="287"/>
      <c r="MQE21" s="287"/>
      <c r="MQF21" s="287"/>
      <c r="MQG21" s="288"/>
      <c r="MQH21" s="287"/>
      <c r="MQI21" s="287"/>
      <c r="MQJ21" s="290"/>
      <c r="MQK21" s="57"/>
      <c r="MQL21" s="58"/>
      <c r="MQM21" s="59"/>
      <c r="MQN21" s="59"/>
      <c r="MQO21" s="56"/>
      <c r="MQP21" s="58"/>
      <c r="MQQ21" s="56"/>
      <c r="MQR21" s="56"/>
      <c r="MQS21" s="287"/>
      <c r="MQT21" s="288"/>
      <c r="MQU21" s="287"/>
      <c r="MQV21" s="287"/>
      <c r="MQW21" s="287"/>
      <c r="MQX21" s="289"/>
      <c r="MQY21" s="287"/>
      <c r="MQZ21" s="287"/>
      <c r="MRA21" s="287"/>
      <c r="MRB21" s="288"/>
      <c r="MRC21" s="287"/>
      <c r="MRD21" s="287"/>
      <c r="MRE21" s="290"/>
      <c r="MRF21" s="57"/>
      <c r="MRG21" s="58"/>
      <c r="MRH21" s="59"/>
      <c r="MRI21" s="59"/>
      <c r="MRJ21" s="56"/>
      <c r="MRK21" s="58"/>
      <c r="MRL21" s="56"/>
      <c r="MRM21" s="56"/>
      <c r="MRN21" s="287"/>
      <c r="MRO21" s="288"/>
      <c r="MRP21" s="287"/>
      <c r="MRQ21" s="287"/>
      <c r="MRR21" s="287"/>
      <c r="MRS21" s="289"/>
      <c r="MRT21" s="287"/>
      <c r="MRU21" s="287"/>
      <c r="MRV21" s="287"/>
      <c r="MRW21" s="288"/>
      <c r="MRX21" s="287"/>
      <c r="MRY21" s="287"/>
      <c r="MRZ21" s="290"/>
      <c r="MSA21" s="57"/>
      <c r="MSB21" s="58"/>
      <c r="MSC21" s="59"/>
      <c r="MSD21" s="59"/>
      <c r="MSE21" s="56"/>
      <c r="MSF21" s="58"/>
      <c r="MSG21" s="56"/>
      <c r="MSH21" s="56"/>
      <c r="MSI21" s="287"/>
      <c r="MSJ21" s="288"/>
      <c r="MSK21" s="287"/>
      <c r="MSL21" s="287"/>
      <c r="MSM21" s="287"/>
      <c r="MSN21" s="289"/>
      <c r="MSO21" s="287"/>
      <c r="MSP21" s="287"/>
      <c r="MSQ21" s="287"/>
      <c r="MSR21" s="288"/>
      <c r="MSS21" s="287"/>
      <c r="MST21" s="287"/>
      <c r="MSU21" s="290"/>
      <c r="MSV21" s="57"/>
      <c r="MSW21" s="58"/>
      <c r="MSX21" s="59"/>
      <c r="MSY21" s="59"/>
      <c r="MSZ21" s="56"/>
      <c r="MTA21" s="58"/>
      <c r="MTB21" s="56"/>
      <c r="MTC21" s="56"/>
      <c r="MTD21" s="287"/>
      <c r="MTE21" s="288"/>
      <c r="MTF21" s="287"/>
      <c r="MTG21" s="287"/>
      <c r="MTH21" s="287"/>
      <c r="MTI21" s="289"/>
      <c r="MTJ21" s="287"/>
      <c r="MTK21" s="287"/>
      <c r="MTL21" s="287"/>
      <c r="MTM21" s="288"/>
      <c r="MTN21" s="287"/>
      <c r="MTO21" s="287"/>
      <c r="MTP21" s="290"/>
      <c r="MTQ21" s="57"/>
      <c r="MTR21" s="58"/>
      <c r="MTS21" s="59"/>
      <c r="MTT21" s="59"/>
      <c r="MTU21" s="56"/>
      <c r="MTV21" s="58"/>
      <c r="MTW21" s="56"/>
      <c r="MTX21" s="56"/>
      <c r="MTY21" s="287"/>
      <c r="MTZ21" s="288"/>
      <c r="MUA21" s="287"/>
      <c r="MUB21" s="287"/>
      <c r="MUC21" s="287"/>
      <c r="MUD21" s="289"/>
      <c r="MUE21" s="287"/>
      <c r="MUF21" s="287"/>
      <c r="MUG21" s="287"/>
      <c r="MUH21" s="288"/>
      <c r="MUI21" s="287"/>
      <c r="MUJ21" s="287"/>
      <c r="MUK21" s="290"/>
      <c r="MUL21" s="57"/>
      <c r="MUM21" s="58"/>
      <c r="MUN21" s="59"/>
      <c r="MUO21" s="59"/>
      <c r="MUP21" s="56"/>
      <c r="MUQ21" s="58"/>
      <c r="MUR21" s="56"/>
      <c r="MUS21" s="56"/>
      <c r="MUT21" s="287"/>
      <c r="MUU21" s="288"/>
      <c r="MUV21" s="287"/>
      <c r="MUW21" s="287"/>
      <c r="MUX21" s="287"/>
      <c r="MUY21" s="289"/>
      <c r="MUZ21" s="287"/>
      <c r="MVA21" s="287"/>
      <c r="MVB21" s="287"/>
      <c r="MVC21" s="288"/>
      <c r="MVD21" s="287"/>
      <c r="MVE21" s="287"/>
      <c r="MVF21" s="290"/>
      <c r="MVG21" s="57"/>
      <c r="MVH21" s="58"/>
      <c r="MVI21" s="59"/>
      <c r="MVJ21" s="59"/>
      <c r="MVK21" s="56"/>
      <c r="MVL21" s="58"/>
      <c r="MVM21" s="56"/>
      <c r="MVN21" s="56"/>
      <c r="MVO21" s="287"/>
      <c r="MVP21" s="288"/>
      <c r="MVQ21" s="287"/>
      <c r="MVR21" s="287"/>
      <c r="MVS21" s="287"/>
      <c r="MVT21" s="289"/>
      <c r="MVU21" s="287"/>
      <c r="MVV21" s="287"/>
      <c r="MVW21" s="287"/>
      <c r="MVX21" s="288"/>
      <c r="MVY21" s="287"/>
      <c r="MVZ21" s="287"/>
      <c r="MWA21" s="290"/>
      <c r="MWB21" s="57"/>
      <c r="MWC21" s="58"/>
      <c r="MWD21" s="59"/>
      <c r="MWE21" s="59"/>
      <c r="MWF21" s="56"/>
      <c r="MWG21" s="58"/>
      <c r="MWH21" s="56"/>
      <c r="MWI21" s="56"/>
      <c r="MWJ21" s="287"/>
      <c r="MWK21" s="288"/>
      <c r="MWL21" s="287"/>
      <c r="MWM21" s="287"/>
      <c r="MWN21" s="287"/>
      <c r="MWO21" s="289"/>
      <c r="MWP21" s="287"/>
      <c r="MWQ21" s="287"/>
      <c r="MWR21" s="287"/>
      <c r="MWS21" s="288"/>
      <c r="MWT21" s="287"/>
      <c r="MWU21" s="287"/>
      <c r="MWV21" s="290"/>
      <c r="MWW21" s="57"/>
      <c r="MWX21" s="58"/>
      <c r="MWY21" s="59"/>
      <c r="MWZ21" s="59"/>
      <c r="MXA21" s="56"/>
      <c r="MXB21" s="58"/>
      <c r="MXC21" s="56"/>
      <c r="MXD21" s="56"/>
      <c r="MXE21" s="287"/>
      <c r="MXF21" s="288"/>
      <c r="MXG21" s="287"/>
      <c r="MXH21" s="287"/>
      <c r="MXI21" s="287"/>
      <c r="MXJ21" s="289"/>
      <c r="MXK21" s="287"/>
      <c r="MXL21" s="287"/>
      <c r="MXM21" s="287"/>
      <c r="MXN21" s="288"/>
      <c r="MXO21" s="287"/>
      <c r="MXP21" s="287"/>
      <c r="MXQ21" s="290"/>
      <c r="MXR21" s="57"/>
      <c r="MXS21" s="58"/>
      <c r="MXT21" s="59"/>
      <c r="MXU21" s="59"/>
      <c r="MXV21" s="56"/>
      <c r="MXW21" s="58"/>
      <c r="MXX21" s="56"/>
      <c r="MXY21" s="56"/>
      <c r="MXZ21" s="287"/>
      <c r="MYA21" s="288"/>
      <c r="MYB21" s="287"/>
      <c r="MYC21" s="287"/>
      <c r="MYD21" s="287"/>
      <c r="MYE21" s="289"/>
      <c r="MYF21" s="287"/>
      <c r="MYG21" s="287"/>
      <c r="MYH21" s="287"/>
      <c r="MYI21" s="288"/>
      <c r="MYJ21" s="287"/>
      <c r="MYK21" s="287"/>
      <c r="MYL21" s="290"/>
      <c r="MYM21" s="57"/>
      <c r="MYN21" s="58"/>
      <c r="MYO21" s="59"/>
      <c r="MYP21" s="59"/>
      <c r="MYQ21" s="56"/>
      <c r="MYR21" s="58"/>
      <c r="MYS21" s="56"/>
      <c r="MYT21" s="56"/>
      <c r="MYU21" s="287"/>
      <c r="MYV21" s="288"/>
      <c r="MYW21" s="287"/>
      <c r="MYX21" s="287"/>
      <c r="MYY21" s="287"/>
      <c r="MYZ21" s="289"/>
      <c r="MZA21" s="287"/>
      <c r="MZB21" s="287"/>
      <c r="MZC21" s="287"/>
      <c r="MZD21" s="288"/>
      <c r="MZE21" s="287"/>
      <c r="MZF21" s="287"/>
      <c r="MZG21" s="290"/>
      <c r="MZH21" s="57"/>
      <c r="MZI21" s="58"/>
      <c r="MZJ21" s="59"/>
      <c r="MZK21" s="59"/>
      <c r="MZL21" s="56"/>
      <c r="MZM21" s="58"/>
      <c r="MZN21" s="56"/>
      <c r="MZO21" s="56"/>
      <c r="MZP21" s="287"/>
      <c r="MZQ21" s="288"/>
      <c r="MZR21" s="287"/>
      <c r="MZS21" s="287"/>
      <c r="MZT21" s="287"/>
      <c r="MZU21" s="289"/>
      <c r="MZV21" s="287"/>
      <c r="MZW21" s="287"/>
      <c r="MZX21" s="287"/>
      <c r="MZY21" s="288"/>
      <c r="MZZ21" s="287"/>
      <c r="NAA21" s="287"/>
      <c r="NAB21" s="290"/>
      <c r="NAC21" s="57"/>
      <c r="NAD21" s="58"/>
      <c r="NAE21" s="59"/>
      <c r="NAF21" s="59"/>
      <c r="NAG21" s="56"/>
      <c r="NAH21" s="58"/>
      <c r="NAI21" s="56"/>
      <c r="NAJ21" s="56"/>
      <c r="NAK21" s="287"/>
      <c r="NAL21" s="288"/>
      <c r="NAM21" s="287"/>
      <c r="NAN21" s="287"/>
      <c r="NAO21" s="287"/>
      <c r="NAP21" s="289"/>
      <c r="NAQ21" s="287"/>
      <c r="NAR21" s="287"/>
      <c r="NAS21" s="287"/>
      <c r="NAT21" s="288"/>
      <c r="NAU21" s="287"/>
      <c r="NAV21" s="287"/>
      <c r="NAW21" s="290"/>
      <c r="NAX21" s="57"/>
      <c r="NAY21" s="58"/>
      <c r="NAZ21" s="59"/>
      <c r="NBA21" s="59"/>
      <c r="NBB21" s="56"/>
      <c r="NBC21" s="58"/>
      <c r="NBD21" s="56"/>
      <c r="NBE21" s="56"/>
      <c r="NBF21" s="287"/>
      <c r="NBG21" s="288"/>
      <c r="NBH21" s="287"/>
      <c r="NBI21" s="287"/>
      <c r="NBJ21" s="287"/>
      <c r="NBK21" s="289"/>
      <c r="NBL21" s="287"/>
      <c r="NBM21" s="287"/>
      <c r="NBN21" s="287"/>
      <c r="NBO21" s="288"/>
      <c r="NBP21" s="287"/>
      <c r="NBQ21" s="287"/>
      <c r="NBR21" s="290"/>
      <c r="NBS21" s="57"/>
      <c r="NBT21" s="58"/>
      <c r="NBU21" s="59"/>
      <c r="NBV21" s="59"/>
      <c r="NBW21" s="56"/>
      <c r="NBX21" s="58"/>
      <c r="NBY21" s="56"/>
      <c r="NBZ21" s="56"/>
      <c r="NCA21" s="287"/>
      <c r="NCB21" s="288"/>
      <c r="NCC21" s="287"/>
      <c r="NCD21" s="287"/>
      <c r="NCE21" s="287"/>
      <c r="NCF21" s="289"/>
      <c r="NCG21" s="287"/>
      <c r="NCH21" s="287"/>
      <c r="NCI21" s="287"/>
      <c r="NCJ21" s="288"/>
      <c r="NCK21" s="287"/>
      <c r="NCL21" s="287"/>
      <c r="NCM21" s="290"/>
      <c r="NCN21" s="57"/>
      <c r="NCO21" s="58"/>
      <c r="NCP21" s="59"/>
      <c r="NCQ21" s="59"/>
      <c r="NCR21" s="56"/>
      <c r="NCS21" s="58"/>
      <c r="NCT21" s="56"/>
      <c r="NCU21" s="56"/>
      <c r="NCV21" s="287"/>
      <c r="NCW21" s="288"/>
      <c r="NCX21" s="287"/>
      <c r="NCY21" s="287"/>
      <c r="NCZ21" s="287"/>
      <c r="NDA21" s="289"/>
      <c r="NDB21" s="287"/>
      <c r="NDC21" s="287"/>
      <c r="NDD21" s="287"/>
      <c r="NDE21" s="288"/>
      <c r="NDF21" s="287"/>
      <c r="NDG21" s="287"/>
      <c r="NDH21" s="290"/>
      <c r="NDI21" s="57"/>
      <c r="NDJ21" s="58"/>
      <c r="NDK21" s="59"/>
      <c r="NDL21" s="59"/>
      <c r="NDM21" s="56"/>
      <c r="NDN21" s="58"/>
      <c r="NDO21" s="56"/>
      <c r="NDP21" s="56"/>
      <c r="NDQ21" s="287"/>
      <c r="NDR21" s="288"/>
      <c r="NDS21" s="287"/>
      <c r="NDT21" s="287"/>
      <c r="NDU21" s="287"/>
      <c r="NDV21" s="289"/>
      <c r="NDW21" s="287"/>
      <c r="NDX21" s="287"/>
      <c r="NDY21" s="287"/>
      <c r="NDZ21" s="288"/>
      <c r="NEA21" s="287"/>
      <c r="NEB21" s="287"/>
      <c r="NEC21" s="290"/>
      <c r="NED21" s="57"/>
      <c r="NEE21" s="58"/>
      <c r="NEF21" s="59"/>
      <c r="NEG21" s="59"/>
      <c r="NEH21" s="56"/>
      <c r="NEI21" s="58"/>
      <c r="NEJ21" s="56"/>
      <c r="NEK21" s="56"/>
      <c r="NEL21" s="287"/>
      <c r="NEM21" s="288"/>
      <c r="NEN21" s="287"/>
      <c r="NEO21" s="287"/>
      <c r="NEP21" s="287"/>
      <c r="NEQ21" s="289"/>
      <c r="NER21" s="287"/>
      <c r="NES21" s="287"/>
      <c r="NET21" s="287"/>
      <c r="NEU21" s="288"/>
      <c r="NEV21" s="287"/>
      <c r="NEW21" s="287"/>
      <c r="NEX21" s="290"/>
      <c r="NEY21" s="57"/>
      <c r="NEZ21" s="58"/>
      <c r="NFA21" s="59"/>
      <c r="NFB21" s="59"/>
      <c r="NFC21" s="56"/>
      <c r="NFD21" s="58"/>
      <c r="NFE21" s="56"/>
      <c r="NFF21" s="56"/>
      <c r="NFG21" s="287"/>
      <c r="NFH21" s="288"/>
      <c r="NFI21" s="287"/>
      <c r="NFJ21" s="287"/>
      <c r="NFK21" s="287"/>
      <c r="NFL21" s="289"/>
      <c r="NFM21" s="287"/>
      <c r="NFN21" s="287"/>
      <c r="NFO21" s="287"/>
      <c r="NFP21" s="288"/>
      <c r="NFQ21" s="287"/>
      <c r="NFR21" s="287"/>
      <c r="NFS21" s="290"/>
      <c r="NFT21" s="57"/>
      <c r="NFU21" s="58"/>
      <c r="NFV21" s="59"/>
      <c r="NFW21" s="59"/>
      <c r="NFX21" s="56"/>
      <c r="NFY21" s="58"/>
      <c r="NFZ21" s="56"/>
      <c r="NGA21" s="56"/>
      <c r="NGB21" s="287"/>
      <c r="NGC21" s="288"/>
      <c r="NGD21" s="287"/>
      <c r="NGE21" s="287"/>
      <c r="NGF21" s="287"/>
      <c r="NGG21" s="289"/>
      <c r="NGH21" s="287"/>
      <c r="NGI21" s="287"/>
      <c r="NGJ21" s="287"/>
      <c r="NGK21" s="288"/>
      <c r="NGL21" s="287"/>
      <c r="NGM21" s="287"/>
      <c r="NGN21" s="290"/>
      <c r="NGO21" s="57"/>
      <c r="NGP21" s="58"/>
      <c r="NGQ21" s="59"/>
      <c r="NGR21" s="59"/>
      <c r="NGS21" s="56"/>
      <c r="NGT21" s="58"/>
      <c r="NGU21" s="56"/>
      <c r="NGV21" s="56"/>
      <c r="NGW21" s="287"/>
      <c r="NGX21" s="288"/>
      <c r="NGY21" s="287"/>
      <c r="NGZ21" s="287"/>
      <c r="NHA21" s="287"/>
      <c r="NHB21" s="289"/>
      <c r="NHC21" s="287"/>
      <c r="NHD21" s="287"/>
      <c r="NHE21" s="287"/>
      <c r="NHF21" s="288"/>
      <c r="NHG21" s="287"/>
      <c r="NHH21" s="287"/>
      <c r="NHI21" s="290"/>
      <c r="NHJ21" s="57"/>
      <c r="NHK21" s="58"/>
      <c r="NHL21" s="59"/>
      <c r="NHM21" s="59"/>
      <c r="NHN21" s="56"/>
      <c r="NHO21" s="58"/>
      <c r="NHP21" s="56"/>
      <c r="NHQ21" s="56"/>
      <c r="NHR21" s="287"/>
      <c r="NHS21" s="288"/>
      <c r="NHT21" s="287"/>
      <c r="NHU21" s="287"/>
      <c r="NHV21" s="287"/>
      <c r="NHW21" s="289"/>
      <c r="NHX21" s="287"/>
      <c r="NHY21" s="287"/>
      <c r="NHZ21" s="287"/>
      <c r="NIA21" s="288"/>
      <c r="NIB21" s="287"/>
      <c r="NIC21" s="287"/>
      <c r="NID21" s="290"/>
      <c r="NIE21" s="57"/>
      <c r="NIF21" s="58"/>
      <c r="NIG21" s="59"/>
      <c r="NIH21" s="59"/>
      <c r="NII21" s="56"/>
      <c r="NIJ21" s="58"/>
      <c r="NIK21" s="56"/>
      <c r="NIL21" s="56"/>
      <c r="NIM21" s="287"/>
      <c r="NIN21" s="288"/>
      <c r="NIO21" s="287"/>
      <c r="NIP21" s="287"/>
      <c r="NIQ21" s="287"/>
      <c r="NIR21" s="289"/>
      <c r="NIS21" s="287"/>
      <c r="NIT21" s="287"/>
      <c r="NIU21" s="287"/>
      <c r="NIV21" s="288"/>
      <c r="NIW21" s="287"/>
      <c r="NIX21" s="287"/>
      <c r="NIY21" s="290"/>
      <c r="NIZ21" s="57"/>
      <c r="NJA21" s="58"/>
      <c r="NJB21" s="59"/>
      <c r="NJC21" s="59"/>
      <c r="NJD21" s="56"/>
      <c r="NJE21" s="58"/>
      <c r="NJF21" s="56"/>
      <c r="NJG21" s="56"/>
      <c r="NJH21" s="287"/>
      <c r="NJI21" s="288"/>
      <c r="NJJ21" s="287"/>
      <c r="NJK21" s="287"/>
      <c r="NJL21" s="287"/>
      <c r="NJM21" s="289"/>
      <c r="NJN21" s="287"/>
      <c r="NJO21" s="287"/>
      <c r="NJP21" s="287"/>
      <c r="NJQ21" s="288"/>
      <c r="NJR21" s="287"/>
      <c r="NJS21" s="287"/>
      <c r="NJT21" s="290"/>
      <c r="NJU21" s="57"/>
      <c r="NJV21" s="58"/>
      <c r="NJW21" s="59"/>
      <c r="NJX21" s="59"/>
      <c r="NJY21" s="56"/>
      <c r="NJZ21" s="58"/>
      <c r="NKA21" s="56"/>
      <c r="NKB21" s="56"/>
      <c r="NKC21" s="287"/>
      <c r="NKD21" s="288"/>
      <c r="NKE21" s="287"/>
      <c r="NKF21" s="287"/>
      <c r="NKG21" s="287"/>
      <c r="NKH21" s="289"/>
      <c r="NKI21" s="287"/>
      <c r="NKJ21" s="287"/>
      <c r="NKK21" s="287"/>
      <c r="NKL21" s="288"/>
      <c r="NKM21" s="287"/>
      <c r="NKN21" s="287"/>
      <c r="NKO21" s="290"/>
      <c r="NKP21" s="57"/>
      <c r="NKQ21" s="58"/>
      <c r="NKR21" s="59"/>
      <c r="NKS21" s="59"/>
      <c r="NKT21" s="56"/>
      <c r="NKU21" s="58"/>
      <c r="NKV21" s="56"/>
      <c r="NKW21" s="56"/>
      <c r="NKX21" s="287"/>
      <c r="NKY21" s="288"/>
      <c r="NKZ21" s="287"/>
      <c r="NLA21" s="287"/>
      <c r="NLB21" s="287"/>
      <c r="NLC21" s="289"/>
      <c r="NLD21" s="287"/>
      <c r="NLE21" s="287"/>
      <c r="NLF21" s="287"/>
      <c r="NLG21" s="288"/>
      <c r="NLH21" s="287"/>
      <c r="NLI21" s="287"/>
      <c r="NLJ21" s="290"/>
      <c r="NLK21" s="57"/>
      <c r="NLL21" s="58"/>
      <c r="NLM21" s="59"/>
      <c r="NLN21" s="59"/>
      <c r="NLO21" s="56"/>
      <c r="NLP21" s="58"/>
      <c r="NLQ21" s="56"/>
      <c r="NLR21" s="56"/>
      <c r="NLS21" s="287"/>
      <c r="NLT21" s="288"/>
      <c r="NLU21" s="287"/>
      <c r="NLV21" s="287"/>
      <c r="NLW21" s="287"/>
      <c r="NLX21" s="289"/>
      <c r="NLY21" s="287"/>
      <c r="NLZ21" s="287"/>
      <c r="NMA21" s="287"/>
      <c r="NMB21" s="288"/>
      <c r="NMC21" s="287"/>
      <c r="NMD21" s="287"/>
      <c r="NME21" s="290"/>
      <c r="NMF21" s="57"/>
      <c r="NMG21" s="58"/>
      <c r="NMH21" s="59"/>
      <c r="NMI21" s="59"/>
      <c r="NMJ21" s="56"/>
      <c r="NMK21" s="58"/>
      <c r="NML21" s="56"/>
      <c r="NMM21" s="56"/>
      <c r="NMN21" s="287"/>
      <c r="NMO21" s="288"/>
      <c r="NMP21" s="287"/>
      <c r="NMQ21" s="287"/>
      <c r="NMR21" s="287"/>
      <c r="NMS21" s="289"/>
      <c r="NMT21" s="287"/>
      <c r="NMU21" s="287"/>
      <c r="NMV21" s="287"/>
      <c r="NMW21" s="288"/>
      <c r="NMX21" s="287"/>
      <c r="NMY21" s="287"/>
      <c r="NMZ21" s="290"/>
      <c r="NNA21" s="57"/>
      <c r="NNB21" s="58"/>
      <c r="NNC21" s="59"/>
      <c r="NND21" s="59"/>
      <c r="NNE21" s="56"/>
      <c r="NNF21" s="58"/>
      <c r="NNG21" s="56"/>
      <c r="NNH21" s="56"/>
      <c r="NNI21" s="287"/>
      <c r="NNJ21" s="288"/>
      <c r="NNK21" s="287"/>
      <c r="NNL21" s="287"/>
      <c r="NNM21" s="287"/>
      <c r="NNN21" s="289"/>
      <c r="NNO21" s="287"/>
      <c r="NNP21" s="287"/>
      <c r="NNQ21" s="287"/>
      <c r="NNR21" s="288"/>
      <c r="NNS21" s="287"/>
      <c r="NNT21" s="287"/>
      <c r="NNU21" s="290"/>
      <c r="NNV21" s="57"/>
      <c r="NNW21" s="58"/>
      <c r="NNX21" s="59"/>
      <c r="NNY21" s="59"/>
      <c r="NNZ21" s="56"/>
      <c r="NOA21" s="58"/>
      <c r="NOB21" s="56"/>
      <c r="NOC21" s="56"/>
      <c r="NOD21" s="287"/>
      <c r="NOE21" s="288"/>
      <c r="NOF21" s="287"/>
      <c r="NOG21" s="287"/>
      <c r="NOH21" s="287"/>
      <c r="NOI21" s="289"/>
      <c r="NOJ21" s="287"/>
      <c r="NOK21" s="287"/>
      <c r="NOL21" s="287"/>
      <c r="NOM21" s="288"/>
      <c r="NON21" s="287"/>
      <c r="NOO21" s="287"/>
      <c r="NOP21" s="290"/>
      <c r="NOQ21" s="57"/>
      <c r="NOR21" s="58"/>
      <c r="NOS21" s="59"/>
      <c r="NOT21" s="59"/>
      <c r="NOU21" s="56"/>
      <c r="NOV21" s="58"/>
      <c r="NOW21" s="56"/>
      <c r="NOX21" s="56"/>
      <c r="NOY21" s="287"/>
      <c r="NOZ21" s="288"/>
      <c r="NPA21" s="287"/>
      <c r="NPB21" s="287"/>
      <c r="NPC21" s="287"/>
      <c r="NPD21" s="289"/>
      <c r="NPE21" s="287"/>
      <c r="NPF21" s="287"/>
      <c r="NPG21" s="287"/>
      <c r="NPH21" s="288"/>
      <c r="NPI21" s="287"/>
      <c r="NPJ21" s="287"/>
      <c r="NPK21" s="290"/>
      <c r="NPL21" s="57"/>
      <c r="NPM21" s="58"/>
      <c r="NPN21" s="59"/>
      <c r="NPO21" s="59"/>
      <c r="NPP21" s="56"/>
      <c r="NPQ21" s="58"/>
      <c r="NPR21" s="56"/>
      <c r="NPS21" s="56"/>
      <c r="NPT21" s="287"/>
      <c r="NPU21" s="288"/>
      <c r="NPV21" s="287"/>
      <c r="NPW21" s="287"/>
      <c r="NPX21" s="287"/>
      <c r="NPY21" s="289"/>
      <c r="NPZ21" s="287"/>
      <c r="NQA21" s="287"/>
      <c r="NQB21" s="287"/>
      <c r="NQC21" s="288"/>
      <c r="NQD21" s="287"/>
      <c r="NQE21" s="287"/>
      <c r="NQF21" s="290"/>
      <c r="NQG21" s="57"/>
      <c r="NQH21" s="58"/>
      <c r="NQI21" s="59"/>
      <c r="NQJ21" s="59"/>
      <c r="NQK21" s="56"/>
      <c r="NQL21" s="58"/>
      <c r="NQM21" s="56"/>
      <c r="NQN21" s="56"/>
      <c r="NQO21" s="287"/>
      <c r="NQP21" s="288"/>
      <c r="NQQ21" s="287"/>
      <c r="NQR21" s="287"/>
      <c r="NQS21" s="287"/>
      <c r="NQT21" s="289"/>
      <c r="NQU21" s="287"/>
      <c r="NQV21" s="287"/>
      <c r="NQW21" s="287"/>
      <c r="NQX21" s="288"/>
      <c r="NQY21" s="287"/>
      <c r="NQZ21" s="287"/>
      <c r="NRA21" s="290"/>
      <c r="NRB21" s="57"/>
      <c r="NRC21" s="58"/>
      <c r="NRD21" s="59"/>
      <c r="NRE21" s="59"/>
      <c r="NRF21" s="56"/>
      <c r="NRG21" s="58"/>
      <c r="NRH21" s="56"/>
      <c r="NRI21" s="56"/>
      <c r="NRJ21" s="287"/>
      <c r="NRK21" s="288"/>
      <c r="NRL21" s="287"/>
      <c r="NRM21" s="287"/>
      <c r="NRN21" s="287"/>
      <c r="NRO21" s="289"/>
      <c r="NRP21" s="287"/>
      <c r="NRQ21" s="287"/>
      <c r="NRR21" s="287"/>
      <c r="NRS21" s="288"/>
      <c r="NRT21" s="287"/>
      <c r="NRU21" s="287"/>
      <c r="NRV21" s="290"/>
      <c r="NRW21" s="57"/>
      <c r="NRX21" s="58"/>
      <c r="NRY21" s="59"/>
      <c r="NRZ21" s="59"/>
      <c r="NSA21" s="56"/>
      <c r="NSB21" s="58"/>
      <c r="NSC21" s="56"/>
      <c r="NSD21" s="56"/>
      <c r="NSE21" s="287"/>
      <c r="NSF21" s="288"/>
      <c r="NSG21" s="287"/>
      <c r="NSH21" s="287"/>
      <c r="NSI21" s="287"/>
      <c r="NSJ21" s="289"/>
      <c r="NSK21" s="287"/>
      <c r="NSL21" s="287"/>
      <c r="NSM21" s="287"/>
      <c r="NSN21" s="288"/>
      <c r="NSO21" s="287"/>
      <c r="NSP21" s="287"/>
      <c r="NSQ21" s="290"/>
      <c r="NSR21" s="57"/>
      <c r="NSS21" s="58"/>
      <c r="NST21" s="59"/>
      <c r="NSU21" s="59"/>
      <c r="NSV21" s="56"/>
      <c r="NSW21" s="58"/>
      <c r="NSX21" s="56"/>
      <c r="NSY21" s="56"/>
      <c r="NSZ21" s="287"/>
      <c r="NTA21" s="288"/>
      <c r="NTB21" s="287"/>
      <c r="NTC21" s="287"/>
      <c r="NTD21" s="287"/>
      <c r="NTE21" s="289"/>
      <c r="NTF21" s="287"/>
      <c r="NTG21" s="287"/>
      <c r="NTH21" s="287"/>
      <c r="NTI21" s="288"/>
      <c r="NTJ21" s="287"/>
      <c r="NTK21" s="287"/>
      <c r="NTL21" s="290"/>
      <c r="NTM21" s="57"/>
      <c r="NTN21" s="58"/>
      <c r="NTO21" s="59"/>
      <c r="NTP21" s="59"/>
      <c r="NTQ21" s="56"/>
      <c r="NTR21" s="58"/>
      <c r="NTS21" s="56"/>
      <c r="NTT21" s="56"/>
      <c r="NTU21" s="287"/>
      <c r="NTV21" s="288"/>
      <c r="NTW21" s="287"/>
      <c r="NTX21" s="287"/>
      <c r="NTY21" s="287"/>
      <c r="NTZ21" s="289"/>
      <c r="NUA21" s="287"/>
      <c r="NUB21" s="287"/>
      <c r="NUC21" s="287"/>
      <c r="NUD21" s="288"/>
      <c r="NUE21" s="287"/>
      <c r="NUF21" s="287"/>
      <c r="NUG21" s="290"/>
      <c r="NUH21" s="57"/>
      <c r="NUI21" s="58"/>
      <c r="NUJ21" s="59"/>
      <c r="NUK21" s="59"/>
      <c r="NUL21" s="56"/>
      <c r="NUM21" s="58"/>
      <c r="NUN21" s="56"/>
      <c r="NUO21" s="56"/>
      <c r="NUP21" s="287"/>
      <c r="NUQ21" s="288"/>
      <c r="NUR21" s="287"/>
      <c r="NUS21" s="287"/>
      <c r="NUT21" s="287"/>
      <c r="NUU21" s="289"/>
      <c r="NUV21" s="287"/>
      <c r="NUW21" s="287"/>
      <c r="NUX21" s="287"/>
      <c r="NUY21" s="288"/>
      <c r="NUZ21" s="287"/>
      <c r="NVA21" s="287"/>
      <c r="NVB21" s="290"/>
      <c r="NVC21" s="57"/>
      <c r="NVD21" s="58"/>
      <c r="NVE21" s="59"/>
      <c r="NVF21" s="59"/>
      <c r="NVG21" s="56"/>
      <c r="NVH21" s="58"/>
      <c r="NVI21" s="56"/>
      <c r="NVJ21" s="56"/>
      <c r="NVK21" s="287"/>
      <c r="NVL21" s="288"/>
      <c r="NVM21" s="287"/>
      <c r="NVN21" s="287"/>
      <c r="NVO21" s="287"/>
      <c r="NVP21" s="289"/>
      <c r="NVQ21" s="287"/>
      <c r="NVR21" s="287"/>
      <c r="NVS21" s="287"/>
      <c r="NVT21" s="288"/>
      <c r="NVU21" s="287"/>
      <c r="NVV21" s="287"/>
      <c r="NVW21" s="290"/>
      <c r="NVX21" s="57"/>
      <c r="NVY21" s="58"/>
      <c r="NVZ21" s="59"/>
      <c r="NWA21" s="59"/>
      <c r="NWB21" s="56"/>
      <c r="NWC21" s="58"/>
      <c r="NWD21" s="56"/>
      <c r="NWE21" s="56"/>
      <c r="NWF21" s="287"/>
      <c r="NWG21" s="288"/>
      <c r="NWH21" s="287"/>
      <c r="NWI21" s="287"/>
      <c r="NWJ21" s="287"/>
      <c r="NWK21" s="289"/>
      <c r="NWL21" s="287"/>
      <c r="NWM21" s="287"/>
      <c r="NWN21" s="287"/>
      <c r="NWO21" s="288"/>
      <c r="NWP21" s="287"/>
      <c r="NWQ21" s="287"/>
      <c r="NWR21" s="290"/>
      <c r="NWS21" s="57"/>
      <c r="NWT21" s="58"/>
      <c r="NWU21" s="59"/>
      <c r="NWV21" s="59"/>
      <c r="NWW21" s="56"/>
      <c r="NWX21" s="58"/>
      <c r="NWY21" s="56"/>
      <c r="NWZ21" s="56"/>
      <c r="NXA21" s="287"/>
      <c r="NXB21" s="288"/>
      <c r="NXC21" s="287"/>
      <c r="NXD21" s="287"/>
      <c r="NXE21" s="287"/>
      <c r="NXF21" s="289"/>
      <c r="NXG21" s="287"/>
      <c r="NXH21" s="287"/>
      <c r="NXI21" s="287"/>
      <c r="NXJ21" s="288"/>
      <c r="NXK21" s="287"/>
      <c r="NXL21" s="287"/>
      <c r="NXM21" s="290"/>
      <c r="NXN21" s="57"/>
      <c r="NXO21" s="58"/>
      <c r="NXP21" s="59"/>
      <c r="NXQ21" s="59"/>
      <c r="NXR21" s="56"/>
      <c r="NXS21" s="58"/>
      <c r="NXT21" s="56"/>
      <c r="NXU21" s="56"/>
      <c r="NXV21" s="287"/>
      <c r="NXW21" s="288"/>
      <c r="NXX21" s="287"/>
      <c r="NXY21" s="287"/>
      <c r="NXZ21" s="287"/>
      <c r="NYA21" s="289"/>
      <c r="NYB21" s="287"/>
      <c r="NYC21" s="287"/>
      <c r="NYD21" s="287"/>
      <c r="NYE21" s="288"/>
      <c r="NYF21" s="287"/>
      <c r="NYG21" s="287"/>
      <c r="NYH21" s="290"/>
      <c r="NYI21" s="57"/>
      <c r="NYJ21" s="58"/>
      <c r="NYK21" s="59"/>
      <c r="NYL21" s="59"/>
      <c r="NYM21" s="56"/>
      <c r="NYN21" s="58"/>
      <c r="NYO21" s="56"/>
      <c r="NYP21" s="56"/>
      <c r="NYQ21" s="287"/>
      <c r="NYR21" s="288"/>
      <c r="NYS21" s="287"/>
      <c r="NYT21" s="287"/>
      <c r="NYU21" s="287"/>
      <c r="NYV21" s="289"/>
      <c r="NYW21" s="287"/>
      <c r="NYX21" s="287"/>
      <c r="NYY21" s="287"/>
      <c r="NYZ21" s="288"/>
      <c r="NZA21" s="287"/>
      <c r="NZB21" s="287"/>
      <c r="NZC21" s="290"/>
      <c r="NZD21" s="57"/>
      <c r="NZE21" s="58"/>
      <c r="NZF21" s="59"/>
      <c r="NZG21" s="59"/>
      <c r="NZH21" s="56"/>
      <c r="NZI21" s="58"/>
      <c r="NZJ21" s="56"/>
      <c r="NZK21" s="56"/>
      <c r="NZL21" s="287"/>
      <c r="NZM21" s="288"/>
      <c r="NZN21" s="287"/>
      <c r="NZO21" s="287"/>
      <c r="NZP21" s="287"/>
      <c r="NZQ21" s="289"/>
      <c r="NZR21" s="287"/>
      <c r="NZS21" s="287"/>
      <c r="NZT21" s="287"/>
      <c r="NZU21" s="288"/>
      <c r="NZV21" s="287"/>
      <c r="NZW21" s="287"/>
      <c r="NZX21" s="290"/>
      <c r="NZY21" s="57"/>
      <c r="NZZ21" s="58"/>
      <c r="OAA21" s="59"/>
      <c r="OAB21" s="59"/>
      <c r="OAC21" s="56"/>
      <c r="OAD21" s="58"/>
      <c r="OAE21" s="56"/>
      <c r="OAF21" s="56"/>
      <c r="OAG21" s="287"/>
      <c r="OAH21" s="288"/>
      <c r="OAI21" s="287"/>
      <c r="OAJ21" s="287"/>
      <c r="OAK21" s="287"/>
      <c r="OAL21" s="289"/>
      <c r="OAM21" s="287"/>
      <c r="OAN21" s="287"/>
      <c r="OAO21" s="287"/>
      <c r="OAP21" s="288"/>
      <c r="OAQ21" s="287"/>
      <c r="OAR21" s="287"/>
      <c r="OAS21" s="290"/>
      <c r="OAT21" s="57"/>
      <c r="OAU21" s="58"/>
      <c r="OAV21" s="59"/>
      <c r="OAW21" s="59"/>
      <c r="OAX21" s="56"/>
      <c r="OAY21" s="58"/>
      <c r="OAZ21" s="56"/>
      <c r="OBA21" s="56"/>
      <c r="OBB21" s="287"/>
      <c r="OBC21" s="288"/>
      <c r="OBD21" s="287"/>
      <c r="OBE21" s="287"/>
      <c r="OBF21" s="287"/>
      <c r="OBG21" s="289"/>
      <c r="OBH21" s="287"/>
      <c r="OBI21" s="287"/>
      <c r="OBJ21" s="287"/>
      <c r="OBK21" s="288"/>
      <c r="OBL21" s="287"/>
      <c r="OBM21" s="287"/>
      <c r="OBN21" s="290"/>
      <c r="OBO21" s="57"/>
      <c r="OBP21" s="58"/>
      <c r="OBQ21" s="59"/>
      <c r="OBR21" s="59"/>
      <c r="OBS21" s="56"/>
      <c r="OBT21" s="58"/>
      <c r="OBU21" s="56"/>
      <c r="OBV21" s="56"/>
      <c r="OBW21" s="287"/>
      <c r="OBX21" s="288"/>
      <c r="OBY21" s="287"/>
      <c r="OBZ21" s="287"/>
      <c r="OCA21" s="287"/>
      <c r="OCB21" s="289"/>
      <c r="OCC21" s="287"/>
      <c r="OCD21" s="287"/>
      <c r="OCE21" s="287"/>
      <c r="OCF21" s="288"/>
      <c r="OCG21" s="287"/>
      <c r="OCH21" s="287"/>
      <c r="OCI21" s="290"/>
      <c r="OCJ21" s="57"/>
      <c r="OCK21" s="58"/>
      <c r="OCL21" s="59"/>
      <c r="OCM21" s="59"/>
      <c r="OCN21" s="56"/>
      <c r="OCO21" s="58"/>
      <c r="OCP21" s="56"/>
      <c r="OCQ21" s="56"/>
      <c r="OCR21" s="287"/>
      <c r="OCS21" s="288"/>
      <c r="OCT21" s="287"/>
      <c r="OCU21" s="287"/>
      <c r="OCV21" s="287"/>
      <c r="OCW21" s="289"/>
      <c r="OCX21" s="287"/>
      <c r="OCY21" s="287"/>
      <c r="OCZ21" s="287"/>
      <c r="ODA21" s="288"/>
      <c r="ODB21" s="287"/>
      <c r="ODC21" s="287"/>
      <c r="ODD21" s="290"/>
      <c r="ODE21" s="57"/>
      <c r="ODF21" s="58"/>
      <c r="ODG21" s="59"/>
      <c r="ODH21" s="59"/>
      <c r="ODI21" s="56"/>
      <c r="ODJ21" s="58"/>
      <c r="ODK21" s="56"/>
      <c r="ODL21" s="56"/>
      <c r="ODM21" s="287"/>
      <c r="ODN21" s="288"/>
      <c r="ODO21" s="287"/>
      <c r="ODP21" s="287"/>
      <c r="ODQ21" s="287"/>
      <c r="ODR21" s="289"/>
      <c r="ODS21" s="287"/>
      <c r="ODT21" s="287"/>
      <c r="ODU21" s="287"/>
      <c r="ODV21" s="288"/>
      <c r="ODW21" s="287"/>
      <c r="ODX21" s="287"/>
      <c r="ODY21" s="290"/>
      <c r="ODZ21" s="57"/>
      <c r="OEA21" s="58"/>
      <c r="OEB21" s="59"/>
      <c r="OEC21" s="59"/>
      <c r="OED21" s="56"/>
      <c r="OEE21" s="58"/>
      <c r="OEF21" s="56"/>
      <c r="OEG21" s="56"/>
      <c r="OEH21" s="287"/>
      <c r="OEI21" s="288"/>
      <c r="OEJ21" s="287"/>
      <c r="OEK21" s="287"/>
      <c r="OEL21" s="287"/>
      <c r="OEM21" s="289"/>
      <c r="OEN21" s="287"/>
      <c r="OEO21" s="287"/>
      <c r="OEP21" s="287"/>
      <c r="OEQ21" s="288"/>
      <c r="OER21" s="287"/>
      <c r="OES21" s="287"/>
      <c r="OET21" s="290"/>
      <c r="OEU21" s="57"/>
      <c r="OEV21" s="58"/>
      <c r="OEW21" s="59"/>
      <c r="OEX21" s="59"/>
      <c r="OEY21" s="56"/>
      <c r="OEZ21" s="58"/>
      <c r="OFA21" s="56"/>
      <c r="OFB21" s="56"/>
      <c r="OFC21" s="287"/>
      <c r="OFD21" s="288"/>
      <c r="OFE21" s="287"/>
      <c r="OFF21" s="287"/>
      <c r="OFG21" s="287"/>
      <c r="OFH21" s="289"/>
      <c r="OFI21" s="287"/>
      <c r="OFJ21" s="287"/>
      <c r="OFK21" s="287"/>
      <c r="OFL21" s="288"/>
      <c r="OFM21" s="287"/>
      <c r="OFN21" s="287"/>
      <c r="OFO21" s="290"/>
      <c r="OFP21" s="57"/>
      <c r="OFQ21" s="58"/>
      <c r="OFR21" s="59"/>
      <c r="OFS21" s="59"/>
      <c r="OFT21" s="56"/>
      <c r="OFU21" s="58"/>
      <c r="OFV21" s="56"/>
      <c r="OFW21" s="56"/>
      <c r="OFX21" s="287"/>
      <c r="OFY21" s="288"/>
      <c r="OFZ21" s="287"/>
      <c r="OGA21" s="287"/>
      <c r="OGB21" s="287"/>
      <c r="OGC21" s="289"/>
      <c r="OGD21" s="287"/>
      <c r="OGE21" s="287"/>
      <c r="OGF21" s="287"/>
      <c r="OGG21" s="288"/>
      <c r="OGH21" s="287"/>
      <c r="OGI21" s="287"/>
      <c r="OGJ21" s="290"/>
      <c r="OGK21" s="57"/>
      <c r="OGL21" s="58"/>
      <c r="OGM21" s="59"/>
      <c r="OGN21" s="59"/>
      <c r="OGO21" s="56"/>
      <c r="OGP21" s="58"/>
      <c r="OGQ21" s="56"/>
      <c r="OGR21" s="56"/>
      <c r="OGS21" s="287"/>
      <c r="OGT21" s="288"/>
      <c r="OGU21" s="287"/>
      <c r="OGV21" s="287"/>
      <c r="OGW21" s="287"/>
      <c r="OGX21" s="289"/>
      <c r="OGY21" s="287"/>
      <c r="OGZ21" s="287"/>
      <c r="OHA21" s="287"/>
      <c r="OHB21" s="288"/>
      <c r="OHC21" s="287"/>
      <c r="OHD21" s="287"/>
      <c r="OHE21" s="290"/>
      <c r="OHF21" s="57"/>
      <c r="OHG21" s="58"/>
      <c r="OHH21" s="59"/>
      <c r="OHI21" s="59"/>
      <c r="OHJ21" s="56"/>
      <c r="OHK21" s="58"/>
      <c r="OHL21" s="56"/>
      <c r="OHM21" s="56"/>
      <c r="OHN21" s="287"/>
      <c r="OHO21" s="288"/>
      <c r="OHP21" s="287"/>
      <c r="OHQ21" s="287"/>
      <c r="OHR21" s="287"/>
      <c r="OHS21" s="289"/>
      <c r="OHT21" s="287"/>
      <c r="OHU21" s="287"/>
      <c r="OHV21" s="287"/>
      <c r="OHW21" s="288"/>
      <c r="OHX21" s="287"/>
      <c r="OHY21" s="287"/>
      <c r="OHZ21" s="290"/>
      <c r="OIA21" s="57"/>
      <c r="OIB21" s="58"/>
      <c r="OIC21" s="59"/>
      <c r="OID21" s="59"/>
      <c r="OIE21" s="56"/>
      <c r="OIF21" s="58"/>
      <c r="OIG21" s="56"/>
      <c r="OIH21" s="56"/>
      <c r="OII21" s="287"/>
      <c r="OIJ21" s="288"/>
      <c r="OIK21" s="287"/>
      <c r="OIL21" s="287"/>
      <c r="OIM21" s="287"/>
      <c r="OIN21" s="289"/>
      <c r="OIO21" s="287"/>
      <c r="OIP21" s="287"/>
      <c r="OIQ21" s="287"/>
      <c r="OIR21" s="288"/>
      <c r="OIS21" s="287"/>
      <c r="OIT21" s="287"/>
      <c r="OIU21" s="290"/>
      <c r="OIV21" s="57"/>
      <c r="OIW21" s="58"/>
      <c r="OIX21" s="59"/>
      <c r="OIY21" s="59"/>
      <c r="OIZ21" s="56"/>
      <c r="OJA21" s="58"/>
      <c r="OJB21" s="56"/>
      <c r="OJC21" s="56"/>
      <c r="OJD21" s="287"/>
      <c r="OJE21" s="288"/>
      <c r="OJF21" s="287"/>
      <c r="OJG21" s="287"/>
      <c r="OJH21" s="287"/>
      <c r="OJI21" s="289"/>
      <c r="OJJ21" s="287"/>
      <c r="OJK21" s="287"/>
      <c r="OJL21" s="287"/>
      <c r="OJM21" s="288"/>
      <c r="OJN21" s="287"/>
      <c r="OJO21" s="287"/>
      <c r="OJP21" s="290"/>
      <c r="OJQ21" s="57"/>
      <c r="OJR21" s="58"/>
      <c r="OJS21" s="59"/>
      <c r="OJT21" s="59"/>
      <c r="OJU21" s="56"/>
      <c r="OJV21" s="58"/>
      <c r="OJW21" s="56"/>
      <c r="OJX21" s="56"/>
      <c r="OJY21" s="287"/>
      <c r="OJZ21" s="288"/>
      <c r="OKA21" s="287"/>
      <c r="OKB21" s="287"/>
      <c r="OKC21" s="287"/>
      <c r="OKD21" s="289"/>
      <c r="OKE21" s="287"/>
      <c r="OKF21" s="287"/>
      <c r="OKG21" s="287"/>
      <c r="OKH21" s="288"/>
      <c r="OKI21" s="287"/>
      <c r="OKJ21" s="287"/>
      <c r="OKK21" s="290"/>
      <c r="OKL21" s="57"/>
      <c r="OKM21" s="58"/>
      <c r="OKN21" s="59"/>
      <c r="OKO21" s="59"/>
      <c r="OKP21" s="56"/>
      <c r="OKQ21" s="58"/>
      <c r="OKR21" s="56"/>
      <c r="OKS21" s="56"/>
      <c r="OKT21" s="287"/>
      <c r="OKU21" s="288"/>
      <c r="OKV21" s="287"/>
      <c r="OKW21" s="287"/>
      <c r="OKX21" s="287"/>
      <c r="OKY21" s="289"/>
      <c r="OKZ21" s="287"/>
      <c r="OLA21" s="287"/>
      <c r="OLB21" s="287"/>
      <c r="OLC21" s="288"/>
      <c r="OLD21" s="287"/>
      <c r="OLE21" s="287"/>
      <c r="OLF21" s="290"/>
      <c r="OLG21" s="57"/>
      <c r="OLH21" s="58"/>
      <c r="OLI21" s="59"/>
      <c r="OLJ21" s="59"/>
      <c r="OLK21" s="56"/>
      <c r="OLL21" s="58"/>
      <c r="OLM21" s="56"/>
      <c r="OLN21" s="56"/>
      <c r="OLO21" s="287"/>
      <c r="OLP21" s="288"/>
      <c r="OLQ21" s="287"/>
      <c r="OLR21" s="287"/>
      <c r="OLS21" s="287"/>
      <c r="OLT21" s="289"/>
      <c r="OLU21" s="287"/>
      <c r="OLV21" s="287"/>
      <c r="OLW21" s="287"/>
      <c r="OLX21" s="288"/>
      <c r="OLY21" s="287"/>
      <c r="OLZ21" s="287"/>
      <c r="OMA21" s="290"/>
      <c r="OMB21" s="57"/>
      <c r="OMC21" s="58"/>
      <c r="OMD21" s="59"/>
      <c r="OME21" s="59"/>
      <c r="OMF21" s="56"/>
      <c r="OMG21" s="58"/>
      <c r="OMH21" s="56"/>
      <c r="OMI21" s="56"/>
      <c r="OMJ21" s="287"/>
      <c r="OMK21" s="288"/>
      <c r="OML21" s="287"/>
      <c r="OMM21" s="287"/>
      <c r="OMN21" s="287"/>
      <c r="OMO21" s="289"/>
      <c r="OMP21" s="287"/>
      <c r="OMQ21" s="287"/>
      <c r="OMR21" s="287"/>
      <c r="OMS21" s="288"/>
      <c r="OMT21" s="287"/>
      <c r="OMU21" s="287"/>
      <c r="OMV21" s="290"/>
      <c r="OMW21" s="57"/>
      <c r="OMX21" s="58"/>
      <c r="OMY21" s="59"/>
      <c r="OMZ21" s="59"/>
      <c r="ONA21" s="56"/>
      <c r="ONB21" s="58"/>
      <c r="ONC21" s="56"/>
      <c r="OND21" s="56"/>
      <c r="ONE21" s="287"/>
      <c r="ONF21" s="288"/>
      <c r="ONG21" s="287"/>
      <c r="ONH21" s="287"/>
      <c r="ONI21" s="287"/>
      <c r="ONJ21" s="289"/>
      <c r="ONK21" s="287"/>
      <c r="ONL21" s="287"/>
      <c r="ONM21" s="287"/>
      <c r="ONN21" s="288"/>
      <c r="ONO21" s="287"/>
      <c r="ONP21" s="287"/>
      <c r="ONQ21" s="290"/>
      <c r="ONR21" s="57"/>
      <c r="ONS21" s="58"/>
      <c r="ONT21" s="59"/>
      <c r="ONU21" s="59"/>
      <c r="ONV21" s="56"/>
      <c r="ONW21" s="58"/>
      <c r="ONX21" s="56"/>
      <c r="ONY21" s="56"/>
      <c r="ONZ21" s="287"/>
      <c r="OOA21" s="288"/>
      <c r="OOB21" s="287"/>
      <c r="OOC21" s="287"/>
      <c r="OOD21" s="287"/>
      <c r="OOE21" s="289"/>
      <c r="OOF21" s="287"/>
      <c r="OOG21" s="287"/>
      <c r="OOH21" s="287"/>
      <c r="OOI21" s="288"/>
      <c r="OOJ21" s="287"/>
      <c r="OOK21" s="287"/>
      <c r="OOL21" s="290"/>
      <c r="OOM21" s="57"/>
      <c r="OON21" s="58"/>
      <c r="OOO21" s="59"/>
      <c r="OOP21" s="59"/>
      <c r="OOQ21" s="56"/>
      <c r="OOR21" s="58"/>
      <c r="OOS21" s="56"/>
      <c r="OOT21" s="56"/>
      <c r="OOU21" s="287"/>
      <c r="OOV21" s="288"/>
      <c r="OOW21" s="287"/>
      <c r="OOX21" s="287"/>
      <c r="OOY21" s="287"/>
      <c r="OOZ21" s="289"/>
      <c r="OPA21" s="287"/>
      <c r="OPB21" s="287"/>
      <c r="OPC21" s="287"/>
      <c r="OPD21" s="288"/>
      <c r="OPE21" s="287"/>
      <c r="OPF21" s="287"/>
      <c r="OPG21" s="290"/>
      <c r="OPH21" s="57"/>
      <c r="OPI21" s="58"/>
      <c r="OPJ21" s="59"/>
      <c r="OPK21" s="59"/>
      <c r="OPL21" s="56"/>
      <c r="OPM21" s="58"/>
      <c r="OPN21" s="56"/>
      <c r="OPO21" s="56"/>
      <c r="OPP21" s="287"/>
      <c r="OPQ21" s="288"/>
      <c r="OPR21" s="287"/>
      <c r="OPS21" s="287"/>
      <c r="OPT21" s="287"/>
      <c r="OPU21" s="289"/>
      <c r="OPV21" s="287"/>
      <c r="OPW21" s="287"/>
      <c r="OPX21" s="287"/>
      <c r="OPY21" s="288"/>
      <c r="OPZ21" s="287"/>
      <c r="OQA21" s="287"/>
      <c r="OQB21" s="290"/>
      <c r="OQC21" s="57"/>
      <c r="OQD21" s="58"/>
      <c r="OQE21" s="59"/>
      <c r="OQF21" s="59"/>
      <c r="OQG21" s="56"/>
      <c r="OQH21" s="58"/>
      <c r="OQI21" s="56"/>
      <c r="OQJ21" s="56"/>
      <c r="OQK21" s="287"/>
      <c r="OQL21" s="288"/>
      <c r="OQM21" s="287"/>
      <c r="OQN21" s="287"/>
      <c r="OQO21" s="287"/>
      <c r="OQP21" s="289"/>
      <c r="OQQ21" s="287"/>
      <c r="OQR21" s="287"/>
      <c r="OQS21" s="287"/>
      <c r="OQT21" s="288"/>
      <c r="OQU21" s="287"/>
      <c r="OQV21" s="287"/>
      <c r="OQW21" s="290"/>
      <c r="OQX21" s="57"/>
      <c r="OQY21" s="58"/>
      <c r="OQZ21" s="59"/>
      <c r="ORA21" s="59"/>
      <c r="ORB21" s="56"/>
      <c r="ORC21" s="58"/>
      <c r="ORD21" s="56"/>
      <c r="ORE21" s="56"/>
      <c r="ORF21" s="287"/>
      <c r="ORG21" s="288"/>
      <c r="ORH21" s="287"/>
      <c r="ORI21" s="287"/>
      <c r="ORJ21" s="287"/>
      <c r="ORK21" s="289"/>
      <c r="ORL21" s="287"/>
      <c r="ORM21" s="287"/>
      <c r="ORN21" s="287"/>
      <c r="ORO21" s="288"/>
      <c r="ORP21" s="287"/>
      <c r="ORQ21" s="287"/>
      <c r="ORR21" s="290"/>
      <c r="ORS21" s="57"/>
      <c r="ORT21" s="58"/>
      <c r="ORU21" s="59"/>
      <c r="ORV21" s="59"/>
      <c r="ORW21" s="56"/>
      <c r="ORX21" s="58"/>
      <c r="ORY21" s="56"/>
      <c r="ORZ21" s="56"/>
      <c r="OSA21" s="287"/>
      <c r="OSB21" s="288"/>
      <c r="OSC21" s="287"/>
      <c r="OSD21" s="287"/>
      <c r="OSE21" s="287"/>
      <c r="OSF21" s="289"/>
      <c r="OSG21" s="287"/>
      <c r="OSH21" s="287"/>
      <c r="OSI21" s="287"/>
      <c r="OSJ21" s="288"/>
      <c r="OSK21" s="287"/>
      <c r="OSL21" s="287"/>
      <c r="OSM21" s="290"/>
      <c r="OSN21" s="57"/>
      <c r="OSO21" s="58"/>
      <c r="OSP21" s="59"/>
      <c r="OSQ21" s="59"/>
      <c r="OSR21" s="56"/>
      <c r="OSS21" s="58"/>
      <c r="OST21" s="56"/>
      <c r="OSU21" s="56"/>
      <c r="OSV21" s="287"/>
      <c r="OSW21" s="288"/>
      <c r="OSX21" s="287"/>
      <c r="OSY21" s="287"/>
      <c r="OSZ21" s="287"/>
      <c r="OTA21" s="289"/>
      <c r="OTB21" s="287"/>
      <c r="OTC21" s="287"/>
      <c r="OTD21" s="287"/>
      <c r="OTE21" s="288"/>
      <c r="OTF21" s="287"/>
      <c r="OTG21" s="287"/>
      <c r="OTH21" s="290"/>
      <c r="OTI21" s="57"/>
      <c r="OTJ21" s="58"/>
      <c r="OTK21" s="59"/>
      <c r="OTL21" s="59"/>
      <c r="OTM21" s="56"/>
      <c r="OTN21" s="58"/>
      <c r="OTO21" s="56"/>
      <c r="OTP21" s="56"/>
      <c r="OTQ21" s="287"/>
      <c r="OTR21" s="288"/>
      <c r="OTS21" s="287"/>
      <c r="OTT21" s="287"/>
      <c r="OTU21" s="287"/>
      <c r="OTV21" s="289"/>
      <c r="OTW21" s="287"/>
      <c r="OTX21" s="287"/>
      <c r="OTY21" s="287"/>
      <c r="OTZ21" s="288"/>
      <c r="OUA21" s="287"/>
      <c r="OUB21" s="287"/>
      <c r="OUC21" s="290"/>
      <c r="OUD21" s="57"/>
      <c r="OUE21" s="58"/>
      <c r="OUF21" s="59"/>
      <c r="OUG21" s="59"/>
      <c r="OUH21" s="56"/>
      <c r="OUI21" s="58"/>
      <c r="OUJ21" s="56"/>
      <c r="OUK21" s="56"/>
      <c r="OUL21" s="287"/>
      <c r="OUM21" s="288"/>
      <c r="OUN21" s="287"/>
      <c r="OUO21" s="287"/>
      <c r="OUP21" s="287"/>
      <c r="OUQ21" s="289"/>
      <c r="OUR21" s="287"/>
      <c r="OUS21" s="287"/>
      <c r="OUT21" s="287"/>
      <c r="OUU21" s="288"/>
      <c r="OUV21" s="287"/>
      <c r="OUW21" s="287"/>
      <c r="OUX21" s="290"/>
      <c r="OUY21" s="57"/>
      <c r="OUZ21" s="58"/>
      <c r="OVA21" s="59"/>
      <c r="OVB21" s="59"/>
      <c r="OVC21" s="56"/>
      <c r="OVD21" s="58"/>
      <c r="OVE21" s="56"/>
      <c r="OVF21" s="56"/>
      <c r="OVG21" s="287"/>
      <c r="OVH21" s="288"/>
      <c r="OVI21" s="287"/>
      <c r="OVJ21" s="287"/>
      <c r="OVK21" s="287"/>
      <c r="OVL21" s="289"/>
      <c r="OVM21" s="287"/>
      <c r="OVN21" s="287"/>
      <c r="OVO21" s="287"/>
      <c r="OVP21" s="288"/>
      <c r="OVQ21" s="287"/>
      <c r="OVR21" s="287"/>
      <c r="OVS21" s="290"/>
      <c r="OVT21" s="57"/>
      <c r="OVU21" s="58"/>
      <c r="OVV21" s="59"/>
      <c r="OVW21" s="59"/>
      <c r="OVX21" s="56"/>
      <c r="OVY21" s="58"/>
      <c r="OVZ21" s="56"/>
      <c r="OWA21" s="56"/>
      <c r="OWB21" s="287"/>
      <c r="OWC21" s="288"/>
      <c r="OWD21" s="287"/>
      <c r="OWE21" s="287"/>
      <c r="OWF21" s="287"/>
      <c r="OWG21" s="289"/>
      <c r="OWH21" s="287"/>
      <c r="OWI21" s="287"/>
      <c r="OWJ21" s="287"/>
      <c r="OWK21" s="288"/>
      <c r="OWL21" s="287"/>
      <c r="OWM21" s="287"/>
      <c r="OWN21" s="290"/>
      <c r="OWO21" s="57"/>
      <c r="OWP21" s="58"/>
      <c r="OWQ21" s="59"/>
      <c r="OWR21" s="59"/>
      <c r="OWS21" s="56"/>
      <c r="OWT21" s="58"/>
      <c r="OWU21" s="56"/>
      <c r="OWV21" s="56"/>
      <c r="OWW21" s="287"/>
      <c r="OWX21" s="288"/>
      <c r="OWY21" s="287"/>
      <c r="OWZ21" s="287"/>
      <c r="OXA21" s="287"/>
      <c r="OXB21" s="289"/>
      <c r="OXC21" s="287"/>
      <c r="OXD21" s="287"/>
      <c r="OXE21" s="287"/>
      <c r="OXF21" s="288"/>
      <c r="OXG21" s="287"/>
      <c r="OXH21" s="287"/>
      <c r="OXI21" s="290"/>
      <c r="OXJ21" s="57"/>
      <c r="OXK21" s="58"/>
      <c r="OXL21" s="59"/>
      <c r="OXM21" s="59"/>
      <c r="OXN21" s="56"/>
      <c r="OXO21" s="58"/>
      <c r="OXP21" s="56"/>
      <c r="OXQ21" s="56"/>
      <c r="OXR21" s="287"/>
      <c r="OXS21" s="288"/>
      <c r="OXT21" s="287"/>
      <c r="OXU21" s="287"/>
      <c r="OXV21" s="287"/>
      <c r="OXW21" s="289"/>
      <c r="OXX21" s="287"/>
      <c r="OXY21" s="287"/>
      <c r="OXZ21" s="287"/>
      <c r="OYA21" s="288"/>
      <c r="OYB21" s="287"/>
      <c r="OYC21" s="287"/>
      <c r="OYD21" s="290"/>
      <c r="OYE21" s="57"/>
      <c r="OYF21" s="58"/>
      <c r="OYG21" s="59"/>
      <c r="OYH21" s="59"/>
      <c r="OYI21" s="56"/>
      <c r="OYJ21" s="58"/>
      <c r="OYK21" s="56"/>
      <c r="OYL21" s="56"/>
      <c r="OYM21" s="287"/>
      <c r="OYN21" s="288"/>
      <c r="OYO21" s="287"/>
      <c r="OYP21" s="287"/>
      <c r="OYQ21" s="287"/>
      <c r="OYR21" s="289"/>
      <c r="OYS21" s="287"/>
      <c r="OYT21" s="287"/>
      <c r="OYU21" s="287"/>
      <c r="OYV21" s="288"/>
      <c r="OYW21" s="287"/>
      <c r="OYX21" s="287"/>
      <c r="OYY21" s="290"/>
      <c r="OYZ21" s="57"/>
      <c r="OZA21" s="58"/>
      <c r="OZB21" s="59"/>
      <c r="OZC21" s="59"/>
      <c r="OZD21" s="56"/>
      <c r="OZE21" s="58"/>
      <c r="OZF21" s="56"/>
      <c r="OZG21" s="56"/>
      <c r="OZH21" s="287"/>
      <c r="OZI21" s="288"/>
      <c r="OZJ21" s="287"/>
      <c r="OZK21" s="287"/>
      <c r="OZL21" s="287"/>
      <c r="OZM21" s="289"/>
      <c r="OZN21" s="287"/>
      <c r="OZO21" s="287"/>
      <c r="OZP21" s="287"/>
      <c r="OZQ21" s="288"/>
      <c r="OZR21" s="287"/>
      <c r="OZS21" s="287"/>
      <c r="OZT21" s="290"/>
      <c r="OZU21" s="57"/>
      <c r="OZV21" s="58"/>
      <c r="OZW21" s="59"/>
      <c r="OZX21" s="59"/>
      <c r="OZY21" s="56"/>
      <c r="OZZ21" s="58"/>
      <c r="PAA21" s="56"/>
      <c r="PAB21" s="56"/>
      <c r="PAC21" s="287"/>
      <c r="PAD21" s="288"/>
      <c r="PAE21" s="287"/>
      <c r="PAF21" s="287"/>
      <c r="PAG21" s="287"/>
      <c r="PAH21" s="289"/>
      <c r="PAI21" s="287"/>
      <c r="PAJ21" s="287"/>
      <c r="PAK21" s="287"/>
      <c r="PAL21" s="288"/>
      <c r="PAM21" s="287"/>
      <c r="PAN21" s="287"/>
      <c r="PAO21" s="290"/>
      <c r="PAP21" s="57"/>
      <c r="PAQ21" s="58"/>
      <c r="PAR21" s="59"/>
      <c r="PAS21" s="59"/>
      <c r="PAT21" s="56"/>
      <c r="PAU21" s="58"/>
      <c r="PAV21" s="56"/>
      <c r="PAW21" s="56"/>
      <c r="PAX21" s="287"/>
      <c r="PAY21" s="288"/>
      <c r="PAZ21" s="287"/>
      <c r="PBA21" s="287"/>
      <c r="PBB21" s="287"/>
      <c r="PBC21" s="289"/>
      <c r="PBD21" s="287"/>
      <c r="PBE21" s="287"/>
      <c r="PBF21" s="287"/>
      <c r="PBG21" s="288"/>
      <c r="PBH21" s="287"/>
      <c r="PBI21" s="287"/>
      <c r="PBJ21" s="290"/>
      <c r="PBK21" s="57"/>
      <c r="PBL21" s="58"/>
      <c r="PBM21" s="59"/>
      <c r="PBN21" s="59"/>
      <c r="PBO21" s="56"/>
      <c r="PBP21" s="58"/>
      <c r="PBQ21" s="56"/>
      <c r="PBR21" s="56"/>
      <c r="PBS21" s="287"/>
      <c r="PBT21" s="288"/>
      <c r="PBU21" s="287"/>
      <c r="PBV21" s="287"/>
      <c r="PBW21" s="287"/>
      <c r="PBX21" s="289"/>
      <c r="PBY21" s="287"/>
      <c r="PBZ21" s="287"/>
      <c r="PCA21" s="287"/>
      <c r="PCB21" s="288"/>
      <c r="PCC21" s="287"/>
      <c r="PCD21" s="287"/>
      <c r="PCE21" s="290"/>
      <c r="PCF21" s="57"/>
      <c r="PCG21" s="58"/>
      <c r="PCH21" s="59"/>
      <c r="PCI21" s="59"/>
      <c r="PCJ21" s="56"/>
      <c r="PCK21" s="58"/>
      <c r="PCL21" s="56"/>
      <c r="PCM21" s="56"/>
      <c r="PCN21" s="287"/>
      <c r="PCO21" s="288"/>
      <c r="PCP21" s="287"/>
      <c r="PCQ21" s="287"/>
      <c r="PCR21" s="287"/>
      <c r="PCS21" s="289"/>
      <c r="PCT21" s="287"/>
      <c r="PCU21" s="287"/>
      <c r="PCV21" s="287"/>
      <c r="PCW21" s="288"/>
      <c r="PCX21" s="287"/>
      <c r="PCY21" s="287"/>
      <c r="PCZ21" s="290"/>
      <c r="PDA21" s="57"/>
      <c r="PDB21" s="58"/>
      <c r="PDC21" s="59"/>
      <c r="PDD21" s="59"/>
      <c r="PDE21" s="56"/>
      <c r="PDF21" s="58"/>
      <c r="PDG21" s="56"/>
      <c r="PDH21" s="56"/>
      <c r="PDI21" s="287"/>
      <c r="PDJ21" s="288"/>
      <c r="PDK21" s="287"/>
      <c r="PDL21" s="287"/>
      <c r="PDM21" s="287"/>
      <c r="PDN21" s="289"/>
      <c r="PDO21" s="287"/>
      <c r="PDP21" s="287"/>
      <c r="PDQ21" s="287"/>
      <c r="PDR21" s="288"/>
      <c r="PDS21" s="287"/>
      <c r="PDT21" s="287"/>
      <c r="PDU21" s="290"/>
      <c r="PDV21" s="57"/>
      <c r="PDW21" s="58"/>
      <c r="PDX21" s="59"/>
      <c r="PDY21" s="59"/>
      <c r="PDZ21" s="56"/>
      <c r="PEA21" s="58"/>
      <c r="PEB21" s="56"/>
      <c r="PEC21" s="56"/>
      <c r="PED21" s="287"/>
      <c r="PEE21" s="288"/>
      <c r="PEF21" s="287"/>
      <c r="PEG21" s="287"/>
      <c r="PEH21" s="287"/>
      <c r="PEI21" s="289"/>
      <c r="PEJ21" s="287"/>
      <c r="PEK21" s="287"/>
      <c r="PEL21" s="287"/>
      <c r="PEM21" s="288"/>
      <c r="PEN21" s="287"/>
      <c r="PEO21" s="287"/>
      <c r="PEP21" s="290"/>
      <c r="PEQ21" s="57"/>
      <c r="PER21" s="58"/>
      <c r="PES21" s="59"/>
      <c r="PET21" s="59"/>
      <c r="PEU21" s="56"/>
      <c r="PEV21" s="58"/>
      <c r="PEW21" s="56"/>
      <c r="PEX21" s="56"/>
      <c r="PEY21" s="287"/>
      <c r="PEZ21" s="288"/>
      <c r="PFA21" s="287"/>
      <c r="PFB21" s="287"/>
      <c r="PFC21" s="287"/>
      <c r="PFD21" s="289"/>
      <c r="PFE21" s="287"/>
      <c r="PFF21" s="287"/>
      <c r="PFG21" s="287"/>
      <c r="PFH21" s="288"/>
      <c r="PFI21" s="287"/>
      <c r="PFJ21" s="287"/>
      <c r="PFK21" s="290"/>
      <c r="PFL21" s="57"/>
      <c r="PFM21" s="58"/>
      <c r="PFN21" s="59"/>
      <c r="PFO21" s="59"/>
      <c r="PFP21" s="56"/>
      <c r="PFQ21" s="58"/>
      <c r="PFR21" s="56"/>
      <c r="PFS21" s="56"/>
      <c r="PFT21" s="287"/>
      <c r="PFU21" s="288"/>
      <c r="PFV21" s="287"/>
      <c r="PFW21" s="287"/>
      <c r="PFX21" s="287"/>
      <c r="PFY21" s="289"/>
      <c r="PFZ21" s="287"/>
      <c r="PGA21" s="287"/>
      <c r="PGB21" s="287"/>
      <c r="PGC21" s="288"/>
      <c r="PGD21" s="287"/>
      <c r="PGE21" s="287"/>
      <c r="PGF21" s="290"/>
      <c r="PGG21" s="57"/>
      <c r="PGH21" s="58"/>
      <c r="PGI21" s="59"/>
      <c r="PGJ21" s="59"/>
      <c r="PGK21" s="56"/>
      <c r="PGL21" s="58"/>
      <c r="PGM21" s="56"/>
      <c r="PGN21" s="56"/>
      <c r="PGO21" s="287"/>
      <c r="PGP21" s="288"/>
      <c r="PGQ21" s="287"/>
      <c r="PGR21" s="287"/>
      <c r="PGS21" s="287"/>
      <c r="PGT21" s="289"/>
      <c r="PGU21" s="287"/>
      <c r="PGV21" s="287"/>
      <c r="PGW21" s="287"/>
      <c r="PGX21" s="288"/>
      <c r="PGY21" s="287"/>
      <c r="PGZ21" s="287"/>
      <c r="PHA21" s="290"/>
      <c r="PHB21" s="57"/>
      <c r="PHC21" s="58"/>
      <c r="PHD21" s="59"/>
      <c r="PHE21" s="59"/>
      <c r="PHF21" s="56"/>
      <c r="PHG21" s="58"/>
      <c r="PHH21" s="56"/>
      <c r="PHI21" s="56"/>
      <c r="PHJ21" s="287"/>
      <c r="PHK21" s="288"/>
      <c r="PHL21" s="287"/>
      <c r="PHM21" s="287"/>
      <c r="PHN21" s="287"/>
      <c r="PHO21" s="289"/>
      <c r="PHP21" s="287"/>
      <c r="PHQ21" s="287"/>
      <c r="PHR21" s="287"/>
      <c r="PHS21" s="288"/>
      <c r="PHT21" s="287"/>
      <c r="PHU21" s="287"/>
      <c r="PHV21" s="290"/>
      <c r="PHW21" s="57"/>
      <c r="PHX21" s="58"/>
      <c r="PHY21" s="59"/>
      <c r="PHZ21" s="59"/>
      <c r="PIA21" s="56"/>
      <c r="PIB21" s="58"/>
      <c r="PIC21" s="56"/>
      <c r="PID21" s="56"/>
      <c r="PIE21" s="287"/>
      <c r="PIF21" s="288"/>
      <c r="PIG21" s="287"/>
      <c r="PIH21" s="287"/>
      <c r="PII21" s="287"/>
      <c r="PIJ21" s="289"/>
      <c r="PIK21" s="287"/>
      <c r="PIL21" s="287"/>
      <c r="PIM21" s="287"/>
      <c r="PIN21" s="288"/>
      <c r="PIO21" s="287"/>
      <c r="PIP21" s="287"/>
      <c r="PIQ21" s="290"/>
      <c r="PIR21" s="57"/>
      <c r="PIS21" s="58"/>
      <c r="PIT21" s="59"/>
      <c r="PIU21" s="59"/>
      <c r="PIV21" s="56"/>
      <c r="PIW21" s="58"/>
      <c r="PIX21" s="56"/>
      <c r="PIY21" s="56"/>
      <c r="PIZ21" s="287"/>
      <c r="PJA21" s="288"/>
      <c r="PJB21" s="287"/>
      <c r="PJC21" s="287"/>
      <c r="PJD21" s="287"/>
      <c r="PJE21" s="289"/>
      <c r="PJF21" s="287"/>
      <c r="PJG21" s="287"/>
      <c r="PJH21" s="287"/>
      <c r="PJI21" s="288"/>
      <c r="PJJ21" s="287"/>
      <c r="PJK21" s="287"/>
      <c r="PJL21" s="290"/>
      <c r="PJM21" s="57"/>
      <c r="PJN21" s="58"/>
      <c r="PJO21" s="59"/>
      <c r="PJP21" s="59"/>
      <c r="PJQ21" s="56"/>
      <c r="PJR21" s="58"/>
      <c r="PJS21" s="56"/>
      <c r="PJT21" s="56"/>
      <c r="PJU21" s="287"/>
      <c r="PJV21" s="288"/>
      <c r="PJW21" s="287"/>
      <c r="PJX21" s="287"/>
      <c r="PJY21" s="287"/>
      <c r="PJZ21" s="289"/>
      <c r="PKA21" s="287"/>
      <c r="PKB21" s="287"/>
      <c r="PKC21" s="287"/>
      <c r="PKD21" s="288"/>
      <c r="PKE21" s="287"/>
      <c r="PKF21" s="287"/>
      <c r="PKG21" s="290"/>
      <c r="PKH21" s="57"/>
      <c r="PKI21" s="58"/>
      <c r="PKJ21" s="59"/>
      <c r="PKK21" s="59"/>
      <c r="PKL21" s="56"/>
      <c r="PKM21" s="58"/>
      <c r="PKN21" s="56"/>
      <c r="PKO21" s="56"/>
      <c r="PKP21" s="287"/>
      <c r="PKQ21" s="288"/>
      <c r="PKR21" s="287"/>
      <c r="PKS21" s="287"/>
      <c r="PKT21" s="287"/>
      <c r="PKU21" s="289"/>
      <c r="PKV21" s="287"/>
      <c r="PKW21" s="287"/>
      <c r="PKX21" s="287"/>
      <c r="PKY21" s="288"/>
      <c r="PKZ21" s="287"/>
      <c r="PLA21" s="287"/>
      <c r="PLB21" s="290"/>
      <c r="PLC21" s="57"/>
      <c r="PLD21" s="58"/>
      <c r="PLE21" s="59"/>
      <c r="PLF21" s="59"/>
      <c r="PLG21" s="56"/>
      <c r="PLH21" s="58"/>
      <c r="PLI21" s="56"/>
      <c r="PLJ21" s="56"/>
      <c r="PLK21" s="287"/>
      <c r="PLL21" s="288"/>
      <c r="PLM21" s="287"/>
      <c r="PLN21" s="287"/>
      <c r="PLO21" s="287"/>
      <c r="PLP21" s="289"/>
      <c r="PLQ21" s="287"/>
      <c r="PLR21" s="287"/>
      <c r="PLS21" s="287"/>
      <c r="PLT21" s="288"/>
      <c r="PLU21" s="287"/>
      <c r="PLV21" s="287"/>
      <c r="PLW21" s="290"/>
      <c r="PLX21" s="57"/>
      <c r="PLY21" s="58"/>
      <c r="PLZ21" s="59"/>
      <c r="PMA21" s="59"/>
      <c r="PMB21" s="56"/>
      <c r="PMC21" s="58"/>
      <c r="PMD21" s="56"/>
      <c r="PME21" s="56"/>
      <c r="PMF21" s="287"/>
      <c r="PMG21" s="288"/>
      <c r="PMH21" s="287"/>
      <c r="PMI21" s="287"/>
      <c r="PMJ21" s="287"/>
      <c r="PMK21" s="289"/>
      <c r="PML21" s="287"/>
      <c r="PMM21" s="287"/>
      <c r="PMN21" s="287"/>
      <c r="PMO21" s="288"/>
      <c r="PMP21" s="287"/>
      <c r="PMQ21" s="287"/>
      <c r="PMR21" s="290"/>
      <c r="PMS21" s="57"/>
      <c r="PMT21" s="58"/>
      <c r="PMU21" s="59"/>
      <c r="PMV21" s="59"/>
      <c r="PMW21" s="56"/>
      <c r="PMX21" s="58"/>
      <c r="PMY21" s="56"/>
      <c r="PMZ21" s="56"/>
      <c r="PNA21" s="287"/>
      <c r="PNB21" s="288"/>
      <c r="PNC21" s="287"/>
      <c r="PND21" s="287"/>
      <c r="PNE21" s="287"/>
      <c r="PNF21" s="289"/>
      <c r="PNG21" s="287"/>
      <c r="PNH21" s="287"/>
      <c r="PNI21" s="287"/>
      <c r="PNJ21" s="288"/>
      <c r="PNK21" s="287"/>
      <c r="PNL21" s="287"/>
      <c r="PNM21" s="290"/>
      <c r="PNN21" s="57"/>
      <c r="PNO21" s="58"/>
      <c r="PNP21" s="59"/>
      <c r="PNQ21" s="59"/>
      <c r="PNR21" s="56"/>
      <c r="PNS21" s="58"/>
      <c r="PNT21" s="56"/>
      <c r="PNU21" s="56"/>
      <c r="PNV21" s="287"/>
      <c r="PNW21" s="288"/>
      <c r="PNX21" s="287"/>
      <c r="PNY21" s="287"/>
      <c r="PNZ21" s="287"/>
      <c r="POA21" s="289"/>
      <c r="POB21" s="287"/>
      <c r="POC21" s="287"/>
      <c r="POD21" s="287"/>
      <c r="POE21" s="288"/>
      <c r="POF21" s="287"/>
      <c r="POG21" s="287"/>
      <c r="POH21" s="290"/>
      <c r="POI21" s="57"/>
      <c r="POJ21" s="58"/>
      <c r="POK21" s="59"/>
      <c r="POL21" s="59"/>
      <c r="POM21" s="56"/>
      <c r="PON21" s="58"/>
      <c r="POO21" s="56"/>
      <c r="POP21" s="56"/>
      <c r="POQ21" s="287"/>
      <c r="POR21" s="288"/>
      <c r="POS21" s="287"/>
      <c r="POT21" s="287"/>
      <c r="POU21" s="287"/>
      <c r="POV21" s="289"/>
      <c r="POW21" s="287"/>
      <c r="POX21" s="287"/>
      <c r="POY21" s="287"/>
      <c r="POZ21" s="288"/>
      <c r="PPA21" s="287"/>
      <c r="PPB21" s="287"/>
      <c r="PPC21" s="290"/>
      <c r="PPD21" s="57"/>
      <c r="PPE21" s="58"/>
      <c r="PPF21" s="59"/>
      <c r="PPG21" s="59"/>
      <c r="PPH21" s="56"/>
      <c r="PPI21" s="58"/>
      <c r="PPJ21" s="56"/>
      <c r="PPK21" s="56"/>
      <c r="PPL21" s="287"/>
      <c r="PPM21" s="288"/>
      <c r="PPN21" s="287"/>
      <c r="PPO21" s="287"/>
      <c r="PPP21" s="287"/>
      <c r="PPQ21" s="289"/>
      <c r="PPR21" s="287"/>
      <c r="PPS21" s="287"/>
      <c r="PPT21" s="287"/>
      <c r="PPU21" s="288"/>
      <c r="PPV21" s="287"/>
      <c r="PPW21" s="287"/>
      <c r="PPX21" s="290"/>
      <c r="PPY21" s="57"/>
      <c r="PPZ21" s="58"/>
      <c r="PQA21" s="59"/>
      <c r="PQB21" s="59"/>
      <c r="PQC21" s="56"/>
      <c r="PQD21" s="58"/>
      <c r="PQE21" s="56"/>
      <c r="PQF21" s="56"/>
      <c r="PQG21" s="287"/>
      <c r="PQH21" s="288"/>
      <c r="PQI21" s="287"/>
      <c r="PQJ21" s="287"/>
      <c r="PQK21" s="287"/>
      <c r="PQL21" s="289"/>
      <c r="PQM21" s="287"/>
      <c r="PQN21" s="287"/>
      <c r="PQO21" s="287"/>
      <c r="PQP21" s="288"/>
      <c r="PQQ21" s="287"/>
      <c r="PQR21" s="287"/>
      <c r="PQS21" s="290"/>
      <c r="PQT21" s="57"/>
      <c r="PQU21" s="58"/>
      <c r="PQV21" s="59"/>
      <c r="PQW21" s="59"/>
      <c r="PQX21" s="56"/>
      <c r="PQY21" s="58"/>
      <c r="PQZ21" s="56"/>
      <c r="PRA21" s="56"/>
      <c r="PRB21" s="287"/>
      <c r="PRC21" s="288"/>
      <c r="PRD21" s="287"/>
      <c r="PRE21" s="287"/>
      <c r="PRF21" s="287"/>
      <c r="PRG21" s="289"/>
      <c r="PRH21" s="287"/>
      <c r="PRI21" s="287"/>
      <c r="PRJ21" s="287"/>
      <c r="PRK21" s="288"/>
      <c r="PRL21" s="287"/>
      <c r="PRM21" s="287"/>
      <c r="PRN21" s="290"/>
      <c r="PRO21" s="57"/>
      <c r="PRP21" s="58"/>
      <c r="PRQ21" s="59"/>
      <c r="PRR21" s="59"/>
      <c r="PRS21" s="56"/>
      <c r="PRT21" s="58"/>
      <c r="PRU21" s="56"/>
      <c r="PRV21" s="56"/>
      <c r="PRW21" s="287"/>
      <c r="PRX21" s="288"/>
      <c r="PRY21" s="287"/>
      <c r="PRZ21" s="287"/>
      <c r="PSA21" s="287"/>
      <c r="PSB21" s="289"/>
      <c r="PSC21" s="287"/>
      <c r="PSD21" s="287"/>
      <c r="PSE21" s="287"/>
      <c r="PSF21" s="288"/>
      <c r="PSG21" s="287"/>
      <c r="PSH21" s="287"/>
      <c r="PSI21" s="290"/>
      <c r="PSJ21" s="57"/>
      <c r="PSK21" s="58"/>
      <c r="PSL21" s="59"/>
      <c r="PSM21" s="59"/>
      <c r="PSN21" s="56"/>
      <c r="PSO21" s="58"/>
      <c r="PSP21" s="56"/>
      <c r="PSQ21" s="56"/>
      <c r="PSR21" s="287"/>
      <c r="PSS21" s="288"/>
      <c r="PST21" s="287"/>
      <c r="PSU21" s="287"/>
      <c r="PSV21" s="287"/>
      <c r="PSW21" s="289"/>
      <c r="PSX21" s="287"/>
      <c r="PSY21" s="287"/>
      <c r="PSZ21" s="287"/>
      <c r="PTA21" s="288"/>
      <c r="PTB21" s="287"/>
      <c r="PTC21" s="287"/>
      <c r="PTD21" s="290"/>
      <c r="PTE21" s="57"/>
      <c r="PTF21" s="58"/>
      <c r="PTG21" s="59"/>
      <c r="PTH21" s="59"/>
      <c r="PTI21" s="56"/>
      <c r="PTJ21" s="58"/>
      <c r="PTK21" s="56"/>
      <c r="PTL21" s="56"/>
      <c r="PTM21" s="287"/>
      <c r="PTN21" s="288"/>
      <c r="PTO21" s="287"/>
      <c r="PTP21" s="287"/>
      <c r="PTQ21" s="287"/>
      <c r="PTR21" s="289"/>
      <c r="PTS21" s="287"/>
      <c r="PTT21" s="287"/>
      <c r="PTU21" s="287"/>
      <c r="PTV21" s="288"/>
      <c r="PTW21" s="287"/>
      <c r="PTX21" s="287"/>
      <c r="PTY21" s="290"/>
      <c r="PTZ21" s="57"/>
      <c r="PUA21" s="58"/>
      <c r="PUB21" s="59"/>
      <c r="PUC21" s="59"/>
      <c r="PUD21" s="56"/>
      <c r="PUE21" s="58"/>
      <c r="PUF21" s="56"/>
      <c r="PUG21" s="56"/>
      <c r="PUH21" s="287"/>
      <c r="PUI21" s="288"/>
      <c r="PUJ21" s="287"/>
      <c r="PUK21" s="287"/>
      <c r="PUL21" s="287"/>
      <c r="PUM21" s="289"/>
      <c r="PUN21" s="287"/>
      <c r="PUO21" s="287"/>
      <c r="PUP21" s="287"/>
      <c r="PUQ21" s="288"/>
      <c r="PUR21" s="287"/>
      <c r="PUS21" s="287"/>
      <c r="PUT21" s="290"/>
      <c r="PUU21" s="57"/>
      <c r="PUV21" s="58"/>
      <c r="PUW21" s="59"/>
      <c r="PUX21" s="59"/>
      <c r="PUY21" s="56"/>
      <c r="PUZ21" s="58"/>
      <c r="PVA21" s="56"/>
      <c r="PVB21" s="56"/>
      <c r="PVC21" s="287"/>
      <c r="PVD21" s="288"/>
      <c r="PVE21" s="287"/>
      <c r="PVF21" s="287"/>
      <c r="PVG21" s="287"/>
      <c r="PVH21" s="289"/>
      <c r="PVI21" s="287"/>
      <c r="PVJ21" s="287"/>
      <c r="PVK21" s="287"/>
      <c r="PVL21" s="288"/>
      <c r="PVM21" s="287"/>
      <c r="PVN21" s="287"/>
      <c r="PVO21" s="290"/>
      <c r="PVP21" s="57"/>
      <c r="PVQ21" s="58"/>
      <c r="PVR21" s="59"/>
      <c r="PVS21" s="59"/>
      <c r="PVT21" s="56"/>
      <c r="PVU21" s="58"/>
      <c r="PVV21" s="56"/>
      <c r="PVW21" s="56"/>
      <c r="PVX21" s="287"/>
      <c r="PVY21" s="288"/>
      <c r="PVZ21" s="287"/>
      <c r="PWA21" s="287"/>
      <c r="PWB21" s="287"/>
      <c r="PWC21" s="289"/>
      <c r="PWD21" s="287"/>
      <c r="PWE21" s="287"/>
      <c r="PWF21" s="287"/>
      <c r="PWG21" s="288"/>
      <c r="PWH21" s="287"/>
      <c r="PWI21" s="287"/>
      <c r="PWJ21" s="290"/>
      <c r="PWK21" s="57"/>
      <c r="PWL21" s="58"/>
      <c r="PWM21" s="59"/>
      <c r="PWN21" s="59"/>
      <c r="PWO21" s="56"/>
      <c r="PWP21" s="58"/>
      <c r="PWQ21" s="56"/>
      <c r="PWR21" s="56"/>
      <c r="PWS21" s="287"/>
      <c r="PWT21" s="288"/>
      <c r="PWU21" s="287"/>
      <c r="PWV21" s="287"/>
      <c r="PWW21" s="287"/>
      <c r="PWX21" s="289"/>
      <c r="PWY21" s="287"/>
      <c r="PWZ21" s="287"/>
      <c r="PXA21" s="287"/>
      <c r="PXB21" s="288"/>
      <c r="PXC21" s="287"/>
      <c r="PXD21" s="287"/>
      <c r="PXE21" s="290"/>
      <c r="PXF21" s="57"/>
      <c r="PXG21" s="58"/>
      <c r="PXH21" s="59"/>
      <c r="PXI21" s="59"/>
      <c r="PXJ21" s="56"/>
      <c r="PXK21" s="58"/>
      <c r="PXL21" s="56"/>
      <c r="PXM21" s="56"/>
      <c r="PXN21" s="287"/>
      <c r="PXO21" s="288"/>
      <c r="PXP21" s="287"/>
      <c r="PXQ21" s="287"/>
      <c r="PXR21" s="287"/>
      <c r="PXS21" s="289"/>
      <c r="PXT21" s="287"/>
      <c r="PXU21" s="287"/>
      <c r="PXV21" s="287"/>
      <c r="PXW21" s="288"/>
      <c r="PXX21" s="287"/>
      <c r="PXY21" s="287"/>
      <c r="PXZ21" s="290"/>
      <c r="PYA21" s="57"/>
      <c r="PYB21" s="58"/>
      <c r="PYC21" s="59"/>
      <c r="PYD21" s="59"/>
      <c r="PYE21" s="56"/>
      <c r="PYF21" s="58"/>
      <c r="PYG21" s="56"/>
      <c r="PYH21" s="56"/>
      <c r="PYI21" s="287"/>
      <c r="PYJ21" s="288"/>
      <c r="PYK21" s="287"/>
      <c r="PYL21" s="287"/>
      <c r="PYM21" s="287"/>
      <c r="PYN21" s="289"/>
      <c r="PYO21" s="287"/>
      <c r="PYP21" s="287"/>
      <c r="PYQ21" s="287"/>
      <c r="PYR21" s="288"/>
      <c r="PYS21" s="287"/>
      <c r="PYT21" s="287"/>
      <c r="PYU21" s="290"/>
      <c r="PYV21" s="57"/>
      <c r="PYW21" s="58"/>
      <c r="PYX21" s="59"/>
      <c r="PYY21" s="59"/>
      <c r="PYZ21" s="56"/>
      <c r="PZA21" s="58"/>
      <c r="PZB21" s="56"/>
      <c r="PZC21" s="56"/>
      <c r="PZD21" s="287"/>
      <c r="PZE21" s="288"/>
      <c r="PZF21" s="287"/>
      <c r="PZG21" s="287"/>
      <c r="PZH21" s="287"/>
      <c r="PZI21" s="289"/>
      <c r="PZJ21" s="287"/>
      <c r="PZK21" s="287"/>
      <c r="PZL21" s="287"/>
      <c r="PZM21" s="288"/>
      <c r="PZN21" s="287"/>
      <c r="PZO21" s="287"/>
      <c r="PZP21" s="290"/>
      <c r="PZQ21" s="57"/>
      <c r="PZR21" s="58"/>
      <c r="PZS21" s="59"/>
      <c r="PZT21" s="59"/>
      <c r="PZU21" s="56"/>
      <c r="PZV21" s="58"/>
      <c r="PZW21" s="56"/>
      <c r="PZX21" s="56"/>
      <c r="PZY21" s="287"/>
      <c r="PZZ21" s="288"/>
      <c r="QAA21" s="287"/>
      <c r="QAB21" s="287"/>
      <c r="QAC21" s="287"/>
      <c r="QAD21" s="289"/>
      <c r="QAE21" s="287"/>
      <c r="QAF21" s="287"/>
      <c r="QAG21" s="287"/>
      <c r="QAH21" s="288"/>
      <c r="QAI21" s="287"/>
      <c r="QAJ21" s="287"/>
      <c r="QAK21" s="290"/>
      <c r="QAL21" s="57"/>
      <c r="QAM21" s="58"/>
      <c r="QAN21" s="59"/>
      <c r="QAO21" s="59"/>
      <c r="QAP21" s="56"/>
      <c r="QAQ21" s="58"/>
      <c r="QAR21" s="56"/>
      <c r="QAS21" s="56"/>
      <c r="QAT21" s="287"/>
      <c r="QAU21" s="288"/>
      <c r="QAV21" s="287"/>
      <c r="QAW21" s="287"/>
      <c r="QAX21" s="287"/>
      <c r="QAY21" s="289"/>
      <c r="QAZ21" s="287"/>
      <c r="QBA21" s="287"/>
      <c r="QBB21" s="287"/>
      <c r="QBC21" s="288"/>
      <c r="QBD21" s="287"/>
      <c r="QBE21" s="287"/>
      <c r="QBF21" s="290"/>
      <c r="QBG21" s="57"/>
      <c r="QBH21" s="58"/>
      <c r="QBI21" s="59"/>
      <c r="QBJ21" s="59"/>
      <c r="QBK21" s="56"/>
      <c r="QBL21" s="58"/>
      <c r="QBM21" s="56"/>
      <c r="QBN21" s="56"/>
      <c r="QBO21" s="287"/>
      <c r="QBP21" s="288"/>
      <c r="QBQ21" s="287"/>
      <c r="QBR21" s="287"/>
      <c r="QBS21" s="287"/>
      <c r="QBT21" s="289"/>
      <c r="QBU21" s="287"/>
      <c r="QBV21" s="287"/>
      <c r="QBW21" s="287"/>
      <c r="QBX21" s="288"/>
      <c r="QBY21" s="287"/>
      <c r="QBZ21" s="287"/>
      <c r="QCA21" s="290"/>
      <c r="QCB21" s="57"/>
      <c r="QCC21" s="58"/>
      <c r="QCD21" s="59"/>
      <c r="QCE21" s="59"/>
      <c r="QCF21" s="56"/>
      <c r="QCG21" s="58"/>
      <c r="QCH21" s="56"/>
      <c r="QCI21" s="56"/>
      <c r="QCJ21" s="287"/>
      <c r="QCK21" s="288"/>
      <c r="QCL21" s="287"/>
      <c r="QCM21" s="287"/>
      <c r="QCN21" s="287"/>
      <c r="QCO21" s="289"/>
      <c r="QCP21" s="287"/>
      <c r="QCQ21" s="287"/>
      <c r="QCR21" s="287"/>
      <c r="QCS21" s="288"/>
      <c r="QCT21" s="287"/>
      <c r="QCU21" s="287"/>
      <c r="QCV21" s="290"/>
      <c r="QCW21" s="57"/>
      <c r="QCX21" s="58"/>
      <c r="QCY21" s="59"/>
      <c r="QCZ21" s="59"/>
      <c r="QDA21" s="56"/>
      <c r="QDB21" s="58"/>
      <c r="QDC21" s="56"/>
      <c r="QDD21" s="56"/>
      <c r="QDE21" s="287"/>
      <c r="QDF21" s="288"/>
      <c r="QDG21" s="287"/>
      <c r="QDH21" s="287"/>
      <c r="QDI21" s="287"/>
      <c r="QDJ21" s="289"/>
      <c r="QDK21" s="287"/>
      <c r="QDL21" s="287"/>
      <c r="QDM21" s="287"/>
      <c r="QDN21" s="288"/>
      <c r="QDO21" s="287"/>
      <c r="QDP21" s="287"/>
      <c r="QDQ21" s="290"/>
      <c r="QDR21" s="57"/>
      <c r="QDS21" s="58"/>
      <c r="QDT21" s="59"/>
      <c r="QDU21" s="59"/>
      <c r="QDV21" s="56"/>
      <c r="QDW21" s="58"/>
      <c r="QDX21" s="56"/>
      <c r="QDY21" s="56"/>
      <c r="QDZ21" s="287"/>
      <c r="QEA21" s="288"/>
      <c r="QEB21" s="287"/>
      <c r="QEC21" s="287"/>
      <c r="QED21" s="287"/>
      <c r="QEE21" s="289"/>
      <c r="QEF21" s="287"/>
      <c r="QEG21" s="287"/>
      <c r="QEH21" s="287"/>
      <c r="QEI21" s="288"/>
      <c r="QEJ21" s="287"/>
      <c r="QEK21" s="287"/>
      <c r="QEL21" s="290"/>
      <c r="QEM21" s="57"/>
      <c r="QEN21" s="58"/>
      <c r="QEO21" s="59"/>
      <c r="QEP21" s="59"/>
      <c r="QEQ21" s="56"/>
      <c r="QER21" s="58"/>
      <c r="QES21" s="56"/>
      <c r="QET21" s="56"/>
      <c r="QEU21" s="287"/>
      <c r="QEV21" s="288"/>
      <c r="QEW21" s="287"/>
      <c r="QEX21" s="287"/>
      <c r="QEY21" s="287"/>
      <c r="QEZ21" s="289"/>
      <c r="QFA21" s="287"/>
      <c r="QFB21" s="287"/>
      <c r="QFC21" s="287"/>
      <c r="QFD21" s="288"/>
      <c r="QFE21" s="287"/>
      <c r="QFF21" s="287"/>
      <c r="QFG21" s="290"/>
      <c r="QFH21" s="57"/>
      <c r="QFI21" s="58"/>
      <c r="QFJ21" s="59"/>
      <c r="QFK21" s="59"/>
      <c r="QFL21" s="56"/>
      <c r="QFM21" s="58"/>
      <c r="QFN21" s="56"/>
      <c r="QFO21" s="56"/>
      <c r="QFP21" s="287"/>
      <c r="QFQ21" s="288"/>
      <c r="QFR21" s="287"/>
      <c r="QFS21" s="287"/>
      <c r="QFT21" s="287"/>
      <c r="QFU21" s="289"/>
      <c r="QFV21" s="287"/>
      <c r="QFW21" s="287"/>
      <c r="QFX21" s="287"/>
      <c r="QFY21" s="288"/>
      <c r="QFZ21" s="287"/>
      <c r="QGA21" s="287"/>
      <c r="QGB21" s="290"/>
      <c r="QGC21" s="57"/>
      <c r="QGD21" s="58"/>
      <c r="QGE21" s="59"/>
      <c r="QGF21" s="59"/>
      <c r="QGG21" s="56"/>
      <c r="QGH21" s="58"/>
      <c r="QGI21" s="56"/>
      <c r="QGJ21" s="56"/>
      <c r="QGK21" s="287"/>
      <c r="QGL21" s="288"/>
      <c r="QGM21" s="287"/>
      <c r="QGN21" s="287"/>
      <c r="QGO21" s="287"/>
      <c r="QGP21" s="289"/>
      <c r="QGQ21" s="287"/>
      <c r="QGR21" s="287"/>
      <c r="QGS21" s="287"/>
      <c r="QGT21" s="288"/>
      <c r="QGU21" s="287"/>
      <c r="QGV21" s="287"/>
      <c r="QGW21" s="290"/>
      <c r="QGX21" s="57"/>
      <c r="QGY21" s="58"/>
      <c r="QGZ21" s="59"/>
      <c r="QHA21" s="59"/>
      <c r="QHB21" s="56"/>
      <c r="QHC21" s="58"/>
      <c r="QHD21" s="56"/>
      <c r="QHE21" s="56"/>
      <c r="QHF21" s="287"/>
      <c r="QHG21" s="288"/>
      <c r="QHH21" s="287"/>
      <c r="QHI21" s="287"/>
      <c r="QHJ21" s="287"/>
      <c r="QHK21" s="289"/>
      <c r="QHL21" s="287"/>
      <c r="QHM21" s="287"/>
      <c r="QHN21" s="287"/>
      <c r="QHO21" s="288"/>
      <c r="QHP21" s="287"/>
      <c r="QHQ21" s="287"/>
      <c r="QHR21" s="290"/>
      <c r="QHS21" s="57"/>
      <c r="QHT21" s="58"/>
      <c r="QHU21" s="59"/>
      <c r="QHV21" s="59"/>
      <c r="QHW21" s="56"/>
      <c r="QHX21" s="58"/>
      <c r="QHY21" s="56"/>
      <c r="QHZ21" s="56"/>
      <c r="QIA21" s="287"/>
      <c r="QIB21" s="288"/>
      <c r="QIC21" s="287"/>
      <c r="QID21" s="287"/>
      <c r="QIE21" s="287"/>
      <c r="QIF21" s="289"/>
      <c r="QIG21" s="287"/>
      <c r="QIH21" s="287"/>
      <c r="QII21" s="287"/>
      <c r="QIJ21" s="288"/>
      <c r="QIK21" s="287"/>
      <c r="QIL21" s="287"/>
      <c r="QIM21" s="290"/>
      <c r="QIN21" s="57"/>
      <c r="QIO21" s="58"/>
      <c r="QIP21" s="59"/>
      <c r="QIQ21" s="59"/>
      <c r="QIR21" s="56"/>
      <c r="QIS21" s="58"/>
      <c r="QIT21" s="56"/>
      <c r="QIU21" s="56"/>
      <c r="QIV21" s="287"/>
      <c r="QIW21" s="288"/>
      <c r="QIX21" s="287"/>
      <c r="QIY21" s="287"/>
      <c r="QIZ21" s="287"/>
      <c r="QJA21" s="289"/>
      <c r="QJB21" s="287"/>
      <c r="QJC21" s="287"/>
      <c r="QJD21" s="287"/>
      <c r="QJE21" s="288"/>
      <c r="QJF21" s="287"/>
      <c r="QJG21" s="287"/>
      <c r="QJH21" s="290"/>
      <c r="QJI21" s="57"/>
      <c r="QJJ21" s="58"/>
      <c r="QJK21" s="59"/>
      <c r="QJL21" s="59"/>
      <c r="QJM21" s="56"/>
      <c r="QJN21" s="58"/>
      <c r="QJO21" s="56"/>
      <c r="QJP21" s="56"/>
      <c r="QJQ21" s="287"/>
      <c r="QJR21" s="288"/>
      <c r="QJS21" s="287"/>
      <c r="QJT21" s="287"/>
      <c r="QJU21" s="287"/>
      <c r="QJV21" s="289"/>
      <c r="QJW21" s="287"/>
      <c r="QJX21" s="287"/>
      <c r="QJY21" s="287"/>
      <c r="QJZ21" s="288"/>
      <c r="QKA21" s="287"/>
      <c r="QKB21" s="287"/>
      <c r="QKC21" s="290"/>
      <c r="QKD21" s="57"/>
      <c r="QKE21" s="58"/>
      <c r="QKF21" s="59"/>
      <c r="QKG21" s="59"/>
      <c r="QKH21" s="56"/>
      <c r="QKI21" s="58"/>
      <c r="QKJ21" s="56"/>
      <c r="QKK21" s="56"/>
      <c r="QKL21" s="287"/>
      <c r="QKM21" s="288"/>
      <c r="QKN21" s="287"/>
      <c r="QKO21" s="287"/>
      <c r="QKP21" s="287"/>
      <c r="QKQ21" s="289"/>
      <c r="QKR21" s="287"/>
      <c r="QKS21" s="287"/>
      <c r="QKT21" s="287"/>
      <c r="QKU21" s="288"/>
      <c r="QKV21" s="287"/>
      <c r="QKW21" s="287"/>
      <c r="QKX21" s="290"/>
      <c r="QKY21" s="57"/>
      <c r="QKZ21" s="58"/>
      <c r="QLA21" s="59"/>
      <c r="QLB21" s="59"/>
      <c r="QLC21" s="56"/>
      <c r="QLD21" s="58"/>
      <c r="QLE21" s="56"/>
      <c r="QLF21" s="56"/>
      <c r="QLG21" s="287"/>
      <c r="QLH21" s="288"/>
      <c r="QLI21" s="287"/>
      <c r="QLJ21" s="287"/>
      <c r="QLK21" s="287"/>
      <c r="QLL21" s="289"/>
      <c r="QLM21" s="287"/>
      <c r="QLN21" s="287"/>
      <c r="QLO21" s="287"/>
      <c r="QLP21" s="288"/>
      <c r="QLQ21" s="287"/>
      <c r="QLR21" s="287"/>
      <c r="QLS21" s="290"/>
      <c r="QLT21" s="57"/>
      <c r="QLU21" s="58"/>
      <c r="QLV21" s="59"/>
      <c r="QLW21" s="59"/>
      <c r="QLX21" s="56"/>
      <c r="QLY21" s="58"/>
      <c r="QLZ21" s="56"/>
      <c r="QMA21" s="56"/>
      <c r="QMB21" s="287"/>
      <c r="QMC21" s="288"/>
      <c r="QMD21" s="287"/>
      <c r="QME21" s="287"/>
      <c r="QMF21" s="287"/>
      <c r="QMG21" s="289"/>
      <c r="QMH21" s="287"/>
      <c r="QMI21" s="287"/>
      <c r="QMJ21" s="287"/>
      <c r="QMK21" s="288"/>
      <c r="QML21" s="287"/>
      <c r="QMM21" s="287"/>
      <c r="QMN21" s="290"/>
      <c r="QMO21" s="57"/>
      <c r="QMP21" s="58"/>
      <c r="QMQ21" s="59"/>
      <c r="QMR21" s="59"/>
      <c r="QMS21" s="56"/>
      <c r="QMT21" s="58"/>
      <c r="QMU21" s="56"/>
      <c r="QMV21" s="56"/>
      <c r="QMW21" s="287"/>
      <c r="QMX21" s="288"/>
      <c r="QMY21" s="287"/>
      <c r="QMZ21" s="287"/>
      <c r="QNA21" s="287"/>
      <c r="QNB21" s="289"/>
      <c r="QNC21" s="287"/>
      <c r="QND21" s="287"/>
      <c r="QNE21" s="287"/>
      <c r="QNF21" s="288"/>
      <c r="QNG21" s="287"/>
      <c r="QNH21" s="287"/>
      <c r="QNI21" s="290"/>
      <c r="QNJ21" s="57"/>
      <c r="QNK21" s="58"/>
      <c r="QNL21" s="59"/>
      <c r="QNM21" s="59"/>
      <c r="QNN21" s="56"/>
      <c r="QNO21" s="58"/>
      <c r="QNP21" s="56"/>
      <c r="QNQ21" s="56"/>
      <c r="QNR21" s="287"/>
      <c r="QNS21" s="288"/>
      <c r="QNT21" s="287"/>
      <c r="QNU21" s="287"/>
      <c r="QNV21" s="287"/>
      <c r="QNW21" s="289"/>
      <c r="QNX21" s="287"/>
      <c r="QNY21" s="287"/>
      <c r="QNZ21" s="287"/>
      <c r="QOA21" s="288"/>
      <c r="QOB21" s="287"/>
      <c r="QOC21" s="287"/>
      <c r="QOD21" s="290"/>
      <c r="QOE21" s="57"/>
      <c r="QOF21" s="58"/>
      <c r="QOG21" s="59"/>
      <c r="QOH21" s="59"/>
      <c r="QOI21" s="56"/>
      <c r="QOJ21" s="58"/>
      <c r="QOK21" s="56"/>
      <c r="QOL21" s="56"/>
      <c r="QOM21" s="287"/>
      <c r="QON21" s="288"/>
      <c r="QOO21" s="287"/>
      <c r="QOP21" s="287"/>
      <c r="QOQ21" s="287"/>
      <c r="QOR21" s="289"/>
      <c r="QOS21" s="287"/>
      <c r="QOT21" s="287"/>
      <c r="QOU21" s="287"/>
      <c r="QOV21" s="288"/>
      <c r="QOW21" s="287"/>
      <c r="QOX21" s="287"/>
      <c r="QOY21" s="290"/>
      <c r="QOZ21" s="57"/>
      <c r="QPA21" s="58"/>
      <c r="QPB21" s="59"/>
      <c r="QPC21" s="59"/>
      <c r="QPD21" s="56"/>
      <c r="QPE21" s="58"/>
      <c r="QPF21" s="56"/>
      <c r="QPG21" s="56"/>
      <c r="QPH21" s="287"/>
      <c r="QPI21" s="288"/>
      <c r="QPJ21" s="287"/>
      <c r="QPK21" s="287"/>
      <c r="QPL21" s="287"/>
      <c r="QPM21" s="289"/>
      <c r="QPN21" s="287"/>
      <c r="QPO21" s="287"/>
      <c r="QPP21" s="287"/>
      <c r="QPQ21" s="288"/>
      <c r="QPR21" s="287"/>
      <c r="QPS21" s="287"/>
      <c r="QPT21" s="290"/>
      <c r="QPU21" s="57"/>
      <c r="QPV21" s="58"/>
      <c r="QPW21" s="59"/>
      <c r="QPX21" s="59"/>
      <c r="QPY21" s="56"/>
      <c r="QPZ21" s="58"/>
      <c r="QQA21" s="56"/>
      <c r="QQB21" s="56"/>
      <c r="QQC21" s="287"/>
      <c r="QQD21" s="288"/>
      <c r="QQE21" s="287"/>
      <c r="QQF21" s="287"/>
      <c r="QQG21" s="287"/>
      <c r="QQH21" s="289"/>
      <c r="QQI21" s="287"/>
      <c r="QQJ21" s="287"/>
      <c r="QQK21" s="287"/>
      <c r="QQL21" s="288"/>
      <c r="QQM21" s="287"/>
      <c r="QQN21" s="287"/>
      <c r="QQO21" s="290"/>
      <c r="QQP21" s="57"/>
      <c r="QQQ21" s="58"/>
      <c r="QQR21" s="59"/>
      <c r="QQS21" s="59"/>
      <c r="QQT21" s="56"/>
      <c r="QQU21" s="58"/>
      <c r="QQV21" s="56"/>
      <c r="QQW21" s="56"/>
      <c r="QQX21" s="287"/>
      <c r="QQY21" s="288"/>
      <c r="QQZ21" s="287"/>
      <c r="QRA21" s="287"/>
      <c r="QRB21" s="287"/>
      <c r="QRC21" s="289"/>
      <c r="QRD21" s="287"/>
      <c r="QRE21" s="287"/>
      <c r="QRF21" s="287"/>
      <c r="QRG21" s="288"/>
      <c r="QRH21" s="287"/>
      <c r="QRI21" s="287"/>
      <c r="QRJ21" s="290"/>
      <c r="QRK21" s="57"/>
      <c r="QRL21" s="58"/>
      <c r="QRM21" s="59"/>
      <c r="QRN21" s="59"/>
      <c r="QRO21" s="56"/>
      <c r="QRP21" s="58"/>
      <c r="QRQ21" s="56"/>
      <c r="QRR21" s="56"/>
      <c r="QRS21" s="287"/>
      <c r="QRT21" s="288"/>
      <c r="QRU21" s="287"/>
      <c r="QRV21" s="287"/>
      <c r="QRW21" s="287"/>
      <c r="QRX21" s="289"/>
      <c r="QRY21" s="287"/>
      <c r="QRZ21" s="287"/>
      <c r="QSA21" s="287"/>
      <c r="QSB21" s="288"/>
      <c r="QSC21" s="287"/>
      <c r="QSD21" s="287"/>
      <c r="QSE21" s="290"/>
      <c r="QSF21" s="57"/>
      <c r="QSG21" s="58"/>
      <c r="QSH21" s="59"/>
      <c r="QSI21" s="59"/>
      <c r="QSJ21" s="56"/>
      <c r="QSK21" s="58"/>
      <c r="QSL21" s="56"/>
      <c r="QSM21" s="56"/>
      <c r="QSN21" s="287"/>
      <c r="QSO21" s="288"/>
      <c r="QSP21" s="287"/>
      <c r="QSQ21" s="287"/>
      <c r="QSR21" s="287"/>
      <c r="QSS21" s="289"/>
      <c r="QST21" s="287"/>
      <c r="QSU21" s="287"/>
      <c r="QSV21" s="287"/>
      <c r="QSW21" s="288"/>
      <c r="QSX21" s="287"/>
      <c r="QSY21" s="287"/>
      <c r="QSZ21" s="290"/>
      <c r="QTA21" s="57"/>
      <c r="QTB21" s="58"/>
      <c r="QTC21" s="59"/>
      <c r="QTD21" s="59"/>
      <c r="QTE21" s="56"/>
      <c r="QTF21" s="58"/>
      <c r="QTG21" s="56"/>
      <c r="QTH21" s="56"/>
      <c r="QTI21" s="287"/>
      <c r="QTJ21" s="288"/>
      <c r="QTK21" s="287"/>
      <c r="QTL21" s="287"/>
      <c r="QTM21" s="287"/>
      <c r="QTN21" s="289"/>
      <c r="QTO21" s="287"/>
      <c r="QTP21" s="287"/>
      <c r="QTQ21" s="287"/>
      <c r="QTR21" s="288"/>
      <c r="QTS21" s="287"/>
      <c r="QTT21" s="287"/>
      <c r="QTU21" s="290"/>
      <c r="QTV21" s="57"/>
      <c r="QTW21" s="58"/>
      <c r="QTX21" s="59"/>
      <c r="QTY21" s="59"/>
      <c r="QTZ21" s="56"/>
      <c r="QUA21" s="58"/>
      <c r="QUB21" s="56"/>
      <c r="QUC21" s="56"/>
      <c r="QUD21" s="287"/>
      <c r="QUE21" s="288"/>
      <c r="QUF21" s="287"/>
      <c r="QUG21" s="287"/>
      <c r="QUH21" s="287"/>
      <c r="QUI21" s="289"/>
      <c r="QUJ21" s="287"/>
      <c r="QUK21" s="287"/>
      <c r="QUL21" s="287"/>
      <c r="QUM21" s="288"/>
      <c r="QUN21" s="287"/>
      <c r="QUO21" s="287"/>
      <c r="QUP21" s="290"/>
      <c r="QUQ21" s="57"/>
      <c r="QUR21" s="58"/>
      <c r="QUS21" s="59"/>
      <c r="QUT21" s="59"/>
      <c r="QUU21" s="56"/>
      <c r="QUV21" s="58"/>
      <c r="QUW21" s="56"/>
      <c r="QUX21" s="56"/>
      <c r="QUY21" s="287"/>
      <c r="QUZ21" s="288"/>
      <c r="QVA21" s="287"/>
      <c r="QVB21" s="287"/>
      <c r="QVC21" s="287"/>
      <c r="QVD21" s="289"/>
      <c r="QVE21" s="287"/>
      <c r="QVF21" s="287"/>
      <c r="QVG21" s="287"/>
      <c r="QVH21" s="288"/>
      <c r="QVI21" s="287"/>
      <c r="QVJ21" s="287"/>
      <c r="QVK21" s="290"/>
      <c r="QVL21" s="57"/>
      <c r="QVM21" s="58"/>
      <c r="QVN21" s="59"/>
      <c r="QVO21" s="59"/>
      <c r="QVP21" s="56"/>
      <c r="QVQ21" s="58"/>
      <c r="QVR21" s="56"/>
      <c r="QVS21" s="56"/>
      <c r="QVT21" s="287"/>
      <c r="QVU21" s="288"/>
      <c r="QVV21" s="287"/>
      <c r="QVW21" s="287"/>
      <c r="QVX21" s="287"/>
      <c r="QVY21" s="289"/>
      <c r="QVZ21" s="287"/>
      <c r="QWA21" s="287"/>
      <c r="QWB21" s="287"/>
      <c r="QWC21" s="288"/>
      <c r="QWD21" s="287"/>
      <c r="QWE21" s="287"/>
      <c r="QWF21" s="290"/>
      <c r="QWG21" s="57"/>
      <c r="QWH21" s="58"/>
      <c r="QWI21" s="59"/>
      <c r="QWJ21" s="59"/>
      <c r="QWK21" s="56"/>
      <c r="QWL21" s="58"/>
      <c r="QWM21" s="56"/>
      <c r="QWN21" s="56"/>
      <c r="QWO21" s="287"/>
      <c r="QWP21" s="288"/>
      <c r="QWQ21" s="287"/>
      <c r="QWR21" s="287"/>
      <c r="QWS21" s="287"/>
      <c r="QWT21" s="289"/>
      <c r="QWU21" s="287"/>
      <c r="QWV21" s="287"/>
      <c r="QWW21" s="287"/>
      <c r="QWX21" s="288"/>
      <c r="QWY21" s="287"/>
      <c r="QWZ21" s="287"/>
      <c r="QXA21" s="290"/>
      <c r="QXB21" s="57"/>
      <c r="QXC21" s="58"/>
      <c r="QXD21" s="59"/>
      <c r="QXE21" s="59"/>
      <c r="QXF21" s="56"/>
      <c r="QXG21" s="58"/>
      <c r="QXH21" s="56"/>
      <c r="QXI21" s="56"/>
      <c r="QXJ21" s="287"/>
      <c r="QXK21" s="288"/>
      <c r="QXL21" s="287"/>
      <c r="QXM21" s="287"/>
      <c r="QXN21" s="287"/>
      <c r="QXO21" s="289"/>
      <c r="QXP21" s="287"/>
      <c r="QXQ21" s="287"/>
      <c r="QXR21" s="287"/>
      <c r="QXS21" s="288"/>
      <c r="QXT21" s="287"/>
      <c r="QXU21" s="287"/>
      <c r="QXV21" s="290"/>
      <c r="QXW21" s="57"/>
      <c r="QXX21" s="58"/>
      <c r="QXY21" s="59"/>
      <c r="QXZ21" s="59"/>
      <c r="QYA21" s="56"/>
      <c r="QYB21" s="58"/>
      <c r="QYC21" s="56"/>
      <c r="QYD21" s="56"/>
      <c r="QYE21" s="287"/>
      <c r="QYF21" s="288"/>
      <c r="QYG21" s="287"/>
      <c r="QYH21" s="287"/>
      <c r="QYI21" s="287"/>
      <c r="QYJ21" s="289"/>
      <c r="QYK21" s="287"/>
      <c r="QYL21" s="287"/>
      <c r="QYM21" s="287"/>
      <c r="QYN21" s="288"/>
      <c r="QYO21" s="287"/>
      <c r="QYP21" s="287"/>
      <c r="QYQ21" s="290"/>
      <c r="QYR21" s="57"/>
      <c r="QYS21" s="58"/>
      <c r="QYT21" s="59"/>
      <c r="QYU21" s="59"/>
      <c r="QYV21" s="56"/>
      <c r="QYW21" s="58"/>
      <c r="QYX21" s="56"/>
      <c r="QYY21" s="56"/>
      <c r="QYZ21" s="287"/>
      <c r="QZA21" s="288"/>
      <c r="QZB21" s="287"/>
      <c r="QZC21" s="287"/>
      <c r="QZD21" s="287"/>
      <c r="QZE21" s="289"/>
      <c r="QZF21" s="287"/>
      <c r="QZG21" s="287"/>
      <c r="QZH21" s="287"/>
      <c r="QZI21" s="288"/>
      <c r="QZJ21" s="287"/>
      <c r="QZK21" s="287"/>
      <c r="QZL21" s="290"/>
      <c r="QZM21" s="57"/>
      <c r="QZN21" s="58"/>
      <c r="QZO21" s="59"/>
      <c r="QZP21" s="59"/>
      <c r="QZQ21" s="56"/>
      <c r="QZR21" s="58"/>
      <c r="QZS21" s="56"/>
      <c r="QZT21" s="56"/>
      <c r="QZU21" s="287"/>
      <c r="QZV21" s="288"/>
      <c r="QZW21" s="287"/>
      <c r="QZX21" s="287"/>
      <c r="QZY21" s="287"/>
      <c r="QZZ21" s="289"/>
      <c r="RAA21" s="287"/>
      <c r="RAB21" s="287"/>
      <c r="RAC21" s="287"/>
      <c r="RAD21" s="288"/>
      <c r="RAE21" s="287"/>
      <c r="RAF21" s="287"/>
      <c r="RAG21" s="290"/>
      <c r="RAH21" s="57"/>
      <c r="RAI21" s="58"/>
      <c r="RAJ21" s="59"/>
      <c r="RAK21" s="59"/>
      <c r="RAL21" s="56"/>
      <c r="RAM21" s="58"/>
      <c r="RAN21" s="56"/>
      <c r="RAO21" s="56"/>
      <c r="RAP21" s="287"/>
      <c r="RAQ21" s="288"/>
      <c r="RAR21" s="287"/>
      <c r="RAS21" s="287"/>
      <c r="RAT21" s="287"/>
      <c r="RAU21" s="289"/>
      <c r="RAV21" s="287"/>
      <c r="RAW21" s="287"/>
      <c r="RAX21" s="287"/>
      <c r="RAY21" s="288"/>
      <c r="RAZ21" s="287"/>
      <c r="RBA21" s="287"/>
      <c r="RBB21" s="290"/>
      <c r="RBC21" s="57"/>
      <c r="RBD21" s="58"/>
      <c r="RBE21" s="59"/>
      <c r="RBF21" s="59"/>
      <c r="RBG21" s="56"/>
      <c r="RBH21" s="58"/>
      <c r="RBI21" s="56"/>
      <c r="RBJ21" s="56"/>
      <c r="RBK21" s="287"/>
      <c r="RBL21" s="288"/>
      <c r="RBM21" s="287"/>
      <c r="RBN21" s="287"/>
      <c r="RBO21" s="287"/>
      <c r="RBP21" s="289"/>
      <c r="RBQ21" s="287"/>
      <c r="RBR21" s="287"/>
      <c r="RBS21" s="287"/>
      <c r="RBT21" s="288"/>
      <c r="RBU21" s="287"/>
      <c r="RBV21" s="287"/>
      <c r="RBW21" s="290"/>
      <c r="RBX21" s="57"/>
      <c r="RBY21" s="58"/>
      <c r="RBZ21" s="59"/>
      <c r="RCA21" s="59"/>
      <c r="RCB21" s="56"/>
      <c r="RCC21" s="58"/>
      <c r="RCD21" s="56"/>
      <c r="RCE21" s="56"/>
      <c r="RCF21" s="287"/>
      <c r="RCG21" s="288"/>
      <c r="RCH21" s="287"/>
      <c r="RCI21" s="287"/>
      <c r="RCJ21" s="287"/>
      <c r="RCK21" s="289"/>
      <c r="RCL21" s="287"/>
      <c r="RCM21" s="287"/>
      <c r="RCN21" s="287"/>
      <c r="RCO21" s="288"/>
      <c r="RCP21" s="287"/>
      <c r="RCQ21" s="287"/>
      <c r="RCR21" s="290"/>
      <c r="RCS21" s="57"/>
      <c r="RCT21" s="58"/>
      <c r="RCU21" s="59"/>
      <c r="RCV21" s="59"/>
      <c r="RCW21" s="56"/>
      <c r="RCX21" s="58"/>
      <c r="RCY21" s="56"/>
      <c r="RCZ21" s="56"/>
      <c r="RDA21" s="287"/>
      <c r="RDB21" s="288"/>
      <c r="RDC21" s="287"/>
      <c r="RDD21" s="287"/>
      <c r="RDE21" s="287"/>
      <c r="RDF21" s="289"/>
      <c r="RDG21" s="287"/>
      <c r="RDH21" s="287"/>
      <c r="RDI21" s="287"/>
      <c r="RDJ21" s="288"/>
      <c r="RDK21" s="287"/>
      <c r="RDL21" s="287"/>
      <c r="RDM21" s="290"/>
      <c r="RDN21" s="57"/>
      <c r="RDO21" s="58"/>
      <c r="RDP21" s="59"/>
      <c r="RDQ21" s="59"/>
      <c r="RDR21" s="56"/>
      <c r="RDS21" s="58"/>
      <c r="RDT21" s="56"/>
      <c r="RDU21" s="56"/>
      <c r="RDV21" s="287"/>
      <c r="RDW21" s="288"/>
      <c r="RDX21" s="287"/>
      <c r="RDY21" s="287"/>
      <c r="RDZ21" s="287"/>
      <c r="REA21" s="289"/>
      <c r="REB21" s="287"/>
      <c r="REC21" s="287"/>
      <c r="RED21" s="287"/>
      <c r="REE21" s="288"/>
      <c r="REF21" s="287"/>
      <c r="REG21" s="287"/>
      <c r="REH21" s="290"/>
      <c r="REI21" s="57"/>
      <c r="REJ21" s="58"/>
      <c r="REK21" s="59"/>
      <c r="REL21" s="59"/>
      <c r="REM21" s="56"/>
      <c r="REN21" s="58"/>
      <c r="REO21" s="56"/>
      <c r="REP21" s="56"/>
      <c r="REQ21" s="287"/>
      <c r="RER21" s="288"/>
      <c r="RES21" s="287"/>
      <c r="RET21" s="287"/>
      <c r="REU21" s="287"/>
      <c r="REV21" s="289"/>
      <c r="REW21" s="287"/>
      <c r="REX21" s="287"/>
      <c r="REY21" s="287"/>
      <c r="REZ21" s="288"/>
      <c r="RFA21" s="287"/>
      <c r="RFB21" s="287"/>
      <c r="RFC21" s="290"/>
      <c r="RFD21" s="57"/>
      <c r="RFE21" s="58"/>
      <c r="RFF21" s="59"/>
      <c r="RFG21" s="59"/>
      <c r="RFH21" s="56"/>
      <c r="RFI21" s="58"/>
      <c r="RFJ21" s="56"/>
      <c r="RFK21" s="56"/>
      <c r="RFL21" s="287"/>
      <c r="RFM21" s="288"/>
      <c r="RFN21" s="287"/>
      <c r="RFO21" s="287"/>
      <c r="RFP21" s="287"/>
      <c r="RFQ21" s="289"/>
      <c r="RFR21" s="287"/>
      <c r="RFS21" s="287"/>
      <c r="RFT21" s="287"/>
      <c r="RFU21" s="288"/>
      <c r="RFV21" s="287"/>
      <c r="RFW21" s="287"/>
      <c r="RFX21" s="290"/>
      <c r="RFY21" s="57"/>
      <c r="RFZ21" s="58"/>
      <c r="RGA21" s="59"/>
      <c r="RGB21" s="59"/>
      <c r="RGC21" s="56"/>
      <c r="RGD21" s="58"/>
      <c r="RGE21" s="56"/>
      <c r="RGF21" s="56"/>
      <c r="RGG21" s="287"/>
      <c r="RGH21" s="288"/>
      <c r="RGI21" s="287"/>
      <c r="RGJ21" s="287"/>
      <c r="RGK21" s="287"/>
      <c r="RGL21" s="289"/>
      <c r="RGM21" s="287"/>
      <c r="RGN21" s="287"/>
      <c r="RGO21" s="287"/>
      <c r="RGP21" s="288"/>
      <c r="RGQ21" s="287"/>
      <c r="RGR21" s="287"/>
      <c r="RGS21" s="290"/>
      <c r="RGT21" s="57"/>
      <c r="RGU21" s="58"/>
      <c r="RGV21" s="59"/>
      <c r="RGW21" s="59"/>
      <c r="RGX21" s="56"/>
      <c r="RGY21" s="58"/>
      <c r="RGZ21" s="56"/>
      <c r="RHA21" s="56"/>
      <c r="RHB21" s="287"/>
      <c r="RHC21" s="288"/>
      <c r="RHD21" s="287"/>
      <c r="RHE21" s="287"/>
      <c r="RHF21" s="287"/>
      <c r="RHG21" s="289"/>
      <c r="RHH21" s="287"/>
      <c r="RHI21" s="287"/>
      <c r="RHJ21" s="287"/>
      <c r="RHK21" s="288"/>
      <c r="RHL21" s="287"/>
      <c r="RHM21" s="287"/>
      <c r="RHN21" s="290"/>
      <c r="RHO21" s="57"/>
      <c r="RHP21" s="58"/>
      <c r="RHQ21" s="59"/>
      <c r="RHR21" s="59"/>
      <c r="RHS21" s="56"/>
      <c r="RHT21" s="58"/>
      <c r="RHU21" s="56"/>
      <c r="RHV21" s="56"/>
      <c r="RHW21" s="287"/>
      <c r="RHX21" s="288"/>
      <c r="RHY21" s="287"/>
      <c r="RHZ21" s="287"/>
      <c r="RIA21" s="287"/>
      <c r="RIB21" s="289"/>
      <c r="RIC21" s="287"/>
      <c r="RID21" s="287"/>
      <c r="RIE21" s="287"/>
      <c r="RIF21" s="288"/>
      <c r="RIG21" s="287"/>
      <c r="RIH21" s="287"/>
      <c r="RII21" s="290"/>
      <c r="RIJ21" s="57"/>
      <c r="RIK21" s="58"/>
      <c r="RIL21" s="59"/>
      <c r="RIM21" s="59"/>
      <c r="RIN21" s="56"/>
      <c r="RIO21" s="58"/>
      <c r="RIP21" s="56"/>
      <c r="RIQ21" s="56"/>
      <c r="RIR21" s="287"/>
      <c r="RIS21" s="288"/>
      <c r="RIT21" s="287"/>
      <c r="RIU21" s="287"/>
      <c r="RIV21" s="287"/>
      <c r="RIW21" s="289"/>
      <c r="RIX21" s="287"/>
      <c r="RIY21" s="287"/>
      <c r="RIZ21" s="287"/>
      <c r="RJA21" s="288"/>
      <c r="RJB21" s="287"/>
      <c r="RJC21" s="287"/>
      <c r="RJD21" s="290"/>
      <c r="RJE21" s="57"/>
      <c r="RJF21" s="58"/>
      <c r="RJG21" s="59"/>
      <c r="RJH21" s="59"/>
      <c r="RJI21" s="56"/>
      <c r="RJJ21" s="58"/>
      <c r="RJK21" s="56"/>
      <c r="RJL21" s="56"/>
      <c r="RJM21" s="287"/>
      <c r="RJN21" s="288"/>
      <c r="RJO21" s="287"/>
      <c r="RJP21" s="287"/>
      <c r="RJQ21" s="287"/>
      <c r="RJR21" s="289"/>
      <c r="RJS21" s="287"/>
      <c r="RJT21" s="287"/>
      <c r="RJU21" s="287"/>
      <c r="RJV21" s="288"/>
      <c r="RJW21" s="287"/>
      <c r="RJX21" s="287"/>
      <c r="RJY21" s="290"/>
      <c r="RJZ21" s="57"/>
      <c r="RKA21" s="58"/>
      <c r="RKB21" s="59"/>
      <c r="RKC21" s="59"/>
      <c r="RKD21" s="56"/>
      <c r="RKE21" s="58"/>
      <c r="RKF21" s="56"/>
      <c r="RKG21" s="56"/>
      <c r="RKH21" s="287"/>
      <c r="RKI21" s="288"/>
      <c r="RKJ21" s="287"/>
      <c r="RKK21" s="287"/>
      <c r="RKL21" s="287"/>
      <c r="RKM21" s="289"/>
      <c r="RKN21" s="287"/>
      <c r="RKO21" s="287"/>
      <c r="RKP21" s="287"/>
      <c r="RKQ21" s="288"/>
      <c r="RKR21" s="287"/>
      <c r="RKS21" s="287"/>
      <c r="RKT21" s="290"/>
      <c r="RKU21" s="57"/>
      <c r="RKV21" s="58"/>
      <c r="RKW21" s="59"/>
      <c r="RKX21" s="59"/>
      <c r="RKY21" s="56"/>
      <c r="RKZ21" s="58"/>
      <c r="RLA21" s="56"/>
      <c r="RLB21" s="56"/>
      <c r="RLC21" s="287"/>
      <c r="RLD21" s="288"/>
      <c r="RLE21" s="287"/>
      <c r="RLF21" s="287"/>
      <c r="RLG21" s="287"/>
      <c r="RLH21" s="289"/>
      <c r="RLI21" s="287"/>
      <c r="RLJ21" s="287"/>
      <c r="RLK21" s="287"/>
      <c r="RLL21" s="288"/>
      <c r="RLM21" s="287"/>
      <c r="RLN21" s="287"/>
      <c r="RLO21" s="290"/>
      <c r="RLP21" s="57"/>
      <c r="RLQ21" s="58"/>
      <c r="RLR21" s="59"/>
      <c r="RLS21" s="59"/>
      <c r="RLT21" s="56"/>
      <c r="RLU21" s="58"/>
      <c r="RLV21" s="56"/>
      <c r="RLW21" s="56"/>
      <c r="RLX21" s="287"/>
      <c r="RLY21" s="288"/>
      <c r="RLZ21" s="287"/>
      <c r="RMA21" s="287"/>
      <c r="RMB21" s="287"/>
      <c r="RMC21" s="289"/>
      <c r="RMD21" s="287"/>
      <c r="RME21" s="287"/>
      <c r="RMF21" s="287"/>
      <c r="RMG21" s="288"/>
      <c r="RMH21" s="287"/>
      <c r="RMI21" s="287"/>
      <c r="RMJ21" s="290"/>
      <c r="RMK21" s="57"/>
      <c r="RML21" s="58"/>
      <c r="RMM21" s="59"/>
      <c r="RMN21" s="59"/>
      <c r="RMO21" s="56"/>
      <c r="RMP21" s="58"/>
      <c r="RMQ21" s="56"/>
      <c r="RMR21" s="56"/>
      <c r="RMS21" s="287"/>
      <c r="RMT21" s="288"/>
      <c r="RMU21" s="287"/>
      <c r="RMV21" s="287"/>
      <c r="RMW21" s="287"/>
      <c r="RMX21" s="289"/>
      <c r="RMY21" s="287"/>
      <c r="RMZ21" s="287"/>
      <c r="RNA21" s="287"/>
      <c r="RNB21" s="288"/>
      <c r="RNC21" s="287"/>
      <c r="RND21" s="287"/>
      <c r="RNE21" s="290"/>
      <c r="RNF21" s="57"/>
      <c r="RNG21" s="58"/>
      <c r="RNH21" s="59"/>
      <c r="RNI21" s="59"/>
      <c r="RNJ21" s="56"/>
      <c r="RNK21" s="58"/>
      <c r="RNL21" s="56"/>
      <c r="RNM21" s="56"/>
      <c r="RNN21" s="287"/>
      <c r="RNO21" s="288"/>
      <c r="RNP21" s="287"/>
      <c r="RNQ21" s="287"/>
      <c r="RNR21" s="287"/>
      <c r="RNS21" s="289"/>
      <c r="RNT21" s="287"/>
      <c r="RNU21" s="287"/>
      <c r="RNV21" s="287"/>
      <c r="RNW21" s="288"/>
      <c r="RNX21" s="287"/>
      <c r="RNY21" s="287"/>
      <c r="RNZ21" s="290"/>
      <c r="ROA21" s="57"/>
      <c r="ROB21" s="58"/>
      <c r="ROC21" s="59"/>
      <c r="ROD21" s="59"/>
      <c r="ROE21" s="56"/>
      <c r="ROF21" s="58"/>
      <c r="ROG21" s="56"/>
      <c r="ROH21" s="56"/>
      <c r="ROI21" s="287"/>
      <c r="ROJ21" s="288"/>
      <c r="ROK21" s="287"/>
      <c r="ROL21" s="287"/>
      <c r="ROM21" s="287"/>
      <c r="RON21" s="289"/>
      <c r="ROO21" s="287"/>
      <c r="ROP21" s="287"/>
      <c r="ROQ21" s="287"/>
      <c r="ROR21" s="288"/>
      <c r="ROS21" s="287"/>
      <c r="ROT21" s="287"/>
      <c r="ROU21" s="290"/>
      <c r="ROV21" s="57"/>
      <c r="ROW21" s="58"/>
      <c r="ROX21" s="59"/>
      <c r="ROY21" s="59"/>
      <c r="ROZ21" s="56"/>
      <c r="RPA21" s="58"/>
      <c r="RPB21" s="56"/>
      <c r="RPC21" s="56"/>
      <c r="RPD21" s="287"/>
      <c r="RPE21" s="288"/>
      <c r="RPF21" s="287"/>
      <c r="RPG21" s="287"/>
      <c r="RPH21" s="287"/>
      <c r="RPI21" s="289"/>
      <c r="RPJ21" s="287"/>
      <c r="RPK21" s="287"/>
      <c r="RPL21" s="287"/>
      <c r="RPM21" s="288"/>
      <c r="RPN21" s="287"/>
      <c r="RPO21" s="287"/>
      <c r="RPP21" s="290"/>
      <c r="RPQ21" s="57"/>
      <c r="RPR21" s="58"/>
      <c r="RPS21" s="59"/>
      <c r="RPT21" s="59"/>
      <c r="RPU21" s="56"/>
      <c r="RPV21" s="58"/>
      <c r="RPW21" s="56"/>
      <c r="RPX21" s="56"/>
      <c r="RPY21" s="287"/>
      <c r="RPZ21" s="288"/>
      <c r="RQA21" s="287"/>
      <c r="RQB21" s="287"/>
      <c r="RQC21" s="287"/>
      <c r="RQD21" s="289"/>
      <c r="RQE21" s="287"/>
      <c r="RQF21" s="287"/>
      <c r="RQG21" s="287"/>
      <c r="RQH21" s="288"/>
      <c r="RQI21" s="287"/>
      <c r="RQJ21" s="287"/>
      <c r="RQK21" s="290"/>
      <c r="RQL21" s="57"/>
      <c r="RQM21" s="58"/>
      <c r="RQN21" s="59"/>
      <c r="RQO21" s="59"/>
      <c r="RQP21" s="56"/>
      <c r="RQQ21" s="58"/>
      <c r="RQR21" s="56"/>
      <c r="RQS21" s="56"/>
      <c r="RQT21" s="287"/>
      <c r="RQU21" s="288"/>
      <c r="RQV21" s="287"/>
      <c r="RQW21" s="287"/>
      <c r="RQX21" s="287"/>
      <c r="RQY21" s="289"/>
      <c r="RQZ21" s="287"/>
      <c r="RRA21" s="287"/>
      <c r="RRB21" s="287"/>
      <c r="RRC21" s="288"/>
      <c r="RRD21" s="287"/>
      <c r="RRE21" s="287"/>
      <c r="RRF21" s="290"/>
      <c r="RRG21" s="57"/>
      <c r="RRH21" s="58"/>
      <c r="RRI21" s="59"/>
      <c r="RRJ21" s="59"/>
      <c r="RRK21" s="56"/>
      <c r="RRL21" s="58"/>
      <c r="RRM21" s="56"/>
      <c r="RRN21" s="56"/>
      <c r="RRO21" s="287"/>
      <c r="RRP21" s="288"/>
      <c r="RRQ21" s="287"/>
      <c r="RRR21" s="287"/>
      <c r="RRS21" s="287"/>
      <c r="RRT21" s="289"/>
      <c r="RRU21" s="287"/>
      <c r="RRV21" s="287"/>
      <c r="RRW21" s="287"/>
      <c r="RRX21" s="288"/>
      <c r="RRY21" s="287"/>
      <c r="RRZ21" s="287"/>
      <c r="RSA21" s="290"/>
      <c r="RSB21" s="57"/>
      <c r="RSC21" s="58"/>
      <c r="RSD21" s="59"/>
      <c r="RSE21" s="59"/>
      <c r="RSF21" s="56"/>
      <c r="RSG21" s="58"/>
      <c r="RSH21" s="56"/>
      <c r="RSI21" s="56"/>
      <c r="RSJ21" s="287"/>
      <c r="RSK21" s="288"/>
      <c r="RSL21" s="287"/>
      <c r="RSM21" s="287"/>
      <c r="RSN21" s="287"/>
      <c r="RSO21" s="289"/>
      <c r="RSP21" s="287"/>
      <c r="RSQ21" s="287"/>
      <c r="RSR21" s="287"/>
      <c r="RSS21" s="288"/>
      <c r="RST21" s="287"/>
      <c r="RSU21" s="287"/>
      <c r="RSV21" s="290"/>
      <c r="RSW21" s="57"/>
      <c r="RSX21" s="58"/>
      <c r="RSY21" s="59"/>
      <c r="RSZ21" s="59"/>
      <c r="RTA21" s="56"/>
      <c r="RTB21" s="58"/>
      <c r="RTC21" s="56"/>
      <c r="RTD21" s="56"/>
      <c r="RTE21" s="287"/>
      <c r="RTF21" s="288"/>
      <c r="RTG21" s="287"/>
      <c r="RTH21" s="287"/>
      <c r="RTI21" s="287"/>
      <c r="RTJ21" s="289"/>
      <c r="RTK21" s="287"/>
      <c r="RTL21" s="287"/>
      <c r="RTM21" s="287"/>
      <c r="RTN21" s="288"/>
      <c r="RTO21" s="287"/>
      <c r="RTP21" s="287"/>
      <c r="RTQ21" s="290"/>
      <c r="RTR21" s="57"/>
      <c r="RTS21" s="58"/>
      <c r="RTT21" s="59"/>
      <c r="RTU21" s="59"/>
      <c r="RTV21" s="56"/>
      <c r="RTW21" s="58"/>
      <c r="RTX21" s="56"/>
      <c r="RTY21" s="56"/>
      <c r="RTZ21" s="287"/>
      <c r="RUA21" s="288"/>
      <c r="RUB21" s="287"/>
      <c r="RUC21" s="287"/>
      <c r="RUD21" s="287"/>
      <c r="RUE21" s="289"/>
      <c r="RUF21" s="287"/>
      <c r="RUG21" s="287"/>
      <c r="RUH21" s="287"/>
      <c r="RUI21" s="288"/>
      <c r="RUJ21" s="287"/>
      <c r="RUK21" s="287"/>
      <c r="RUL21" s="290"/>
      <c r="RUM21" s="57"/>
      <c r="RUN21" s="58"/>
      <c r="RUO21" s="59"/>
      <c r="RUP21" s="59"/>
      <c r="RUQ21" s="56"/>
      <c r="RUR21" s="58"/>
      <c r="RUS21" s="56"/>
      <c r="RUT21" s="56"/>
      <c r="RUU21" s="287"/>
      <c r="RUV21" s="288"/>
      <c r="RUW21" s="287"/>
      <c r="RUX21" s="287"/>
      <c r="RUY21" s="287"/>
      <c r="RUZ21" s="289"/>
      <c r="RVA21" s="287"/>
      <c r="RVB21" s="287"/>
      <c r="RVC21" s="287"/>
      <c r="RVD21" s="288"/>
      <c r="RVE21" s="287"/>
      <c r="RVF21" s="287"/>
      <c r="RVG21" s="290"/>
      <c r="RVH21" s="57"/>
      <c r="RVI21" s="58"/>
      <c r="RVJ21" s="59"/>
      <c r="RVK21" s="59"/>
      <c r="RVL21" s="56"/>
      <c r="RVM21" s="58"/>
      <c r="RVN21" s="56"/>
      <c r="RVO21" s="56"/>
      <c r="RVP21" s="287"/>
      <c r="RVQ21" s="288"/>
      <c r="RVR21" s="287"/>
      <c r="RVS21" s="287"/>
      <c r="RVT21" s="287"/>
      <c r="RVU21" s="289"/>
      <c r="RVV21" s="287"/>
      <c r="RVW21" s="287"/>
      <c r="RVX21" s="287"/>
      <c r="RVY21" s="288"/>
      <c r="RVZ21" s="287"/>
      <c r="RWA21" s="287"/>
      <c r="RWB21" s="290"/>
      <c r="RWC21" s="57"/>
      <c r="RWD21" s="58"/>
      <c r="RWE21" s="59"/>
      <c r="RWF21" s="59"/>
      <c r="RWG21" s="56"/>
      <c r="RWH21" s="58"/>
      <c r="RWI21" s="56"/>
      <c r="RWJ21" s="56"/>
      <c r="RWK21" s="287"/>
      <c r="RWL21" s="288"/>
      <c r="RWM21" s="287"/>
      <c r="RWN21" s="287"/>
      <c r="RWO21" s="287"/>
      <c r="RWP21" s="289"/>
      <c r="RWQ21" s="287"/>
      <c r="RWR21" s="287"/>
      <c r="RWS21" s="287"/>
      <c r="RWT21" s="288"/>
      <c r="RWU21" s="287"/>
      <c r="RWV21" s="287"/>
      <c r="RWW21" s="290"/>
      <c r="RWX21" s="57"/>
      <c r="RWY21" s="58"/>
      <c r="RWZ21" s="59"/>
      <c r="RXA21" s="59"/>
      <c r="RXB21" s="56"/>
      <c r="RXC21" s="58"/>
      <c r="RXD21" s="56"/>
      <c r="RXE21" s="56"/>
      <c r="RXF21" s="287"/>
      <c r="RXG21" s="288"/>
      <c r="RXH21" s="287"/>
      <c r="RXI21" s="287"/>
      <c r="RXJ21" s="287"/>
      <c r="RXK21" s="289"/>
      <c r="RXL21" s="287"/>
      <c r="RXM21" s="287"/>
      <c r="RXN21" s="287"/>
      <c r="RXO21" s="288"/>
      <c r="RXP21" s="287"/>
      <c r="RXQ21" s="287"/>
      <c r="RXR21" s="290"/>
      <c r="RXS21" s="57"/>
      <c r="RXT21" s="58"/>
      <c r="RXU21" s="59"/>
      <c r="RXV21" s="59"/>
      <c r="RXW21" s="56"/>
      <c r="RXX21" s="58"/>
      <c r="RXY21" s="56"/>
      <c r="RXZ21" s="56"/>
      <c r="RYA21" s="287"/>
      <c r="RYB21" s="288"/>
      <c r="RYC21" s="287"/>
      <c r="RYD21" s="287"/>
      <c r="RYE21" s="287"/>
      <c r="RYF21" s="289"/>
      <c r="RYG21" s="287"/>
      <c r="RYH21" s="287"/>
      <c r="RYI21" s="287"/>
      <c r="RYJ21" s="288"/>
      <c r="RYK21" s="287"/>
      <c r="RYL21" s="287"/>
      <c r="RYM21" s="290"/>
      <c r="RYN21" s="57"/>
      <c r="RYO21" s="58"/>
      <c r="RYP21" s="59"/>
      <c r="RYQ21" s="59"/>
      <c r="RYR21" s="56"/>
      <c r="RYS21" s="58"/>
      <c r="RYT21" s="56"/>
      <c r="RYU21" s="56"/>
      <c r="RYV21" s="287"/>
      <c r="RYW21" s="288"/>
      <c r="RYX21" s="287"/>
      <c r="RYY21" s="287"/>
      <c r="RYZ21" s="287"/>
      <c r="RZA21" s="289"/>
      <c r="RZB21" s="287"/>
      <c r="RZC21" s="287"/>
      <c r="RZD21" s="287"/>
      <c r="RZE21" s="288"/>
      <c r="RZF21" s="287"/>
      <c r="RZG21" s="287"/>
      <c r="RZH21" s="290"/>
      <c r="RZI21" s="57"/>
      <c r="RZJ21" s="58"/>
      <c r="RZK21" s="59"/>
      <c r="RZL21" s="59"/>
      <c r="RZM21" s="56"/>
      <c r="RZN21" s="58"/>
      <c r="RZO21" s="56"/>
      <c r="RZP21" s="56"/>
      <c r="RZQ21" s="287"/>
      <c r="RZR21" s="288"/>
      <c r="RZS21" s="287"/>
      <c r="RZT21" s="287"/>
      <c r="RZU21" s="287"/>
      <c r="RZV21" s="289"/>
      <c r="RZW21" s="287"/>
      <c r="RZX21" s="287"/>
      <c r="RZY21" s="287"/>
      <c r="RZZ21" s="288"/>
      <c r="SAA21" s="287"/>
      <c r="SAB21" s="287"/>
      <c r="SAC21" s="290"/>
      <c r="SAD21" s="57"/>
      <c r="SAE21" s="58"/>
      <c r="SAF21" s="59"/>
      <c r="SAG21" s="59"/>
      <c r="SAH21" s="56"/>
      <c r="SAI21" s="58"/>
      <c r="SAJ21" s="56"/>
      <c r="SAK21" s="56"/>
      <c r="SAL21" s="287"/>
      <c r="SAM21" s="288"/>
      <c r="SAN21" s="287"/>
      <c r="SAO21" s="287"/>
      <c r="SAP21" s="287"/>
      <c r="SAQ21" s="289"/>
      <c r="SAR21" s="287"/>
      <c r="SAS21" s="287"/>
      <c r="SAT21" s="287"/>
      <c r="SAU21" s="288"/>
      <c r="SAV21" s="287"/>
      <c r="SAW21" s="287"/>
      <c r="SAX21" s="290"/>
      <c r="SAY21" s="57"/>
      <c r="SAZ21" s="58"/>
      <c r="SBA21" s="59"/>
      <c r="SBB21" s="59"/>
      <c r="SBC21" s="56"/>
      <c r="SBD21" s="58"/>
      <c r="SBE21" s="56"/>
      <c r="SBF21" s="56"/>
      <c r="SBG21" s="287"/>
      <c r="SBH21" s="288"/>
      <c r="SBI21" s="287"/>
      <c r="SBJ21" s="287"/>
      <c r="SBK21" s="287"/>
      <c r="SBL21" s="289"/>
      <c r="SBM21" s="287"/>
      <c r="SBN21" s="287"/>
      <c r="SBO21" s="287"/>
      <c r="SBP21" s="288"/>
      <c r="SBQ21" s="287"/>
      <c r="SBR21" s="287"/>
      <c r="SBS21" s="290"/>
      <c r="SBT21" s="57"/>
      <c r="SBU21" s="58"/>
      <c r="SBV21" s="59"/>
      <c r="SBW21" s="59"/>
      <c r="SBX21" s="56"/>
      <c r="SBY21" s="58"/>
      <c r="SBZ21" s="56"/>
      <c r="SCA21" s="56"/>
      <c r="SCB21" s="287"/>
      <c r="SCC21" s="288"/>
      <c r="SCD21" s="287"/>
      <c r="SCE21" s="287"/>
      <c r="SCF21" s="287"/>
      <c r="SCG21" s="289"/>
      <c r="SCH21" s="287"/>
      <c r="SCI21" s="287"/>
      <c r="SCJ21" s="287"/>
      <c r="SCK21" s="288"/>
      <c r="SCL21" s="287"/>
      <c r="SCM21" s="287"/>
      <c r="SCN21" s="290"/>
      <c r="SCO21" s="57"/>
      <c r="SCP21" s="58"/>
      <c r="SCQ21" s="59"/>
      <c r="SCR21" s="59"/>
      <c r="SCS21" s="56"/>
      <c r="SCT21" s="58"/>
      <c r="SCU21" s="56"/>
      <c r="SCV21" s="56"/>
      <c r="SCW21" s="287"/>
      <c r="SCX21" s="288"/>
      <c r="SCY21" s="287"/>
      <c r="SCZ21" s="287"/>
      <c r="SDA21" s="287"/>
      <c r="SDB21" s="289"/>
      <c r="SDC21" s="287"/>
      <c r="SDD21" s="287"/>
      <c r="SDE21" s="287"/>
      <c r="SDF21" s="288"/>
      <c r="SDG21" s="287"/>
      <c r="SDH21" s="287"/>
      <c r="SDI21" s="290"/>
      <c r="SDJ21" s="57"/>
      <c r="SDK21" s="58"/>
      <c r="SDL21" s="59"/>
      <c r="SDM21" s="59"/>
      <c r="SDN21" s="56"/>
      <c r="SDO21" s="58"/>
      <c r="SDP21" s="56"/>
      <c r="SDQ21" s="56"/>
      <c r="SDR21" s="287"/>
      <c r="SDS21" s="288"/>
      <c r="SDT21" s="287"/>
      <c r="SDU21" s="287"/>
      <c r="SDV21" s="287"/>
      <c r="SDW21" s="289"/>
      <c r="SDX21" s="287"/>
      <c r="SDY21" s="287"/>
      <c r="SDZ21" s="287"/>
      <c r="SEA21" s="288"/>
      <c r="SEB21" s="287"/>
      <c r="SEC21" s="287"/>
      <c r="SED21" s="290"/>
      <c r="SEE21" s="57"/>
      <c r="SEF21" s="58"/>
      <c r="SEG21" s="59"/>
      <c r="SEH21" s="59"/>
      <c r="SEI21" s="56"/>
      <c r="SEJ21" s="58"/>
      <c r="SEK21" s="56"/>
      <c r="SEL21" s="56"/>
      <c r="SEM21" s="287"/>
      <c r="SEN21" s="288"/>
      <c r="SEO21" s="287"/>
      <c r="SEP21" s="287"/>
      <c r="SEQ21" s="287"/>
      <c r="SER21" s="289"/>
      <c r="SES21" s="287"/>
      <c r="SET21" s="287"/>
      <c r="SEU21" s="287"/>
      <c r="SEV21" s="288"/>
      <c r="SEW21" s="287"/>
      <c r="SEX21" s="287"/>
      <c r="SEY21" s="290"/>
      <c r="SEZ21" s="57"/>
      <c r="SFA21" s="58"/>
      <c r="SFB21" s="59"/>
      <c r="SFC21" s="59"/>
      <c r="SFD21" s="56"/>
      <c r="SFE21" s="58"/>
      <c r="SFF21" s="56"/>
      <c r="SFG21" s="56"/>
      <c r="SFH21" s="287"/>
      <c r="SFI21" s="288"/>
      <c r="SFJ21" s="287"/>
      <c r="SFK21" s="287"/>
      <c r="SFL21" s="287"/>
      <c r="SFM21" s="289"/>
      <c r="SFN21" s="287"/>
      <c r="SFO21" s="287"/>
      <c r="SFP21" s="287"/>
      <c r="SFQ21" s="288"/>
      <c r="SFR21" s="287"/>
      <c r="SFS21" s="287"/>
      <c r="SFT21" s="290"/>
      <c r="SFU21" s="57"/>
      <c r="SFV21" s="58"/>
      <c r="SFW21" s="59"/>
      <c r="SFX21" s="59"/>
      <c r="SFY21" s="56"/>
      <c r="SFZ21" s="58"/>
      <c r="SGA21" s="56"/>
      <c r="SGB21" s="56"/>
      <c r="SGC21" s="287"/>
      <c r="SGD21" s="288"/>
      <c r="SGE21" s="287"/>
      <c r="SGF21" s="287"/>
      <c r="SGG21" s="287"/>
      <c r="SGH21" s="289"/>
      <c r="SGI21" s="287"/>
      <c r="SGJ21" s="287"/>
      <c r="SGK21" s="287"/>
      <c r="SGL21" s="288"/>
      <c r="SGM21" s="287"/>
      <c r="SGN21" s="287"/>
      <c r="SGO21" s="290"/>
      <c r="SGP21" s="57"/>
      <c r="SGQ21" s="58"/>
      <c r="SGR21" s="59"/>
      <c r="SGS21" s="59"/>
      <c r="SGT21" s="56"/>
      <c r="SGU21" s="58"/>
      <c r="SGV21" s="56"/>
      <c r="SGW21" s="56"/>
      <c r="SGX21" s="287"/>
      <c r="SGY21" s="288"/>
      <c r="SGZ21" s="287"/>
      <c r="SHA21" s="287"/>
      <c r="SHB21" s="287"/>
      <c r="SHC21" s="289"/>
      <c r="SHD21" s="287"/>
      <c r="SHE21" s="287"/>
      <c r="SHF21" s="287"/>
      <c r="SHG21" s="288"/>
      <c r="SHH21" s="287"/>
      <c r="SHI21" s="287"/>
      <c r="SHJ21" s="290"/>
      <c r="SHK21" s="57"/>
      <c r="SHL21" s="58"/>
      <c r="SHM21" s="59"/>
      <c r="SHN21" s="59"/>
      <c r="SHO21" s="56"/>
      <c r="SHP21" s="58"/>
      <c r="SHQ21" s="56"/>
      <c r="SHR21" s="56"/>
      <c r="SHS21" s="287"/>
      <c r="SHT21" s="288"/>
      <c r="SHU21" s="287"/>
      <c r="SHV21" s="287"/>
      <c r="SHW21" s="287"/>
      <c r="SHX21" s="289"/>
      <c r="SHY21" s="287"/>
      <c r="SHZ21" s="287"/>
      <c r="SIA21" s="287"/>
      <c r="SIB21" s="288"/>
      <c r="SIC21" s="287"/>
      <c r="SID21" s="287"/>
      <c r="SIE21" s="290"/>
      <c r="SIF21" s="57"/>
      <c r="SIG21" s="58"/>
      <c r="SIH21" s="59"/>
      <c r="SII21" s="59"/>
      <c r="SIJ21" s="56"/>
      <c r="SIK21" s="58"/>
      <c r="SIL21" s="56"/>
      <c r="SIM21" s="56"/>
      <c r="SIN21" s="287"/>
      <c r="SIO21" s="288"/>
      <c r="SIP21" s="287"/>
      <c r="SIQ21" s="287"/>
      <c r="SIR21" s="287"/>
      <c r="SIS21" s="289"/>
      <c r="SIT21" s="287"/>
      <c r="SIU21" s="287"/>
      <c r="SIV21" s="287"/>
      <c r="SIW21" s="288"/>
      <c r="SIX21" s="287"/>
      <c r="SIY21" s="287"/>
      <c r="SIZ21" s="290"/>
      <c r="SJA21" s="57"/>
      <c r="SJB21" s="58"/>
      <c r="SJC21" s="59"/>
      <c r="SJD21" s="59"/>
      <c r="SJE21" s="56"/>
      <c r="SJF21" s="58"/>
      <c r="SJG21" s="56"/>
      <c r="SJH21" s="56"/>
      <c r="SJI21" s="287"/>
      <c r="SJJ21" s="288"/>
      <c r="SJK21" s="287"/>
      <c r="SJL21" s="287"/>
      <c r="SJM21" s="287"/>
      <c r="SJN21" s="289"/>
      <c r="SJO21" s="287"/>
      <c r="SJP21" s="287"/>
      <c r="SJQ21" s="287"/>
      <c r="SJR21" s="288"/>
      <c r="SJS21" s="287"/>
      <c r="SJT21" s="287"/>
      <c r="SJU21" s="290"/>
      <c r="SJV21" s="57"/>
      <c r="SJW21" s="58"/>
      <c r="SJX21" s="59"/>
      <c r="SJY21" s="59"/>
      <c r="SJZ21" s="56"/>
      <c r="SKA21" s="58"/>
      <c r="SKB21" s="56"/>
      <c r="SKC21" s="56"/>
      <c r="SKD21" s="287"/>
      <c r="SKE21" s="288"/>
      <c r="SKF21" s="287"/>
      <c r="SKG21" s="287"/>
      <c r="SKH21" s="287"/>
      <c r="SKI21" s="289"/>
      <c r="SKJ21" s="287"/>
      <c r="SKK21" s="287"/>
      <c r="SKL21" s="287"/>
      <c r="SKM21" s="288"/>
      <c r="SKN21" s="287"/>
      <c r="SKO21" s="287"/>
      <c r="SKP21" s="290"/>
      <c r="SKQ21" s="57"/>
      <c r="SKR21" s="58"/>
      <c r="SKS21" s="59"/>
      <c r="SKT21" s="59"/>
      <c r="SKU21" s="56"/>
      <c r="SKV21" s="58"/>
      <c r="SKW21" s="56"/>
      <c r="SKX21" s="56"/>
      <c r="SKY21" s="287"/>
      <c r="SKZ21" s="288"/>
      <c r="SLA21" s="287"/>
      <c r="SLB21" s="287"/>
      <c r="SLC21" s="287"/>
      <c r="SLD21" s="289"/>
      <c r="SLE21" s="287"/>
      <c r="SLF21" s="287"/>
      <c r="SLG21" s="287"/>
      <c r="SLH21" s="288"/>
      <c r="SLI21" s="287"/>
      <c r="SLJ21" s="287"/>
      <c r="SLK21" s="290"/>
      <c r="SLL21" s="57"/>
      <c r="SLM21" s="58"/>
      <c r="SLN21" s="59"/>
      <c r="SLO21" s="59"/>
      <c r="SLP21" s="56"/>
      <c r="SLQ21" s="58"/>
      <c r="SLR21" s="56"/>
      <c r="SLS21" s="56"/>
      <c r="SLT21" s="287"/>
      <c r="SLU21" s="288"/>
      <c r="SLV21" s="287"/>
      <c r="SLW21" s="287"/>
      <c r="SLX21" s="287"/>
      <c r="SLY21" s="289"/>
      <c r="SLZ21" s="287"/>
      <c r="SMA21" s="287"/>
      <c r="SMB21" s="287"/>
      <c r="SMC21" s="288"/>
      <c r="SMD21" s="287"/>
      <c r="SME21" s="287"/>
      <c r="SMF21" s="290"/>
      <c r="SMG21" s="57"/>
      <c r="SMH21" s="58"/>
      <c r="SMI21" s="59"/>
      <c r="SMJ21" s="59"/>
      <c r="SMK21" s="56"/>
      <c r="SML21" s="58"/>
      <c r="SMM21" s="56"/>
      <c r="SMN21" s="56"/>
      <c r="SMO21" s="287"/>
      <c r="SMP21" s="288"/>
      <c r="SMQ21" s="287"/>
      <c r="SMR21" s="287"/>
      <c r="SMS21" s="287"/>
      <c r="SMT21" s="289"/>
      <c r="SMU21" s="287"/>
      <c r="SMV21" s="287"/>
      <c r="SMW21" s="287"/>
      <c r="SMX21" s="288"/>
      <c r="SMY21" s="287"/>
      <c r="SMZ21" s="287"/>
      <c r="SNA21" s="290"/>
      <c r="SNB21" s="57"/>
      <c r="SNC21" s="58"/>
      <c r="SND21" s="59"/>
      <c r="SNE21" s="59"/>
      <c r="SNF21" s="56"/>
      <c r="SNG21" s="58"/>
      <c r="SNH21" s="56"/>
      <c r="SNI21" s="56"/>
      <c r="SNJ21" s="287"/>
      <c r="SNK21" s="288"/>
      <c r="SNL21" s="287"/>
      <c r="SNM21" s="287"/>
      <c r="SNN21" s="287"/>
      <c r="SNO21" s="289"/>
      <c r="SNP21" s="287"/>
      <c r="SNQ21" s="287"/>
      <c r="SNR21" s="287"/>
      <c r="SNS21" s="288"/>
      <c r="SNT21" s="287"/>
      <c r="SNU21" s="287"/>
      <c r="SNV21" s="290"/>
      <c r="SNW21" s="57"/>
      <c r="SNX21" s="58"/>
      <c r="SNY21" s="59"/>
      <c r="SNZ21" s="59"/>
      <c r="SOA21" s="56"/>
      <c r="SOB21" s="58"/>
      <c r="SOC21" s="56"/>
      <c r="SOD21" s="56"/>
      <c r="SOE21" s="287"/>
      <c r="SOF21" s="288"/>
      <c r="SOG21" s="287"/>
      <c r="SOH21" s="287"/>
      <c r="SOI21" s="287"/>
      <c r="SOJ21" s="289"/>
      <c r="SOK21" s="287"/>
      <c r="SOL21" s="287"/>
      <c r="SOM21" s="287"/>
      <c r="SON21" s="288"/>
      <c r="SOO21" s="287"/>
      <c r="SOP21" s="287"/>
      <c r="SOQ21" s="290"/>
      <c r="SOR21" s="57"/>
      <c r="SOS21" s="58"/>
      <c r="SOT21" s="59"/>
      <c r="SOU21" s="59"/>
      <c r="SOV21" s="56"/>
      <c r="SOW21" s="58"/>
      <c r="SOX21" s="56"/>
      <c r="SOY21" s="56"/>
      <c r="SOZ21" s="287"/>
      <c r="SPA21" s="288"/>
      <c r="SPB21" s="287"/>
      <c r="SPC21" s="287"/>
      <c r="SPD21" s="287"/>
      <c r="SPE21" s="289"/>
      <c r="SPF21" s="287"/>
      <c r="SPG21" s="287"/>
      <c r="SPH21" s="287"/>
      <c r="SPI21" s="288"/>
      <c r="SPJ21" s="287"/>
      <c r="SPK21" s="287"/>
      <c r="SPL21" s="290"/>
      <c r="SPM21" s="57"/>
      <c r="SPN21" s="58"/>
      <c r="SPO21" s="59"/>
      <c r="SPP21" s="59"/>
      <c r="SPQ21" s="56"/>
      <c r="SPR21" s="58"/>
      <c r="SPS21" s="56"/>
      <c r="SPT21" s="56"/>
      <c r="SPU21" s="287"/>
      <c r="SPV21" s="288"/>
      <c r="SPW21" s="287"/>
      <c r="SPX21" s="287"/>
      <c r="SPY21" s="287"/>
      <c r="SPZ21" s="289"/>
      <c r="SQA21" s="287"/>
      <c r="SQB21" s="287"/>
      <c r="SQC21" s="287"/>
      <c r="SQD21" s="288"/>
      <c r="SQE21" s="287"/>
      <c r="SQF21" s="287"/>
      <c r="SQG21" s="290"/>
      <c r="SQH21" s="57"/>
      <c r="SQI21" s="58"/>
      <c r="SQJ21" s="59"/>
      <c r="SQK21" s="59"/>
      <c r="SQL21" s="56"/>
      <c r="SQM21" s="58"/>
      <c r="SQN21" s="56"/>
      <c r="SQO21" s="56"/>
      <c r="SQP21" s="287"/>
      <c r="SQQ21" s="288"/>
      <c r="SQR21" s="287"/>
      <c r="SQS21" s="287"/>
      <c r="SQT21" s="287"/>
      <c r="SQU21" s="289"/>
      <c r="SQV21" s="287"/>
      <c r="SQW21" s="287"/>
      <c r="SQX21" s="287"/>
      <c r="SQY21" s="288"/>
      <c r="SQZ21" s="287"/>
      <c r="SRA21" s="287"/>
      <c r="SRB21" s="290"/>
      <c r="SRC21" s="57"/>
      <c r="SRD21" s="58"/>
      <c r="SRE21" s="59"/>
      <c r="SRF21" s="59"/>
      <c r="SRG21" s="56"/>
      <c r="SRH21" s="58"/>
      <c r="SRI21" s="56"/>
      <c r="SRJ21" s="56"/>
      <c r="SRK21" s="287"/>
      <c r="SRL21" s="288"/>
      <c r="SRM21" s="287"/>
      <c r="SRN21" s="287"/>
      <c r="SRO21" s="287"/>
      <c r="SRP21" s="289"/>
      <c r="SRQ21" s="287"/>
      <c r="SRR21" s="287"/>
      <c r="SRS21" s="287"/>
      <c r="SRT21" s="288"/>
      <c r="SRU21" s="287"/>
      <c r="SRV21" s="287"/>
      <c r="SRW21" s="290"/>
      <c r="SRX21" s="57"/>
      <c r="SRY21" s="58"/>
      <c r="SRZ21" s="59"/>
      <c r="SSA21" s="59"/>
      <c r="SSB21" s="56"/>
      <c r="SSC21" s="58"/>
      <c r="SSD21" s="56"/>
      <c r="SSE21" s="56"/>
      <c r="SSF21" s="287"/>
      <c r="SSG21" s="288"/>
      <c r="SSH21" s="287"/>
      <c r="SSI21" s="287"/>
      <c r="SSJ21" s="287"/>
      <c r="SSK21" s="289"/>
      <c r="SSL21" s="287"/>
      <c r="SSM21" s="287"/>
      <c r="SSN21" s="287"/>
      <c r="SSO21" s="288"/>
      <c r="SSP21" s="287"/>
      <c r="SSQ21" s="287"/>
      <c r="SSR21" s="290"/>
      <c r="SSS21" s="57"/>
      <c r="SST21" s="58"/>
      <c r="SSU21" s="59"/>
      <c r="SSV21" s="59"/>
      <c r="SSW21" s="56"/>
      <c r="SSX21" s="58"/>
      <c r="SSY21" s="56"/>
      <c r="SSZ21" s="56"/>
      <c r="STA21" s="287"/>
      <c r="STB21" s="288"/>
      <c r="STC21" s="287"/>
      <c r="STD21" s="287"/>
      <c r="STE21" s="287"/>
      <c r="STF21" s="289"/>
      <c r="STG21" s="287"/>
      <c r="STH21" s="287"/>
      <c r="STI21" s="287"/>
      <c r="STJ21" s="288"/>
      <c r="STK21" s="287"/>
      <c r="STL21" s="287"/>
      <c r="STM21" s="290"/>
      <c r="STN21" s="57"/>
      <c r="STO21" s="58"/>
      <c r="STP21" s="59"/>
      <c r="STQ21" s="59"/>
      <c r="STR21" s="56"/>
      <c r="STS21" s="58"/>
      <c r="STT21" s="56"/>
      <c r="STU21" s="56"/>
      <c r="STV21" s="287"/>
      <c r="STW21" s="288"/>
      <c r="STX21" s="287"/>
      <c r="STY21" s="287"/>
      <c r="STZ21" s="287"/>
      <c r="SUA21" s="289"/>
      <c r="SUB21" s="287"/>
      <c r="SUC21" s="287"/>
      <c r="SUD21" s="287"/>
      <c r="SUE21" s="288"/>
      <c r="SUF21" s="287"/>
      <c r="SUG21" s="287"/>
      <c r="SUH21" s="290"/>
      <c r="SUI21" s="57"/>
      <c r="SUJ21" s="58"/>
      <c r="SUK21" s="59"/>
      <c r="SUL21" s="59"/>
      <c r="SUM21" s="56"/>
      <c r="SUN21" s="58"/>
      <c r="SUO21" s="56"/>
      <c r="SUP21" s="56"/>
      <c r="SUQ21" s="287"/>
      <c r="SUR21" s="288"/>
      <c r="SUS21" s="287"/>
      <c r="SUT21" s="287"/>
      <c r="SUU21" s="287"/>
      <c r="SUV21" s="289"/>
      <c r="SUW21" s="287"/>
      <c r="SUX21" s="287"/>
      <c r="SUY21" s="287"/>
      <c r="SUZ21" s="288"/>
      <c r="SVA21" s="287"/>
      <c r="SVB21" s="287"/>
      <c r="SVC21" s="290"/>
      <c r="SVD21" s="57"/>
      <c r="SVE21" s="58"/>
      <c r="SVF21" s="59"/>
      <c r="SVG21" s="59"/>
      <c r="SVH21" s="56"/>
      <c r="SVI21" s="58"/>
      <c r="SVJ21" s="56"/>
      <c r="SVK21" s="56"/>
      <c r="SVL21" s="287"/>
      <c r="SVM21" s="288"/>
      <c r="SVN21" s="287"/>
      <c r="SVO21" s="287"/>
      <c r="SVP21" s="287"/>
      <c r="SVQ21" s="289"/>
      <c r="SVR21" s="287"/>
      <c r="SVS21" s="287"/>
      <c r="SVT21" s="287"/>
      <c r="SVU21" s="288"/>
      <c r="SVV21" s="287"/>
      <c r="SVW21" s="287"/>
      <c r="SVX21" s="290"/>
      <c r="SVY21" s="57"/>
      <c r="SVZ21" s="58"/>
      <c r="SWA21" s="59"/>
      <c r="SWB21" s="59"/>
      <c r="SWC21" s="56"/>
      <c r="SWD21" s="58"/>
      <c r="SWE21" s="56"/>
      <c r="SWF21" s="56"/>
      <c r="SWG21" s="287"/>
      <c r="SWH21" s="288"/>
      <c r="SWI21" s="287"/>
      <c r="SWJ21" s="287"/>
      <c r="SWK21" s="287"/>
      <c r="SWL21" s="289"/>
      <c r="SWM21" s="287"/>
      <c r="SWN21" s="287"/>
      <c r="SWO21" s="287"/>
      <c r="SWP21" s="288"/>
      <c r="SWQ21" s="287"/>
      <c r="SWR21" s="287"/>
      <c r="SWS21" s="290"/>
      <c r="SWT21" s="57"/>
      <c r="SWU21" s="58"/>
      <c r="SWV21" s="59"/>
      <c r="SWW21" s="59"/>
      <c r="SWX21" s="56"/>
      <c r="SWY21" s="58"/>
      <c r="SWZ21" s="56"/>
      <c r="SXA21" s="56"/>
      <c r="SXB21" s="287"/>
      <c r="SXC21" s="288"/>
      <c r="SXD21" s="287"/>
      <c r="SXE21" s="287"/>
      <c r="SXF21" s="287"/>
      <c r="SXG21" s="289"/>
      <c r="SXH21" s="287"/>
      <c r="SXI21" s="287"/>
      <c r="SXJ21" s="287"/>
      <c r="SXK21" s="288"/>
      <c r="SXL21" s="287"/>
      <c r="SXM21" s="287"/>
      <c r="SXN21" s="290"/>
      <c r="SXO21" s="57"/>
      <c r="SXP21" s="58"/>
      <c r="SXQ21" s="59"/>
      <c r="SXR21" s="59"/>
      <c r="SXS21" s="56"/>
      <c r="SXT21" s="58"/>
      <c r="SXU21" s="56"/>
      <c r="SXV21" s="56"/>
      <c r="SXW21" s="287"/>
      <c r="SXX21" s="288"/>
      <c r="SXY21" s="287"/>
      <c r="SXZ21" s="287"/>
      <c r="SYA21" s="287"/>
      <c r="SYB21" s="289"/>
      <c r="SYC21" s="287"/>
      <c r="SYD21" s="287"/>
      <c r="SYE21" s="287"/>
      <c r="SYF21" s="288"/>
      <c r="SYG21" s="287"/>
      <c r="SYH21" s="287"/>
      <c r="SYI21" s="290"/>
      <c r="SYJ21" s="57"/>
      <c r="SYK21" s="58"/>
      <c r="SYL21" s="59"/>
      <c r="SYM21" s="59"/>
      <c r="SYN21" s="56"/>
      <c r="SYO21" s="58"/>
      <c r="SYP21" s="56"/>
      <c r="SYQ21" s="56"/>
      <c r="SYR21" s="287"/>
      <c r="SYS21" s="288"/>
      <c r="SYT21" s="287"/>
      <c r="SYU21" s="287"/>
      <c r="SYV21" s="287"/>
      <c r="SYW21" s="289"/>
      <c r="SYX21" s="287"/>
      <c r="SYY21" s="287"/>
      <c r="SYZ21" s="287"/>
      <c r="SZA21" s="288"/>
      <c r="SZB21" s="287"/>
      <c r="SZC21" s="287"/>
      <c r="SZD21" s="290"/>
      <c r="SZE21" s="57"/>
      <c r="SZF21" s="58"/>
      <c r="SZG21" s="59"/>
      <c r="SZH21" s="59"/>
      <c r="SZI21" s="56"/>
      <c r="SZJ21" s="58"/>
      <c r="SZK21" s="56"/>
      <c r="SZL21" s="56"/>
      <c r="SZM21" s="287"/>
      <c r="SZN21" s="288"/>
      <c r="SZO21" s="287"/>
      <c r="SZP21" s="287"/>
      <c r="SZQ21" s="287"/>
      <c r="SZR21" s="289"/>
      <c r="SZS21" s="287"/>
      <c r="SZT21" s="287"/>
      <c r="SZU21" s="287"/>
      <c r="SZV21" s="288"/>
      <c r="SZW21" s="287"/>
      <c r="SZX21" s="287"/>
      <c r="SZY21" s="290"/>
      <c r="SZZ21" s="57"/>
      <c r="TAA21" s="58"/>
      <c r="TAB21" s="59"/>
      <c r="TAC21" s="59"/>
      <c r="TAD21" s="56"/>
      <c r="TAE21" s="58"/>
      <c r="TAF21" s="56"/>
      <c r="TAG21" s="56"/>
      <c r="TAH21" s="287"/>
      <c r="TAI21" s="288"/>
      <c r="TAJ21" s="287"/>
      <c r="TAK21" s="287"/>
      <c r="TAL21" s="287"/>
      <c r="TAM21" s="289"/>
      <c r="TAN21" s="287"/>
      <c r="TAO21" s="287"/>
      <c r="TAP21" s="287"/>
      <c r="TAQ21" s="288"/>
      <c r="TAR21" s="287"/>
      <c r="TAS21" s="287"/>
      <c r="TAT21" s="290"/>
      <c r="TAU21" s="57"/>
      <c r="TAV21" s="58"/>
      <c r="TAW21" s="59"/>
      <c r="TAX21" s="59"/>
      <c r="TAY21" s="56"/>
      <c r="TAZ21" s="58"/>
      <c r="TBA21" s="56"/>
      <c r="TBB21" s="56"/>
      <c r="TBC21" s="287"/>
      <c r="TBD21" s="288"/>
      <c r="TBE21" s="287"/>
      <c r="TBF21" s="287"/>
      <c r="TBG21" s="287"/>
      <c r="TBH21" s="289"/>
      <c r="TBI21" s="287"/>
      <c r="TBJ21" s="287"/>
      <c r="TBK21" s="287"/>
      <c r="TBL21" s="288"/>
      <c r="TBM21" s="287"/>
      <c r="TBN21" s="287"/>
      <c r="TBO21" s="290"/>
      <c r="TBP21" s="57"/>
      <c r="TBQ21" s="58"/>
      <c r="TBR21" s="59"/>
      <c r="TBS21" s="59"/>
      <c r="TBT21" s="56"/>
      <c r="TBU21" s="58"/>
      <c r="TBV21" s="56"/>
      <c r="TBW21" s="56"/>
      <c r="TBX21" s="287"/>
      <c r="TBY21" s="288"/>
      <c r="TBZ21" s="287"/>
      <c r="TCA21" s="287"/>
      <c r="TCB21" s="287"/>
      <c r="TCC21" s="289"/>
      <c r="TCD21" s="287"/>
      <c r="TCE21" s="287"/>
      <c r="TCF21" s="287"/>
      <c r="TCG21" s="288"/>
      <c r="TCH21" s="287"/>
      <c r="TCI21" s="287"/>
      <c r="TCJ21" s="290"/>
      <c r="TCK21" s="57"/>
      <c r="TCL21" s="58"/>
      <c r="TCM21" s="59"/>
      <c r="TCN21" s="59"/>
      <c r="TCO21" s="56"/>
      <c r="TCP21" s="58"/>
      <c r="TCQ21" s="56"/>
      <c r="TCR21" s="56"/>
      <c r="TCS21" s="287"/>
      <c r="TCT21" s="288"/>
      <c r="TCU21" s="287"/>
      <c r="TCV21" s="287"/>
      <c r="TCW21" s="287"/>
      <c r="TCX21" s="289"/>
      <c r="TCY21" s="287"/>
      <c r="TCZ21" s="287"/>
      <c r="TDA21" s="287"/>
      <c r="TDB21" s="288"/>
      <c r="TDC21" s="287"/>
      <c r="TDD21" s="287"/>
      <c r="TDE21" s="290"/>
      <c r="TDF21" s="57"/>
      <c r="TDG21" s="58"/>
      <c r="TDH21" s="59"/>
      <c r="TDI21" s="59"/>
      <c r="TDJ21" s="56"/>
      <c r="TDK21" s="58"/>
      <c r="TDL21" s="56"/>
      <c r="TDM21" s="56"/>
      <c r="TDN21" s="287"/>
      <c r="TDO21" s="288"/>
      <c r="TDP21" s="287"/>
      <c r="TDQ21" s="287"/>
      <c r="TDR21" s="287"/>
      <c r="TDS21" s="289"/>
      <c r="TDT21" s="287"/>
      <c r="TDU21" s="287"/>
      <c r="TDV21" s="287"/>
      <c r="TDW21" s="288"/>
      <c r="TDX21" s="287"/>
      <c r="TDY21" s="287"/>
      <c r="TDZ21" s="290"/>
      <c r="TEA21" s="57"/>
      <c r="TEB21" s="58"/>
      <c r="TEC21" s="59"/>
      <c r="TED21" s="59"/>
      <c r="TEE21" s="56"/>
      <c r="TEF21" s="58"/>
      <c r="TEG21" s="56"/>
      <c r="TEH21" s="56"/>
      <c r="TEI21" s="287"/>
      <c r="TEJ21" s="288"/>
      <c r="TEK21" s="287"/>
      <c r="TEL21" s="287"/>
      <c r="TEM21" s="287"/>
      <c r="TEN21" s="289"/>
      <c r="TEO21" s="287"/>
      <c r="TEP21" s="287"/>
      <c r="TEQ21" s="287"/>
      <c r="TER21" s="288"/>
      <c r="TES21" s="287"/>
      <c r="TET21" s="287"/>
      <c r="TEU21" s="290"/>
      <c r="TEV21" s="57"/>
      <c r="TEW21" s="58"/>
      <c r="TEX21" s="59"/>
      <c r="TEY21" s="59"/>
      <c r="TEZ21" s="56"/>
      <c r="TFA21" s="58"/>
      <c r="TFB21" s="56"/>
      <c r="TFC21" s="56"/>
      <c r="TFD21" s="287"/>
      <c r="TFE21" s="288"/>
      <c r="TFF21" s="287"/>
      <c r="TFG21" s="287"/>
      <c r="TFH21" s="287"/>
      <c r="TFI21" s="289"/>
      <c r="TFJ21" s="287"/>
      <c r="TFK21" s="287"/>
      <c r="TFL21" s="287"/>
      <c r="TFM21" s="288"/>
      <c r="TFN21" s="287"/>
      <c r="TFO21" s="287"/>
      <c r="TFP21" s="290"/>
      <c r="TFQ21" s="57"/>
      <c r="TFR21" s="58"/>
      <c r="TFS21" s="59"/>
      <c r="TFT21" s="59"/>
      <c r="TFU21" s="56"/>
      <c r="TFV21" s="58"/>
      <c r="TFW21" s="56"/>
      <c r="TFX21" s="56"/>
      <c r="TFY21" s="287"/>
      <c r="TFZ21" s="288"/>
      <c r="TGA21" s="287"/>
      <c r="TGB21" s="287"/>
      <c r="TGC21" s="287"/>
      <c r="TGD21" s="289"/>
      <c r="TGE21" s="287"/>
      <c r="TGF21" s="287"/>
      <c r="TGG21" s="287"/>
      <c r="TGH21" s="288"/>
      <c r="TGI21" s="287"/>
      <c r="TGJ21" s="287"/>
      <c r="TGK21" s="290"/>
      <c r="TGL21" s="57"/>
      <c r="TGM21" s="58"/>
      <c r="TGN21" s="59"/>
      <c r="TGO21" s="59"/>
      <c r="TGP21" s="56"/>
      <c r="TGQ21" s="58"/>
      <c r="TGR21" s="56"/>
      <c r="TGS21" s="56"/>
      <c r="TGT21" s="287"/>
      <c r="TGU21" s="288"/>
      <c r="TGV21" s="287"/>
      <c r="TGW21" s="287"/>
      <c r="TGX21" s="287"/>
      <c r="TGY21" s="289"/>
      <c r="TGZ21" s="287"/>
      <c r="THA21" s="287"/>
      <c r="THB21" s="287"/>
      <c r="THC21" s="288"/>
      <c r="THD21" s="287"/>
      <c r="THE21" s="287"/>
      <c r="THF21" s="290"/>
      <c r="THG21" s="57"/>
      <c r="THH21" s="58"/>
      <c r="THI21" s="59"/>
      <c r="THJ21" s="59"/>
      <c r="THK21" s="56"/>
      <c r="THL21" s="58"/>
      <c r="THM21" s="56"/>
      <c r="THN21" s="56"/>
      <c r="THO21" s="287"/>
      <c r="THP21" s="288"/>
      <c r="THQ21" s="287"/>
      <c r="THR21" s="287"/>
      <c r="THS21" s="287"/>
      <c r="THT21" s="289"/>
      <c r="THU21" s="287"/>
      <c r="THV21" s="287"/>
      <c r="THW21" s="287"/>
      <c r="THX21" s="288"/>
      <c r="THY21" s="287"/>
      <c r="THZ21" s="287"/>
      <c r="TIA21" s="290"/>
      <c r="TIB21" s="57"/>
      <c r="TIC21" s="58"/>
      <c r="TID21" s="59"/>
      <c r="TIE21" s="59"/>
      <c r="TIF21" s="56"/>
      <c r="TIG21" s="58"/>
      <c r="TIH21" s="56"/>
      <c r="TII21" s="56"/>
      <c r="TIJ21" s="287"/>
      <c r="TIK21" s="288"/>
      <c r="TIL21" s="287"/>
      <c r="TIM21" s="287"/>
      <c r="TIN21" s="287"/>
      <c r="TIO21" s="289"/>
      <c r="TIP21" s="287"/>
      <c r="TIQ21" s="287"/>
      <c r="TIR21" s="287"/>
      <c r="TIS21" s="288"/>
      <c r="TIT21" s="287"/>
      <c r="TIU21" s="287"/>
      <c r="TIV21" s="290"/>
      <c r="TIW21" s="57"/>
      <c r="TIX21" s="58"/>
      <c r="TIY21" s="59"/>
      <c r="TIZ21" s="59"/>
      <c r="TJA21" s="56"/>
      <c r="TJB21" s="58"/>
      <c r="TJC21" s="56"/>
      <c r="TJD21" s="56"/>
      <c r="TJE21" s="287"/>
      <c r="TJF21" s="288"/>
      <c r="TJG21" s="287"/>
      <c r="TJH21" s="287"/>
      <c r="TJI21" s="287"/>
      <c r="TJJ21" s="289"/>
      <c r="TJK21" s="287"/>
      <c r="TJL21" s="287"/>
      <c r="TJM21" s="287"/>
      <c r="TJN21" s="288"/>
      <c r="TJO21" s="287"/>
      <c r="TJP21" s="287"/>
      <c r="TJQ21" s="290"/>
      <c r="TJR21" s="57"/>
      <c r="TJS21" s="58"/>
      <c r="TJT21" s="59"/>
      <c r="TJU21" s="59"/>
      <c r="TJV21" s="56"/>
      <c r="TJW21" s="58"/>
      <c r="TJX21" s="56"/>
      <c r="TJY21" s="56"/>
      <c r="TJZ21" s="287"/>
      <c r="TKA21" s="288"/>
      <c r="TKB21" s="287"/>
      <c r="TKC21" s="287"/>
      <c r="TKD21" s="287"/>
      <c r="TKE21" s="289"/>
      <c r="TKF21" s="287"/>
      <c r="TKG21" s="287"/>
      <c r="TKH21" s="287"/>
      <c r="TKI21" s="288"/>
      <c r="TKJ21" s="287"/>
      <c r="TKK21" s="287"/>
      <c r="TKL21" s="290"/>
      <c r="TKM21" s="57"/>
      <c r="TKN21" s="58"/>
      <c r="TKO21" s="59"/>
      <c r="TKP21" s="59"/>
      <c r="TKQ21" s="56"/>
      <c r="TKR21" s="58"/>
      <c r="TKS21" s="56"/>
      <c r="TKT21" s="56"/>
      <c r="TKU21" s="287"/>
      <c r="TKV21" s="288"/>
      <c r="TKW21" s="287"/>
      <c r="TKX21" s="287"/>
      <c r="TKY21" s="287"/>
      <c r="TKZ21" s="289"/>
      <c r="TLA21" s="287"/>
      <c r="TLB21" s="287"/>
      <c r="TLC21" s="287"/>
      <c r="TLD21" s="288"/>
      <c r="TLE21" s="287"/>
      <c r="TLF21" s="287"/>
      <c r="TLG21" s="290"/>
      <c r="TLH21" s="57"/>
      <c r="TLI21" s="58"/>
      <c r="TLJ21" s="59"/>
      <c r="TLK21" s="59"/>
      <c r="TLL21" s="56"/>
      <c r="TLM21" s="58"/>
      <c r="TLN21" s="56"/>
      <c r="TLO21" s="56"/>
      <c r="TLP21" s="287"/>
      <c r="TLQ21" s="288"/>
      <c r="TLR21" s="287"/>
      <c r="TLS21" s="287"/>
      <c r="TLT21" s="287"/>
      <c r="TLU21" s="289"/>
      <c r="TLV21" s="287"/>
      <c r="TLW21" s="287"/>
      <c r="TLX21" s="287"/>
      <c r="TLY21" s="288"/>
      <c r="TLZ21" s="287"/>
      <c r="TMA21" s="287"/>
      <c r="TMB21" s="290"/>
      <c r="TMC21" s="57"/>
      <c r="TMD21" s="58"/>
      <c r="TME21" s="59"/>
      <c r="TMF21" s="59"/>
      <c r="TMG21" s="56"/>
      <c r="TMH21" s="58"/>
      <c r="TMI21" s="56"/>
      <c r="TMJ21" s="56"/>
      <c r="TMK21" s="287"/>
      <c r="TML21" s="288"/>
      <c r="TMM21" s="287"/>
      <c r="TMN21" s="287"/>
      <c r="TMO21" s="287"/>
      <c r="TMP21" s="289"/>
      <c r="TMQ21" s="287"/>
      <c r="TMR21" s="287"/>
      <c r="TMS21" s="287"/>
      <c r="TMT21" s="288"/>
      <c r="TMU21" s="287"/>
      <c r="TMV21" s="287"/>
      <c r="TMW21" s="290"/>
      <c r="TMX21" s="57"/>
      <c r="TMY21" s="58"/>
      <c r="TMZ21" s="59"/>
      <c r="TNA21" s="59"/>
      <c r="TNB21" s="56"/>
      <c r="TNC21" s="58"/>
      <c r="TND21" s="56"/>
      <c r="TNE21" s="56"/>
      <c r="TNF21" s="287"/>
      <c r="TNG21" s="288"/>
      <c r="TNH21" s="287"/>
      <c r="TNI21" s="287"/>
      <c r="TNJ21" s="287"/>
      <c r="TNK21" s="289"/>
      <c r="TNL21" s="287"/>
      <c r="TNM21" s="287"/>
      <c r="TNN21" s="287"/>
      <c r="TNO21" s="288"/>
      <c r="TNP21" s="287"/>
      <c r="TNQ21" s="287"/>
      <c r="TNR21" s="290"/>
      <c r="TNS21" s="57"/>
      <c r="TNT21" s="58"/>
      <c r="TNU21" s="59"/>
      <c r="TNV21" s="59"/>
      <c r="TNW21" s="56"/>
      <c r="TNX21" s="58"/>
      <c r="TNY21" s="56"/>
      <c r="TNZ21" s="56"/>
      <c r="TOA21" s="287"/>
      <c r="TOB21" s="288"/>
      <c r="TOC21" s="287"/>
      <c r="TOD21" s="287"/>
      <c r="TOE21" s="287"/>
      <c r="TOF21" s="289"/>
      <c r="TOG21" s="287"/>
      <c r="TOH21" s="287"/>
      <c r="TOI21" s="287"/>
      <c r="TOJ21" s="288"/>
      <c r="TOK21" s="287"/>
      <c r="TOL21" s="287"/>
      <c r="TOM21" s="290"/>
      <c r="TON21" s="57"/>
      <c r="TOO21" s="58"/>
      <c r="TOP21" s="59"/>
      <c r="TOQ21" s="59"/>
      <c r="TOR21" s="56"/>
      <c r="TOS21" s="58"/>
      <c r="TOT21" s="56"/>
      <c r="TOU21" s="56"/>
      <c r="TOV21" s="287"/>
      <c r="TOW21" s="288"/>
      <c r="TOX21" s="287"/>
      <c r="TOY21" s="287"/>
      <c r="TOZ21" s="287"/>
      <c r="TPA21" s="289"/>
      <c r="TPB21" s="287"/>
      <c r="TPC21" s="287"/>
      <c r="TPD21" s="287"/>
      <c r="TPE21" s="288"/>
      <c r="TPF21" s="287"/>
      <c r="TPG21" s="287"/>
      <c r="TPH21" s="290"/>
      <c r="TPI21" s="57"/>
      <c r="TPJ21" s="58"/>
      <c r="TPK21" s="59"/>
      <c r="TPL21" s="59"/>
      <c r="TPM21" s="56"/>
      <c r="TPN21" s="58"/>
      <c r="TPO21" s="56"/>
      <c r="TPP21" s="56"/>
      <c r="TPQ21" s="287"/>
      <c r="TPR21" s="288"/>
      <c r="TPS21" s="287"/>
      <c r="TPT21" s="287"/>
      <c r="TPU21" s="287"/>
      <c r="TPV21" s="289"/>
      <c r="TPW21" s="287"/>
      <c r="TPX21" s="287"/>
      <c r="TPY21" s="287"/>
      <c r="TPZ21" s="288"/>
      <c r="TQA21" s="287"/>
      <c r="TQB21" s="287"/>
      <c r="TQC21" s="290"/>
      <c r="TQD21" s="57"/>
      <c r="TQE21" s="58"/>
      <c r="TQF21" s="59"/>
      <c r="TQG21" s="59"/>
      <c r="TQH21" s="56"/>
      <c r="TQI21" s="58"/>
      <c r="TQJ21" s="56"/>
      <c r="TQK21" s="56"/>
      <c r="TQL21" s="287"/>
      <c r="TQM21" s="288"/>
      <c r="TQN21" s="287"/>
      <c r="TQO21" s="287"/>
      <c r="TQP21" s="287"/>
      <c r="TQQ21" s="289"/>
      <c r="TQR21" s="287"/>
      <c r="TQS21" s="287"/>
      <c r="TQT21" s="287"/>
      <c r="TQU21" s="288"/>
      <c r="TQV21" s="287"/>
      <c r="TQW21" s="287"/>
      <c r="TQX21" s="290"/>
      <c r="TQY21" s="57"/>
      <c r="TQZ21" s="58"/>
      <c r="TRA21" s="59"/>
      <c r="TRB21" s="59"/>
      <c r="TRC21" s="56"/>
      <c r="TRD21" s="58"/>
      <c r="TRE21" s="56"/>
      <c r="TRF21" s="56"/>
      <c r="TRG21" s="287"/>
      <c r="TRH21" s="288"/>
      <c r="TRI21" s="287"/>
      <c r="TRJ21" s="287"/>
      <c r="TRK21" s="287"/>
      <c r="TRL21" s="289"/>
      <c r="TRM21" s="287"/>
      <c r="TRN21" s="287"/>
      <c r="TRO21" s="287"/>
      <c r="TRP21" s="288"/>
      <c r="TRQ21" s="287"/>
      <c r="TRR21" s="287"/>
      <c r="TRS21" s="290"/>
      <c r="TRT21" s="57"/>
      <c r="TRU21" s="58"/>
      <c r="TRV21" s="59"/>
      <c r="TRW21" s="59"/>
      <c r="TRX21" s="56"/>
      <c r="TRY21" s="58"/>
      <c r="TRZ21" s="56"/>
      <c r="TSA21" s="56"/>
      <c r="TSB21" s="287"/>
      <c r="TSC21" s="288"/>
      <c r="TSD21" s="287"/>
      <c r="TSE21" s="287"/>
      <c r="TSF21" s="287"/>
      <c r="TSG21" s="289"/>
      <c r="TSH21" s="287"/>
      <c r="TSI21" s="287"/>
      <c r="TSJ21" s="287"/>
      <c r="TSK21" s="288"/>
      <c r="TSL21" s="287"/>
      <c r="TSM21" s="287"/>
      <c r="TSN21" s="290"/>
      <c r="TSO21" s="57"/>
      <c r="TSP21" s="58"/>
      <c r="TSQ21" s="59"/>
      <c r="TSR21" s="59"/>
      <c r="TSS21" s="56"/>
      <c r="TST21" s="58"/>
      <c r="TSU21" s="56"/>
      <c r="TSV21" s="56"/>
      <c r="TSW21" s="287"/>
      <c r="TSX21" s="288"/>
      <c r="TSY21" s="287"/>
      <c r="TSZ21" s="287"/>
      <c r="TTA21" s="287"/>
      <c r="TTB21" s="289"/>
      <c r="TTC21" s="287"/>
      <c r="TTD21" s="287"/>
      <c r="TTE21" s="287"/>
      <c r="TTF21" s="288"/>
      <c r="TTG21" s="287"/>
      <c r="TTH21" s="287"/>
      <c r="TTI21" s="290"/>
      <c r="TTJ21" s="57"/>
      <c r="TTK21" s="58"/>
      <c r="TTL21" s="59"/>
      <c r="TTM21" s="59"/>
      <c r="TTN21" s="56"/>
      <c r="TTO21" s="58"/>
      <c r="TTP21" s="56"/>
      <c r="TTQ21" s="56"/>
      <c r="TTR21" s="287"/>
      <c r="TTS21" s="288"/>
      <c r="TTT21" s="287"/>
      <c r="TTU21" s="287"/>
      <c r="TTV21" s="287"/>
      <c r="TTW21" s="289"/>
      <c r="TTX21" s="287"/>
      <c r="TTY21" s="287"/>
      <c r="TTZ21" s="287"/>
      <c r="TUA21" s="288"/>
      <c r="TUB21" s="287"/>
      <c r="TUC21" s="287"/>
      <c r="TUD21" s="290"/>
      <c r="TUE21" s="57"/>
      <c r="TUF21" s="58"/>
      <c r="TUG21" s="59"/>
      <c r="TUH21" s="59"/>
      <c r="TUI21" s="56"/>
      <c r="TUJ21" s="58"/>
      <c r="TUK21" s="56"/>
      <c r="TUL21" s="56"/>
      <c r="TUM21" s="287"/>
      <c r="TUN21" s="288"/>
      <c r="TUO21" s="287"/>
      <c r="TUP21" s="287"/>
      <c r="TUQ21" s="287"/>
      <c r="TUR21" s="289"/>
      <c r="TUS21" s="287"/>
      <c r="TUT21" s="287"/>
      <c r="TUU21" s="287"/>
      <c r="TUV21" s="288"/>
      <c r="TUW21" s="287"/>
      <c r="TUX21" s="287"/>
      <c r="TUY21" s="290"/>
      <c r="TUZ21" s="57"/>
      <c r="TVA21" s="58"/>
      <c r="TVB21" s="59"/>
      <c r="TVC21" s="59"/>
      <c r="TVD21" s="56"/>
      <c r="TVE21" s="58"/>
      <c r="TVF21" s="56"/>
      <c r="TVG21" s="56"/>
      <c r="TVH21" s="287"/>
      <c r="TVI21" s="288"/>
      <c r="TVJ21" s="287"/>
      <c r="TVK21" s="287"/>
      <c r="TVL21" s="287"/>
      <c r="TVM21" s="289"/>
      <c r="TVN21" s="287"/>
      <c r="TVO21" s="287"/>
      <c r="TVP21" s="287"/>
      <c r="TVQ21" s="288"/>
      <c r="TVR21" s="287"/>
      <c r="TVS21" s="287"/>
      <c r="TVT21" s="290"/>
      <c r="TVU21" s="57"/>
      <c r="TVV21" s="58"/>
      <c r="TVW21" s="59"/>
      <c r="TVX21" s="59"/>
      <c r="TVY21" s="56"/>
      <c r="TVZ21" s="58"/>
      <c r="TWA21" s="56"/>
      <c r="TWB21" s="56"/>
      <c r="TWC21" s="287"/>
      <c r="TWD21" s="288"/>
      <c r="TWE21" s="287"/>
      <c r="TWF21" s="287"/>
      <c r="TWG21" s="287"/>
      <c r="TWH21" s="289"/>
      <c r="TWI21" s="287"/>
      <c r="TWJ21" s="287"/>
      <c r="TWK21" s="287"/>
      <c r="TWL21" s="288"/>
      <c r="TWM21" s="287"/>
      <c r="TWN21" s="287"/>
      <c r="TWO21" s="290"/>
      <c r="TWP21" s="57"/>
      <c r="TWQ21" s="58"/>
      <c r="TWR21" s="59"/>
      <c r="TWS21" s="59"/>
      <c r="TWT21" s="56"/>
      <c r="TWU21" s="58"/>
      <c r="TWV21" s="56"/>
      <c r="TWW21" s="56"/>
      <c r="TWX21" s="287"/>
      <c r="TWY21" s="288"/>
      <c r="TWZ21" s="287"/>
      <c r="TXA21" s="287"/>
      <c r="TXB21" s="287"/>
      <c r="TXC21" s="289"/>
      <c r="TXD21" s="287"/>
      <c r="TXE21" s="287"/>
      <c r="TXF21" s="287"/>
      <c r="TXG21" s="288"/>
      <c r="TXH21" s="287"/>
      <c r="TXI21" s="287"/>
      <c r="TXJ21" s="290"/>
      <c r="TXK21" s="57"/>
      <c r="TXL21" s="58"/>
      <c r="TXM21" s="59"/>
      <c r="TXN21" s="59"/>
      <c r="TXO21" s="56"/>
      <c r="TXP21" s="58"/>
      <c r="TXQ21" s="56"/>
      <c r="TXR21" s="56"/>
      <c r="TXS21" s="287"/>
      <c r="TXT21" s="288"/>
      <c r="TXU21" s="287"/>
      <c r="TXV21" s="287"/>
      <c r="TXW21" s="287"/>
      <c r="TXX21" s="289"/>
      <c r="TXY21" s="287"/>
      <c r="TXZ21" s="287"/>
      <c r="TYA21" s="287"/>
      <c r="TYB21" s="288"/>
      <c r="TYC21" s="287"/>
      <c r="TYD21" s="287"/>
      <c r="TYE21" s="290"/>
      <c r="TYF21" s="57"/>
      <c r="TYG21" s="58"/>
      <c r="TYH21" s="59"/>
      <c r="TYI21" s="59"/>
      <c r="TYJ21" s="56"/>
      <c r="TYK21" s="58"/>
      <c r="TYL21" s="56"/>
      <c r="TYM21" s="56"/>
      <c r="TYN21" s="287"/>
      <c r="TYO21" s="288"/>
      <c r="TYP21" s="287"/>
      <c r="TYQ21" s="287"/>
      <c r="TYR21" s="287"/>
      <c r="TYS21" s="289"/>
      <c r="TYT21" s="287"/>
      <c r="TYU21" s="287"/>
      <c r="TYV21" s="287"/>
      <c r="TYW21" s="288"/>
      <c r="TYX21" s="287"/>
      <c r="TYY21" s="287"/>
      <c r="TYZ21" s="290"/>
      <c r="TZA21" s="57"/>
      <c r="TZB21" s="58"/>
      <c r="TZC21" s="59"/>
      <c r="TZD21" s="59"/>
      <c r="TZE21" s="56"/>
      <c r="TZF21" s="58"/>
      <c r="TZG21" s="56"/>
      <c r="TZH21" s="56"/>
      <c r="TZI21" s="287"/>
      <c r="TZJ21" s="288"/>
      <c r="TZK21" s="287"/>
      <c r="TZL21" s="287"/>
      <c r="TZM21" s="287"/>
      <c r="TZN21" s="289"/>
      <c r="TZO21" s="287"/>
      <c r="TZP21" s="287"/>
      <c r="TZQ21" s="287"/>
      <c r="TZR21" s="288"/>
      <c r="TZS21" s="287"/>
      <c r="TZT21" s="287"/>
      <c r="TZU21" s="290"/>
      <c r="TZV21" s="57"/>
      <c r="TZW21" s="58"/>
      <c r="TZX21" s="59"/>
      <c r="TZY21" s="59"/>
      <c r="TZZ21" s="56"/>
      <c r="UAA21" s="58"/>
      <c r="UAB21" s="56"/>
      <c r="UAC21" s="56"/>
      <c r="UAD21" s="287"/>
      <c r="UAE21" s="288"/>
      <c r="UAF21" s="287"/>
      <c r="UAG21" s="287"/>
      <c r="UAH21" s="287"/>
      <c r="UAI21" s="289"/>
      <c r="UAJ21" s="287"/>
      <c r="UAK21" s="287"/>
      <c r="UAL21" s="287"/>
      <c r="UAM21" s="288"/>
      <c r="UAN21" s="287"/>
      <c r="UAO21" s="287"/>
      <c r="UAP21" s="290"/>
      <c r="UAQ21" s="57"/>
      <c r="UAR21" s="58"/>
      <c r="UAS21" s="59"/>
      <c r="UAT21" s="59"/>
      <c r="UAU21" s="56"/>
      <c r="UAV21" s="58"/>
      <c r="UAW21" s="56"/>
      <c r="UAX21" s="56"/>
      <c r="UAY21" s="287"/>
      <c r="UAZ21" s="288"/>
      <c r="UBA21" s="287"/>
      <c r="UBB21" s="287"/>
      <c r="UBC21" s="287"/>
      <c r="UBD21" s="289"/>
      <c r="UBE21" s="287"/>
      <c r="UBF21" s="287"/>
      <c r="UBG21" s="287"/>
      <c r="UBH21" s="288"/>
      <c r="UBI21" s="287"/>
      <c r="UBJ21" s="287"/>
      <c r="UBK21" s="290"/>
      <c r="UBL21" s="57"/>
      <c r="UBM21" s="58"/>
      <c r="UBN21" s="59"/>
      <c r="UBO21" s="59"/>
      <c r="UBP21" s="56"/>
      <c r="UBQ21" s="58"/>
      <c r="UBR21" s="56"/>
      <c r="UBS21" s="56"/>
      <c r="UBT21" s="287"/>
      <c r="UBU21" s="288"/>
      <c r="UBV21" s="287"/>
      <c r="UBW21" s="287"/>
      <c r="UBX21" s="287"/>
      <c r="UBY21" s="289"/>
      <c r="UBZ21" s="287"/>
      <c r="UCA21" s="287"/>
      <c r="UCB21" s="287"/>
      <c r="UCC21" s="288"/>
      <c r="UCD21" s="287"/>
      <c r="UCE21" s="287"/>
      <c r="UCF21" s="290"/>
      <c r="UCG21" s="57"/>
      <c r="UCH21" s="58"/>
      <c r="UCI21" s="59"/>
      <c r="UCJ21" s="59"/>
      <c r="UCK21" s="56"/>
      <c r="UCL21" s="58"/>
      <c r="UCM21" s="56"/>
      <c r="UCN21" s="56"/>
      <c r="UCO21" s="287"/>
      <c r="UCP21" s="288"/>
      <c r="UCQ21" s="287"/>
      <c r="UCR21" s="287"/>
      <c r="UCS21" s="287"/>
      <c r="UCT21" s="289"/>
      <c r="UCU21" s="287"/>
      <c r="UCV21" s="287"/>
      <c r="UCW21" s="287"/>
      <c r="UCX21" s="288"/>
      <c r="UCY21" s="287"/>
      <c r="UCZ21" s="287"/>
      <c r="UDA21" s="290"/>
      <c r="UDB21" s="57"/>
      <c r="UDC21" s="58"/>
      <c r="UDD21" s="59"/>
      <c r="UDE21" s="59"/>
      <c r="UDF21" s="56"/>
      <c r="UDG21" s="58"/>
      <c r="UDH21" s="56"/>
      <c r="UDI21" s="56"/>
      <c r="UDJ21" s="287"/>
      <c r="UDK21" s="288"/>
      <c r="UDL21" s="287"/>
      <c r="UDM21" s="287"/>
      <c r="UDN21" s="287"/>
      <c r="UDO21" s="289"/>
      <c r="UDP21" s="287"/>
      <c r="UDQ21" s="287"/>
      <c r="UDR21" s="287"/>
      <c r="UDS21" s="288"/>
      <c r="UDT21" s="287"/>
      <c r="UDU21" s="287"/>
      <c r="UDV21" s="290"/>
      <c r="UDW21" s="57"/>
      <c r="UDX21" s="58"/>
      <c r="UDY21" s="59"/>
      <c r="UDZ21" s="59"/>
      <c r="UEA21" s="56"/>
      <c r="UEB21" s="58"/>
      <c r="UEC21" s="56"/>
      <c r="UED21" s="56"/>
      <c r="UEE21" s="287"/>
      <c r="UEF21" s="288"/>
      <c r="UEG21" s="287"/>
      <c r="UEH21" s="287"/>
      <c r="UEI21" s="287"/>
      <c r="UEJ21" s="289"/>
      <c r="UEK21" s="287"/>
      <c r="UEL21" s="287"/>
      <c r="UEM21" s="287"/>
      <c r="UEN21" s="288"/>
      <c r="UEO21" s="287"/>
      <c r="UEP21" s="287"/>
      <c r="UEQ21" s="290"/>
      <c r="UER21" s="57"/>
      <c r="UES21" s="58"/>
      <c r="UET21" s="59"/>
      <c r="UEU21" s="59"/>
      <c r="UEV21" s="56"/>
      <c r="UEW21" s="58"/>
      <c r="UEX21" s="56"/>
      <c r="UEY21" s="56"/>
      <c r="UEZ21" s="287"/>
      <c r="UFA21" s="288"/>
      <c r="UFB21" s="287"/>
      <c r="UFC21" s="287"/>
      <c r="UFD21" s="287"/>
      <c r="UFE21" s="289"/>
      <c r="UFF21" s="287"/>
      <c r="UFG21" s="287"/>
      <c r="UFH21" s="287"/>
      <c r="UFI21" s="288"/>
      <c r="UFJ21" s="287"/>
      <c r="UFK21" s="287"/>
      <c r="UFL21" s="290"/>
      <c r="UFM21" s="57"/>
      <c r="UFN21" s="58"/>
      <c r="UFO21" s="59"/>
      <c r="UFP21" s="59"/>
      <c r="UFQ21" s="56"/>
      <c r="UFR21" s="58"/>
      <c r="UFS21" s="56"/>
      <c r="UFT21" s="56"/>
      <c r="UFU21" s="287"/>
      <c r="UFV21" s="288"/>
      <c r="UFW21" s="287"/>
      <c r="UFX21" s="287"/>
      <c r="UFY21" s="287"/>
      <c r="UFZ21" s="289"/>
      <c r="UGA21" s="287"/>
      <c r="UGB21" s="287"/>
      <c r="UGC21" s="287"/>
      <c r="UGD21" s="288"/>
      <c r="UGE21" s="287"/>
      <c r="UGF21" s="287"/>
      <c r="UGG21" s="290"/>
      <c r="UGH21" s="57"/>
      <c r="UGI21" s="58"/>
      <c r="UGJ21" s="59"/>
      <c r="UGK21" s="59"/>
      <c r="UGL21" s="56"/>
      <c r="UGM21" s="58"/>
      <c r="UGN21" s="56"/>
      <c r="UGO21" s="56"/>
      <c r="UGP21" s="287"/>
      <c r="UGQ21" s="288"/>
      <c r="UGR21" s="287"/>
      <c r="UGS21" s="287"/>
      <c r="UGT21" s="287"/>
      <c r="UGU21" s="289"/>
      <c r="UGV21" s="287"/>
      <c r="UGW21" s="287"/>
      <c r="UGX21" s="287"/>
      <c r="UGY21" s="288"/>
      <c r="UGZ21" s="287"/>
      <c r="UHA21" s="287"/>
      <c r="UHB21" s="290"/>
      <c r="UHC21" s="57"/>
      <c r="UHD21" s="58"/>
      <c r="UHE21" s="59"/>
      <c r="UHF21" s="59"/>
      <c r="UHG21" s="56"/>
      <c r="UHH21" s="58"/>
      <c r="UHI21" s="56"/>
      <c r="UHJ21" s="56"/>
      <c r="UHK21" s="287"/>
      <c r="UHL21" s="288"/>
      <c r="UHM21" s="287"/>
      <c r="UHN21" s="287"/>
      <c r="UHO21" s="287"/>
      <c r="UHP21" s="289"/>
      <c r="UHQ21" s="287"/>
      <c r="UHR21" s="287"/>
      <c r="UHS21" s="287"/>
      <c r="UHT21" s="288"/>
      <c r="UHU21" s="287"/>
      <c r="UHV21" s="287"/>
      <c r="UHW21" s="290"/>
      <c r="UHX21" s="57"/>
      <c r="UHY21" s="58"/>
      <c r="UHZ21" s="59"/>
      <c r="UIA21" s="59"/>
      <c r="UIB21" s="56"/>
      <c r="UIC21" s="58"/>
      <c r="UID21" s="56"/>
      <c r="UIE21" s="56"/>
      <c r="UIF21" s="287"/>
      <c r="UIG21" s="288"/>
      <c r="UIH21" s="287"/>
      <c r="UII21" s="287"/>
      <c r="UIJ21" s="287"/>
      <c r="UIK21" s="289"/>
      <c r="UIL21" s="287"/>
      <c r="UIM21" s="287"/>
      <c r="UIN21" s="287"/>
      <c r="UIO21" s="288"/>
      <c r="UIP21" s="287"/>
      <c r="UIQ21" s="287"/>
      <c r="UIR21" s="290"/>
      <c r="UIS21" s="57"/>
      <c r="UIT21" s="58"/>
      <c r="UIU21" s="59"/>
      <c r="UIV21" s="59"/>
      <c r="UIW21" s="56"/>
      <c r="UIX21" s="58"/>
      <c r="UIY21" s="56"/>
      <c r="UIZ21" s="56"/>
      <c r="UJA21" s="287"/>
      <c r="UJB21" s="288"/>
      <c r="UJC21" s="287"/>
      <c r="UJD21" s="287"/>
      <c r="UJE21" s="287"/>
      <c r="UJF21" s="289"/>
      <c r="UJG21" s="287"/>
      <c r="UJH21" s="287"/>
      <c r="UJI21" s="287"/>
      <c r="UJJ21" s="288"/>
      <c r="UJK21" s="287"/>
      <c r="UJL21" s="287"/>
      <c r="UJM21" s="290"/>
      <c r="UJN21" s="57"/>
      <c r="UJO21" s="58"/>
      <c r="UJP21" s="59"/>
      <c r="UJQ21" s="59"/>
      <c r="UJR21" s="56"/>
      <c r="UJS21" s="58"/>
      <c r="UJT21" s="56"/>
      <c r="UJU21" s="56"/>
      <c r="UJV21" s="287"/>
      <c r="UJW21" s="288"/>
      <c r="UJX21" s="287"/>
      <c r="UJY21" s="287"/>
      <c r="UJZ21" s="287"/>
      <c r="UKA21" s="289"/>
      <c r="UKB21" s="287"/>
      <c r="UKC21" s="287"/>
      <c r="UKD21" s="287"/>
      <c r="UKE21" s="288"/>
      <c r="UKF21" s="287"/>
      <c r="UKG21" s="287"/>
      <c r="UKH21" s="290"/>
      <c r="UKI21" s="57"/>
      <c r="UKJ21" s="58"/>
      <c r="UKK21" s="59"/>
      <c r="UKL21" s="59"/>
      <c r="UKM21" s="56"/>
      <c r="UKN21" s="58"/>
      <c r="UKO21" s="56"/>
      <c r="UKP21" s="56"/>
      <c r="UKQ21" s="287"/>
      <c r="UKR21" s="288"/>
      <c r="UKS21" s="287"/>
      <c r="UKT21" s="287"/>
      <c r="UKU21" s="287"/>
      <c r="UKV21" s="289"/>
      <c r="UKW21" s="287"/>
      <c r="UKX21" s="287"/>
      <c r="UKY21" s="287"/>
      <c r="UKZ21" s="288"/>
      <c r="ULA21" s="287"/>
      <c r="ULB21" s="287"/>
      <c r="ULC21" s="290"/>
      <c r="ULD21" s="57"/>
      <c r="ULE21" s="58"/>
      <c r="ULF21" s="59"/>
      <c r="ULG21" s="59"/>
      <c r="ULH21" s="56"/>
      <c r="ULI21" s="58"/>
      <c r="ULJ21" s="56"/>
      <c r="ULK21" s="56"/>
      <c r="ULL21" s="287"/>
      <c r="ULM21" s="288"/>
      <c r="ULN21" s="287"/>
      <c r="ULO21" s="287"/>
      <c r="ULP21" s="287"/>
      <c r="ULQ21" s="289"/>
      <c r="ULR21" s="287"/>
      <c r="ULS21" s="287"/>
      <c r="ULT21" s="287"/>
      <c r="ULU21" s="288"/>
      <c r="ULV21" s="287"/>
      <c r="ULW21" s="287"/>
      <c r="ULX21" s="290"/>
      <c r="ULY21" s="57"/>
      <c r="ULZ21" s="58"/>
      <c r="UMA21" s="59"/>
      <c r="UMB21" s="59"/>
      <c r="UMC21" s="56"/>
      <c r="UMD21" s="58"/>
      <c r="UME21" s="56"/>
      <c r="UMF21" s="56"/>
      <c r="UMG21" s="287"/>
      <c r="UMH21" s="288"/>
      <c r="UMI21" s="287"/>
      <c r="UMJ21" s="287"/>
      <c r="UMK21" s="287"/>
      <c r="UML21" s="289"/>
      <c r="UMM21" s="287"/>
      <c r="UMN21" s="287"/>
      <c r="UMO21" s="287"/>
      <c r="UMP21" s="288"/>
      <c r="UMQ21" s="287"/>
      <c r="UMR21" s="287"/>
      <c r="UMS21" s="290"/>
      <c r="UMT21" s="57"/>
      <c r="UMU21" s="58"/>
      <c r="UMV21" s="59"/>
      <c r="UMW21" s="59"/>
      <c r="UMX21" s="56"/>
      <c r="UMY21" s="58"/>
      <c r="UMZ21" s="56"/>
      <c r="UNA21" s="56"/>
      <c r="UNB21" s="287"/>
      <c r="UNC21" s="288"/>
      <c r="UND21" s="287"/>
      <c r="UNE21" s="287"/>
      <c r="UNF21" s="287"/>
      <c r="UNG21" s="289"/>
      <c r="UNH21" s="287"/>
      <c r="UNI21" s="287"/>
      <c r="UNJ21" s="287"/>
      <c r="UNK21" s="288"/>
      <c r="UNL21" s="287"/>
      <c r="UNM21" s="287"/>
      <c r="UNN21" s="290"/>
      <c r="UNO21" s="57"/>
      <c r="UNP21" s="58"/>
      <c r="UNQ21" s="59"/>
      <c r="UNR21" s="59"/>
      <c r="UNS21" s="56"/>
      <c r="UNT21" s="58"/>
      <c r="UNU21" s="56"/>
      <c r="UNV21" s="56"/>
      <c r="UNW21" s="287"/>
      <c r="UNX21" s="288"/>
      <c r="UNY21" s="287"/>
      <c r="UNZ21" s="287"/>
      <c r="UOA21" s="287"/>
      <c r="UOB21" s="289"/>
      <c r="UOC21" s="287"/>
      <c r="UOD21" s="287"/>
      <c r="UOE21" s="287"/>
      <c r="UOF21" s="288"/>
      <c r="UOG21" s="287"/>
      <c r="UOH21" s="287"/>
      <c r="UOI21" s="290"/>
      <c r="UOJ21" s="57"/>
      <c r="UOK21" s="58"/>
      <c r="UOL21" s="59"/>
      <c r="UOM21" s="59"/>
      <c r="UON21" s="56"/>
      <c r="UOO21" s="58"/>
      <c r="UOP21" s="56"/>
      <c r="UOQ21" s="56"/>
      <c r="UOR21" s="287"/>
      <c r="UOS21" s="288"/>
      <c r="UOT21" s="287"/>
      <c r="UOU21" s="287"/>
      <c r="UOV21" s="287"/>
      <c r="UOW21" s="289"/>
      <c r="UOX21" s="287"/>
      <c r="UOY21" s="287"/>
      <c r="UOZ21" s="287"/>
      <c r="UPA21" s="288"/>
      <c r="UPB21" s="287"/>
      <c r="UPC21" s="287"/>
      <c r="UPD21" s="290"/>
      <c r="UPE21" s="57"/>
      <c r="UPF21" s="58"/>
      <c r="UPG21" s="59"/>
      <c r="UPH21" s="59"/>
      <c r="UPI21" s="56"/>
      <c r="UPJ21" s="58"/>
      <c r="UPK21" s="56"/>
      <c r="UPL21" s="56"/>
      <c r="UPM21" s="287"/>
      <c r="UPN21" s="288"/>
      <c r="UPO21" s="287"/>
      <c r="UPP21" s="287"/>
      <c r="UPQ21" s="287"/>
      <c r="UPR21" s="289"/>
      <c r="UPS21" s="287"/>
      <c r="UPT21" s="287"/>
      <c r="UPU21" s="287"/>
      <c r="UPV21" s="288"/>
      <c r="UPW21" s="287"/>
      <c r="UPX21" s="287"/>
      <c r="UPY21" s="290"/>
      <c r="UPZ21" s="57"/>
      <c r="UQA21" s="58"/>
      <c r="UQB21" s="59"/>
      <c r="UQC21" s="59"/>
      <c r="UQD21" s="56"/>
      <c r="UQE21" s="58"/>
      <c r="UQF21" s="56"/>
      <c r="UQG21" s="56"/>
      <c r="UQH21" s="287"/>
      <c r="UQI21" s="288"/>
      <c r="UQJ21" s="287"/>
      <c r="UQK21" s="287"/>
      <c r="UQL21" s="287"/>
      <c r="UQM21" s="289"/>
      <c r="UQN21" s="287"/>
      <c r="UQO21" s="287"/>
      <c r="UQP21" s="287"/>
      <c r="UQQ21" s="288"/>
      <c r="UQR21" s="287"/>
      <c r="UQS21" s="287"/>
      <c r="UQT21" s="290"/>
      <c r="UQU21" s="57"/>
      <c r="UQV21" s="58"/>
      <c r="UQW21" s="59"/>
      <c r="UQX21" s="59"/>
      <c r="UQY21" s="56"/>
      <c r="UQZ21" s="58"/>
      <c r="URA21" s="56"/>
      <c r="URB21" s="56"/>
      <c r="URC21" s="287"/>
      <c r="URD21" s="288"/>
      <c r="URE21" s="287"/>
      <c r="URF21" s="287"/>
      <c r="URG21" s="287"/>
      <c r="URH21" s="289"/>
      <c r="URI21" s="287"/>
      <c r="URJ21" s="287"/>
      <c r="URK21" s="287"/>
      <c r="URL21" s="288"/>
      <c r="URM21" s="287"/>
      <c r="URN21" s="287"/>
      <c r="URO21" s="290"/>
      <c r="URP21" s="57"/>
      <c r="URQ21" s="58"/>
      <c r="URR21" s="59"/>
      <c r="URS21" s="59"/>
      <c r="URT21" s="56"/>
      <c r="URU21" s="58"/>
      <c r="URV21" s="56"/>
      <c r="URW21" s="56"/>
      <c r="URX21" s="287"/>
      <c r="URY21" s="288"/>
      <c r="URZ21" s="287"/>
      <c r="USA21" s="287"/>
      <c r="USB21" s="287"/>
      <c r="USC21" s="289"/>
      <c r="USD21" s="287"/>
      <c r="USE21" s="287"/>
      <c r="USF21" s="287"/>
      <c r="USG21" s="288"/>
      <c r="USH21" s="287"/>
      <c r="USI21" s="287"/>
      <c r="USJ21" s="290"/>
      <c r="USK21" s="57"/>
      <c r="USL21" s="58"/>
      <c r="USM21" s="59"/>
      <c r="USN21" s="59"/>
      <c r="USO21" s="56"/>
      <c r="USP21" s="58"/>
      <c r="USQ21" s="56"/>
      <c r="USR21" s="56"/>
      <c r="USS21" s="287"/>
      <c r="UST21" s="288"/>
      <c r="USU21" s="287"/>
      <c r="USV21" s="287"/>
      <c r="USW21" s="287"/>
      <c r="USX21" s="289"/>
      <c r="USY21" s="287"/>
      <c r="USZ21" s="287"/>
      <c r="UTA21" s="287"/>
      <c r="UTB21" s="288"/>
      <c r="UTC21" s="287"/>
      <c r="UTD21" s="287"/>
      <c r="UTE21" s="290"/>
      <c r="UTF21" s="57"/>
      <c r="UTG21" s="58"/>
      <c r="UTH21" s="59"/>
      <c r="UTI21" s="59"/>
      <c r="UTJ21" s="56"/>
      <c r="UTK21" s="58"/>
      <c r="UTL21" s="56"/>
      <c r="UTM21" s="56"/>
      <c r="UTN21" s="287"/>
      <c r="UTO21" s="288"/>
      <c r="UTP21" s="287"/>
      <c r="UTQ21" s="287"/>
      <c r="UTR21" s="287"/>
      <c r="UTS21" s="289"/>
      <c r="UTT21" s="287"/>
      <c r="UTU21" s="287"/>
      <c r="UTV21" s="287"/>
      <c r="UTW21" s="288"/>
      <c r="UTX21" s="287"/>
      <c r="UTY21" s="287"/>
      <c r="UTZ21" s="290"/>
      <c r="UUA21" s="57"/>
      <c r="UUB21" s="58"/>
      <c r="UUC21" s="59"/>
      <c r="UUD21" s="59"/>
      <c r="UUE21" s="56"/>
      <c r="UUF21" s="58"/>
      <c r="UUG21" s="56"/>
      <c r="UUH21" s="56"/>
      <c r="UUI21" s="287"/>
      <c r="UUJ21" s="288"/>
      <c r="UUK21" s="287"/>
      <c r="UUL21" s="287"/>
      <c r="UUM21" s="287"/>
      <c r="UUN21" s="289"/>
      <c r="UUO21" s="287"/>
      <c r="UUP21" s="287"/>
      <c r="UUQ21" s="287"/>
      <c r="UUR21" s="288"/>
      <c r="UUS21" s="287"/>
      <c r="UUT21" s="287"/>
      <c r="UUU21" s="290"/>
      <c r="UUV21" s="57"/>
      <c r="UUW21" s="58"/>
      <c r="UUX21" s="59"/>
      <c r="UUY21" s="59"/>
      <c r="UUZ21" s="56"/>
      <c r="UVA21" s="58"/>
      <c r="UVB21" s="56"/>
      <c r="UVC21" s="56"/>
      <c r="UVD21" s="287"/>
      <c r="UVE21" s="288"/>
      <c r="UVF21" s="287"/>
      <c r="UVG21" s="287"/>
      <c r="UVH21" s="287"/>
      <c r="UVI21" s="289"/>
      <c r="UVJ21" s="287"/>
      <c r="UVK21" s="287"/>
      <c r="UVL21" s="287"/>
      <c r="UVM21" s="288"/>
      <c r="UVN21" s="287"/>
      <c r="UVO21" s="287"/>
      <c r="UVP21" s="290"/>
      <c r="UVQ21" s="57"/>
      <c r="UVR21" s="58"/>
      <c r="UVS21" s="59"/>
      <c r="UVT21" s="59"/>
      <c r="UVU21" s="56"/>
      <c r="UVV21" s="58"/>
      <c r="UVW21" s="56"/>
      <c r="UVX21" s="56"/>
      <c r="UVY21" s="287"/>
      <c r="UVZ21" s="288"/>
      <c r="UWA21" s="287"/>
      <c r="UWB21" s="287"/>
      <c r="UWC21" s="287"/>
      <c r="UWD21" s="289"/>
      <c r="UWE21" s="287"/>
      <c r="UWF21" s="287"/>
      <c r="UWG21" s="287"/>
      <c r="UWH21" s="288"/>
      <c r="UWI21" s="287"/>
      <c r="UWJ21" s="287"/>
      <c r="UWK21" s="290"/>
      <c r="UWL21" s="57"/>
      <c r="UWM21" s="58"/>
      <c r="UWN21" s="59"/>
      <c r="UWO21" s="59"/>
      <c r="UWP21" s="56"/>
      <c r="UWQ21" s="58"/>
      <c r="UWR21" s="56"/>
      <c r="UWS21" s="56"/>
      <c r="UWT21" s="287"/>
      <c r="UWU21" s="288"/>
      <c r="UWV21" s="287"/>
      <c r="UWW21" s="287"/>
      <c r="UWX21" s="287"/>
      <c r="UWY21" s="289"/>
      <c r="UWZ21" s="287"/>
      <c r="UXA21" s="287"/>
      <c r="UXB21" s="287"/>
      <c r="UXC21" s="288"/>
      <c r="UXD21" s="287"/>
      <c r="UXE21" s="287"/>
      <c r="UXF21" s="290"/>
      <c r="UXG21" s="57"/>
      <c r="UXH21" s="58"/>
      <c r="UXI21" s="59"/>
      <c r="UXJ21" s="59"/>
      <c r="UXK21" s="56"/>
      <c r="UXL21" s="58"/>
      <c r="UXM21" s="56"/>
      <c r="UXN21" s="56"/>
      <c r="UXO21" s="287"/>
      <c r="UXP21" s="288"/>
      <c r="UXQ21" s="287"/>
      <c r="UXR21" s="287"/>
      <c r="UXS21" s="287"/>
      <c r="UXT21" s="289"/>
      <c r="UXU21" s="287"/>
      <c r="UXV21" s="287"/>
      <c r="UXW21" s="287"/>
      <c r="UXX21" s="288"/>
      <c r="UXY21" s="287"/>
      <c r="UXZ21" s="287"/>
      <c r="UYA21" s="290"/>
      <c r="UYB21" s="57"/>
      <c r="UYC21" s="58"/>
      <c r="UYD21" s="59"/>
      <c r="UYE21" s="59"/>
      <c r="UYF21" s="56"/>
      <c r="UYG21" s="58"/>
      <c r="UYH21" s="56"/>
      <c r="UYI21" s="56"/>
      <c r="UYJ21" s="287"/>
      <c r="UYK21" s="288"/>
      <c r="UYL21" s="287"/>
      <c r="UYM21" s="287"/>
      <c r="UYN21" s="287"/>
      <c r="UYO21" s="289"/>
      <c r="UYP21" s="287"/>
      <c r="UYQ21" s="287"/>
      <c r="UYR21" s="287"/>
      <c r="UYS21" s="288"/>
      <c r="UYT21" s="287"/>
      <c r="UYU21" s="287"/>
      <c r="UYV21" s="290"/>
      <c r="UYW21" s="57"/>
      <c r="UYX21" s="58"/>
      <c r="UYY21" s="59"/>
      <c r="UYZ21" s="59"/>
      <c r="UZA21" s="56"/>
      <c r="UZB21" s="58"/>
      <c r="UZC21" s="56"/>
      <c r="UZD21" s="56"/>
      <c r="UZE21" s="287"/>
      <c r="UZF21" s="288"/>
      <c r="UZG21" s="287"/>
      <c r="UZH21" s="287"/>
      <c r="UZI21" s="287"/>
      <c r="UZJ21" s="289"/>
      <c r="UZK21" s="287"/>
      <c r="UZL21" s="287"/>
      <c r="UZM21" s="287"/>
      <c r="UZN21" s="288"/>
      <c r="UZO21" s="287"/>
      <c r="UZP21" s="287"/>
      <c r="UZQ21" s="290"/>
      <c r="UZR21" s="57"/>
      <c r="UZS21" s="58"/>
      <c r="UZT21" s="59"/>
      <c r="UZU21" s="59"/>
      <c r="UZV21" s="56"/>
      <c r="UZW21" s="58"/>
      <c r="UZX21" s="56"/>
      <c r="UZY21" s="56"/>
      <c r="UZZ21" s="287"/>
      <c r="VAA21" s="288"/>
      <c r="VAB21" s="287"/>
      <c r="VAC21" s="287"/>
      <c r="VAD21" s="287"/>
      <c r="VAE21" s="289"/>
      <c r="VAF21" s="287"/>
      <c r="VAG21" s="287"/>
      <c r="VAH21" s="287"/>
      <c r="VAI21" s="288"/>
      <c r="VAJ21" s="287"/>
      <c r="VAK21" s="287"/>
      <c r="VAL21" s="290"/>
      <c r="VAM21" s="57"/>
      <c r="VAN21" s="58"/>
      <c r="VAO21" s="59"/>
      <c r="VAP21" s="59"/>
      <c r="VAQ21" s="56"/>
      <c r="VAR21" s="58"/>
      <c r="VAS21" s="56"/>
      <c r="VAT21" s="56"/>
      <c r="VAU21" s="287"/>
      <c r="VAV21" s="288"/>
      <c r="VAW21" s="287"/>
      <c r="VAX21" s="287"/>
      <c r="VAY21" s="287"/>
      <c r="VAZ21" s="289"/>
      <c r="VBA21" s="287"/>
      <c r="VBB21" s="287"/>
      <c r="VBC21" s="287"/>
      <c r="VBD21" s="288"/>
      <c r="VBE21" s="287"/>
      <c r="VBF21" s="287"/>
      <c r="VBG21" s="290"/>
      <c r="VBH21" s="57"/>
      <c r="VBI21" s="58"/>
      <c r="VBJ21" s="59"/>
      <c r="VBK21" s="59"/>
      <c r="VBL21" s="56"/>
      <c r="VBM21" s="58"/>
      <c r="VBN21" s="56"/>
      <c r="VBO21" s="56"/>
      <c r="VBP21" s="287"/>
      <c r="VBQ21" s="288"/>
      <c r="VBR21" s="287"/>
      <c r="VBS21" s="287"/>
      <c r="VBT21" s="287"/>
      <c r="VBU21" s="289"/>
      <c r="VBV21" s="287"/>
      <c r="VBW21" s="287"/>
      <c r="VBX21" s="287"/>
      <c r="VBY21" s="288"/>
      <c r="VBZ21" s="287"/>
      <c r="VCA21" s="287"/>
      <c r="VCB21" s="290"/>
      <c r="VCC21" s="57"/>
      <c r="VCD21" s="58"/>
      <c r="VCE21" s="59"/>
      <c r="VCF21" s="59"/>
      <c r="VCG21" s="56"/>
      <c r="VCH21" s="58"/>
      <c r="VCI21" s="56"/>
      <c r="VCJ21" s="56"/>
      <c r="VCK21" s="287"/>
      <c r="VCL21" s="288"/>
      <c r="VCM21" s="287"/>
      <c r="VCN21" s="287"/>
      <c r="VCO21" s="287"/>
      <c r="VCP21" s="289"/>
      <c r="VCQ21" s="287"/>
      <c r="VCR21" s="287"/>
      <c r="VCS21" s="287"/>
      <c r="VCT21" s="288"/>
      <c r="VCU21" s="287"/>
      <c r="VCV21" s="287"/>
      <c r="VCW21" s="290"/>
      <c r="VCX21" s="57"/>
      <c r="VCY21" s="58"/>
      <c r="VCZ21" s="59"/>
      <c r="VDA21" s="59"/>
      <c r="VDB21" s="56"/>
      <c r="VDC21" s="58"/>
      <c r="VDD21" s="56"/>
      <c r="VDE21" s="56"/>
      <c r="VDF21" s="287"/>
      <c r="VDG21" s="288"/>
      <c r="VDH21" s="287"/>
      <c r="VDI21" s="287"/>
      <c r="VDJ21" s="287"/>
      <c r="VDK21" s="289"/>
      <c r="VDL21" s="287"/>
      <c r="VDM21" s="287"/>
      <c r="VDN21" s="287"/>
      <c r="VDO21" s="288"/>
      <c r="VDP21" s="287"/>
      <c r="VDQ21" s="287"/>
      <c r="VDR21" s="290"/>
      <c r="VDS21" s="57"/>
      <c r="VDT21" s="58"/>
      <c r="VDU21" s="59"/>
      <c r="VDV21" s="59"/>
      <c r="VDW21" s="56"/>
      <c r="VDX21" s="58"/>
      <c r="VDY21" s="56"/>
      <c r="VDZ21" s="56"/>
      <c r="VEA21" s="287"/>
      <c r="VEB21" s="288"/>
      <c r="VEC21" s="287"/>
      <c r="VED21" s="287"/>
      <c r="VEE21" s="287"/>
      <c r="VEF21" s="289"/>
      <c r="VEG21" s="287"/>
      <c r="VEH21" s="287"/>
      <c r="VEI21" s="287"/>
      <c r="VEJ21" s="288"/>
      <c r="VEK21" s="287"/>
      <c r="VEL21" s="287"/>
      <c r="VEM21" s="290"/>
      <c r="VEN21" s="57"/>
      <c r="VEO21" s="58"/>
      <c r="VEP21" s="59"/>
      <c r="VEQ21" s="59"/>
      <c r="VER21" s="56"/>
      <c r="VES21" s="58"/>
      <c r="VET21" s="56"/>
      <c r="VEU21" s="56"/>
      <c r="VEV21" s="287"/>
      <c r="VEW21" s="288"/>
      <c r="VEX21" s="287"/>
      <c r="VEY21" s="287"/>
      <c r="VEZ21" s="287"/>
      <c r="VFA21" s="289"/>
      <c r="VFB21" s="287"/>
      <c r="VFC21" s="287"/>
      <c r="VFD21" s="287"/>
      <c r="VFE21" s="288"/>
      <c r="VFF21" s="287"/>
      <c r="VFG21" s="287"/>
      <c r="VFH21" s="290"/>
      <c r="VFI21" s="57"/>
      <c r="VFJ21" s="58"/>
      <c r="VFK21" s="59"/>
      <c r="VFL21" s="59"/>
      <c r="VFM21" s="56"/>
      <c r="VFN21" s="58"/>
      <c r="VFO21" s="56"/>
      <c r="VFP21" s="56"/>
      <c r="VFQ21" s="287"/>
      <c r="VFR21" s="288"/>
      <c r="VFS21" s="287"/>
      <c r="VFT21" s="287"/>
      <c r="VFU21" s="287"/>
      <c r="VFV21" s="289"/>
      <c r="VFW21" s="287"/>
      <c r="VFX21" s="287"/>
      <c r="VFY21" s="287"/>
      <c r="VFZ21" s="288"/>
      <c r="VGA21" s="287"/>
      <c r="VGB21" s="287"/>
      <c r="VGC21" s="290"/>
      <c r="VGD21" s="57"/>
      <c r="VGE21" s="58"/>
      <c r="VGF21" s="59"/>
      <c r="VGG21" s="59"/>
      <c r="VGH21" s="56"/>
      <c r="VGI21" s="58"/>
      <c r="VGJ21" s="56"/>
      <c r="VGK21" s="56"/>
      <c r="VGL21" s="287"/>
      <c r="VGM21" s="288"/>
      <c r="VGN21" s="287"/>
      <c r="VGO21" s="287"/>
      <c r="VGP21" s="287"/>
      <c r="VGQ21" s="289"/>
      <c r="VGR21" s="287"/>
      <c r="VGS21" s="287"/>
      <c r="VGT21" s="287"/>
      <c r="VGU21" s="288"/>
      <c r="VGV21" s="287"/>
      <c r="VGW21" s="287"/>
      <c r="VGX21" s="290"/>
      <c r="VGY21" s="57"/>
      <c r="VGZ21" s="58"/>
      <c r="VHA21" s="59"/>
      <c r="VHB21" s="59"/>
      <c r="VHC21" s="56"/>
      <c r="VHD21" s="58"/>
      <c r="VHE21" s="56"/>
      <c r="VHF21" s="56"/>
      <c r="VHG21" s="287"/>
      <c r="VHH21" s="288"/>
      <c r="VHI21" s="287"/>
      <c r="VHJ21" s="287"/>
      <c r="VHK21" s="287"/>
      <c r="VHL21" s="289"/>
      <c r="VHM21" s="287"/>
      <c r="VHN21" s="287"/>
      <c r="VHO21" s="287"/>
      <c r="VHP21" s="288"/>
      <c r="VHQ21" s="287"/>
      <c r="VHR21" s="287"/>
      <c r="VHS21" s="290"/>
      <c r="VHT21" s="57"/>
      <c r="VHU21" s="58"/>
      <c r="VHV21" s="59"/>
      <c r="VHW21" s="59"/>
      <c r="VHX21" s="56"/>
      <c r="VHY21" s="58"/>
      <c r="VHZ21" s="56"/>
      <c r="VIA21" s="56"/>
      <c r="VIB21" s="287"/>
      <c r="VIC21" s="288"/>
      <c r="VID21" s="287"/>
      <c r="VIE21" s="287"/>
      <c r="VIF21" s="287"/>
      <c r="VIG21" s="289"/>
      <c r="VIH21" s="287"/>
      <c r="VII21" s="287"/>
      <c r="VIJ21" s="287"/>
      <c r="VIK21" s="288"/>
      <c r="VIL21" s="287"/>
      <c r="VIM21" s="287"/>
      <c r="VIN21" s="290"/>
      <c r="VIO21" s="57"/>
      <c r="VIP21" s="58"/>
      <c r="VIQ21" s="59"/>
      <c r="VIR21" s="59"/>
      <c r="VIS21" s="56"/>
      <c r="VIT21" s="58"/>
      <c r="VIU21" s="56"/>
      <c r="VIV21" s="56"/>
      <c r="VIW21" s="287"/>
      <c r="VIX21" s="288"/>
      <c r="VIY21" s="287"/>
      <c r="VIZ21" s="287"/>
      <c r="VJA21" s="287"/>
      <c r="VJB21" s="289"/>
      <c r="VJC21" s="287"/>
      <c r="VJD21" s="287"/>
      <c r="VJE21" s="287"/>
      <c r="VJF21" s="288"/>
      <c r="VJG21" s="287"/>
      <c r="VJH21" s="287"/>
      <c r="VJI21" s="290"/>
      <c r="VJJ21" s="57"/>
      <c r="VJK21" s="58"/>
      <c r="VJL21" s="59"/>
      <c r="VJM21" s="59"/>
      <c r="VJN21" s="56"/>
      <c r="VJO21" s="58"/>
      <c r="VJP21" s="56"/>
      <c r="VJQ21" s="56"/>
      <c r="VJR21" s="287"/>
      <c r="VJS21" s="288"/>
      <c r="VJT21" s="287"/>
      <c r="VJU21" s="287"/>
      <c r="VJV21" s="287"/>
      <c r="VJW21" s="289"/>
      <c r="VJX21" s="287"/>
      <c r="VJY21" s="287"/>
      <c r="VJZ21" s="287"/>
      <c r="VKA21" s="288"/>
      <c r="VKB21" s="287"/>
      <c r="VKC21" s="287"/>
      <c r="VKD21" s="290"/>
      <c r="VKE21" s="57"/>
      <c r="VKF21" s="58"/>
      <c r="VKG21" s="59"/>
      <c r="VKH21" s="59"/>
      <c r="VKI21" s="56"/>
      <c r="VKJ21" s="58"/>
      <c r="VKK21" s="56"/>
      <c r="VKL21" s="56"/>
      <c r="VKM21" s="287"/>
      <c r="VKN21" s="288"/>
      <c r="VKO21" s="287"/>
      <c r="VKP21" s="287"/>
      <c r="VKQ21" s="287"/>
      <c r="VKR21" s="289"/>
      <c r="VKS21" s="287"/>
      <c r="VKT21" s="287"/>
      <c r="VKU21" s="287"/>
      <c r="VKV21" s="288"/>
      <c r="VKW21" s="287"/>
      <c r="VKX21" s="287"/>
      <c r="VKY21" s="290"/>
      <c r="VKZ21" s="57"/>
      <c r="VLA21" s="58"/>
      <c r="VLB21" s="59"/>
      <c r="VLC21" s="59"/>
      <c r="VLD21" s="56"/>
      <c r="VLE21" s="58"/>
      <c r="VLF21" s="56"/>
      <c r="VLG21" s="56"/>
      <c r="VLH21" s="287"/>
      <c r="VLI21" s="288"/>
      <c r="VLJ21" s="287"/>
      <c r="VLK21" s="287"/>
      <c r="VLL21" s="287"/>
      <c r="VLM21" s="289"/>
      <c r="VLN21" s="287"/>
      <c r="VLO21" s="287"/>
      <c r="VLP21" s="287"/>
      <c r="VLQ21" s="288"/>
      <c r="VLR21" s="287"/>
      <c r="VLS21" s="287"/>
      <c r="VLT21" s="290"/>
      <c r="VLU21" s="57"/>
      <c r="VLV21" s="58"/>
      <c r="VLW21" s="59"/>
      <c r="VLX21" s="59"/>
      <c r="VLY21" s="56"/>
      <c r="VLZ21" s="58"/>
      <c r="VMA21" s="56"/>
      <c r="VMB21" s="56"/>
      <c r="VMC21" s="287"/>
      <c r="VMD21" s="288"/>
      <c r="VME21" s="287"/>
      <c r="VMF21" s="287"/>
      <c r="VMG21" s="287"/>
      <c r="VMH21" s="289"/>
      <c r="VMI21" s="287"/>
      <c r="VMJ21" s="287"/>
      <c r="VMK21" s="287"/>
      <c r="VML21" s="288"/>
      <c r="VMM21" s="287"/>
      <c r="VMN21" s="287"/>
      <c r="VMO21" s="290"/>
      <c r="VMP21" s="57"/>
      <c r="VMQ21" s="58"/>
      <c r="VMR21" s="59"/>
      <c r="VMS21" s="59"/>
      <c r="VMT21" s="56"/>
      <c r="VMU21" s="58"/>
      <c r="VMV21" s="56"/>
      <c r="VMW21" s="56"/>
      <c r="VMX21" s="287"/>
      <c r="VMY21" s="288"/>
      <c r="VMZ21" s="287"/>
      <c r="VNA21" s="287"/>
      <c r="VNB21" s="287"/>
      <c r="VNC21" s="289"/>
      <c r="VND21" s="287"/>
      <c r="VNE21" s="287"/>
      <c r="VNF21" s="287"/>
      <c r="VNG21" s="288"/>
      <c r="VNH21" s="287"/>
      <c r="VNI21" s="287"/>
      <c r="VNJ21" s="290"/>
      <c r="VNK21" s="57"/>
      <c r="VNL21" s="58"/>
      <c r="VNM21" s="59"/>
      <c r="VNN21" s="59"/>
      <c r="VNO21" s="56"/>
      <c r="VNP21" s="58"/>
      <c r="VNQ21" s="56"/>
      <c r="VNR21" s="56"/>
      <c r="VNS21" s="287"/>
      <c r="VNT21" s="288"/>
      <c r="VNU21" s="287"/>
      <c r="VNV21" s="287"/>
      <c r="VNW21" s="287"/>
      <c r="VNX21" s="289"/>
      <c r="VNY21" s="287"/>
      <c r="VNZ21" s="287"/>
      <c r="VOA21" s="287"/>
      <c r="VOB21" s="288"/>
      <c r="VOC21" s="287"/>
      <c r="VOD21" s="287"/>
      <c r="VOE21" s="290"/>
      <c r="VOF21" s="57"/>
      <c r="VOG21" s="58"/>
      <c r="VOH21" s="59"/>
      <c r="VOI21" s="59"/>
      <c r="VOJ21" s="56"/>
      <c r="VOK21" s="58"/>
      <c r="VOL21" s="56"/>
      <c r="VOM21" s="56"/>
      <c r="VON21" s="287"/>
      <c r="VOO21" s="288"/>
      <c r="VOP21" s="287"/>
      <c r="VOQ21" s="287"/>
      <c r="VOR21" s="287"/>
      <c r="VOS21" s="289"/>
      <c r="VOT21" s="287"/>
      <c r="VOU21" s="287"/>
      <c r="VOV21" s="287"/>
      <c r="VOW21" s="288"/>
      <c r="VOX21" s="287"/>
      <c r="VOY21" s="287"/>
      <c r="VOZ21" s="290"/>
      <c r="VPA21" s="57"/>
      <c r="VPB21" s="58"/>
      <c r="VPC21" s="59"/>
      <c r="VPD21" s="59"/>
      <c r="VPE21" s="56"/>
      <c r="VPF21" s="58"/>
      <c r="VPG21" s="56"/>
      <c r="VPH21" s="56"/>
      <c r="VPI21" s="287"/>
      <c r="VPJ21" s="288"/>
      <c r="VPK21" s="287"/>
      <c r="VPL21" s="287"/>
      <c r="VPM21" s="287"/>
      <c r="VPN21" s="289"/>
      <c r="VPO21" s="287"/>
      <c r="VPP21" s="287"/>
      <c r="VPQ21" s="287"/>
      <c r="VPR21" s="288"/>
      <c r="VPS21" s="287"/>
      <c r="VPT21" s="287"/>
      <c r="VPU21" s="290"/>
      <c r="VPV21" s="57"/>
      <c r="VPW21" s="58"/>
      <c r="VPX21" s="59"/>
      <c r="VPY21" s="59"/>
      <c r="VPZ21" s="56"/>
      <c r="VQA21" s="58"/>
      <c r="VQB21" s="56"/>
      <c r="VQC21" s="56"/>
      <c r="VQD21" s="287"/>
      <c r="VQE21" s="288"/>
      <c r="VQF21" s="287"/>
      <c r="VQG21" s="287"/>
      <c r="VQH21" s="287"/>
      <c r="VQI21" s="289"/>
      <c r="VQJ21" s="287"/>
      <c r="VQK21" s="287"/>
      <c r="VQL21" s="287"/>
      <c r="VQM21" s="288"/>
      <c r="VQN21" s="287"/>
      <c r="VQO21" s="287"/>
      <c r="VQP21" s="290"/>
      <c r="VQQ21" s="57"/>
      <c r="VQR21" s="58"/>
      <c r="VQS21" s="59"/>
      <c r="VQT21" s="59"/>
      <c r="VQU21" s="56"/>
      <c r="VQV21" s="58"/>
      <c r="VQW21" s="56"/>
      <c r="VQX21" s="56"/>
      <c r="VQY21" s="287"/>
      <c r="VQZ21" s="288"/>
      <c r="VRA21" s="287"/>
      <c r="VRB21" s="287"/>
      <c r="VRC21" s="287"/>
      <c r="VRD21" s="289"/>
      <c r="VRE21" s="287"/>
      <c r="VRF21" s="287"/>
      <c r="VRG21" s="287"/>
      <c r="VRH21" s="288"/>
      <c r="VRI21" s="287"/>
      <c r="VRJ21" s="287"/>
      <c r="VRK21" s="290"/>
      <c r="VRL21" s="57"/>
      <c r="VRM21" s="58"/>
      <c r="VRN21" s="59"/>
      <c r="VRO21" s="59"/>
      <c r="VRP21" s="56"/>
      <c r="VRQ21" s="58"/>
      <c r="VRR21" s="56"/>
      <c r="VRS21" s="56"/>
      <c r="VRT21" s="287"/>
      <c r="VRU21" s="288"/>
      <c r="VRV21" s="287"/>
      <c r="VRW21" s="287"/>
      <c r="VRX21" s="287"/>
      <c r="VRY21" s="289"/>
      <c r="VRZ21" s="287"/>
      <c r="VSA21" s="287"/>
      <c r="VSB21" s="287"/>
      <c r="VSC21" s="288"/>
      <c r="VSD21" s="287"/>
      <c r="VSE21" s="287"/>
      <c r="VSF21" s="290"/>
      <c r="VSG21" s="57"/>
      <c r="VSH21" s="58"/>
      <c r="VSI21" s="59"/>
      <c r="VSJ21" s="59"/>
      <c r="VSK21" s="56"/>
      <c r="VSL21" s="58"/>
      <c r="VSM21" s="56"/>
      <c r="VSN21" s="56"/>
      <c r="VSO21" s="287"/>
      <c r="VSP21" s="288"/>
      <c r="VSQ21" s="287"/>
      <c r="VSR21" s="287"/>
      <c r="VSS21" s="287"/>
      <c r="VST21" s="289"/>
      <c r="VSU21" s="287"/>
      <c r="VSV21" s="287"/>
      <c r="VSW21" s="287"/>
      <c r="VSX21" s="288"/>
      <c r="VSY21" s="287"/>
      <c r="VSZ21" s="287"/>
      <c r="VTA21" s="290"/>
      <c r="VTB21" s="57"/>
      <c r="VTC21" s="58"/>
      <c r="VTD21" s="59"/>
      <c r="VTE21" s="59"/>
      <c r="VTF21" s="56"/>
      <c r="VTG21" s="58"/>
      <c r="VTH21" s="56"/>
      <c r="VTI21" s="56"/>
      <c r="VTJ21" s="287"/>
      <c r="VTK21" s="288"/>
      <c r="VTL21" s="287"/>
      <c r="VTM21" s="287"/>
      <c r="VTN21" s="287"/>
      <c r="VTO21" s="289"/>
      <c r="VTP21" s="287"/>
      <c r="VTQ21" s="287"/>
      <c r="VTR21" s="287"/>
      <c r="VTS21" s="288"/>
      <c r="VTT21" s="287"/>
      <c r="VTU21" s="287"/>
      <c r="VTV21" s="290"/>
      <c r="VTW21" s="57"/>
      <c r="VTX21" s="58"/>
      <c r="VTY21" s="59"/>
      <c r="VTZ21" s="59"/>
      <c r="VUA21" s="56"/>
      <c r="VUB21" s="58"/>
      <c r="VUC21" s="56"/>
      <c r="VUD21" s="56"/>
      <c r="VUE21" s="287"/>
      <c r="VUF21" s="288"/>
      <c r="VUG21" s="287"/>
      <c r="VUH21" s="287"/>
      <c r="VUI21" s="287"/>
      <c r="VUJ21" s="289"/>
      <c r="VUK21" s="287"/>
      <c r="VUL21" s="287"/>
      <c r="VUM21" s="287"/>
      <c r="VUN21" s="288"/>
      <c r="VUO21" s="287"/>
      <c r="VUP21" s="287"/>
      <c r="VUQ21" s="290"/>
      <c r="VUR21" s="57"/>
      <c r="VUS21" s="58"/>
      <c r="VUT21" s="59"/>
      <c r="VUU21" s="59"/>
      <c r="VUV21" s="56"/>
      <c r="VUW21" s="58"/>
      <c r="VUX21" s="56"/>
      <c r="VUY21" s="56"/>
      <c r="VUZ21" s="287"/>
      <c r="VVA21" s="288"/>
      <c r="VVB21" s="287"/>
      <c r="VVC21" s="287"/>
      <c r="VVD21" s="287"/>
      <c r="VVE21" s="289"/>
      <c r="VVF21" s="287"/>
      <c r="VVG21" s="287"/>
      <c r="VVH21" s="287"/>
      <c r="VVI21" s="288"/>
      <c r="VVJ21" s="287"/>
      <c r="VVK21" s="287"/>
      <c r="VVL21" s="290"/>
      <c r="VVM21" s="57"/>
      <c r="VVN21" s="58"/>
      <c r="VVO21" s="59"/>
      <c r="VVP21" s="59"/>
      <c r="VVQ21" s="56"/>
      <c r="VVR21" s="58"/>
      <c r="VVS21" s="56"/>
      <c r="VVT21" s="56"/>
      <c r="VVU21" s="287"/>
      <c r="VVV21" s="288"/>
      <c r="VVW21" s="287"/>
      <c r="VVX21" s="287"/>
      <c r="VVY21" s="287"/>
      <c r="VVZ21" s="289"/>
      <c r="VWA21" s="287"/>
      <c r="VWB21" s="287"/>
      <c r="VWC21" s="287"/>
      <c r="VWD21" s="288"/>
      <c r="VWE21" s="287"/>
      <c r="VWF21" s="287"/>
      <c r="VWG21" s="290"/>
      <c r="VWH21" s="57"/>
      <c r="VWI21" s="58"/>
      <c r="VWJ21" s="59"/>
      <c r="VWK21" s="59"/>
      <c r="VWL21" s="56"/>
      <c r="VWM21" s="58"/>
      <c r="VWN21" s="56"/>
      <c r="VWO21" s="56"/>
      <c r="VWP21" s="287"/>
      <c r="VWQ21" s="288"/>
      <c r="VWR21" s="287"/>
      <c r="VWS21" s="287"/>
      <c r="VWT21" s="287"/>
      <c r="VWU21" s="289"/>
      <c r="VWV21" s="287"/>
      <c r="VWW21" s="287"/>
      <c r="VWX21" s="287"/>
      <c r="VWY21" s="288"/>
      <c r="VWZ21" s="287"/>
      <c r="VXA21" s="287"/>
      <c r="VXB21" s="290"/>
      <c r="VXC21" s="57"/>
      <c r="VXD21" s="58"/>
      <c r="VXE21" s="59"/>
      <c r="VXF21" s="59"/>
      <c r="VXG21" s="56"/>
      <c r="VXH21" s="58"/>
      <c r="VXI21" s="56"/>
      <c r="VXJ21" s="56"/>
      <c r="VXK21" s="287"/>
      <c r="VXL21" s="288"/>
      <c r="VXM21" s="287"/>
      <c r="VXN21" s="287"/>
      <c r="VXO21" s="287"/>
      <c r="VXP21" s="289"/>
      <c r="VXQ21" s="287"/>
      <c r="VXR21" s="287"/>
      <c r="VXS21" s="287"/>
      <c r="VXT21" s="288"/>
      <c r="VXU21" s="287"/>
      <c r="VXV21" s="287"/>
      <c r="VXW21" s="290"/>
      <c r="VXX21" s="57"/>
      <c r="VXY21" s="58"/>
      <c r="VXZ21" s="59"/>
      <c r="VYA21" s="59"/>
      <c r="VYB21" s="56"/>
      <c r="VYC21" s="58"/>
      <c r="VYD21" s="56"/>
      <c r="VYE21" s="56"/>
      <c r="VYF21" s="287"/>
      <c r="VYG21" s="288"/>
      <c r="VYH21" s="287"/>
      <c r="VYI21" s="287"/>
      <c r="VYJ21" s="287"/>
      <c r="VYK21" s="289"/>
      <c r="VYL21" s="287"/>
      <c r="VYM21" s="287"/>
      <c r="VYN21" s="287"/>
      <c r="VYO21" s="288"/>
      <c r="VYP21" s="287"/>
      <c r="VYQ21" s="287"/>
      <c r="VYR21" s="290"/>
      <c r="VYS21" s="57"/>
      <c r="VYT21" s="58"/>
      <c r="VYU21" s="59"/>
      <c r="VYV21" s="59"/>
      <c r="VYW21" s="56"/>
      <c r="VYX21" s="58"/>
      <c r="VYY21" s="56"/>
      <c r="VYZ21" s="56"/>
      <c r="VZA21" s="287"/>
      <c r="VZB21" s="288"/>
      <c r="VZC21" s="287"/>
      <c r="VZD21" s="287"/>
      <c r="VZE21" s="287"/>
      <c r="VZF21" s="289"/>
      <c r="VZG21" s="287"/>
      <c r="VZH21" s="287"/>
      <c r="VZI21" s="287"/>
      <c r="VZJ21" s="288"/>
      <c r="VZK21" s="287"/>
      <c r="VZL21" s="287"/>
      <c r="VZM21" s="290"/>
      <c r="VZN21" s="57"/>
      <c r="VZO21" s="58"/>
      <c r="VZP21" s="59"/>
      <c r="VZQ21" s="59"/>
      <c r="VZR21" s="56"/>
      <c r="VZS21" s="58"/>
      <c r="VZT21" s="56"/>
      <c r="VZU21" s="56"/>
      <c r="VZV21" s="287"/>
      <c r="VZW21" s="288"/>
      <c r="VZX21" s="287"/>
      <c r="VZY21" s="287"/>
      <c r="VZZ21" s="287"/>
      <c r="WAA21" s="289"/>
      <c r="WAB21" s="287"/>
      <c r="WAC21" s="287"/>
      <c r="WAD21" s="287"/>
      <c r="WAE21" s="288"/>
      <c r="WAF21" s="287"/>
      <c r="WAG21" s="287"/>
      <c r="WAH21" s="290"/>
      <c r="WAI21" s="57"/>
      <c r="WAJ21" s="58"/>
      <c r="WAK21" s="59"/>
      <c r="WAL21" s="59"/>
      <c r="WAM21" s="56"/>
      <c r="WAN21" s="58"/>
      <c r="WAO21" s="56"/>
      <c r="WAP21" s="56"/>
      <c r="WAQ21" s="287"/>
      <c r="WAR21" s="288"/>
      <c r="WAS21" s="287"/>
      <c r="WAT21" s="287"/>
      <c r="WAU21" s="287"/>
      <c r="WAV21" s="289"/>
      <c r="WAW21" s="287"/>
      <c r="WAX21" s="287"/>
      <c r="WAY21" s="287"/>
      <c r="WAZ21" s="288"/>
      <c r="WBA21" s="287"/>
      <c r="WBB21" s="287"/>
      <c r="WBC21" s="290"/>
      <c r="WBD21" s="57"/>
      <c r="WBE21" s="58"/>
      <c r="WBF21" s="59"/>
      <c r="WBG21" s="59"/>
      <c r="WBH21" s="56"/>
      <c r="WBI21" s="58"/>
      <c r="WBJ21" s="56"/>
      <c r="WBK21" s="56"/>
      <c r="WBL21" s="287"/>
      <c r="WBM21" s="288"/>
      <c r="WBN21" s="287"/>
      <c r="WBO21" s="287"/>
      <c r="WBP21" s="287"/>
      <c r="WBQ21" s="289"/>
      <c r="WBR21" s="287"/>
      <c r="WBS21" s="287"/>
      <c r="WBT21" s="287"/>
      <c r="WBU21" s="288"/>
      <c r="WBV21" s="287"/>
      <c r="WBW21" s="287"/>
      <c r="WBX21" s="290"/>
      <c r="WBY21" s="57"/>
      <c r="WBZ21" s="58"/>
      <c r="WCA21" s="59"/>
      <c r="WCB21" s="59"/>
      <c r="WCC21" s="56"/>
      <c r="WCD21" s="58"/>
      <c r="WCE21" s="56"/>
      <c r="WCF21" s="56"/>
      <c r="WCG21" s="287"/>
      <c r="WCH21" s="288"/>
      <c r="WCI21" s="287"/>
      <c r="WCJ21" s="287"/>
      <c r="WCK21" s="287"/>
      <c r="WCL21" s="289"/>
      <c r="WCM21" s="287"/>
      <c r="WCN21" s="287"/>
      <c r="WCO21" s="287"/>
      <c r="WCP21" s="288"/>
      <c r="WCQ21" s="287"/>
      <c r="WCR21" s="287"/>
      <c r="WCS21" s="290"/>
      <c r="WCT21" s="57"/>
      <c r="WCU21" s="58"/>
      <c r="WCV21" s="59"/>
      <c r="WCW21" s="59"/>
      <c r="WCX21" s="56"/>
      <c r="WCY21" s="58"/>
      <c r="WCZ21" s="56"/>
      <c r="WDA21" s="56"/>
      <c r="WDB21" s="287"/>
      <c r="WDC21" s="288"/>
      <c r="WDD21" s="287"/>
      <c r="WDE21" s="287"/>
      <c r="WDF21" s="287"/>
      <c r="WDG21" s="289"/>
      <c r="WDH21" s="287"/>
      <c r="WDI21" s="287"/>
      <c r="WDJ21" s="287"/>
      <c r="WDK21" s="288"/>
      <c r="WDL21" s="287"/>
      <c r="WDM21" s="287"/>
      <c r="WDN21" s="290"/>
      <c r="WDO21" s="57"/>
      <c r="WDP21" s="58"/>
      <c r="WDQ21" s="59"/>
      <c r="WDR21" s="59"/>
      <c r="WDS21" s="56"/>
      <c r="WDT21" s="58"/>
      <c r="WDU21" s="56"/>
      <c r="WDV21" s="56"/>
      <c r="WDW21" s="287"/>
      <c r="WDX21" s="288"/>
      <c r="WDY21" s="287"/>
      <c r="WDZ21" s="287"/>
      <c r="WEA21" s="287"/>
      <c r="WEB21" s="289"/>
      <c r="WEC21" s="287"/>
      <c r="WED21" s="287"/>
      <c r="WEE21" s="287"/>
      <c r="WEF21" s="288"/>
      <c r="WEG21" s="287"/>
      <c r="WEH21" s="287"/>
      <c r="WEI21" s="290"/>
      <c r="WEJ21" s="57"/>
      <c r="WEK21" s="58"/>
      <c r="WEL21" s="59"/>
      <c r="WEM21" s="59"/>
      <c r="WEN21" s="56"/>
      <c r="WEO21" s="58"/>
      <c r="WEP21" s="56"/>
      <c r="WEQ21" s="56"/>
      <c r="WER21" s="287"/>
      <c r="WES21" s="288"/>
      <c r="WET21" s="287"/>
      <c r="WEU21" s="287"/>
      <c r="WEV21" s="287"/>
      <c r="WEW21" s="289"/>
      <c r="WEX21" s="287"/>
      <c r="WEY21" s="287"/>
      <c r="WEZ21" s="287"/>
      <c r="WFA21" s="288"/>
      <c r="WFB21" s="287"/>
      <c r="WFC21" s="287"/>
      <c r="WFD21" s="290"/>
      <c r="WFE21" s="57"/>
      <c r="WFF21" s="58"/>
      <c r="WFG21" s="59"/>
      <c r="WFH21" s="59"/>
      <c r="WFI21" s="56"/>
      <c r="WFJ21" s="58"/>
      <c r="WFK21" s="56"/>
      <c r="WFL21" s="56"/>
      <c r="WFM21" s="287"/>
      <c r="WFN21" s="288"/>
      <c r="WFO21" s="287"/>
      <c r="WFP21" s="287"/>
      <c r="WFQ21" s="287"/>
      <c r="WFR21" s="289"/>
      <c r="WFS21" s="287"/>
      <c r="WFT21" s="287"/>
      <c r="WFU21" s="287"/>
      <c r="WFV21" s="288"/>
      <c r="WFW21" s="287"/>
      <c r="WFX21" s="287"/>
      <c r="WFY21" s="290"/>
      <c r="WFZ21" s="57"/>
      <c r="WGA21" s="58"/>
      <c r="WGB21" s="59"/>
      <c r="WGC21" s="59"/>
      <c r="WGD21" s="56"/>
      <c r="WGE21" s="58"/>
      <c r="WGF21" s="56"/>
      <c r="WGG21" s="56"/>
      <c r="WGH21" s="287"/>
      <c r="WGI21" s="288"/>
      <c r="WGJ21" s="287"/>
      <c r="WGK21" s="287"/>
      <c r="WGL21" s="287"/>
      <c r="WGM21" s="289"/>
      <c r="WGN21" s="287"/>
      <c r="WGO21" s="287"/>
      <c r="WGP21" s="287"/>
      <c r="WGQ21" s="288"/>
      <c r="WGR21" s="287"/>
      <c r="WGS21" s="287"/>
      <c r="WGT21" s="290"/>
      <c r="WGU21" s="57"/>
      <c r="WGV21" s="58"/>
      <c r="WGW21" s="59"/>
      <c r="WGX21" s="59"/>
      <c r="WGY21" s="56"/>
      <c r="WGZ21" s="58"/>
      <c r="WHA21" s="56"/>
      <c r="WHB21" s="56"/>
      <c r="WHC21" s="287"/>
      <c r="WHD21" s="288"/>
      <c r="WHE21" s="287"/>
      <c r="WHF21" s="287"/>
      <c r="WHG21" s="287"/>
      <c r="WHH21" s="289"/>
      <c r="WHI21" s="287"/>
      <c r="WHJ21" s="287"/>
      <c r="WHK21" s="287"/>
      <c r="WHL21" s="288"/>
      <c r="WHM21" s="287"/>
      <c r="WHN21" s="287"/>
      <c r="WHO21" s="290"/>
      <c r="WHP21" s="57"/>
      <c r="WHQ21" s="58"/>
      <c r="WHR21" s="59"/>
      <c r="WHS21" s="59"/>
      <c r="WHT21" s="56"/>
      <c r="WHU21" s="58"/>
      <c r="WHV21" s="56"/>
      <c r="WHW21" s="56"/>
      <c r="WHX21" s="287"/>
      <c r="WHY21" s="288"/>
      <c r="WHZ21" s="287"/>
      <c r="WIA21" s="287"/>
      <c r="WIB21" s="287"/>
      <c r="WIC21" s="289"/>
      <c r="WID21" s="287"/>
      <c r="WIE21" s="287"/>
      <c r="WIF21" s="287"/>
      <c r="WIG21" s="288"/>
      <c r="WIH21" s="287"/>
      <c r="WII21" s="287"/>
      <c r="WIJ21" s="290"/>
      <c r="WIK21" s="57"/>
      <c r="WIL21" s="58"/>
      <c r="WIM21" s="59"/>
      <c r="WIN21" s="59"/>
      <c r="WIO21" s="56"/>
      <c r="WIP21" s="58"/>
      <c r="WIQ21" s="56"/>
      <c r="WIR21" s="56"/>
      <c r="WIS21" s="287"/>
      <c r="WIT21" s="288"/>
      <c r="WIU21" s="287"/>
      <c r="WIV21" s="287"/>
      <c r="WIW21" s="287"/>
      <c r="WIX21" s="289"/>
      <c r="WIY21" s="287"/>
      <c r="WIZ21" s="287"/>
      <c r="WJA21" s="287"/>
      <c r="WJB21" s="288"/>
      <c r="WJC21" s="287"/>
      <c r="WJD21" s="287"/>
      <c r="WJE21" s="290"/>
      <c r="WJF21" s="57"/>
      <c r="WJG21" s="58"/>
      <c r="WJH21" s="59"/>
      <c r="WJI21" s="59"/>
      <c r="WJJ21" s="56"/>
      <c r="WJK21" s="58"/>
      <c r="WJL21" s="56"/>
      <c r="WJM21" s="56"/>
      <c r="WJN21" s="287"/>
      <c r="WJO21" s="288"/>
      <c r="WJP21" s="287"/>
      <c r="WJQ21" s="287"/>
      <c r="WJR21" s="287"/>
      <c r="WJS21" s="289"/>
      <c r="WJT21" s="287"/>
      <c r="WJU21" s="287"/>
      <c r="WJV21" s="287"/>
      <c r="WJW21" s="288"/>
      <c r="WJX21" s="287"/>
      <c r="WJY21" s="287"/>
      <c r="WJZ21" s="290"/>
      <c r="WKA21" s="57"/>
      <c r="WKB21" s="58"/>
      <c r="WKC21" s="59"/>
      <c r="WKD21" s="59"/>
      <c r="WKE21" s="56"/>
      <c r="WKF21" s="58"/>
      <c r="WKG21" s="56"/>
      <c r="WKH21" s="56"/>
      <c r="WKI21" s="287"/>
      <c r="WKJ21" s="288"/>
      <c r="WKK21" s="287"/>
      <c r="WKL21" s="287"/>
      <c r="WKM21" s="287"/>
      <c r="WKN21" s="289"/>
      <c r="WKO21" s="287"/>
      <c r="WKP21" s="287"/>
      <c r="WKQ21" s="287"/>
      <c r="WKR21" s="288"/>
      <c r="WKS21" s="287"/>
      <c r="WKT21" s="287"/>
      <c r="WKU21" s="290"/>
      <c r="WKV21" s="57"/>
      <c r="WKW21" s="58"/>
      <c r="WKX21" s="59"/>
      <c r="WKY21" s="59"/>
      <c r="WKZ21" s="56"/>
      <c r="WLA21" s="58"/>
      <c r="WLB21" s="56"/>
      <c r="WLC21" s="56"/>
      <c r="WLD21" s="287"/>
      <c r="WLE21" s="288"/>
      <c r="WLF21" s="287"/>
      <c r="WLG21" s="287"/>
      <c r="WLH21" s="287"/>
      <c r="WLI21" s="289"/>
      <c r="WLJ21" s="287"/>
      <c r="WLK21" s="287"/>
      <c r="WLL21" s="287"/>
      <c r="WLM21" s="288"/>
      <c r="WLN21" s="287"/>
      <c r="WLO21" s="287"/>
      <c r="WLP21" s="290"/>
      <c r="WLQ21" s="57"/>
      <c r="WLR21" s="58"/>
      <c r="WLS21" s="59"/>
      <c r="WLT21" s="59"/>
      <c r="WLU21" s="56"/>
      <c r="WLV21" s="58"/>
      <c r="WLW21" s="56"/>
      <c r="WLX21" s="56"/>
      <c r="WLY21" s="287"/>
      <c r="WLZ21" s="288"/>
      <c r="WMA21" s="287"/>
      <c r="WMB21" s="287"/>
      <c r="WMC21" s="287"/>
      <c r="WMD21" s="289"/>
      <c r="WME21" s="287"/>
      <c r="WMF21" s="287"/>
      <c r="WMG21" s="287"/>
      <c r="WMH21" s="288"/>
      <c r="WMI21" s="287"/>
      <c r="WMJ21" s="287"/>
      <c r="WMK21" s="290"/>
      <c r="WML21" s="57"/>
      <c r="WMM21" s="58"/>
      <c r="WMN21" s="59"/>
      <c r="WMO21" s="59"/>
      <c r="WMP21" s="56"/>
      <c r="WMQ21" s="58"/>
      <c r="WMR21" s="56"/>
      <c r="WMS21" s="56"/>
      <c r="WMT21" s="287"/>
      <c r="WMU21" s="288"/>
      <c r="WMV21" s="287"/>
      <c r="WMW21" s="287"/>
      <c r="WMX21" s="287"/>
      <c r="WMY21" s="289"/>
      <c r="WMZ21" s="287"/>
      <c r="WNA21" s="287"/>
      <c r="WNB21" s="287"/>
      <c r="WNC21" s="288"/>
      <c r="WND21" s="287"/>
      <c r="WNE21" s="287"/>
      <c r="WNF21" s="290"/>
      <c r="WNG21" s="57"/>
      <c r="WNH21" s="58"/>
      <c r="WNI21" s="59"/>
      <c r="WNJ21" s="59"/>
      <c r="WNK21" s="56"/>
      <c r="WNL21" s="58"/>
      <c r="WNM21" s="56"/>
      <c r="WNN21" s="56"/>
      <c r="WNO21" s="287"/>
      <c r="WNP21" s="288"/>
      <c r="WNQ21" s="287"/>
      <c r="WNR21" s="287"/>
      <c r="WNS21" s="287"/>
      <c r="WNT21" s="289"/>
      <c r="WNU21" s="287"/>
      <c r="WNV21" s="287"/>
      <c r="WNW21" s="287"/>
      <c r="WNX21" s="288"/>
      <c r="WNY21" s="287"/>
      <c r="WNZ21" s="287"/>
      <c r="WOA21" s="290"/>
      <c r="WOB21" s="57"/>
      <c r="WOC21" s="58"/>
      <c r="WOD21" s="59"/>
      <c r="WOE21" s="59"/>
      <c r="WOF21" s="56"/>
      <c r="WOG21" s="58"/>
      <c r="WOH21" s="56"/>
      <c r="WOI21" s="56"/>
      <c r="WOJ21" s="287"/>
      <c r="WOK21" s="288"/>
      <c r="WOL21" s="287"/>
      <c r="WOM21" s="287"/>
      <c r="WON21" s="287"/>
      <c r="WOO21" s="289"/>
      <c r="WOP21" s="287"/>
      <c r="WOQ21" s="287"/>
      <c r="WOR21" s="287"/>
      <c r="WOS21" s="288"/>
      <c r="WOT21" s="287"/>
      <c r="WOU21" s="287"/>
      <c r="WOV21" s="290"/>
      <c r="WOW21" s="57"/>
      <c r="WOX21" s="58"/>
      <c r="WOY21" s="59"/>
      <c r="WOZ21" s="59"/>
      <c r="WPA21" s="56"/>
      <c r="WPB21" s="58"/>
      <c r="WPC21" s="56"/>
      <c r="WPD21" s="56"/>
      <c r="WPE21" s="287"/>
      <c r="WPF21" s="288"/>
      <c r="WPG21" s="287"/>
      <c r="WPH21" s="287"/>
      <c r="WPI21" s="287"/>
      <c r="WPJ21" s="289"/>
      <c r="WPK21" s="287"/>
      <c r="WPL21" s="287"/>
      <c r="WPM21" s="287"/>
      <c r="WPN21" s="288"/>
      <c r="WPO21" s="287"/>
      <c r="WPP21" s="287"/>
      <c r="WPQ21" s="290"/>
      <c r="WPR21" s="57"/>
      <c r="WPS21" s="58"/>
      <c r="WPT21" s="59"/>
      <c r="WPU21" s="59"/>
      <c r="WPV21" s="56"/>
      <c r="WPW21" s="58"/>
      <c r="WPX21" s="56"/>
      <c r="WPY21" s="56"/>
      <c r="WPZ21" s="287"/>
      <c r="WQA21" s="288"/>
      <c r="WQB21" s="287"/>
      <c r="WQC21" s="287"/>
      <c r="WQD21" s="287"/>
      <c r="WQE21" s="289"/>
      <c r="WQF21" s="287"/>
      <c r="WQG21" s="287"/>
      <c r="WQH21" s="287"/>
      <c r="WQI21" s="288"/>
      <c r="WQJ21" s="287"/>
      <c r="WQK21" s="287"/>
      <c r="WQL21" s="290"/>
      <c r="WQM21" s="57"/>
      <c r="WQN21" s="58"/>
      <c r="WQO21" s="59"/>
      <c r="WQP21" s="59"/>
      <c r="WQQ21" s="56"/>
      <c r="WQR21" s="58"/>
      <c r="WQS21" s="56"/>
      <c r="WQT21" s="56"/>
      <c r="WQU21" s="287"/>
      <c r="WQV21" s="288"/>
      <c r="WQW21" s="287"/>
      <c r="WQX21" s="287"/>
      <c r="WQY21" s="287"/>
      <c r="WQZ21" s="289"/>
      <c r="WRA21" s="287"/>
      <c r="WRB21" s="287"/>
      <c r="WRC21" s="287"/>
      <c r="WRD21" s="288"/>
      <c r="WRE21" s="287"/>
      <c r="WRF21" s="287"/>
      <c r="WRG21" s="290"/>
      <c r="WRH21" s="57"/>
      <c r="WRI21" s="58"/>
      <c r="WRJ21" s="59"/>
      <c r="WRK21" s="59"/>
      <c r="WRL21" s="56"/>
      <c r="WRM21" s="58"/>
      <c r="WRN21" s="56"/>
      <c r="WRO21" s="56"/>
      <c r="WRP21" s="287"/>
      <c r="WRQ21" s="288"/>
      <c r="WRR21" s="287"/>
      <c r="WRS21" s="287"/>
      <c r="WRT21" s="287"/>
      <c r="WRU21" s="289"/>
      <c r="WRV21" s="287"/>
      <c r="WRW21" s="287"/>
      <c r="WRX21" s="287"/>
      <c r="WRY21" s="288"/>
      <c r="WRZ21" s="287"/>
      <c r="WSA21" s="287"/>
      <c r="WSB21" s="290"/>
      <c r="WSC21" s="57"/>
      <c r="WSD21" s="58"/>
      <c r="WSE21" s="59"/>
      <c r="WSF21" s="59"/>
      <c r="WSG21" s="56"/>
      <c r="WSH21" s="58"/>
      <c r="WSI21" s="56"/>
      <c r="WSJ21" s="56"/>
      <c r="WSK21" s="287"/>
      <c r="WSL21" s="288"/>
      <c r="WSM21" s="287"/>
      <c r="WSN21" s="287"/>
      <c r="WSO21" s="287"/>
      <c r="WSP21" s="289"/>
      <c r="WSQ21" s="287"/>
      <c r="WSR21" s="287"/>
      <c r="WSS21" s="287"/>
      <c r="WST21" s="288"/>
      <c r="WSU21" s="287"/>
      <c r="WSV21" s="287"/>
      <c r="WSW21" s="290"/>
      <c r="WSX21" s="57"/>
      <c r="WSY21" s="58"/>
      <c r="WSZ21" s="59"/>
      <c r="WTA21" s="59"/>
      <c r="WTB21" s="56"/>
      <c r="WTC21" s="58"/>
      <c r="WTD21" s="56"/>
      <c r="WTE21" s="56"/>
      <c r="WTF21" s="287"/>
      <c r="WTG21" s="288"/>
      <c r="WTH21" s="287"/>
      <c r="WTI21" s="287"/>
      <c r="WTJ21" s="287"/>
      <c r="WTK21" s="289"/>
      <c r="WTL21" s="287"/>
      <c r="WTM21" s="287"/>
      <c r="WTN21" s="287"/>
      <c r="WTO21" s="288"/>
      <c r="WTP21" s="287"/>
      <c r="WTQ21" s="287"/>
      <c r="WTR21" s="290"/>
      <c r="WTS21" s="57"/>
      <c r="WTT21" s="58"/>
      <c r="WTU21" s="59"/>
      <c r="WTV21" s="59"/>
      <c r="WTW21" s="56"/>
      <c r="WTX21" s="58"/>
      <c r="WTY21" s="56"/>
      <c r="WTZ21" s="56"/>
      <c r="WUA21" s="287"/>
      <c r="WUB21" s="288"/>
      <c r="WUC21" s="287"/>
      <c r="WUD21" s="287"/>
      <c r="WUE21" s="287"/>
      <c r="WUF21" s="289"/>
      <c r="WUG21" s="287"/>
      <c r="WUH21" s="287"/>
      <c r="WUI21" s="287"/>
      <c r="WUJ21" s="288"/>
      <c r="WUK21" s="287"/>
      <c r="WUL21" s="287"/>
      <c r="WUM21" s="290"/>
      <c r="WUN21" s="57"/>
      <c r="WUO21" s="58"/>
      <c r="WUP21" s="59"/>
      <c r="WUQ21" s="59"/>
      <c r="WUR21" s="56"/>
      <c r="WUS21" s="58"/>
      <c r="WUT21" s="56"/>
      <c r="WUU21" s="56"/>
      <c r="WUV21" s="287"/>
      <c r="WUW21" s="288"/>
      <c r="WUX21" s="287"/>
      <c r="WUY21" s="287"/>
      <c r="WUZ21" s="287"/>
      <c r="WVA21" s="289"/>
      <c r="WVB21" s="287"/>
      <c r="WVC21" s="287"/>
      <c r="WVD21" s="287"/>
      <c r="WVE21" s="288"/>
      <c r="WVF21" s="287"/>
      <c r="WVG21" s="287"/>
      <c r="WVH21" s="290"/>
      <c r="WVI21" s="57"/>
      <c r="WVJ21" s="58"/>
      <c r="WVK21" s="59"/>
      <c r="WVL21" s="59"/>
      <c r="WVM21" s="56"/>
      <c r="WVN21" s="58"/>
      <c r="WVO21" s="56"/>
      <c r="WVP21" s="56"/>
      <c r="WVQ21" s="287"/>
      <c r="WVR21" s="288"/>
      <c r="WVS21" s="287"/>
      <c r="WVT21" s="287"/>
      <c r="WVU21" s="287"/>
      <c r="WVV21" s="289"/>
      <c r="WVW21" s="287"/>
      <c r="WVX21" s="287"/>
      <c r="WVY21" s="287"/>
      <c r="WVZ21" s="288"/>
      <c r="WWA21" s="287"/>
      <c r="WWB21" s="287"/>
      <c r="WWC21" s="290"/>
      <c r="WWD21" s="57"/>
      <c r="WWE21" s="58"/>
      <c r="WWF21" s="59"/>
      <c r="WWG21" s="59"/>
      <c r="WWH21" s="56"/>
      <c r="WWI21" s="58"/>
      <c r="WWJ21" s="56"/>
      <c r="WWK21" s="56"/>
      <c r="WWL21" s="287"/>
      <c r="WWM21" s="288"/>
      <c r="WWN21" s="287"/>
      <c r="WWO21" s="287"/>
      <c r="WWP21" s="287"/>
      <c r="WWQ21" s="289"/>
      <c r="WWR21" s="287"/>
      <c r="WWS21" s="287"/>
      <c r="WWT21" s="287"/>
      <c r="WWU21" s="288"/>
      <c r="WWV21" s="287"/>
      <c r="WWW21" s="287"/>
      <c r="WWX21" s="290"/>
      <c r="WWY21" s="57"/>
      <c r="WWZ21" s="58"/>
      <c r="WXA21" s="59"/>
      <c r="WXB21" s="59"/>
      <c r="WXC21" s="56"/>
      <c r="WXD21" s="58"/>
      <c r="WXE21" s="56"/>
      <c r="WXF21" s="56"/>
      <c r="WXG21" s="287"/>
      <c r="WXH21" s="288"/>
      <c r="WXI21" s="287"/>
      <c r="WXJ21" s="287"/>
      <c r="WXK21" s="287"/>
      <c r="WXL21" s="289"/>
      <c r="WXM21" s="287"/>
      <c r="WXN21" s="287"/>
      <c r="WXO21" s="287"/>
      <c r="WXP21" s="288"/>
      <c r="WXQ21" s="287"/>
      <c r="WXR21" s="287"/>
      <c r="WXS21" s="290"/>
      <c r="WXT21" s="57"/>
      <c r="WXU21" s="58"/>
      <c r="WXV21" s="59"/>
      <c r="WXW21" s="59"/>
      <c r="WXX21" s="56"/>
      <c r="WXY21" s="58"/>
      <c r="WXZ21" s="56"/>
      <c r="WYA21" s="56"/>
      <c r="WYB21" s="287"/>
      <c r="WYC21" s="288"/>
      <c r="WYD21" s="287"/>
      <c r="WYE21" s="287"/>
      <c r="WYF21" s="287"/>
      <c r="WYG21" s="289"/>
      <c r="WYH21" s="287"/>
      <c r="WYI21" s="287"/>
      <c r="WYJ21" s="287"/>
      <c r="WYK21" s="288"/>
      <c r="WYL21" s="287"/>
      <c r="WYM21" s="287"/>
      <c r="WYN21" s="290"/>
      <c r="WYO21" s="57"/>
      <c r="WYP21" s="58"/>
      <c r="WYQ21" s="59"/>
      <c r="WYR21" s="59"/>
      <c r="WYS21" s="56"/>
      <c r="WYT21" s="58"/>
      <c r="WYU21" s="56"/>
      <c r="WYV21" s="56"/>
      <c r="WYW21" s="287"/>
      <c r="WYX21" s="288"/>
      <c r="WYY21" s="287"/>
      <c r="WYZ21" s="287"/>
      <c r="WZA21" s="287"/>
      <c r="WZB21" s="289"/>
      <c r="WZC21" s="287"/>
      <c r="WZD21" s="287"/>
      <c r="WZE21" s="287"/>
      <c r="WZF21" s="288"/>
      <c r="WZG21" s="287"/>
      <c r="WZH21" s="287"/>
      <c r="WZI21" s="290"/>
      <c r="WZJ21" s="57"/>
      <c r="WZK21" s="58"/>
      <c r="WZL21" s="59"/>
      <c r="WZM21" s="59"/>
      <c r="WZN21" s="56"/>
      <c r="WZO21" s="58"/>
      <c r="WZP21" s="56"/>
      <c r="WZQ21" s="56"/>
      <c r="WZR21" s="287"/>
      <c r="WZS21" s="288"/>
      <c r="WZT21" s="287"/>
      <c r="WZU21" s="287"/>
      <c r="WZV21" s="287"/>
      <c r="WZW21" s="289"/>
      <c r="WZX21" s="287"/>
      <c r="WZY21" s="287"/>
      <c r="WZZ21" s="287"/>
      <c r="XAA21" s="288"/>
      <c r="XAB21" s="287"/>
      <c r="XAC21" s="287"/>
      <c r="XAD21" s="290"/>
      <c r="XAE21" s="57"/>
      <c r="XAF21" s="58"/>
      <c r="XAG21" s="59"/>
      <c r="XAH21" s="59"/>
      <c r="XAI21" s="56"/>
      <c r="XAJ21" s="58"/>
      <c r="XAK21" s="56"/>
      <c r="XAL21" s="56"/>
      <c r="XAM21" s="287"/>
      <c r="XAN21" s="288"/>
      <c r="XAO21" s="287"/>
      <c r="XAP21" s="287"/>
      <c r="XAQ21" s="287"/>
      <c r="XAR21" s="289"/>
      <c r="XAS21" s="287"/>
      <c r="XAT21" s="287"/>
      <c r="XAU21" s="287"/>
      <c r="XAV21" s="288"/>
      <c r="XAW21" s="287"/>
      <c r="XAX21" s="287"/>
      <c r="XAY21" s="290"/>
      <c r="XAZ21" s="57"/>
      <c r="XBA21" s="58"/>
      <c r="XBB21" s="59"/>
      <c r="XBC21" s="59"/>
      <c r="XBD21" s="56"/>
      <c r="XBE21" s="58"/>
      <c r="XBF21" s="56"/>
      <c r="XBG21" s="56"/>
      <c r="XBH21" s="287"/>
      <c r="XBI21" s="288"/>
      <c r="XBJ21" s="287"/>
      <c r="XBK21" s="287"/>
      <c r="XBL21" s="287"/>
      <c r="XBM21" s="289"/>
      <c r="XBN21" s="287"/>
      <c r="XBO21" s="287"/>
      <c r="XBP21" s="287"/>
      <c r="XBQ21" s="288"/>
      <c r="XBR21" s="287"/>
      <c r="XBS21" s="287"/>
      <c r="XBT21" s="290"/>
      <c r="XBU21" s="57"/>
      <c r="XBV21" s="58"/>
      <c r="XBW21" s="59"/>
      <c r="XBX21" s="59"/>
      <c r="XBY21" s="56"/>
      <c r="XBZ21" s="58"/>
      <c r="XCA21" s="56"/>
      <c r="XCB21" s="56"/>
      <c r="XCC21" s="287"/>
      <c r="XCD21" s="288"/>
      <c r="XCE21" s="287"/>
      <c r="XCF21" s="287"/>
      <c r="XCG21" s="287"/>
      <c r="XCH21" s="289"/>
      <c r="XCI21" s="287"/>
      <c r="XCJ21" s="287"/>
      <c r="XCK21" s="287"/>
      <c r="XCL21" s="288"/>
      <c r="XCM21" s="287"/>
      <c r="XCN21" s="287"/>
      <c r="XCO21" s="290"/>
      <c r="XCP21" s="57"/>
      <c r="XCQ21" s="58"/>
      <c r="XCR21" s="59"/>
      <c r="XCS21" s="59"/>
      <c r="XCT21" s="56"/>
      <c r="XCU21" s="58"/>
      <c r="XCV21" s="56"/>
      <c r="XCW21" s="56"/>
      <c r="XCX21" s="287"/>
      <c r="XCY21" s="288"/>
      <c r="XCZ21" s="287"/>
      <c r="XDA21" s="287"/>
      <c r="XDB21" s="287"/>
      <c r="XDC21" s="289"/>
      <c r="XDD21" s="287"/>
      <c r="XDE21" s="287"/>
      <c r="XDF21" s="287"/>
      <c r="XDG21" s="288"/>
      <c r="XDH21" s="287"/>
      <c r="XDI21" s="287"/>
      <c r="XDJ21" s="290"/>
      <c r="XDK21" s="57"/>
      <c r="XDL21" s="58"/>
      <c r="XDM21" s="59"/>
      <c r="XDN21" s="59"/>
      <c r="XDO21" s="56"/>
      <c r="XDP21" s="58"/>
      <c r="XDQ21" s="56"/>
      <c r="XDR21" s="56"/>
      <c r="XDS21" s="287"/>
      <c r="XDT21" s="288"/>
      <c r="XDU21" s="287"/>
      <c r="XDV21" s="287"/>
      <c r="XDW21" s="287"/>
      <c r="XDX21" s="289"/>
      <c r="XDY21" s="287"/>
      <c r="XDZ21" s="287"/>
      <c r="XEA21" s="287"/>
      <c r="XEB21" s="288"/>
      <c r="XEC21" s="287"/>
      <c r="XED21" s="287"/>
      <c r="XEE21" s="290"/>
      <c r="XEF21" s="57"/>
      <c r="XEG21" s="58"/>
      <c r="XEH21" s="59"/>
      <c r="XEI21" s="59"/>
      <c r="XEJ21" s="56"/>
      <c r="XEK21" s="58"/>
      <c r="XEL21" s="56"/>
      <c r="XEM21" s="56"/>
      <c r="XEN21" s="287"/>
      <c r="XEO21" s="288"/>
      <c r="XEP21" s="287"/>
      <c r="XEQ21" s="287"/>
      <c r="XER21" s="287"/>
      <c r="XES21" s="289"/>
      <c r="XET21" s="287"/>
      <c r="XEU21" s="287"/>
      <c r="XEV21" s="287"/>
      <c r="XEW21" s="288"/>
      <c r="XEX21" s="287"/>
      <c r="XEY21" s="287"/>
      <c r="XEZ21" s="290"/>
      <c r="XFA21" s="57"/>
      <c r="XFB21" s="58"/>
      <c r="XFC21" s="59"/>
      <c r="XFD21" s="59"/>
    </row>
    <row r="22" spans="1:16384" s="831" customFormat="1" ht="408" customHeight="1">
      <c r="A22" s="716" t="s">
        <v>22</v>
      </c>
      <c r="B22" s="717" t="s">
        <v>142</v>
      </c>
      <c r="C22" s="718"/>
      <c r="D22" s="718"/>
      <c r="E22" s="717" t="s">
        <v>174</v>
      </c>
      <c r="F22" s="717"/>
      <c r="G22" s="717" t="s">
        <v>175</v>
      </c>
      <c r="H22" s="717" t="s">
        <v>176</v>
      </c>
      <c r="I22" s="839" t="s">
        <v>177</v>
      </c>
      <c r="J22" s="824" t="s">
        <v>114</v>
      </c>
      <c r="K22" s="718"/>
      <c r="L22" s="823" t="s">
        <v>147</v>
      </c>
      <c r="M22" s="752" t="s">
        <v>148</v>
      </c>
      <c r="N22" s="848" t="s">
        <v>106</v>
      </c>
      <c r="O22" s="718"/>
      <c r="P22" s="718"/>
      <c r="Q22" s="849" t="s">
        <v>149</v>
      </c>
      <c r="R22" s="827"/>
      <c r="S22" s="826"/>
      <c r="T22" s="826"/>
      <c r="U22" s="828"/>
      <c r="V22" s="829"/>
      <c r="W22" s="830"/>
      <c r="Z22" s="832"/>
      <c r="AA22" s="830"/>
      <c r="AB22" s="832"/>
      <c r="AC22" s="832"/>
      <c r="AE22" s="833"/>
      <c r="AI22" s="834"/>
      <c r="AM22" s="833"/>
      <c r="AP22" s="835"/>
      <c r="AQ22" s="829"/>
      <c r="AR22" s="830"/>
      <c r="AU22" s="832"/>
      <c r="AV22" s="830"/>
      <c r="AW22" s="832"/>
      <c r="AX22" s="832"/>
      <c r="AZ22" s="833"/>
      <c r="BD22" s="834"/>
      <c r="BH22" s="833"/>
      <c r="BK22" s="835"/>
      <c r="BL22" s="829"/>
      <c r="BM22" s="830"/>
      <c r="BP22" s="832"/>
      <c r="BQ22" s="830"/>
      <c r="BR22" s="832"/>
      <c r="BS22" s="832"/>
      <c r="BU22" s="833"/>
      <c r="BY22" s="834"/>
      <c r="CC22" s="833"/>
      <c r="CF22" s="835"/>
      <c r="CG22" s="829"/>
      <c r="CH22" s="830"/>
      <c r="CK22" s="832"/>
      <c r="CL22" s="830"/>
      <c r="CM22" s="832"/>
      <c r="CN22" s="832"/>
      <c r="CP22" s="833"/>
      <c r="CT22" s="834"/>
      <c r="CX22" s="833"/>
      <c r="DA22" s="835"/>
      <c r="DB22" s="829"/>
      <c r="DC22" s="830"/>
      <c r="DF22" s="832"/>
      <c r="DG22" s="830"/>
      <c r="DH22" s="832"/>
      <c r="DI22" s="832"/>
      <c r="DK22" s="833"/>
      <c r="DO22" s="834"/>
      <c r="DS22" s="833"/>
      <c r="DV22" s="835"/>
      <c r="DW22" s="829"/>
      <c r="DX22" s="830"/>
      <c r="EA22" s="832"/>
      <c r="EB22" s="830"/>
      <c r="EC22" s="832"/>
      <c r="ED22" s="832"/>
      <c r="EF22" s="833"/>
      <c r="EJ22" s="834"/>
      <c r="EN22" s="833"/>
      <c r="EQ22" s="835"/>
      <c r="ER22" s="829"/>
      <c r="ES22" s="830"/>
      <c r="EV22" s="832"/>
      <c r="EW22" s="830"/>
      <c r="EX22" s="832"/>
      <c r="EY22" s="832"/>
      <c r="FA22" s="833"/>
      <c r="FE22" s="834"/>
      <c r="FI22" s="833"/>
      <c r="FL22" s="835"/>
      <c r="FM22" s="829"/>
      <c r="FN22" s="830"/>
      <c r="FQ22" s="832"/>
      <c r="FR22" s="830"/>
      <c r="FS22" s="832"/>
      <c r="FT22" s="832"/>
      <c r="FV22" s="833"/>
      <c r="FZ22" s="834"/>
      <c r="GD22" s="833"/>
      <c r="GG22" s="835"/>
      <c r="GH22" s="829"/>
      <c r="GI22" s="830"/>
      <c r="GL22" s="832"/>
      <c r="GM22" s="830"/>
      <c r="GN22" s="832"/>
      <c r="GO22" s="832"/>
      <c r="GQ22" s="833"/>
      <c r="GU22" s="834"/>
      <c r="GY22" s="833"/>
      <c r="HB22" s="835"/>
      <c r="HC22" s="829"/>
      <c r="HD22" s="830"/>
      <c r="HG22" s="832"/>
      <c r="HH22" s="830"/>
      <c r="HI22" s="832"/>
      <c r="HJ22" s="832"/>
      <c r="HL22" s="833"/>
      <c r="HP22" s="834"/>
      <c r="HT22" s="833"/>
      <c r="HW22" s="835"/>
      <c r="HX22" s="829"/>
      <c r="HY22" s="830"/>
      <c r="IB22" s="832"/>
      <c r="IC22" s="830"/>
      <c r="ID22" s="832"/>
      <c r="IE22" s="832"/>
      <c r="IG22" s="833"/>
      <c r="IK22" s="834"/>
      <c r="IO22" s="833"/>
      <c r="IR22" s="835"/>
      <c r="IS22" s="829"/>
      <c r="IT22" s="830"/>
      <c r="IW22" s="832"/>
      <c r="IX22" s="830"/>
      <c r="IY22" s="832"/>
      <c r="IZ22" s="832"/>
      <c r="JB22" s="833"/>
      <c r="JF22" s="834"/>
      <c r="JJ22" s="833"/>
      <c r="JM22" s="835"/>
      <c r="JN22" s="829"/>
      <c r="JO22" s="830"/>
      <c r="JR22" s="832"/>
      <c r="JS22" s="830"/>
      <c r="JT22" s="832"/>
      <c r="JU22" s="832"/>
      <c r="JW22" s="833"/>
      <c r="KA22" s="834"/>
      <c r="KE22" s="833"/>
      <c r="KH22" s="835"/>
      <c r="KI22" s="829"/>
      <c r="KJ22" s="830"/>
      <c r="KM22" s="832"/>
      <c r="KN22" s="830"/>
      <c r="KO22" s="832"/>
      <c r="KP22" s="832"/>
      <c r="KR22" s="833"/>
      <c r="KV22" s="834"/>
      <c r="KZ22" s="833"/>
      <c r="LC22" s="835"/>
      <c r="LD22" s="829"/>
      <c r="LE22" s="830"/>
      <c r="LH22" s="832"/>
      <c r="LI22" s="830"/>
      <c r="LJ22" s="832"/>
      <c r="LK22" s="832"/>
      <c r="LM22" s="833"/>
      <c r="LQ22" s="834"/>
      <c r="LU22" s="833"/>
      <c r="LX22" s="835"/>
      <c r="LY22" s="829"/>
      <c r="LZ22" s="830"/>
      <c r="MC22" s="832"/>
      <c r="MD22" s="830"/>
      <c r="ME22" s="832"/>
      <c r="MF22" s="832"/>
      <c r="MH22" s="833"/>
      <c r="ML22" s="834"/>
      <c r="MP22" s="833"/>
      <c r="MS22" s="835"/>
      <c r="MT22" s="829"/>
      <c r="MU22" s="830"/>
      <c r="MX22" s="832"/>
      <c r="MY22" s="830"/>
      <c r="MZ22" s="832"/>
      <c r="NA22" s="832"/>
      <c r="NC22" s="833"/>
      <c r="NG22" s="834"/>
      <c r="NK22" s="833"/>
      <c r="NN22" s="835"/>
      <c r="NO22" s="829"/>
      <c r="NP22" s="830"/>
      <c r="NS22" s="832"/>
      <c r="NT22" s="830"/>
      <c r="NU22" s="832"/>
      <c r="NV22" s="832"/>
      <c r="NX22" s="833"/>
      <c r="OB22" s="834"/>
      <c r="OF22" s="833"/>
      <c r="OI22" s="835"/>
      <c r="OJ22" s="829"/>
      <c r="OK22" s="830"/>
      <c r="ON22" s="832"/>
      <c r="OO22" s="830"/>
      <c r="OP22" s="832"/>
      <c r="OQ22" s="832"/>
      <c r="OS22" s="833"/>
      <c r="OW22" s="834"/>
      <c r="PA22" s="833"/>
      <c r="PD22" s="835"/>
      <c r="PE22" s="829"/>
      <c r="PF22" s="830"/>
      <c r="PI22" s="832"/>
      <c r="PJ22" s="830"/>
      <c r="PK22" s="832"/>
      <c r="PL22" s="832"/>
      <c r="PN22" s="833"/>
      <c r="PR22" s="834"/>
      <c r="PV22" s="833"/>
      <c r="PY22" s="835"/>
      <c r="PZ22" s="829"/>
      <c r="QA22" s="830"/>
      <c r="QD22" s="832"/>
      <c r="QE22" s="830"/>
      <c r="QF22" s="832"/>
      <c r="QG22" s="832"/>
      <c r="QI22" s="833"/>
      <c r="QM22" s="834"/>
      <c r="QQ22" s="833"/>
      <c r="QT22" s="835"/>
      <c r="QU22" s="829"/>
      <c r="QV22" s="830"/>
      <c r="QY22" s="832"/>
      <c r="QZ22" s="830"/>
      <c r="RA22" s="832"/>
      <c r="RB22" s="832"/>
      <c r="RD22" s="833"/>
      <c r="RH22" s="834"/>
      <c r="RL22" s="833"/>
      <c r="RO22" s="835"/>
      <c r="RP22" s="829"/>
      <c r="RQ22" s="830"/>
      <c r="RT22" s="832"/>
      <c r="RU22" s="830"/>
      <c r="RV22" s="832"/>
      <c r="RW22" s="832"/>
      <c r="RY22" s="833"/>
      <c r="SC22" s="834"/>
      <c r="SG22" s="833"/>
      <c r="SJ22" s="835"/>
      <c r="SK22" s="829"/>
      <c r="SL22" s="830"/>
      <c r="SO22" s="832"/>
      <c r="SP22" s="830"/>
      <c r="SQ22" s="832"/>
      <c r="SR22" s="832"/>
      <c r="ST22" s="833"/>
      <c r="SX22" s="834"/>
      <c r="TB22" s="833"/>
      <c r="TE22" s="835"/>
      <c r="TF22" s="829"/>
      <c r="TG22" s="830"/>
      <c r="TJ22" s="832"/>
      <c r="TK22" s="830"/>
      <c r="TL22" s="832"/>
      <c r="TM22" s="832"/>
      <c r="TO22" s="833"/>
      <c r="TS22" s="834"/>
      <c r="TW22" s="833"/>
      <c r="TZ22" s="835"/>
      <c r="UA22" s="829"/>
      <c r="UB22" s="830"/>
      <c r="UE22" s="832"/>
      <c r="UF22" s="830"/>
      <c r="UG22" s="832"/>
      <c r="UH22" s="832"/>
      <c r="UJ22" s="833"/>
      <c r="UN22" s="834"/>
      <c r="UR22" s="833"/>
      <c r="UU22" s="835"/>
      <c r="UV22" s="829"/>
      <c r="UW22" s="830"/>
      <c r="UZ22" s="832"/>
      <c r="VA22" s="830"/>
      <c r="VB22" s="832"/>
      <c r="VC22" s="832"/>
      <c r="VE22" s="833"/>
      <c r="VI22" s="834"/>
      <c r="VM22" s="833"/>
      <c r="VP22" s="835"/>
      <c r="VQ22" s="829"/>
      <c r="VR22" s="830"/>
      <c r="VU22" s="832"/>
      <c r="VV22" s="830"/>
      <c r="VW22" s="832"/>
      <c r="VX22" s="832"/>
      <c r="VZ22" s="833"/>
      <c r="WD22" s="834"/>
      <c r="WH22" s="833"/>
      <c r="WK22" s="835"/>
      <c r="WL22" s="829"/>
      <c r="WM22" s="830"/>
      <c r="WP22" s="832"/>
      <c r="WQ22" s="830"/>
      <c r="WR22" s="832"/>
      <c r="WS22" s="832"/>
      <c r="WU22" s="833"/>
      <c r="WY22" s="834"/>
      <c r="XC22" s="833"/>
      <c r="XF22" s="835"/>
      <c r="XG22" s="829"/>
      <c r="XH22" s="830"/>
      <c r="XK22" s="832"/>
      <c r="XL22" s="830"/>
      <c r="XM22" s="832"/>
      <c r="XN22" s="832"/>
      <c r="XP22" s="833"/>
      <c r="XT22" s="834"/>
      <c r="XX22" s="833"/>
      <c r="YA22" s="835"/>
      <c r="YB22" s="829"/>
      <c r="YC22" s="830"/>
      <c r="YF22" s="832"/>
      <c r="YG22" s="830"/>
      <c r="YH22" s="832"/>
      <c r="YI22" s="832"/>
      <c r="YK22" s="833"/>
      <c r="YO22" s="834"/>
      <c r="YS22" s="833"/>
      <c r="YV22" s="835"/>
      <c r="YW22" s="829"/>
      <c r="YX22" s="830"/>
      <c r="ZA22" s="832"/>
      <c r="ZB22" s="830"/>
      <c r="ZC22" s="832"/>
      <c r="ZD22" s="832"/>
      <c r="ZF22" s="833"/>
      <c r="ZJ22" s="834"/>
      <c r="ZN22" s="833"/>
      <c r="ZQ22" s="835"/>
      <c r="ZR22" s="829"/>
      <c r="ZS22" s="830"/>
      <c r="ZV22" s="832"/>
      <c r="ZW22" s="830"/>
      <c r="ZX22" s="832"/>
      <c r="ZY22" s="832"/>
      <c r="AAA22" s="833"/>
      <c r="AAE22" s="834"/>
      <c r="AAI22" s="833"/>
      <c r="AAL22" s="835"/>
      <c r="AAM22" s="829"/>
      <c r="AAN22" s="830"/>
      <c r="AAQ22" s="832"/>
      <c r="AAR22" s="830"/>
      <c r="AAS22" s="832"/>
      <c r="AAT22" s="832"/>
      <c r="AAV22" s="833"/>
      <c r="AAZ22" s="834"/>
      <c r="ABD22" s="833"/>
      <c r="ABG22" s="835"/>
      <c r="ABH22" s="829"/>
      <c r="ABI22" s="830"/>
      <c r="ABL22" s="832"/>
      <c r="ABM22" s="830"/>
      <c r="ABN22" s="832"/>
      <c r="ABO22" s="832"/>
      <c r="ABQ22" s="833"/>
      <c r="ABU22" s="834"/>
      <c r="ABY22" s="833"/>
      <c r="ACB22" s="835"/>
      <c r="ACC22" s="829"/>
      <c r="ACD22" s="830"/>
      <c r="ACG22" s="832"/>
      <c r="ACH22" s="830"/>
      <c r="ACI22" s="832"/>
      <c r="ACJ22" s="832"/>
      <c r="ACL22" s="833"/>
      <c r="ACP22" s="834"/>
      <c r="ACT22" s="833"/>
      <c r="ACW22" s="835"/>
      <c r="ACX22" s="829"/>
      <c r="ACY22" s="830"/>
      <c r="ADB22" s="832"/>
      <c r="ADC22" s="830"/>
      <c r="ADD22" s="832"/>
      <c r="ADE22" s="832"/>
      <c r="ADG22" s="833"/>
      <c r="ADK22" s="834"/>
      <c r="ADO22" s="833"/>
      <c r="ADR22" s="835"/>
      <c r="ADS22" s="829"/>
      <c r="ADT22" s="830"/>
      <c r="ADW22" s="832"/>
      <c r="ADX22" s="830"/>
      <c r="ADY22" s="832"/>
      <c r="ADZ22" s="832"/>
      <c r="AEB22" s="833"/>
      <c r="AEF22" s="834"/>
      <c r="AEJ22" s="833"/>
      <c r="AEM22" s="835"/>
      <c r="AEN22" s="829"/>
      <c r="AEO22" s="830"/>
      <c r="AER22" s="832"/>
      <c r="AES22" s="830"/>
      <c r="AET22" s="832"/>
      <c r="AEU22" s="832"/>
      <c r="AEW22" s="833"/>
      <c r="AFA22" s="834"/>
      <c r="AFE22" s="833"/>
      <c r="AFH22" s="835"/>
      <c r="AFI22" s="829"/>
      <c r="AFJ22" s="830"/>
      <c r="AFM22" s="832"/>
      <c r="AFN22" s="830"/>
      <c r="AFO22" s="832"/>
      <c r="AFP22" s="832"/>
      <c r="AFR22" s="833"/>
      <c r="AFV22" s="834"/>
      <c r="AFZ22" s="833"/>
      <c r="AGC22" s="835"/>
      <c r="AGD22" s="829"/>
      <c r="AGE22" s="830"/>
      <c r="AGH22" s="832"/>
      <c r="AGI22" s="830"/>
      <c r="AGJ22" s="832"/>
      <c r="AGK22" s="832"/>
      <c r="AGM22" s="833"/>
      <c r="AGQ22" s="834"/>
      <c r="AGU22" s="833"/>
      <c r="AGX22" s="835"/>
      <c r="AGY22" s="829"/>
      <c r="AGZ22" s="830"/>
      <c r="AHC22" s="832"/>
      <c r="AHD22" s="830"/>
      <c r="AHE22" s="832"/>
      <c r="AHF22" s="832"/>
      <c r="AHH22" s="833"/>
      <c r="AHL22" s="834"/>
      <c r="AHP22" s="833"/>
      <c r="AHS22" s="835"/>
      <c r="AHT22" s="829"/>
      <c r="AHU22" s="830"/>
      <c r="AHX22" s="832"/>
      <c r="AHY22" s="830"/>
      <c r="AHZ22" s="832"/>
      <c r="AIA22" s="832"/>
      <c r="AIC22" s="833"/>
      <c r="AIG22" s="834"/>
      <c r="AIK22" s="833"/>
      <c r="AIN22" s="835"/>
      <c r="AIO22" s="829"/>
      <c r="AIP22" s="830"/>
      <c r="AIS22" s="832"/>
      <c r="AIT22" s="830"/>
      <c r="AIU22" s="832"/>
      <c r="AIV22" s="832"/>
      <c r="AIX22" s="833"/>
      <c r="AJB22" s="834"/>
      <c r="AJF22" s="833"/>
      <c r="AJI22" s="835"/>
      <c r="AJJ22" s="829"/>
      <c r="AJK22" s="830"/>
      <c r="AJN22" s="832"/>
      <c r="AJO22" s="830"/>
      <c r="AJP22" s="832"/>
      <c r="AJQ22" s="832"/>
      <c r="AJS22" s="833"/>
      <c r="AJW22" s="834"/>
      <c r="AKA22" s="833"/>
      <c r="AKD22" s="835"/>
      <c r="AKE22" s="829"/>
      <c r="AKF22" s="830"/>
      <c r="AKI22" s="832"/>
      <c r="AKJ22" s="830"/>
      <c r="AKK22" s="832"/>
      <c r="AKL22" s="832"/>
      <c r="AKN22" s="833"/>
      <c r="AKR22" s="834"/>
      <c r="AKV22" s="833"/>
      <c r="AKY22" s="835"/>
      <c r="AKZ22" s="829"/>
      <c r="ALA22" s="830"/>
      <c r="ALD22" s="832"/>
      <c r="ALE22" s="830"/>
      <c r="ALF22" s="832"/>
      <c r="ALG22" s="832"/>
      <c r="ALI22" s="833"/>
      <c r="ALM22" s="834"/>
      <c r="ALQ22" s="833"/>
      <c r="ALT22" s="835"/>
      <c r="ALU22" s="829"/>
      <c r="ALV22" s="830"/>
      <c r="ALY22" s="832"/>
      <c r="ALZ22" s="830"/>
      <c r="AMA22" s="832"/>
      <c r="AMB22" s="832"/>
      <c r="AMD22" s="833"/>
      <c r="AMH22" s="834"/>
      <c r="AML22" s="833"/>
      <c r="AMO22" s="835"/>
      <c r="AMP22" s="829"/>
      <c r="AMQ22" s="830"/>
      <c r="AMT22" s="832"/>
      <c r="AMU22" s="830"/>
      <c r="AMV22" s="832"/>
      <c r="AMW22" s="832"/>
      <c r="AMY22" s="833"/>
      <c r="ANC22" s="834"/>
      <c r="ANG22" s="833"/>
      <c r="ANJ22" s="835"/>
      <c r="ANK22" s="829"/>
      <c r="ANL22" s="830"/>
      <c r="ANO22" s="832"/>
      <c r="ANP22" s="830"/>
      <c r="ANQ22" s="832"/>
      <c r="ANR22" s="832"/>
      <c r="ANT22" s="833"/>
      <c r="ANX22" s="834"/>
      <c r="AOB22" s="833"/>
      <c r="AOE22" s="835"/>
      <c r="AOF22" s="829"/>
      <c r="AOG22" s="830"/>
      <c r="AOJ22" s="832"/>
      <c r="AOK22" s="830"/>
      <c r="AOL22" s="832"/>
      <c r="AOM22" s="832"/>
      <c r="AOO22" s="833"/>
      <c r="AOS22" s="834"/>
      <c r="AOW22" s="833"/>
      <c r="AOZ22" s="835"/>
      <c r="APA22" s="829"/>
      <c r="APB22" s="830"/>
      <c r="APE22" s="832"/>
      <c r="APF22" s="830"/>
      <c r="APG22" s="832"/>
      <c r="APH22" s="832"/>
      <c r="APJ22" s="833"/>
      <c r="APN22" s="834"/>
      <c r="APR22" s="833"/>
      <c r="APU22" s="835"/>
      <c r="APV22" s="829"/>
      <c r="APW22" s="830"/>
      <c r="APZ22" s="832"/>
      <c r="AQA22" s="830"/>
      <c r="AQB22" s="832"/>
      <c r="AQC22" s="832"/>
      <c r="AQE22" s="833"/>
      <c r="AQI22" s="834"/>
      <c r="AQM22" s="833"/>
      <c r="AQP22" s="835"/>
      <c r="AQQ22" s="829"/>
      <c r="AQR22" s="830"/>
      <c r="AQU22" s="832"/>
      <c r="AQV22" s="830"/>
      <c r="AQW22" s="832"/>
      <c r="AQX22" s="832"/>
      <c r="AQZ22" s="833"/>
      <c r="ARD22" s="834"/>
      <c r="ARH22" s="833"/>
      <c r="ARK22" s="835"/>
      <c r="ARL22" s="829"/>
      <c r="ARM22" s="830"/>
      <c r="ARP22" s="832"/>
      <c r="ARQ22" s="830"/>
      <c r="ARR22" s="832"/>
      <c r="ARS22" s="832"/>
      <c r="ARU22" s="833"/>
      <c r="ARY22" s="834"/>
      <c r="ASC22" s="833"/>
      <c r="ASF22" s="835"/>
      <c r="ASG22" s="829"/>
      <c r="ASH22" s="830"/>
      <c r="ASK22" s="832"/>
      <c r="ASL22" s="830"/>
      <c r="ASM22" s="832"/>
      <c r="ASN22" s="832"/>
      <c r="ASP22" s="833"/>
      <c r="AST22" s="834"/>
      <c r="ASX22" s="833"/>
      <c r="ATA22" s="835"/>
      <c r="ATB22" s="829"/>
      <c r="ATC22" s="830"/>
      <c r="ATF22" s="832"/>
      <c r="ATG22" s="830"/>
      <c r="ATH22" s="832"/>
      <c r="ATI22" s="832"/>
      <c r="ATK22" s="833"/>
      <c r="ATO22" s="834"/>
      <c r="ATS22" s="833"/>
      <c r="ATV22" s="835"/>
      <c r="ATW22" s="829"/>
      <c r="ATX22" s="830"/>
      <c r="AUA22" s="832"/>
      <c r="AUB22" s="830"/>
      <c r="AUC22" s="832"/>
      <c r="AUD22" s="832"/>
      <c r="AUF22" s="833"/>
      <c r="AUJ22" s="834"/>
      <c r="AUN22" s="833"/>
      <c r="AUQ22" s="835"/>
      <c r="AUR22" s="829"/>
      <c r="AUS22" s="830"/>
      <c r="AUV22" s="832"/>
      <c r="AUW22" s="830"/>
      <c r="AUX22" s="832"/>
      <c r="AUY22" s="832"/>
      <c r="AVA22" s="833"/>
      <c r="AVE22" s="834"/>
      <c r="AVI22" s="833"/>
      <c r="AVL22" s="835"/>
      <c r="AVM22" s="829"/>
      <c r="AVN22" s="830"/>
      <c r="AVQ22" s="832"/>
      <c r="AVR22" s="830"/>
      <c r="AVS22" s="832"/>
      <c r="AVT22" s="832"/>
      <c r="AVV22" s="833"/>
      <c r="AVZ22" s="834"/>
      <c r="AWD22" s="833"/>
      <c r="AWG22" s="835"/>
      <c r="AWH22" s="829"/>
      <c r="AWI22" s="830"/>
      <c r="AWL22" s="832"/>
      <c r="AWM22" s="830"/>
      <c r="AWN22" s="832"/>
      <c r="AWO22" s="832"/>
      <c r="AWQ22" s="833"/>
      <c r="AWU22" s="834"/>
      <c r="AWY22" s="833"/>
      <c r="AXB22" s="835"/>
      <c r="AXC22" s="829"/>
      <c r="AXD22" s="830"/>
      <c r="AXG22" s="832"/>
      <c r="AXH22" s="830"/>
      <c r="AXI22" s="832"/>
      <c r="AXJ22" s="832"/>
      <c r="AXL22" s="833"/>
      <c r="AXP22" s="834"/>
      <c r="AXT22" s="833"/>
      <c r="AXW22" s="835"/>
      <c r="AXX22" s="829"/>
      <c r="AXY22" s="830"/>
      <c r="AYB22" s="832"/>
      <c r="AYC22" s="830"/>
      <c r="AYD22" s="832"/>
      <c r="AYE22" s="832"/>
      <c r="AYG22" s="833"/>
      <c r="AYK22" s="834"/>
      <c r="AYO22" s="833"/>
      <c r="AYR22" s="835"/>
      <c r="AYS22" s="829"/>
      <c r="AYT22" s="830"/>
      <c r="AYW22" s="832"/>
      <c r="AYX22" s="830"/>
      <c r="AYY22" s="832"/>
      <c r="AYZ22" s="832"/>
      <c r="AZB22" s="833"/>
      <c r="AZF22" s="834"/>
      <c r="AZJ22" s="833"/>
      <c r="AZM22" s="835"/>
      <c r="AZN22" s="829"/>
      <c r="AZO22" s="830"/>
      <c r="AZR22" s="832"/>
      <c r="AZS22" s="830"/>
      <c r="AZT22" s="832"/>
      <c r="AZU22" s="832"/>
      <c r="AZW22" s="833"/>
      <c r="BAA22" s="834"/>
      <c r="BAE22" s="833"/>
      <c r="BAH22" s="835"/>
      <c r="BAI22" s="829"/>
      <c r="BAJ22" s="830"/>
      <c r="BAM22" s="832"/>
      <c r="BAN22" s="830"/>
      <c r="BAO22" s="832"/>
      <c r="BAP22" s="832"/>
      <c r="BAR22" s="833"/>
      <c r="BAV22" s="834"/>
      <c r="BAZ22" s="833"/>
      <c r="BBC22" s="835"/>
      <c r="BBD22" s="829"/>
      <c r="BBE22" s="830"/>
      <c r="BBH22" s="832"/>
      <c r="BBI22" s="830"/>
      <c r="BBJ22" s="832"/>
      <c r="BBK22" s="832"/>
      <c r="BBM22" s="833"/>
      <c r="BBQ22" s="834"/>
      <c r="BBU22" s="833"/>
      <c r="BBX22" s="835"/>
      <c r="BBY22" s="829"/>
      <c r="BBZ22" s="830"/>
      <c r="BCC22" s="832"/>
      <c r="BCD22" s="830"/>
      <c r="BCE22" s="832"/>
      <c r="BCF22" s="832"/>
      <c r="BCH22" s="833"/>
      <c r="BCL22" s="834"/>
      <c r="BCP22" s="833"/>
      <c r="BCS22" s="835"/>
      <c r="BCT22" s="829"/>
      <c r="BCU22" s="830"/>
      <c r="BCX22" s="832"/>
      <c r="BCY22" s="830"/>
      <c r="BCZ22" s="832"/>
      <c r="BDA22" s="832"/>
      <c r="BDC22" s="833"/>
      <c r="BDG22" s="834"/>
      <c r="BDK22" s="833"/>
      <c r="BDN22" s="835"/>
      <c r="BDO22" s="829"/>
      <c r="BDP22" s="830"/>
      <c r="BDS22" s="832"/>
      <c r="BDT22" s="830"/>
      <c r="BDU22" s="832"/>
      <c r="BDV22" s="832"/>
      <c r="BDX22" s="833"/>
      <c r="BEB22" s="834"/>
      <c r="BEF22" s="833"/>
      <c r="BEI22" s="835"/>
      <c r="BEJ22" s="829"/>
      <c r="BEK22" s="830"/>
      <c r="BEN22" s="832"/>
      <c r="BEO22" s="830"/>
      <c r="BEP22" s="832"/>
      <c r="BEQ22" s="832"/>
      <c r="BES22" s="833"/>
      <c r="BEW22" s="834"/>
      <c r="BFA22" s="833"/>
      <c r="BFD22" s="835"/>
      <c r="BFE22" s="829"/>
      <c r="BFF22" s="830"/>
      <c r="BFI22" s="832"/>
      <c r="BFJ22" s="830"/>
      <c r="BFK22" s="832"/>
      <c r="BFL22" s="832"/>
      <c r="BFN22" s="833"/>
      <c r="BFR22" s="834"/>
      <c r="BFV22" s="833"/>
      <c r="BFY22" s="835"/>
      <c r="BFZ22" s="829"/>
      <c r="BGA22" s="830"/>
      <c r="BGD22" s="832"/>
      <c r="BGE22" s="830"/>
      <c r="BGF22" s="832"/>
      <c r="BGG22" s="832"/>
      <c r="BGI22" s="833"/>
      <c r="BGM22" s="834"/>
      <c r="BGQ22" s="833"/>
      <c r="BGT22" s="835"/>
      <c r="BGU22" s="829"/>
      <c r="BGV22" s="830"/>
      <c r="BGY22" s="832"/>
      <c r="BGZ22" s="830"/>
      <c r="BHA22" s="832"/>
      <c r="BHB22" s="832"/>
      <c r="BHD22" s="833"/>
      <c r="BHH22" s="834"/>
      <c r="BHL22" s="833"/>
      <c r="BHO22" s="835"/>
      <c r="BHP22" s="829"/>
      <c r="BHQ22" s="830"/>
      <c r="BHT22" s="832"/>
      <c r="BHU22" s="830"/>
      <c r="BHV22" s="832"/>
      <c r="BHW22" s="832"/>
      <c r="BHY22" s="833"/>
      <c r="BIC22" s="834"/>
      <c r="BIG22" s="833"/>
      <c r="BIJ22" s="835"/>
      <c r="BIK22" s="829"/>
      <c r="BIL22" s="830"/>
      <c r="BIO22" s="832"/>
      <c r="BIP22" s="830"/>
      <c r="BIQ22" s="832"/>
      <c r="BIR22" s="832"/>
      <c r="BIT22" s="833"/>
      <c r="BIX22" s="834"/>
      <c r="BJB22" s="833"/>
      <c r="BJE22" s="835"/>
      <c r="BJF22" s="829"/>
      <c r="BJG22" s="830"/>
      <c r="BJJ22" s="832"/>
      <c r="BJK22" s="830"/>
      <c r="BJL22" s="832"/>
      <c r="BJM22" s="832"/>
      <c r="BJO22" s="833"/>
      <c r="BJS22" s="834"/>
      <c r="BJW22" s="833"/>
      <c r="BJZ22" s="835"/>
      <c r="BKA22" s="829"/>
      <c r="BKB22" s="830"/>
      <c r="BKE22" s="832"/>
      <c r="BKF22" s="830"/>
      <c r="BKG22" s="832"/>
      <c r="BKH22" s="832"/>
      <c r="BKJ22" s="833"/>
      <c r="BKN22" s="834"/>
      <c r="BKR22" s="833"/>
      <c r="BKU22" s="835"/>
      <c r="BKV22" s="829"/>
      <c r="BKW22" s="830"/>
      <c r="BKZ22" s="832"/>
      <c r="BLA22" s="830"/>
      <c r="BLB22" s="832"/>
      <c r="BLC22" s="832"/>
      <c r="BLE22" s="833"/>
      <c r="BLI22" s="834"/>
      <c r="BLM22" s="833"/>
      <c r="BLP22" s="835"/>
      <c r="BLQ22" s="829"/>
      <c r="BLR22" s="830"/>
      <c r="BLU22" s="832"/>
      <c r="BLV22" s="830"/>
      <c r="BLW22" s="832"/>
      <c r="BLX22" s="832"/>
      <c r="BLZ22" s="833"/>
      <c r="BMD22" s="834"/>
      <c r="BMH22" s="833"/>
      <c r="BMK22" s="835"/>
      <c r="BML22" s="829"/>
      <c r="BMM22" s="830"/>
      <c r="BMP22" s="832"/>
      <c r="BMQ22" s="830"/>
      <c r="BMR22" s="832"/>
      <c r="BMS22" s="832"/>
      <c r="BMU22" s="833"/>
      <c r="BMY22" s="834"/>
      <c r="BNC22" s="833"/>
      <c r="BNF22" s="835"/>
      <c r="BNG22" s="829"/>
      <c r="BNH22" s="830"/>
      <c r="BNK22" s="832"/>
      <c r="BNL22" s="830"/>
      <c r="BNM22" s="832"/>
      <c r="BNN22" s="832"/>
      <c r="BNP22" s="833"/>
      <c r="BNT22" s="834"/>
      <c r="BNX22" s="833"/>
      <c r="BOA22" s="835"/>
      <c r="BOB22" s="829"/>
      <c r="BOC22" s="830"/>
      <c r="BOF22" s="832"/>
      <c r="BOG22" s="830"/>
      <c r="BOH22" s="832"/>
      <c r="BOI22" s="832"/>
      <c r="BOK22" s="833"/>
      <c r="BOO22" s="834"/>
      <c r="BOS22" s="833"/>
      <c r="BOV22" s="835"/>
      <c r="BOW22" s="829"/>
      <c r="BOX22" s="830"/>
      <c r="BPA22" s="832"/>
      <c r="BPB22" s="830"/>
      <c r="BPC22" s="832"/>
      <c r="BPD22" s="832"/>
      <c r="BPF22" s="833"/>
      <c r="BPJ22" s="834"/>
      <c r="BPN22" s="833"/>
      <c r="BPQ22" s="835"/>
      <c r="BPR22" s="829"/>
      <c r="BPS22" s="830"/>
      <c r="BPV22" s="832"/>
      <c r="BPW22" s="830"/>
      <c r="BPX22" s="832"/>
      <c r="BPY22" s="832"/>
      <c r="BQA22" s="833"/>
      <c r="BQE22" s="834"/>
      <c r="BQI22" s="833"/>
      <c r="BQL22" s="835"/>
      <c r="BQM22" s="829"/>
      <c r="BQN22" s="830"/>
      <c r="BQQ22" s="832"/>
      <c r="BQR22" s="830"/>
      <c r="BQS22" s="832"/>
      <c r="BQT22" s="832"/>
      <c r="BQV22" s="833"/>
      <c r="BQZ22" s="834"/>
      <c r="BRD22" s="833"/>
      <c r="BRG22" s="835"/>
      <c r="BRH22" s="829"/>
      <c r="BRI22" s="830"/>
      <c r="BRL22" s="832"/>
      <c r="BRM22" s="830"/>
      <c r="BRN22" s="832"/>
      <c r="BRO22" s="832"/>
      <c r="BRQ22" s="833"/>
      <c r="BRU22" s="834"/>
      <c r="BRY22" s="833"/>
      <c r="BSB22" s="835"/>
      <c r="BSC22" s="829"/>
      <c r="BSD22" s="830"/>
      <c r="BSG22" s="832"/>
      <c r="BSH22" s="830"/>
      <c r="BSI22" s="832"/>
      <c r="BSJ22" s="832"/>
      <c r="BSL22" s="833"/>
      <c r="BSP22" s="834"/>
      <c r="BST22" s="833"/>
      <c r="BSW22" s="835"/>
      <c r="BSX22" s="829"/>
      <c r="BSY22" s="830"/>
      <c r="BTB22" s="832"/>
      <c r="BTC22" s="830"/>
      <c r="BTD22" s="832"/>
      <c r="BTE22" s="832"/>
      <c r="BTG22" s="833"/>
      <c r="BTK22" s="834"/>
      <c r="BTO22" s="833"/>
      <c r="BTR22" s="835"/>
      <c r="BTS22" s="829"/>
      <c r="BTT22" s="830"/>
      <c r="BTW22" s="832"/>
      <c r="BTX22" s="830"/>
      <c r="BTY22" s="832"/>
      <c r="BTZ22" s="832"/>
      <c r="BUB22" s="833"/>
      <c r="BUF22" s="834"/>
      <c r="BUJ22" s="833"/>
      <c r="BUM22" s="835"/>
      <c r="BUN22" s="829"/>
      <c r="BUO22" s="830"/>
      <c r="BUR22" s="832"/>
      <c r="BUS22" s="830"/>
      <c r="BUT22" s="832"/>
      <c r="BUU22" s="832"/>
      <c r="BUW22" s="833"/>
      <c r="BVA22" s="834"/>
      <c r="BVE22" s="833"/>
      <c r="BVH22" s="835"/>
      <c r="BVI22" s="829"/>
      <c r="BVJ22" s="830"/>
      <c r="BVM22" s="832"/>
      <c r="BVN22" s="830"/>
      <c r="BVO22" s="832"/>
      <c r="BVP22" s="832"/>
      <c r="BVR22" s="833"/>
      <c r="BVV22" s="834"/>
      <c r="BVZ22" s="833"/>
      <c r="BWC22" s="835"/>
      <c r="BWD22" s="829"/>
      <c r="BWE22" s="830"/>
      <c r="BWH22" s="832"/>
      <c r="BWI22" s="830"/>
      <c r="BWJ22" s="832"/>
      <c r="BWK22" s="832"/>
      <c r="BWM22" s="833"/>
      <c r="BWQ22" s="834"/>
      <c r="BWU22" s="833"/>
      <c r="BWX22" s="835"/>
      <c r="BWY22" s="829"/>
      <c r="BWZ22" s="830"/>
      <c r="BXC22" s="832"/>
      <c r="BXD22" s="830"/>
      <c r="BXE22" s="832"/>
      <c r="BXF22" s="832"/>
      <c r="BXH22" s="833"/>
      <c r="BXL22" s="834"/>
      <c r="BXP22" s="833"/>
      <c r="BXS22" s="835"/>
      <c r="BXT22" s="829"/>
      <c r="BXU22" s="830"/>
      <c r="BXX22" s="832"/>
      <c r="BXY22" s="830"/>
      <c r="BXZ22" s="832"/>
      <c r="BYA22" s="832"/>
      <c r="BYC22" s="833"/>
      <c r="BYG22" s="834"/>
      <c r="BYK22" s="833"/>
      <c r="BYN22" s="835"/>
      <c r="BYO22" s="829"/>
      <c r="BYP22" s="830"/>
      <c r="BYS22" s="832"/>
      <c r="BYT22" s="830"/>
      <c r="BYU22" s="832"/>
      <c r="BYV22" s="832"/>
      <c r="BYX22" s="833"/>
      <c r="BZB22" s="834"/>
      <c r="BZF22" s="833"/>
      <c r="BZI22" s="835"/>
      <c r="BZJ22" s="829"/>
      <c r="BZK22" s="830"/>
      <c r="BZN22" s="832"/>
      <c r="BZO22" s="830"/>
      <c r="BZP22" s="832"/>
      <c r="BZQ22" s="832"/>
      <c r="BZS22" s="833"/>
      <c r="BZW22" s="834"/>
      <c r="CAA22" s="833"/>
      <c r="CAD22" s="835"/>
      <c r="CAE22" s="829"/>
      <c r="CAF22" s="830"/>
      <c r="CAI22" s="832"/>
      <c r="CAJ22" s="830"/>
      <c r="CAK22" s="832"/>
      <c r="CAL22" s="832"/>
      <c r="CAN22" s="833"/>
      <c r="CAR22" s="834"/>
      <c r="CAV22" s="833"/>
      <c r="CAY22" s="835"/>
      <c r="CAZ22" s="829"/>
      <c r="CBA22" s="830"/>
      <c r="CBD22" s="832"/>
      <c r="CBE22" s="830"/>
      <c r="CBF22" s="832"/>
      <c r="CBG22" s="832"/>
      <c r="CBI22" s="833"/>
      <c r="CBM22" s="834"/>
      <c r="CBQ22" s="833"/>
      <c r="CBT22" s="835"/>
      <c r="CBU22" s="829"/>
      <c r="CBV22" s="830"/>
      <c r="CBY22" s="832"/>
      <c r="CBZ22" s="830"/>
      <c r="CCA22" s="832"/>
      <c r="CCB22" s="832"/>
      <c r="CCD22" s="833"/>
      <c r="CCH22" s="834"/>
      <c r="CCL22" s="833"/>
      <c r="CCO22" s="835"/>
      <c r="CCP22" s="829"/>
      <c r="CCQ22" s="830"/>
      <c r="CCT22" s="832"/>
      <c r="CCU22" s="830"/>
      <c r="CCV22" s="832"/>
      <c r="CCW22" s="832"/>
      <c r="CCY22" s="833"/>
      <c r="CDC22" s="834"/>
      <c r="CDG22" s="833"/>
      <c r="CDJ22" s="835"/>
      <c r="CDK22" s="829"/>
      <c r="CDL22" s="830"/>
      <c r="CDO22" s="832"/>
      <c r="CDP22" s="830"/>
      <c r="CDQ22" s="832"/>
      <c r="CDR22" s="832"/>
      <c r="CDT22" s="833"/>
      <c r="CDX22" s="834"/>
      <c r="CEB22" s="833"/>
      <c r="CEE22" s="835"/>
      <c r="CEF22" s="829"/>
      <c r="CEG22" s="830"/>
      <c r="CEJ22" s="832"/>
      <c r="CEK22" s="830"/>
      <c r="CEL22" s="832"/>
      <c r="CEM22" s="832"/>
      <c r="CEO22" s="833"/>
      <c r="CES22" s="834"/>
      <c r="CEW22" s="833"/>
      <c r="CEZ22" s="835"/>
      <c r="CFA22" s="829"/>
      <c r="CFB22" s="830"/>
      <c r="CFE22" s="832"/>
      <c r="CFF22" s="830"/>
      <c r="CFG22" s="832"/>
      <c r="CFH22" s="832"/>
      <c r="CFJ22" s="833"/>
      <c r="CFN22" s="834"/>
      <c r="CFR22" s="833"/>
      <c r="CFU22" s="835"/>
      <c r="CFV22" s="829"/>
      <c r="CFW22" s="830"/>
      <c r="CFZ22" s="832"/>
      <c r="CGA22" s="830"/>
      <c r="CGB22" s="832"/>
      <c r="CGC22" s="832"/>
      <c r="CGE22" s="833"/>
      <c r="CGI22" s="834"/>
      <c r="CGM22" s="833"/>
      <c r="CGP22" s="835"/>
      <c r="CGQ22" s="829"/>
      <c r="CGR22" s="830"/>
      <c r="CGU22" s="832"/>
      <c r="CGV22" s="830"/>
      <c r="CGW22" s="832"/>
      <c r="CGX22" s="832"/>
      <c r="CGZ22" s="833"/>
      <c r="CHD22" s="834"/>
      <c r="CHH22" s="833"/>
      <c r="CHK22" s="835"/>
      <c r="CHL22" s="829"/>
      <c r="CHM22" s="830"/>
      <c r="CHP22" s="832"/>
      <c r="CHQ22" s="830"/>
      <c r="CHR22" s="832"/>
      <c r="CHS22" s="832"/>
      <c r="CHU22" s="833"/>
      <c r="CHY22" s="834"/>
      <c r="CIC22" s="833"/>
      <c r="CIF22" s="835"/>
      <c r="CIG22" s="829"/>
      <c r="CIH22" s="830"/>
      <c r="CIK22" s="832"/>
      <c r="CIL22" s="830"/>
      <c r="CIM22" s="832"/>
      <c r="CIN22" s="832"/>
      <c r="CIP22" s="833"/>
      <c r="CIT22" s="834"/>
      <c r="CIX22" s="833"/>
      <c r="CJA22" s="835"/>
      <c r="CJB22" s="829"/>
      <c r="CJC22" s="830"/>
      <c r="CJF22" s="832"/>
      <c r="CJG22" s="830"/>
      <c r="CJH22" s="832"/>
      <c r="CJI22" s="832"/>
      <c r="CJK22" s="833"/>
      <c r="CJO22" s="834"/>
      <c r="CJS22" s="833"/>
      <c r="CJV22" s="835"/>
      <c r="CJW22" s="829"/>
      <c r="CJX22" s="830"/>
      <c r="CKA22" s="832"/>
      <c r="CKB22" s="830"/>
      <c r="CKC22" s="832"/>
      <c r="CKD22" s="832"/>
      <c r="CKF22" s="833"/>
      <c r="CKJ22" s="834"/>
      <c r="CKN22" s="833"/>
      <c r="CKQ22" s="835"/>
      <c r="CKR22" s="829"/>
      <c r="CKS22" s="830"/>
      <c r="CKV22" s="832"/>
      <c r="CKW22" s="830"/>
      <c r="CKX22" s="832"/>
      <c r="CKY22" s="832"/>
      <c r="CLA22" s="833"/>
      <c r="CLE22" s="834"/>
      <c r="CLI22" s="833"/>
      <c r="CLL22" s="835"/>
      <c r="CLM22" s="829"/>
      <c r="CLN22" s="830"/>
      <c r="CLQ22" s="832"/>
      <c r="CLR22" s="830"/>
      <c r="CLS22" s="832"/>
      <c r="CLT22" s="832"/>
      <c r="CLV22" s="833"/>
      <c r="CLZ22" s="834"/>
      <c r="CMD22" s="833"/>
      <c r="CMG22" s="835"/>
      <c r="CMH22" s="829"/>
      <c r="CMI22" s="830"/>
      <c r="CML22" s="832"/>
      <c r="CMM22" s="830"/>
      <c r="CMN22" s="832"/>
      <c r="CMO22" s="832"/>
      <c r="CMQ22" s="833"/>
      <c r="CMU22" s="834"/>
      <c r="CMY22" s="833"/>
      <c r="CNB22" s="835"/>
      <c r="CNC22" s="829"/>
      <c r="CND22" s="830"/>
      <c r="CNG22" s="832"/>
      <c r="CNH22" s="830"/>
      <c r="CNI22" s="832"/>
      <c r="CNJ22" s="832"/>
      <c r="CNL22" s="833"/>
      <c r="CNP22" s="834"/>
      <c r="CNT22" s="833"/>
      <c r="CNW22" s="835"/>
      <c r="CNX22" s="829"/>
      <c r="CNY22" s="830"/>
      <c r="COB22" s="832"/>
      <c r="COC22" s="830"/>
      <c r="COD22" s="832"/>
      <c r="COE22" s="832"/>
      <c r="COG22" s="833"/>
      <c r="COK22" s="834"/>
      <c r="COO22" s="833"/>
      <c r="COR22" s="835"/>
      <c r="COS22" s="829"/>
      <c r="COT22" s="830"/>
      <c r="COW22" s="832"/>
      <c r="COX22" s="830"/>
      <c r="COY22" s="832"/>
      <c r="COZ22" s="832"/>
      <c r="CPB22" s="833"/>
      <c r="CPF22" s="834"/>
      <c r="CPJ22" s="833"/>
      <c r="CPM22" s="835"/>
      <c r="CPN22" s="829"/>
      <c r="CPO22" s="830"/>
      <c r="CPR22" s="832"/>
      <c r="CPS22" s="830"/>
      <c r="CPT22" s="832"/>
      <c r="CPU22" s="832"/>
      <c r="CPW22" s="833"/>
      <c r="CQA22" s="834"/>
      <c r="CQE22" s="833"/>
      <c r="CQH22" s="835"/>
      <c r="CQI22" s="829"/>
      <c r="CQJ22" s="830"/>
      <c r="CQM22" s="832"/>
      <c r="CQN22" s="830"/>
      <c r="CQO22" s="832"/>
      <c r="CQP22" s="832"/>
      <c r="CQR22" s="833"/>
      <c r="CQV22" s="834"/>
      <c r="CQZ22" s="833"/>
      <c r="CRC22" s="835"/>
      <c r="CRD22" s="829"/>
      <c r="CRE22" s="830"/>
      <c r="CRH22" s="832"/>
      <c r="CRI22" s="830"/>
      <c r="CRJ22" s="832"/>
      <c r="CRK22" s="832"/>
      <c r="CRM22" s="833"/>
      <c r="CRQ22" s="834"/>
      <c r="CRU22" s="833"/>
      <c r="CRX22" s="835"/>
      <c r="CRY22" s="829"/>
      <c r="CRZ22" s="830"/>
      <c r="CSC22" s="832"/>
      <c r="CSD22" s="830"/>
      <c r="CSE22" s="832"/>
      <c r="CSF22" s="832"/>
      <c r="CSH22" s="833"/>
      <c r="CSL22" s="834"/>
      <c r="CSP22" s="833"/>
      <c r="CSS22" s="835"/>
      <c r="CST22" s="829"/>
      <c r="CSU22" s="830"/>
      <c r="CSX22" s="832"/>
      <c r="CSY22" s="830"/>
      <c r="CSZ22" s="832"/>
      <c r="CTA22" s="832"/>
      <c r="CTC22" s="833"/>
      <c r="CTG22" s="834"/>
      <c r="CTK22" s="833"/>
      <c r="CTN22" s="835"/>
      <c r="CTO22" s="829"/>
      <c r="CTP22" s="830"/>
      <c r="CTS22" s="832"/>
      <c r="CTT22" s="830"/>
      <c r="CTU22" s="832"/>
      <c r="CTV22" s="832"/>
      <c r="CTX22" s="833"/>
      <c r="CUB22" s="834"/>
      <c r="CUF22" s="833"/>
      <c r="CUI22" s="835"/>
      <c r="CUJ22" s="829"/>
      <c r="CUK22" s="830"/>
      <c r="CUN22" s="832"/>
      <c r="CUO22" s="830"/>
      <c r="CUP22" s="832"/>
      <c r="CUQ22" s="832"/>
      <c r="CUS22" s="833"/>
      <c r="CUW22" s="834"/>
      <c r="CVA22" s="833"/>
      <c r="CVD22" s="835"/>
      <c r="CVE22" s="829"/>
      <c r="CVF22" s="830"/>
      <c r="CVI22" s="832"/>
      <c r="CVJ22" s="830"/>
      <c r="CVK22" s="832"/>
      <c r="CVL22" s="832"/>
      <c r="CVN22" s="833"/>
      <c r="CVR22" s="834"/>
      <c r="CVV22" s="833"/>
      <c r="CVY22" s="835"/>
      <c r="CVZ22" s="829"/>
      <c r="CWA22" s="830"/>
      <c r="CWD22" s="832"/>
      <c r="CWE22" s="830"/>
      <c r="CWF22" s="832"/>
      <c r="CWG22" s="832"/>
      <c r="CWI22" s="833"/>
      <c r="CWM22" s="834"/>
      <c r="CWQ22" s="833"/>
      <c r="CWT22" s="835"/>
      <c r="CWU22" s="829"/>
      <c r="CWV22" s="830"/>
      <c r="CWY22" s="832"/>
      <c r="CWZ22" s="830"/>
      <c r="CXA22" s="832"/>
      <c r="CXB22" s="832"/>
      <c r="CXD22" s="833"/>
      <c r="CXH22" s="834"/>
      <c r="CXL22" s="833"/>
      <c r="CXO22" s="835"/>
      <c r="CXP22" s="829"/>
      <c r="CXQ22" s="830"/>
      <c r="CXT22" s="832"/>
      <c r="CXU22" s="830"/>
      <c r="CXV22" s="832"/>
      <c r="CXW22" s="832"/>
      <c r="CXY22" s="833"/>
      <c r="CYC22" s="834"/>
      <c r="CYG22" s="833"/>
      <c r="CYJ22" s="835"/>
      <c r="CYK22" s="829"/>
      <c r="CYL22" s="830"/>
      <c r="CYO22" s="832"/>
      <c r="CYP22" s="830"/>
      <c r="CYQ22" s="832"/>
      <c r="CYR22" s="832"/>
      <c r="CYT22" s="833"/>
      <c r="CYX22" s="834"/>
      <c r="CZB22" s="833"/>
      <c r="CZE22" s="835"/>
      <c r="CZF22" s="829"/>
      <c r="CZG22" s="830"/>
      <c r="CZJ22" s="832"/>
      <c r="CZK22" s="830"/>
      <c r="CZL22" s="832"/>
      <c r="CZM22" s="832"/>
      <c r="CZO22" s="833"/>
      <c r="CZS22" s="834"/>
      <c r="CZW22" s="833"/>
      <c r="CZZ22" s="835"/>
      <c r="DAA22" s="829"/>
      <c r="DAB22" s="830"/>
      <c r="DAE22" s="832"/>
      <c r="DAF22" s="830"/>
      <c r="DAG22" s="832"/>
      <c r="DAH22" s="832"/>
      <c r="DAJ22" s="833"/>
      <c r="DAN22" s="834"/>
      <c r="DAR22" s="833"/>
      <c r="DAU22" s="835"/>
      <c r="DAV22" s="829"/>
      <c r="DAW22" s="830"/>
      <c r="DAZ22" s="832"/>
      <c r="DBA22" s="830"/>
      <c r="DBB22" s="832"/>
      <c r="DBC22" s="832"/>
      <c r="DBE22" s="833"/>
      <c r="DBI22" s="834"/>
      <c r="DBM22" s="833"/>
      <c r="DBP22" s="835"/>
      <c r="DBQ22" s="829"/>
      <c r="DBR22" s="830"/>
      <c r="DBU22" s="832"/>
      <c r="DBV22" s="830"/>
      <c r="DBW22" s="832"/>
      <c r="DBX22" s="832"/>
      <c r="DBZ22" s="833"/>
      <c r="DCD22" s="834"/>
      <c r="DCH22" s="833"/>
      <c r="DCK22" s="835"/>
      <c r="DCL22" s="829"/>
      <c r="DCM22" s="830"/>
      <c r="DCP22" s="832"/>
      <c r="DCQ22" s="830"/>
      <c r="DCR22" s="832"/>
      <c r="DCS22" s="832"/>
      <c r="DCU22" s="833"/>
      <c r="DCY22" s="834"/>
      <c r="DDC22" s="833"/>
      <c r="DDF22" s="835"/>
      <c r="DDG22" s="829"/>
      <c r="DDH22" s="830"/>
      <c r="DDK22" s="832"/>
      <c r="DDL22" s="830"/>
      <c r="DDM22" s="832"/>
      <c r="DDN22" s="832"/>
      <c r="DDP22" s="833"/>
      <c r="DDT22" s="834"/>
      <c r="DDX22" s="833"/>
      <c r="DEA22" s="835"/>
      <c r="DEB22" s="829"/>
      <c r="DEC22" s="830"/>
      <c r="DEF22" s="832"/>
      <c r="DEG22" s="830"/>
      <c r="DEH22" s="832"/>
      <c r="DEI22" s="832"/>
      <c r="DEK22" s="833"/>
      <c r="DEO22" s="834"/>
      <c r="DES22" s="833"/>
      <c r="DEV22" s="835"/>
      <c r="DEW22" s="829"/>
      <c r="DEX22" s="830"/>
      <c r="DFA22" s="832"/>
      <c r="DFB22" s="830"/>
      <c r="DFC22" s="832"/>
      <c r="DFD22" s="832"/>
      <c r="DFF22" s="833"/>
      <c r="DFJ22" s="834"/>
      <c r="DFN22" s="833"/>
      <c r="DFQ22" s="835"/>
      <c r="DFR22" s="829"/>
      <c r="DFS22" s="830"/>
      <c r="DFV22" s="832"/>
      <c r="DFW22" s="830"/>
      <c r="DFX22" s="832"/>
      <c r="DFY22" s="832"/>
      <c r="DGA22" s="833"/>
      <c r="DGE22" s="834"/>
      <c r="DGI22" s="833"/>
      <c r="DGL22" s="835"/>
      <c r="DGM22" s="829"/>
      <c r="DGN22" s="830"/>
      <c r="DGQ22" s="832"/>
      <c r="DGR22" s="830"/>
      <c r="DGS22" s="832"/>
      <c r="DGT22" s="832"/>
      <c r="DGV22" s="833"/>
      <c r="DGZ22" s="834"/>
      <c r="DHD22" s="833"/>
      <c r="DHG22" s="835"/>
      <c r="DHH22" s="829"/>
      <c r="DHI22" s="830"/>
      <c r="DHL22" s="832"/>
      <c r="DHM22" s="830"/>
      <c r="DHN22" s="832"/>
      <c r="DHO22" s="832"/>
      <c r="DHQ22" s="833"/>
      <c r="DHU22" s="834"/>
      <c r="DHY22" s="833"/>
      <c r="DIB22" s="835"/>
      <c r="DIC22" s="829"/>
      <c r="DID22" s="830"/>
      <c r="DIG22" s="832"/>
      <c r="DIH22" s="830"/>
      <c r="DII22" s="832"/>
      <c r="DIJ22" s="832"/>
      <c r="DIL22" s="833"/>
      <c r="DIP22" s="834"/>
      <c r="DIT22" s="833"/>
      <c r="DIW22" s="835"/>
      <c r="DIX22" s="829"/>
      <c r="DIY22" s="830"/>
      <c r="DJB22" s="832"/>
      <c r="DJC22" s="830"/>
      <c r="DJD22" s="832"/>
      <c r="DJE22" s="832"/>
      <c r="DJG22" s="833"/>
      <c r="DJK22" s="834"/>
      <c r="DJO22" s="833"/>
      <c r="DJR22" s="835"/>
      <c r="DJS22" s="829"/>
      <c r="DJT22" s="830"/>
      <c r="DJW22" s="832"/>
      <c r="DJX22" s="830"/>
      <c r="DJY22" s="832"/>
      <c r="DJZ22" s="832"/>
      <c r="DKB22" s="833"/>
      <c r="DKF22" s="834"/>
      <c r="DKJ22" s="833"/>
      <c r="DKM22" s="835"/>
      <c r="DKN22" s="829"/>
      <c r="DKO22" s="830"/>
      <c r="DKR22" s="832"/>
      <c r="DKS22" s="830"/>
      <c r="DKT22" s="832"/>
      <c r="DKU22" s="832"/>
      <c r="DKW22" s="833"/>
      <c r="DLA22" s="834"/>
      <c r="DLE22" s="833"/>
      <c r="DLH22" s="835"/>
      <c r="DLI22" s="829"/>
      <c r="DLJ22" s="830"/>
      <c r="DLM22" s="832"/>
      <c r="DLN22" s="830"/>
      <c r="DLO22" s="832"/>
      <c r="DLP22" s="832"/>
      <c r="DLR22" s="833"/>
      <c r="DLV22" s="834"/>
      <c r="DLZ22" s="833"/>
      <c r="DMC22" s="835"/>
      <c r="DMD22" s="829"/>
      <c r="DME22" s="830"/>
      <c r="DMH22" s="832"/>
      <c r="DMI22" s="830"/>
      <c r="DMJ22" s="832"/>
      <c r="DMK22" s="832"/>
      <c r="DMM22" s="833"/>
      <c r="DMQ22" s="834"/>
      <c r="DMU22" s="833"/>
      <c r="DMX22" s="835"/>
      <c r="DMY22" s="829"/>
      <c r="DMZ22" s="830"/>
      <c r="DNC22" s="832"/>
      <c r="DND22" s="830"/>
      <c r="DNE22" s="832"/>
      <c r="DNF22" s="832"/>
      <c r="DNH22" s="833"/>
      <c r="DNL22" s="834"/>
      <c r="DNP22" s="833"/>
      <c r="DNS22" s="835"/>
      <c r="DNT22" s="829"/>
      <c r="DNU22" s="830"/>
      <c r="DNX22" s="832"/>
      <c r="DNY22" s="830"/>
      <c r="DNZ22" s="832"/>
      <c r="DOA22" s="832"/>
      <c r="DOC22" s="833"/>
      <c r="DOG22" s="834"/>
      <c r="DOK22" s="833"/>
      <c r="DON22" s="835"/>
      <c r="DOO22" s="829"/>
      <c r="DOP22" s="830"/>
      <c r="DOS22" s="832"/>
      <c r="DOT22" s="830"/>
      <c r="DOU22" s="832"/>
      <c r="DOV22" s="832"/>
      <c r="DOX22" s="833"/>
      <c r="DPB22" s="834"/>
      <c r="DPF22" s="833"/>
      <c r="DPI22" s="835"/>
      <c r="DPJ22" s="829"/>
      <c r="DPK22" s="830"/>
      <c r="DPN22" s="832"/>
      <c r="DPO22" s="830"/>
      <c r="DPP22" s="832"/>
      <c r="DPQ22" s="832"/>
      <c r="DPS22" s="833"/>
      <c r="DPW22" s="834"/>
      <c r="DQA22" s="833"/>
      <c r="DQD22" s="835"/>
      <c r="DQE22" s="829"/>
      <c r="DQF22" s="830"/>
      <c r="DQI22" s="832"/>
      <c r="DQJ22" s="830"/>
      <c r="DQK22" s="832"/>
      <c r="DQL22" s="832"/>
      <c r="DQN22" s="833"/>
      <c r="DQR22" s="834"/>
      <c r="DQV22" s="833"/>
      <c r="DQY22" s="835"/>
      <c r="DQZ22" s="829"/>
      <c r="DRA22" s="830"/>
      <c r="DRD22" s="832"/>
      <c r="DRE22" s="830"/>
      <c r="DRF22" s="832"/>
      <c r="DRG22" s="832"/>
      <c r="DRI22" s="833"/>
      <c r="DRM22" s="834"/>
      <c r="DRQ22" s="833"/>
      <c r="DRT22" s="835"/>
      <c r="DRU22" s="829"/>
      <c r="DRV22" s="830"/>
      <c r="DRY22" s="832"/>
      <c r="DRZ22" s="830"/>
      <c r="DSA22" s="832"/>
      <c r="DSB22" s="832"/>
      <c r="DSD22" s="833"/>
      <c r="DSH22" s="834"/>
      <c r="DSL22" s="833"/>
      <c r="DSO22" s="835"/>
      <c r="DSP22" s="829"/>
      <c r="DSQ22" s="830"/>
      <c r="DST22" s="832"/>
      <c r="DSU22" s="830"/>
      <c r="DSV22" s="832"/>
      <c r="DSW22" s="832"/>
      <c r="DSY22" s="833"/>
      <c r="DTC22" s="834"/>
      <c r="DTG22" s="833"/>
      <c r="DTJ22" s="835"/>
      <c r="DTK22" s="829"/>
      <c r="DTL22" s="830"/>
      <c r="DTO22" s="832"/>
      <c r="DTP22" s="830"/>
      <c r="DTQ22" s="832"/>
      <c r="DTR22" s="832"/>
      <c r="DTT22" s="833"/>
      <c r="DTX22" s="834"/>
      <c r="DUB22" s="833"/>
      <c r="DUE22" s="835"/>
      <c r="DUF22" s="829"/>
      <c r="DUG22" s="830"/>
      <c r="DUJ22" s="832"/>
      <c r="DUK22" s="830"/>
      <c r="DUL22" s="832"/>
      <c r="DUM22" s="832"/>
      <c r="DUO22" s="833"/>
      <c r="DUS22" s="834"/>
      <c r="DUW22" s="833"/>
      <c r="DUZ22" s="835"/>
      <c r="DVA22" s="829"/>
      <c r="DVB22" s="830"/>
      <c r="DVE22" s="832"/>
      <c r="DVF22" s="830"/>
      <c r="DVG22" s="832"/>
      <c r="DVH22" s="832"/>
      <c r="DVJ22" s="833"/>
      <c r="DVN22" s="834"/>
      <c r="DVR22" s="833"/>
      <c r="DVU22" s="835"/>
      <c r="DVV22" s="829"/>
      <c r="DVW22" s="830"/>
      <c r="DVZ22" s="832"/>
      <c r="DWA22" s="830"/>
      <c r="DWB22" s="832"/>
      <c r="DWC22" s="832"/>
      <c r="DWE22" s="833"/>
      <c r="DWI22" s="834"/>
      <c r="DWM22" s="833"/>
      <c r="DWP22" s="835"/>
      <c r="DWQ22" s="829"/>
      <c r="DWR22" s="830"/>
      <c r="DWU22" s="832"/>
      <c r="DWV22" s="830"/>
      <c r="DWW22" s="832"/>
      <c r="DWX22" s="832"/>
      <c r="DWZ22" s="833"/>
      <c r="DXD22" s="834"/>
      <c r="DXH22" s="833"/>
      <c r="DXK22" s="835"/>
      <c r="DXL22" s="829"/>
      <c r="DXM22" s="830"/>
      <c r="DXP22" s="832"/>
      <c r="DXQ22" s="830"/>
      <c r="DXR22" s="832"/>
      <c r="DXS22" s="832"/>
      <c r="DXU22" s="833"/>
      <c r="DXY22" s="834"/>
      <c r="DYC22" s="833"/>
      <c r="DYF22" s="835"/>
      <c r="DYG22" s="829"/>
      <c r="DYH22" s="830"/>
      <c r="DYK22" s="832"/>
      <c r="DYL22" s="830"/>
      <c r="DYM22" s="832"/>
      <c r="DYN22" s="832"/>
      <c r="DYP22" s="833"/>
      <c r="DYT22" s="834"/>
      <c r="DYX22" s="833"/>
      <c r="DZA22" s="835"/>
      <c r="DZB22" s="829"/>
      <c r="DZC22" s="830"/>
      <c r="DZF22" s="832"/>
      <c r="DZG22" s="830"/>
      <c r="DZH22" s="832"/>
      <c r="DZI22" s="832"/>
      <c r="DZK22" s="833"/>
      <c r="DZO22" s="834"/>
      <c r="DZS22" s="833"/>
      <c r="DZV22" s="835"/>
      <c r="DZW22" s="829"/>
      <c r="DZX22" s="830"/>
      <c r="EAA22" s="832"/>
      <c r="EAB22" s="830"/>
      <c r="EAC22" s="832"/>
      <c r="EAD22" s="832"/>
      <c r="EAF22" s="833"/>
      <c r="EAJ22" s="834"/>
      <c r="EAN22" s="833"/>
      <c r="EAQ22" s="835"/>
      <c r="EAR22" s="829"/>
      <c r="EAS22" s="830"/>
      <c r="EAV22" s="832"/>
      <c r="EAW22" s="830"/>
      <c r="EAX22" s="832"/>
      <c r="EAY22" s="832"/>
      <c r="EBA22" s="833"/>
      <c r="EBE22" s="834"/>
      <c r="EBI22" s="833"/>
      <c r="EBL22" s="835"/>
      <c r="EBM22" s="829"/>
      <c r="EBN22" s="830"/>
      <c r="EBQ22" s="832"/>
      <c r="EBR22" s="830"/>
      <c r="EBS22" s="832"/>
      <c r="EBT22" s="832"/>
      <c r="EBV22" s="833"/>
      <c r="EBZ22" s="834"/>
      <c r="ECD22" s="833"/>
      <c r="ECG22" s="835"/>
      <c r="ECH22" s="829"/>
      <c r="ECI22" s="830"/>
      <c r="ECL22" s="832"/>
      <c r="ECM22" s="830"/>
      <c r="ECN22" s="832"/>
      <c r="ECO22" s="832"/>
      <c r="ECQ22" s="833"/>
      <c r="ECU22" s="834"/>
      <c r="ECY22" s="833"/>
      <c r="EDB22" s="835"/>
      <c r="EDC22" s="829"/>
      <c r="EDD22" s="830"/>
      <c r="EDG22" s="832"/>
      <c r="EDH22" s="830"/>
      <c r="EDI22" s="832"/>
      <c r="EDJ22" s="832"/>
      <c r="EDL22" s="833"/>
      <c r="EDP22" s="834"/>
      <c r="EDT22" s="833"/>
      <c r="EDW22" s="835"/>
      <c r="EDX22" s="829"/>
      <c r="EDY22" s="830"/>
      <c r="EEB22" s="832"/>
      <c r="EEC22" s="830"/>
      <c r="EED22" s="832"/>
      <c r="EEE22" s="832"/>
      <c r="EEG22" s="833"/>
      <c r="EEK22" s="834"/>
      <c r="EEO22" s="833"/>
      <c r="EER22" s="835"/>
      <c r="EES22" s="829"/>
      <c r="EET22" s="830"/>
      <c r="EEW22" s="832"/>
      <c r="EEX22" s="830"/>
      <c r="EEY22" s="832"/>
      <c r="EEZ22" s="832"/>
      <c r="EFB22" s="833"/>
      <c r="EFF22" s="834"/>
      <c r="EFJ22" s="833"/>
      <c r="EFM22" s="835"/>
      <c r="EFN22" s="829"/>
      <c r="EFO22" s="830"/>
      <c r="EFR22" s="832"/>
      <c r="EFS22" s="830"/>
      <c r="EFT22" s="832"/>
      <c r="EFU22" s="832"/>
      <c r="EFW22" s="833"/>
      <c r="EGA22" s="834"/>
      <c r="EGE22" s="833"/>
      <c r="EGH22" s="835"/>
      <c r="EGI22" s="829"/>
      <c r="EGJ22" s="830"/>
      <c r="EGM22" s="832"/>
      <c r="EGN22" s="830"/>
      <c r="EGO22" s="832"/>
      <c r="EGP22" s="832"/>
      <c r="EGR22" s="833"/>
      <c r="EGV22" s="834"/>
      <c r="EGZ22" s="833"/>
      <c r="EHC22" s="835"/>
      <c r="EHD22" s="829"/>
      <c r="EHE22" s="830"/>
      <c r="EHH22" s="832"/>
      <c r="EHI22" s="830"/>
      <c r="EHJ22" s="832"/>
      <c r="EHK22" s="832"/>
      <c r="EHM22" s="833"/>
      <c r="EHQ22" s="834"/>
      <c r="EHU22" s="833"/>
      <c r="EHX22" s="835"/>
      <c r="EHY22" s="829"/>
      <c r="EHZ22" s="830"/>
      <c r="EIC22" s="832"/>
      <c r="EID22" s="830"/>
      <c r="EIE22" s="832"/>
      <c r="EIF22" s="832"/>
      <c r="EIH22" s="833"/>
      <c r="EIL22" s="834"/>
      <c r="EIP22" s="833"/>
      <c r="EIS22" s="835"/>
      <c r="EIT22" s="829"/>
      <c r="EIU22" s="830"/>
      <c r="EIX22" s="832"/>
      <c r="EIY22" s="830"/>
      <c r="EIZ22" s="832"/>
      <c r="EJA22" s="832"/>
      <c r="EJC22" s="833"/>
      <c r="EJG22" s="834"/>
      <c r="EJK22" s="833"/>
      <c r="EJN22" s="835"/>
      <c r="EJO22" s="829"/>
      <c r="EJP22" s="830"/>
      <c r="EJS22" s="832"/>
      <c r="EJT22" s="830"/>
      <c r="EJU22" s="832"/>
      <c r="EJV22" s="832"/>
      <c r="EJX22" s="833"/>
      <c r="EKB22" s="834"/>
      <c r="EKF22" s="833"/>
      <c r="EKI22" s="835"/>
      <c r="EKJ22" s="829"/>
      <c r="EKK22" s="830"/>
      <c r="EKN22" s="832"/>
      <c r="EKO22" s="830"/>
      <c r="EKP22" s="832"/>
      <c r="EKQ22" s="832"/>
      <c r="EKS22" s="833"/>
      <c r="EKW22" s="834"/>
      <c r="ELA22" s="833"/>
      <c r="ELD22" s="835"/>
      <c r="ELE22" s="829"/>
      <c r="ELF22" s="830"/>
      <c r="ELI22" s="832"/>
      <c r="ELJ22" s="830"/>
      <c r="ELK22" s="832"/>
      <c r="ELL22" s="832"/>
      <c r="ELN22" s="833"/>
      <c r="ELR22" s="834"/>
      <c r="ELV22" s="833"/>
      <c r="ELY22" s="835"/>
      <c r="ELZ22" s="829"/>
      <c r="EMA22" s="830"/>
      <c r="EMD22" s="832"/>
      <c r="EME22" s="830"/>
      <c r="EMF22" s="832"/>
      <c r="EMG22" s="832"/>
      <c r="EMI22" s="833"/>
      <c r="EMM22" s="834"/>
      <c r="EMQ22" s="833"/>
      <c r="EMT22" s="835"/>
      <c r="EMU22" s="829"/>
      <c r="EMV22" s="830"/>
      <c r="EMY22" s="832"/>
      <c r="EMZ22" s="830"/>
      <c r="ENA22" s="832"/>
      <c r="ENB22" s="832"/>
      <c r="END22" s="833"/>
      <c r="ENH22" s="834"/>
      <c r="ENL22" s="833"/>
      <c r="ENO22" s="835"/>
      <c r="ENP22" s="829"/>
      <c r="ENQ22" s="830"/>
      <c r="ENT22" s="832"/>
      <c r="ENU22" s="830"/>
      <c r="ENV22" s="832"/>
      <c r="ENW22" s="832"/>
      <c r="ENY22" s="833"/>
      <c r="EOC22" s="834"/>
      <c r="EOG22" s="833"/>
      <c r="EOJ22" s="835"/>
      <c r="EOK22" s="829"/>
      <c r="EOL22" s="830"/>
      <c r="EOO22" s="832"/>
      <c r="EOP22" s="830"/>
      <c r="EOQ22" s="832"/>
      <c r="EOR22" s="832"/>
      <c r="EOT22" s="833"/>
      <c r="EOX22" s="834"/>
      <c r="EPB22" s="833"/>
      <c r="EPE22" s="835"/>
      <c r="EPF22" s="829"/>
      <c r="EPG22" s="830"/>
      <c r="EPJ22" s="832"/>
      <c r="EPK22" s="830"/>
      <c r="EPL22" s="832"/>
      <c r="EPM22" s="832"/>
      <c r="EPO22" s="833"/>
      <c r="EPS22" s="834"/>
      <c r="EPW22" s="833"/>
      <c r="EPZ22" s="835"/>
      <c r="EQA22" s="829"/>
      <c r="EQB22" s="830"/>
      <c r="EQE22" s="832"/>
      <c r="EQF22" s="830"/>
      <c r="EQG22" s="832"/>
      <c r="EQH22" s="832"/>
      <c r="EQJ22" s="833"/>
      <c r="EQN22" s="834"/>
      <c r="EQR22" s="833"/>
      <c r="EQU22" s="835"/>
      <c r="EQV22" s="829"/>
      <c r="EQW22" s="830"/>
      <c r="EQZ22" s="832"/>
      <c r="ERA22" s="830"/>
      <c r="ERB22" s="832"/>
      <c r="ERC22" s="832"/>
      <c r="ERE22" s="833"/>
      <c r="ERI22" s="834"/>
      <c r="ERM22" s="833"/>
      <c r="ERP22" s="835"/>
      <c r="ERQ22" s="829"/>
      <c r="ERR22" s="830"/>
      <c r="ERU22" s="832"/>
      <c r="ERV22" s="830"/>
      <c r="ERW22" s="832"/>
      <c r="ERX22" s="832"/>
      <c r="ERZ22" s="833"/>
      <c r="ESD22" s="834"/>
      <c r="ESH22" s="833"/>
      <c r="ESK22" s="835"/>
      <c r="ESL22" s="829"/>
      <c r="ESM22" s="830"/>
      <c r="ESP22" s="832"/>
      <c r="ESQ22" s="830"/>
      <c r="ESR22" s="832"/>
      <c r="ESS22" s="832"/>
      <c r="ESU22" s="833"/>
      <c r="ESY22" s="834"/>
      <c r="ETC22" s="833"/>
      <c r="ETF22" s="835"/>
      <c r="ETG22" s="829"/>
      <c r="ETH22" s="830"/>
      <c r="ETK22" s="832"/>
      <c r="ETL22" s="830"/>
      <c r="ETM22" s="832"/>
      <c r="ETN22" s="832"/>
      <c r="ETP22" s="833"/>
      <c r="ETT22" s="834"/>
      <c r="ETX22" s="833"/>
      <c r="EUA22" s="835"/>
      <c r="EUB22" s="829"/>
      <c r="EUC22" s="830"/>
      <c r="EUF22" s="832"/>
      <c r="EUG22" s="830"/>
      <c r="EUH22" s="832"/>
      <c r="EUI22" s="832"/>
      <c r="EUK22" s="833"/>
      <c r="EUO22" s="834"/>
      <c r="EUS22" s="833"/>
      <c r="EUV22" s="835"/>
      <c r="EUW22" s="829"/>
      <c r="EUX22" s="830"/>
      <c r="EVA22" s="832"/>
      <c r="EVB22" s="830"/>
      <c r="EVC22" s="832"/>
      <c r="EVD22" s="832"/>
      <c r="EVF22" s="833"/>
      <c r="EVJ22" s="834"/>
      <c r="EVN22" s="833"/>
      <c r="EVQ22" s="835"/>
      <c r="EVR22" s="829"/>
      <c r="EVS22" s="830"/>
      <c r="EVV22" s="832"/>
      <c r="EVW22" s="830"/>
      <c r="EVX22" s="832"/>
      <c r="EVY22" s="832"/>
      <c r="EWA22" s="833"/>
      <c r="EWE22" s="834"/>
      <c r="EWI22" s="833"/>
      <c r="EWL22" s="835"/>
      <c r="EWM22" s="829"/>
      <c r="EWN22" s="830"/>
      <c r="EWQ22" s="832"/>
      <c r="EWR22" s="830"/>
      <c r="EWS22" s="832"/>
      <c r="EWT22" s="832"/>
      <c r="EWV22" s="833"/>
      <c r="EWZ22" s="834"/>
      <c r="EXD22" s="833"/>
      <c r="EXG22" s="835"/>
      <c r="EXH22" s="829"/>
      <c r="EXI22" s="830"/>
      <c r="EXL22" s="832"/>
      <c r="EXM22" s="830"/>
      <c r="EXN22" s="832"/>
      <c r="EXO22" s="832"/>
      <c r="EXQ22" s="833"/>
      <c r="EXU22" s="834"/>
      <c r="EXY22" s="833"/>
      <c r="EYB22" s="835"/>
      <c r="EYC22" s="829"/>
      <c r="EYD22" s="830"/>
      <c r="EYG22" s="832"/>
      <c r="EYH22" s="830"/>
      <c r="EYI22" s="832"/>
      <c r="EYJ22" s="832"/>
      <c r="EYL22" s="833"/>
      <c r="EYP22" s="834"/>
      <c r="EYT22" s="833"/>
      <c r="EYW22" s="835"/>
      <c r="EYX22" s="829"/>
      <c r="EYY22" s="830"/>
      <c r="EZB22" s="832"/>
      <c r="EZC22" s="830"/>
      <c r="EZD22" s="832"/>
      <c r="EZE22" s="832"/>
      <c r="EZG22" s="833"/>
      <c r="EZK22" s="834"/>
      <c r="EZO22" s="833"/>
      <c r="EZR22" s="835"/>
      <c r="EZS22" s="829"/>
      <c r="EZT22" s="830"/>
      <c r="EZW22" s="832"/>
      <c r="EZX22" s="830"/>
      <c r="EZY22" s="832"/>
      <c r="EZZ22" s="832"/>
      <c r="FAB22" s="833"/>
      <c r="FAF22" s="834"/>
      <c r="FAJ22" s="833"/>
      <c r="FAM22" s="835"/>
      <c r="FAN22" s="829"/>
      <c r="FAO22" s="830"/>
      <c r="FAR22" s="832"/>
      <c r="FAS22" s="830"/>
      <c r="FAT22" s="832"/>
      <c r="FAU22" s="832"/>
      <c r="FAW22" s="833"/>
      <c r="FBA22" s="834"/>
      <c r="FBE22" s="833"/>
      <c r="FBH22" s="835"/>
      <c r="FBI22" s="829"/>
      <c r="FBJ22" s="830"/>
      <c r="FBM22" s="832"/>
      <c r="FBN22" s="830"/>
      <c r="FBO22" s="832"/>
      <c r="FBP22" s="832"/>
      <c r="FBR22" s="833"/>
      <c r="FBV22" s="834"/>
      <c r="FBZ22" s="833"/>
      <c r="FCC22" s="835"/>
      <c r="FCD22" s="829"/>
      <c r="FCE22" s="830"/>
      <c r="FCH22" s="832"/>
      <c r="FCI22" s="830"/>
      <c r="FCJ22" s="832"/>
      <c r="FCK22" s="832"/>
      <c r="FCM22" s="833"/>
      <c r="FCQ22" s="834"/>
      <c r="FCU22" s="833"/>
      <c r="FCX22" s="835"/>
      <c r="FCY22" s="829"/>
      <c r="FCZ22" s="830"/>
      <c r="FDC22" s="832"/>
      <c r="FDD22" s="830"/>
      <c r="FDE22" s="832"/>
      <c r="FDF22" s="832"/>
      <c r="FDH22" s="833"/>
      <c r="FDL22" s="834"/>
      <c r="FDP22" s="833"/>
      <c r="FDS22" s="835"/>
      <c r="FDT22" s="829"/>
      <c r="FDU22" s="830"/>
      <c r="FDX22" s="832"/>
      <c r="FDY22" s="830"/>
      <c r="FDZ22" s="832"/>
      <c r="FEA22" s="832"/>
      <c r="FEC22" s="833"/>
      <c r="FEG22" s="834"/>
      <c r="FEK22" s="833"/>
      <c r="FEN22" s="835"/>
      <c r="FEO22" s="829"/>
      <c r="FEP22" s="830"/>
      <c r="FES22" s="832"/>
      <c r="FET22" s="830"/>
      <c r="FEU22" s="832"/>
      <c r="FEV22" s="832"/>
      <c r="FEX22" s="833"/>
      <c r="FFB22" s="834"/>
      <c r="FFF22" s="833"/>
      <c r="FFI22" s="835"/>
      <c r="FFJ22" s="829"/>
      <c r="FFK22" s="830"/>
      <c r="FFN22" s="832"/>
      <c r="FFO22" s="830"/>
      <c r="FFP22" s="832"/>
      <c r="FFQ22" s="832"/>
      <c r="FFS22" s="833"/>
      <c r="FFW22" s="834"/>
      <c r="FGA22" s="833"/>
      <c r="FGD22" s="835"/>
      <c r="FGE22" s="829"/>
      <c r="FGF22" s="830"/>
      <c r="FGI22" s="832"/>
      <c r="FGJ22" s="830"/>
      <c r="FGK22" s="832"/>
      <c r="FGL22" s="832"/>
      <c r="FGN22" s="833"/>
      <c r="FGR22" s="834"/>
      <c r="FGV22" s="833"/>
      <c r="FGY22" s="835"/>
      <c r="FGZ22" s="829"/>
      <c r="FHA22" s="830"/>
      <c r="FHD22" s="832"/>
      <c r="FHE22" s="830"/>
      <c r="FHF22" s="832"/>
      <c r="FHG22" s="832"/>
      <c r="FHI22" s="833"/>
      <c r="FHM22" s="834"/>
      <c r="FHQ22" s="833"/>
      <c r="FHT22" s="835"/>
      <c r="FHU22" s="829"/>
      <c r="FHV22" s="830"/>
      <c r="FHY22" s="832"/>
      <c r="FHZ22" s="830"/>
      <c r="FIA22" s="832"/>
      <c r="FIB22" s="832"/>
      <c r="FID22" s="833"/>
      <c r="FIH22" s="834"/>
      <c r="FIL22" s="833"/>
      <c r="FIO22" s="835"/>
      <c r="FIP22" s="829"/>
      <c r="FIQ22" s="830"/>
      <c r="FIT22" s="832"/>
      <c r="FIU22" s="830"/>
      <c r="FIV22" s="832"/>
      <c r="FIW22" s="832"/>
      <c r="FIY22" s="833"/>
      <c r="FJC22" s="834"/>
      <c r="FJG22" s="833"/>
      <c r="FJJ22" s="835"/>
      <c r="FJK22" s="829"/>
      <c r="FJL22" s="830"/>
      <c r="FJO22" s="832"/>
      <c r="FJP22" s="830"/>
      <c r="FJQ22" s="832"/>
      <c r="FJR22" s="832"/>
      <c r="FJT22" s="833"/>
      <c r="FJX22" s="834"/>
      <c r="FKB22" s="833"/>
      <c r="FKE22" s="835"/>
      <c r="FKF22" s="829"/>
      <c r="FKG22" s="830"/>
      <c r="FKJ22" s="832"/>
      <c r="FKK22" s="830"/>
      <c r="FKL22" s="832"/>
      <c r="FKM22" s="832"/>
      <c r="FKO22" s="833"/>
      <c r="FKS22" s="834"/>
      <c r="FKW22" s="833"/>
      <c r="FKZ22" s="835"/>
      <c r="FLA22" s="829"/>
      <c r="FLB22" s="830"/>
      <c r="FLE22" s="832"/>
      <c r="FLF22" s="830"/>
      <c r="FLG22" s="832"/>
      <c r="FLH22" s="832"/>
      <c r="FLJ22" s="833"/>
      <c r="FLN22" s="834"/>
      <c r="FLR22" s="833"/>
      <c r="FLU22" s="835"/>
      <c r="FLV22" s="829"/>
      <c r="FLW22" s="830"/>
      <c r="FLZ22" s="832"/>
      <c r="FMA22" s="830"/>
      <c r="FMB22" s="832"/>
      <c r="FMC22" s="832"/>
      <c r="FME22" s="833"/>
      <c r="FMI22" s="834"/>
      <c r="FMM22" s="833"/>
      <c r="FMP22" s="835"/>
      <c r="FMQ22" s="829"/>
      <c r="FMR22" s="830"/>
      <c r="FMU22" s="832"/>
      <c r="FMV22" s="830"/>
      <c r="FMW22" s="832"/>
      <c r="FMX22" s="832"/>
      <c r="FMZ22" s="833"/>
      <c r="FND22" s="834"/>
      <c r="FNH22" s="833"/>
      <c r="FNK22" s="835"/>
      <c r="FNL22" s="829"/>
      <c r="FNM22" s="830"/>
      <c r="FNP22" s="832"/>
      <c r="FNQ22" s="830"/>
      <c r="FNR22" s="832"/>
      <c r="FNS22" s="832"/>
      <c r="FNU22" s="833"/>
      <c r="FNY22" s="834"/>
      <c r="FOC22" s="833"/>
      <c r="FOF22" s="835"/>
      <c r="FOG22" s="829"/>
      <c r="FOH22" s="830"/>
      <c r="FOK22" s="832"/>
      <c r="FOL22" s="830"/>
      <c r="FOM22" s="832"/>
      <c r="FON22" s="832"/>
      <c r="FOP22" s="833"/>
      <c r="FOT22" s="834"/>
      <c r="FOX22" s="833"/>
      <c r="FPA22" s="835"/>
      <c r="FPB22" s="829"/>
      <c r="FPC22" s="830"/>
      <c r="FPF22" s="832"/>
      <c r="FPG22" s="830"/>
      <c r="FPH22" s="832"/>
      <c r="FPI22" s="832"/>
      <c r="FPK22" s="833"/>
      <c r="FPO22" s="834"/>
      <c r="FPS22" s="833"/>
      <c r="FPV22" s="835"/>
      <c r="FPW22" s="829"/>
      <c r="FPX22" s="830"/>
      <c r="FQA22" s="832"/>
      <c r="FQB22" s="830"/>
      <c r="FQC22" s="832"/>
      <c r="FQD22" s="832"/>
      <c r="FQF22" s="833"/>
      <c r="FQJ22" s="834"/>
      <c r="FQN22" s="833"/>
      <c r="FQQ22" s="835"/>
      <c r="FQR22" s="829"/>
      <c r="FQS22" s="830"/>
      <c r="FQV22" s="832"/>
      <c r="FQW22" s="830"/>
      <c r="FQX22" s="832"/>
      <c r="FQY22" s="832"/>
      <c r="FRA22" s="833"/>
      <c r="FRE22" s="834"/>
      <c r="FRI22" s="833"/>
      <c r="FRL22" s="835"/>
      <c r="FRM22" s="829"/>
      <c r="FRN22" s="830"/>
      <c r="FRQ22" s="832"/>
      <c r="FRR22" s="830"/>
      <c r="FRS22" s="832"/>
      <c r="FRT22" s="832"/>
      <c r="FRV22" s="833"/>
      <c r="FRZ22" s="834"/>
      <c r="FSD22" s="833"/>
      <c r="FSG22" s="835"/>
      <c r="FSH22" s="829"/>
      <c r="FSI22" s="830"/>
      <c r="FSL22" s="832"/>
      <c r="FSM22" s="830"/>
      <c r="FSN22" s="832"/>
      <c r="FSO22" s="832"/>
      <c r="FSQ22" s="833"/>
      <c r="FSU22" s="834"/>
      <c r="FSY22" s="833"/>
      <c r="FTB22" s="835"/>
      <c r="FTC22" s="829"/>
      <c r="FTD22" s="830"/>
      <c r="FTG22" s="832"/>
      <c r="FTH22" s="830"/>
      <c r="FTI22" s="832"/>
      <c r="FTJ22" s="832"/>
      <c r="FTL22" s="833"/>
      <c r="FTP22" s="834"/>
      <c r="FTT22" s="833"/>
      <c r="FTW22" s="835"/>
      <c r="FTX22" s="829"/>
      <c r="FTY22" s="830"/>
      <c r="FUB22" s="832"/>
      <c r="FUC22" s="830"/>
      <c r="FUD22" s="832"/>
      <c r="FUE22" s="832"/>
      <c r="FUG22" s="833"/>
      <c r="FUK22" s="834"/>
      <c r="FUO22" s="833"/>
      <c r="FUR22" s="835"/>
      <c r="FUS22" s="829"/>
      <c r="FUT22" s="830"/>
      <c r="FUW22" s="832"/>
      <c r="FUX22" s="830"/>
      <c r="FUY22" s="832"/>
      <c r="FUZ22" s="832"/>
      <c r="FVB22" s="833"/>
      <c r="FVF22" s="834"/>
      <c r="FVJ22" s="833"/>
      <c r="FVM22" s="835"/>
      <c r="FVN22" s="829"/>
      <c r="FVO22" s="830"/>
      <c r="FVR22" s="832"/>
      <c r="FVS22" s="830"/>
      <c r="FVT22" s="832"/>
      <c r="FVU22" s="832"/>
      <c r="FVW22" s="833"/>
      <c r="FWA22" s="834"/>
      <c r="FWE22" s="833"/>
      <c r="FWH22" s="835"/>
      <c r="FWI22" s="829"/>
      <c r="FWJ22" s="830"/>
      <c r="FWM22" s="832"/>
      <c r="FWN22" s="830"/>
      <c r="FWO22" s="832"/>
      <c r="FWP22" s="832"/>
      <c r="FWR22" s="833"/>
      <c r="FWV22" s="834"/>
      <c r="FWZ22" s="833"/>
      <c r="FXC22" s="835"/>
      <c r="FXD22" s="829"/>
      <c r="FXE22" s="830"/>
      <c r="FXH22" s="832"/>
      <c r="FXI22" s="830"/>
      <c r="FXJ22" s="832"/>
      <c r="FXK22" s="832"/>
      <c r="FXM22" s="833"/>
      <c r="FXQ22" s="834"/>
      <c r="FXU22" s="833"/>
      <c r="FXX22" s="835"/>
      <c r="FXY22" s="829"/>
      <c r="FXZ22" s="830"/>
      <c r="FYC22" s="832"/>
      <c r="FYD22" s="830"/>
      <c r="FYE22" s="832"/>
      <c r="FYF22" s="832"/>
      <c r="FYH22" s="833"/>
      <c r="FYL22" s="834"/>
      <c r="FYP22" s="833"/>
      <c r="FYS22" s="835"/>
      <c r="FYT22" s="829"/>
      <c r="FYU22" s="830"/>
      <c r="FYX22" s="832"/>
      <c r="FYY22" s="830"/>
      <c r="FYZ22" s="832"/>
      <c r="FZA22" s="832"/>
      <c r="FZC22" s="833"/>
      <c r="FZG22" s="834"/>
      <c r="FZK22" s="833"/>
      <c r="FZN22" s="835"/>
      <c r="FZO22" s="829"/>
      <c r="FZP22" s="830"/>
      <c r="FZS22" s="832"/>
      <c r="FZT22" s="830"/>
      <c r="FZU22" s="832"/>
      <c r="FZV22" s="832"/>
      <c r="FZX22" s="833"/>
      <c r="GAB22" s="834"/>
      <c r="GAF22" s="833"/>
      <c r="GAI22" s="835"/>
      <c r="GAJ22" s="829"/>
      <c r="GAK22" s="830"/>
      <c r="GAN22" s="832"/>
      <c r="GAO22" s="830"/>
      <c r="GAP22" s="832"/>
      <c r="GAQ22" s="832"/>
      <c r="GAS22" s="833"/>
      <c r="GAW22" s="834"/>
      <c r="GBA22" s="833"/>
      <c r="GBD22" s="835"/>
      <c r="GBE22" s="829"/>
      <c r="GBF22" s="830"/>
      <c r="GBI22" s="832"/>
      <c r="GBJ22" s="830"/>
      <c r="GBK22" s="832"/>
      <c r="GBL22" s="832"/>
      <c r="GBN22" s="833"/>
      <c r="GBR22" s="834"/>
      <c r="GBV22" s="833"/>
      <c r="GBY22" s="835"/>
      <c r="GBZ22" s="829"/>
      <c r="GCA22" s="830"/>
      <c r="GCD22" s="832"/>
      <c r="GCE22" s="830"/>
      <c r="GCF22" s="832"/>
      <c r="GCG22" s="832"/>
      <c r="GCI22" s="833"/>
      <c r="GCM22" s="834"/>
      <c r="GCQ22" s="833"/>
      <c r="GCT22" s="835"/>
      <c r="GCU22" s="829"/>
      <c r="GCV22" s="830"/>
      <c r="GCY22" s="832"/>
      <c r="GCZ22" s="830"/>
      <c r="GDA22" s="832"/>
      <c r="GDB22" s="832"/>
      <c r="GDD22" s="833"/>
      <c r="GDH22" s="834"/>
      <c r="GDL22" s="833"/>
      <c r="GDO22" s="835"/>
      <c r="GDP22" s="829"/>
      <c r="GDQ22" s="830"/>
      <c r="GDT22" s="832"/>
      <c r="GDU22" s="830"/>
      <c r="GDV22" s="832"/>
      <c r="GDW22" s="832"/>
      <c r="GDY22" s="833"/>
      <c r="GEC22" s="834"/>
      <c r="GEG22" s="833"/>
      <c r="GEJ22" s="835"/>
      <c r="GEK22" s="829"/>
      <c r="GEL22" s="830"/>
      <c r="GEO22" s="832"/>
      <c r="GEP22" s="830"/>
      <c r="GEQ22" s="832"/>
      <c r="GER22" s="832"/>
      <c r="GET22" s="833"/>
      <c r="GEX22" s="834"/>
      <c r="GFB22" s="833"/>
      <c r="GFE22" s="835"/>
      <c r="GFF22" s="829"/>
      <c r="GFG22" s="830"/>
      <c r="GFJ22" s="832"/>
      <c r="GFK22" s="830"/>
      <c r="GFL22" s="832"/>
      <c r="GFM22" s="832"/>
      <c r="GFO22" s="833"/>
      <c r="GFS22" s="834"/>
      <c r="GFW22" s="833"/>
      <c r="GFZ22" s="835"/>
      <c r="GGA22" s="829"/>
      <c r="GGB22" s="830"/>
      <c r="GGE22" s="832"/>
      <c r="GGF22" s="830"/>
      <c r="GGG22" s="832"/>
      <c r="GGH22" s="832"/>
      <c r="GGJ22" s="833"/>
      <c r="GGN22" s="834"/>
      <c r="GGR22" s="833"/>
      <c r="GGU22" s="835"/>
      <c r="GGV22" s="829"/>
      <c r="GGW22" s="830"/>
      <c r="GGZ22" s="832"/>
      <c r="GHA22" s="830"/>
      <c r="GHB22" s="832"/>
      <c r="GHC22" s="832"/>
      <c r="GHE22" s="833"/>
      <c r="GHI22" s="834"/>
      <c r="GHM22" s="833"/>
      <c r="GHP22" s="835"/>
      <c r="GHQ22" s="829"/>
      <c r="GHR22" s="830"/>
      <c r="GHU22" s="832"/>
      <c r="GHV22" s="830"/>
      <c r="GHW22" s="832"/>
      <c r="GHX22" s="832"/>
      <c r="GHZ22" s="833"/>
      <c r="GID22" s="834"/>
      <c r="GIH22" s="833"/>
      <c r="GIK22" s="835"/>
      <c r="GIL22" s="829"/>
      <c r="GIM22" s="830"/>
      <c r="GIP22" s="832"/>
      <c r="GIQ22" s="830"/>
      <c r="GIR22" s="832"/>
      <c r="GIS22" s="832"/>
      <c r="GIU22" s="833"/>
      <c r="GIY22" s="834"/>
      <c r="GJC22" s="833"/>
      <c r="GJF22" s="835"/>
      <c r="GJG22" s="829"/>
      <c r="GJH22" s="830"/>
      <c r="GJK22" s="832"/>
      <c r="GJL22" s="830"/>
      <c r="GJM22" s="832"/>
      <c r="GJN22" s="832"/>
      <c r="GJP22" s="833"/>
      <c r="GJT22" s="834"/>
      <c r="GJX22" s="833"/>
      <c r="GKA22" s="835"/>
      <c r="GKB22" s="829"/>
      <c r="GKC22" s="830"/>
      <c r="GKF22" s="832"/>
      <c r="GKG22" s="830"/>
      <c r="GKH22" s="832"/>
      <c r="GKI22" s="832"/>
      <c r="GKK22" s="833"/>
      <c r="GKO22" s="834"/>
      <c r="GKS22" s="833"/>
      <c r="GKV22" s="835"/>
      <c r="GKW22" s="829"/>
      <c r="GKX22" s="830"/>
      <c r="GLA22" s="832"/>
      <c r="GLB22" s="830"/>
      <c r="GLC22" s="832"/>
      <c r="GLD22" s="832"/>
      <c r="GLF22" s="833"/>
      <c r="GLJ22" s="834"/>
      <c r="GLN22" s="833"/>
      <c r="GLQ22" s="835"/>
      <c r="GLR22" s="829"/>
      <c r="GLS22" s="830"/>
      <c r="GLV22" s="832"/>
      <c r="GLW22" s="830"/>
      <c r="GLX22" s="832"/>
      <c r="GLY22" s="832"/>
      <c r="GMA22" s="833"/>
      <c r="GME22" s="834"/>
      <c r="GMI22" s="833"/>
      <c r="GML22" s="835"/>
      <c r="GMM22" s="829"/>
      <c r="GMN22" s="830"/>
      <c r="GMQ22" s="832"/>
      <c r="GMR22" s="830"/>
      <c r="GMS22" s="832"/>
      <c r="GMT22" s="832"/>
      <c r="GMV22" s="833"/>
      <c r="GMZ22" s="834"/>
      <c r="GND22" s="833"/>
      <c r="GNG22" s="835"/>
      <c r="GNH22" s="829"/>
      <c r="GNI22" s="830"/>
      <c r="GNL22" s="832"/>
      <c r="GNM22" s="830"/>
      <c r="GNN22" s="832"/>
      <c r="GNO22" s="832"/>
      <c r="GNQ22" s="833"/>
      <c r="GNU22" s="834"/>
      <c r="GNY22" s="833"/>
      <c r="GOB22" s="835"/>
      <c r="GOC22" s="829"/>
      <c r="GOD22" s="830"/>
      <c r="GOG22" s="832"/>
      <c r="GOH22" s="830"/>
      <c r="GOI22" s="832"/>
      <c r="GOJ22" s="832"/>
      <c r="GOL22" s="833"/>
      <c r="GOP22" s="834"/>
      <c r="GOT22" s="833"/>
      <c r="GOW22" s="835"/>
      <c r="GOX22" s="829"/>
      <c r="GOY22" s="830"/>
      <c r="GPB22" s="832"/>
      <c r="GPC22" s="830"/>
      <c r="GPD22" s="832"/>
      <c r="GPE22" s="832"/>
      <c r="GPG22" s="833"/>
      <c r="GPK22" s="834"/>
      <c r="GPO22" s="833"/>
      <c r="GPR22" s="835"/>
      <c r="GPS22" s="829"/>
      <c r="GPT22" s="830"/>
      <c r="GPW22" s="832"/>
      <c r="GPX22" s="830"/>
      <c r="GPY22" s="832"/>
      <c r="GPZ22" s="832"/>
      <c r="GQB22" s="833"/>
      <c r="GQF22" s="834"/>
      <c r="GQJ22" s="833"/>
      <c r="GQM22" s="835"/>
      <c r="GQN22" s="829"/>
      <c r="GQO22" s="830"/>
      <c r="GQR22" s="832"/>
      <c r="GQS22" s="830"/>
      <c r="GQT22" s="832"/>
      <c r="GQU22" s="832"/>
      <c r="GQW22" s="833"/>
      <c r="GRA22" s="834"/>
      <c r="GRE22" s="833"/>
      <c r="GRH22" s="835"/>
      <c r="GRI22" s="829"/>
      <c r="GRJ22" s="830"/>
      <c r="GRM22" s="832"/>
      <c r="GRN22" s="830"/>
      <c r="GRO22" s="832"/>
      <c r="GRP22" s="832"/>
      <c r="GRR22" s="833"/>
      <c r="GRV22" s="834"/>
      <c r="GRZ22" s="833"/>
      <c r="GSC22" s="835"/>
      <c r="GSD22" s="829"/>
      <c r="GSE22" s="830"/>
      <c r="GSH22" s="832"/>
      <c r="GSI22" s="830"/>
      <c r="GSJ22" s="832"/>
      <c r="GSK22" s="832"/>
      <c r="GSM22" s="833"/>
      <c r="GSQ22" s="834"/>
      <c r="GSU22" s="833"/>
      <c r="GSX22" s="835"/>
      <c r="GSY22" s="829"/>
      <c r="GSZ22" s="830"/>
      <c r="GTC22" s="832"/>
      <c r="GTD22" s="830"/>
      <c r="GTE22" s="832"/>
      <c r="GTF22" s="832"/>
      <c r="GTH22" s="833"/>
      <c r="GTL22" s="834"/>
      <c r="GTP22" s="833"/>
      <c r="GTS22" s="835"/>
      <c r="GTT22" s="829"/>
      <c r="GTU22" s="830"/>
      <c r="GTX22" s="832"/>
      <c r="GTY22" s="830"/>
      <c r="GTZ22" s="832"/>
      <c r="GUA22" s="832"/>
      <c r="GUC22" s="833"/>
      <c r="GUG22" s="834"/>
      <c r="GUK22" s="833"/>
      <c r="GUN22" s="835"/>
      <c r="GUO22" s="829"/>
      <c r="GUP22" s="830"/>
      <c r="GUS22" s="832"/>
      <c r="GUT22" s="830"/>
      <c r="GUU22" s="832"/>
      <c r="GUV22" s="832"/>
      <c r="GUX22" s="833"/>
      <c r="GVB22" s="834"/>
      <c r="GVF22" s="833"/>
      <c r="GVI22" s="835"/>
      <c r="GVJ22" s="829"/>
      <c r="GVK22" s="830"/>
      <c r="GVN22" s="832"/>
      <c r="GVO22" s="830"/>
      <c r="GVP22" s="832"/>
      <c r="GVQ22" s="832"/>
      <c r="GVS22" s="833"/>
      <c r="GVW22" s="834"/>
      <c r="GWA22" s="833"/>
      <c r="GWD22" s="835"/>
      <c r="GWE22" s="829"/>
      <c r="GWF22" s="830"/>
      <c r="GWI22" s="832"/>
      <c r="GWJ22" s="830"/>
      <c r="GWK22" s="832"/>
      <c r="GWL22" s="832"/>
      <c r="GWN22" s="833"/>
      <c r="GWR22" s="834"/>
      <c r="GWV22" s="833"/>
      <c r="GWY22" s="835"/>
      <c r="GWZ22" s="829"/>
      <c r="GXA22" s="830"/>
      <c r="GXD22" s="832"/>
      <c r="GXE22" s="830"/>
      <c r="GXF22" s="832"/>
      <c r="GXG22" s="832"/>
      <c r="GXI22" s="833"/>
      <c r="GXM22" s="834"/>
      <c r="GXQ22" s="833"/>
      <c r="GXT22" s="835"/>
      <c r="GXU22" s="829"/>
      <c r="GXV22" s="830"/>
      <c r="GXY22" s="832"/>
      <c r="GXZ22" s="830"/>
      <c r="GYA22" s="832"/>
      <c r="GYB22" s="832"/>
      <c r="GYD22" s="833"/>
      <c r="GYH22" s="834"/>
      <c r="GYL22" s="833"/>
      <c r="GYO22" s="835"/>
      <c r="GYP22" s="829"/>
      <c r="GYQ22" s="830"/>
      <c r="GYT22" s="832"/>
      <c r="GYU22" s="830"/>
      <c r="GYV22" s="832"/>
      <c r="GYW22" s="832"/>
      <c r="GYY22" s="833"/>
      <c r="GZC22" s="834"/>
      <c r="GZG22" s="833"/>
      <c r="GZJ22" s="835"/>
      <c r="GZK22" s="829"/>
      <c r="GZL22" s="830"/>
      <c r="GZO22" s="832"/>
      <c r="GZP22" s="830"/>
      <c r="GZQ22" s="832"/>
      <c r="GZR22" s="832"/>
      <c r="GZT22" s="833"/>
      <c r="GZX22" s="834"/>
      <c r="HAB22" s="833"/>
      <c r="HAE22" s="835"/>
      <c r="HAF22" s="829"/>
      <c r="HAG22" s="830"/>
      <c r="HAJ22" s="832"/>
      <c r="HAK22" s="830"/>
      <c r="HAL22" s="832"/>
      <c r="HAM22" s="832"/>
      <c r="HAO22" s="833"/>
      <c r="HAS22" s="834"/>
      <c r="HAW22" s="833"/>
      <c r="HAZ22" s="835"/>
      <c r="HBA22" s="829"/>
      <c r="HBB22" s="830"/>
      <c r="HBE22" s="832"/>
      <c r="HBF22" s="830"/>
      <c r="HBG22" s="832"/>
      <c r="HBH22" s="832"/>
      <c r="HBJ22" s="833"/>
      <c r="HBN22" s="834"/>
      <c r="HBR22" s="833"/>
      <c r="HBU22" s="835"/>
      <c r="HBV22" s="829"/>
      <c r="HBW22" s="830"/>
      <c r="HBZ22" s="832"/>
      <c r="HCA22" s="830"/>
      <c r="HCB22" s="832"/>
      <c r="HCC22" s="832"/>
      <c r="HCE22" s="833"/>
      <c r="HCI22" s="834"/>
      <c r="HCM22" s="833"/>
      <c r="HCP22" s="835"/>
      <c r="HCQ22" s="829"/>
      <c r="HCR22" s="830"/>
      <c r="HCU22" s="832"/>
      <c r="HCV22" s="830"/>
      <c r="HCW22" s="832"/>
      <c r="HCX22" s="832"/>
      <c r="HCZ22" s="833"/>
      <c r="HDD22" s="834"/>
      <c r="HDH22" s="833"/>
      <c r="HDK22" s="835"/>
      <c r="HDL22" s="829"/>
      <c r="HDM22" s="830"/>
      <c r="HDP22" s="832"/>
      <c r="HDQ22" s="830"/>
      <c r="HDR22" s="832"/>
      <c r="HDS22" s="832"/>
      <c r="HDU22" s="833"/>
      <c r="HDY22" s="834"/>
      <c r="HEC22" s="833"/>
      <c r="HEF22" s="835"/>
      <c r="HEG22" s="829"/>
      <c r="HEH22" s="830"/>
      <c r="HEK22" s="832"/>
      <c r="HEL22" s="830"/>
      <c r="HEM22" s="832"/>
      <c r="HEN22" s="832"/>
      <c r="HEP22" s="833"/>
      <c r="HET22" s="834"/>
      <c r="HEX22" s="833"/>
      <c r="HFA22" s="835"/>
      <c r="HFB22" s="829"/>
      <c r="HFC22" s="830"/>
      <c r="HFF22" s="832"/>
      <c r="HFG22" s="830"/>
      <c r="HFH22" s="832"/>
      <c r="HFI22" s="832"/>
      <c r="HFK22" s="833"/>
      <c r="HFO22" s="834"/>
      <c r="HFS22" s="833"/>
      <c r="HFV22" s="835"/>
      <c r="HFW22" s="829"/>
      <c r="HFX22" s="830"/>
      <c r="HGA22" s="832"/>
      <c r="HGB22" s="830"/>
      <c r="HGC22" s="832"/>
      <c r="HGD22" s="832"/>
      <c r="HGF22" s="833"/>
      <c r="HGJ22" s="834"/>
      <c r="HGN22" s="833"/>
      <c r="HGQ22" s="835"/>
      <c r="HGR22" s="829"/>
      <c r="HGS22" s="830"/>
      <c r="HGV22" s="832"/>
      <c r="HGW22" s="830"/>
      <c r="HGX22" s="832"/>
      <c r="HGY22" s="832"/>
      <c r="HHA22" s="833"/>
      <c r="HHE22" s="834"/>
      <c r="HHI22" s="833"/>
      <c r="HHL22" s="835"/>
      <c r="HHM22" s="829"/>
      <c r="HHN22" s="830"/>
      <c r="HHQ22" s="832"/>
      <c r="HHR22" s="830"/>
      <c r="HHS22" s="832"/>
      <c r="HHT22" s="832"/>
      <c r="HHV22" s="833"/>
      <c r="HHZ22" s="834"/>
      <c r="HID22" s="833"/>
      <c r="HIG22" s="835"/>
      <c r="HIH22" s="829"/>
      <c r="HII22" s="830"/>
      <c r="HIL22" s="832"/>
      <c r="HIM22" s="830"/>
      <c r="HIN22" s="832"/>
      <c r="HIO22" s="832"/>
      <c r="HIQ22" s="833"/>
      <c r="HIU22" s="834"/>
      <c r="HIY22" s="833"/>
      <c r="HJB22" s="835"/>
      <c r="HJC22" s="829"/>
      <c r="HJD22" s="830"/>
      <c r="HJG22" s="832"/>
      <c r="HJH22" s="830"/>
      <c r="HJI22" s="832"/>
      <c r="HJJ22" s="832"/>
      <c r="HJL22" s="833"/>
      <c r="HJP22" s="834"/>
      <c r="HJT22" s="833"/>
      <c r="HJW22" s="835"/>
      <c r="HJX22" s="829"/>
      <c r="HJY22" s="830"/>
      <c r="HKB22" s="832"/>
      <c r="HKC22" s="830"/>
      <c r="HKD22" s="832"/>
      <c r="HKE22" s="832"/>
      <c r="HKG22" s="833"/>
      <c r="HKK22" s="834"/>
      <c r="HKO22" s="833"/>
      <c r="HKR22" s="835"/>
      <c r="HKS22" s="829"/>
      <c r="HKT22" s="830"/>
      <c r="HKW22" s="832"/>
      <c r="HKX22" s="830"/>
      <c r="HKY22" s="832"/>
      <c r="HKZ22" s="832"/>
      <c r="HLB22" s="833"/>
      <c r="HLF22" s="834"/>
      <c r="HLJ22" s="833"/>
      <c r="HLM22" s="835"/>
      <c r="HLN22" s="829"/>
      <c r="HLO22" s="830"/>
      <c r="HLR22" s="832"/>
      <c r="HLS22" s="830"/>
      <c r="HLT22" s="832"/>
      <c r="HLU22" s="832"/>
      <c r="HLW22" s="833"/>
      <c r="HMA22" s="834"/>
      <c r="HME22" s="833"/>
      <c r="HMH22" s="835"/>
      <c r="HMI22" s="829"/>
      <c r="HMJ22" s="830"/>
      <c r="HMM22" s="832"/>
      <c r="HMN22" s="830"/>
      <c r="HMO22" s="832"/>
      <c r="HMP22" s="832"/>
      <c r="HMR22" s="833"/>
      <c r="HMV22" s="834"/>
      <c r="HMZ22" s="833"/>
      <c r="HNC22" s="835"/>
      <c r="HND22" s="829"/>
      <c r="HNE22" s="830"/>
      <c r="HNH22" s="832"/>
      <c r="HNI22" s="830"/>
      <c r="HNJ22" s="832"/>
      <c r="HNK22" s="832"/>
      <c r="HNM22" s="833"/>
      <c r="HNQ22" s="834"/>
      <c r="HNU22" s="833"/>
      <c r="HNX22" s="835"/>
      <c r="HNY22" s="829"/>
      <c r="HNZ22" s="830"/>
      <c r="HOC22" s="832"/>
      <c r="HOD22" s="830"/>
      <c r="HOE22" s="832"/>
      <c r="HOF22" s="832"/>
      <c r="HOH22" s="833"/>
      <c r="HOL22" s="834"/>
      <c r="HOP22" s="833"/>
      <c r="HOS22" s="835"/>
      <c r="HOT22" s="829"/>
      <c r="HOU22" s="830"/>
      <c r="HOX22" s="832"/>
      <c r="HOY22" s="830"/>
      <c r="HOZ22" s="832"/>
      <c r="HPA22" s="832"/>
      <c r="HPC22" s="833"/>
      <c r="HPG22" s="834"/>
      <c r="HPK22" s="833"/>
      <c r="HPN22" s="835"/>
      <c r="HPO22" s="829"/>
      <c r="HPP22" s="830"/>
      <c r="HPS22" s="832"/>
      <c r="HPT22" s="830"/>
      <c r="HPU22" s="832"/>
      <c r="HPV22" s="832"/>
      <c r="HPX22" s="833"/>
      <c r="HQB22" s="834"/>
      <c r="HQF22" s="833"/>
      <c r="HQI22" s="835"/>
      <c r="HQJ22" s="829"/>
      <c r="HQK22" s="830"/>
      <c r="HQN22" s="832"/>
      <c r="HQO22" s="830"/>
      <c r="HQP22" s="832"/>
      <c r="HQQ22" s="832"/>
      <c r="HQS22" s="833"/>
      <c r="HQW22" s="834"/>
      <c r="HRA22" s="833"/>
      <c r="HRD22" s="835"/>
      <c r="HRE22" s="829"/>
      <c r="HRF22" s="830"/>
      <c r="HRI22" s="832"/>
      <c r="HRJ22" s="830"/>
      <c r="HRK22" s="832"/>
      <c r="HRL22" s="832"/>
      <c r="HRN22" s="833"/>
      <c r="HRR22" s="834"/>
      <c r="HRV22" s="833"/>
      <c r="HRY22" s="835"/>
      <c r="HRZ22" s="829"/>
      <c r="HSA22" s="830"/>
      <c r="HSD22" s="832"/>
      <c r="HSE22" s="830"/>
      <c r="HSF22" s="832"/>
      <c r="HSG22" s="832"/>
      <c r="HSI22" s="833"/>
      <c r="HSM22" s="834"/>
      <c r="HSQ22" s="833"/>
      <c r="HST22" s="835"/>
      <c r="HSU22" s="829"/>
      <c r="HSV22" s="830"/>
      <c r="HSY22" s="832"/>
      <c r="HSZ22" s="830"/>
      <c r="HTA22" s="832"/>
      <c r="HTB22" s="832"/>
      <c r="HTD22" s="833"/>
      <c r="HTH22" s="834"/>
      <c r="HTL22" s="833"/>
      <c r="HTO22" s="835"/>
      <c r="HTP22" s="829"/>
      <c r="HTQ22" s="830"/>
      <c r="HTT22" s="832"/>
      <c r="HTU22" s="830"/>
      <c r="HTV22" s="832"/>
      <c r="HTW22" s="832"/>
      <c r="HTY22" s="833"/>
      <c r="HUC22" s="834"/>
      <c r="HUG22" s="833"/>
      <c r="HUJ22" s="835"/>
      <c r="HUK22" s="829"/>
      <c r="HUL22" s="830"/>
      <c r="HUO22" s="832"/>
      <c r="HUP22" s="830"/>
      <c r="HUQ22" s="832"/>
      <c r="HUR22" s="832"/>
      <c r="HUT22" s="833"/>
      <c r="HUX22" s="834"/>
      <c r="HVB22" s="833"/>
      <c r="HVE22" s="835"/>
      <c r="HVF22" s="829"/>
      <c r="HVG22" s="830"/>
      <c r="HVJ22" s="832"/>
      <c r="HVK22" s="830"/>
      <c r="HVL22" s="832"/>
      <c r="HVM22" s="832"/>
      <c r="HVO22" s="833"/>
      <c r="HVS22" s="834"/>
      <c r="HVW22" s="833"/>
      <c r="HVZ22" s="835"/>
      <c r="HWA22" s="829"/>
      <c r="HWB22" s="830"/>
      <c r="HWE22" s="832"/>
      <c r="HWF22" s="830"/>
      <c r="HWG22" s="832"/>
      <c r="HWH22" s="832"/>
      <c r="HWJ22" s="833"/>
      <c r="HWN22" s="834"/>
      <c r="HWR22" s="833"/>
      <c r="HWU22" s="835"/>
      <c r="HWV22" s="829"/>
      <c r="HWW22" s="830"/>
      <c r="HWZ22" s="832"/>
      <c r="HXA22" s="830"/>
      <c r="HXB22" s="832"/>
      <c r="HXC22" s="832"/>
      <c r="HXE22" s="833"/>
      <c r="HXI22" s="834"/>
      <c r="HXM22" s="833"/>
      <c r="HXP22" s="835"/>
      <c r="HXQ22" s="829"/>
      <c r="HXR22" s="830"/>
      <c r="HXU22" s="832"/>
      <c r="HXV22" s="830"/>
      <c r="HXW22" s="832"/>
      <c r="HXX22" s="832"/>
      <c r="HXZ22" s="833"/>
      <c r="HYD22" s="834"/>
      <c r="HYH22" s="833"/>
      <c r="HYK22" s="835"/>
      <c r="HYL22" s="829"/>
      <c r="HYM22" s="830"/>
      <c r="HYP22" s="832"/>
      <c r="HYQ22" s="830"/>
      <c r="HYR22" s="832"/>
      <c r="HYS22" s="832"/>
      <c r="HYU22" s="833"/>
      <c r="HYY22" s="834"/>
      <c r="HZC22" s="833"/>
      <c r="HZF22" s="835"/>
      <c r="HZG22" s="829"/>
      <c r="HZH22" s="830"/>
      <c r="HZK22" s="832"/>
      <c r="HZL22" s="830"/>
      <c r="HZM22" s="832"/>
      <c r="HZN22" s="832"/>
      <c r="HZP22" s="833"/>
      <c r="HZT22" s="834"/>
      <c r="HZX22" s="833"/>
      <c r="IAA22" s="835"/>
      <c r="IAB22" s="829"/>
      <c r="IAC22" s="830"/>
      <c r="IAF22" s="832"/>
      <c r="IAG22" s="830"/>
      <c r="IAH22" s="832"/>
      <c r="IAI22" s="832"/>
      <c r="IAK22" s="833"/>
      <c r="IAO22" s="834"/>
      <c r="IAS22" s="833"/>
      <c r="IAV22" s="835"/>
      <c r="IAW22" s="829"/>
      <c r="IAX22" s="830"/>
      <c r="IBA22" s="832"/>
      <c r="IBB22" s="830"/>
      <c r="IBC22" s="832"/>
      <c r="IBD22" s="832"/>
      <c r="IBF22" s="833"/>
      <c r="IBJ22" s="834"/>
      <c r="IBN22" s="833"/>
      <c r="IBQ22" s="835"/>
      <c r="IBR22" s="829"/>
      <c r="IBS22" s="830"/>
      <c r="IBV22" s="832"/>
      <c r="IBW22" s="830"/>
      <c r="IBX22" s="832"/>
      <c r="IBY22" s="832"/>
      <c r="ICA22" s="833"/>
      <c r="ICE22" s="834"/>
      <c r="ICI22" s="833"/>
      <c r="ICL22" s="835"/>
      <c r="ICM22" s="829"/>
      <c r="ICN22" s="830"/>
      <c r="ICQ22" s="832"/>
      <c r="ICR22" s="830"/>
      <c r="ICS22" s="832"/>
      <c r="ICT22" s="832"/>
      <c r="ICV22" s="833"/>
      <c r="ICZ22" s="834"/>
      <c r="IDD22" s="833"/>
      <c r="IDG22" s="835"/>
      <c r="IDH22" s="829"/>
      <c r="IDI22" s="830"/>
      <c r="IDL22" s="832"/>
      <c r="IDM22" s="830"/>
      <c r="IDN22" s="832"/>
      <c r="IDO22" s="832"/>
      <c r="IDQ22" s="833"/>
      <c r="IDU22" s="834"/>
      <c r="IDY22" s="833"/>
      <c r="IEB22" s="835"/>
      <c r="IEC22" s="829"/>
      <c r="IED22" s="830"/>
      <c r="IEG22" s="832"/>
      <c r="IEH22" s="830"/>
      <c r="IEI22" s="832"/>
      <c r="IEJ22" s="832"/>
      <c r="IEL22" s="833"/>
      <c r="IEP22" s="834"/>
      <c r="IET22" s="833"/>
      <c r="IEW22" s="835"/>
      <c r="IEX22" s="829"/>
      <c r="IEY22" s="830"/>
      <c r="IFB22" s="832"/>
      <c r="IFC22" s="830"/>
      <c r="IFD22" s="832"/>
      <c r="IFE22" s="832"/>
      <c r="IFG22" s="833"/>
      <c r="IFK22" s="834"/>
      <c r="IFO22" s="833"/>
      <c r="IFR22" s="835"/>
      <c r="IFS22" s="829"/>
      <c r="IFT22" s="830"/>
      <c r="IFW22" s="832"/>
      <c r="IFX22" s="830"/>
      <c r="IFY22" s="832"/>
      <c r="IFZ22" s="832"/>
      <c r="IGB22" s="833"/>
      <c r="IGF22" s="834"/>
      <c r="IGJ22" s="833"/>
      <c r="IGM22" s="835"/>
      <c r="IGN22" s="829"/>
      <c r="IGO22" s="830"/>
      <c r="IGR22" s="832"/>
      <c r="IGS22" s="830"/>
      <c r="IGT22" s="832"/>
      <c r="IGU22" s="832"/>
      <c r="IGW22" s="833"/>
      <c r="IHA22" s="834"/>
      <c r="IHE22" s="833"/>
      <c r="IHH22" s="835"/>
      <c r="IHI22" s="829"/>
      <c r="IHJ22" s="830"/>
      <c r="IHM22" s="832"/>
      <c r="IHN22" s="830"/>
      <c r="IHO22" s="832"/>
      <c r="IHP22" s="832"/>
      <c r="IHR22" s="833"/>
      <c r="IHV22" s="834"/>
      <c r="IHZ22" s="833"/>
      <c r="IIC22" s="835"/>
      <c r="IID22" s="829"/>
      <c r="IIE22" s="830"/>
      <c r="IIH22" s="832"/>
      <c r="III22" s="830"/>
      <c r="IIJ22" s="832"/>
      <c r="IIK22" s="832"/>
      <c r="IIM22" s="833"/>
      <c r="IIQ22" s="834"/>
      <c r="IIU22" s="833"/>
      <c r="IIX22" s="835"/>
      <c r="IIY22" s="829"/>
      <c r="IIZ22" s="830"/>
      <c r="IJC22" s="832"/>
      <c r="IJD22" s="830"/>
      <c r="IJE22" s="832"/>
      <c r="IJF22" s="832"/>
      <c r="IJH22" s="833"/>
      <c r="IJL22" s="834"/>
      <c r="IJP22" s="833"/>
      <c r="IJS22" s="835"/>
      <c r="IJT22" s="829"/>
      <c r="IJU22" s="830"/>
      <c r="IJX22" s="832"/>
      <c r="IJY22" s="830"/>
      <c r="IJZ22" s="832"/>
      <c r="IKA22" s="832"/>
      <c r="IKC22" s="833"/>
      <c r="IKG22" s="834"/>
      <c r="IKK22" s="833"/>
      <c r="IKN22" s="835"/>
      <c r="IKO22" s="829"/>
      <c r="IKP22" s="830"/>
      <c r="IKS22" s="832"/>
      <c r="IKT22" s="830"/>
      <c r="IKU22" s="832"/>
      <c r="IKV22" s="832"/>
      <c r="IKX22" s="833"/>
      <c r="ILB22" s="834"/>
      <c r="ILF22" s="833"/>
      <c r="ILI22" s="835"/>
      <c r="ILJ22" s="829"/>
      <c r="ILK22" s="830"/>
      <c r="ILN22" s="832"/>
      <c r="ILO22" s="830"/>
      <c r="ILP22" s="832"/>
      <c r="ILQ22" s="832"/>
      <c r="ILS22" s="833"/>
      <c r="ILW22" s="834"/>
      <c r="IMA22" s="833"/>
      <c r="IMD22" s="835"/>
      <c r="IME22" s="829"/>
      <c r="IMF22" s="830"/>
      <c r="IMI22" s="832"/>
      <c r="IMJ22" s="830"/>
      <c r="IMK22" s="832"/>
      <c r="IML22" s="832"/>
      <c r="IMN22" s="833"/>
      <c r="IMR22" s="834"/>
      <c r="IMV22" s="833"/>
      <c r="IMY22" s="835"/>
      <c r="IMZ22" s="829"/>
      <c r="INA22" s="830"/>
      <c r="IND22" s="832"/>
      <c r="INE22" s="830"/>
      <c r="INF22" s="832"/>
      <c r="ING22" s="832"/>
      <c r="INI22" s="833"/>
      <c r="INM22" s="834"/>
      <c r="INQ22" s="833"/>
      <c r="INT22" s="835"/>
      <c r="INU22" s="829"/>
      <c r="INV22" s="830"/>
      <c r="INY22" s="832"/>
      <c r="INZ22" s="830"/>
      <c r="IOA22" s="832"/>
      <c r="IOB22" s="832"/>
      <c r="IOD22" s="833"/>
      <c r="IOH22" s="834"/>
      <c r="IOL22" s="833"/>
      <c r="IOO22" s="835"/>
      <c r="IOP22" s="829"/>
      <c r="IOQ22" s="830"/>
      <c r="IOT22" s="832"/>
      <c r="IOU22" s="830"/>
      <c r="IOV22" s="832"/>
      <c r="IOW22" s="832"/>
      <c r="IOY22" s="833"/>
      <c r="IPC22" s="834"/>
      <c r="IPG22" s="833"/>
      <c r="IPJ22" s="835"/>
      <c r="IPK22" s="829"/>
      <c r="IPL22" s="830"/>
      <c r="IPO22" s="832"/>
      <c r="IPP22" s="830"/>
      <c r="IPQ22" s="832"/>
      <c r="IPR22" s="832"/>
      <c r="IPT22" s="833"/>
      <c r="IPX22" s="834"/>
      <c r="IQB22" s="833"/>
      <c r="IQE22" s="835"/>
      <c r="IQF22" s="829"/>
      <c r="IQG22" s="830"/>
      <c r="IQJ22" s="832"/>
      <c r="IQK22" s="830"/>
      <c r="IQL22" s="832"/>
      <c r="IQM22" s="832"/>
      <c r="IQO22" s="833"/>
      <c r="IQS22" s="834"/>
      <c r="IQW22" s="833"/>
      <c r="IQZ22" s="835"/>
      <c r="IRA22" s="829"/>
      <c r="IRB22" s="830"/>
      <c r="IRE22" s="832"/>
      <c r="IRF22" s="830"/>
      <c r="IRG22" s="832"/>
      <c r="IRH22" s="832"/>
      <c r="IRJ22" s="833"/>
      <c r="IRN22" s="834"/>
      <c r="IRR22" s="833"/>
      <c r="IRU22" s="835"/>
      <c r="IRV22" s="829"/>
      <c r="IRW22" s="830"/>
      <c r="IRZ22" s="832"/>
      <c r="ISA22" s="830"/>
      <c r="ISB22" s="832"/>
      <c r="ISC22" s="832"/>
      <c r="ISE22" s="833"/>
      <c r="ISI22" s="834"/>
      <c r="ISM22" s="833"/>
      <c r="ISP22" s="835"/>
      <c r="ISQ22" s="829"/>
      <c r="ISR22" s="830"/>
      <c r="ISU22" s="832"/>
      <c r="ISV22" s="830"/>
      <c r="ISW22" s="832"/>
      <c r="ISX22" s="832"/>
      <c r="ISZ22" s="833"/>
      <c r="ITD22" s="834"/>
      <c r="ITH22" s="833"/>
      <c r="ITK22" s="835"/>
      <c r="ITL22" s="829"/>
      <c r="ITM22" s="830"/>
      <c r="ITP22" s="832"/>
      <c r="ITQ22" s="830"/>
      <c r="ITR22" s="832"/>
      <c r="ITS22" s="832"/>
      <c r="ITU22" s="833"/>
      <c r="ITY22" s="834"/>
      <c r="IUC22" s="833"/>
      <c r="IUF22" s="835"/>
      <c r="IUG22" s="829"/>
      <c r="IUH22" s="830"/>
      <c r="IUK22" s="832"/>
      <c r="IUL22" s="830"/>
      <c r="IUM22" s="832"/>
      <c r="IUN22" s="832"/>
      <c r="IUP22" s="833"/>
      <c r="IUT22" s="834"/>
      <c r="IUX22" s="833"/>
      <c r="IVA22" s="835"/>
      <c r="IVB22" s="829"/>
      <c r="IVC22" s="830"/>
      <c r="IVF22" s="832"/>
      <c r="IVG22" s="830"/>
      <c r="IVH22" s="832"/>
      <c r="IVI22" s="832"/>
      <c r="IVK22" s="833"/>
      <c r="IVO22" s="834"/>
      <c r="IVS22" s="833"/>
      <c r="IVV22" s="835"/>
      <c r="IVW22" s="829"/>
      <c r="IVX22" s="830"/>
      <c r="IWA22" s="832"/>
      <c r="IWB22" s="830"/>
      <c r="IWC22" s="832"/>
      <c r="IWD22" s="832"/>
      <c r="IWF22" s="833"/>
      <c r="IWJ22" s="834"/>
      <c r="IWN22" s="833"/>
      <c r="IWQ22" s="835"/>
      <c r="IWR22" s="829"/>
      <c r="IWS22" s="830"/>
      <c r="IWV22" s="832"/>
      <c r="IWW22" s="830"/>
      <c r="IWX22" s="832"/>
      <c r="IWY22" s="832"/>
      <c r="IXA22" s="833"/>
      <c r="IXE22" s="834"/>
      <c r="IXI22" s="833"/>
      <c r="IXL22" s="835"/>
      <c r="IXM22" s="829"/>
      <c r="IXN22" s="830"/>
      <c r="IXQ22" s="832"/>
      <c r="IXR22" s="830"/>
      <c r="IXS22" s="832"/>
      <c r="IXT22" s="832"/>
      <c r="IXV22" s="833"/>
      <c r="IXZ22" s="834"/>
      <c r="IYD22" s="833"/>
      <c r="IYG22" s="835"/>
      <c r="IYH22" s="829"/>
      <c r="IYI22" s="830"/>
      <c r="IYL22" s="832"/>
      <c r="IYM22" s="830"/>
      <c r="IYN22" s="832"/>
      <c r="IYO22" s="832"/>
      <c r="IYQ22" s="833"/>
      <c r="IYU22" s="834"/>
      <c r="IYY22" s="833"/>
      <c r="IZB22" s="835"/>
      <c r="IZC22" s="829"/>
      <c r="IZD22" s="830"/>
      <c r="IZG22" s="832"/>
      <c r="IZH22" s="830"/>
      <c r="IZI22" s="832"/>
      <c r="IZJ22" s="832"/>
      <c r="IZL22" s="833"/>
      <c r="IZP22" s="834"/>
      <c r="IZT22" s="833"/>
      <c r="IZW22" s="835"/>
      <c r="IZX22" s="829"/>
      <c r="IZY22" s="830"/>
      <c r="JAB22" s="832"/>
      <c r="JAC22" s="830"/>
      <c r="JAD22" s="832"/>
      <c r="JAE22" s="832"/>
      <c r="JAG22" s="833"/>
      <c r="JAK22" s="834"/>
      <c r="JAO22" s="833"/>
      <c r="JAR22" s="835"/>
      <c r="JAS22" s="829"/>
      <c r="JAT22" s="830"/>
      <c r="JAW22" s="832"/>
      <c r="JAX22" s="830"/>
      <c r="JAY22" s="832"/>
      <c r="JAZ22" s="832"/>
      <c r="JBB22" s="833"/>
      <c r="JBF22" s="834"/>
      <c r="JBJ22" s="833"/>
      <c r="JBM22" s="835"/>
      <c r="JBN22" s="829"/>
      <c r="JBO22" s="830"/>
      <c r="JBR22" s="832"/>
      <c r="JBS22" s="830"/>
      <c r="JBT22" s="832"/>
      <c r="JBU22" s="832"/>
      <c r="JBW22" s="833"/>
      <c r="JCA22" s="834"/>
      <c r="JCE22" s="833"/>
      <c r="JCH22" s="835"/>
      <c r="JCI22" s="829"/>
      <c r="JCJ22" s="830"/>
      <c r="JCM22" s="832"/>
      <c r="JCN22" s="830"/>
      <c r="JCO22" s="832"/>
      <c r="JCP22" s="832"/>
      <c r="JCR22" s="833"/>
      <c r="JCV22" s="834"/>
      <c r="JCZ22" s="833"/>
      <c r="JDC22" s="835"/>
      <c r="JDD22" s="829"/>
      <c r="JDE22" s="830"/>
      <c r="JDH22" s="832"/>
      <c r="JDI22" s="830"/>
      <c r="JDJ22" s="832"/>
      <c r="JDK22" s="832"/>
      <c r="JDM22" s="833"/>
      <c r="JDQ22" s="834"/>
      <c r="JDU22" s="833"/>
      <c r="JDX22" s="835"/>
      <c r="JDY22" s="829"/>
      <c r="JDZ22" s="830"/>
      <c r="JEC22" s="832"/>
      <c r="JED22" s="830"/>
      <c r="JEE22" s="832"/>
      <c r="JEF22" s="832"/>
      <c r="JEH22" s="833"/>
      <c r="JEL22" s="834"/>
      <c r="JEP22" s="833"/>
      <c r="JES22" s="835"/>
      <c r="JET22" s="829"/>
      <c r="JEU22" s="830"/>
      <c r="JEX22" s="832"/>
      <c r="JEY22" s="830"/>
      <c r="JEZ22" s="832"/>
      <c r="JFA22" s="832"/>
      <c r="JFC22" s="833"/>
      <c r="JFG22" s="834"/>
      <c r="JFK22" s="833"/>
      <c r="JFN22" s="835"/>
      <c r="JFO22" s="829"/>
      <c r="JFP22" s="830"/>
      <c r="JFS22" s="832"/>
      <c r="JFT22" s="830"/>
      <c r="JFU22" s="832"/>
      <c r="JFV22" s="832"/>
      <c r="JFX22" s="833"/>
      <c r="JGB22" s="834"/>
      <c r="JGF22" s="833"/>
      <c r="JGI22" s="835"/>
      <c r="JGJ22" s="829"/>
      <c r="JGK22" s="830"/>
      <c r="JGN22" s="832"/>
      <c r="JGO22" s="830"/>
      <c r="JGP22" s="832"/>
      <c r="JGQ22" s="832"/>
      <c r="JGS22" s="833"/>
      <c r="JGW22" s="834"/>
      <c r="JHA22" s="833"/>
      <c r="JHD22" s="835"/>
      <c r="JHE22" s="829"/>
      <c r="JHF22" s="830"/>
      <c r="JHI22" s="832"/>
      <c r="JHJ22" s="830"/>
      <c r="JHK22" s="832"/>
      <c r="JHL22" s="832"/>
      <c r="JHN22" s="833"/>
      <c r="JHR22" s="834"/>
      <c r="JHV22" s="833"/>
      <c r="JHY22" s="835"/>
      <c r="JHZ22" s="829"/>
      <c r="JIA22" s="830"/>
      <c r="JID22" s="832"/>
      <c r="JIE22" s="830"/>
      <c r="JIF22" s="832"/>
      <c r="JIG22" s="832"/>
      <c r="JII22" s="833"/>
      <c r="JIM22" s="834"/>
      <c r="JIQ22" s="833"/>
      <c r="JIT22" s="835"/>
      <c r="JIU22" s="829"/>
      <c r="JIV22" s="830"/>
      <c r="JIY22" s="832"/>
      <c r="JIZ22" s="830"/>
      <c r="JJA22" s="832"/>
      <c r="JJB22" s="832"/>
      <c r="JJD22" s="833"/>
      <c r="JJH22" s="834"/>
      <c r="JJL22" s="833"/>
      <c r="JJO22" s="835"/>
      <c r="JJP22" s="829"/>
      <c r="JJQ22" s="830"/>
      <c r="JJT22" s="832"/>
      <c r="JJU22" s="830"/>
      <c r="JJV22" s="832"/>
      <c r="JJW22" s="832"/>
      <c r="JJY22" s="833"/>
      <c r="JKC22" s="834"/>
      <c r="JKG22" s="833"/>
      <c r="JKJ22" s="835"/>
      <c r="JKK22" s="829"/>
      <c r="JKL22" s="830"/>
      <c r="JKO22" s="832"/>
      <c r="JKP22" s="830"/>
      <c r="JKQ22" s="832"/>
      <c r="JKR22" s="832"/>
      <c r="JKT22" s="833"/>
      <c r="JKX22" s="834"/>
      <c r="JLB22" s="833"/>
      <c r="JLE22" s="835"/>
      <c r="JLF22" s="829"/>
      <c r="JLG22" s="830"/>
      <c r="JLJ22" s="832"/>
      <c r="JLK22" s="830"/>
      <c r="JLL22" s="832"/>
      <c r="JLM22" s="832"/>
      <c r="JLO22" s="833"/>
      <c r="JLS22" s="834"/>
      <c r="JLW22" s="833"/>
      <c r="JLZ22" s="835"/>
      <c r="JMA22" s="829"/>
      <c r="JMB22" s="830"/>
      <c r="JME22" s="832"/>
      <c r="JMF22" s="830"/>
      <c r="JMG22" s="832"/>
      <c r="JMH22" s="832"/>
      <c r="JMJ22" s="833"/>
      <c r="JMN22" s="834"/>
      <c r="JMR22" s="833"/>
      <c r="JMU22" s="835"/>
      <c r="JMV22" s="829"/>
      <c r="JMW22" s="830"/>
      <c r="JMZ22" s="832"/>
      <c r="JNA22" s="830"/>
      <c r="JNB22" s="832"/>
      <c r="JNC22" s="832"/>
      <c r="JNE22" s="833"/>
      <c r="JNI22" s="834"/>
      <c r="JNM22" s="833"/>
      <c r="JNP22" s="835"/>
      <c r="JNQ22" s="829"/>
      <c r="JNR22" s="830"/>
      <c r="JNU22" s="832"/>
      <c r="JNV22" s="830"/>
      <c r="JNW22" s="832"/>
      <c r="JNX22" s="832"/>
      <c r="JNZ22" s="833"/>
      <c r="JOD22" s="834"/>
      <c r="JOH22" s="833"/>
      <c r="JOK22" s="835"/>
      <c r="JOL22" s="829"/>
      <c r="JOM22" s="830"/>
      <c r="JOP22" s="832"/>
      <c r="JOQ22" s="830"/>
      <c r="JOR22" s="832"/>
      <c r="JOS22" s="832"/>
      <c r="JOU22" s="833"/>
      <c r="JOY22" s="834"/>
      <c r="JPC22" s="833"/>
      <c r="JPF22" s="835"/>
      <c r="JPG22" s="829"/>
      <c r="JPH22" s="830"/>
      <c r="JPK22" s="832"/>
      <c r="JPL22" s="830"/>
      <c r="JPM22" s="832"/>
      <c r="JPN22" s="832"/>
      <c r="JPP22" s="833"/>
      <c r="JPT22" s="834"/>
      <c r="JPX22" s="833"/>
      <c r="JQA22" s="835"/>
      <c r="JQB22" s="829"/>
      <c r="JQC22" s="830"/>
      <c r="JQF22" s="832"/>
      <c r="JQG22" s="830"/>
      <c r="JQH22" s="832"/>
      <c r="JQI22" s="832"/>
      <c r="JQK22" s="833"/>
      <c r="JQO22" s="834"/>
      <c r="JQS22" s="833"/>
      <c r="JQV22" s="835"/>
      <c r="JQW22" s="829"/>
      <c r="JQX22" s="830"/>
      <c r="JRA22" s="832"/>
      <c r="JRB22" s="830"/>
      <c r="JRC22" s="832"/>
      <c r="JRD22" s="832"/>
      <c r="JRF22" s="833"/>
      <c r="JRJ22" s="834"/>
      <c r="JRN22" s="833"/>
      <c r="JRQ22" s="835"/>
      <c r="JRR22" s="829"/>
      <c r="JRS22" s="830"/>
      <c r="JRV22" s="832"/>
      <c r="JRW22" s="830"/>
      <c r="JRX22" s="832"/>
      <c r="JRY22" s="832"/>
      <c r="JSA22" s="833"/>
      <c r="JSE22" s="834"/>
      <c r="JSI22" s="833"/>
      <c r="JSL22" s="835"/>
      <c r="JSM22" s="829"/>
      <c r="JSN22" s="830"/>
      <c r="JSQ22" s="832"/>
      <c r="JSR22" s="830"/>
      <c r="JSS22" s="832"/>
      <c r="JST22" s="832"/>
      <c r="JSV22" s="833"/>
      <c r="JSZ22" s="834"/>
      <c r="JTD22" s="833"/>
      <c r="JTG22" s="835"/>
      <c r="JTH22" s="829"/>
      <c r="JTI22" s="830"/>
      <c r="JTL22" s="832"/>
      <c r="JTM22" s="830"/>
      <c r="JTN22" s="832"/>
      <c r="JTO22" s="832"/>
      <c r="JTQ22" s="833"/>
      <c r="JTU22" s="834"/>
      <c r="JTY22" s="833"/>
      <c r="JUB22" s="835"/>
      <c r="JUC22" s="829"/>
      <c r="JUD22" s="830"/>
      <c r="JUG22" s="832"/>
      <c r="JUH22" s="830"/>
      <c r="JUI22" s="832"/>
      <c r="JUJ22" s="832"/>
      <c r="JUL22" s="833"/>
      <c r="JUP22" s="834"/>
      <c r="JUT22" s="833"/>
      <c r="JUW22" s="835"/>
      <c r="JUX22" s="829"/>
      <c r="JUY22" s="830"/>
      <c r="JVB22" s="832"/>
      <c r="JVC22" s="830"/>
      <c r="JVD22" s="832"/>
      <c r="JVE22" s="832"/>
      <c r="JVG22" s="833"/>
      <c r="JVK22" s="834"/>
      <c r="JVO22" s="833"/>
      <c r="JVR22" s="835"/>
      <c r="JVS22" s="829"/>
      <c r="JVT22" s="830"/>
      <c r="JVW22" s="832"/>
      <c r="JVX22" s="830"/>
      <c r="JVY22" s="832"/>
      <c r="JVZ22" s="832"/>
      <c r="JWB22" s="833"/>
      <c r="JWF22" s="834"/>
      <c r="JWJ22" s="833"/>
      <c r="JWM22" s="835"/>
      <c r="JWN22" s="829"/>
      <c r="JWO22" s="830"/>
      <c r="JWR22" s="832"/>
      <c r="JWS22" s="830"/>
      <c r="JWT22" s="832"/>
      <c r="JWU22" s="832"/>
      <c r="JWW22" s="833"/>
      <c r="JXA22" s="834"/>
      <c r="JXE22" s="833"/>
      <c r="JXH22" s="835"/>
      <c r="JXI22" s="829"/>
      <c r="JXJ22" s="830"/>
      <c r="JXM22" s="832"/>
      <c r="JXN22" s="830"/>
      <c r="JXO22" s="832"/>
      <c r="JXP22" s="832"/>
      <c r="JXR22" s="833"/>
      <c r="JXV22" s="834"/>
      <c r="JXZ22" s="833"/>
      <c r="JYC22" s="835"/>
      <c r="JYD22" s="829"/>
      <c r="JYE22" s="830"/>
      <c r="JYH22" s="832"/>
      <c r="JYI22" s="830"/>
      <c r="JYJ22" s="832"/>
      <c r="JYK22" s="832"/>
      <c r="JYM22" s="833"/>
      <c r="JYQ22" s="834"/>
      <c r="JYU22" s="833"/>
      <c r="JYX22" s="835"/>
      <c r="JYY22" s="829"/>
      <c r="JYZ22" s="830"/>
      <c r="JZC22" s="832"/>
      <c r="JZD22" s="830"/>
      <c r="JZE22" s="832"/>
      <c r="JZF22" s="832"/>
      <c r="JZH22" s="833"/>
      <c r="JZL22" s="834"/>
      <c r="JZP22" s="833"/>
      <c r="JZS22" s="835"/>
      <c r="JZT22" s="829"/>
      <c r="JZU22" s="830"/>
      <c r="JZX22" s="832"/>
      <c r="JZY22" s="830"/>
      <c r="JZZ22" s="832"/>
      <c r="KAA22" s="832"/>
      <c r="KAC22" s="833"/>
      <c r="KAG22" s="834"/>
      <c r="KAK22" s="833"/>
      <c r="KAN22" s="835"/>
      <c r="KAO22" s="829"/>
      <c r="KAP22" s="830"/>
      <c r="KAS22" s="832"/>
      <c r="KAT22" s="830"/>
      <c r="KAU22" s="832"/>
      <c r="KAV22" s="832"/>
      <c r="KAX22" s="833"/>
      <c r="KBB22" s="834"/>
      <c r="KBF22" s="833"/>
      <c r="KBI22" s="835"/>
      <c r="KBJ22" s="829"/>
      <c r="KBK22" s="830"/>
      <c r="KBN22" s="832"/>
      <c r="KBO22" s="830"/>
      <c r="KBP22" s="832"/>
      <c r="KBQ22" s="832"/>
      <c r="KBS22" s="833"/>
      <c r="KBW22" s="834"/>
      <c r="KCA22" s="833"/>
      <c r="KCD22" s="835"/>
      <c r="KCE22" s="829"/>
      <c r="KCF22" s="830"/>
      <c r="KCI22" s="832"/>
      <c r="KCJ22" s="830"/>
      <c r="KCK22" s="832"/>
      <c r="KCL22" s="832"/>
      <c r="KCN22" s="833"/>
      <c r="KCR22" s="834"/>
      <c r="KCV22" s="833"/>
      <c r="KCY22" s="835"/>
      <c r="KCZ22" s="829"/>
      <c r="KDA22" s="830"/>
      <c r="KDD22" s="832"/>
      <c r="KDE22" s="830"/>
      <c r="KDF22" s="832"/>
      <c r="KDG22" s="832"/>
      <c r="KDI22" s="833"/>
      <c r="KDM22" s="834"/>
      <c r="KDQ22" s="833"/>
      <c r="KDT22" s="835"/>
      <c r="KDU22" s="829"/>
      <c r="KDV22" s="830"/>
      <c r="KDY22" s="832"/>
      <c r="KDZ22" s="830"/>
      <c r="KEA22" s="832"/>
      <c r="KEB22" s="832"/>
      <c r="KED22" s="833"/>
      <c r="KEH22" s="834"/>
      <c r="KEL22" s="833"/>
      <c r="KEO22" s="835"/>
      <c r="KEP22" s="829"/>
      <c r="KEQ22" s="830"/>
      <c r="KET22" s="832"/>
      <c r="KEU22" s="830"/>
      <c r="KEV22" s="832"/>
      <c r="KEW22" s="832"/>
      <c r="KEY22" s="833"/>
      <c r="KFC22" s="834"/>
      <c r="KFG22" s="833"/>
      <c r="KFJ22" s="835"/>
      <c r="KFK22" s="829"/>
      <c r="KFL22" s="830"/>
      <c r="KFO22" s="832"/>
      <c r="KFP22" s="830"/>
      <c r="KFQ22" s="832"/>
      <c r="KFR22" s="832"/>
      <c r="KFT22" s="833"/>
      <c r="KFX22" s="834"/>
      <c r="KGB22" s="833"/>
      <c r="KGE22" s="835"/>
      <c r="KGF22" s="829"/>
      <c r="KGG22" s="830"/>
      <c r="KGJ22" s="832"/>
      <c r="KGK22" s="830"/>
      <c r="KGL22" s="832"/>
      <c r="KGM22" s="832"/>
      <c r="KGO22" s="833"/>
      <c r="KGS22" s="834"/>
      <c r="KGW22" s="833"/>
      <c r="KGZ22" s="835"/>
      <c r="KHA22" s="829"/>
      <c r="KHB22" s="830"/>
      <c r="KHE22" s="832"/>
      <c r="KHF22" s="830"/>
      <c r="KHG22" s="832"/>
      <c r="KHH22" s="832"/>
      <c r="KHJ22" s="833"/>
      <c r="KHN22" s="834"/>
      <c r="KHR22" s="833"/>
      <c r="KHU22" s="835"/>
      <c r="KHV22" s="829"/>
      <c r="KHW22" s="830"/>
      <c r="KHZ22" s="832"/>
      <c r="KIA22" s="830"/>
      <c r="KIB22" s="832"/>
      <c r="KIC22" s="832"/>
      <c r="KIE22" s="833"/>
      <c r="KII22" s="834"/>
      <c r="KIM22" s="833"/>
      <c r="KIP22" s="835"/>
      <c r="KIQ22" s="829"/>
      <c r="KIR22" s="830"/>
      <c r="KIU22" s="832"/>
      <c r="KIV22" s="830"/>
      <c r="KIW22" s="832"/>
      <c r="KIX22" s="832"/>
      <c r="KIZ22" s="833"/>
      <c r="KJD22" s="834"/>
      <c r="KJH22" s="833"/>
      <c r="KJK22" s="835"/>
      <c r="KJL22" s="829"/>
      <c r="KJM22" s="830"/>
      <c r="KJP22" s="832"/>
      <c r="KJQ22" s="830"/>
      <c r="KJR22" s="832"/>
      <c r="KJS22" s="832"/>
      <c r="KJU22" s="833"/>
      <c r="KJY22" s="834"/>
      <c r="KKC22" s="833"/>
      <c r="KKF22" s="835"/>
      <c r="KKG22" s="829"/>
      <c r="KKH22" s="830"/>
      <c r="KKK22" s="832"/>
      <c r="KKL22" s="830"/>
      <c r="KKM22" s="832"/>
      <c r="KKN22" s="832"/>
      <c r="KKP22" s="833"/>
      <c r="KKT22" s="834"/>
      <c r="KKX22" s="833"/>
      <c r="KLA22" s="835"/>
      <c r="KLB22" s="829"/>
      <c r="KLC22" s="830"/>
      <c r="KLF22" s="832"/>
      <c r="KLG22" s="830"/>
      <c r="KLH22" s="832"/>
      <c r="KLI22" s="832"/>
      <c r="KLK22" s="833"/>
      <c r="KLO22" s="834"/>
      <c r="KLS22" s="833"/>
      <c r="KLV22" s="835"/>
      <c r="KLW22" s="829"/>
      <c r="KLX22" s="830"/>
      <c r="KMA22" s="832"/>
      <c r="KMB22" s="830"/>
      <c r="KMC22" s="832"/>
      <c r="KMD22" s="832"/>
      <c r="KMF22" s="833"/>
      <c r="KMJ22" s="834"/>
      <c r="KMN22" s="833"/>
      <c r="KMQ22" s="835"/>
      <c r="KMR22" s="829"/>
      <c r="KMS22" s="830"/>
      <c r="KMV22" s="832"/>
      <c r="KMW22" s="830"/>
      <c r="KMX22" s="832"/>
      <c r="KMY22" s="832"/>
      <c r="KNA22" s="833"/>
      <c r="KNE22" s="834"/>
      <c r="KNI22" s="833"/>
      <c r="KNL22" s="835"/>
      <c r="KNM22" s="829"/>
      <c r="KNN22" s="830"/>
      <c r="KNQ22" s="832"/>
      <c r="KNR22" s="830"/>
      <c r="KNS22" s="832"/>
      <c r="KNT22" s="832"/>
      <c r="KNV22" s="833"/>
      <c r="KNZ22" s="834"/>
      <c r="KOD22" s="833"/>
      <c r="KOG22" s="835"/>
      <c r="KOH22" s="829"/>
      <c r="KOI22" s="830"/>
      <c r="KOL22" s="832"/>
      <c r="KOM22" s="830"/>
      <c r="KON22" s="832"/>
      <c r="KOO22" s="832"/>
      <c r="KOQ22" s="833"/>
      <c r="KOU22" s="834"/>
      <c r="KOY22" s="833"/>
      <c r="KPB22" s="835"/>
      <c r="KPC22" s="829"/>
      <c r="KPD22" s="830"/>
      <c r="KPG22" s="832"/>
      <c r="KPH22" s="830"/>
      <c r="KPI22" s="832"/>
      <c r="KPJ22" s="832"/>
      <c r="KPL22" s="833"/>
      <c r="KPP22" s="834"/>
      <c r="KPT22" s="833"/>
      <c r="KPW22" s="835"/>
      <c r="KPX22" s="829"/>
      <c r="KPY22" s="830"/>
      <c r="KQB22" s="832"/>
      <c r="KQC22" s="830"/>
      <c r="KQD22" s="832"/>
      <c r="KQE22" s="832"/>
      <c r="KQG22" s="833"/>
      <c r="KQK22" s="834"/>
      <c r="KQO22" s="833"/>
      <c r="KQR22" s="835"/>
      <c r="KQS22" s="829"/>
      <c r="KQT22" s="830"/>
      <c r="KQW22" s="832"/>
      <c r="KQX22" s="830"/>
      <c r="KQY22" s="832"/>
      <c r="KQZ22" s="832"/>
      <c r="KRB22" s="833"/>
      <c r="KRF22" s="834"/>
      <c r="KRJ22" s="833"/>
      <c r="KRM22" s="835"/>
      <c r="KRN22" s="829"/>
      <c r="KRO22" s="830"/>
      <c r="KRR22" s="832"/>
      <c r="KRS22" s="830"/>
      <c r="KRT22" s="832"/>
      <c r="KRU22" s="832"/>
      <c r="KRW22" s="833"/>
      <c r="KSA22" s="834"/>
      <c r="KSE22" s="833"/>
      <c r="KSH22" s="835"/>
      <c r="KSI22" s="829"/>
      <c r="KSJ22" s="830"/>
      <c r="KSM22" s="832"/>
      <c r="KSN22" s="830"/>
      <c r="KSO22" s="832"/>
      <c r="KSP22" s="832"/>
      <c r="KSR22" s="833"/>
      <c r="KSV22" s="834"/>
      <c r="KSZ22" s="833"/>
      <c r="KTC22" s="835"/>
      <c r="KTD22" s="829"/>
      <c r="KTE22" s="830"/>
      <c r="KTH22" s="832"/>
      <c r="KTI22" s="830"/>
      <c r="KTJ22" s="832"/>
      <c r="KTK22" s="832"/>
      <c r="KTM22" s="833"/>
      <c r="KTQ22" s="834"/>
      <c r="KTU22" s="833"/>
      <c r="KTX22" s="835"/>
      <c r="KTY22" s="829"/>
      <c r="KTZ22" s="830"/>
      <c r="KUC22" s="832"/>
      <c r="KUD22" s="830"/>
      <c r="KUE22" s="832"/>
      <c r="KUF22" s="832"/>
      <c r="KUH22" s="833"/>
      <c r="KUL22" s="834"/>
      <c r="KUP22" s="833"/>
      <c r="KUS22" s="835"/>
      <c r="KUT22" s="829"/>
      <c r="KUU22" s="830"/>
      <c r="KUX22" s="832"/>
      <c r="KUY22" s="830"/>
      <c r="KUZ22" s="832"/>
      <c r="KVA22" s="832"/>
      <c r="KVC22" s="833"/>
      <c r="KVG22" s="834"/>
      <c r="KVK22" s="833"/>
      <c r="KVN22" s="835"/>
      <c r="KVO22" s="829"/>
      <c r="KVP22" s="830"/>
      <c r="KVS22" s="832"/>
      <c r="KVT22" s="830"/>
      <c r="KVU22" s="832"/>
      <c r="KVV22" s="832"/>
      <c r="KVX22" s="833"/>
      <c r="KWB22" s="834"/>
      <c r="KWF22" s="833"/>
      <c r="KWI22" s="835"/>
      <c r="KWJ22" s="829"/>
      <c r="KWK22" s="830"/>
      <c r="KWN22" s="832"/>
      <c r="KWO22" s="830"/>
      <c r="KWP22" s="832"/>
      <c r="KWQ22" s="832"/>
      <c r="KWS22" s="833"/>
      <c r="KWW22" s="834"/>
      <c r="KXA22" s="833"/>
      <c r="KXD22" s="835"/>
      <c r="KXE22" s="829"/>
      <c r="KXF22" s="830"/>
      <c r="KXI22" s="832"/>
      <c r="KXJ22" s="830"/>
      <c r="KXK22" s="832"/>
      <c r="KXL22" s="832"/>
      <c r="KXN22" s="833"/>
      <c r="KXR22" s="834"/>
      <c r="KXV22" s="833"/>
      <c r="KXY22" s="835"/>
      <c r="KXZ22" s="829"/>
      <c r="KYA22" s="830"/>
      <c r="KYD22" s="832"/>
      <c r="KYE22" s="830"/>
      <c r="KYF22" s="832"/>
      <c r="KYG22" s="832"/>
      <c r="KYI22" s="833"/>
      <c r="KYM22" s="834"/>
      <c r="KYQ22" s="833"/>
      <c r="KYT22" s="835"/>
      <c r="KYU22" s="829"/>
      <c r="KYV22" s="830"/>
      <c r="KYY22" s="832"/>
      <c r="KYZ22" s="830"/>
      <c r="KZA22" s="832"/>
      <c r="KZB22" s="832"/>
      <c r="KZD22" s="833"/>
      <c r="KZH22" s="834"/>
      <c r="KZL22" s="833"/>
      <c r="KZO22" s="835"/>
      <c r="KZP22" s="829"/>
      <c r="KZQ22" s="830"/>
      <c r="KZT22" s="832"/>
      <c r="KZU22" s="830"/>
      <c r="KZV22" s="832"/>
      <c r="KZW22" s="832"/>
      <c r="KZY22" s="833"/>
      <c r="LAC22" s="834"/>
      <c r="LAG22" s="833"/>
      <c r="LAJ22" s="835"/>
      <c r="LAK22" s="829"/>
      <c r="LAL22" s="830"/>
      <c r="LAO22" s="832"/>
      <c r="LAP22" s="830"/>
      <c r="LAQ22" s="832"/>
      <c r="LAR22" s="832"/>
      <c r="LAT22" s="833"/>
      <c r="LAX22" s="834"/>
      <c r="LBB22" s="833"/>
      <c r="LBE22" s="835"/>
      <c r="LBF22" s="829"/>
      <c r="LBG22" s="830"/>
      <c r="LBJ22" s="832"/>
      <c r="LBK22" s="830"/>
      <c r="LBL22" s="832"/>
      <c r="LBM22" s="832"/>
      <c r="LBO22" s="833"/>
      <c r="LBS22" s="834"/>
      <c r="LBW22" s="833"/>
      <c r="LBZ22" s="835"/>
      <c r="LCA22" s="829"/>
      <c r="LCB22" s="830"/>
      <c r="LCE22" s="832"/>
      <c r="LCF22" s="830"/>
      <c r="LCG22" s="832"/>
      <c r="LCH22" s="832"/>
      <c r="LCJ22" s="833"/>
      <c r="LCN22" s="834"/>
      <c r="LCR22" s="833"/>
      <c r="LCU22" s="835"/>
      <c r="LCV22" s="829"/>
      <c r="LCW22" s="830"/>
      <c r="LCZ22" s="832"/>
      <c r="LDA22" s="830"/>
      <c r="LDB22" s="832"/>
      <c r="LDC22" s="832"/>
      <c r="LDE22" s="833"/>
      <c r="LDI22" s="834"/>
      <c r="LDM22" s="833"/>
      <c r="LDP22" s="835"/>
      <c r="LDQ22" s="829"/>
      <c r="LDR22" s="830"/>
      <c r="LDU22" s="832"/>
      <c r="LDV22" s="830"/>
      <c r="LDW22" s="832"/>
      <c r="LDX22" s="832"/>
      <c r="LDZ22" s="833"/>
      <c r="LED22" s="834"/>
      <c r="LEH22" s="833"/>
      <c r="LEK22" s="835"/>
      <c r="LEL22" s="829"/>
      <c r="LEM22" s="830"/>
      <c r="LEP22" s="832"/>
      <c r="LEQ22" s="830"/>
      <c r="LER22" s="832"/>
      <c r="LES22" s="832"/>
      <c r="LEU22" s="833"/>
      <c r="LEY22" s="834"/>
      <c r="LFC22" s="833"/>
      <c r="LFF22" s="835"/>
      <c r="LFG22" s="829"/>
      <c r="LFH22" s="830"/>
      <c r="LFK22" s="832"/>
      <c r="LFL22" s="830"/>
      <c r="LFM22" s="832"/>
      <c r="LFN22" s="832"/>
      <c r="LFP22" s="833"/>
      <c r="LFT22" s="834"/>
      <c r="LFX22" s="833"/>
      <c r="LGA22" s="835"/>
      <c r="LGB22" s="829"/>
      <c r="LGC22" s="830"/>
      <c r="LGF22" s="832"/>
      <c r="LGG22" s="830"/>
      <c r="LGH22" s="832"/>
      <c r="LGI22" s="832"/>
      <c r="LGK22" s="833"/>
      <c r="LGO22" s="834"/>
      <c r="LGS22" s="833"/>
      <c r="LGV22" s="835"/>
      <c r="LGW22" s="829"/>
      <c r="LGX22" s="830"/>
      <c r="LHA22" s="832"/>
      <c r="LHB22" s="830"/>
      <c r="LHC22" s="832"/>
      <c r="LHD22" s="832"/>
      <c r="LHF22" s="833"/>
      <c r="LHJ22" s="834"/>
      <c r="LHN22" s="833"/>
      <c r="LHQ22" s="835"/>
      <c r="LHR22" s="829"/>
      <c r="LHS22" s="830"/>
      <c r="LHV22" s="832"/>
      <c r="LHW22" s="830"/>
      <c r="LHX22" s="832"/>
      <c r="LHY22" s="832"/>
      <c r="LIA22" s="833"/>
      <c r="LIE22" s="834"/>
      <c r="LII22" s="833"/>
      <c r="LIL22" s="835"/>
      <c r="LIM22" s="829"/>
      <c r="LIN22" s="830"/>
      <c r="LIQ22" s="832"/>
      <c r="LIR22" s="830"/>
      <c r="LIS22" s="832"/>
      <c r="LIT22" s="832"/>
      <c r="LIV22" s="833"/>
      <c r="LIZ22" s="834"/>
      <c r="LJD22" s="833"/>
      <c r="LJG22" s="835"/>
      <c r="LJH22" s="829"/>
      <c r="LJI22" s="830"/>
      <c r="LJL22" s="832"/>
      <c r="LJM22" s="830"/>
      <c r="LJN22" s="832"/>
      <c r="LJO22" s="832"/>
      <c r="LJQ22" s="833"/>
      <c r="LJU22" s="834"/>
      <c r="LJY22" s="833"/>
      <c r="LKB22" s="835"/>
      <c r="LKC22" s="829"/>
      <c r="LKD22" s="830"/>
      <c r="LKG22" s="832"/>
      <c r="LKH22" s="830"/>
      <c r="LKI22" s="832"/>
      <c r="LKJ22" s="832"/>
      <c r="LKL22" s="833"/>
      <c r="LKP22" s="834"/>
      <c r="LKT22" s="833"/>
      <c r="LKW22" s="835"/>
      <c r="LKX22" s="829"/>
      <c r="LKY22" s="830"/>
      <c r="LLB22" s="832"/>
      <c r="LLC22" s="830"/>
      <c r="LLD22" s="832"/>
      <c r="LLE22" s="832"/>
      <c r="LLG22" s="833"/>
      <c r="LLK22" s="834"/>
      <c r="LLO22" s="833"/>
      <c r="LLR22" s="835"/>
      <c r="LLS22" s="829"/>
      <c r="LLT22" s="830"/>
      <c r="LLW22" s="832"/>
      <c r="LLX22" s="830"/>
      <c r="LLY22" s="832"/>
      <c r="LLZ22" s="832"/>
      <c r="LMB22" s="833"/>
      <c r="LMF22" s="834"/>
      <c r="LMJ22" s="833"/>
      <c r="LMM22" s="835"/>
      <c r="LMN22" s="829"/>
      <c r="LMO22" s="830"/>
      <c r="LMR22" s="832"/>
      <c r="LMS22" s="830"/>
      <c r="LMT22" s="832"/>
      <c r="LMU22" s="832"/>
      <c r="LMW22" s="833"/>
      <c r="LNA22" s="834"/>
      <c r="LNE22" s="833"/>
      <c r="LNH22" s="835"/>
      <c r="LNI22" s="829"/>
      <c r="LNJ22" s="830"/>
      <c r="LNM22" s="832"/>
      <c r="LNN22" s="830"/>
      <c r="LNO22" s="832"/>
      <c r="LNP22" s="832"/>
      <c r="LNR22" s="833"/>
      <c r="LNV22" s="834"/>
      <c r="LNZ22" s="833"/>
      <c r="LOC22" s="835"/>
      <c r="LOD22" s="829"/>
      <c r="LOE22" s="830"/>
      <c r="LOH22" s="832"/>
      <c r="LOI22" s="830"/>
      <c r="LOJ22" s="832"/>
      <c r="LOK22" s="832"/>
      <c r="LOM22" s="833"/>
      <c r="LOQ22" s="834"/>
      <c r="LOU22" s="833"/>
      <c r="LOX22" s="835"/>
      <c r="LOY22" s="829"/>
      <c r="LOZ22" s="830"/>
      <c r="LPC22" s="832"/>
      <c r="LPD22" s="830"/>
      <c r="LPE22" s="832"/>
      <c r="LPF22" s="832"/>
      <c r="LPH22" s="833"/>
      <c r="LPL22" s="834"/>
      <c r="LPP22" s="833"/>
      <c r="LPS22" s="835"/>
      <c r="LPT22" s="829"/>
      <c r="LPU22" s="830"/>
      <c r="LPX22" s="832"/>
      <c r="LPY22" s="830"/>
      <c r="LPZ22" s="832"/>
      <c r="LQA22" s="832"/>
      <c r="LQC22" s="833"/>
      <c r="LQG22" s="834"/>
      <c r="LQK22" s="833"/>
      <c r="LQN22" s="835"/>
      <c r="LQO22" s="829"/>
      <c r="LQP22" s="830"/>
      <c r="LQS22" s="832"/>
      <c r="LQT22" s="830"/>
      <c r="LQU22" s="832"/>
      <c r="LQV22" s="832"/>
      <c r="LQX22" s="833"/>
      <c r="LRB22" s="834"/>
      <c r="LRF22" s="833"/>
      <c r="LRI22" s="835"/>
      <c r="LRJ22" s="829"/>
      <c r="LRK22" s="830"/>
      <c r="LRN22" s="832"/>
      <c r="LRO22" s="830"/>
      <c r="LRP22" s="832"/>
      <c r="LRQ22" s="832"/>
      <c r="LRS22" s="833"/>
      <c r="LRW22" s="834"/>
      <c r="LSA22" s="833"/>
      <c r="LSD22" s="835"/>
      <c r="LSE22" s="829"/>
      <c r="LSF22" s="830"/>
      <c r="LSI22" s="832"/>
      <c r="LSJ22" s="830"/>
      <c r="LSK22" s="832"/>
      <c r="LSL22" s="832"/>
      <c r="LSN22" s="833"/>
      <c r="LSR22" s="834"/>
      <c r="LSV22" s="833"/>
      <c r="LSY22" s="835"/>
      <c r="LSZ22" s="829"/>
      <c r="LTA22" s="830"/>
      <c r="LTD22" s="832"/>
      <c r="LTE22" s="830"/>
      <c r="LTF22" s="832"/>
      <c r="LTG22" s="832"/>
      <c r="LTI22" s="833"/>
      <c r="LTM22" s="834"/>
      <c r="LTQ22" s="833"/>
      <c r="LTT22" s="835"/>
      <c r="LTU22" s="829"/>
      <c r="LTV22" s="830"/>
      <c r="LTY22" s="832"/>
      <c r="LTZ22" s="830"/>
      <c r="LUA22" s="832"/>
      <c r="LUB22" s="832"/>
      <c r="LUD22" s="833"/>
      <c r="LUH22" s="834"/>
      <c r="LUL22" s="833"/>
      <c r="LUO22" s="835"/>
      <c r="LUP22" s="829"/>
      <c r="LUQ22" s="830"/>
      <c r="LUT22" s="832"/>
      <c r="LUU22" s="830"/>
      <c r="LUV22" s="832"/>
      <c r="LUW22" s="832"/>
      <c r="LUY22" s="833"/>
      <c r="LVC22" s="834"/>
      <c r="LVG22" s="833"/>
      <c r="LVJ22" s="835"/>
      <c r="LVK22" s="829"/>
      <c r="LVL22" s="830"/>
      <c r="LVO22" s="832"/>
      <c r="LVP22" s="830"/>
      <c r="LVQ22" s="832"/>
      <c r="LVR22" s="832"/>
      <c r="LVT22" s="833"/>
      <c r="LVX22" s="834"/>
      <c r="LWB22" s="833"/>
      <c r="LWE22" s="835"/>
      <c r="LWF22" s="829"/>
      <c r="LWG22" s="830"/>
      <c r="LWJ22" s="832"/>
      <c r="LWK22" s="830"/>
      <c r="LWL22" s="832"/>
      <c r="LWM22" s="832"/>
      <c r="LWO22" s="833"/>
      <c r="LWS22" s="834"/>
      <c r="LWW22" s="833"/>
      <c r="LWZ22" s="835"/>
      <c r="LXA22" s="829"/>
      <c r="LXB22" s="830"/>
      <c r="LXE22" s="832"/>
      <c r="LXF22" s="830"/>
      <c r="LXG22" s="832"/>
      <c r="LXH22" s="832"/>
      <c r="LXJ22" s="833"/>
      <c r="LXN22" s="834"/>
      <c r="LXR22" s="833"/>
      <c r="LXU22" s="835"/>
      <c r="LXV22" s="829"/>
      <c r="LXW22" s="830"/>
      <c r="LXZ22" s="832"/>
      <c r="LYA22" s="830"/>
      <c r="LYB22" s="832"/>
      <c r="LYC22" s="832"/>
      <c r="LYE22" s="833"/>
      <c r="LYI22" s="834"/>
      <c r="LYM22" s="833"/>
      <c r="LYP22" s="835"/>
      <c r="LYQ22" s="829"/>
      <c r="LYR22" s="830"/>
      <c r="LYU22" s="832"/>
      <c r="LYV22" s="830"/>
      <c r="LYW22" s="832"/>
      <c r="LYX22" s="832"/>
      <c r="LYZ22" s="833"/>
      <c r="LZD22" s="834"/>
      <c r="LZH22" s="833"/>
      <c r="LZK22" s="835"/>
      <c r="LZL22" s="829"/>
      <c r="LZM22" s="830"/>
      <c r="LZP22" s="832"/>
      <c r="LZQ22" s="830"/>
      <c r="LZR22" s="832"/>
      <c r="LZS22" s="832"/>
      <c r="LZU22" s="833"/>
      <c r="LZY22" s="834"/>
      <c r="MAC22" s="833"/>
      <c r="MAF22" s="835"/>
      <c r="MAG22" s="829"/>
      <c r="MAH22" s="830"/>
      <c r="MAK22" s="832"/>
      <c r="MAL22" s="830"/>
      <c r="MAM22" s="832"/>
      <c r="MAN22" s="832"/>
      <c r="MAP22" s="833"/>
      <c r="MAT22" s="834"/>
      <c r="MAX22" s="833"/>
      <c r="MBA22" s="835"/>
      <c r="MBB22" s="829"/>
      <c r="MBC22" s="830"/>
      <c r="MBF22" s="832"/>
      <c r="MBG22" s="830"/>
      <c r="MBH22" s="832"/>
      <c r="MBI22" s="832"/>
      <c r="MBK22" s="833"/>
      <c r="MBO22" s="834"/>
      <c r="MBS22" s="833"/>
      <c r="MBV22" s="835"/>
      <c r="MBW22" s="829"/>
      <c r="MBX22" s="830"/>
      <c r="MCA22" s="832"/>
      <c r="MCB22" s="830"/>
      <c r="MCC22" s="832"/>
      <c r="MCD22" s="832"/>
      <c r="MCF22" s="833"/>
      <c r="MCJ22" s="834"/>
      <c r="MCN22" s="833"/>
      <c r="MCQ22" s="835"/>
      <c r="MCR22" s="829"/>
      <c r="MCS22" s="830"/>
      <c r="MCV22" s="832"/>
      <c r="MCW22" s="830"/>
      <c r="MCX22" s="832"/>
      <c r="MCY22" s="832"/>
      <c r="MDA22" s="833"/>
      <c r="MDE22" s="834"/>
      <c r="MDI22" s="833"/>
      <c r="MDL22" s="835"/>
      <c r="MDM22" s="829"/>
      <c r="MDN22" s="830"/>
      <c r="MDQ22" s="832"/>
      <c r="MDR22" s="830"/>
      <c r="MDS22" s="832"/>
      <c r="MDT22" s="832"/>
      <c r="MDV22" s="833"/>
      <c r="MDZ22" s="834"/>
      <c r="MED22" s="833"/>
      <c r="MEG22" s="835"/>
      <c r="MEH22" s="829"/>
      <c r="MEI22" s="830"/>
      <c r="MEL22" s="832"/>
      <c r="MEM22" s="830"/>
      <c r="MEN22" s="832"/>
      <c r="MEO22" s="832"/>
      <c r="MEQ22" s="833"/>
      <c r="MEU22" s="834"/>
      <c r="MEY22" s="833"/>
      <c r="MFB22" s="835"/>
      <c r="MFC22" s="829"/>
      <c r="MFD22" s="830"/>
      <c r="MFG22" s="832"/>
      <c r="MFH22" s="830"/>
      <c r="MFI22" s="832"/>
      <c r="MFJ22" s="832"/>
      <c r="MFL22" s="833"/>
      <c r="MFP22" s="834"/>
      <c r="MFT22" s="833"/>
      <c r="MFW22" s="835"/>
      <c r="MFX22" s="829"/>
      <c r="MFY22" s="830"/>
      <c r="MGB22" s="832"/>
      <c r="MGC22" s="830"/>
      <c r="MGD22" s="832"/>
      <c r="MGE22" s="832"/>
      <c r="MGG22" s="833"/>
      <c r="MGK22" s="834"/>
      <c r="MGO22" s="833"/>
      <c r="MGR22" s="835"/>
      <c r="MGS22" s="829"/>
      <c r="MGT22" s="830"/>
      <c r="MGW22" s="832"/>
      <c r="MGX22" s="830"/>
      <c r="MGY22" s="832"/>
      <c r="MGZ22" s="832"/>
      <c r="MHB22" s="833"/>
      <c r="MHF22" s="834"/>
      <c r="MHJ22" s="833"/>
      <c r="MHM22" s="835"/>
      <c r="MHN22" s="829"/>
      <c r="MHO22" s="830"/>
      <c r="MHR22" s="832"/>
      <c r="MHS22" s="830"/>
      <c r="MHT22" s="832"/>
      <c r="MHU22" s="832"/>
      <c r="MHW22" s="833"/>
      <c r="MIA22" s="834"/>
      <c r="MIE22" s="833"/>
      <c r="MIH22" s="835"/>
      <c r="MII22" s="829"/>
      <c r="MIJ22" s="830"/>
      <c r="MIM22" s="832"/>
      <c r="MIN22" s="830"/>
      <c r="MIO22" s="832"/>
      <c r="MIP22" s="832"/>
      <c r="MIR22" s="833"/>
      <c r="MIV22" s="834"/>
      <c r="MIZ22" s="833"/>
      <c r="MJC22" s="835"/>
      <c r="MJD22" s="829"/>
      <c r="MJE22" s="830"/>
      <c r="MJH22" s="832"/>
      <c r="MJI22" s="830"/>
      <c r="MJJ22" s="832"/>
      <c r="MJK22" s="832"/>
      <c r="MJM22" s="833"/>
      <c r="MJQ22" s="834"/>
      <c r="MJU22" s="833"/>
      <c r="MJX22" s="835"/>
      <c r="MJY22" s="829"/>
      <c r="MJZ22" s="830"/>
      <c r="MKC22" s="832"/>
      <c r="MKD22" s="830"/>
      <c r="MKE22" s="832"/>
      <c r="MKF22" s="832"/>
      <c r="MKH22" s="833"/>
      <c r="MKL22" s="834"/>
      <c r="MKP22" s="833"/>
      <c r="MKS22" s="835"/>
      <c r="MKT22" s="829"/>
      <c r="MKU22" s="830"/>
      <c r="MKX22" s="832"/>
      <c r="MKY22" s="830"/>
      <c r="MKZ22" s="832"/>
      <c r="MLA22" s="832"/>
      <c r="MLC22" s="833"/>
      <c r="MLG22" s="834"/>
      <c r="MLK22" s="833"/>
      <c r="MLN22" s="835"/>
      <c r="MLO22" s="829"/>
      <c r="MLP22" s="830"/>
      <c r="MLS22" s="832"/>
      <c r="MLT22" s="830"/>
      <c r="MLU22" s="832"/>
      <c r="MLV22" s="832"/>
      <c r="MLX22" s="833"/>
      <c r="MMB22" s="834"/>
      <c r="MMF22" s="833"/>
      <c r="MMI22" s="835"/>
      <c r="MMJ22" s="829"/>
      <c r="MMK22" s="830"/>
      <c r="MMN22" s="832"/>
      <c r="MMO22" s="830"/>
      <c r="MMP22" s="832"/>
      <c r="MMQ22" s="832"/>
      <c r="MMS22" s="833"/>
      <c r="MMW22" s="834"/>
      <c r="MNA22" s="833"/>
      <c r="MND22" s="835"/>
      <c r="MNE22" s="829"/>
      <c r="MNF22" s="830"/>
      <c r="MNI22" s="832"/>
      <c r="MNJ22" s="830"/>
      <c r="MNK22" s="832"/>
      <c r="MNL22" s="832"/>
      <c r="MNN22" s="833"/>
      <c r="MNR22" s="834"/>
      <c r="MNV22" s="833"/>
      <c r="MNY22" s="835"/>
      <c r="MNZ22" s="829"/>
      <c r="MOA22" s="830"/>
      <c r="MOD22" s="832"/>
      <c r="MOE22" s="830"/>
      <c r="MOF22" s="832"/>
      <c r="MOG22" s="832"/>
      <c r="MOI22" s="833"/>
      <c r="MOM22" s="834"/>
      <c r="MOQ22" s="833"/>
      <c r="MOT22" s="835"/>
      <c r="MOU22" s="829"/>
      <c r="MOV22" s="830"/>
      <c r="MOY22" s="832"/>
      <c r="MOZ22" s="830"/>
      <c r="MPA22" s="832"/>
      <c r="MPB22" s="832"/>
      <c r="MPD22" s="833"/>
      <c r="MPH22" s="834"/>
      <c r="MPL22" s="833"/>
      <c r="MPO22" s="835"/>
      <c r="MPP22" s="829"/>
      <c r="MPQ22" s="830"/>
      <c r="MPT22" s="832"/>
      <c r="MPU22" s="830"/>
      <c r="MPV22" s="832"/>
      <c r="MPW22" s="832"/>
      <c r="MPY22" s="833"/>
      <c r="MQC22" s="834"/>
      <c r="MQG22" s="833"/>
      <c r="MQJ22" s="835"/>
      <c r="MQK22" s="829"/>
      <c r="MQL22" s="830"/>
      <c r="MQO22" s="832"/>
      <c r="MQP22" s="830"/>
      <c r="MQQ22" s="832"/>
      <c r="MQR22" s="832"/>
      <c r="MQT22" s="833"/>
      <c r="MQX22" s="834"/>
      <c r="MRB22" s="833"/>
      <c r="MRE22" s="835"/>
      <c r="MRF22" s="829"/>
      <c r="MRG22" s="830"/>
      <c r="MRJ22" s="832"/>
      <c r="MRK22" s="830"/>
      <c r="MRL22" s="832"/>
      <c r="MRM22" s="832"/>
      <c r="MRO22" s="833"/>
      <c r="MRS22" s="834"/>
      <c r="MRW22" s="833"/>
      <c r="MRZ22" s="835"/>
      <c r="MSA22" s="829"/>
      <c r="MSB22" s="830"/>
      <c r="MSE22" s="832"/>
      <c r="MSF22" s="830"/>
      <c r="MSG22" s="832"/>
      <c r="MSH22" s="832"/>
      <c r="MSJ22" s="833"/>
      <c r="MSN22" s="834"/>
      <c r="MSR22" s="833"/>
      <c r="MSU22" s="835"/>
      <c r="MSV22" s="829"/>
      <c r="MSW22" s="830"/>
      <c r="MSZ22" s="832"/>
      <c r="MTA22" s="830"/>
      <c r="MTB22" s="832"/>
      <c r="MTC22" s="832"/>
      <c r="MTE22" s="833"/>
      <c r="MTI22" s="834"/>
      <c r="MTM22" s="833"/>
      <c r="MTP22" s="835"/>
      <c r="MTQ22" s="829"/>
      <c r="MTR22" s="830"/>
      <c r="MTU22" s="832"/>
      <c r="MTV22" s="830"/>
      <c r="MTW22" s="832"/>
      <c r="MTX22" s="832"/>
      <c r="MTZ22" s="833"/>
      <c r="MUD22" s="834"/>
      <c r="MUH22" s="833"/>
      <c r="MUK22" s="835"/>
      <c r="MUL22" s="829"/>
      <c r="MUM22" s="830"/>
      <c r="MUP22" s="832"/>
      <c r="MUQ22" s="830"/>
      <c r="MUR22" s="832"/>
      <c r="MUS22" s="832"/>
      <c r="MUU22" s="833"/>
      <c r="MUY22" s="834"/>
      <c r="MVC22" s="833"/>
      <c r="MVF22" s="835"/>
      <c r="MVG22" s="829"/>
      <c r="MVH22" s="830"/>
      <c r="MVK22" s="832"/>
      <c r="MVL22" s="830"/>
      <c r="MVM22" s="832"/>
      <c r="MVN22" s="832"/>
      <c r="MVP22" s="833"/>
      <c r="MVT22" s="834"/>
      <c r="MVX22" s="833"/>
      <c r="MWA22" s="835"/>
      <c r="MWB22" s="829"/>
      <c r="MWC22" s="830"/>
      <c r="MWF22" s="832"/>
      <c r="MWG22" s="830"/>
      <c r="MWH22" s="832"/>
      <c r="MWI22" s="832"/>
      <c r="MWK22" s="833"/>
      <c r="MWO22" s="834"/>
      <c r="MWS22" s="833"/>
      <c r="MWV22" s="835"/>
      <c r="MWW22" s="829"/>
      <c r="MWX22" s="830"/>
      <c r="MXA22" s="832"/>
      <c r="MXB22" s="830"/>
      <c r="MXC22" s="832"/>
      <c r="MXD22" s="832"/>
      <c r="MXF22" s="833"/>
      <c r="MXJ22" s="834"/>
      <c r="MXN22" s="833"/>
      <c r="MXQ22" s="835"/>
      <c r="MXR22" s="829"/>
      <c r="MXS22" s="830"/>
      <c r="MXV22" s="832"/>
      <c r="MXW22" s="830"/>
      <c r="MXX22" s="832"/>
      <c r="MXY22" s="832"/>
      <c r="MYA22" s="833"/>
      <c r="MYE22" s="834"/>
      <c r="MYI22" s="833"/>
      <c r="MYL22" s="835"/>
      <c r="MYM22" s="829"/>
      <c r="MYN22" s="830"/>
      <c r="MYQ22" s="832"/>
      <c r="MYR22" s="830"/>
      <c r="MYS22" s="832"/>
      <c r="MYT22" s="832"/>
      <c r="MYV22" s="833"/>
      <c r="MYZ22" s="834"/>
      <c r="MZD22" s="833"/>
      <c r="MZG22" s="835"/>
      <c r="MZH22" s="829"/>
      <c r="MZI22" s="830"/>
      <c r="MZL22" s="832"/>
      <c r="MZM22" s="830"/>
      <c r="MZN22" s="832"/>
      <c r="MZO22" s="832"/>
      <c r="MZQ22" s="833"/>
      <c r="MZU22" s="834"/>
      <c r="MZY22" s="833"/>
      <c r="NAB22" s="835"/>
      <c r="NAC22" s="829"/>
      <c r="NAD22" s="830"/>
      <c r="NAG22" s="832"/>
      <c r="NAH22" s="830"/>
      <c r="NAI22" s="832"/>
      <c r="NAJ22" s="832"/>
      <c r="NAL22" s="833"/>
      <c r="NAP22" s="834"/>
      <c r="NAT22" s="833"/>
      <c r="NAW22" s="835"/>
      <c r="NAX22" s="829"/>
      <c r="NAY22" s="830"/>
      <c r="NBB22" s="832"/>
      <c r="NBC22" s="830"/>
      <c r="NBD22" s="832"/>
      <c r="NBE22" s="832"/>
      <c r="NBG22" s="833"/>
      <c r="NBK22" s="834"/>
      <c r="NBO22" s="833"/>
      <c r="NBR22" s="835"/>
      <c r="NBS22" s="829"/>
      <c r="NBT22" s="830"/>
      <c r="NBW22" s="832"/>
      <c r="NBX22" s="830"/>
      <c r="NBY22" s="832"/>
      <c r="NBZ22" s="832"/>
      <c r="NCB22" s="833"/>
      <c r="NCF22" s="834"/>
      <c r="NCJ22" s="833"/>
      <c r="NCM22" s="835"/>
      <c r="NCN22" s="829"/>
      <c r="NCO22" s="830"/>
      <c r="NCR22" s="832"/>
      <c r="NCS22" s="830"/>
      <c r="NCT22" s="832"/>
      <c r="NCU22" s="832"/>
      <c r="NCW22" s="833"/>
      <c r="NDA22" s="834"/>
      <c r="NDE22" s="833"/>
      <c r="NDH22" s="835"/>
      <c r="NDI22" s="829"/>
      <c r="NDJ22" s="830"/>
      <c r="NDM22" s="832"/>
      <c r="NDN22" s="830"/>
      <c r="NDO22" s="832"/>
      <c r="NDP22" s="832"/>
      <c r="NDR22" s="833"/>
      <c r="NDV22" s="834"/>
      <c r="NDZ22" s="833"/>
      <c r="NEC22" s="835"/>
      <c r="NED22" s="829"/>
      <c r="NEE22" s="830"/>
      <c r="NEH22" s="832"/>
      <c r="NEI22" s="830"/>
      <c r="NEJ22" s="832"/>
      <c r="NEK22" s="832"/>
      <c r="NEM22" s="833"/>
      <c r="NEQ22" s="834"/>
      <c r="NEU22" s="833"/>
      <c r="NEX22" s="835"/>
      <c r="NEY22" s="829"/>
      <c r="NEZ22" s="830"/>
      <c r="NFC22" s="832"/>
      <c r="NFD22" s="830"/>
      <c r="NFE22" s="832"/>
      <c r="NFF22" s="832"/>
      <c r="NFH22" s="833"/>
      <c r="NFL22" s="834"/>
      <c r="NFP22" s="833"/>
      <c r="NFS22" s="835"/>
      <c r="NFT22" s="829"/>
      <c r="NFU22" s="830"/>
      <c r="NFX22" s="832"/>
      <c r="NFY22" s="830"/>
      <c r="NFZ22" s="832"/>
      <c r="NGA22" s="832"/>
      <c r="NGC22" s="833"/>
      <c r="NGG22" s="834"/>
      <c r="NGK22" s="833"/>
      <c r="NGN22" s="835"/>
      <c r="NGO22" s="829"/>
      <c r="NGP22" s="830"/>
      <c r="NGS22" s="832"/>
      <c r="NGT22" s="830"/>
      <c r="NGU22" s="832"/>
      <c r="NGV22" s="832"/>
      <c r="NGX22" s="833"/>
      <c r="NHB22" s="834"/>
      <c r="NHF22" s="833"/>
      <c r="NHI22" s="835"/>
      <c r="NHJ22" s="829"/>
      <c r="NHK22" s="830"/>
      <c r="NHN22" s="832"/>
      <c r="NHO22" s="830"/>
      <c r="NHP22" s="832"/>
      <c r="NHQ22" s="832"/>
      <c r="NHS22" s="833"/>
      <c r="NHW22" s="834"/>
      <c r="NIA22" s="833"/>
      <c r="NID22" s="835"/>
      <c r="NIE22" s="829"/>
      <c r="NIF22" s="830"/>
      <c r="NII22" s="832"/>
      <c r="NIJ22" s="830"/>
      <c r="NIK22" s="832"/>
      <c r="NIL22" s="832"/>
      <c r="NIN22" s="833"/>
      <c r="NIR22" s="834"/>
      <c r="NIV22" s="833"/>
      <c r="NIY22" s="835"/>
      <c r="NIZ22" s="829"/>
      <c r="NJA22" s="830"/>
      <c r="NJD22" s="832"/>
      <c r="NJE22" s="830"/>
      <c r="NJF22" s="832"/>
      <c r="NJG22" s="832"/>
      <c r="NJI22" s="833"/>
      <c r="NJM22" s="834"/>
      <c r="NJQ22" s="833"/>
      <c r="NJT22" s="835"/>
      <c r="NJU22" s="829"/>
      <c r="NJV22" s="830"/>
      <c r="NJY22" s="832"/>
      <c r="NJZ22" s="830"/>
      <c r="NKA22" s="832"/>
      <c r="NKB22" s="832"/>
      <c r="NKD22" s="833"/>
      <c r="NKH22" s="834"/>
      <c r="NKL22" s="833"/>
      <c r="NKO22" s="835"/>
      <c r="NKP22" s="829"/>
      <c r="NKQ22" s="830"/>
      <c r="NKT22" s="832"/>
      <c r="NKU22" s="830"/>
      <c r="NKV22" s="832"/>
      <c r="NKW22" s="832"/>
      <c r="NKY22" s="833"/>
      <c r="NLC22" s="834"/>
      <c r="NLG22" s="833"/>
      <c r="NLJ22" s="835"/>
      <c r="NLK22" s="829"/>
      <c r="NLL22" s="830"/>
      <c r="NLO22" s="832"/>
      <c r="NLP22" s="830"/>
      <c r="NLQ22" s="832"/>
      <c r="NLR22" s="832"/>
      <c r="NLT22" s="833"/>
      <c r="NLX22" s="834"/>
      <c r="NMB22" s="833"/>
      <c r="NME22" s="835"/>
      <c r="NMF22" s="829"/>
      <c r="NMG22" s="830"/>
      <c r="NMJ22" s="832"/>
      <c r="NMK22" s="830"/>
      <c r="NML22" s="832"/>
      <c r="NMM22" s="832"/>
      <c r="NMO22" s="833"/>
      <c r="NMS22" s="834"/>
      <c r="NMW22" s="833"/>
      <c r="NMZ22" s="835"/>
      <c r="NNA22" s="829"/>
      <c r="NNB22" s="830"/>
      <c r="NNE22" s="832"/>
      <c r="NNF22" s="830"/>
      <c r="NNG22" s="832"/>
      <c r="NNH22" s="832"/>
      <c r="NNJ22" s="833"/>
      <c r="NNN22" s="834"/>
      <c r="NNR22" s="833"/>
      <c r="NNU22" s="835"/>
      <c r="NNV22" s="829"/>
      <c r="NNW22" s="830"/>
      <c r="NNZ22" s="832"/>
      <c r="NOA22" s="830"/>
      <c r="NOB22" s="832"/>
      <c r="NOC22" s="832"/>
      <c r="NOE22" s="833"/>
      <c r="NOI22" s="834"/>
      <c r="NOM22" s="833"/>
      <c r="NOP22" s="835"/>
      <c r="NOQ22" s="829"/>
      <c r="NOR22" s="830"/>
      <c r="NOU22" s="832"/>
      <c r="NOV22" s="830"/>
      <c r="NOW22" s="832"/>
      <c r="NOX22" s="832"/>
      <c r="NOZ22" s="833"/>
      <c r="NPD22" s="834"/>
      <c r="NPH22" s="833"/>
      <c r="NPK22" s="835"/>
      <c r="NPL22" s="829"/>
      <c r="NPM22" s="830"/>
      <c r="NPP22" s="832"/>
      <c r="NPQ22" s="830"/>
      <c r="NPR22" s="832"/>
      <c r="NPS22" s="832"/>
      <c r="NPU22" s="833"/>
      <c r="NPY22" s="834"/>
      <c r="NQC22" s="833"/>
      <c r="NQF22" s="835"/>
      <c r="NQG22" s="829"/>
      <c r="NQH22" s="830"/>
      <c r="NQK22" s="832"/>
      <c r="NQL22" s="830"/>
      <c r="NQM22" s="832"/>
      <c r="NQN22" s="832"/>
      <c r="NQP22" s="833"/>
      <c r="NQT22" s="834"/>
      <c r="NQX22" s="833"/>
      <c r="NRA22" s="835"/>
      <c r="NRB22" s="829"/>
      <c r="NRC22" s="830"/>
      <c r="NRF22" s="832"/>
      <c r="NRG22" s="830"/>
      <c r="NRH22" s="832"/>
      <c r="NRI22" s="832"/>
      <c r="NRK22" s="833"/>
      <c r="NRO22" s="834"/>
      <c r="NRS22" s="833"/>
      <c r="NRV22" s="835"/>
      <c r="NRW22" s="829"/>
      <c r="NRX22" s="830"/>
      <c r="NSA22" s="832"/>
      <c r="NSB22" s="830"/>
      <c r="NSC22" s="832"/>
      <c r="NSD22" s="832"/>
      <c r="NSF22" s="833"/>
      <c r="NSJ22" s="834"/>
      <c r="NSN22" s="833"/>
      <c r="NSQ22" s="835"/>
      <c r="NSR22" s="829"/>
      <c r="NSS22" s="830"/>
      <c r="NSV22" s="832"/>
      <c r="NSW22" s="830"/>
      <c r="NSX22" s="832"/>
      <c r="NSY22" s="832"/>
      <c r="NTA22" s="833"/>
      <c r="NTE22" s="834"/>
      <c r="NTI22" s="833"/>
      <c r="NTL22" s="835"/>
      <c r="NTM22" s="829"/>
      <c r="NTN22" s="830"/>
      <c r="NTQ22" s="832"/>
      <c r="NTR22" s="830"/>
      <c r="NTS22" s="832"/>
      <c r="NTT22" s="832"/>
      <c r="NTV22" s="833"/>
      <c r="NTZ22" s="834"/>
      <c r="NUD22" s="833"/>
      <c r="NUG22" s="835"/>
      <c r="NUH22" s="829"/>
      <c r="NUI22" s="830"/>
      <c r="NUL22" s="832"/>
      <c r="NUM22" s="830"/>
      <c r="NUN22" s="832"/>
      <c r="NUO22" s="832"/>
      <c r="NUQ22" s="833"/>
      <c r="NUU22" s="834"/>
      <c r="NUY22" s="833"/>
      <c r="NVB22" s="835"/>
      <c r="NVC22" s="829"/>
      <c r="NVD22" s="830"/>
      <c r="NVG22" s="832"/>
      <c r="NVH22" s="830"/>
      <c r="NVI22" s="832"/>
      <c r="NVJ22" s="832"/>
      <c r="NVL22" s="833"/>
      <c r="NVP22" s="834"/>
      <c r="NVT22" s="833"/>
      <c r="NVW22" s="835"/>
      <c r="NVX22" s="829"/>
      <c r="NVY22" s="830"/>
      <c r="NWB22" s="832"/>
      <c r="NWC22" s="830"/>
      <c r="NWD22" s="832"/>
      <c r="NWE22" s="832"/>
      <c r="NWG22" s="833"/>
      <c r="NWK22" s="834"/>
      <c r="NWO22" s="833"/>
      <c r="NWR22" s="835"/>
      <c r="NWS22" s="829"/>
      <c r="NWT22" s="830"/>
      <c r="NWW22" s="832"/>
      <c r="NWX22" s="830"/>
      <c r="NWY22" s="832"/>
      <c r="NWZ22" s="832"/>
      <c r="NXB22" s="833"/>
      <c r="NXF22" s="834"/>
      <c r="NXJ22" s="833"/>
      <c r="NXM22" s="835"/>
      <c r="NXN22" s="829"/>
      <c r="NXO22" s="830"/>
      <c r="NXR22" s="832"/>
      <c r="NXS22" s="830"/>
      <c r="NXT22" s="832"/>
      <c r="NXU22" s="832"/>
      <c r="NXW22" s="833"/>
      <c r="NYA22" s="834"/>
      <c r="NYE22" s="833"/>
      <c r="NYH22" s="835"/>
      <c r="NYI22" s="829"/>
      <c r="NYJ22" s="830"/>
      <c r="NYM22" s="832"/>
      <c r="NYN22" s="830"/>
      <c r="NYO22" s="832"/>
      <c r="NYP22" s="832"/>
      <c r="NYR22" s="833"/>
      <c r="NYV22" s="834"/>
      <c r="NYZ22" s="833"/>
      <c r="NZC22" s="835"/>
      <c r="NZD22" s="829"/>
      <c r="NZE22" s="830"/>
      <c r="NZH22" s="832"/>
      <c r="NZI22" s="830"/>
      <c r="NZJ22" s="832"/>
      <c r="NZK22" s="832"/>
      <c r="NZM22" s="833"/>
      <c r="NZQ22" s="834"/>
      <c r="NZU22" s="833"/>
      <c r="NZX22" s="835"/>
      <c r="NZY22" s="829"/>
      <c r="NZZ22" s="830"/>
      <c r="OAC22" s="832"/>
      <c r="OAD22" s="830"/>
      <c r="OAE22" s="832"/>
      <c r="OAF22" s="832"/>
      <c r="OAH22" s="833"/>
      <c r="OAL22" s="834"/>
      <c r="OAP22" s="833"/>
      <c r="OAS22" s="835"/>
      <c r="OAT22" s="829"/>
      <c r="OAU22" s="830"/>
      <c r="OAX22" s="832"/>
      <c r="OAY22" s="830"/>
      <c r="OAZ22" s="832"/>
      <c r="OBA22" s="832"/>
      <c r="OBC22" s="833"/>
      <c r="OBG22" s="834"/>
      <c r="OBK22" s="833"/>
      <c r="OBN22" s="835"/>
      <c r="OBO22" s="829"/>
      <c r="OBP22" s="830"/>
      <c r="OBS22" s="832"/>
      <c r="OBT22" s="830"/>
      <c r="OBU22" s="832"/>
      <c r="OBV22" s="832"/>
      <c r="OBX22" s="833"/>
      <c r="OCB22" s="834"/>
      <c r="OCF22" s="833"/>
      <c r="OCI22" s="835"/>
      <c r="OCJ22" s="829"/>
      <c r="OCK22" s="830"/>
      <c r="OCN22" s="832"/>
      <c r="OCO22" s="830"/>
      <c r="OCP22" s="832"/>
      <c r="OCQ22" s="832"/>
      <c r="OCS22" s="833"/>
      <c r="OCW22" s="834"/>
      <c r="ODA22" s="833"/>
      <c r="ODD22" s="835"/>
      <c r="ODE22" s="829"/>
      <c r="ODF22" s="830"/>
      <c r="ODI22" s="832"/>
      <c r="ODJ22" s="830"/>
      <c r="ODK22" s="832"/>
      <c r="ODL22" s="832"/>
      <c r="ODN22" s="833"/>
      <c r="ODR22" s="834"/>
      <c r="ODV22" s="833"/>
      <c r="ODY22" s="835"/>
      <c r="ODZ22" s="829"/>
      <c r="OEA22" s="830"/>
      <c r="OED22" s="832"/>
      <c r="OEE22" s="830"/>
      <c r="OEF22" s="832"/>
      <c r="OEG22" s="832"/>
      <c r="OEI22" s="833"/>
      <c r="OEM22" s="834"/>
      <c r="OEQ22" s="833"/>
      <c r="OET22" s="835"/>
      <c r="OEU22" s="829"/>
      <c r="OEV22" s="830"/>
      <c r="OEY22" s="832"/>
      <c r="OEZ22" s="830"/>
      <c r="OFA22" s="832"/>
      <c r="OFB22" s="832"/>
      <c r="OFD22" s="833"/>
      <c r="OFH22" s="834"/>
      <c r="OFL22" s="833"/>
      <c r="OFO22" s="835"/>
      <c r="OFP22" s="829"/>
      <c r="OFQ22" s="830"/>
      <c r="OFT22" s="832"/>
      <c r="OFU22" s="830"/>
      <c r="OFV22" s="832"/>
      <c r="OFW22" s="832"/>
      <c r="OFY22" s="833"/>
      <c r="OGC22" s="834"/>
      <c r="OGG22" s="833"/>
      <c r="OGJ22" s="835"/>
      <c r="OGK22" s="829"/>
      <c r="OGL22" s="830"/>
      <c r="OGO22" s="832"/>
      <c r="OGP22" s="830"/>
      <c r="OGQ22" s="832"/>
      <c r="OGR22" s="832"/>
      <c r="OGT22" s="833"/>
      <c r="OGX22" s="834"/>
      <c r="OHB22" s="833"/>
      <c r="OHE22" s="835"/>
      <c r="OHF22" s="829"/>
      <c r="OHG22" s="830"/>
      <c r="OHJ22" s="832"/>
      <c r="OHK22" s="830"/>
      <c r="OHL22" s="832"/>
      <c r="OHM22" s="832"/>
      <c r="OHO22" s="833"/>
      <c r="OHS22" s="834"/>
      <c r="OHW22" s="833"/>
      <c r="OHZ22" s="835"/>
      <c r="OIA22" s="829"/>
      <c r="OIB22" s="830"/>
      <c r="OIE22" s="832"/>
      <c r="OIF22" s="830"/>
      <c r="OIG22" s="832"/>
      <c r="OIH22" s="832"/>
      <c r="OIJ22" s="833"/>
      <c r="OIN22" s="834"/>
      <c r="OIR22" s="833"/>
      <c r="OIU22" s="835"/>
      <c r="OIV22" s="829"/>
      <c r="OIW22" s="830"/>
      <c r="OIZ22" s="832"/>
      <c r="OJA22" s="830"/>
      <c r="OJB22" s="832"/>
      <c r="OJC22" s="832"/>
      <c r="OJE22" s="833"/>
      <c r="OJI22" s="834"/>
      <c r="OJM22" s="833"/>
      <c r="OJP22" s="835"/>
      <c r="OJQ22" s="829"/>
      <c r="OJR22" s="830"/>
      <c r="OJU22" s="832"/>
      <c r="OJV22" s="830"/>
      <c r="OJW22" s="832"/>
      <c r="OJX22" s="832"/>
      <c r="OJZ22" s="833"/>
      <c r="OKD22" s="834"/>
      <c r="OKH22" s="833"/>
      <c r="OKK22" s="835"/>
      <c r="OKL22" s="829"/>
      <c r="OKM22" s="830"/>
      <c r="OKP22" s="832"/>
      <c r="OKQ22" s="830"/>
      <c r="OKR22" s="832"/>
      <c r="OKS22" s="832"/>
      <c r="OKU22" s="833"/>
      <c r="OKY22" s="834"/>
      <c r="OLC22" s="833"/>
      <c r="OLF22" s="835"/>
      <c r="OLG22" s="829"/>
      <c r="OLH22" s="830"/>
      <c r="OLK22" s="832"/>
      <c r="OLL22" s="830"/>
      <c r="OLM22" s="832"/>
      <c r="OLN22" s="832"/>
      <c r="OLP22" s="833"/>
      <c r="OLT22" s="834"/>
      <c r="OLX22" s="833"/>
      <c r="OMA22" s="835"/>
      <c r="OMB22" s="829"/>
      <c r="OMC22" s="830"/>
      <c r="OMF22" s="832"/>
      <c r="OMG22" s="830"/>
      <c r="OMH22" s="832"/>
      <c r="OMI22" s="832"/>
      <c r="OMK22" s="833"/>
      <c r="OMO22" s="834"/>
      <c r="OMS22" s="833"/>
      <c r="OMV22" s="835"/>
      <c r="OMW22" s="829"/>
      <c r="OMX22" s="830"/>
      <c r="ONA22" s="832"/>
      <c r="ONB22" s="830"/>
      <c r="ONC22" s="832"/>
      <c r="OND22" s="832"/>
      <c r="ONF22" s="833"/>
      <c r="ONJ22" s="834"/>
      <c r="ONN22" s="833"/>
      <c r="ONQ22" s="835"/>
      <c r="ONR22" s="829"/>
      <c r="ONS22" s="830"/>
      <c r="ONV22" s="832"/>
      <c r="ONW22" s="830"/>
      <c r="ONX22" s="832"/>
      <c r="ONY22" s="832"/>
      <c r="OOA22" s="833"/>
      <c r="OOE22" s="834"/>
      <c r="OOI22" s="833"/>
      <c r="OOL22" s="835"/>
      <c r="OOM22" s="829"/>
      <c r="OON22" s="830"/>
      <c r="OOQ22" s="832"/>
      <c r="OOR22" s="830"/>
      <c r="OOS22" s="832"/>
      <c r="OOT22" s="832"/>
      <c r="OOV22" s="833"/>
      <c r="OOZ22" s="834"/>
      <c r="OPD22" s="833"/>
      <c r="OPG22" s="835"/>
      <c r="OPH22" s="829"/>
      <c r="OPI22" s="830"/>
      <c r="OPL22" s="832"/>
      <c r="OPM22" s="830"/>
      <c r="OPN22" s="832"/>
      <c r="OPO22" s="832"/>
      <c r="OPQ22" s="833"/>
      <c r="OPU22" s="834"/>
      <c r="OPY22" s="833"/>
      <c r="OQB22" s="835"/>
      <c r="OQC22" s="829"/>
      <c r="OQD22" s="830"/>
      <c r="OQG22" s="832"/>
      <c r="OQH22" s="830"/>
      <c r="OQI22" s="832"/>
      <c r="OQJ22" s="832"/>
      <c r="OQL22" s="833"/>
      <c r="OQP22" s="834"/>
      <c r="OQT22" s="833"/>
      <c r="OQW22" s="835"/>
      <c r="OQX22" s="829"/>
      <c r="OQY22" s="830"/>
      <c r="ORB22" s="832"/>
      <c r="ORC22" s="830"/>
      <c r="ORD22" s="832"/>
      <c r="ORE22" s="832"/>
      <c r="ORG22" s="833"/>
      <c r="ORK22" s="834"/>
      <c r="ORO22" s="833"/>
      <c r="ORR22" s="835"/>
      <c r="ORS22" s="829"/>
      <c r="ORT22" s="830"/>
      <c r="ORW22" s="832"/>
      <c r="ORX22" s="830"/>
      <c r="ORY22" s="832"/>
      <c r="ORZ22" s="832"/>
      <c r="OSB22" s="833"/>
      <c r="OSF22" s="834"/>
      <c r="OSJ22" s="833"/>
      <c r="OSM22" s="835"/>
      <c r="OSN22" s="829"/>
      <c r="OSO22" s="830"/>
      <c r="OSR22" s="832"/>
      <c r="OSS22" s="830"/>
      <c r="OST22" s="832"/>
      <c r="OSU22" s="832"/>
      <c r="OSW22" s="833"/>
      <c r="OTA22" s="834"/>
      <c r="OTE22" s="833"/>
      <c r="OTH22" s="835"/>
      <c r="OTI22" s="829"/>
      <c r="OTJ22" s="830"/>
      <c r="OTM22" s="832"/>
      <c r="OTN22" s="830"/>
      <c r="OTO22" s="832"/>
      <c r="OTP22" s="832"/>
      <c r="OTR22" s="833"/>
      <c r="OTV22" s="834"/>
      <c r="OTZ22" s="833"/>
      <c r="OUC22" s="835"/>
      <c r="OUD22" s="829"/>
      <c r="OUE22" s="830"/>
      <c r="OUH22" s="832"/>
      <c r="OUI22" s="830"/>
      <c r="OUJ22" s="832"/>
      <c r="OUK22" s="832"/>
      <c r="OUM22" s="833"/>
      <c r="OUQ22" s="834"/>
      <c r="OUU22" s="833"/>
      <c r="OUX22" s="835"/>
      <c r="OUY22" s="829"/>
      <c r="OUZ22" s="830"/>
      <c r="OVC22" s="832"/>
      <c r="OVD22" s="830"/>
      <c r="OVE22" s="832"/>
      <c r="OVF22" s="832"/>
      <c r="OVH22" s="833"/>
      <c r="OVL22" s="834"/>
      <c r="OVP22" s="833"/>
      <c r="OVS22" s="835"/>
      <c r="OVT22" s="829"/>
      <c r="OVU22" s="830"/>
      <c r="OVX22" s="832"/>
      <c r="OVY22" s="830"/>
      <c r="OVZ22" s="832"/>
      <c r="OWA22" s="832"/>
      <c r="OWC22" s="833"/>
      <c r="OWG22" s="834"/>
      <c r="OWK22" s="833"/>
      <c r="OWN22" s="835"/>
      <c r="OWO22" s="829"/>
      <c r="OWP22" s="830"/>
      <c r="OWS22" s="832"/>
      <c r="OWT22" s="830"/>
      <c r="OWU22" s="832"/>
      <c r="OWV22" s="832"/>
      <c r="OWX22" s="833"/>
      <c r="OXB22" s="834"/>
      <c r="OXF22" s="833"/>
      <c r="OXI22" s="835"/>
      <c r="OXJ22" s="829"/>
      <c r="OXK22" s="830"/>
      <c r="OXN22" s="832"/>
      <c r="OXO22" s="830"/>
      <c r="OXP22" s="832"/>
      <c r="OXQ22" s="832"/>
      <c r="OXS22" s="833"/>
      <c r="OXW22" s="834"/>
      <c r="OYA22" s="833"/>
      <c r="OYD22" s="835"/>
      <c r="OYE22" s="829"/>
      <c r="OYF22" s="830"/>
      <c r="OYI22" s="832"/>
      <c r="OYJ22" s="830"/>
      <c r="OYK22" s="832"/>
      <c r="OYL22" s="832"/>
      <c r="OYN22" s="833"/>
      <c r="OYR22" s="834"/>
      <c r="OYV22" s="833"/>
      <c r="OYY22" s="835"/>
      <c r="OYZ22" s="829"/>
      <c r="OZA22" s="830"/>
      <c r="OZD22" s="832"/>
      <c r="OZE22" s="830"/>
      <c r="OZF22" s="832"/>
      <c r="OZG22" s="832"/>
      <c r="OZI22" s="833"/>
      <c r="OZM22" s="834"/>
      <c r="OZQ22" s="833"/>
      <c r="OZT22" s="835"/>
      <c r="OZU22" s="829"/>
      <c r="OZV22" s="830"/>
      <c r="OZY22" s="832"/>
      <c r="OZZ22" s="830"/>
      <c r="PAA22" s="832"/>
      <c r="PAB22" s="832"/>
      <c r="PAD22" s="833"/>
      <c r="PAH22" s="834"/>
      <c r="PAL22" s="833"/>
      <c r="PAO22" s="835"/>
      <c r="PAP22" s="829"/>
      <c r="PAQ22" s="830"/>
      <c r="PAT22" s="832"/>
      <c r="PAU22" s="830"/>
      <c r="PAV22" s="832"/>
      <c r="PAW22" s="832"/>
      <c r="PAY22" s="833"/>
      <c r="PBC22" s="834"/>
      <c r="PBG22" s="833"/>
      <c r="PBJ22" s="835"/>
      <c r="PBK22" s="829"/>
      <c r="PBL22" s="830"/>
      <c r="PBO22" s="832"/>
      <c r="PBP22" s="830"/>
      <c r="PBQ22" s="832"/>
      <c r="PBR22" s="832"/>
      <c r="PBT22" s="833"/>
      <c r="PBX22" s="834"/>
      <c r="PCB22" s="833"/>
      <c r="PCE22" s="835"/>
      <c r="PCF22" s="829"/>
      <c r="PCG22" s="830"/>
      <c r="PCJ22" s="832"/>
      <c r="PCK22" s="830"/>
      <c r="PCL22" s="832"/>
      <c r="PCM22" s="832"/>
      <c r="PCO22" s="833"/>
      <c r="PCS22" s="834"/>
      <c r="PCW22" s="833"/>
      <c r="PCZ22" s="835"/>
      <c r="PDA22" s="829"/>
      <c r="PDB22" s="830"/>
      <c r="PDE22" s="832"/>
      <c r="PDF22" s="830"/>
      <c r="PDG22" s="832"/>
      <c r="PDH22" s="832"/>
      <c r="PDJ22" s="833"/>
      <c r="PDN22" s="834"/>
      <c r="PDR22" s="833"/>
      <c r="PDU22" s="835"/>
      <c r="PDV22" s="829"/>
      <c r="PDW22" s="830"/>
      <c r="PDZ22" s="832"/>
      <c r="PEA22" s="830"/>
      <c r="PEB22" s="832"/>
      <c r="PEC22" s="832"/>
      <c r="PEE22" s="833"/>
      <c r="PEI22" s="834"/>
      <c r="PEM22" s="833"/>
      <c r="PEP22" s="835"/>
      <c r="PEQ22" s="829"/>
      <c r="PER22" s="830"/>
      <c r="PEU22" s="832"/>
      <c r="PEV22" s="830"/>
      <c r="PEW22" s="832"/>
      <c r="PEX22" s="832"/>
      <c r="PEZ22" s="833"/>
      <c r="PFD22" s="834"/>
      <c r="PFH22" s="833"/>
      <c r="PFK22" s="835"/>
      <c r="PFL22" s="829"/>
      <c r="PFM22" s="830"/>
      <c r="PFP22" s="832"/>
      <c r="PFQ22" s="830"/>
      <c r="PFR22" s="832"/>
      <c r="PFS22" s="832"/>
      <c r="PFU22" s="833"/>
      <c r="PFY22" s="834"/>
      <c r="PGC22" s="833"/>
      <c r="PGF22" s="835"/>
      <c r="PGG22" s="829"/>
      <c r="PGH22" s="830"/>
      <c r="PGK22" s="832"/>
      <c r="PGL22" s="830"/>
      <c r="PGM22" s="832"/>
      <c r="PGN22" s="832"/>
      <c r="PGP22" s="833"/>
      <c r="PGT22" s="834"/>
      <c r="PGX22" s="833"/>
      <c r="PHA22" s="835"/>
      <c r="PHB22" s="829"/>
      <c r="PHC22" s="830"/>
      <c r="PHF22" s="832"/>
      <c r="PHG22" s="830"/>
      <c r="PHH22" s="832"/>
      <c r="PHI22" s="832"/>
      <c r="PHK22" s="833"/>
      <c r="PHO22" s="834"/>
      <c r="PHS22" s="833"/>
      <c r="PHV22" s="835"/>
      <c r="PHW22" s="829"/>
      <c r="PHX22" s="830"/>
      <c r="PIA22" s="832"/>
      <c r="PIB22" s="830"/>
      <c r="PIC22" s="832"/>
      <c r="PID22" s="832"/>
      <c r="PIF22" s="833"/>
      <c r="PIJ22" s="834"/>
      <c r="PIN22" s="833"/>
      <c r="PIQ22" s="835"/>
      <c r="PIR22" s="829"/>
      <c r="PIS22" s="830"/>
      <c r="PIV22" s="832"/>
      <c r="PIW22" s="830"/>
      <c r="PIX22" s="832"/>
      <c r="PIY22" s="832"/>
      <c r="PJA22" s="833"/>
      <c r="PJE22" s="834"/>
      <c r="PJI22" s="833"/>
      <c r="PJL22" s="835"/>
      <c r="PJM22" s="829"/>
      <c r="PJN22" s="830"/>
      <c r="PJQ22" s="832"/>
      <c r="PJR22" s="830"/>
      <c r="PJS22" s="832"/>
      <c r="PJT22" s="832"/>
      <c r="PJV22" s="833"/>
      <c r="PJZ22" s="834"/>
      <c r="PKD22" s="833"/>
      <c r="PKG22" s="835"/>
      <c r="PKH22" s="829"/>
      <c r="PKI22" s="830"/>
      <c r="PKL22" s="832"/>
      <c r="PKM22" s="830"/>
      <c r="PKN22" s="832"/>
      <c r="PKO22" s="832"/>
      <c r="PKQ22" s="833"/>
      <c r="PKU22" s="834"/>
      <c r="PKY22" s="833"/>
      <c r="PLB22" s="835"/>
      <c r="PLC22" s="829"/>
      <c r="PLD22" s="830"/>
      <c r="PLG22" s="832"/>
      <c r="PLH22" s="830"/>
      <c r="PLI22" s="832"/>
      <c r="PLJ22" s="832"/>
      <c r="PLL22" s="833"/>
      <c r="PLP22" s="834"/>
      <c r="PLT22" s="833"/>
      <c r="PLW22" s="835"/>
      <c r="PLX22" s="829"/>
      <c r="PLY22" s="830"/>
      <c r="PMB22" s="832"/>
      <c r="PMC22" s="830"/>
      <c r="PMD22" s="832"/>
      <c r="PME22" s="832"/>
      <c r="PMG22" s="833"/>
      <c r="PMK22" s="834"/>
      <c r="PMO22" s="833"/>
      <c r="PMR22" s="835"/>
      <c r="PMS22" s="829"/>
      <c r="PMT22" s="830"/>
      <c r="PMW22" s="832"/>
      <c r="PMX22" s="830"/>
      <c r="PMY22" s="832"/>
      <c r="PMZ22" s="832"/>
      <c r="PNB22" s="833"/>
      <c r="PNF22" s="834"/>
      <c r="PNJ22" s="833"/>
      <c r="PNM22" s="835"/>
      <c r="PNN22" s="829"/>
      <c r="PNO22" s="830"/>
      <c r="PNR22" s="832"/>
      <c r="PNS22" s="830"/>
      <c r="PNT22" s="832"/>
      <c r="PNU22" s="832"/>
      <c r="PNW22" s="833"/>
      <c r="POA22" s="834"/>
      <c r="POE22" s="833"/>
      <c r="POH22" s="835"/>
      <c r="POI22" s="829"/>
      <c r="POJ22" s="830"/>
      <c r="POM22" s="832"/>
      <c r="PON22" s="830"/>
      <c r="POO22" s="832"/>
      <c r="POP22" s="832"/>
      <c r="POR22" s="833"/>
      <c r="POV22" s="834"/>
      <c r="POZ22" s="833"/>
      <c r="PPC22" s="835"/>
      <c r="PPD22" s="829"/>
      <c r="PPE22" s="830"/>
      <c r="PPH22" s="832"/>
      <c r="PPI22" s="830"/>
      <c r="PPJ22" s="832"/>
      <c r="PPK22" s="832"/>
      <c r="PPM22" s="833"/>
      <c r="PPQ22" s="834"/>
      <c r="PPU22" s="833"/>
      <c r="PPX22" s="835"/>
      <c r="PPY22" s="829"/>
      <c r="PPZ22" s="830"/>
      <c r="PQC22" s="832"/>
      <c r="PQD22" s="830"/>
      <c r="PQE22" s="832"/>
      <c r="PQF22" s="832"/>
      <c r="PQH22" s="833"/>
      <c r="PQL22" s="834"/>
      <c r="PQP22" s="833"/>
      <c r="PQS22" s="835"/>
      <c r="PQT22" s="829"/>
      <c r="PQU22" s="830"/>
      <c r="PQX22" s="832"/>
      <c r="PQY22" s="830"/>
      <c r="PQZ22" s="832"/>
      <c r="PRA22" s="832"/>
      <c r="PRC22" s="833"/>
      <c r="PRG22" s="834"/>
      <c r="PRK22" s="833"/>
      <c r="PRN22" s="835"/>
      <c r="PRO22" s="829"/>
      <c r="PRP22" s="830"/>
      <c r="PRS22" s="832"/>
      <c r="PRT22" s="830"/>
      <c r="PRU22" s="832"/>
      <c r="PRV22" s="832"/>
      <c r="PRX22" s="833"/>
      <c r="PSB22" s="834"/>
      <c r="PSF22" s="833"/>
      <c r="PSI22" s="835"/>
      <c r="PSJ22" s="829"/>
      <c r="PSK22" s="830"/>
      <c r="PSN22" s="832"/>
      <c r="PSO22" s="830"/>
      <c r="PSP22" s="832"/>
      <c r="PSQ22" s="832"/>
      <c r="PSS22" s="833"/>
      <c r="PSW22" s="834"/>
      <c r="PTA22" s="833"/>
      <c r="PTD22" s="835"/>
      <c r="PTE22" s="829"/>
      <c r="PTF22" s="830"/>
      <c r="PTI22" s="832"/>
      <c r="PTJ22" s="830"/>
      <c r="PTK22" s="832"/>
      <c r="PTL22" s="832"/>
      <c r="PTN22" s="833"/>
      <c r="PTR22" s="834"/>
      <c r="PTV22" s="833"/>
      <c r="PTY22" s="835"/>
      <c r="PTZ22" s="829"/>
      <c r="PUA22" s="830"/>
      <c r="PUD22" s="832"/>
      <c r="PUE22" s="830"/>
      <c r="PUF22" s="832"/>
      <c r="PUG22" s="832"/>
      <c r="PUI22" s="833"/>
      <c r="PUM22" s="834"/>
      <c r="PUQ22" s="833"/>
      <c r="PUT22" s="835"/>
      <c r="PUU22" s="829"/>
      <c r="PUV22" s="830"/>
      <c r="PUY22" s="832"/>
      <c r="PUZ22" s="830"/>
      <c r="PVA22" s="832"/>
      <c r="PVB22" s="832"/>
      <c r="PVD22" s="833"/>
      <c r="PVH22" s="834"/>
      <c r="PVL22" s="833"/>
      <c r="PVO22" s="835"/>
      <c r="PVP22" s="829"/>
      <c r="PVQ22" s="830"/>
      <c r="PVT22" s="832"/>
      <c r="PVU22" s="830"/>
      <c r="PVV22" s="832"/>
      <c r="PVW22" s="832"/>
      <c r="PVY22" s="833"/>
      <c r="PWC22" s="834"/>
      <c r="PWG22" s="833"/>
      <c r="PWJ22" s="835"/>
      <c r="PWK22" s="829"/>
      <c r="PWL22" s="830"/>
      <c r="PWO22" s="832"/>
      <c r="PWP22" s="830"/>
      <c r="PWQ22" s="832"/>
      <c r="PWR22" s="832"/>
      <c r="PWT22" s="833"/>
      <c r="PWX22" s="834"/>
      <c r="PXB22" s="833"/>
      <c r="PXE22" s="835"/>
      <c r="PXF22" s="829"/>
      <c r="PXG22" s="830"/>
      <c r="PXJ22" s="832"/>
      <c r="PXK22" s="830"/>
      <c r="PXL22" s="832"/>
      <c r="PXM22" s="832"/>
      <c r="PXO22" s="833"/>
      <c r="PXS22" s="834"/>
      <c r="PXW22" s="833"/>
      <c r="PXZ22" s="835"/>
      <c r="PYA22" s="829"/>
      <c r="PYB22" s="830"/>
      <c r="PYE22" s="832"/>
      <c r="PYF22" s="830"/>
      <c r="PYG22" s="832"/>
      <c r="PYH22" s="832"/>
      <c r="PYJ22" s="833"/>
      <c r="PYN22" s="834"/>
      <c r="PYR22" s="833"/>
      <c r="PYU22" s="835"/>
      <c r="PYV22" s="829"/>
      <c r="PYW22" s="830"/>
      <c r="PYZ22" s="832"/>
      <c r="PZA22" s="830"/>
      <c r="PZB22" s="832"/>
      <c r="PZC22" s="832"/>
      <c r="PZE22" s="833"/>
      <c r="PZI22" s="834"/>
      <c r="PZM22" s="833"/>
      <c r="PZP22" s="835"/>
      <c r="PZQ22" s="829"/>
      <c r="PZR22" s="830"/>
      <c r="PZU22" s="832"/>
      <c r="PZV22" s="830"/>
      <c r="PZW22" s="832"/>
      <c r="PZX22" s="832"/>
      <c r="PZZ22" s="833"/>
      <c r="QAD22" s="834"/>
      <c r="QAH22" s="833"/>
      <c r="QAK22" s="835"/>
      <c r="QAL22" s="829"/>
      <c r="QAM22" s="830"/>
      <c r="QAP22" s="832"/>
      <c r="QAQ22" s="830"/>
      <c r="QAR22" s="832"/>
      <c r="QAS22" s="832"/>
      <c r="QAU22" s="833"/>
      <c r="QAY22" s="834"/>
      <c r="QBC22" s="833"/>
      <c r="QBF22" s="835"/>
      <c r="QBG22" s="829"/>
      <c r="QBH22" s="830"/>
      <c r="QBK22" s="832"/>
      <c r="QBL22" s="830"/>
      <c r="QBM22" s="832"/>
      <c r="QBN22" s="832"/>
      <c r="QBP22" s="833"/>
      <c r="QBT22" s="834"/>
      <c r="QBX22" s="833"/>
      <c r="QCA22" s="835"/>
      <c r="QCB22" s="829"/>
      <c r="QCC22" s="830"/>
      <c r="QCF22" s="832"/>
      <c r="QCG22" s="830"/>
      <c r="QCH22" s="832"/>
      <c r="QCI22" s="832"/>
      <c r="QCK22" s="833"/>
      <c r="QCO22" s="834"/>
      <c r="QCS22" s="833"/>
      <c r="QCV22" s="835"/>
      <c r="QCW22" s="829"/>
      <c r="QCX22" s="830"/>
      <c r="QDA22" s="832"/>
      <c r="QDB22" s="830"/>
      <c r="QDC22" s="832"/>
      <c r="QDD22" s="832"/>
      <c r="QDF22" s="833"/>
      <c r="QDJ22" s="834"/>
      <c r="QDN22" s="833"/>
      <c r="QDQ22" s="835"/>
      <c r="QDR22" s="829"/>
      <c r="QDS22" s="830"/>
      <c r="QDV22" s="832"/>
      <c r="QDW22" s="830"/>
      <c r="QDX22" s="832"/>
      <c r="QDY22" s="832"/>
      <c r="QEA22" s="833"/>
      <c r="QEE22" s="834"/>
      <c r="QEI22" s="833"/>
      <c r="QEL22" s="835"/>
      <c r="QEM22" s="829"/>
      <c r="QEN22" s="830"/>
      <c r="QEQ22" s="832"/>
      <c r="QER22" s="830"/>
      <c r="QES22" s="832"/>
      <c r="QET22" s="832"/>
      <c r="QEV22" s="833"/>
      <c r="QEZ22" s="834"/>
      <c r="QFD22" s="833"/>
      <c r="QFG22" s="835"/>
      <c r="QFH22" s="829"/>
      <c r="QFI22" s="830"/>
      <c r="QFL22" s="832"/>
      <c r="QFM22" s="830"/>
      <c r="QFN22" s="832"/>
      <c r="QFO22" s="832"/>
      <c r="QFQ22" s="833"/>
      <c r="QFU22" s="834"/>
      <c r="QFY22" s="833"/>
      <c r="QGB22" s="835"/>
      <c r="QGC22" s="829"/>
      <c r="QGD22" s="830"/>
      <c r="QGG22" s="832"/>
      <c r="QGH22" s="830"/>
      <c r="QGI22" s="832"/>
      <c r="QGJ22" s="832"/>
      <c r="QGL22" s="833"/>
      <c r="QGP22" s="834"/>
      <c r="QGT22" s="833"/>
      <c r="QGW22" s="835"/>
      <c r="QGX22" s="829"/>
      <c r="QGY22" s="830"/>
      <c r="QHB22" s="832"/>
      <c r="QHC22" s="830"/>
      <c r="QHD22" s="832"/>
      <c r="QHE22" s="832"/>
      <c r="QHG22" s="833"/>
      <c r="QHK22" s="834"/>
      <c r="QHO22" s="833"/>
      <c r="QHR22" s="835"/>
      <c r="QHS22" s="829"/>
      <c r="QHT22" s="830"/>
      <c r="QHW22" s="832"/>
      <c r="QHX22" s="830"/>
      <c r="QHY22" s="832"/>
      <c r="QHZ22" s="832"/>
      <c r="QIB22" s="833"/>
      <c r="QIF22" s="834"/>
      <c r="QIJ22" s="833"/>
      <c r="QIM22" s="835"/>
      <c r="QIN22" s="829"/>
      <c r="QIO22" s="830"/>
      <c r="QIR22" s="832"/>
      <c r="QIS22" s="830"/>
      <c r="QIT22" s="832"/>
      <c r="QIU22" s="832"/>
      <c r="QIW22" s="833"/>
      <c r="QJA22" s="834"/>
      <c r="QJE22" s="833"/>
      <c r="QJH22" s="835"/>
      <c r="QJI22" s="829"/>
      <c r="QJJ22" s="830"/>
      <c r="QJM22" s="832"/>
      <c r="QJN22" s="830"/>
      <c r="QJO22" s="832"/>
      <c r="QJP22" s="832"/>
      <c r="QJR22" s="833"/>
      <c r="QJV22" s="834"/>
      <c r="QJZ22" s="833"/>
      <c r="QKC22" s="835"/>
      <c r="QKD22" s="829"/>
      <c r="QKE22" s="830"/>
      <c r="QKH22" s="832"/>
      <c r="QKI22" s="830"/>
      <c r="QKJ22" s="832"/>
      <c r="QKK22" s="832"/>
      <c r="QKM22" s="833"/>
      <c r="QKQ22" s="834"/>
      <c r="QKU22" s="833"/>
      <c r="QKX22" s="835"/>
      <c r="QKY22" s="829"/>
      <c r="QKZ22" s="830"/>
      <c r="QLC22" s="832"/>
      <c r="QLD22" s="830"/>
      <c r="QLE22" s="832"/>
      <c r="QLF22" s="832"/>
      <c r="QLH22" s="833"/>
      <c r="QLL22" s="834"/>
      <c r="QLP22" s="833"/>
      <c r="QLS22" s="835"/>
      <c r="QLT22" s="829"/>
      <c r="QLU22" s="830"/>
      <c r="QLX22" s="832"/>
      <c r="QLY22" s="830"/>
      <c r="QLZ22" s="832"/>
      <c r="QMA22" s="832"/>
      <c r="QMC22" s="833"/>
      <c r="QMG22" s="834"/>
      <c r="QMK22" s="833"/>
      <c r="QMN22" s="835"/>
      <c r="QMO22" s="829"/>
      <c r="QMP22" s="830"/>
      <c r="QMS22" s="832"/>
      <c r="QMT22" s="830"/>
      <c r="QMU22" s="832"/>
      <c r="QMV22" s="832"/>
      <c r="QMX22" s="833"/>
      <c r="QNB22" s="834"/>
      <c r="QNF22" s="833"/>
      <c r="QNI22" s="835"/>
      <c r="QNJ22" s="829"/>
      <c r="QNK22" s="830"/>
      <c r="QNN22" s="832"/>
      <c r="QNO22" s="830"/>
      <c r="QNP22" s="832"/>
      <c r="QNQ22" s="832"/>
      <c r="QNS22" s="833"/>
      <c r="QNW22" s="834"/>
      <c r="QOA22" s="833"/>
      <c r="QOD22" s="835"/>
      <c r="QOE22" s="829"/>
      <c r="QOF22" s="830"/>
      <c r="QOI22" s="832"/>
      <c r="QOJ22" s="830"/>
      <c r="QOK22" s="832"/>
      <c r="QOL22" s="832"/>
      <c r="QON22" s="833"/>
      <c r="QOR22" s="834"/>
      <c r="QOV22" s="833"/>
      <c r="QOY22" s="835"/>
      <c r="QOZ22" s="829"/>
      <c r="QPA22" s="830"/>
      <c r="QPD22" s="832"/>
      <c r="QPE22" s="830"/>
      <c r="QPF22" s="832"/>
      <c r="QPG22" s="832"/>
      <c r="QPI22" s="833"/>
      <c r="QPM22" s="834"/>
      <c r="QPQ22" s="833"/>
      <c r="QPT22" s="835"/>
      <c r="QPU22" s="829"/>
      <c r="QPV22" s="830"/>
      <c r="QPY22" s="832"/>
      <c r="QPZ22" s="830"/>
      <c r="QQA22" s="832"/>
      <c r="QQB22" s="832"/>
      <c r="QQD22" s="833"/>
      <c r="QQH22" s="834"/>
      <c r="QQL22" s="833"/>
      <c r="QQO22" s="835"/>
      <c r="QQP22" s="829"/>
      <c r="QQQ22" s="830"/>
      <c r="QQT22" s="832"/>
      <c r="QQU22" s="830"/>
      <c r="QQV22" s="832"/>
      <c r="QQW22" s="832"/>
      <c r="QQY22" s="833"/>
      <c r="QRC22" s="834"/>
      <c r="QRG22" s="833"/>
      <c r="QRJ22" s="835"/>
      <c r="QRK22" s="829"/>
      <c r="QRL22" s="830"/>
      <c r="QRO22" s="832"/>
      <c r="QRP22" s="830"/>
      <c r="QRQ22" s="832"/>
      <c r="QRR22" s="832"/>
      <c r="QRT22" s="833"/>
      <c r="QRX22" s="834"/>
      <c r="QSB22" s="833"/>
      <c r="QSE22" s="835"/>
      <c r="QSF22" s="829"/>
      <c r="QSG22" s="830"/>
      <c r="QSJ22" s="832"/>
      <c r="QSK22" s="830"/>
      <c r="QSL22" s="832"/>
      <c r="QSM22" s="832"/>
      <c r="QSO22" s="833"/>
      <c r="QSS22" s="834"/>
      <c r="QSW22" s="833"/>
      <c r="QSZ22" s="835"/>
      <c r="QTA22" s="829"/>
      <c r="QTB22" s="830"/>
      <c r="QTE22" s="832"/>
      <c r="QTF22" s="830"/>
      <c r="QTG22" s="832"/>
      <c r="QTH22" s="832"/>
      <c r="QTJ22" s="833"/>
      <c r="QTN22" s="834"/>
      <c r="QTR22" s="833"/>
      <c r="QTU22" s="835"/>
      <c r="QTV22" s="829"/>
      <c r="QTW22" s="830"/>
      <c r="QTZ22" s="832"/>
      <c r="QUA22" s="830"/>
      <c r="QUB22" s="832"/>
      <c r="QUC22" s="832"/>
      <c r="QUE22" s="833"/>
      <c r="QUI22" s="834"/>
      <c r="QUM22" s="833"/>
      <c r="QUP22" s="835"/>
      <c r="QUQ22" s="829"/>
      <c r="QUR22" s="830"/>
      <c r="QUU22" s="832"/>
      <c r="QUV22" s="830"/>
      <c r="QUW22" s="832"/>
      <c r="QUX22" s="832"/>
      <c r="QUZ22" s="833"/>
      <c r="QVD22" s="834"/>
      <c r="QVH22" s="833"/>
      <c r="QVK22" s="835"/>
      <c r="QVL22" s="829"/>
      <c r="QVM22" s="830"/>
      <c r="QVP22" s="832"/>
      <c r="QVQ22" s="830"/>
      <c r="QVR22" s="832"/>
      <c r="QVS22" s="832"/>
      <c r="QVU22" s="833"/>
      <c r="QVY22" s="834"/>
      <c r="QWC22" s="833"/>
      <c r="QWF22" s="835"/>
      <c r="QWG22" s="829"/>
      <c r="QWH22" s="830"/>
      <c r="QWK22" s="832"/>
      <c r="QWL22" s="830"/>
      <c r="QWM22" s="832"/>
      <c r="QWN22" s="832"/>
      <c r="QWP22" s="833"/>
      <c r="QWT22" s="834"/>
      <c r="QWX22" s="833"/>
      <c r="QXA22" s="835"/>
      <c r="QXB22" s="829"/>
      <c r="QXC22" s="830"/>
      <c r="QXF22" s="832"/>
      <c r="QXG22" s="830"/>
      <c r="QXH22" s="832"/>
      <c r="QXI22" s="832"/>
      <c r="QXK22" s="833"/>
      <c r="QXO22" s="834"/>
      <c r="QXS22" s="833"/>
      <c r="QXV22" s="835"/>
      <c r="QXW22" s="829"/>
      <c r="QXX22" s="830"/>
      <c r="QYA22" s="832"/>
      <c r="QYB22" s="830"/>
      <c r="QYC22" s="832"/>
      <c r="QYD22" s="832"/>
      <c r="QYF22" s="833"/>
      <c r="QYJ22" s="834"/>
      <c r="QYN22" s="833"/>
      <c r="QYQ22" s="835"/>
      <c r="QYR22" s="829"/>
      <c r="QYS22" s="830"/>
      <c r="QYV22" s="832"/>
      <c r="QYW22" s="830"/>
      <c r="QYX22" s="832"/>
      <c r="QYY22" s="832"/>
      <c r="QZA22" s="833"/>
      <c r="QZE22" s="834"/>
      <c r="QZI22" s="833"/>
      <c r="QZL22" s="835"/>
      <c r="QZM22" s="829"/>
      <c r="QZN22" s="830"/>
      <c r="QZQ22" s="832"/>
      <c r="QZR22" s="830"/>
      <c r="QZS22" s="832"/>
      <c r="QZT22" s="832"/>
      <c r="QZV22" s="833"/>
      <c r="QZZ22" s="834"/>
      <c r="RAD22" s="833"/>
      <c r="RAG22" s="835"/>
      <c r="RAH22" s="829"/>
      <c r="RAI22" s="830"/>
      <c r="RAL22" s="832"/>
      <c r="RAM22" s="830"/>
      <c r="RAN22" s="832"/>
      <c r="RAO22" s="832"/>
      <c r="RAQ22" s="833"/>
      <c r="RAU22" s="834"/>
      <c r="RAY22" s="833"/>
      <c r="RBB22" s="835"/>
      <c r="RBC22" s="829"/>
      <c r="RBD22" s="830"/>
      <c r="RBG22" s="832"/>
      <c r="RBH22" s="830"/>
      <c r="RBI22" s="832"/>
      <c r="RBJ22" s="832"/>
      <c r="RBL22" s="833"/>
      <c r="RBP22" s="834"/>
      <c r="RBT22" s="833"/>
      <c r="RBW22" s="835"/>
      <c r="RBX22" s="829"/>
      <c r="RBY22" s="830"/>
      <c r="RCB22" s="832"/>
      <c r="RCC22" s="830"/>
      <c r="RCD22" s="832"/>
      <c r="RCE22" s="832"/>
      <c r="RCG22" s="833"/>
      <c r="RCK22" s="834"/>
      <c r="RCO22" s="833"/>
      <c r="RCR22" s="835"/>
      <c r="RCS22" s="829"/>
      <c r="RCT22" s="830"/>
      <c r="RCW22" s="832"/>
      <c r="RCX22" s="830"/>
      <c r="RCY22" s="832"/>
      <c r="RCZ22" s="832"/>
      <c r="RDB22" s="833"/>
      <c r="RDF22" s="834"/>
      <c r="RDJ22" s="833"/>
      <c r="RDM22" s="835"/>
      <c r="RDN22" s="829"/>
      <c r="RDO22" s="830"/>
      <c r="RDR22" s="832"/>
      <c r="RDS22" s="830"/>
      <c r="RDT22" s="832"/>
      <c r="RDU22" s="832"/>
      <c r="RDW22" s="833"/>
      <c r="REA22" s="834"/>
      <c r="REE22" s="833"/>
      <c r="REH22" s="835"/>
      <c r="REI22" s="829"/>
      <c r="REJ22" s="830"/>
      <c r="REM22" s="832"/>
      <c r="REN22" s="830"/>
      <c r="REO22" s="832"/>
      <c r="REP22" s="832"/>
      <c r="RER22" s="833"/>
      <c r="REV22" s="834"/>
      <c r="REZ22" s="833"/>
      <c r="RFC22" s="835"/>
      <c r="RFD22" s="829"/>
      <c r="RFE22" s="830"/>
      <c r="RFH22" s="832"/>
      <c r="RFI22" s="830"/>
      <c r="RFJ22" s="832"/>
      <c r="RFK22" s="832"/>
      <c r="RFM22" s="833"/>
      <c r="RFQ22" s="834"/>
      <c r="RFU22" s="833"/>
      <c r="RFX22" s="835"/>
      <c r="RFY22" s="829"/>
      <c r="RFZ22" s="830"/>
      <c r="RGC22" s="832"/>
      <c r="RGD22" s="830"/>
      <c r="RGE22" s="832"/>
      <c r="RGF22" s="832"/>
      <c r="RGH22" s="833"/>
      <c r="RGL22" s="834"/>
      <c r="RGP22" s="833"/>
      <c r="RGS22" s="835"/>
      <c r="RGT22" s="829"/>
      <c r="RGU22" s="830"/>
      <c r="RGX22" s="832"/>
      <c r="RGY22" s="830"/>
      <c r="RGZ22" s="832"/>
      <c r="RHA22" s="832"/>
      <c r="RHC22" s="833"/>
      <c r="RHG22" s="834"/>
      <c r="RHK22" s="833"/>
      <c r="RHN22" s="835"/>
      <c r="RHO22" s="829"/>
      <c r="RHP22" s="830"/>
      <c r="RHS22" s="832"/>
      <c r="RHT22" s="830"/>
      <c r="RHU22" s="832"/>
      <c r="RHV22" s="832"/>
      <c r="RHX22" s="833"/>
      <c r="RIB22" s="834"/>
      <c r="RIF22" s="833"/>
      <c r="RII22" s="835"/>
      <c r="RIJ22" s="829"/>
      <c r="RIK22" s="830"/>
      <c r="RIN22" s="832"/>
      <c r="RIO22" s="830"/>
      <c r="RIP22" s="832"/>
      <c r="RIQ22" s="832"/>
      <c r="RIS22" s="833"/>
      <c r="RIW22" s="834"/>
      <c r="RJA22" s="833"/>
      <c r="RJD22" s="835"/>
      <c r="RJE22" s="829"/>
      <c r="RJF22" s="830"/>
      <c r="RJI22" s="832"/>
      <c r="RJJ22" s="830"/>
      <c r="RJK22" s="832"/>
      <c r="RJL22" s="832"/>
      <c r="RJN22" s="833"/>
      <c r="RJR22" s="834"/>
      <c r="RJV22" s="833"/>
      <c r="RJY22" s="835"/>
      <c r="RJZ22" s="829"/>
      <c r="RKA22" s="830"/>
      <c r="RKD22" s="832"/>
      <c r="RKE22" s="830"/>
      <c r="RKF22" s="832"/>
      <c r="RKG22" s="832"/>
      <c r="RKI22" s="833"/>
      <c r="RKM22" s="834"/>
      <c r="RKQ22" s="833"/>
      <c r="RKT22" s="835"/>
      <c r="RKU22" s="829"/>
      <c r="RKV22" s="830"/>
      <c r="RKY22" s="832"/>
      <c r="RKZ22" s="830"/>
      <c r="RLA22" s="832"/>
      <c r="RLB22" s="832"/>
      <c r="RLD22" s="833"/>
      <c r="RLH22" s="834"/>
      <c r="RLL22" s="833"/>
      <c r="RLO22" s="835"/>
      <c r="RLP22" s="829"/>
      <c r="RLQ22" s="830"/>
      <c r="RLT22" s="832"/>
      <c r="RLU22" s="830"/>
      <c r="RLV22" s="832"/>
      <c r="RLW22" s="832"/>
      <c r="RLY22" s="833"/>
      <c r="RMC22" s="834"/>
      <c r="RMG22" s="833"/>
      <c r="RMJ22" s="835"/>
      <c r="RMK22" s="829"/>
      <c r="RML22" s="830"/>
      <c r="RMO22" s="832"/>
      <c r="RMP22" s="830"/>
      <c r="RMQ22" s="832"/>
      <c r="RMR22" s="832"/>
      <c r="RMT22" s="833"/>
      <c r="RMX22" s="834"/>
      <c r="RNB22" s="833"/>
      <c r="RNE22" s="835"/>
      <c r="RNF22" s="829"/>
      <c r="RNG22" s="830"/>
      <c r="RNJ22" s="832"/>
      <c r="RNK22" s="830"/>
      <c r="RNL22" s="832"/>
      <c r="RNM22" s="832"/>
      <c r="RNO22" s="833"/>
      <c r="RNS22" s="834"/>
      <c r="RNW22" s="833"/>
      <c r="RNZ22" s="835"/>
      <c r="ROA22" s="829"/>
      <c r="ROB22" s="830"/>
      <c r="ROE22" s="832"/>
      <c r="ROF22" s="830"/>
      <c r="ROG22" s="832"/>
      <c r="ROH22" s="832"/>
      <c r="ROJ22" s="833"/>
      <c r="RON22" s="834"/>
      <c r="ROR22" s="833"/>
      <c r="ROU22" s="835"/>
      <c r="ROV22" s="829"/>
      <c r="ROW22" s="830"/>
      <c r="ROZ22" s="832"/>
      <c r="RPA22" s="830"/>
      <c r="RPB22" s="832"/>
      <c r="RPC22" s="832"/>
      <c r="RPE22" s="833"/>
      <c r="RPI22" s="834"/>
      <c r="RPM22" s="833"/>
      <c r="RPP22" s="835"/>
      <c r="RPQ22" s="829"/>
      <c r="RPR22" s="830"/>
      <c r="RPU22" s="832"/>
      <c r="RPV22" s="830"/>
      <c r="RPW22" s="832"/>
      <c r="RPX22" s="832"/>
      <c r="RPZ22" s="833"/>
      <c r="RQD22" s="834"/>
      <c r="RQH22" s="833"/>
      <c r="RQK22" s="835"/>
      <c r="RQL22" s="829"/>
      <c r="RQM22" s="830"/>
      <c r="RQP22" s="832"/>
      <c r="RQQ22" s="830"/>
      <c r="RQR22" s="832"/>
      <c r="RQS22" s="832"/>
      <c r="RQU22" s="833"/>
      <c r="RQY22" s="834"/>
      <c r="RRC22" s="833"/>
      <c r="RRF22" s="835"/>
      <c r="RRG22" s="829"/>
      <c r="RRH22" s="830"/>
      <c r="RRK22" s="832"/>
      <c r="RRL22" s="830"/>
      <c r="RRM22" s="832"/>
      <c r="RRN22" s="832"/>
      <c r="RRP22" s="833"/>
      <c r="RRT22" s="834"/>
      <c r="RRX22" s="833"/>
      <c r="RSA22" s="835"/>
      <c r="RSB22" s="829"/>
      <c r="RSC22" s="830"/>
      <c r="RSF22" s="832"/>
      <c r="RSG22" s="830"/>
      <c r="RSH22" s="832"/>
      <c r="RSI22" s="832"/>
      <c r="RSK22" s="833"/>
      <c r="RSO22" s="834"/>
      <c r="RSS22" s="833"/>
      <c r="RSV22" s="835"/>
      <c r="RSW22" s="829"/>
      <c r="RSX22" s="830"/>
      <c r="RTA22" s="832"/>
      <c r="RTB22" s="830"/>
      <c r="RTC22" s="832"/>
      <c r="RTD22" s="832"/>
      <c r="RTF22" s="833"/>
      <c r="RTJ22" s="834"/>
      <c r="RTN22" s="833"/>
      <c r="RTQ22" s="835"/>
      <c r="RTR22" s="829"/>
      <c r="RTS22" s="830"/>
      <c r="RTV22" s="832"/>
      <c r="RTW22" s="830"/>
      <c r="RTX22" s="832"/>
      <c r="RTY22" s="832"/>
      <c r="RUA22" s="833"/>
      <c r="RUE22" s="834"/>
      <c r="RUI22" s="833"/>
      <c r="RUL22" s="835"/>
      <c r="RUM22" s="829"/>
      <c r="RUN22" s="830"/>
      <c r="RUQ22" s="832"/>
      <c r="RUR22" s="830"/>
      <c r="RUS22" s="832"/>
      <c r="RUT22" s="832"/>
      <c r="RUV22" s="833"/>
      <c r="RUZ22" s="834"/>
      <c r="RVD22" s="833"/>
      <c r="RVG22" s="835"/>
      <c r="RVH22" s="829"/>
      <c r="RVI22" s="830"/>
      <c r="RVL22" s="832"/>
      <c r="RVM22" s="830"/>
      <c r="RVN22" s="832"/>
      <c r="RVO22" s="832"/>
      <c r="RVQ22" s="833"/>
      <c r="RVU22" s="834"/>
      <c r="RVY22" s="833"/>
      <c r="RWB22" s="835"/>
      <c r="RWC22" s="829"/>
      <c r="RWD22" s="830"/>
      <c r="RWG22" s="832"/>
      <c r="RWH22" s="830"/>
      <c r="RWI22" s="832"/>
      <c r="RWJ22" s="832"/>
      <c r="RWL22" s="833"/>
      <c r="RWP22" s="834"/>
      <c r="RWT22" s="833"/>
      <c r="RWW22" s="835"/>
      <c r="RWX22" s="829"/>
      <c r="RWY22" s="830"/>
      <c r="RXB22" s="832"/>
      <c r="RXC22" s="830"/>
      <c r="RXD22" s="832"/>
      <c r="RXE22" s="832"/>
      <c r="RXG22" s="833"/>
      <c r="RXK22" s="834"/>
      <c r="RXO22" s="833"/>
      <c r="RXR22" s="835"/>
      <c r="RXS22" s="829"/>
      <c r="RXT22" s="830"/>
      <c r="RXW22" s="832"/>
      <c r="RXX22" s="830"/>
      <c r="RXY22" s="832"/>
      <c r="RXZ22" s="832"/>
      <c r="RYB22" s="833"/>
      <c r="RYF22" s="834"/>
      <c r="RYJ22" s="833"/>
      <c r="RYM22" s="835"/>
      <c r="RYN22" s="829"/>
      <c r="RYO22" s="830"/>
      <c r="RYR22" s="832"/>
      <c r="RYS22" s="830"/>
      <c r="RYT22" s="832"/>
      <c r="RYU22" s="832"/>
      <c r="RYW22" s="833"/>
      <c r="RZA22" s="834"/>
      <c r="RZE22" s="833"/>
      <c r="RZH22" s="835"/>
      <c r="RZI22" s="829"/>
      <c r="RZJ22" s="830"/>
      <c r="RZM22" s="832"/>
      <c r="RZN22" s="830"/>
      <c r="RZO22" s="832"/>
      <c r="RZP22" s="832"/>
      <c r="RZR22" s="833"/>
      <c r="RZV22" s="834"/>
      <c r="RZZ22" s="833"/>
      <c r="SAC22" s="835"/>
      <c r="SAD22" s="829"/>
      <c r="SAE22" s="830"/>
      <c r="SAH22" s="832"/>
      <c r="SAI22" s="830"/>
      <c r="SAJ22" s="832"/>
      <c r="SAK22" s="832"/>
      <c r="SAM22" s="833"/>
      <c r="SAQ22" s="834"/>
      <c r="SAU22" s="833"/>
      <c r="SAX22" s="835"/>
      <c r="SAY22" s="829"/>
      <c r="SAZ22" s="830"/>
      <c r="SBC22" s="832"/>
      <c r="SBD22" s="830"/>
      <c r="SBE22" s="832"/>
      <c r="SBF22" s="832"/>
      <c r="SBH22" s="833"/>
      <c r="SBL22" s="834"/>
      <c r="SBP22" s="833"/>
      <c r="SBS22" s="835"/>
      <c r="SBT22" s="829"/>
      <c r="SBU22" s="830"/>
      <c r="SBX22" s="832"/>
      <c r="SBY22" s="830"/>
      <c r="SBZ22" s="832"/>
      <c r="SCA22" s="832"/>
      <c r="SCC22" s="833"/>
      <c r="SCG22" s="834"/>
      <c r="SCK22" s="833"/>
      <c r="SCN22" s="835"/>
      <c r="SCO22" s="829"/>
      <c r="SCP22" s="830"/>
      <c r="SCS22" s="832"/>
      <c r="SCT22" s="830"/>
      <c r="SCU22" s="832"/>
      <c r="SCV22" s="832"/>
      <c r="SCX22" s="833"/>
      <c r="SDB22" s="834"/>
      <c r="SDF22" s="833"/>
      <c r="SDI22" s="835"/>
      <c r="SDJ22" s="829"/>
      <c r="SDK22" s="830"/>
      <c r="SDN22" s="832"/>
      <c r="SDO22" s="830"/>
      <c r="SDP22" s="832"/>
      <c r="SDQ22" s="832"/>
      <c r="SDS22" s="833"/>
      <c r="SDW22" s="834"/>
      <c r="SEA22" s="833"/>
      <c r="SED22" s="835"/>
      <c r="SEE22" s="829"/>
      <c r="SEF22" s="830"/>
      <c r="SEI22" s="832"/>
      <c r="SEJ22" s="830"/>
      <c r="SEK22" s="832"/>
      <c r="SEL22" s="832"/>
      <c r="SEN22" s="833"/>
      <c r="SER22" s="834"/>
      <c r="SEV22" s="833"/>
      <c r="SEY22" s="835"/>
      <c r="SEZ22" s="829"/>
      <c r="SFA22" s="830"/>
      <c r="SFD22" s="832"/>
      <c r="SFE22" s="830"/>
      <c r="SFF22" s="832"/>
      <c r="SFG22" s="832"/>
      <c r="SFI22" s="833"/>
      <c r="SFM22" s="834"/>
      <c r="SFQ22" s="833"/>
      <c r="SFT22" s="835"/>
      <c r="SFU22" s="829"/>
      <c r="SFV22" s="830"/>
      <c r="SFY22" s="832"/>
      <c r="SFZ22" s="830"/>
      <c r="SGA22" s="832"/>
      <c r="SGB22" s="832"/>
      <c r="SGD22" s="833"/>
      <c r="SGH22" s="834"/>
      <c r="SGL22" s="833"/>
      <c r="SGO22" s="835"/>
      <c r="SGP22" s="829"/>
      <c r="SGQ22" s="830"/>
      <c r="SGT22" s="832"/>
      <c r="SGU22" s="830"/>
      <c r="SGV22" s="832"/>
      <c r="SGW22" s="832"/>
      <c r="SGY22" s="833"/>
      <c r="SHC22" s="834"/>
      <c r="SHG22" s="833"/>
      <c r="SHJ22" s="835"/>
      <c r="SHK22" s="829"/>
      <c r="SHL22" s="830"/>
      <c r="SHO22" s="832"/>
      <c r="SHP22" s="830"/>
      <c r="SHQ22" s="832"/>
      <c r="SHR22" s="832"/>
      <c r="SHT22" s="833"/>
      <c r="SHX22" s="834"/>
      <c r="SIB22" s="833"/>
      <c r="SIE22" s="835"/>
      <c r="SIF22" s="829"/>
      <c r="SIG22" s="830"/>
      <c r="SIJ22" s="832"/>
      <c r="SIK22" s="830"/>
      <c r="SIL22" s="832"/>
      <c r="SIM22" s="832"/>
      <c r="SIO22" s="833"/>
      <c r="SIS22" s="834"/>
      <c r="SIW22" s="833"/>
      <c r="SIZ22" s="835"/>
      <c r="SJA22" s="829"/>
      <c r="SJB22" s="830"/>
      <c r="SJE22" s="832"/>
      <c r="SJF22" s="830"/>
      <c r="SJG22" s="832"/>
      <c r="SJH22" s="832"/>
      <c r="SJJ22" s="833"/>
      <c r="SJN22" s="834"/>
      <c r="SJR22" s="833"/>
      <c r="SJU22" s="835"/>
      <c r="SJV22" s="829"/>
      <c r="SJW22" s="830"/>
      <c r="SJZ22" s="832"/>
      <c r="SKA22" s="830"/>
      <c r="SKB22" s="832"/>
      <c r="SKC22" s="832"/>
      <c r="SKE22" s="833"/>
      <c r="SKI22" s="834"/>
      <c r="SKM22" s="833"/>
      <c r="SKP22" s="835"/>
      <c r="SKQ22" s="829"/>
      <c r="SKR22" s="830"/>
      <c r="SKU22" s="832"/>
      <c r="SKV22" s="830"/>
      <c r="SKW22" s="832"/>
      <c r="SKX22" s="832"/>
      <c r="SKZ22" s="833"/>
      <c r="SLD22" s="834"/>
      <c r="SLH22" s="833"/>
      <c r="SLK22" s="835"/>
      <c r="SLL22" s="829"/>
      <c r="SLM22" s="830"/>
      <c r="SLP22" s="832"/>
      <c r="SLQ22" s="830"/>
      <c r="SLR22" s="832"/>
      <c r="SLS22" s="832"/>
      <c r="SLU22" s="833"/>
      <c r="SLY22" s="834"/>
      <c r="SMC22" s="833"/>
      <c r="SMF22" s="835"/>
      <c r="SMG22" s="829"/>
      <c r="SMH22" s="830"/>
      <c r="SMK22" s="832"/>
      <c r="SML22" s="830"/>
      <c r="SMM22" s="832"/>
      <c r="SMN22" s="832"/>
      <c r="SMP22" s="833"/>
      <c r="SMT22" s="834"/>
      <c r="SMX22" s="833"/>
      <c r="SNA22" s="835"/>
      <c r="SNB22" s="829"/>
      <c r="SNC22" s="830"/>
      <c r="SNF22" s="832"/>
      <c r="SNG22" s="830"/>
      <c r="SNH22" s="832"/>
      <c r="SNI22" s="832"/>
      <c r="SNK22" s="833"/>
      <c r="SNO22" s="834"/>
      <c r="SNS22" s="833"/>
      <c r="SNV22" s="835"/>
      <c r="SNW22" s="829"/>
      <c r="SNX22" s="830"/>
      <c r="SOA22" s="832"/>
      <c r="SOB22" s="830"/>
      <c r="SOC22" s="832"/>
      <c r="SOD22" s="832"/>
      <c r="SOF22" s="833"/>
      <c r="SOJ22" s="834"/>
      <c r="SON22" s="833"/>
      <c r="SOQ22" s="835"/>
      <c r="SOR22" s="829"/>
      <c r="SOS22" s="830"/>
      <c r="SOV22" s="832"/>
      <c r="SOW22" s="830"/>
      <c r="SOX22" s="832"/>
      <c r="SOY22" s="832"/>
      <c r="SPA22" s="833"/>
      <c r="SPE22" s="834"/>
      <c r="SPI22" s="833"/>
      <c r="SPL22" s="835"/>
      <c r="SPM22" s="829"/>
      <c r="SPN22" s="830"/>
      <c r="SPQ22" s="832"/>
      <c r="SPR22" s="830"/>
      <c r="SPS22" s="832"/>
      <c r="SPT22" s="832"/>
      <c r="SPV22" s="833"/>
      <c r="SPZ22" s="834"/>
      <c r="SQD22" s="833"/>
      <c r="SQG22" s="835"/>
      <c r="SQH22" s="829"/>
      <c r="SQI22" s="830"/>
      <c r="SQL22" s="832"/>
      <c r="SQM22" s="830"/>
      <c r="SQN22" s="832"/>
      <c r="SQO22" s="832"/>
      <c r="SQQ22" s="833"/>
      <c r="SQU22" s="834"/>
      <c r="SQY22" s="833"/>
      <c r="SRB22" s="835"/>
      <c r="SRC22" s="829"/>
      <c r="SRD22" s="830"/>
      <c r="SRG22" s="832"/>
      <c r="SRH22" s="830"/>
      <c r="SRI22" s="832"/>
      <c r="SRJ22" s="832"/>
      <c r="SRL22" s="833"/>
      <c r="SRP22" s="834"/>
      <c r="SRT22" s="833"/>
      <c r="SRW22" s="835"/>
      <c r="SRX22" s="829"/>
      <c r="SRY22" s="830"/>
      <c r="SSB22" s="832"/>
      <c r="SSC22" s="830"/>
      <c r="SSD22" s="832"/>
      <c r="SSE22" s="832"/>
      <c r="SSG22" s="833"/>
      <c r="SSK22" s="834"/>
      <c r="SSO22" s="833"/>
      <c r="SSR22" s="835"/>
      <c r="SSS22" s="829"/>
      <c r="SST22" s="830"/>
      <c r="SSW22" s="832"/>
      <c r="SSX22" s="830"/>
      <c r="SSY22" s="832"/>
      <c r="SSZ22" s="832"/>
      <c r="STB22" s="833"/>
      <c r="STF22" s="834"/>
      <c r="STJ22" s="833"/>
      <c r="STM22" s="835"/>
      <c r="STN22" s="829"/>
      <c r="STO22" s="830"/>
      <c r="STR22" s="832"/>
      <c r="STS22" s="830"/>
      <c r="STT22" s="832"/>
      <c r="STU22" s="832"/>
      <c r="STW22" s="833"/>
      <c r="SUA22" s="834"/>
      <c r="SUE22" s="833"/>
      <c r="SUH22" s="835"/>
      <c r="SUI22" s="829"/>
      <c r="SUJ22" s="830"/>
      <c r="SUM22" s="832"/>
      <c r="SUN22" s="830"/>
      <c r="SUO22" s="832"/>
      <c r="SUP22" s="832"/>
      <c r="SUR22" s="833"/>
      <c r="SUV22" s="834"/>
      <c r="SUZ22" s="833"/>
      <c r="SVC22" s="835"/>
      <c r="SVD22" s="829"/>
      <c r="SVE22" s="830"/>
      <c r="SVH22" s="832"/>
      <c r="SVI22" s="830"/>
      <c r="SVJ22" s="832"/>
      <c r="SVK22" s="832"/>
      <c r="SVM22" s="833"/>
      <c r="SVQ22" s="834"/>
      <c r="SVU22" s="833"/>
      <c r="SVX22" s="835"/>
      <c r="SVY22" s="829"/>
      <c r="SVZ22" s="830"/>
      <c r="SWC22" s="832"/>
      <c r="SWD22" s="830"/>
      <c r="SWE22" s="832"/>
      <c r="SWF22" s="832"/>
      <c r="SWH22" s="833"/>
      <c r="SWL22" s="834"/>
      <c r="SWP22" s="833"/>
      <c r="SWS22" s="835"/>
      <c r="SWT22" s="829"/>
      <c r="SWU22" s="830"/>
      <c r="SWX22" s="832"/>
      <c r="SWY22" s="830"/>
      <c r="SWZ22" s="832"/>
      <c r="SXA22" s="832"/>
      <c r="SXC22" s="833"/>
      <c r="SXG22" s="834"/>
      <c r="SXK22" s="833"/>
      <c r="SXN22" s="835"/>
      <c r="SXO22" s="829"/>
      <c r="SXP22" s="830"/>
      <c r="SXS22" s="832"/>
      <c r="SXT22" s="830"/>
      <c r="SXU22" s="832"/>
      <c r="SXV22" s="832"/>
      <c r="SXX22" s="833"/>
      <c r="SYB22" s="834"/>
      <c r="SYF22" s="833"/>
      <c r="SYI22" s="835"/>
      <c r="SYJ22" s="829"/>
      <c r="SYK22" s="830"/>
      <c r="SYN22" s="832"/>
      <c r="SYO22" s="830"/>
      <c r="SYP22" s="832"/>
      <c r="SYQ22" s="832"/>
      <c r="SYS22" s="833"/>
      <c r="SYW22" s="834"/>
      <c r="SZA22" s="833"/>
      <c r="SZD22" s="835"/>
      <c r="SZE22" s="829"/>
      <c r="SZF22" s="830"/>
      <c r="SZI22" s="832"/>
      <c r="SZJ22" s="830"/>
      <c r="SZK22" s="832"/>
      <c r="SZL22" s="832"/>
      <c r="SZN22" s="833"/>
      <c r="SZR22" s="834"/>
      <c r="SZV22" s="833"/>
      <c r="SZY22" s="835"/>
      <c r="SZZ22" s="829"/>
      <c r="TAA22" s="830"/>
      <c r="TAD22" s="832"/>
      <c r="TAE22" s="830"/>
      <c r="TAF22" s="832"/>
      <c r="TAG22" s="832"/>
      <c r="TAI22" s="833"/>
      <c r="TAM22" s="834"/>
      <c r="TAQ22" s="833"/>
      <c r="TAT22" s="835"/>
      <c r="TAU22" s="829"/>
      <c r="TAV22" s="830"/>
      <c r="TAY22" s="832"/>
      <c r="TAZ22" s="830"/>
      <c r="TBA22" s="832"/>
      <c r="TBB22" s="832"/>
      <c r="TBD22" s="833"/>
      <c r="TBH22" s="834"/>
      <c r="TBL22" s="833"/>
      <c r="TBO22" s="835"/>
      <c r="TBP22" s="829"/>
      <c r="TBQ22" s="830"/>
      <c r="TBT22" s="832"/>
      <c r="TBU22" s="830"/>
      <c r="TBV22" s="832"/>
      <c r="TBW22" s="832"/>
      <c r="TBY22" s="833"/>
      <c r="TCC22" s="834"/>
      <c r="TCG22" s="833"/>
      <c r="TCJ22" s="835"/>
      <c r="TCK22" s="829"/>
      <c r="TCL22" s="830"/>
      <c r="TCO22" s="832"/>
      <c r="TCP22" s="830"/>
      <c r="TCQ22" s="832"/>
      <c r="TCR22" s="832"/>
      <c r="TCT22" s="833"/>
      <c r="TCX22" s="834"/>
      <c r="TDB22" s="833"/>
      <c r="TDE22" s="835"/>
      <c r="TDF22" s="829"/>
      <c r="TDG22" s="830"/>
      <c r="TDJ22" s="832"/>
      <c r="TDK22" s="830"/>
      <c r="TDL22" s="832"/>
      <c r="TDM22" s="832"/>
      <c r="TDO22" s="833"/>
      <c r="TDS22" s="834"/>
      <c r="TDW22" s="833"/>
      <c r="TDZ22" s="835"/>
      <c r="TEA22" s="829"/>
      <c r="TEB22" s="830"/>
      <c r="TEE22" s="832"/>
      <c r="TEF22" s="830"/>
      <c r="TEG22" s="832"/>
      <c r="TEH22" s="832"/>
      <c r="TEJ22" s="833"/>
      <c r="TEN22" s="834"/>
      <c r="TER22" s="833"/>
      <c r="TEU22" s="835"/>
      <c r="TEV22" s="829"/>
      <c r="TEW22" s="830"/>
      <c r="TEZ22" s="832"/>
      <c r="TFA22" s="830"/>
      <c r="TFB22" s="832"/>
      <c r="TFC22" s="832"/>
      <c r="TFE22" s="833"/>
      <c r="TFI22" s="834"/>
      <c r="TFM22" s="833"/>
      <c r="TFP22" s="835"/>
      <c r="TFQ22" s="829"/>
      <c r="TFR22" s="830"/>
      <c r="TFU22" s="832"/>
      <c r="TFV22" s="830"/>
      <c r="TFW22" s="832"/>
      <c r="TFX22" s="832"/>
      <c r="TFZ22" s="833"/>
      <c r="TGD22" s="834"/>
      <c r="TGH22" s="833"/>
      <c r="TGK22" s="835"/>
      <c r="TGL22" s="829"/>
      <c r="TGM22" s="830"/>
      <c r="TGP22" s="832"/>
      <c r="TGQ22" s="830"/>
      <c r="TGR22" s="832"/>
      <c r="TGS22" s="832"/>
      <c r="TGU22" s="833"/>
      <c r="TGY22" s="834"/>
      <c r="THC22" s="833"/>
      <c r="THF22" s="835"/>
      <c r="THG22" s="829"/>
      <c r="THH22" s="830"/>
      <c r="THK22" s="832"/>
      <c r="THL22" s="830"/>
      <c r="THM22" s="832"/>
      <c r="THN22" s="832"/>
      <c r="THP22" s="833"/>
      <c r="THT22" s="834"/>
      <c r="THX22" s="833"/>
      <c r="TIA22" s="835"/>
      <c r="TIB22" s="829"/>
      <c r="TIC22" s="830"/>
      <c r="TIF22" s="832"/>
      <c r="TIG22" s="830"/>
      <c r="TIH22" s="832"/>
      <c r="TII22" s="832"/>
      <c r="TIK22" s="833"/>
      <c r="TIO22" s="834"/>
      <c r="TIS22" s="833"/>
      <c r="TIV22" s="835"/>
      <c r="TIW22" s="829"/>
      <c r="TIX22" s="830"/>
      <c r="TJA22" s="832"/>
      <c r="TJB22" s="830"/>
      <c r="TJC22" s="832"/>
      <c r="TJD22" s="832"/>
      <c r="TJF22" s="833"/>
      <c r="TJJ22" s="834"/>
      <c r="TJN22" s="833"/>
      <c r="TJQ22" s="835"/>
      <c r="TJR22" s="829"/>
      <c r="TJS22" s="830"/>
      <c r="TJV22" s="832"/>
      <c r="TJW22" s="830"/>
      <c r="TJX22" s="832"/>
      <c r="TJY22" s="832"/>
      <c r="TKA22" s="833"/>
      <c r="TKE22" s="834"/>
      <c r="TKI22" s="833"/>
      <c r="TKL22" s="835"/>
      <c r="TKM22" s="829"/>
      <c r="TKN22" s="830"/>
      <c r="TKQ22" s="832"/>
      <c r="TKR22" s="830"/>
      <c r="TKS22" s="832"/>
      <c r="TKT22" s="832"/>
      <c r="TKV22" s="833"/>
      <c r="TKZ22" s="834"/>
      <c r="TLD22" s="833"/>
      <c r="TLG22" s="835"/>
      <c r="TLH22" s="829"/>
      <c r="TLI22" s="830"/>
      <c r="TLL22" s="832"/>
      <c r="TLM22" s="830"/>
      <c r="TLN22" s="832"/>
      <c r="TLO22" s="832"/>
      <c r="TLQ22" s="833"/>
      <c r="TLU22" s="834"/>
      <c r="TLY22" s="833"/>
      <c r="TMB22" s="835"/>
      <c r="TMC22" s="829"/>
      <c r="TMD22" s="830"/>
      <c r="TMG22" s="832"/>
      <c r="TMH22" s="830"/>
      <c r="TMI22" s="832"/>
      <c r="TMJ22" s="832"/>
      <c r="TML22" s="833"/>
      <c r="TMP22" s="834"/>
      <c r="TMT22" s="833"/>
      <c r="TMW22" s="835"/>
      <c r="TMX22" s="829"/>
      <c r="TMY22" s="830"/>
      <c r="TNB22" s="832"/>
      <c r="TNC22" s="830"/>
      <c r="TND22" s="832"/>
      <c r="TNE22" s="832"/>
      <c r="TNG22" s="833"/>
      <c r="TNK22" s="834"/>
      <c r="TNO22" s="833"/>
      <c r="TNR22" s="835"/>
      <c r="TNS22" s="829"/>
      <c r="TNT22" s="830"/>
      <c r="TNW22" s="832"/>
      <c r="TNX22" s="830"/>
      <c r="TNY22" s="832"/>
      <c r="TNZ22" s="832"/>
      <c r="TOB22" s="833"/>
      <c r="TOF22" s="834"/>
      <c r="TOJ22" s="833"/>
      <c r="TOM22" s="835"/>
      <c r="TON22" s="829"/>
      <c r="TOO22" s="830"/>
      <c r="TOR22" s="832"/>
      <c r="TOS22" s="830"/>
      <c r="TOT22" s="832"/>
      <c r="TOU22" s="832"/>
      <c r="TOW22" s="833"/>
      <c r="TPA22" s="834"/>
      <c r="TPE22" s="833"/>
      <c r="TPH22" s="835"/>
      <c r="TPI22" s="829"/>
      <c r="TPJ22" s="830"/>
      <c r="TPM22" s="832"/>
      <c r="TPN22" s="830"/>
      <c r="TPO22" s="832"/>
      <c r="TPP22" s="832"/>
      <c r="TPR22" s="833"/>
      <c r="TPV22" s="834"/>
      <c r="TPZ22" s="833"/>
      <c r="TQC22" s="835"/>
      <c r="TQD22" s="829"/>
      <c r="TQE22" s="830"/>
      <c r="TQH22" s="832"/>
      <c r="TQI22" s="830"/>
      <c r="TQJ22" s="832"/>
      <c r="TQK22" s="832"/>
      <c r="TQM22" s="833"/>
      <c r="TQQ22" s="834"/>
      <c r="TQU22" s="833"/>
      <c r="TQX22" s="835"/>
      <c r="TQY22" s="829"/>
      <c r="TQZ22" s="830"/>
      <c r="TRC22" s="832"/>
      <c r="TRD22" s="830"/>
      <c r="TRE22" s="832"/>
      <c r="TRF22" s="832"/>
      <c r="TRH22" s="833"/>
      <c r="TRL22" s="834"/>
      <c r="TRP22" s="833"/>
      <c r="TRS22" s="835"/>
      <c r="TRT22" s="829"/>
      <c r="TRU22" s="830"/>
      <c r="TRX22" s="832"/>
      <c r="TRY22" s="830"/>
      <c r="TRZ22" s="832"/>
      <c r="TSA22" s="832"/>
      <c r="TSC22" s="833"/>
      <c r="TSG22" s="834"/>
      <c r="TSK22" s="833"/>
      <c r="TSN22" s="835"/>
      <c r="TSO22" s="829"/>
      <c r="TSP22" s="830"/>
      <c r="TSS22" s="832"/>
      <c r="TST22" s="830"/>
      <c r="TSU22" s="832"/>
      <c r="TSV22" s="832"/>
      <c r="TSX22" s="833"/>
      <c r="TTB22" s="834"/>
      <c r="TTF22" s="833"/>
      <c r="TTI22" s="835"/>
      <c r="TTJ22" s="829"/>
      <c r="TTK22" s="830"/>
      <c r="TTN22" s="832"/>
      <c r="TTO22" s="830"/>
      <c r="TTP22" s="832"/>
      <c r="TTQ22" s="832"/>
      <c r="TTS22" s="833"/>
      <c r="TTW22" s="834"/>
      <c r="TUA22" s="833"/>
      <c r="TUD22" s="835"/>
      <c r="TUE22" s="829"/>
      <c r="TUF22" s="830"/>
      <c r="TUI22" s="832"/>
      <c r="TUJ22" s="830"/>
      <c r="TUK22" s="832"/>
      <c r="TUL22" s="832"/>
      <c r="TUN22" s="833"/>
      <c r="TUR22" s="834"/>
      <c r="TUV22" s="833"/>
      <c r="TUY22" s="835"/>
      <c r="TUZ22" s="829"/>
      <c r="TVA22" s="830"/>
      <c r="TVD22" s="832"/>
      <c r="TVE22" s="830"/>
      <c r="TVF22" s="832"/>
      <c r="TVG22" s="832"/>
      <c r="TVI22" s="833"/>
      <c r="TVM22" s="834"/>
      <c r="TVQ22" s="833"/>
      <c r="TVT22" s="835"/>
      <c r="TVU22" s="829"/>
      <c r="TVV22" s="830"/>
      <c r="TVY22" s="832"/>
      <c r="TVZ22" s="830"/>
      <c r="TWA22" s="832"/>
      <c r="TWB22" s="832"/>
      <c r="TWD22" s="833"/>
      <c r="TWH22" s="834"/>
      <c r="TWL22" s="833"/>
      <c r="TWO22" s="835"/>
      <c r="TWP22" s="829"/>
      <c r="TWQ22" s="830"/>
      <c r="TWT22" s="832"/>
      <c r="TWU22" s="830"/>
      <c r="TWV22" s="832"/>
      <c r="TWW22" s="832"/>
      <c r="TWY22" s="833"/>
      <c r="TXC22" s="834"/>
      <c r="TXG22" s="833"/>
      <c r="TXJ22" s="835"/>
      <c r="TXK22" s="829"/>
      <c r="TXL22" s="830"/>
      <c r="TXO22" s="832"/>
      <c r="TXP22" s="830"/>
      <c r="TXQ22" s="832"/>
      <c r="TXR22" s="832"/>
      <c r="TXT22" s="833"/>
      <c r="TXX22" s="834"/>
      <c r="TYB22" s="833"/>
      <c r="TYE22" s="835"/>
      <c r="TYF22" s="829"/>
      <c r="TYG22" s="830"/>
      <c r="TYJ22" s="832"/>
      <c r="TYK22" s="830"/>
      <c r="TYL22" s="832"/>
      <c r="TYM22" s="832"/>
      <c r="TYO22" s="833"/>
      <c r="TYS22" s="834"/>
      <c r="TYW22" s="833"/>
      <c r="TYZ22" s="835"/>
      <c r="TZA22" s="829"/>
      <c r="TZB22" s="830"/>
      <c r="TZE22" s="832"/>
      <c r="TZF22" s="830"/>
      <c r="TZG22" s="832"/>
      <c r="TZH22" s="832"/>
      <c r="TZJ22" s="833"/>
      <c r="TZN22" s="834"/>
      <c r="TZR22" s="833"/>
      <c r="TZU22" s="835"/>
      <c r="TZV22" s="829"/>
      <c r="TZW22" s="830"/>
      <c r="TZZ22" s="832"/>
      <c r="UAA22" s="830"/>
      <c r="UAB22" s="832"/>
      <c r="UAC22" s="832"/>
      <c r="UAE22" s="833"/>
      <c r="UAI22" s="834"/>
      <c r="UAM22" s="833"/>
      <c r="UAP22" s="835"/>
      <c r="UAQ22" s="829"/>
      <c r="UAR22" s="830"/>
      <c r="UAU22" s="832"/>
      <c r="UAV22" s="830"/>
      <c r="UAW22" s="832"/>
      <c r="UAX22" s="832"/>
      <c r="UAZ22" s="833"/>
      <c r="UBD22" s="834"/>
      <c r="UBH22" s="833"/>
      <c r="UBK22" s="835"/>
      <c r="UBL22" s="829"/>
      <c r="UBM22" s="830"/>
      <c r="UBP22" s="832"/>
      <c r="UBQ22" s="830"/>
      <c r="UBR22" s="832"/>
      <c r="UBS22" s="832"/>
      <c r="UBU22" s="833"/>
      <c r="UBY22" s="834"/>
      <c r="UCC22" s="833"/>
      <c r="UCF22" s="835"/>
      <c r="UCG22" s="829"/>
      <c r="UCH22" s="830"/>
      <c r="UCK22" s="832"/>
      <c r="UCL22" s="830"/>
      <c r="UCM22" s="832"/>
      <c r="UCN22" s="832"/>
      <c r="UCP22" s="833"/>
      <c r="UCT22" s="834"/>
      <c r="UCX22" s="833"/>
      <c r="UDA22" s="835"/>
      <c r="UDB22" s="829"/>
      <c r="UDC22" s="830"/>
      <c r="UDF22" s="832"/>
      <c r="UDG22" s="830"/>
      <c r="UDH22" s="832"/>
      <c r="UDI22" s="832"/>
      <c r="UDK22" s="833"/>
      <c r="UDO22" s="834"/>
      <c r="UDS22" s="833"/>
      <c r="UDV22" s="835"/>
      <c r="UDW22" s="829"/>
      <c r="UDX22" s="830"/>
      <c r="UEA22" s="832"/>
      <c r="UEB22" s="830"/>
      <c r="UEC22" s="832"/>
      <c r="UED22" s="832"/>
      <c r="UEF22" s="833"/>
      <c r="UEJ22" s="834"/>
      <c r="UEN22" s="833"/>
      <c r="UEQ22" s="835"/>
      <c r="UER22" s="829"/>
      <c r="UES22" s="830"/>
      <c r="UEV22" s="832"/>
      <c r="UEW22" s="830"/>
      <c r="UEX22" s="832"/>
      <c r="UEY22" s="832"/>
      <c r="UFA22" s="833"/>
      <c r="UFE22" s="834"/>
      <c r="UFI22" s="833"/>
      <c r="UFL22" s="835"/>
      <c r="UFM22" s="829"/>
      <c r="UFN22" s="830"/>
      <c r="UFQ22" s="832"/>
      <c r="UFR22" s="830"/>
      <c r="UFS22" s="832"/>
      <c r="UFT22" s="832"/>
      <c r="UFV22" s="833"/>
      <c r="UFZ22" s="834"/>
      <c r="UGD22" s="833"/>
      <c r="UGG22" s="835"/>
      <c r="UGH22" s="829"/>
      <c r="UGI22" s="830"/>
      <c r="UGL22" s="832"/>
      <c r="UGM22" s="830"/>
      <c r="UGN22" s="832"/>
      <c r="UGO22" s="832"/>
      <c r="UGQ22" s="833"/>
      <c r="UGU22" s="834"/>
      <c r="UGY22" s="833"/>
      <c r="UHB22" s="835"/>
      <c r="UHC22" s="829"/>
      <c r="UHD22" s="830"/>
      <c r="UHG22" s="832"/>
      <c r="UHH22" s="830"/>
      <c r="UHI22" s="832"/>
      <c r="UHJ22" s="832"/>
      <c r="UHL22" s="833"/>
      <c r="UHP22" s="834"/>
      <c r="UHT22" s="833"/>
      <c r="UHW22" s="835"/>
      <c r="UHX22" s="829"/>
      <c r="UHY22" s="830"/>
      <c r="UIB22" s="832"/>
      <c r="UIC22" s="830"/>
      <c r="UID22" s="832"/>
      <c r="UIE22" s="832"/>
      <c r="UIG22" s="833"/>
      <c r="UIK22" s="834"/>
      <c r="UIO22" s="833"/>
      <c r="UIR22" s="835"/>
      <c r="UIS22" s="829"/>
      <c r="UIT22" s="830"/>
      <c r="UIW22" s="832"/>
      <c r="UIX22" s="830"/>
      <c r="UIY22" s="832"/>
      <c r="UIZ22" s="832"/>
      <c r="UJB22" s="833"/>
      <c r="UJF22" s="834"/>
      <c r="UJJ22" s="833"/>
      <c r="UJM22" s="835"/>
      <c r="UJN22" s="829"/>
      <c r="UJO22" s="830"/>
      <c r="UJR22" s="832"/>
      <c r="UJS22" s="830"/>
      <c r="UJT22" s="832"/>
      <c r="UJU22" s="832"/>
      <c r="UJW22" s="833"/>
      <c r="UKA22" s="834"/>
      <c r="UKE22" s="833"/>
      <c r="UKH22" s="835"/>
      <c r="UKI22" s="829"/>
      <c r="UKJ22" s="830"/>
      <c r="UKM22" s="832"/>
      <c r="UKN22" s="830"/>
      <c r="UKO22" s="832"/>
      <c r="UKP22" s="832"/>
      <c r="UKR22" s="833"/>
      <c r="UKV22" s="834"/>
      <c r="UKZ22" s="833"/>
      <c r="ULC22" s="835"/>
      <c r="ULD22" s="829"/>
      <c r="ULE22" s="830"/>
      <c r="ULH22" s="832"/>
      <c r="ULI22" s="830"/>
      <c r="ULJ22" s="832"/>
      <c r="ULK22" s="832"/>
      <c r="ULM22" s="833"/>
      <c r="ULQ22" s="834"/>
      <c r="ULU22" s="833"/>
      <c r="ULX22" s="835"/>
      <c r="ULY22" s="829"/>
      <c r="ULZ22" s="830"/>
      <c r="UMC22" s="832"/>
      <c r="UMD22" s="830"/>
      <c r="UME22" s="832"/>
      <c r="UMF22" s="832"/>
      <c r="UMH22" s="833"/>
      <c r="UML22" s="834"/>
      <c r="UMP22" s="833"/>
      <c r="UMS22" s="835"/>
      <c r="UMT22" s="829"/>
      <c r="UMU22" s="830"/>
      <c r="UMX22" s="832"/>
      <c r="UMY22" s="830"/>
      <c r="UMZ22" s="832"/>
      <c r="UNA22" s="832"/>
      <c r="UNC22" s="833"/>
      <c r="UNG22" s="834"/>
      <c r="UNK22" s="833"/>
      <c r="UNN22" s="835"/>
      <c r="UNO22" s="829"/>
      <c r="UNP22" s="830"/>
      <c r="UNS22" s="832"/>
      <c r="UNT22" s="830"/>
      <c r="UNU22" s="832"/>
      <c r="UNV22" s="832"/>
      <c r="UNX22" s="833"/>
      <c r="UOB22" s="834"/>
      <c r="UOF22" s="833"/>
      <c r="UOI22" s="835"/>
      <c r="UOJ22" s="829"/>
      <c r="UOK22" s="830"/>
      <c r="UON22" s="832"/>
      <c r="UOO22" s="830"/>
      <c r="UOP22" s="832"/>
      <c r="UOQ22" s="832"/>
      <c r="UOS22" s="833"/>
      <c r="UOW22" s="834"/>
      <c r="UPA22" s="833"/>
      <c r="UPD22" s="835"/>
      <c r="UPE22" s="829"/>
      <c r="UPF22" s="830"/>
      <c r="UPI22" s="832"/>
      <c r="UPJ22" s="830"/>
      <c r="UPK22" s="832"/>
      <c r="UPL22" s="832"/>
      <c r="UPN22" s="833"/>
      <c r="UPR22" s="834"/>
      <c r="UPV22" s="833"/>
      <c r="UPY22" s="835"/>
      <c r="UPZ22" s="829"/>
      <c r="UQA22" s="830"/>
      <c r="UQD22" s="832"/>
      <c r="UQE22" s="830"/>
      <c r="UQF22" s="832"/>
      <c r="UQG22" s="832"/>
      <c r="UQI22" s="833"/>
      <c r="UQM22" s="834"/>
      <c r="UQQ22" s="833"/>
      <c r="UQT22" s="835"/>
      <c r="UQU22" s="829"/>
      <c r="UQV22" s="830"/>
      <c r="UQY22" s="832"/>
      <c r="UQZ22" s="830"/>
      <c r="URA22" s="832"/>
      <c r="URB22" s="832"/>
      <c r="URD22" s="833"/>
      <c r="URH22" s="834"/>
      <c r="URL22" s="833"/>
      <c r="URO22" s="835"/>
      <c r="URP22" s="829"/>
      <c r="URQ22" s="830"/>
      <c r="URT22" s="832"/>
      <c r="URU22" s="830"/>
      <c r="URV22" s="832"/>
      <c r="URW22" s="832"/>
      <c r="URY22" s="833"/>
      <c r="USC22" s="834"/>
      <c r="USG22" s="833"/>
      <c r="USJ22" s="835"/>
      <c r="USK22" s="829"/>
      <c r="USL22" s="830"/>
      <c r="USO22" s="832"/>
      <c r="USP22" s="830"/>
      <c r="USQ22" s="832"/>
      <c r="USR22" s="832"/>
      <c r="UST22" s="833"/>
      <c r="USX22" s="834"/>
      <c r="UTB22" s="833"/>
      <c r="UTE22" s="835"/>
      <c r="UTF22" s="829"/>
      <c r="UTG22" s="830"/>
      <c r="UTJ22" s="832"/>
      <c r="UTK22" s="830"/>
      <c r="UTL22" s="832"/>
      <c r="UTM22" s="832"/>
      <c r="UTO22" s="833"/>
      <c r="UTS22" s="834"/>
      <c r="UTW22" s="833"/>
      <c r="UTZ22" s="835"/>
      <c r="UUA22" s="829"/>
      <c r="UUB22" s="830"/>
      <c r="UUE22" s="832"/>
      <c r="UUF22" s="830"/>
      <c r="UUG22" s="832"/>
      <c r="UUH22" s="832"/>
      <c r="UUJ22" s="833"/>
      <c r="UUN22" s="834"/>
      <c r="UUR22" s="833"/>
      <c r="UUU22" s="835"/>
      <c r="UUV22" s="829"/>
      <c r="UUW22" s="830"/>
      <c r="UUZ22" s="832"/>
      <c r="UVA22" s="830"/>
      <c r="UVB22" s="832"/>
      <c r="UVC22" s="832"/>
      <c r="UVE22" s="833"/>
      <c r="UVI22" s="834"/>
      <c r="UVM22" s="833"/>
      <c r="UVP22" s="835"/>
      <c r="UVQ22" s="829"/>
      <c r="UVR22" s="830"/>
      <c r="UVU22" s="832"/>
      <c r="UVV22" s="830"/>
      <c r="UVW22" s="832"/>
      <c r="UVX22" s="832"/>
      <c r="UVZ22" s="833"/>
      <c r="UWD22" s="834"/>
      <c r="UWH22" s="833"/>
      <c r="UWK22" s="835"/>
      <c r="UWL22" s="829"/>
      <c r="UWM22" s="830"/>
      <c r="UWP22" s="832"/>
      <c r="UWQ22" s="830"/>
      <c r="UWR22" s="832"/>
      <c r="UWS22" s="832"/>
      <c r="UWU22" s="833"/>
      <c r="UWY22" s="834"/>
      <c r="UXC22" s="833"/>
      <c r="UXF22" s="835"/>
      <c r="UXG22" s="829"/>
      <c r="UXH22" s="830"/>
      <c r="UXK22" s="832"/>
      <c r="UXL22" s="830"/>
      <c r="UXM22" s="832"/>
      <c r="UXN22" s="832"/>
      <c r="UXP22" s="833"/>
      <c r="UXT22" s="834"/>
      <c r="UXX22" s="833"/>
      <c r="UYA22" s="835"/>
      <c r="UYB22" s="829"/>
      <c r="UYC22" s="830"/>
      <c r="UYF22" s="832"/>
      <c r="UYG22" s="830"/>
      <c r="UYH22" s="832"/>
      <c r="UYI22" s="832"/>
      <c r="UYK22" s="833"/>
      <c r="UYO22" s="834"/>
      <c r="UYS22" s="833"/>
      <c r="UYV22" s="835"/>
      <c r="UYW22" s="829"/>
      <c r="UYX22" s="830"/>
      <c r="UZA22" s="832"/>
      <c r="UZB22" s="830"/>
      <c r="UZC22" s="832"/>
      <c r="UZD22" s="832"/>
      <c r="UZF22" s="833"/>
      <c r="UZJ22" s="834"/>
      <c r="UZN22" s="833"/>
      <c r="UZQ22" s="835"/>
      <c r="UZR22" s="829"/>
      <c r="UZS22" s="830"/>
      <c r="UZV22" s="832"/>
      <c r="UZW22" s="830"/>
      <c r="UZX22" s="832"/>
      <c r="UZY22" s="832"/>
      <c r="VAA22" s="833"/>
      <c r="VAE22" s="834"/>
      <c r="VAI22" s="833"/>
      <c r="VAL22" s="835"/>
      <c r="VAM22" s="829"/>
      <c r="VAN22" s="830"/>
      <c r="VAQ22" s="832"/>
      <c r="VAR22" s="830"/>
      <c r="VAS22" s="832"/>
      <c r="VAT22" s="832"/>
      <c r="VAV22" s="833"/>
      <c r="VAZ22" s="834"/>
      <c r="VBD22" s="833"/>
      <c r="VBG22" s="835"/>
      <c r="VBH22" s="829"/>
      <c r="VBI22" s="830"/>
      <c r="VBL22" s="832"/>
      <c r="VBM22" s="830"/>
      <c r="VBN22" s="832"/>
      <c r="VBO22" s="832"/>
      <c r="VBQ22" s="833"/>
      <c r="VBU22" s="834"/>
      <c r="VBY22" s="833"/>
      <c r="VCB22" s="835"/>
      <c r="VCC22" s="829"/>
      <c r="VCD22" s="830"/>
      <c r="VCG22" s="832"/>
      <c r="VCH22" s="830"/>
      <c r="VCI22" s="832"/>
      <c r="VCJ22" s="832"/>
      <c r="VCL22" s="833"/>
      <c r="VCP22" s="834"/>
      <c r="VCT22" s="833"/>
      <c r="VCW22" s="835"/>
      <c r="VCX22" s="829"/>
      <c r="VCY22" s="830"/>
      <c r="VDB22" s="832"/>
      <c r="VDC22" s="830"/>
      <c r="VDD22" s="832"/>
      <c r="VDE22" s="832"/>
      <c r="VDG22" s="833"/>
      <c r="VDK22" s="834"/>
      <c r="VDO22" s="833"/>
      <c r="VDR22" s="835"/>
      <c r="VDS22" s="829"/>
      <c r="VDT22" s="830"/>
      <c r="VDW22" s="832"/>
      <c r="VDX22" s="830"/>
      <c r="VDY22" s="832"/>
      <c r="VDZ22" s="832"/>
      <c r="VEB22" s="833"/>
      <c r="VEF22" s="834"/>
      <c r="VEJ22" s="833"/>
      <c r="VEM22" s="835"/>
      <c r="VEN22" s="829"/>
      <c r="VEO22" s="830"/>
      <c r="VER22" s="832"/>
      <c r="VES22" s="830"/>
      <c r="VET22" s="832"/>
      <c r="VEU22" s="832"/>
      <c r="VEW22" s="833"/>
      <c r="VFA22" s="834"/>
      <c r="VFE22" s="833"/>
      <c r="VFH22" s="835"/>
      <c r="VFI22" s="829"/>
      <c r="VFJ22" s="830"/>
      <c r="VFM22" s="832"/>
      <c r="VFN22" s="830"/>
      <c r="VFO22" s="832"/>
      <c r="VFP22" s="832"/>
      <c r="VFR22" s="833"/>
      <c r="VFV22" s="834"/>
      <c r="VFZ22" s="833"/>
      <c r="VGC22" s="835"/>
      <c r="VGD22" s="829"/>
      <c r="VGE22" s="830"/>
      <c r="VGH22" s="832"/>
      <c r="VGI22" s="830"/>
      <c r="VGJ22" s="832"/>
      <c r="VGK22" s="832"/>
      <c r="VGM22" s="833"/>
      <c r="VGQ22" s="834"/>
      <c r="VGU22" s="833"/>
      <c r="VGX22" s="835"/>
      <c r="VGY22" s="829"/>
      <c r="VGZ22" s="830"/>
      <c r="VHC22" s="832"/>
      <c r="VHD22" s="830"/>
      <c r="VHE22" s="832"/>
      <c r="VHF22" s="832"/>
      <c r="VHH22" s="833"/>
      <c r="VHL22" s="834"/>
      <c r="VHP22" s="833"/>
      <c r="VHS22" s="835"/>
      <c r="VHT22" s="829"/>
      <c r="VHU22" s="830"/>
      <c r="VHX22" s="832"/>
      <c r="VHY22" s="830"/>
      <c r="VHZ22" s="832"/>
      <c r="VIA22" s="832"/>
      <c r="VIC22" s="833"/>
      <c r="VIG22" s="834"/>
      <c r="VIK22" s="833"/>
      <c r="VIN22" s="835"/>
      <c r="VIO22" s="829"/>
      <c r="VIP22" s="830"/>
      <c r="VIS22" s="832"/>
      <c r="VIT22" s="830"/>
      <c r="VIU22" s="832"/>
      <c r="VIV22" s="832"/>
      <c r="VIX22" s="833"/>
      <c r="VJB22" s="834"/>
      <c r="VJF22" s="833"/>
      <c r="VJI22" s="835"/>
      <c r="VJJ22" s="829"/>
      <c r="VJK22" s="830"/>
      <c r="VJN22" s="832"/>
      <c r="VJO22" s="830"/>
      <c r="VJP22" s="832"/>
      <c r="VJQ22" s="832"/>
      <c r="VJS22" s="833"/>
      <c r="VJW22" s="834"/>
      <c r="VKA22" s="833"/>
      <c r="VKD22" s="835"/>
      <c r="VKE22" s="829"/>
      <c r="VKF22" s="830"/>
      <c r="VKI22" s="832"/>
      <c r="VKJ22" s="830"/>
      <c r="VKK22" s="832"/>
      <c r="VKL22" s="832"/>
      <c r="VKN22" s="833"/>
      <c r="VKR22" s="834"/>
      <c r="VKV22" s="833"/>
      <c r="VKY22" s="835"/>
      <c r="VKZ22" s="829"/>
      <c r="VLA22" s="830"/>
      <c r="VLD22" s="832"/>
      <c r="VLE22" s="830"/>
      <c r="VLF22" s="832"/>
      <c r="VLG22" s="832"/>
      <c r="VLI22" s="833"/>
      <c r="VLM22" s="834"/>
      <c r="VLQ22" s="833"/>
      <c r="VLT22" s="835"/>
      <c r="VLU22" s="829"/>
      <c r="VLV22" s="830"/>
      <c r="VLY22" s="832"/>
      <c r="VLZ22" s="830"/>
      <c r="VMA22" s="832"/>
      <c r="VMB22" s="832"/>
      <c r="VMD22" s="833"/>
      <c r="VMH22" s="834"/>
      <c r="VML22" s="833"/>
      <c r="VMO22" s="835"/>
      <c r="VMP22" s="829"/>
      <c r="VMQ22" s="830"/>
      <c r="VMT22" s="832"/>
      <c r="VMU22" s="830"/>
      <c r="VMV22" s="832"/>
      <c r="VMW22" s="832"/>
      <c r="VMY22" s="833"/>
      <c r="VNC22" s="834"/>
      <c r="VNG22" s="833"/>
      <c r="VNJ22" s="835"/>
      <c r="VNK22" s="829"/>
      <c r="VNL22" s="830"/>
      <c r="VNO22" s="832"/>
      <c r="VNP22" s="830"/>
      <c r="VNQ22" s="832"/>
      <c r="VNR22" s="832"/>
      <c r="VNT22" s="833"/>
      <c r="VNX22" s="834"/>
      <c r="VOB22" s="833"/>
      <c r="VOE22" s="835"/>
      <c r="VOF22" s="829"/>
      <c r="VOG22" s="830"/>
      <c r="VOJ22" s="832"/>
      <c r="VOK22" s="830"/>
      <c r="VOL22" s="832"/>
      <c r="VOM22" s="832"/>
      <c r="VOO22" s="833"/>
      <c r="VOS22" s="834"/>
      <c r="VOW22" s="833"/>
      <c r="VOZ22" s="835"/>
      <c r="VPA22" s="829"/>
      <c r="VPB22" s="830"/>
      <c r="VPE22" s="832"/>
      <c r="VPF22" s="830"/>
      <c r="VPG22" s="832"/>
      <c r="VPH22" s="832"/>
      <c r="VPJ22" s="833"/>
      <c r="VPN22" s="834"/>
      <c r="VPR22" s="833"/>
      <c r="VPU22" s="835"/>
      <c r="VPV22" s="829"/>
      <c r="VPW22" s="830"/>
      <c r="VPZ22" s="832"/>
      <c r="VQA22" s="830"/>
      <c r="VQB22" s="832"/>
      <c r="VQC22" s="832"/>
      <c r="VQE22" s="833"/>
      <c r="VQI22" s="834"/>
      <c r="VQM22" s="833"/>
      <c r="VQP22" s="835"/>
      <c r="VQQ22" s="829"/>
      <c r="VQR22" s="830"/>
      <c r="VQU22" s="832"/>
      <c r="VQV22" s="830"/>
      <c r="VQW22" s="832"/>
      <c r="VQX22" s="832"/>
      <c r="VQZ22" s="833"/>
      <c r="VRD22" s="834"/>
      <c r="VRH22" s="833"/>
      <c r="VRK22" s="835"/>
      <c r="VRL22" s="829"/>
      <c r="VRM22" s="830"/>
      <c r="VRP22" s="832"/>
      <c r="VRQ22" s="830"/>
      <c r="VRR22" s="832"/>
      <c r="VRS22" s="832"/>
      <c r="VRU22" s="833"/>
      <c r="VRY22" s="834"/>
      <c r="VSC22" s="833"/>
      <c r="VSF22" s="835"/>
      <c r="VSG22" s="829"/>
      <c r="VSH22" s="830"/>
      <c r="VSK22" s="832"/>
      <c r="VSL22" s="830"/>
      <c r="VSM22" s="832"/>
      <c r="VSN22" s="832"/>
      <c r="VSP22" s="833"/>
      <c r="VST22" s="834"/>
      <c r="VSX22" s="833"/>
      <c r="VTA22" s="835"/>
      <c r="VTB22" s="829"/>
      <c r="VTC22" s="830"/>
      <c r="VTF22" s="832"/>
      <c r="VTG22" s="830"/>
      <c r="VTH22" s="832"/>
      <c r="VTI22" s="832"/>
      <c r="VTK22" s="833"/>
      <c r="VTO22" s="834"/>
      <c r="VTS22" s="833"/>
      <c r="VTV22" s="835"/>
      <c r="VTW22" s="829"/>
      <c r="VTX22" s="830"/>
      <c r="VUA22" s="832"/>
      <c r="VUB22" s="830"/>
      <c r="VUC22" s="832"/>
      <c r="VUD22" s="832"/>
      <c r="VUF22" s="833"/>
      <c r="VUJ22" s="834"/>
      <c r="VUN22" s="833"/>
      <c r="VUQ22" s="835"/>
      <c r="VUR22" s="829"/>
      <c r="VUS22" s="830"/>
      <c r="VUV22" s="832"/>
      <c r="VUW22" s="830"/>
      <c r="VUX22" s="832"/>
      <c r="VUY22" s="832"/>
      <c r="VVA22" s="833"/>
      <c r="VVE22" s="834"/>
      <c r="VVI22" s="833"/>
      <c r="VVL22" s="835"/>
      <c r="VVM22" s="829"/>
      <c r="VVN22" s="830"/>
      <c r="VVQ22" s="832"/>
      <c r="VVR22" s="830"/>
      <c r="VVS22" s="832"/>
      <c r="VVT22" s="832"/>
      <c r="VVV22" s="833"/>
      <c r="VVZ22" s="834"/>
      <c r="VWD22" s="833"/>
      <c r="VWG22" s="835"/>
      <c r="VWH22" s="829"/>
      <c r="VWI22" s="830"/>
      <c r="VWL22" s="832"/>
      <c r="VWM22" s="830"/>
      <c r="VWN22" s="832"/>
      <c r="VWO22" s="832"/>
      <c r="VWQ22" s="833"/>
      <c r="VWU22" s="834"/>
      <c r="VWY22" s="833"/>
      <c r="VXB22" s="835"/>
      <c r="VXC22" s="829"/>
      <c r="VXD22" s="830"/>
      <c r="VXG22" s="832"/>
      <c r="VXH22" s="830"/>
      <c r="VXI22" s="832"/>
      <c r="VXJ22" s="832"/>
      <c r="VXL22" s="833"/>
      <c r="VXP22" s="834"/>
      <c r="VXT22" s="833"/>
      <c r="VXW22" s="835"/>
      <c r="VXX22" s="829"/>
      <c r="VXY22" s="830"/>
      <c r="VYB22" s="832"/>
      <c r="VYC22" s="830"/>
      <c r="VYD22" s="832"/>
      <c r="VYE22" s="832"/>
      <c r="VYG22" s="833"/>
      <c r="VYK22" s="834"/>
      <c r="VYO22" s="833"/>
      <c r="VYR22" s="835"/>
      <c r="VYS22" s="829"/>
      <c r="VYT22" s="830"/>
      <c r="VYW22" s="832"/>
      <c r="VYX22" s="830"/>
      <c r="VYY22" s="832"/>
      <c r="VYZ22" s="832"/>
      <c r="VZB22" s="833"/>
      <c r="VZF22" s="834"/>
      <c r="VZJ22" s="833"/>
      <c r="VZM22" s="835"/>
      <c r="VZN22" s="829"/>
      <c r="VZO22" s="830"/>
      <c r="VZR22" s="832"/>
      <c r="VZS22" s="830"/>
      <c r="VZT22" s="832"/>
      <c r="VZU22" s="832"/>
      <c r="VZW22" s="833"/>
      <c r="WAA22" s="834"/>
      <c r="WAE22" s="833"/>
      <c r="WAH22" s="835"/>
      <c r="WAI22" s="829"/>
      <c r="WAJ22" s="830"/>
      <c r="WAM22" s="832"/>
      <c r="WAN22" s="830"/>
      <c r="WAO22" s="832"/>
      <c r="WAP22" s="832"/>
      <c r="WAR22" s="833"/>
      <c r="WAV22" s="834"/>
      <c r="WAZ22" s="833"/>
      <c r="WBC22" s="835"/>
      <c r="WBD22" s="829"/>
      <c r="WBE22" s="830"/>
      <c r="WBH22" s="832"/>
      <c r="WBI22" s="830"/>
      <c r="WBJ22" s="832"/>
      <c r="WBK22" s="832"/>
      <c r="WBM22" s="833"/>
      <c r="WBQ22" s="834"/>
      <c r="WBU22" s="833"/>
      <c r="WBX22" s="835"/>
      <c r="WBY22" s="829"/>
      <c r="WBZ22" s="830"/>
      <c r="WCC22" s="832"/>
      <c r="WCD22" s="830"/>
      <c r="WCE22" s="832"/>
      <c r="WCF22" s="832"/>
      <c r="WCH22" s="833"/>
      <c r="WCL22" s="834"/>
      <c r="WCP22" s="833"/>
      <c r="WCS22" s="835"/>
      <c r="WCT22" s="829"/>
      <c r="WCU22" s="830"/>
      <c r="WCX22" s="832"/>
      <c r="WCY22" s="830"/>
      <c r="WCZ22" s="832"/>
      <c r="WDA22" s="832"/>
      <c r="WDC22" s="833"/>
      <c r="WDG22" s="834"/>
      <c r="WDK22" s="833"/>
      <c r="WDN22" s="835"/>
      <c r="WDO22" s="829"/>
      <c r="WDP22" s="830"/>
      <c r="WDS22" s="832"/>
      <c r="WDT22" s="830"/>
      <c r="WDU22" s="832"/>
      <c r="WDV22" s="832"/>
      <c r="WDX22" s="833"/>
      <c r="WEB22" s="834"/>
      <c r="WEF22" s="833"/>
      <c r="WEI22" s="835"/>
      <c r="WEJ22" s="829"/>
      <c r="WEK22" s="830"/>
      <c r="WEN22" s="832"/>
      <c r="WEO22" s="830"/>
      <c r="WEP22" s="832"/>
      <c r="WEQ22" s="832"/>
      <c r="WES22" s="833"/>
      <c r="WEW22" s="834"/>
      <c r="WFA22" s="833"/>
      <c r="WFD22" s="835"/>
      <c r="WFE22" s="829"/>
      <c r="WFF22" s="830"/>
      <c r="WFI22" s="832"/>
      <c r="WFJ22" s="830"/>
      <c r="WFK22" s="832"/>
      <c r="WFL22" s="832"/>
      <c r="WFN22" s="833"/>
      <c r="WFR22" s="834"/>
      <c r="WFV22" s="833"/>
      <c r="WFY22" s="835"/>
      <c r="WFZ22" s="829"/>
      <c r="WGA22" s="830"/>
      <c r="WGD22" s="832"/>
      <c r="WGE22" s="830"/>
      <c r="WGF22" s="832"/>
      <c r="WGG22" s="832"/>
      <c r="WGI22" s="833"/>
      <c r="WGM22" s="834"/>
      <c r="WGQ22" s="833"/>
      <c r="WGT22" s="835"/>
      <c r="WGU22" s="829"/>
      <c r="WGV22" s="830"/>
      <c r="WGY22" s="832"/>
      <c r="WGZ22" s="830"/>
      <c r="WHA22" s="832"/>
      <c r="WHB22" s="832"/>
      <c r="WHD22" s="833"/>
      <c r="WHH22" s="834"/>
      <c r="WHL22" s="833"/>
      <c r="WHO22" s="835"/>
      <c r="WHP22" s="829"/>
      <c r="WHQ22" s="830"/>
      <c r="WHT22" s="832"/>
      <c r="WHU22" s="830"/>
      <c r="WHV22" s="832"/>
      <c r="WHW22" s="832"/>
      <c r="WHY22" s="833"/>
      <c r="WIC22" s="834"/>
      <c r="WIG22" s="833"/>
      <c r="WIJ22" s="835"/>
      <c r="WIK22" s="829"/>
      <c r="WIL22" s="830"/>
      <c r="WIO22" s="832"/>
      <c r="WIP22" s="830"/>
      <c r="WIQ22" s="832"/>
      <c r="WIR22" s="832"/>
      <c r="WIT22" s="833"/>
      <c r="WIX22" s="834"/>
      <c r="WJB22" s="833"/>
      <c r="WJE22" s="835"/>
      <c r="WJF22" s="829"/>
      <c r="WJG22" s="830"/>
      <c r="WJJ22" s="832"/>
      <c r="WJK22" s="830"/>
      <c r="WJL22" s="832"/>
      <c r="WJM22" s="832"/>
      <c r="WJO22" s="833"/>
      <c r="WJS22" s="834"/>
      <c r="WJW22" s="833"/>
      <c r="WJZ22" s="835"/>
      <c r="WKA22" s="829"/>
      <c r="WKB22" s="830"/>
      <c r="WKE22" s="832"/>
      <c r="WKF22" s="830"/>
      <c r="WKG22" s="832"/>
      <c r="WKH22" s="832"/>
      <c r="WKJ22" s="833"/>
      <c r="WKN22" s="834"/>
      <c r="WKR22" s="833"/>
      <c r="WKU22" s="835"/>
      <c r="WKV22" s="829"/>
      <c r="WKW22" s="830"/>
      <c r="WKZ22" s="832"/>
      <c r="WLA22" s="830"/>
      <c r="WLB22" s="832"/>
      <c r="WLC22" s="832"/>
      <c r="WLE22" s="833"/>
      <c r="WLI22" s="834"/>
      <c r="WLM22" s="833"/>
      <c r="WLP22" s="835"/>
      <c r="WLQ22" s="829"/>
      <c r="WLR22" s="830"/>
      <c r="WLU22" s="832"/>
      <c r="WLV22" s="830"/>
      <c r="WLW22" s="832"/>
      <c r="WLX22" s="832"/>
      <c r="WLZ22" s="833"/>
      <c r="WMD22" s="834"/>
      <c r="WMH22" s="833"/>
      <c r="WMK22" s="835"/>
      <c r="WML22" s="829"/>
      <c r="WMM22" s="830"/>
      <c r="WMP22" s="832"/>
      <c r="WMQ22" s="830"/>
      <c r="WMR22" s="832"/>
      <c r="WMS22" s="832"/>
      <c r="WMU22" s="833"/>
      <c r="WMY22" s="834"/>
      <c r="WNC22" s="833"/>
      <c r="WNF22" s="835"/>
      <c r="WNG22" s="829"/>
      <c r="WNH22" s="830"/>
      <c r="WNK22" s="832"/>
      <c r="WNL22" s="830"/>
      <c r="WNM22" s="832"/>
      <c r="WNN22" s="832"/>
      <c r="WNP22" s="833"/>
      <c r="WNT22" s="834"/>
      <c r="WNX22" s="833"/>
      <c r="WOA22" s="835"/>
      <c r="WOB22" s="829"/>
      <c r="WOC22" s="830"/>
      <c r="WOF22" s="832"/>
      <c r="WOG22" s="830"/>
      <c r="WOH22" s="832"/>
      <c r="WOI22" s="832"/>
      <c r="WOK22" s="833"/>
      <c r="WOO22" s="834"/>
      <c r="WOS22" s="833"/>
      <c r="WOV22" s="835"/>
      <c r="WOW22" s="829"/>
      <c r="WOX22" s="830"/>
      <c r="WPA22" s="832"/>
      <c r="WPB22" s="830"/>
      <c r="WPC22" s="832"/>
      <c r="WPD22" s="832"/>
      <c r="WPF22" s="833"/>
      <c r="WPJ22" s="834"/>
      <c r="WPN22" s="833"/>
      <c r="WPQ22" s="835"/>
      <c r="WPR22" s="829"/>
      <c r="WPS22" s="830"/>
      <c r="WPV22" s="832"/>
      <c r="WPW22" s="830"/>
      <c r="WPX22" s="832"/>
      <c r="WPY22" s="832"/>
      <c r="WQA22" s="833"/>
      <c r="WQE22" s="834"/>
      <c r="WQI22" s="833"/>
      <c r="WQL22" s="835"/>
      <c r="WQM22" s="829"/>
      <c r="WQN22" s="830"/>
      <c r="WQQ22" s="832"/>
      <c r="WQR22" s="830"/>
      <c r="WQS22" s="832"/>
      <c r="WQT22" s="832"/>
      <c r="WQV22" s="833"/>
      <c r="WQZ22" s="834"/>
      <c r="WRD22" s="833"/>
      <c r="WRG22" s="835"/>
      <c r="WRH22" s="829"/>
      <c r="WRI22" s="830"/>
      <c r="WRL22" s="832"/>
      <c r="WRM22" s="830"/>
      <c r="WRN22" s="832"/>
      <c r="WRO22" s="832"/>
      <c r="WRQ22" s="833"/>
      <c r="WRU22" s="834"/>
      <c r="WRY22" s="833"/>
      <c r="WSB22" s="835"/>
      <c r="WSC22" s="829"/>
      <c r="WSD22" s="830"/>
      <c r="WSG22" s="832"/>
      <c r="WSH22" s="830"/>
      <c r="WSI22" s="832"/>
      <c r="WSJ22" s="832"/>
      <c r="WSL22" s="833"/>
      <c r="WSP22" s="834"/>
      <c r="WST22" s="833"/>
      <c r="WSW22" s="835"/>
      <c r="WSX22" s="829"/>
      <c r="WSY22" s="830"/>
      <c r="WTB22" s="832"/>
      <c r="WTC22" s="830"/>
      <c r="WTD22" s="832"/>
      <c r="WTE22" s="832"/>
      <c r="WTG22" s="833"/>
      <c r="WTK22" s="834"/>
      <c r="WTO22" s="833"/>
      <c r="WTR22" s="835"/>
      <c r="WTS22" s="829"/>
      <c r="WTT22" s="830"/>
      <c r="WTW22" s="832"/>
      <c r="WTX22" s="830"/>
      <c r="WTY22" s="832"/>
      <c r="WTZ22" s="832"/>
      <c r="WUB22" s="833"/>
      <c r="WUF22" s="834"/>
      <c r="WUJ22" s="833"/>
      <c r="WUM22" s="835"/>
      <c r="WUN22" s="829"/>
      <c r="WUO22" s="830"/>
      <c r="WUR22" s="832"/>
      <c r="WUS22" s="830"/>
      <c r="WUT22" s="832"/>
      <c r="WUU22" s="832"/>
      <c r="WUW22" s="833"/>
      <c r="WVA22" s="834"/>
      <c r="WVE22" s="833"/>
      <c r="WVH22" s="835"/>
      <c r="WVI22" s="829"/>
      <c r="WVJ22" s="830"/>
      <c r="WVM22" s="832"/>
      <c r="WVN22" s="830"/>
      <c r="WVO22" s="832"/>
      <c r="WVP22" s="832"/>
      <c r="WVR22" s="833"/>
      <c r="WVV22" s="834"/>
      <c r="WVZ22" s="833"/>
      <c r="WWC22" s="835"/>
      <c r="WWD22" s="829"/>
      <c r="WWE22" s="830"/>
      <c r="WWH22" s="832"/>
      <c r="WWI22" s="830"/>
      <c r="WWJ22" s="832"/>
      <c r="WWK22" s="832"/>
      <c r="WWM22" s="833"/>
      <c r="WWQ22" s="834"/>
      <c r="WWU22" s="833"/>
      <c r="WWX22" s="835"/>
      <c r="WWY22" s="829"/>
      <c r="WWZ22" s="830"/>
      <c r="WXC22" s="832"/>
      <c r="WXD22" s="830"/>
      <c r="WXE22" s="832"/>
      <c r="WXF22" s="832"/>
      <c r="WXH22" s="833"/>
      <c r="WXL22" s="834"/>
      <c r="WXP22" s="833"/>
      <c r="WXS22" s="835"/>
      <c r="WXT22" s="829"/>
      <c r="WXU22" s="830"/>
      <c r="WXX22" s="832"/>
      <c r="WXY22" s="830"/>
      <c r="WXZ22" s="832"/>
      <c r="WYA22" s="832"/>
      <c r="WYC22" s="833"/>
      <c r="WYG22" s="834"/>
      <c r="WYK22" s="833"/>
      <c r="WYN22" s="835"/>
      <c r="WYO22" s="829"/>
      <c r="WYP22" s="830"/>
      <c r="WYS22" s="832"/>
      <c r="WYT22" s="830"/>
      <c r="WYU22" s="832"/>
      <c r="WYV22" s="832"/>
      <c r="WYX22" s="833"/>
      <c r="WZB22" s="834"/>
      <c r="WZF22" s="833"/>
      <c r="WZI22" s="835"/>
      <c r="WZJ22" s="829"/>
      <c r="WZK22" s="830"/>
      <c r="WZN22" s="832"/>
      <c r="WZO22" s="830"/>
      <c r="WZP22" s="832"/>
      <c r="WZQ22" s="832"/>
      <c r="WZS22" s="833"/>
      <c r="WZW22" s="834"/>
      <c r="XAA22" s="833"/>
      <c r="XAD22" s="835"/>
      <c r="XAE22" s="829"/>
      <c r="XAF22" s="830"/>
      <c r="XAI22" s="832"/>
      <c r="XAJ22" s="830"/>
      <c r="XAK22" s="832"/>
      <c r="XAL22" s="832"/>
      <c r="XAN22" s="833"/>
      <c r="XAR22" s="834"/>
      <c r="XAV22" s="833"/>
      <c r="XAY22" s="835"/>
      <c r="XAZ22" s="829"/>
      <c r="XBA22" s="830"/>
      <c r="XBD22" s="832"/>
      <c r="XBE22" s="830"/>
      <c r="XBF22" s="832"/>
      <c r="XBG22" s="832"/>
      <c r="XBI22" s="833"/>
      <c r="XBM22" s="834"/>
      <c r="XBQ22" s="833"/>
      <c r="XBT22" s="835"/>
      <c r="XBU22" s="829"/>
      <c r="XBV22" s="830"/>
      <c r="XBY22" s="832"/>
      <c r="XBZ22" s="830"/>
      <c r="XCA22" s="832"/>
      <c r="XCB22" s="832"/>
      <c r="XCD22" s="833"/>
      <c r="XCH22" s="834"/>
      <c r="XCL22" s="833"/>
      <c r="XCO22" s="835"/>
      <c r="XCP22" s="829"/>
      <c r="XCQ22" s="830"/>
      <c r="XCT22" s="832"/>
      <c r="XCU22" s="830"/>
      <c r="XCV22" s="832"/>
      <c r="XCW22" s="832"/>
      <c r="XCY22" s="833"/>
      <c r="XDC22" s="834"/>
      <c r="XDG22" s="833"/>
      <c r="XDJ22" s="835"/>
      <c r="XDK22" s="829"/>
      <c r="XDL22" s="830"/>
      <c r="XDO22" s="832"/>
      <c r="XDP22" s="830"/>
      <c r="XDQ22" s="832"/>
      <c r="XDR22" s="832"/>
      <c r="XDT22" s="833"/>
      <c r="XDX22" s="834"/>
      <c r="XEB22" s="833"/>
      <c r="XEE22" s="835"/>
      <c r="XEF22" s="829"/>
      <c r="XEG22" s="830"/>
      <c r="XEJ22" s="832"/>
      <c r="XEK22" s="830"/>
      <c r="XEL22" s="832"/>
      <c r="XEM22" s="832"/>
      <c r="XEO22" s="833"/>
      <c r="XES22" s="834"/>
      <c r="XEW22" s="833"/>
      <c r="XEZ22" s="835"/>
      <c r="XFA22" s="829"/>
      <c r="XFB22" s="830"/>
    </row>
    <row r="23" spans="1:16384" s="831" customFormat="1" ht="409.25" customHeight="1">
      <c r="A23" s="737" t="s">
        <v>22</v>
      </c>
      <c r="B23" s="738" t="s">
        <v>142</v>
      </c>
      <c r="C23" s="719"/>
      <c r="D23" s="719"/>
      <c r="E23" s="738" t="s">
        <v>178</v>
      </c>
      <c r="F23" s="738"/>
      <c r="G23" s="738" t="s">
        <v>179</v>
      </c>
      <c r="H23" s="738" t="s">
        <v>180</v>
      </c>
      <c r="I23" s="836" t="s">
        <v>159</v>
      </c>
      <c r="J23" s="824" t="s">
        <v>114</v>
      </c>
      <c r="K23" s="719"/>
      <c r="L23" s="719" t="s">
        <v>181</v>
      </c>
      <c r="M23" s="751" t="s">
        <v>148</v>
      </c>
      <c r="N23" s="850" t="s">
        <v>106</v>
      </c>
      <c r="O23" s="719"/>
      <c r="P23" s="719"/>
      <c r="Q23" s="845" t="s">
        <v>149</v>
      </c>
      <c r="R23" s="838"/>
      <c r="S23" s="837"/>
      <c r="T23" s="837"/>
      <c r="U23" s="840"/>
      <c r="V23" s="829"/>
      <c r="W23" s="830"/>
      <c r="Z23" s="832"/>
      <c r="AA23" s="830"/>
      <c r="AB23" s="832"/>
      <c r="AC23" s="832"/>
      <c r="AE23" s="833"/>
      <c r="AI23" s="834"/>
      <c r="AM23" s="833"/>
      <c r="AP23" s="835"/>
      <c r="AQ23" s="829"/>
      <c r="AR23" s="830"/>
      <c r="AU23" s="832"/>
      <c r="AV23" s="830"/>
      <c r="AW23" s="832"/>
      <c r="AX23" s="832"/>
      <c r="AZ23" s="833"/>
      <c r="BD23" s="834"/>
      <c r="BH23" s="833"/>
      <c r="BK23" s="835"/>
      <c r="BL23" s="829"/>
      <c r="BM23" s="830"/>
      <c r="BP23" s="832"/>
      <c r="BQ23" s="830"/>
      <c r="BR23" s="832"/>
      <c r="BS23" s="832"/>
      <c r="BU23" s="833"/>
      <c r="BY23" s="834"/>
      <c r="CC23" s="833"/>
      <c r="CF23" s="835"/>
      <c r="CG23" s="829"/>
      <c r="CH23" s="830"/>
      <c r="CK23" s="832"/>
      <c r="CL23" s="830"/>
      <c r="CM23" s="832"/>
      <c r="CN23" s="832"/>
      <c r="CP23" s="833"/>
      <c r="CT23" s="834"/>
      <c r="CX23" s="833"/>
      <c r="DA23" s="835"/>
      <c r="DB23" s="829"/>
      <c r="DC23" s="830"/>
      <c r="DF23" s="832"/>
      <c r="DG23" s="830"/>
      <c r="DH23" s="832"/>
      <c r="DI23" s="832"/>
      <c r="DK23" s="833"/>
      <c r="DO23" s="834"/>
      <c r="DS23" s="833"/>
      <c r="DV23" s="835"/>
      <c r="DW23" s="829"/>
      <c r="DX23" s="830"/>
      <c r="EA23" s="832"/>
      <c r="EB23" s="830"/>
      <c r="EC23" s="832"/>
      <c r="ED23" s="832"/>
      <c r="EF23" s="833"/>
      <c r="EJ23" s="834"/>
      <c r="EN23" s="833"/>
      <c r="EQ23" s="835"/>
      <c r="ER23" s="829"/>
      <c r="ES23" s="830"/>
      <c r="EV23" s="832"/>
      <c r="EW23" s="830"/>
      <c r="EX23" s="832"/>
      <c r="EY23" s="832"/>
      <c r="FA23" s="833"/>
      <c r="FE23" s="834"/>
      <c r="FI23" s="833"/>
      <c r="FL23" s="835"/>
      <c r="FM23" s="829"/>
      <c r="FN23" s="830"/>
      <c r="FQ23" s="832"/>
      <c r="FR23" s="830"/>
      <c r="FS23" s="832"/>
      <c r="FT23" s="832"/>
      <c r="FV23" s="833"/>
      <c r="FZ23" s="834"/>
      <c r="GD23" s="833"/>
      <c r="GG23" s="835"/>
      <c r="GH23" s="829"/>
      <c r="GI23" s="830"/>
      <c r="GL23" s="832"/>
      <c r="GM23" s="830"/>
      <c r="GN23" s="832"/>
      <c r="GO23" s="832"/>
      <c r="GQ23" s="833"/>
      <c r="GU23" s="834"/>
      <c r="GY23" s="833"/>
      <c r="HB23" s="835"/>
      <c r="HC23" s="829"/>
      <c r="HD23" s="830"/>
      <c r="HG23" s="832"/>
      <c r="HH23" s="830"/>
      <c r="HI23" s="832"/>
      <c r="HJ23" s="832"/>
      <c r="HL23" s="833"/>
      <c r="HP23" s="834"/>
      <c r="HT23" s="833"/>
      <c r="HW23" s="835"/>
      <c r="HX23" s="829"/>
      <c r="HY23" s="830"/>
      <c r="IB23" s="832"/>
      <c r="IC23" s="830"/>
      <c r="ID23" s="832"/>
      <c r="IE23" s="832"/>
      <c r="IG23" s="833"/>
      <c r="IK23" s="834"/>
      <c r="IO23" s="833"/>
      <c r="IR23" s="835"/>
      <c r="IS23" s="829"/>
      <c r="IT23" s="830"/>
      <c r="IW23" s="832"/>
      <c r="IX23" s="830"/>
      <c r="IY23" s="832"/>
      <c r="IZ23" s="832"/>
      <c r="JB23" s="833"/>
      <c r="JF23" s="834"/>
      <c r="JJ23" s="833"/>
      <c r="JM23" s="835"/>
      <c r="JN23" s="829"/>
      <c r="JO23" s="830"/>
      <c r="JR23" s="832"/>
      <c r="JS23" s="830"/>
      <c r="JT23" s="832"/>
      <c r="JU23" s="832"/>
      <c r="JW23" s="833"/>
      <c r="KA23" s="834"/>
      <c r="KE23" s="833"/>
      <c r="KH23" s="835"/>
      <c r="KI23" s="829"/>
      <c r="KJ23" s="830"/>
      <c r="KM23" s="832"/>
      <c r="KN23" s="830"/>
      <c r="KO23" s="832"/>
      <c r="KP23" s="832"/>
      <c r="KR23" s="833"/>
      <c r="KV23" s="834"/>
      <c r="KZ23" s="833"/>
      <c r="LC23" s="835"/>
      <c r="LD23" s="829"/>
      <c r="LE23" s="830"/>
      <c r="LH23" s="832"/>
      <c r="LI23" s="830"/>
      <c r="LJ23" s="832"/>
      <c r="LK23" s="832"/>
      <c r="LM23" s="833"/>
      <c r="LQ23" s="834"/>
      <c r="LU23" s="833"/>
      <c r="LX23" s="835"/>
      <c r="LY23" s="829"/>
      <c r="LZ23" s="830"/>
      <c r="MC23" s="832"/>
      <c r="MD23" s="830"/>
      <c r="ME23" s="832"/>
      <c r="MF23" s="832"/>
      <c r="MH23" s="833"/>
      <c r="ML23" s="834"/>
      <c r="MP23" s="833"/>
      <c r="MS23" s="835"/>
      <c r="MT23" s="829"/>
      <c r="MU23" s="830"/>
      <c r="MX23" s="832"/>
      <c r="MY23" s="830"/>
      <c r="MZ23" s="832"/>
      <c r="NA23" s="832"/>
      <c r="NC23" s="833"/>
      <c r="NG23" s="834"/>
      <c r="NK23" s="833"/>
      <c r="NN23" s="835"/>
      <c r="NO23" s="829"/>
      <c r="NP23" s="830"/>
      <c r="NS23" s="832"/>
      <c r="NT23" s="830"/>
      <c r="NU23" s="832"/>
      <c r="NV23" s="832"/>
      <c r="NX23" s="833"/>
      <c r="OB23" s="834"/>
      <c r="OF23" s="833"/>
      <c r="OI23" s="835"/>
      <c r="OJ23" s="829"/>
      <c r="OK23" s="830"/>
      <c r="ON23" s="832"/>
      <c r="OO23" s="830"/>
      <c r="OP23" s="832"/>
      <c r="OQ23" s="832"/>
      <c r="OS23" s="833"/>
      <c r="OW23" s="834"/>
      <c r="PA23" s="833"/>
      <c r="PD23" s="835"/>
      <c r="PE23" s="829"/>
      <c r="PF23" s="830"/>
      <c r="PI23" s="832"/>
      <c r="PJ23" s="830"/>
      <c r="PK23" s="832"/>
      <c r="PL23" s="832"/>
      <c r="PN23" s="833"/>
      <c r="PR23" s="834"/>
      <c r="PV23" s="833"/>
      <c r="PY23" s="835"/>
      <c r="PZ23" s="829"/>
      <c r="QA23" s="830"/>
      <c r="QD23" s="832"/>
      <c r="QE23" s="830"/>
      <c r="QF23" s="832"/>
      <c r="QG23" s="832"/>
      <c r="QI23" s="833"/>
      <c r="QM23" s="834"/>
      <c r="QQ23" s="833"/>
      <c r="QT23" s="835"/>
      <c r="QU23" s="829"/>
      <c r="QV23" s="830"/>
      <c r="QY23" s="832"/>
      <c r="QZ23" s="830"/>
      <c r="RA23" s="832"/>
      <c r="RB23" s="832"/>
      <c r="RD23" s="833"/>
      <c r="RH23" s="834"/>
      <c r="RL23" s="833"/>
      <c r="RO23" s="835"/>
      <c r="RP23" s="829"/>
      <c r="RQ23" s="830"/>
      <c r="RT23" s="832"/>
      <c r="RU23" s="830"/>
      <c r="RV23" s="832"/>
      <c r="RW23" s="832"/>
      <c r="RY23" s="833"/>
      <c r="SC23" s="834"/>
      <c r="SG23" s="833"/>
      <c r="SJ23" s="835"/>
      <c r="SK23" s="829"/>
      <c r="SL23" s="830"/>
      <c r="SO23" s="832"/>
      <c r="SP23" s="830"/>
      <c r="SQ23" s="832"/>
      <c r="SR23" s="832"/>
      <c r="ST23" s="833"/>
      <c r="SX23" s="834"/>
      <c r="TB23" s="833"/>
      <c r="TE23" s="835"/>
      <c r="TF23" s="829"/>
      <c r="TG23" s="830"/>
      <c r="TJ23" s="832"/>
      <c r="TK23" s="830"/>
      <c r="TL23" s="832"/>
      <c r="TM23" s="832"/>
      <c r="TO23" s="833"/>
      <c r="TS23" s="834"/>
      <c r="TW23" s="833"/>
      <c r="TZ23" s="835"/>
      <c r="UA23" s="829"/>
      <c r="UB23" s="830"/>
      <c r="UE23" s="832"/>
      <c r="UF23" s="830"/>
      <c r="UG23" s="832"/>
      <c r="UH23" s="832"/>
      <c r="UJ23" s="833"/>
      <c r="UN23" s="834"/>
      <c r="UR23" s="833"/>
      <c r="UU23" s="835"/>
      <c r="UV23" s="829"/>
      <c r="UW23" s="830"/>
      <c r="UZ23" s="832"/>
      <c r="VA23" s="830"/>
      <c r="VB23" s="832"/>
      <c r="VC23" s="832"/>
      <c r="VE23" s="833"/>
      <c r="VI23" s="834"/>
      <c r="VM23" s="833"/>
      <c r="VP23" s="835"/>
      <c r="VQ23" s="829"/>
      <c r="VR23" s="830"/>
      <c r="VU23" s="832"/>
      <c r="VV23" s="830"/>
      <c r="VW23" s="832"/>
      <c r="VX23" s="832"/>
      <c r="VZ23" s="833"/>
      <c r="WD23" s="834"/>
      <c r="WH23" s="833"/>
      <c r="WK23" s="835"/>
      <c r="WL23" s="829"/>
      <c r="WM23" s="830"/>
      <c r="WP23" s="832"/>
      <c r="WQ23" s="830"/>
      <c r="WR23" s="832"/>
      <c r="WS23" s="832"/>
      <c r="WU23" s="833"/>
      <c r="WY23" s="834"/>
      <c r="XC23" s="833"/>
      <c r="XF23" s="835"/>
      <c r="XG23" s="829"/>
      <c r="XH23" s="830"/>
      <c r="XK23" s="832"/>
      <c r="XL23" s="830"/>
      <c r="XM23" s="832"/>
      <c r="XN23" s="832"/>
      <c r="XP23" s="833"/>
      <c r="XT23" s="834"/>
      <c r="XX23" s="833"/>
      <c r="YA23" s="835"/>
      <c r="YB23" s="829"/>
      <c r="YC23" s="830"/>
      <c r="YF23" s="832"/>
      <c r="YG23" s="830"/>
      <c r="YH23" s="832"/>
      <c r="YI23" s="832"/>
      <c r="YK23" s="833"/>
      <c r="YO23" s="834"/>
      <c r="YS23" s="833"/>
      <c r="YV23" s="835"/>
      <c r="YW23" s="829"/>
      <c r="YX23" s="830"/>
      <c r="ZA23" s="832"/>
      <c r="ZB23" s="830"/>
      <c r="ZC23" s="832"/>
      <c r="ZD23" s="832"/>
      <c r="ZF23" s="833"/>
      <c r="ZJ23" s="834"/>
      <c r="ZN23" s="833"/>
      <c r="ZQ23" s="835"/>
      <c r="ZR23" s="829"/>
      <c r="ZS23" s="830"/>
      <c r="ZV23" s="832"/>
      <c r="ZW23" s="830"/>
      <c r="ZX23" s="832"/>
      <c r="ZY23" s="832"/>
      <c r="AAA23" s="833"/>
      <c r="AAE23" s="834"/>
      <c r="AAI23" s="833"/>
      <c r="AAL23" s="835"/>
      <c r="AAM23" s="829"/>
      <c r="AAN23" s="830"/>
      <c r="AAQ23" s="832"/>
      <c r="AAR23" s="830"/>
      <c r="AAS23" s="832"/>
      <c r="AAT23" s="832"/>
      <c r="AAV23" s="833"/>
      <c r="AAZ23" s="834"/>
      <c r="ABD23" s="833"/>
      <c r="ABG23" s="835"/>
      <c r="ABH23" s="829"/>
      <c r="ABI23" s="830"/>
      <c r="ABL23" s="832"/>
      <c r="ABM23" s="830"/>
      <c r="ABN23" s="832"/>
      <c r="ABO23" s="832"/>
      <c r="ABQ23" s="833"/>
      <c r="ABU23" s="834"/>
      <c r="ABY23" s="833"/>
      <c r="ACB23" s="835"/>
      <c r="ACC23" s="829"/>
      <c r="ACD23" s="830"/>
      <c r="ACG23" s="832"/>
      <c r="ACH23" s="830"/>
      <c r="ACI23" s="832"/>
      <c r="ACJ23" s="832"/>
      <c r="ACL23" s="833"/>
      <c r="ACP23" s="834"/>
      <c r="ACT23" s="833"/>
      <c r="ACW23" s="835"/>
      <c r="ACX23" s="829"/>
      <c r="ACY23" s="830"/>
      <c r="ADB23" s="832"/>
      <c r="ADC23" s="830"/>
      <c r="ADD23" s="832"/>
      <c r="ADE23" s="832"/>
      <c r="ADG23" s="833"/>
      <c r="ADK23" s="834"/>
      <c r="ADO23" s="833"/>
      <c r="ADR23" s="835"/>
      <c r="ADS23" s="829"/>
      <c r="ADT23" s="830"/>
      <c r="ADW23" s="832"/>
      <c r="ADX23" s="830"/>
      <c r="ADY23" s="832"/>
      <c r="ADZ23" s="832"/>
      <c r="AEB23" s="833"/>
      <c r="AEF23" s="834"/>
      <c r="AEJ23" s="833"/>
      <c r="AEM23" s="835"/>
      <c r="AEN23" s="829"/>
      <c r="AEO23" s="830"/>
      <c r="AER23" s="832"/>
      <c r="AES23" s="830"/>
      <c r="AET23" s="832"/>
      <c r="AEU23" s="832"/>
      <c r="AEW23" s="833"/>
      <c r="AFA23" s="834"/>
      <c r="AFE23" s="833"/>
      <c r="AFH23" s="835"/>
      <c r="AFI23" s="829"/>
      <c r="AFJ23" s="830"/>
      <c r="AFM23" s="832"/>
      <c r="AFN23" s="830"/>
      <c r="AFO23" s="832"/>
      <c r="AFP23" s="832"/>
      <c r="AFR23" s="833"/>
      <c r="AFV23" s="834"/>
      <c r="AFZ23" s="833"/>
      <c r="AGC23" s="835"/>
      <c r="AGD23" s="829"/>
      <c r="AGE23" s="830"/>
      <c r="AGH23" s="832"/>
      <c r="AGI23" s="830"/>
      <c r="AGJ23" s="832"/>
      <c r="AGK23" s="832"/>
      <c r="AGM23" s="833"/>
      <c r="AGQ23" s="834"/>
      <c r="AGU23" s="833"/>
      <c r="AGX23" s="835"/>
      <c r="AGY23" s="829"/>
      <c r="AGZ23" s="830"/>
      <c r="AHC23" s="832"/>
      <c r="AHD23" s="830"/>
      <c r="AHE23" s="832"/>
      <c r="AHF23" s="832"/>
      <c r="AHH23" s="833"/>
      <c r="AHL23" s="834"/>
      <c r="AHP23" s="833"/>
      <c r="AHS23" s="835"/>
      <c r="AHT23" s="829"/>
      <c r="AHU23" s="830"/>
      <c r="AHX23" s="832"/>
      <c r="AHY23" s="830"/>
      <c r="AHZ23" s="832"/>
      <c r="AIA23" s="832"/>
      <c r="AIC23" s="833"/>
      <c r="AIG23" s="834"/>
      <c r="AIK23" s="833"/>
      <c r="AIN23" s="835"/>
      <c r="AIO23" s="829"/>
      <c r="AIP23" s="830"/>
      <c r="AIS23" s="832"/>
      <c r="AIT23" s="830"/>
      <c r="AIU23" s="832"/>
      <c r="AIV23" s="832"/>
      <c r="AIX23" s="833"/>
      <c r="AJB23" s="834"/>
      <c r="AJF23" s="833"/>
      <c r="AJI23" s="835"/>
      <c r="AJJ23" s="829"/>
      <c r="AJK23" s="830"/>
      <c r="AJN23" s="832"/>
      <c r="AJO23" s="830"/>
      <c r="AJP23" s="832"/>
      <c r="AJQ23" s="832"/>
      <c r="AJS23" s="833"/>
      <c r="AJW23" s="834"/>
      <c r="AKA23" s="833"/>
      <c r="AKD23" s="835"/>
      <c r="AKE23" s="829"/>
      <c r="AKF23" s="830"/>
      <c r="AKI23" s="832"/>
      <c r="AKJ23" s="830"/>
      <c r="AKK23" s="832"/>
      <c r="AKL23" s="832"/>
      <c r="AKN23" s="833"/>
      <c r="AKR23" s="834"/>
      <c r="AKV23" s="833"/>
      <c r="AKY23" s="835"/>
      <c r="AKZ23" s="829"/>
      <c r="ALA23" s="830"/>
      <c r="ALD23" s="832"/>
      <c r="ALE23" s="830"/>
      <c r="ALF23" s="832"/>
      <c r="ALG23" s="832"/>
      <c r="ALI23" s="833"/>
      <c r="ALM23" s="834"/>
      <c r="ALQ23" s="833"/>
      <c r="ALT23" s="835"/>
      <c r="ALU23" s="829"/>
      <c r="ALV23" s="830"/>
      <c r="ALY23" s="832"/>
      <c r="ALZ23" s="830"/>
      <c r="AMA23" s="832"/>
      <c r="AMB23" s="832"/>
      <c r="AMD23" s="833"/>
      <c r="AMH23" s="834"/>
      <c r="AML23" s="833"/>
      <c r="AMO23" s="835"/>
      <c r="AMP23" s="829"/>
      <c r="AMQ23" s="830"/>
      <c r="AMT23" s="832"/>
      <c r="AMU23" s="830"/>
      <c r="AMV23" s="832"/>
      <c r="AMW23" s="832"/>
      <c r="AMY23" s="833"/>
      <c r="ANC23" s="834"/>
      <c r="ANG23" s="833"/>
      <c r="ANJ23" s="835"/>
      <c r="ANK23" s="829"/>
      <c r="ANL23" s="830"/>
      <c r="ANO23" s="832"/>
      <c r="ANP23" s="830"/>
      <c r="ANQ23" s="832"/>
      <c r="ANR23" s="832"/>
      <c r="ANT23" s="833"/>
      <c r="ANX23" s="834"/>
      <c r="AOB23" s="833"/>
      <c r="AOE23" s="835"/>
      <c r="AOF23" s="829"/>
      <c r="AOG23" s="830"/>
      <c r="AOJ23" s="832"/>
      <c r="AOK23" s="830"/>
      <c r="AOL23" s="832"/>
      <c r="AOM23" s="832"/>
      <c r="AOO23" s="833"/>
      <c r="AOS23" s="834"/>
      <c r="AOW23" s="833"/>
      <c r="AOZ23" s="835"/>
      <c r="APA23" s="829"/>
      <c r="APB23" s="830"/>
      <c r="APE23" s="832"/>
      <c r="APF23" s="830"/>
      <c r="APG23" s="832"/>
      <c r="APH23" s="832"/>
      <c r="APJ23" s="833"/>
      <c r="APN23" s="834"/>
      <c r="APR23" s="833"/>
      <c r="APU23" s="835"/>
      <c r="APV23" s="829"/>
      <c r="APW23" s="830"/>
      <c r="APZ23" s="832"/>
      <c r="AQA23" s="830"/>
      <c r="AQB23" s="832"/>
      <c r="AQC23" s="832"/>
      <c r="AQE23" s="833"/>
      <c r="AQI23" s="834"/>
      <c r="AQM23" s="833"/>
      <c r="AQP23" s="835"/>
      <c r="AQQ23" s="829"/>
      <c r="AQR23" s="830"/>
      <c r="AQU23" s="832"/>
      <c r="AQV23" s="830"/>
      <c r="AQW23" s="832"/>
      <c r="AQX23" s="832"/>
      <c r="AQZ23" s="833"/>
      <c r="ARD23" s="834"/>
      <c r="ARH23" s="833"/>
      <c r="ARK23" s="835"/>
      <c r="ARL23" s="829"/>
      <c r="ARM23" s="830"/>
      <c r="ARP23" s="832"/>
      <c r="ARQ23" s="830"/>
      <c r="ARR23" s="832"/>
      <c r="ARS23" s="832"/>
      <c r="ARU23" s="833"/>
      <c r="ARY23" s="834"/>
      <c r="ASC23" s="833"/>
      <c r="ASF23" s="835"/>
      <c r="ASG23" s="829"/>
      <c r="ASH23" s="830"/>
      <c r="ASK23" s="832"/>
      <c r="ASL23" s="830"/>
      <c r="ASM23" s="832"/>
      <c r="ASN23" s="832"/>
      <c r="ASP23" s="833"/>
      <c r="AST23" s="834"/>
      <c r="ASX23" s="833"/>
      <c r="ATA23" s="835"/>
      <c r="ATB23" s="829"/>
      <c r="ATC23" s="830"/>
      <c r="ATF23" s="832"/>
      <c r="ATG23" s="830"/>
      <c r="ATH23" s="832"/>
      <c r="ATI23" s="832"/>
      <c r="ATK23" s="833"/>
      <c r="ATO23" s="834"/>
      <c r="ATS23" s="833"/>
      <c r="ATV23" s="835"/>
      <c r="ATW23" s="829"/>
      <c r="ATX23" s="830"/>
      <c r="AUA23" s="832"/>
      <c r="AUB23" s="830"/>
      <c r="AUC23" s="832"/>
      <c r="AUD23" s="832"/>
      <c r="AUF23" s="833"/>
      <c r="AUJ23" s="834"/>
      <c r="AUN23" s="833"/>
      <c r="AUQ23" s="835"/>
      <c r="AUR23" s="829"/>
      <c r="AUS23" s="830"/>
      <c r="AUV23" s="832"/>
      <c r="AUW23" s="830"/>
      <c r="AUX23" s="832"/>
      <c r="AUY23" s="832"/>
      <c r="AVA23" s="833"/>
      <c r="AVE23" s="834"/>
      <c r="AVI23" s="833"/>
      <c r="AVL23" s="835"/>
      <c r="AVM23" s="829"/>
      <c r="AVN23" s="830"/>
      <c r="AVQ23" s="832"/>
      <c r="AVR23" s="830"/>
      <c r="AVS23" s="832"/>
      <c r="AVT23" s="832"/>
      <c r="AVV23" s="833"/>
      <c r="AVZ23" s="834"/>
      <c r="AWD23" s="833"/>
      <c r="AWG23" s="835"/>
      <c r="AWH23" s="829"/>
      <c r="AWI23" s="830"/>
      <c r="AWL23" s="832"/>
      <c r="AWM23" s="830"/>
      <c r="AWN23" s="832"/>
      <c r="AWO23" s="832"/>
      <c r="AWQ23" s="833"/>
      <c r="AWU23" s="834"/>
      <c r="AWY23" s="833"/>
      <c r="AXB23" s="835"/>
      <c r="AXC23" s="829"/>
      <c r="AXD23" s="830"/>
      <c r="AXG23" s="832"/>
      <c r="AXH23" s="830"/>
      <c r="AXI23" s="832"/>
      <c r="AXJ23" s="832"/>
      <c r="AXL23" s="833"/>
      <c r="AXP23" s="834"/>
      <c r="AXT23" s="833"/>
      <c r="AXW23" s="835"/>
      <c r="AXX23" s="829"/>
      <c r="AXY23" s="830"/>
      <c r="AYB23" s="832"/>
      <c r="AYC23" s="830"/>
      <c r="AYD23" s="832"/>
      <c r="AYE23" s="832"/>
      <c r="AYG23" s="833"/>
      <c r="AYK23" s="834"/>
      <c r="AYO23" s="833"/>
      <c r="AYR23" s="835"/>
      <c r="AYS23" s="829"/>
      <c r="AYT23" s="830"/>
      <c r="AYW23" s="832"/>
      <c r="AYX23" s="830"/>
      <c r="AYY23" s="832"/>
      <c r="AYZ23" s="832"/>
      <c r="AZB23" s="833"/>
      <c r="AZF23" s="834"/>
      <c r="AZJ23" s="833"/>
      <c r="AZM23" s="835"/>
      <c r="AZN23" s="829"/>
      <c r="AZO23" s="830"/>
      <c r="AZR23" s="832"/>
      <c r="AZS23" s="830"/>
      <c r="AZT23" s="832"/>
      <c r="AZU23" s="832"/>
      <c r="AZW23" s="833"/>
      <c r="BAA23" s="834"/>
      <c r="BAE23" s="833"/>
      <c r="BAH23" s="835"/>
      <c r="BAI23" s="829"/>
      <c r="BAJ23" s="830"/>
      <c r="BAM23" s="832"/>
      <c r="BAN23" s="830"/>
      <c r="BAO23" s="832"/>
      <c r="BAP23" s="832"/>
      <c r="BAR23" s="833"/>
      <c r="BAV23" s="834"/>
      <c r="BAZ23" s="833"/>
      <c r="BBC23" s="835"/>
      <c r="BBD23" s="829"/>
      <c r="BBE23" s="830"/>
      <c r="BBH23" s="832"/>
      <c r="BBI23" s="830"/>
      <c r="BBJ23" s="832"/>
      <c r="BBK23" s="832"/>
      <c r="BBM23" s="833"/>
      <c r="BBQ23" s="834"/>
      <c r="BBU23" s="833"/>
      <c r="BBX23" s="835"/>
      <c r="BBY23" s="829"/>
      <c r="BBZ23" s="830"/>
      <c r="BCC23" s="832"/>
      <c r="BCD23" s="830"/>
      <c r="BCE23" s="832"/>
      <c r="BCF23" s="832"/>
      <c r="BCH23" s="833"/>
      <c r="BCL23" s="834"/>
      <c r="BCP23" s="833"/>
      <c r="BCS23" s="835"/>
      <c r="BCT23" s="829"/>
      <c r="BCU23" s="830"/>
      <c r="BCX23" s="832"/>
      <c r="BCY23" s="830"/>
      <c r="BCZ23" s="832"/>
      <c r="BDA23" s="832"/>
      <c r="BDC23" s="833"/>
      <c r="BDG23" s="834"/>
      <c r="BDK23" s="833"/>
      <c r="BDN23" s="835"/>
      <c r="BDO23" s="829"/>
      <c r="BDP23" s="830"/>
      <c r="BDS23" s="832"/>
      <c r="BDT23" s="830"/>
      <c r="BDU23" s="832"/>
      <c r="BDV23" s="832"/>
      <c r="BDX23" s="833"/>
      <c r="BEB23" s="834"/>
      <c r="BEF23" s="833"/>
      <c r="BEI23" s="835"/>
      <c r="BEJ23" s="829"/>
      <c r="BEK23" s="830"/>
      <c r="BEN23" s="832"/>
      <c r="BEO23" s="830"/>
      <c r="BEP23" s="832"/>
      <c r="BEQ23" s="832"/>
      <c r="BES23" s="833"/>
      <c r="BEW23" s="834"/>
      <c r="BFA23" s="833"/>
      <c r="BFD23" s="835"/>
      <c r="BFE23" s="829"/>
      <c r="BFF23" s="830"/>
      <c r="BFI23" s="832"/>
      <c r="BFJ23" s="830"/>
      <c r="BFK23" s="832"/>
      <c r="BFL23" s="832"/>
      <c r="BFN23" s="833"/>
      <c r="BFR23" s="834"/>
      <c r="BFV23" s="833"/>
      <c r="BFY23" s="835"/>
      <c r="BFZ23" s="829"/>
      <c r="BGA23" s="830"/>
      <c r="BGD23" s="832"/>
      <c r="BGE23" s="830"/>
      <c r="BGF23" s="832"/>
      <c r="BGG23" s="832"/>
      <c r="BGI23" s="833"/>
      <c r="BGM23" s="834"/>
      <c r="BGQ23" s="833"/>
      <c r="BGT23" s="835"/>
      <c r="BGU23" s="829"/>
      <c r="BGV23" s="830"/>
      <c r="BGY23" s="832"/>
      <c r="BGZ23" s="830"/>
      <c r="BHA23" s="832"/>
      <c r="BHB23" s="832"/>
      <c r="BHD23" s="833"/>
      <c r="BHH23" s="834"/>
      <c r="BHL23" s="833"/>
      <c r="BHO23" s="835"/>
      <c r="BHP23" s="829"/>
      <c r="BHQ23" s="830"/>
      <c r="BHT23" s="832"/>
      <c r="BHU23" s="830"/>
      <c r="BHV23" s="832"/>
      <c r="BHW23" s="832"/>
      <c r="BHY23" s="833"/>
      <c r="BIC23" s="834"/>
      <c r="BIG23" s="833"/>
      <c r="BIJ23" s="835"/>
      <c r="BIK23" s="829"/>
      <c r="BIL23" s="830"/>
      <c r="BIO23" s="832"/>
      <c r="BIP23" s="830"/>
      <c r="BIQ23" s="832"/>
      <c r="BIR23" s="832"/>
      <c r="BIT23" s="833"/>
      <c r="BIX23" s="834"/>
      <c r="BJB23" s="833"/>
      <c r="BJE23" s="835"/>
      <c r="BJF23" s="829"/>
      <c r="BJG23" s="830"/>
      <c r="BJJ23" s="832"/>
      <c r="BJK23" s="830"/>
      <c r="BJL23" s="832"/>
      <c r="BJM23" s="832"/>
      <c r="BJO23" s="833"/>
      <c r="BJS23" s="834"/>
      <c r="BJW23" s="833"/>
      <c r="BJZ23" s="835"/>
      <c r="BKA23" s="829"/>
      <c r="BKB23" s="830"/>
      <c r="BKE23" s="832"/>
      <c r="BKF23" s="830"/>
      <c r="BKG23" s="832"/>
      <c r="BKH23" s="832"/>
      <c r="BKJ23" s="833"/>
      <c r="BKN23" s="834"/>
      <c r="BKR23" s="833"/>
      <c r="BKU23" s="835"/>
      <c r="BKV23" s="829"/>
      <c r="BKW23" s="830"/>
      <c r="BKZ23" s="832"/>
      <c r="BLA23" s="830"/>
      <c r="BLB23" s="832"/>
      <c r="BLC23" s="832"/>
      <c r="BLE23" s="833"/>
      <c r="BLI23" s="834"/>
      <c r="BLM23" s="833"/>
      <c r="BLP23" s="835"/>
      <c r="BLQ23" s="829"/>
      <c r="BLR23" s="830"/>
      <c r="BLU23" s="832"/>
      <c r="BLV23" s="830"/>
      <c r="BLW23" s="832"/>
      <c r="BLX23" s="832"/>
      <c r="BLZ23" s="833"/>
      <c r="BMD23" s="834"/>
      <c r="BMH23" s="833"/>
      <c r="BMK23" s="835"/>
      <c r="BML23" s="829"/>
      <c r="BMM23" s="830"/>
      <c r="BMP23" s="832"/>
      <c r="BMQ23" s="830"/>
      <c r="BMR23" s="832"/>
      <c r="BMS23" s="832"/>
      <c r="BMU23" s="833"/>
      <c r="BMY23" s="834"/>
      <c r="BNC23" s="833"/>
      <c r="BNF23" s="835"/>
      <c r="BNG23" s="829"/>
      <c r="BNH23" s="830"/>
      <c r="BNK23" s="832"/>
      <c r="BNL23" s="830"/>
      <c r="BNM23" s="832"/>
      <c r="BNN23" s="832"/>
      <c r="BNP23" s="833"/>
      <c r="BNT23" s="834"/>
      <c r="BNX23" s="833"/>
      <c r="BOA23" s="835"/>
      <c r="BOB23" s="829"/>
      <c r="BOC23" s="830"/>
      <c r="BOF23" s="832"/>
      <c r="BOG23" s="830"/>
      <c r="BOH23" s="832"/>
      <c r="BOI23" s="832"/>
      <c r="BOK23" s="833"/>
      <c r="BOO23" s="834"/>
      <c r="BOS23" s="833"/>
      <c r="BOV23" s="835"/>
      <c r="BOW23" s="829"/>
      <c r="BOX23" s="830"/>
      <c r="BPA23" s="832"/>
      <c r="BPB23" s="830"/>
      <c r="BPC23" s="832"/>
      <c r="BPD23" s="832"/>
      <c r="BPF23" s="833"/>
      <c r="BPJ23" s="834"/>
      <c r="BPN23" s="833"/>
      <c r="BPQ23" s="835"/>
      <c r="BPR23" s="829"/>
      <c r="BPS23" s="830"/>
      <c r="BPV23" s="832"/>
      <c r="BPW23" s="830"/>
      <c r="BPX23" s="832"/>
      <c r="BPY23" s="832"/>
      <c r="BQA23" s="833"/>
      <c r="BQE23" s="834"/>
      <c r="BQI23" s="833"/>
      <c r="BQL23" s="835"/>
      <c r="BQM23" s="829"/>
      <c r="BQN23" s="830"/>
      <c r="BQQ23" s="832"/>
      <c r="BQR23" s="830"/>
      <c r="BQS23" s="832"/>
      <c r="BQT23" s="832"/>
      <c r="BQV23" s="833"/>
      <c r="BQZ23" s="834"/>
      <c r="BRD23" s="833"/>
      <c r="BRG23" s="835"/>
      <c r="BRH23" s="829"/>
      <c r="BRI23" s="830"/>
      <c r="BRL23" s="832"/>
      <c r="BRM23" s="830"/>
      <c r="BRN23" s="832"/>
      <c r="BRO23" s="832"/>
      <c r="BRQ23" s="833"/>
      <c r="BRU23" s="834"/>
      <c r="BRY23" s="833"/>
      <c r="BSB23" s="835"/>
      <c r="BSC23" s="829"/>
      <c r="BSD23" s="830"/>
      <c r="BSG23" s="832"/>
      <c r="BSH23" s="830"/>
      <c r="BSI23" s="832"/>
      <c r="BSJ23" s="832"/>
      <c r="BSL23" s="833"/>
      <c r="BSP23" s="834"/>
      <c r="BST23" s="833"/>
      <c r="BSW23" s="835"/>
      <c r="BSX23" s="829"/>
      <c r="BSY23" s="830"/>
      <c r="BTB23" s="832"/>
      <c r="BTC23" s="830"/>
      <c r="BTD23" s="832"/>
      <c r="BTE23" s="832"/>
      <c r="BTG23" s="833"/>
      <c r="BTK23" s="834"/>
      <c r="BTO23" s="833"/>
      <c r="BTR23" s="835"/>
      <c r="BTS23" s="829"/>
      <c r="BTT23" s="830"/>
      <c r="BTW23" s="832"/>
      <c r="BTX23" s="830"/>
      <c r="BTY23" s="832"/>
      <c r="BTZ23" s="832"/>
      <c r="BUB23" s="833"/>
      <c r="BUF23" s="834"/>
      <c r="BUJ23" s="833"/>
      <c r="BUM23" s="835"/>
      <c r="BUN23" s="829"/>
      <c r="BUO23" s="830"/>
      <c r="BUR23" s="832"/>
      <c r="BUS23" s="830"/>
      <c r="BUT23" s="832"/>
      <c r="BUU23" s="832"/>
      <c r="BUW23" s="833"/>
      <c r="BVA23" s="834"/>
      <c r="BVE23" s="833"/>
      <c r="BVH23" s="835"/>
      <c r="BVI23" s="829"/>
      <c r="BVJ23" s="830"/>
      <c r="BVM23" s="832"/>
      <c r="BVN23" s="830"/>
      <c r="BVO23" s="832"/>
      <c r="BVP23" s="832"/>
      <c r="BVR23" s="833"/>
      <c r="BVV23" s="834"/>
      <c r="BVZ23" s="833"/>
      <c r="BWC23" s="835"/>
      <c r="BWD23" s="829"/>
      <c r="BWE23" s="830"/>
      <c r="BWH23" s="832"/>
      <c r="BWI23" s="830"/>
      <c r="BWJ23" s="832"/>
      <c r="BWK23" s="832"/>
      <c r="BWM23" s="833"/>
      <c r="BWQ23" s="834"/>
      <c r="BWU23" s="833"/>
      <c r="BWX23" s="835"/>
      <c r="BWY23" s="829"/>
      <c r="BWZ23" s="830"/>
      <c r="BXC23" s="832"/>
      <c r="BXD23" s="830"/>
      <c r="BXE23" s="832"/>
      <c r="BXF23" s="832"/>
      <c r="BXH23" s="833"/>
      <c r="BXL23" s="834"/>
      <c r="BXP23" s="833"/>
      <c r="BXS23" s="835"/>
      <c r="BXT23" s="829"/>
      <c r="BXU23" s="830"/>
      <c r="BXX23" s="832"/>
      <c r="BXY23" s="830"/>
      <c r="BXZ23" s="832"/>
      <c r="BYA23" s="832"/>
      <c r="BYC23" s="833"/>
      <c r="BYG23" s="834"/>
      <c r="BYK23" s="833"/>
      <c r="BYN23" s="835"/>
      <c r="BYO23" s="829"/>
      <c r="BYP23" s="830"/>
      <c r="BYS23" s="832"/>
      <c r="BYT23" s="830"/>
      <c r="BYU23" s="832"/>
      <c r="BYV23" s="832"/>
      <c r="BYX23" s="833"/>
      <c r="BZB23" s="834"/>
      <c r="BZF23" s="833"/>
      <c r="BZI23" s="835"/>
      <c r="BZJ23" s="829"/>
      <c r="BZK23" s="830"/>
      <c r="BZN23" s="832"/>
      <c r="BZO23" s="830"/>
      <c r="BZP23" s="832"/>
      <c r="BZQ23" s="832"/>
      <c r="BZS23" s="833"/>
      <c r="BZW23" s="834"/>
      <c r="CAA23" s="833"/>
      <c r="CAD23" s="835"/>
      <c r="CAE23" s="829"/>
      <c r="CAF23" s="830"/>
      <c r="CAI23" s="832"/>
      <c r="CAJ23" s="830"/>
      <c r="CAK23" s="832"/>
      <c r="CAL23" s="832"/>
      <c r="CAN23" s="833"/>
      <c r="CAR23" s="834"/>
      <c r="CAV23" s="833"/>
      <c r="CAY23" s="835"/>
      <c r="CAZ23" s="829"/>
      <c r="CBA23" s="830"/>
      <c r="CBD23" s="832"/>
      <c r="CBE23" s="830"/>
      <c r="CBF23" s="832"/>
      <c r="CBG23" s="832"/>
      <c r="CBI23" s="833"/>
      <c r="CBM23" s="834"/>
      <c r="CBQ23" s="833"/>
      <c r="CBT23" s="835"/>
      <c r="CBU23" s="829"/>
      <c r="CBV23" s="830"/>
      <c r="CBY23" s="832"/>
      <c r="CBZ23" s="830"/>
      <c r="CCA23" s="832"/>
      <c r="CCB23" s="832"/>
      <c r="CCD23" s="833"/>
      <c r="CCH23" s="834"/>
      <c r="CCL23" s="833"/>
      <c r="CCO23" s="835"/>
      <c r="CCP23" s="829"/>
      <c r="CCQ23" s="830"/>
      <c r="CCT23" s="832"/>
      <c r="CCU23" s="830"/>
      <c r="CCV23" s="832"/>
      <c r="CCW23" s="832"/>
      <c r="CCY23" s="833"/>
      <c r="CDC23" s="834"/>
      <c r="CDG23" s="833"/>
      <c r="CDJ23" s="835"/>
      <c r="CDK23" s="829"/>
      <c r="CDL23" s="830"/>
      <c r="CDO23" s="832"/>
      <c r="CDP23" s="830"/>
      <c r="CDQ23" s="832"/>
      <c r="CDR23" s="832"/>
      <c r="CDT23" s="833"/>
      <c r="CDX23" s="834"/>
      <c r="CEB23" s="833"/>
      <c r="CEE23" s="835"/>
      <c r="CEF23" s="829"/>
      <c r="CEG23" s="830"/>
      <c r="CEJ23" s="832"/>
      <c r="CEK23" s="830"/>
      <c r="CEL23" s="832"/>
      <c r="CEM23" s="832"/>
      <c r="CEO23" s="833"/>
      <c r="CES23" s="834"/>
      <c r="CEW23" s="833"/>
      <c r="CEZ23" s="835"/>
      <c r="CFA23" s="829"/>
      <c r="CFB23" s="830"/>
      <c r="CFE23" s="832"/>
      <c r="CFF23" s="830"/>
      <c r="CFG23" s="832"/>
      <c r="CFH23" s="832"/>
      <c r="CFJ23" s="833"/>
      <c r="CFN23" s="834"/>
      <c r="CFR23" s="833"/>
      <c r="CFU23" s="835"/>
      <c r="CFV23" s="829"/>
      <c r="CFW23" s="830"/>
      <c r="CFZ23" s="832"/>
      <c r="CGA23" s="830"/>
      <c r="CGB23" s="832"/>
      <c r="CGC23" s="832"/>
      <c r="CGE23" s="833"/>
      <c r="CGI23" s="834"/>
      <c r="CGM23" s="833"/>
      <c r="CGP23" s="835"/>
      <c r="CGQ23" s="829"/>
      <c r="CGR23" s="830"/>
      <c r="CGU23" s="832"/>
      <c r="CGV23" s="830"/>
      <c r="CGW23" s="832"/>
      <c r="CGX23" s="832"/>
      <c r="CGZ23" s="833"/>
      <c r="CHD23" s="834"/>
      <c r="CHH23" s="833"/>
      <c r="CHK23" s="835"/>
      <c r="CHL23" s="829"/>
      <c r="CHM23" s="830"/>
      <c r="CHP23" s="832"/>
      <c r="CHQ23" s="830"/>
      <c r="CHR23" s="832"/>
      <c r="CHS23" s="832"/>
      <c r="CHU23" s="833"/>
      <c r="CHY23" s="834"/>
      <c r="CIC23" s="833"/>
      <c r="CIF23" s="835"/>
      <c r="CIG23" s="829"/>
      <c r="CIH23" s="830"/>
      <c r="CIK23" s="832"/>
      <c r="CIL23" s="830"/>
      <c r="CIM23" s="832"/>
      <c r="CIN23" s="832"/>
      <c r="CIP23" s="833"/>
      <c r="CIT23" s="834"/>
      <c r="CIX23" s="833"/>
      <c r="CJA23" s="835"/>
      <c r="CJB23" s="829"/>
      <c r="CJC23" s="830"/>
      <c r="CJF23" s="832"/>
      <c r="CJG23" s="830"/>
      <c r="CJH23" s="832"/>
      <c r="CJI23" s="832"/>
      <c r="CJK23" s="833"/>
      <c r="CJO23" s="834"/>
      <c r="CJS23" s="833"/>
      <c r="CJV23" s="835"/>
      <c r="CJW23" s="829"/>
      <c r="CJX23" s="830"/>
      <c r="CKA23" s="832"/>
      <c r="CKB23" s="830"/>
      <c r="CKC23" s="832"/>
      <c r="CKD23" s="832"/>
      <c r="CKF23" s="833"/>
      <c r="CKJ23" s="834"/>
      <c r="CKN23" s="833"/>
      <c r="CKQ23" s="835"/>
      <c r="CKR23" s="829"/>
      <c r="CKS23" s="830"/>
      <c r="CKV23" s="832"/>
      <c r="CKW23" s="830"/>
      <c r="CKX23" s="832"/>
      <c r="CKY23" s="832"/>
      <c r="CLA23" s="833"/>
      <c r="CLE23" s="834"/>
      <c r="CLI23" s="833"/>
      <c r="CLL23" s="835"/>
      <c r="CLM23" s="829"/>
      <c r="CLN23" s="830"/>
      <c r="CLQ23" s="832"/>
      <c r="CLR23" s="830"/>
      <c r="CLS23" s="832"/>
      <c r="CLT23" s="832"/>
      <c r="CLV23" s="833"/>
      <c r="CLZ23" s="834"/>
      <c r="CMD23" s="833"/>
      <c r="CMG23" s="835"/>
      <c r="CMH23" s="829"/>
      <c r="CMI23" s="830"/>
      <c r="CML23" s="832"/>
      <c r="CMM23" s="830"/>
      <c r="CMN23" s="832"/>
      <c r="CMO23" s="832"/>
      <c r="CMQ23" s="833"/>
      <c r="CMU23" s="834"/>
      <c r="CMY23" s="833"/>
      <c r="CNB23" s="835"/>
      <c r="CNC23" s="829"/>
      <c r="CND23" s="830"/>
      <c r="CNG23" s="832"/>
      <c r="CNH23" s="830"/>
      <c r="CNI23" s="832"/>
      <c r="CNJ23" s="832"/>
      <c r="CNL23" s="833"/>
      <c r="CNP23" s="834"/>
      <c r="CNT23" s="833"/>
      <c r="CNW23" s="835"/>
      <c r="CNX23" s="829"/>
      <c r="CNY23" s="830"/>
      <c r="COB23" s="832"/>
      <c r="COC23" s="830"/>
      <c r="COD23" s="832"/>
      <c r="COE23" s="832"/>
      <c r="COG23" s="833"/>
      <c r="COK23" s="834"/>
      <c r="COO23" s="833"/>
      <c r="COR23" s="835"/>
      <c r="COS23" s="829"/>
      <c r="COT23" s="830"/>
      <c r="COW23" s="832"/>
      <c r="COX23" s="830"/>
      <c r="COY23" s="832"/>
      <c r="COZ23" s="832"/>
      <c r="CPB23" s="833"/>
      <c r="CPF23" s="834"/>
      <c r="CPJ23" s="833"/>
      <c r="CPM23" s="835"/>
      <c r="CPN23" s="829"/>
      <c r="CPO23" s="830"/>
      <c r="CPR23" s="832"/>
      <c r="CPS23" s="830"/>
      <c r="CPT23" s="832"/>
      <c r="CPU23" s="832"/>
      <c r="CPW23" s="833"/>
      <c r="CQA23" s="834"/>
      <c r="CQE23" s="833"/>
      <c r="CQH23" s="835"/>
      <c r="CQI23" s="829"/>
      <c r="CQJ23" s="830"/>
      <c r="CQM23" s="832"/>
      <c r="CQN23" s="830"/>
      <c r="CQO23" s="832"/>
      <c r="CQP23" s="832"/>
      <c r="CQR23" s="833"/>
      <c r="CQV23" s="834"/>
      <c r="CQZ23" s="833"/>
      <c r="CRC23" s="835"/>
      <c r="CRD23" s="829"/>
      <c r="CRE23" s="830"/>
      <c r="CRH23" s="832"/>
      <c r="CRI23" s="830"/>
      <c r="CRJ23" s="832"/>
      <c r="CRK23" s="832"/>
      <c r="CRM23" s="833"/>
      <c r="CRQ23" s="834"/>
      <c r="CRU23" s="833"/>
      <c r="CRX23" s="835"/>
      <c r="CRY23" s="829"/>
      <c r="CRZ23" s="830"/>
      <c r="CSC23" s="832"/>
      <c r="CSD23" s="830"/>
      <c r="CSE23" s="832"/>
      <c r="CSF23" s="832"/>
      <c r="CSH23" s="833"/>
      <c r="CSL23" s="834"/>
      <c r="CSP23" s="833"/>
      <c r="CSS23" s="835"/>
      <c r="CST23" s="829"/>
      <c r="CSU23" s="830"/>
      <c r="CSX23" s="832"/>
      <c r="CSY23" s="830"/>
      <c r="CSZ23" s="832"/>
      <c r="CTA23" s="832"/>
      <c r="CTC23" s="833"/>
      <c r="CTG23" s="834"/>
      <c r="CTK23" s="833"/>
      <c r="CTN23" s="835"/>
      <c r="CTO23" s="829"/>
      <c r="CTP23" s="830"/>
      <c r="CTS23" s="832"/>
      <c r="CTT23" s="830"/>
      <c r="CTU23" s="832"/>
      <c r="CTV23" s="832"/>
      <c r="CTX23" s="833"/>
      <c r="CUB23" s="834"/>
      <c r="CUF23" s="833"/>
      <c r="CUI23" s="835"/>
      <c r="CUJ23" s="829"/>
      <c r="CUK23" s="830"/>
      <c r="CUN23" s="832"/>
      <c r="CUO23" s="830"/>
      <c r="CUP23" s="832"/>
      <c r="CUQ23" s="832"/>
      <c r="CUS23" s="833"/>
      <c r="CUW23" s="834"/>
      <c r="CVA23" s="833"/>
      <c r="CVD23" s="835"/>
      <c r="CVE23" s="829"/>
      <c r="CVF23" s="830"/>
      <c r="CVI23" s="832"/>
      <c r="CVJ23" s="830"/>
      <c r="CVK23" s="832"/>
      <c r="CVL23" s="832"/>
      <c r="CVN23" s="833"/>
      <c r="CVR23" s="834"/>
      <c r="CVV23" s="833"/>
      <c r="CVY23" s="835"/>
      <c r="CVZ23" s="829"/>
      <c r="CWA23" s="830"/>
      <c r="CWD23" s="832"/>
      <c r="CWE23" s="830"/>
      <c r="CWF23" s="832"/>
      <c r="CWG23" s="832"/>
      <c r="CWI23" s="833"/>
      <c r="CWM23" s="834"/>
      <c r="CWQ23" s="833"/>
      <c r="CWT23" s="835"/>
      <c r="CWU23" s="829"/>
      <c r="CWV23" s="830"/>
      <c r="CWY23" s="832"/>
      <c r="CWZ23" s="830"/>
      <c r="CXA23" s="832"/>
      <c r="CXB23" s="832"/>
      <c r="CXD23" s="833"/>
      <c r="CXH23" s="834"/>
      <c r="CXL23" s="833"/>
      <c r="CXO23" s="835"/>
      <c r="CXP23" s="829"/>
      <c r="CXQ23" s="830"/>
      <c r="CXT23" s="832"/>
      <c r="CXU23" s="830"/>
      <c r="CXV23" s="832"/>
      <c r="CXW23" s="832"/>
      <c r="CXY23" s="833"/>
      <c r="CYC23" s="834"/>
      <c r="CYG23" s="833"/>
      <c r="CYJ23" s="835"/>
      <c r="CYK23" s="829"/>
      <c r="CYL23" s="830"/>
      <c r="CYO23" s="832"/>
      <c r="CYP23" s="830"/>
      <c r="CYQ23" s="832"/>
      <c r="CYR23" s="832"/>
      <c r="CYT23" s="833"/>
      <c r="CYX23" s="834"/>
      <c r="CZB23" s="833"/>
      <c r="CZE23" s="835"/>
      <c r="CZF23" s="829"/>
      <c r="CZG23" s="830"/>
      <c r="CZJ23" s="832"/>
      <c r="CZK23" s="830"/>
      <c r="CZL23" s="832"/>
      <c r="CZM23" s="832"/>
      <c r="CZO23" s="833"/>
      <c r="CZS23" s="834"/>
      <c r="CZW23" s="833"/>
      <c r="CZZ23" s="835"/>
      <c r="DAA23" s="829"/>
      <c r="DAB23" s="830"/>
      <c r="DAE23" s="832"/>
      <c r="DAF23" s="830"/>
      <c r="DAG23" s="832"/>
      <c r="DAH23" s="832"/>
      <c r="DAJ23" s="833"/>
      <c r="DAN23" s="834"/>
      <c r="DAR23" s="833"/>
      <c r="DAU23" s="835"/>
      <c r="DAV23" s="829"/>
      <c r="DAW23" s="830"/>
      <c r="DAZ23" s="832"/>
      <c r="DBA23" s="830"/>
      <c r="DBB23" s="832"/>
      <c r="DBC23" s="832"/>
      <c r="DBE23" s="833"/>
      <c r="DBI23" s="834"/>
      <c r="DBM23" s="833"/>
      <c r="DBP23" s="835"/>
      <c r="DBQ23" s="829"/>
      <c r="DBR23" s="830"/>
      <c r="DBU23" s="832"/>
      <c r="DBV23" s="830"/>
      <c r="DBW23" s="832"/>
      <c r="DBX23" s="832"/>
      <c r="DBZ23" s="833"/>
      <c r="DCD23" s="834"/>
      <c r="DCH23" s="833"/>
      <c r="DCK23" s="835"/>
      <c r="DCL23" s="829"/>
      <c r="DCM23" s="830"/>
      <c r="DCP23" s="832"/>
      <c r="DCQ23" s="830"/>
      <c r="DCR23" s="832"/>
      <c r="DCS23" s="832"/>
      <c r="DCU23" s="833"/>
      <c r="DCY23" s="834"/>
      <c r="DDC23" s="833"/>
      <c r="DDF23" s="835"/>
      <c r="DDG23" s="829"/>
      <c r="DDH23" s="830"/>
      <c r="DDK23" s="832"/>
      <c r="DDL23" s="830"/>
      <c r="DDM23" s="832"/>
      <c r="DDN23" s="832"/>
      <c r="DDP23" s="833"/>
      <c r="DDT23" s="834"/>
      <c r="DDX23" s="833"/>
      <c r="DEA23" s="835"/>
      <c r="DEB23" s="829"/>
      <c r="DEC23" s="830"/>
      <c r="DEF23" s="832"/>
      <c r="DEG23" s="830"/>
      <c r="DEH23" s="832"/>
      <c r="DEI23" s="832"/>
      <c r="DEK23" s="833"/>
      <c r="DEO23" s="834"/>
      <c r="DES23" s="833"/>
      <c r="DEV23" s="835"/>
      <c r="DEW23" s="829"/>
      <c r="DEX23" s="830"/>
      <c r="DFA23" s="832"/>
      <c r="DFB23" s="830"/>
      <c r="DFC23" s="832"/>
      <c r="DFD23" s="832"/>
      <c r="DFF23" s="833"/>
      <c r="DFJ23" s="834"/>
      <c r="DFN23" s="833"/>
      <c r="DFQ23" s="835"/>
      <c r="DFR23" s="829"/>
      <c r="DFS23" s="830"/>
      <c r="DFV23" s="832"/>
      <c r="DFW23" s="830"/>
      <c r="DFX23" s="832"/>
      <c r="DFY23" s="832"/>
      <c r="DGA23" s="833"/>
      <c r="DGE23" s="834"/>
      <c r="DGI23" s="833"/>
      <c r="DGL23" s="835"/>
      <c r="DGM23" s="829"/>
      <c r="DGN23" s="830"/>
      <c r="DGQ23" s="832"/>
      <c r="DGR23" s="830"/>
      <c r="DGS23" s="832"/>
      <c r="DGT23" s="832"/>
      <c r="DGV23" s="833"/>
      <c r="DGZ23" s="834"/>
      <c r="DHD23" s="833"/>
      <c r="DHG23" s="835"/>
      <c r="DHH23" s="829"/>
      <c r="DHI23" s="830"/>
      <c r="DHL23" s="832"/>
      <c r="DHM23" s="830"/>
      <c r="DHN23" s="832"/>
      <c r="DHO23" s="832"/>
      <c r="DHQ23" s="833"/>
      <c r="DHU23" s="834"/>
      <c r="DHY23" s="833"/>
      <c r="DIB23" s="835"/>
      <c r="DIC23" s="829"/>
      <c r="DID23" s="830"/>
      <c r="DIG23" s="832"/>
      <c r="DIH23" s="830"/>
      <c r="DII23" s="832"/>
      <c r="DIJ23" s="832"/>
      <c r="DIL23" s="833"/>
      <c r="DIP23" s="834"/>
      <c r="DIT23" s="833"/>
      <c r="DIW23" s="835"/>
      <c r="DIX23" s="829"/>
      <c r="DIY23" s="830"/>
      <c r="DJB23" s="832"/>
      <c r="DJC23" s="830"/>
      <c r="DJD23" s="832"/>
      <c r="DJE23" s="832"/>
      <c r="DJG23" s="833"/>
      <c r="DJK23" s="834"/>
      <c r="DJO23" s="833"/>
      <c r="DJR23" s="835"/>
      <c r="DJS23" s="829"/>
      <c r="DJT23" s="830"/>
      <c r="DJW23" s="832"/>
      <c r="DJX23" s="830"/>
      <c r="DJY23" s="832"/>
      <c r="DJZ23" s="832"/>
      <c r="DKB23" s="833"/>
      <c r="DKF23" s="834"/>
      <c r="DKJ23" s="833"/>
      <c r="DKM23" s="835"/>
      <c r="DKN23" s="829"/>
      <c r="DKO23" s="830"/>
      <c r="DKR23" s="832"/>
      <c r="DKS23" s="830"/>
      <c r="DKT23" s="832"/>
      <c r="DKU23" s="832"/>
      <c r="DKW23" s="833"/>
      <c r="DLA23" s="834"/>
      <c r="DLE23" s="833"/>
      <c r="DLH23" s="835"/>
      <c r="DLI23" s="829"/>
      <c r="DLJ23" s="830"/>
      <c r="DLM23" s="832"/>
      <c r="DLN23" s="830"/>
      <c r="DLO23" s="832"/>
      <c r="DLP23" s="832"/>
      <c r="DLR23" s="833"/>
      <c r="DLV23" s="834"/>
      <c r="DLZ23" s="833"/>
      <c r="DMC23" s="835"/>
      <c r="DMD23" s="829"/>
      <c r="DME23" s="830"/>
      <c r="DMH23" s="832"/>
      <c r="DMI23" s="830"/>
      <c r="DMJ23" s="832"/>
      <c r="DMK23" s="832"/>
      <c r="DMM23" s="833"/>
      <c r="DMQ23" s="834"/>
      <c r="DMU23" s="833"/>
      <c r="DMX23" s="835"/>
      <c r="DMY23" s="829"/>
      <c r="DMZ23" s="830"/>
      <c r="DNC23" s="832"/>
      <c r="DND23" s="830"/>
      <c r="DNE23" s="832"/>
      <c r="DNF23" s="832"/>
      <c r="DNH23" s="833"/>
      <c r="DNL23" s="834"/>
      <c r="DNP23" s="833"/>
      <c r="DNS23" s="835"/>
      <c r="DNT23" s="829"/>
      <c r="DNU23" s="830"/>
      <c r="DNX23" s="832"/>
      <c r="DNY23" s="830"/>
      <c r="DNZ23" s="832"/>
      <c r="DOA23" s="832"/>
      <c r="DOC23" s="833"/>
      <c r="DOG23" s="834"/>
      <c r="DOK23" s="833"/>
      <c r="DON23" s="835"/>
      <c r="DOO23" s="829"/>
      <c r="DOP23" s="830"/>
      <c r="DOS23" s="832"/>
      <c r="DOT23" s="830"/>
      <c r="DOU23" s="832"/>
      <c r="DOV23" s="832"/>
      <c r="DOX23" s="833"/>
      <c r="DPB23" s="834"/>
      <c r="DPF23" s="833"/>
      <c r="DPI23" s="835"/>
      <c r="DPJ23" s="829"/>
      <c r="DPK23" s="830"/>
      <c r="DPN23" s="832"/>
      <c r="DPO23" s="830"/>
      <c r="DPP23" s="832"/>
      <c r="DPQ23" s="832"/>
      <c r="DPS23" s="833"/>
      <c r="DPW23" s="834"/>
      <c r="DQA23" s="833"/>
      <c r="DQD23" s="835"/>
      <c r="DQE23" s="829"/>
      <c r="DQF23" s="830"/>
      <c r="DQI23" s="832"/>
      <c r="DQJ23" s="830"/>
      <c r="DQK23" s="832"/>
      <c r="DQL23" s="832"/>
      <c r="DQN23" s="833"/>
      <c r="DQR23" s="834"/>
      <c r="DQV23" s="833"/>
      <c r="DQY23" s="835"/>
      <c r="DQZ23" s="829"/>
      <c r="DRA23" s="830"/>
      <c r="DRD23" s="832"/>
      <c r="DRE23" s="830"/>
      <c r="DRF23" s="832"/>
      <c r="DRG23" s="832"/>
      <c r="DRI23" s="833"/>
      <c r="DRM23" s="834"/>
      <c r="DRQ23" s="833"/>
      <c r="DRT23" s="835"/>
      <c r="DRU23" s="829"/>
      <c r="DRV23" s="830"/>
      <c r="DRY23" s="832"/>
      <c r="DRZ23" s="830"/>
      <c r="DSA23" s="832"/>
      <c r="DSB23" s="832"/>
      <c r="DSD23" s="833"/>
      <c r="DSH23" s="834"/>
      <c r="DSL23" s="833"/>
      <c r="DSO23" s="835"/>
      <c r="DSP23" s="829"/>
      <c r="DSQ23" s="830"/>
      <c r="DST23" s="832"/>
      <c r="DSU23" s="830"/>
      <c r="DSV23" s="832"/>
      <c r="DSW23" s="832"/>
      <c r="DSY23" s="833"/>
      <c r="DTC23" s="834"/>
      <c r="DTG23" s="833"/>
      <c r="DTJ23" s="835"/>
      <c r="DTK23" s="829"/>
      <c r="DTL23" s="830"/>
      <c r="DTO23" s="832"/>
      <c r="DTP23" s="830"/>
      <c r="DTQ23" s="832"/>
      <c r="DTR23" s="832"/>
      <c r="DTT23" s="833"/>
      <c r="DTX23" s="834"/>
      <c r="DUB23" s="833"/>
      <c r="DUE23" s="835"/>
      <c r="DUF23" s="829"/>
      <c r="DUG23" s="830"/>
      <c r="DUJ23" s="832"/>
      <c r="DUK23" s="830"/>
      <c r="DUL23" s="832"/>
      <c r="DUM23" s="832"/>
      <c r="DUO23" s="833"/>
      <c r="DUS23" s="834"/>
      <c r="DUW23" s="833"/>
      <c r="DUZ23" s="835"/>
      <c r="DVA23" s="829"/>
      <c r="DVB23" s="830"/>
      <c r="DVE23" s="832"/>
      <c r="DVF23" s="830"/>
      <c r="DVG23" s="832"/>
      <c r="DVH23" s="832"/>
      <c r="DVJ23" s="833"/>
      <c r="DVN23" s="834"/>
      <c r="DVR23" s="833"/>
      <c r="DVU23" s="835"/>
      <c r="DVV23" s="829"/>
      <c r="DVW23" s="830"/>
      <c r="DVZ23" s="832"/>
      <c r="DWA23" s="830"/>
      <c r="DWB23" s="832"/>
      <c r="DWC23" s="832"/>
      <c r="DWE23" s="833"/>
      <c r="DWI23" s="834"/>
      <c r="DWM23" s="833"/>
      <c r="DWP23" s="835"/>
      <c r="DWQ23" s="829"/>
      <c r="DWR23" s="830"/>
      <c r="DWU23" s="832"/>
      <c r="DWV23" s="830"/>
      <c r="DWW23" s="832"/>
      <c r="DWX23" s="832"/>
      <c r="DWZ23" s="833"/>
      <c r="DXD23" s="834"/>
      <c r="DXH23" s="833"/>
      <c r="DXK23" s="835"/>
      <c r="DXL23" s="829"/>
      <c r="DXM23" s="830"/>
      <c r="DXP23" s="832"/>
      <c r="DXQ23" s="830"/>
      <c r="DXR23" s="832"/>
      <c r="DXS23" s="832"/>
      <c r="DXU23" s="833"/>
      <c r="DXY23" s="834"/>
      <c r="DYC23" s="833"/>
      <c r="DYF23" s="835"/>
      <c r="DYG23" s="829"/>
      <c r="DYH23" s="830"/>
      <c r="DYK23" s="832"/>
      <c r="DYL23" s="830"/>
      <c r="DYM23" s="832"/>
      <c r="DYN23" s="832"/>
      <c r="DYP23" s="833"/>
      <c r="DYT23" s="834"/>
      <c r="DYX23" s="833"/>
      <c r="DZA23" s="835"/>
      <c r="DZB23" s="829"/>
      <c r="DZC23" s="830"/>
      <c r="DZF23" s="832"/>
      <c r="DZG23" s="830"/>
      <c r="DZH23" s="832"/>
      <c r="DZI23" s="832"/>
      <c r="DZK23" s="833"/>
      <c r="DZO23" s="834"/>
      <c r="DZS23" s="833"/>
      <c r="DZV23" s="835"/>
      <c r="DZW23" s="829"/>
      <c r="DZX23" s="830"/>
      <c r="EAA23" s="832"/>
      <c r="EAB23" s="830"/>
      <c r="EAC23" s="832"/>
      <c r="EAD23" s="832"/>
      <c r="EAF23" s="833"/>
      <c r="EAJ23" s="834"/>
      <c r="EAN23" s="833"/>
      <c r="EAQ23" s="835"/>
      <c r="EAR23" s="829"/>
      <c r="EAS23" s="830"/>
      <c r="EAV23" s="832"/>
      <c r="EAW23" s="830"/>
      <c r="EAX23" s="832"/>
      <c r="EAY23" s="832"/>
      <c r="EBA23" s="833"/>
      <c r="EBE23" s="834"/>
      <c r="EBI23" s="833"/>
      <c r="EBL23" s="835"/>
      <c r="EBM23" s="829"/>
      <c r="EBN23" s="830"/>
      <c r="EBQ23" s="832"/>
      <c r="EBR23" s="830"/>
      <c r="EBS23" s="832"/>
      <c r="EBT23" s="832"/>
      <c r="EBV23" s="833"/>
      <c r="EBZ23" s="834"/>
      <c r="ECD23" s="833"/>
      <c r="ECG23" s="835"/>
      <c r="ECH23" s="829"/>
      <c r="ECI23" s="830"/>
      <c r="ECL23" s="832"/>
      <c r="ECM23" s="830"/>
      <c r="ECN23" s="832"/>
      <c r="ECO23" s="832"/>
      <c r="ECQ23" s="833"/>
      <c r="ECU23" s="834"/>
      <c r="ECY23" s="833"/>
      <c r="EDB23" s="835"/>
      <c r="EDC23" s="829"/>
      <c r="EDD23" s="830"/>
      <c r="EDG23" s="832"/>
      <c r="EDH23" s="830"/>
      <c r="EDI23" s="832"/>
      <c r="EDJ23" s="832"/>
      <c r="EDL23" s="833"/>
      <c r="EDP23" s="834"/>
      <c r="EDT23" s="833"/>
      <c r="EDW23" s="835"/>
      <c r="EDX23" s="829"/>
      <c r="EDY23" s="830"/>
      <c r="EEB23" s="832"/>
      <c r="EEC23" s="830"/>
      <c r="EED23" s="832"/>
      <c r="EEE23" s="832"/>
      <c r="EEG23" s="833"/>
      <c r="EEK23" s="834"/>
      <c r="EEO23" s="833"/>
      <c r="EER23" s="835"/>
      <c r="EES23" s="829"/>
      <c r="EET23" s="830"/>
      <c r="EEW23" s="832"/>
      <c r="EEX23" s="830"/>
      <c r="EEY23" s="832"/>
      <c r="EEZ23" s="832"/>
      <c r="EFB23" s="833"/>
      <c r="EFF23" s="834"/>
      <c r="EFJ23" s="833"/>
      <c r="EFM23" s="835"/>
      <c r="EFN23" s="829"/>
      <c r="EFO23" s="830"/>
      <c r="EFR23" s="832"/>
      <c r="EFS23" s="830"/>
      <c r="EFT23" s="832"/>
      <c r="EFU23" s="832"/>
      <c r="EFW23" s="833"/>
      <c r="EGA23" s="834"/>
      <c r="EGE23" s="833"/>
      <c r="EGH23" s="835"/>
      <c r="EGI23" s="829"/>
      <c r="EGJ23" s="830"/>
      <c r="EGM23" s="832"/>
      <c r="EGN23" s="830"/>
      <c r="EGO23" s="832"/>
      <c r="EGP23" s="832"/>
      <c r="EGR23" s="833"/>
      <c r="EGV23" s="834"/>
      <c r="EGZ23" s="833"/>
      <c r="EHC23" s="835"/>
      <c r="EHD23" s="829"/>
      <c r="EHE23" s="830"/>
      <c r="EHH23" s="832"/>
      <c r="EHI23" s="830"/>
      <c r="EHJ23" s="832"/>
      <c r="EHK23" s="832"/>
      <c r="EHM23" s="833"/>
      <c r="EHQ23" s="834"/>
      <c r="EHU23" s="833"/>
      <c r="EHX23" s="835"/>
      <c r="EHY23" s="829"/>
      <c r="EHZ23" s="830"/>
      <c r="EIC23" s="832"/>
      <c r="EID23" s="830"/>
      <c r="EIE23" s="832"/>
      <c r="EIF23" s="832"/>
      <c r="EIH23" s="833"/>
      <c r="EIL23" s="834"/>
      <c r="EIP23" s="833"/>
      <c r="EIS23" s="835"/>
      <c r="EIT23" s="829"/>
      <c r="EIU23" s="830"/>
      <c r="EIX23" s="832"/>
      <c r="EIY23" s="830"/>
      <c r="EIZ23" s="832"/>
      <c r="EJA23" s="832"/>
      <c r="EJC23" s="833"/>
      <c r="EJG23" s="834"/>
      <c r="EJK23" s="833"/>
      <c r="EJN23" s="835"/>
      <c r="EJO23" s="829"/>
      <c r="EJP23" s="830"/>
      <c r="EJS23" s="832"/>
      <c r="EJT23" s="830"/>
      <c r="EJU23" s="832"/>
      <c r="EJV23" s="832"/>
      <c r="EJX23" s="833"/>
      <c r="EKB23" s="834"/>
      <c r="EKF23" s="833"/>
      <c r="EKI23" s="835"/>
      <c r="EKJ23" s="829"/>
      <c r="EKK23" s="830"/>
      <c r="EKN23" s="832"/>
      <c r="EKO23" s="830"/>
      <c r="EKP23" s="832"/>
      <c r="EKQ23" s="832"/>
      <c r="EKS23" s="833"/>
      <c r="EKW23" s="834"/>
      <c r="ELA23" s="833"/>
      <c r="ELD23" s="835"/>
      <c r="ELE23" s="829"/>
      <c r="ELF23" s="830"/>
      <c r="ELI23" s="832"/>
      <c r="ELJ23" s="830"/>
      <c r="ELK23" s="832"/>
      <c r="ELL23" s="832"/>
      <c r="ELN23" s="833"/>
      <c r="ELR23" s="834"/>
      <c r="ELV23" s="833"/>
      <c r="ELY23" s="835"/>
      <c r="ELZ23" s="829"/>
      <c r="EMA23" s="830"/>
      <c r="EMD23" s="832"/>
      <c r="EME23" s="830"/>
      <c r="EMF23" s="832"/>
      <c r="EMG23" s="832"/>
      <c r="EMI23" s="833"/>
      <c r="EMM23" s="834"/>
      <c r="EMQ23" s="833"/>
      <c r="EMT23" s="835"/>
      <c r="EMU23" s="829"/>
      <c r="EMV23" s="830"/>
      <c r="EMY23" s="832"/>
      <c r="EMZ23" s="830"/>
      <c r="ENA23" s="832"/>
      <c r="ENB23" s="832"/>
      <c r="END23" s="833"/>
      <c r="ENH23" s="834"/>
      <c r="ENL23" s="833"/>
      <c r="ENO23" s="835"/>
      <c r="ENP23" s="829"/>
      <c r="ENQ23" s="830"/>
      <c r="ENT23" s="832"/>
      <c r="ENU23" s="830"/>
      <c r="ENV23" s="832"/>
      <c r="ENW23" s="832"/>
      <c r="ENY23" s="833"/>
      <c r="EOC23" s="834"/>
      <c r="EOG23" s="833"/>
      <c r="EOJ23" s="835"/>
      <c r="EOK23" s="829"/>
      <c r="EOL23" s="830"/>
      <c r="EOO23" s="832"/>
      <c r="EOP23" s="830"/>
      <c r="EOQ23" s="832"/>
      <c r="EOR23" s="832"/>
      <c r="EOT23" s="833"/>
      <c r="EOX23" s="834"/>
      <c r="EPB23" s="833"/>
      <c r="EPE23" s="835"/>
      <c r="EPF23" s="829"/>
      <c r="EPG23" s="830"/>
      <c r="EPJ23" s="832"/>
      <c r="EPK23" s="830"/>
      <c r="EPL23" s="832"/>
      <c r="EPM23" s="832"/>
      <c r="EPO23" s="833"/>
      <c r="EPS23" s="834"/>
      <c r="EPW23" s="833"/>
      <c r="EPZ23" s="835"/>
      <c r="EQA23" s="829"/>
      <c r="EQB23" s="830"/>
      <c r="EQE23" s="832"/>
      <c r="EQF23" s="830"/>
      <c r="EQG23" s="832"/>
      <c r="EQH23" s="832"/>
      <c r="EQJ23" s="833"/>
      <c r="EQN23" s="834"/>
      <c r="EQR23" s="833"/>
      <c r="EQU23" s="835"/>
      <c r="EQV23" s="829"/>
      <c r="EQW23" s="830"/>
      <c r="EQZ23" s="832"/>
      <c r="ERA23" s="830"/>
      <c r="ERB23" s="832"/>
      <c r="ERC23" s="832"/>
      <c r="ERE23" s="833"/>
      <c r="ERI23" s="834"/>
      <c r="ERM23" s="833"/>
      <c r="ERP23" s="835"/>
      <c r="ERQ23" s="829"/>
      <c r="ERR23" s="830"/>
      <c r="ERU23" s="832"/>
      <c r="ERV23" s="830"/>
      <c r="ERW23" s="832"/>
      <c r="ERX23" s="832"/>
      <c r="ERZ23" s="833"/>
      <c r="ESD23" s="834"/>
      <c r="ESH23" s="833"/>
      <c r="ESK23" s="835"/>
      <c r="ESL23" s="829"/>
      <c r="ESM23" s="830"/>
      <c r="ESP23" s="832"/>
      <c r="ESQ23" s="830"/>
      <c r="ESR23" s="832"/>
      <c r="ESS23" s="832"/>
      <c r="ESU23" s="833"/>
      <c r="ESY23" s="834"/>
      <c r="ETC23" s="833"/>
      <c r="ETF23" s="835"/>
      <c r="ETG23" s="829"/>
      <c r="ETH23" s="830"/>
      <c r="ETK23" s="832"/>
      <c r="ETL23" s="830"/>
      <c r="ETM23" s="832"/>
      <c r="ETN23" s="832"/>
      <c r="ETP23" s="833"/>
      <c r="ETT23" s="834"/>
      <c r="ETX23" s="833"/>
      <c r="EUA23" s="835"/>
      <c r="EUB23" s="829"/>
      <c r="EUC23" s="830"/>
      <c r="EUF23" s="832"/>
      <c r="EUG23" s="830"/>
      <c r="EUH23" s="832"/>
      <c r="EUI23" s="832"/>
      <c r="EUK23" s="833"/>
      <c r="EUO23" s="834"/>
      <c r="EUS23" s="833"/>
      <c r="EUV23" s="835"/>
      <c r="EUW23" s="829"/>
      <c r="EUX23" s="830"/>
      <c r="EVA23" s="832"/>
      <c r="EVB23" s="830"/>
      <c r="EVC23" s="832"/>
      <c r="EVD23" s="832"/>
      <c r="EVF23" s="833"/>
      <c r="EVJ23" s="834"/>
      <c r="EVN23" s="833"/>
      <c r="EVQ23" s="835"/>
      <c r="EVR23" s="829"/>
      <c r="EVS23" s="830"/>
      <c r="EVV23" s="832"/>
      <c r="EVW23" s="830"/>
      <c r="EVX23" s="832"/>
      <c r="EVY23" s="832"/>
      <c r="EWA23" s="833"/>
      <c r="EWE23" s="834"/>
      <c r="EWI23" s="833"/>
      <c r="EWL23" s="835"/>
      <c r="EWM23" s="829"/>
      <c r="EWN23" s="830"/>
      <c r="EWQ23" s="832"/>
      <c r="EWR23" s="830"/>
      <c r="EWS23" s="832"/>
      <c r="EWT23" s="832"/>
      <c r="EWV23" s="833"/>
      <c r="EWZ23" s="834"/>
      <c r="EXD23" s="833"/>
      <c r="EXG23" s="835"/>
      <c r="EXH23" s="829"/>
      <c r="EXI23" s="830"/>
      <c r="EXL23" s="832"/>
      <c r="EXM23" s="830"/>
      <c r="EXN23" s="832"/>
      <c r="EXO23" s="832"/>
      <c r="EXQ23" s="833"/>
      <c r="EXU23" s="834"/>
      <c r="EXY23" s="833"/>
      <c r="EYB23" s="835"/>
      <c r="EYC23" s="829"/>
      <c r="EYD23" s="830"/>
      <c r="EYG23" s="832"/>
      <c r="EYH23" s="830"/>
      <c r="EYI23" s="832"/>
      <c r="EYJ23" s="832"/>
      <c r="EYL23" s="833"/>
      <c r="EYP23" s="834"/>
      <c r="EYT23" s="833"/>
      <c r="EYW23" s="835"/>
      <c r="EYX23" s="829"/>
      <c r="EYY23" s="830"/>
      <c r="EZB23" s="832"/>
      <c r="EZC23" s="830"/>
      <c r="EZD23" s="832"/>
      <c r="EZE23" s="832"/>
      <c r="EZG23" s="833"/>
      <c r="EZK23" s="834"/>
      <c r="EZO23" s="833"/>
      <c r="EZR23" s="835"/>
      <c r="EZS23" s="829"/>
      <c r="EZT23" s="830"/>
      <c r="EZW23" s="832"/>
      <c r="EZX23" s="830"/>
      <c r="EZY23" s="832"/>
      <c r="EZZ23" s="832"/>
      <c r="FAB23" s="833"/>
      <c r="FAF23" s="834"/>
      <c r="FAJ23" s="833"/>
      <c r="FAM23" s="835"/>
      <c r="FAN23" s="829"/>
      <c r="FAO23" s="830"/>
      <c r="FAR23" s="832"/>
      <c r="FAS23" s="830"/>
      <c r="FAT23" s="832"/>
      <c r="FAU23" s="832"/>
      <c r="FAW23" s="833"/>
      <c r="FBA23" s="834"/>
      <c r="FBE23" s="833"/>
      <c r="FBH23" s="835"/>
      <c r="FBI23" s="829"/>
      <c r="FBJ23" s="830"/>
      <c r="FBM23" s="832"/>
      <c r="FBN23" s="830"/>
      <c r="FBO23" s="832"/>
      <c r="FBP23" s="832"/>
      <c r="FBR23" s="833"/>
      <c r="FBV23" s="834"/>
      <c r="FBZ23" s="833"/>
      <c r="FCC23" s="835"/>
      <c r="FCD23" s="829"/>
      <c r="FCE23" s="830"/>
      <c r="FCH23" s="832"/>
      <c r="FCI23" s="830"/>
      <c r="FCJ23" s="832"/>
      <c r="FCK23" s="832"/>
      <c r="FCM23" s="833"/>
      <c r="FCQ23" s="834"/>
      <c r="FCU23" s="833"/>
      <c r="FCX23" s="835"/>
      <c r="FCY23" s="829"/>
      <c r="FCZ23" s="830"/>
      <c r="FDC23" s="832"/>
      <c r="FDD23" s="830"/>
      <c r="FDE23" s="832"/>
      <c r="FDF23" s="832"/>
      <c r="FDH23" s="833"/>
      <c r="FDL23" s="834"/>
      <c r="FDP23" s="833"/>
      <c r="FDS23" s="835"/>
      <c r="FDT23" s="829"/>
      <c r="FDU23" s="830"/>
      <c r="FDX23" s="832"/>
      <c r="FDY23" s="830"/>
      <c r="FDZ23" s="832"/>
      <c r="FEA23" s="832"/>
      <c r="FEC23" s="833"/>
      <c r="FEG23" s="834"/>
      <c r="FEK23" s="833"/>
      <c r="FEN23" s="835"/>
      <c r="FEO23" s="829"/>
      <c r="FEP23" s="830"/>
      <c r="FES23" s="832"/>
      <c r="FET23" s="830"/>
      <c r="FEU23" s="832"/>
      <c r="FEV23" s="832"/>
      <c r="FEX23" s="833"/>
      <c r="FFB23" s="834"/>
      <c r="FFF23" s="833"/>
      <c r="FFI23" s="835"/>
      <c r="FFJ23" s="829"/>
      <c r="FFK23" s="830"/>
      <c r="FFN23" s="832"/>
      <c r="FFO23" s="830"/>
      <c r="FFP23" s="832"/>
      <c r="FFQ23" s="832"/>
      <c r="FFS23" s="833"/>
      <c r="FFW23" s="834"/>
      <c r="FGA23" s="833"/>
      <c r="FGD23" s="835"/>
      <c r="FGE23" s="829"/>
      <c r="FGF23" s="830"/>
      <c r="FGI23" s="832"/>
      <c r="FGJ23" s="830"/>
      <c r="FGK23" s="832"/>
      <c r="FGL23" s="832"/>
      <c r="FGN23" s="833"/>
      <c r="FGR23" s="834"/>
      <c r="FGV23" s="833"/>
      <c r="FGY23" s="835"/>
      <c r="FGZ23" s="829"/>
      <c r="FHA23" s="830"/>
      <c r="FHD23" s="832"/>
      <c r="FHE23" s="830"/>
      <c r="FHF23" s="832"/>
      <c r="FHG23" s="832"/>
      <c r="FHI23" s="833"/>
      <c r="FHM23" s="834"/>
      <c r="FHQ23" s="833"/>
      <c r="FHT23" s="835"/>
      <c r="FHU23" s="829"/>
      <c r="FHV23" s="830"/>
      <c r="FHY23" s="832"/>
      <c r="FHZ23" s="830"/>
      <c r="FIA23" s="832"/>
      <c r="FIB23" s="832"/>
      <c r="FID23" s="833"/>
      <c r="FIH23" s="834"/>
      <c r="FIL23" s="833"/>
      <c r="FIO23" s="835"/>
      <c r="FIP23" s="829"/>
      <c r="FIQ23" s="830"/>
      <c r="FIT23" s="832"/>
      <c r="FIU23" s="830"/>
      <c r="FIV23" s="832"/>
      <c r="FIW23" s="832"/>
      <c r="FIY23" s="833"/>
      <c r="FJC23" s="834"/>
      <c r="FJG23" s="833"/>
      <c r="FJJ23" s="835"/>
      <c r="FJK23" s="829"/>
      <c r="FJL23" s="830"/>
      <c r="FJO23" s="832"/>
      <c r="FJP23" s="830"/>
      <c r="FJQ23" s="832"/>
      <c r="FJR23" s="832"/>
      <c r="FJT23" s="833"/>
      <c r="FJX23" s="834"/>
      <c r="FKB23" s="833"/>
      <c r="FKE23" s="835"/>
      <c r="FKF23" s="829"/>
      <c r="FKG23" s="830"/>
      <c r="FKJ23" s="832"/>
      <c r="FKK23" s="830"/>
      <c r="FKL23" s="832"/>
      <c r="FKM23" s="832"/>
      <c r="FKO23" s="833"/>
      <c r="FKS23" s="834"/>
      <c r="FKW23" s="833"/>
      <c r="FKZ23" s="835"/>
      <c r="FLA23" s="829"/>
      <c r="FLB23" s="830"/>
      <c r="FLE23" s="832"/>
      <c r="FLF23" s="830"/>
      <c r="FLG23" s="832"/>
      <c r="FLH23" s="832"/>
      <c r="FLJ23" s="833"/>
      <c r="FLN23" s="834"/>
      <c r="FLR23" s="833"/>
      <c r="FLU23" s="835"/>
      <c r="FLV23" s="829"/>
      <c r="FLW23" s="830"/>
      <c r="FLZ23" s="832"/>
      <c r="FMA23" s="830"/>
      <c r="FMB23" s="832"/>
      <c r="FMC23" s="832"/>
      <c r="FME23" s="833"/>
      <c r="FMI23" s="834"/>
      <c r="FMM23" s="833"/>
      <c r="FMP23" s="835"/>
      <c r="FMQ23" s="829"/>
      <c r="FMR23" s="830"/>
      <c r="FMU23" s="832"/>
      <c r="FMV23" s="830"/>
      <c r="FMW23" s="832"/>
      <c r="FMX23" s="832"/>
      <c r="FMZ23" s="833"/>
      <c r="FND23" s="834"/>
      <c r="FNH23" s="833"/>
      <c r="FNK23" s="835"/>
      <c r="FNL23" s="829"/>
      <c r="FNM23" s="830"/>
      <c r="FNP23" s="832"/>
      <c r="FNQ23" s="830"/>
      <c r="FNR23" s="832"/>
      <c r="FNS23" s="832"/>
      <c r="FNU23" s="833"/>
      <c r="FNY23" s="834"/>
      <c r="FOC23" s="833"/>
      <c r="FOF23" s="835"/>
      <c r="FOG23" s="829"/>
      <c r="FOH23" s="830"/>
      <c r="FOK23" s="832"/>
      <c r="FOL23" s="830"/>
      <c r="FOM23" s="832"/>
      <c r="FON23" s="832"/>
      <c r="FOP23" s="833"/>
      <c r="FOT23" s="834"/>
      <c r="FOX23" s="833"/>
      <c r="FPA23" s="835"/>
      <c r="FPB23" s="829"/>
      <c r="FPC23" s="830"/>
      <c r="FPF23" s="832"/>
      <c r="FPG23" s="830"/>
      <c r="FPH23" s="832"/>
      <c r="FPI23" s="832"/>
      <c r="FPK23" s="833"/>
      <c r="FPO23" s="834"/>
      <c r="FPS23" s="833"/>
      <c r="FPV23" s="835"/>
      <c r="FPW23" s="829"/>
      <c r="FPX23" s="830"/>
      <c r="FQA23" s="832"/>
      <c r="FQB23" s="830"/>
      <c r="FQC23" s="832"/>
      <c r="FQD23" s="832"/>
      <c r="FQF23" s="833"/>
      <c r="FQJ23" s="834"/>
      <c r="FQN23" s="833"/>
      <c r="FQQ23" s="835"/>
      <c r="FQR23" s="829"/>
      <c r="FQS23" s="830"/>
      <c r="FQV23" s="832"/>
      <c r="FQW23" s="830"/>
      <c r="FQX23" s="832"/>
      <c r="FQY23" s="832"/>
      <c r="FRA23" s="833"/>
      <c r="FRE23" s="834"/>
      <c r="FRI23" s="833"/>
      <c r="FRL23" s="835"/>
      <c r="FRM23" s="829"/>
      <c r="FRN23" s="830"/>
      <c r="FRQ23" s="832"/>
      <c r="FRR23" s="830"/>
      <c r="FRS23" s="832"/>
      <c r="FRT23" s="832"/>
      <c r="FRV23" s="833"/>
      <c r="FRZ23" s="834"/>
      <c r="FSD23" s="833"/>
      <c r="FSG23" s="835"/>
      <c r="FSH23" s="829"/>
      <c r="FSI23" s="830"/>
      <c r="FSL23" s="832"/>
      <c r="FSM23" s="830"/>
      <c r="FSN23" s="832"/>
      <c r="FSO23" s="832"/>
      <c r="FSQ23" s="833"/>
      <c r="FSU23" s="834"/>
      <c r="FSY23" s="833"/>
      <c r="FTB23" s="835"/>
      <c r="FTC23" s="829"/>
      <c r="FTD23" s="830"/>
      <c r="FTG23" s="832"/>
      <c r="FTH23" s="830"/>
      <c r="FTI23" s="832"/>
      <c r="FTJ23" s="832"/>
      <c r="FTL23" s="833"/>
      <c r="FTP23" s="834"/>
      <c r="FTT23" s="833"/>
      <c r="FTW23" s="835"/>
      <c r="FTX23" s="829"/>
      <c r="FTY23" s="830"/>
      <c r="FUB23" s="832"/>
      <c r="FUC23" s="830"/>
      <c r="FUD23" s="832"/>
      <c r="FUE23" s="832"/>
      <c r="FUG23" s="833"/>
      <c r="FUK23" s="834"/>
      <c r="FUO23" s="833"/>
      <c r="FUR23" s="835"/>
      <c r="FUS23" s="829"/>
      <c r="FUT23" s="830"/>
      <c r="FUW23" s="832"/>
      <c r="FUX23" s="830"/>
      <c r="FUY23" s="832"/>
      <c r="FUZ23" s="832"/>
      <c r="FVB23" s="833"/>
      <c r="FVF23" s="834"/>
      <c r="FVJ23" s="833"/>
      <c r="FVM23" s="835"/>
      <c r="FVN23" s="829"/>
      <c r="FVO23" s="830"/>
      <c r="FVR23" s="832"/>
      <c r="FVS23" s="830"/>
      <c r="FVT23" s="832"/>
      <c r="FVU23" s="832"/>
      <c r="FVW23" s="833"/>
      <c r="FWA23" s="834"/>
      <c r="FWE23" s="833"/>
      <c r="FWH23" s="835"/>
      <c r="FWI23" s="829"/>
      <c r="FWJ23" s="830"/>
      <c r="FWM23" s="832"/>
      <c r="FWN23" s="830"/>
      <c r="FWO23" s="832"/>
      <c r="FWP23" s="832"/>
      <c r="FWR23" s="833"/>
      <c r="FWV23" s="834"/>
      <c r="FWZ23" s="833"/>
      <c r="FXC23" s="835"/>
      <c r="FXD23" s="829"/>
      <c r="FXE23" s="830"/>
      <c r="FXH23" s="832"/>
      <c r="FXI23" s="830"/>
      <c r="FXJ23" s="832"/>
      <c r="FXK23" s="832"/>
      <c r="FXM23" s="833"/>
      <c r="FXQ23" s="834"/>
      <c r="FXU23" s="833"/>
      <c r="FXX23" s="835"/>
      <c r="FXY23" s="829"/>
      <c r="FXZ23" s="830"/>
      <c r="FYC23" s="832"/>
      <c r="FYD23" s="830"/>
      <c r="FYE23" s="832"/>
      <c r="FYF23" s="832"/>
      <c r="FYH23" s="833"/>
      <c r="FYL23" s="834"/>
      <c r="FYP23" s="833"/>
      <c r="FYS23" s="835"/>
      <c r="FYT23" s="829"/>
      <c r="FYU23" s="830"/>
      <c r="FYX23" s="832"/>
      <c r="FYY23" s="830"/>
      <c r="FYZ23" s="832"/>
      <c r="FZA23" s="832"/>
      <c r="FZC23" s="833"/>
      <c r="FZG23" s="834"/>
      <c r="FZK23" s="833"/>
      <c r="FZN23" s="835"/>
      <c r="FZO23" s="829"/>
      <c r="FZP23" s="830"/>
      <c r="FZS23" s="832"/>
      <c r="FZT23" s="830"/>
      <c r="FZU23" s="832"/>
      <c r="FZV23" s="832"/>
      <c r="FZX23" s="833"/>
      <c r="GAB23" s="834"/>
      <c r="GAF23" s="833"/>
      <c r="GAI23" s="835"/>
      <c r="GAJ23" s="829"/>
      <c r="GAK23" s="830"/>
      <c r="GAN23" s="832"/>
      <c r="GAO23" s="830"/>
      <c r="GAP23" s="832"/>
      <c r="GAQ23" s="832"/>
      <c r="GAS23" s="833"/>
      <c r="GAW23" s="834"/>
      <c r="GBA23" s="833"/>
      <c r="GBD23" s="835"/>
      <c r="GBE23" s="829"/>
      <c r="GBF23" s="830"/>
      <c r="GBI23" s="832"/>
      <c r="GBJ23" s="830"/>
      <c r="GBK23" s="832"/>
      <c r="GBL23" s="832"/>
      <c r="GBN23" s="833"/>
      <c r="GBR23" s="834"/>
      <c r="GBV23" s="833"/>
      <c r="GBY23" s="835"/>
      <c r="GBZ23" s="829"/>
      <c r="GCA23" s="830"/>
      <c r="GCD23" s="832"/>
      <c r="GCE23" s="830"/>
      <c r="GCF23" s="832"/>
      <c r="GCG23" s="832"/>
      <c r="GCI23" s="833"/>
      <c r="GCM23" s="834"/>
      <c r="GCQ23" s="833"/>
      <c r="GCT23" s="835"/>
      <c r="GCU23" s="829"/>
      <c r="GCV23" s="830"/>
      <c r="GCY23" s="832"/>
      <c r="GCZ23" s="830"/>
      <c r="GDA23" s="832"/>
      <c r="GDB23" s="832"/>
      <c r="GDD23" s="833"/>
      <c r="GDH23" s="834"/>
      <c r="GDL23" s="833"/>
      <c r="GDO23" s="835"/>
      <c r="GDP23" s="829"/>
      <c r="GDQ23" s="830"/>
      <c r="GDT23" s="832"/>
      <c r="GDU23" s="830"/>
      <c r="GDV23" s="832"/>
      <c r="GDW23" s="832"/>
      <c r="GDY23" s="833"/>
      <c r="GEC23" s="834"/>
      <c r="GEG23" s="833"/>
      <c r="GEJ23" s="835"/>
      <c r="GEK23" s="829"/>
      <c r="GEL23" s="830"/>
      <c r="GEO23" s="832"/>
      <c r="GEP23" s="830"/>
      <c r="GEQ23" s="832"/>
      <c r="GER23" s="832"/>
      <c r="GET23" s="833"/>
      <c r="GEX23" s="834"/>
      <c r="GFB23" s="833"/>
      <c r="GFE23" s="835"/>
      <c r="GFF23" s="829"/>
      <c r="GFG23" s="830"/>
      <c r="GFJ23" s="832"/>
      <c r="GFK23" s="830"/>
      <c r="GFL23" s="832"/>
      <c r="GFM23" s="832"/>
      <c r="GFO23" s="833"/>
      <c r="GFS23" s="834"/>
      <c r="GFW23" s="833"/>
      <c r="GFZ23" s="835"/>
      <c r="GGA23" s="829"/>
      <c r="GGB23" s="830"/>
      <c r="GGE23" s="832"/>
      <c r="GGF23" s="830"/>
      <c r="GGG23" s="832"/>
      <c r="GGH23" s="832"/>
      <c r="GGJ23" s="833"/>
      <c r="GGN23" s="834"/>
      <c r="GGR23" s="833"/>
      <c r="GGU23" s="835"/>
      <c r="GGV23" s="829"/>
      <c r="GGW23" s="830"/>
      <c r="GGZ23" s="832"/>
      <c r="GHA23" s="830"/>
      <c r="GHB23" s="832"/>
      <c r="GHC23" s="832"/>
      <c r="GHE23" s="833"/>
      <c r="GHI23" s="834"/>
      <c r="GHM23" s="833"/>
      <c r="GHP23" s="835"/>
      <c r="GHQ23" s="829"/>
      <c r="GHR23" s="830"/>
      <c r="GHU23" s="832"/>
      <c r="GHV23" s="830"/>
      <c r="GHW23" s="832"/>
      <c r="GHX23" s="832"/>
      <c r="GHZ23" s="833"/>
      <c r="GID23" s="834"/>
      <c r="GIH23" s="833"/>
      <c r="GIK23" s="835"/>
      <c r="GIL23" s="829"/>
      <c r="GIM23" s="830"/>
      <c r="GIP23" s="832"/>
      <c r="GIQ23" s="830"/>
      <c r="GIR23" s="832"/>
      <c r="GIS23" s="832"/>
      <c r="GIU23" s="833"/>
      <c r="GIY23" s="834"/>
      <c r="GJC23" s="833"/>
      <c r="GJF23" s="835"/>
      <c r="GJG23" s="829"/>
      <c r="GJH23" s="830"/>
      <c r="GJK23" s="832"/>
      <c r="GJL23" s="830"/>
      <c r="GJM23" s="832"/>
      <c r="GJN23" s="832"/>
      <c r="GJP23" s="833"/>
      <c r="GJT23" s="834"/>
      <c r="GJX23" s="833"/>
      <c r="GKA23" s="835"/>
      <c r="GKB23" s="829"/>
      <c r="GKC23" s="830"/>
      <c r="GKF23" s="832"/>
      <c r="GKG23" s="830"/>
      <c r="GKH23" s="832"/>
      <c r="GKI23" s="832"/>
      <c r="GKK23" s="833"/>
      <c r="GKO23" s="834"/>
      <c r="GKS23" s="833"/>
      <c r="GKV23" s="835"/>
      <c r="GKW23" s="829"/>
      <c r="GKX23" s="830"/>
      <c r="GLA23" s="832"/>
      <c r="GLB23" s="830"/>
      <c r="GLC23" s="832"/>
      <c r="GLD23" s="832"/>
      <c r="GLF23" s="833"/>
      <c r="GLJ23" s="834"/>
      <c r="GLN23" s="833"/>
      <c r="GLQ23" s="835"/>
      <c r="GLR23" s="829"/>
      <c r="GLS23" s="830"/>
      <c r="GLV23" s="832"/>
      <c r="GLW23" s="830"/>
      <c r="GLX23" s="832"/>
      <c r="GLY23" s="832"/>
      <c r="GMA23" s="833"/>
      <c r="GME23" s="834"/>
      <c r="GMI23" s="833"/>
      <c r="GML23" s="835"/>
      <c r="GMM23" s="829"/>
      <c r="GMN23" s="830"/>
      <c r="GMQ23" s="832"/>
      <c r="GMR23" s="830"/>
      <c r="GMS23" s="832"/>
      <c r="GMT23" s="832"/>
      <c r="GMV23" s="833"/>
      <c r="GMZ23" s="834"/>
      <c r="GND23" s="833"/>
      <c r="GNG23" s="835"/>
      <c r="GNH23" s="829"/>
      <c r="GNI23" s="830"/>
      <c r="GNL23" s="832"/>
      <c r="GNM23" s="830"/>
      <c r="GNN23" s="832"/>
      <c r="GNO23" s="832"/>
      <c r="GNQ23" s="833"/>
      <c r="GNU23" s="834"/>
      <c r="GNY23" s="833"/>
      <c r="GOB23" s="835"/>
      <c r="GOC23" s="829"/>
      <c r="GOD23" s="830"/>
      <c r="GOG23" s="832"/>
      <c r="GOH23" s="830"/>
      <c r="GOI23" s="832"/>
      <c r="GOJ23" s="832"/>
      <c r="GOL23" s="833"/>
      <c r="GOP23" s="834"/>
      <c r="GOT23" s="833"/>
      <c r="GOW23" s="835"/>
      <c r="GOX23" s="829"/>
      <c r="GOY23" s="830"/>
      <c r="GPB23" s="832"/>
      <c r="GPC23" s="830"/>
      <c r="GPD23" s="832"/>
      <c r="GPE23" s="832"/>
      <c r="GPG23" s="833"/>
      <c r="GPK23" s="834"/>
      <c r="GPO23" s="833"/>
      <c r="GPR23" s="835"/>
      <c r="GPS23" s="829"/>
      <c r="GPT23" s="830"/>
      <c r="GPW23" s="832"/>
      <c r="GPX23" s="830"/>
      <c r="GPY23" s="832"/>
      <c r="GPZ23" s="832"/>
      <c r="GQB23" s="833"/>
      <c r="GQF23" s="834"/>
      <c r="GQJ23" s="833"/>
      <c r="GQM23" s="835"/>
      <c r="GQN23" s="829"/>
      <c r="GQO23" s="830"/>
      <c r="GQR23" s="832"/>
      <c r="GQS23" s="830"/>
      <c r="GQT23" s="832"/>
      <c r="GQU23" s="832"/>
      <c r="GQW23" s="833"/>
      <c r="GRA23" s="834"/>
      <c r="GRE23" s="833"/>
      <c r="GRH23" s="835"/>
      <c r="GRI23" s="829"/>
      <c r="GRJ23" s="830"/>
      <c r="GRM23" s="832"/>
      <c r="GRN23" s="830"/>
      <c r="GRO23" s="832"/>
      <c r="GRP23" s="832"/>
      <c r="GRR23" s="833"/>
      <c r="GRV23" s="834"/>
      <c r="GRZ23" s="833"/>
      <c r="GSC23" s="835"/>
      <c r="GSD23" s="829"/>
      <c r="GSE23" s="830"/>
      <c r="GSH23" s="832"/>
      <c r="GSI23" s="830"/>
      <c r="GSJ23" s="832"/>
      <c r="GSK23" s="832"/>
      <c r="GSM23" s="833"/>
      <c r="GSQ23" s="834"/>
      <c r="GSU23" s="833"/>
      <c r="GSX23" s="835"/>
      <c r="GSY23" s="829"/>
      <c r="GSZ23" s="830"/>
      <c r="GTC23" s="832"/>
      <c r="GTD23" s="830"/>
      <c r="GTE23" s="832"/>
      <c r="GTF23" s="832"/>
      <c r="GTH23" s="833"/>
      <c r="GTL23" s="834"/>
      <c r="GTP23" s="833"/>
      <c r="GTS23" s="835"/>
      <c r="GTT23" s="829"/>
      <c r="GTU23" s="830"/>
      <c r="GTX23" s="832"/>
      <c r="GTY23" s="830"/>
      <c r="GTZ23" s="832"/>
      <c r="GUA23" s="832"/>
      <c r="GUC23" s="833"/>
      <c r="GUG23" s="834"/>
      <c r="GUK23" s="833"/>
      <c r="GUN23" s="835"/>
      <c r="GUO23" s="829"/>
      <c r="GUP23" s="830"/>
      <c r="GUS23" s="832"/>
      <c r="GUT23" s="830"/>
      <c r="GUU23" s="832"/>
      <c r="GUV23" s="832"/>
      <c r="GUX23" s="833"/>
      <c r="GVB23" s="834"/>
      <c r="GVF23" s="833"/>
      <c r="GVI23" s="835"/>
      <c r="GVJ23" s="829"/>
      <c r="GVK23" s="830"/>
      <c r="GVN23" s="832"/>
      <c r="GVO23" s="830"/>
      <c r="GVP23" s="832"/>
      <c r="GVQ23" s="832"/>
      <c r="GVS23" s="833"/>
      <c r="GVW23" s="834"/>
      <c r="GWA23" s="833"/>
      <c r="GWD23" s="835"/>
      <c r="GWE23" s="829"/>
      <c r="GWF23" s="830"/>
      <c r="GWI23" s="832"/>
      <c r="GWJ23" s="830"/>
      <c r="GWK23" s="832"/>
      <c r="GWL23" s="832"/>
      <c r="GWN23" s="833"/>
      <c r="GWR23" s="834"/>
      <c r="GWV23" s="833"/>
      <c r="GWY23" s="835"/>
      <c r="GWZ23" s="829"/>
      <c r="GXA23" s="830"/>
      <c r="GXD23" s="832"/>
      <c r="GXE23" s="830"/>
      <c r="GXF23" s="832"/>
      <c r="GXG23" s="832"/>
      <c r="GXI23" s="833"/>
      <c r="GXM23" s="834"/>
      <c r="GXQ23" s="833"/>
      <c r="GXT23" s="835"/>
      <c r="GXU23" s="829"/>
      <c r="GXV23" s="830"/>
      <c r="GXY23" s="832"/>
      <c r="GXZ23" s="830"/>
      <c r="GYA23" s="832"/>
      <c r="GYB23" s="832"/>
      <c r="GYD23" s="833"/>
      <c r="GYH23" s="834"/>
      <c r="GYL23" s="833"/>
      <c r="GYO23" s="835"/>
      <c r="GYP23" s="829"/>
      <c r="GYQ23" s="830"/>
      <c r="GYT23" s="832"/>
      <c r="GYU23" s="830"/>
      <c r="GYV23" s="832"/>
      <c r="GYW23" s="832"/>
      <c r="GYY23" s="833"/>
      <c r="GZC23" s="834"/>
      <c r="GZG23" s="833"/>
      <c r="GZJ23" s="835"/>
      <c r="GZK23" s="829"/>
      <c r="GZL23" s="830"/>
      <c r="GZO23" s="832"/>
      <c r="GZP23" s="830"/>
      <c r="GZQ23" s="832"/>
      <c r="GZR23" s="832"/>
      <c r="GZT23" s="833"/>
      <c r="GZX23" s="834"/>
      <c r="HAB23" s="833"/>
      <c r="HAE23" s="835"/>
      <c r="HAF23" s="829"/>
      <c r="HAG23" s="830"/>
      <c r="HAJ23" s="832"/>
      <c r="HAK23" s="830"/>
      <c r="HAL23" s="832"/>
      <c r="HAM23" s="832"/>
      <c r="HAO23" s="833"/>
      <c r="HAS23" s="834"/>
      <c r="HAW23" s="833"/>
      <c r="HAZ23" s="835"/>
      <c r="HBA23" s="829"/>
      <c r="HBB23" s="830"/>
      <c r="HBE23" s="832"/>
      <c r="HBF23" s="830"/>
      <c r="HBG23" s="832"/>
      <c r="HBH23" s="832"/>
      <c r="HBJ23" s="833"/>
      <c r="HBN23" s="834"/>
      <c r="HBR23" s="833"/>
      <c r="HBU23" s="835"/>
      <c r="HBV23" s="829"/>
      <c r="HBW23" s="830"/>
      <c r="HBZ23" s="832"/>
      <c r="HCA23" s="830"/>
      <c r="HCB23" s="832"/>
      <c r="HCC23" s="832"/>
      <c r="HCE23" s="833"/>
      <c r="HCI23" s="834"/>
      <c r="HCM23" s="833"/>
      <c r="HCP23" s="835"/>
      <c r="HCQ23" s="829"/>
      <c r="HCR23" s="830"/>
      <c r="HCU23" s="832"/>
      <c r="HCV23" s="830"/>
      <c r="HCW23" s="832"/>
      <c r="HCX23" s="832"/>
      <c r="HCZ23" s="833"/>
      <c r="HDD23" s="834"/>
      <c r="HDH23" s="833"/>
      <c r="HDK23" s="835"/>
      <c r="HDL23" s="829"/>
      <c r="HDM23" s="830"/>
      <c r="HDP23" s="832"/>
      <c r="HDQ23" s="830"/>
      <c r="HDR23" s="832"/>
      <c r="HDS23" s="832"/>
      <c r="HDU23" s="833"/>
      <c r="HDY23" s="834"/>
      <c r="HEC23" s="833"/>
      <c r="HEF23" s="835"/>
      <c r="HEG23" s="829"/>
      <c r="HEH23" s="830"/>
      <c r="HEK23" s="832"/>
      <c r="HEL23" s="830"/>
      <c r="HEM23" s="832"/>
      <c r="HEN23" s="832"/>
      <c r="HEP23" s="833"/>
      <c r="HET23" s="834"/>
      <c r="HEX23" s="833"/>
      <c r="HFA23" s="835"/>
      <c r="HFB23" s="829"/>
      <c r="HFC23" s="830"/>
      <c r="HFF23" s="832"/>
      <c r="HFG23" s="830"/>
      <c r="HFH23" s="832"/>
      <c r="HFI23" s="832"/>
      <c r="HFK23" s="833"/>
      <c r="HFO23" s="834"/>
      <c r="HFS23" s="833"/>
      <c r="HFV23" s="835"/>
      <c r="HFW23" s="829"/>
      <c r="HFX23" s="830"/>
      <c r="HGA23" s="832"/>
      <c r="HGB23" s="830"/>
      <c r="HGC23" s="832"/>
      <c r="HGD23" s="832"/>
      <c r="HGF23" s="833"/>
      <c r="HGJ23" s="834"/>
      <c r="HGN23" s="833"/>
      <c r="HGQ23" s="835"/>
      <c r="HGR23" s="829"/>
      <c r="HGS23" s="830"/>
      <c r="HGV23" s="832"/>
      <c r="HGW23" s="830"/>
      <c r="HGX23" s="832"/>
      <c r="HGY23" s="832"/>
      <c r="HHA23" s="833"/>
      <c r="HHE23" s="834"/>
      <c r="HHI23" s="833"/>
      <c r="HHL23" s="835"/>
      <c r="HHM23" s="829"/>
      <c r="HHN23" s="830"/>
      <c r="HHQ23" s="832"/>
      <c r="HHR23" s="830"/>
      <c r="HHS23" s="832"/>
      <c r="HHT23" s="832"/>
      <c r="HHV23" s="833"/>
      <c r="HHZ23" s="834"/>
      <c r="HID23" s="833"/>
      <c r="HIG23" s="835"/>
      <c r="HIH23" s="829"/>
      <c r="HII23" s="830"/>
      <c r="HIL23" s="832"/>
      <c r="HIM23" s="830"/>
      <c r="HIN23" s="832"/>
      <c r="HIO23" s="832"/>
      <c r="HIQ23" s="833"/>
      <c r="HIU23" s="834"/>
      <c r="HIY23" s="833"/>
      <c r="HJB23" s="835"/>
      <c r="HJC23" s="829"/>
      <c r="HJD23" s="830"/>
      <c r="HJG23" s="832"/>
      <c r="HJH23" s="830"/>
      <c r="HJI23" s="832"/>
      <c r="HJJ23" s="832"/>
      <c r="HJL23" s="833"/>
      <c r="HJP23" s="834"/>
      <c r="HJT23" s="833"/>
      <c r="HJW23" s="835"/>
      <c r="HJX23" s="829"/>
      <c r="HJY23" s="830"/>
      <c r="HKB23" s="832"/>
      <c r="HKC23" s="830"/>
      <c r="HKD23" s="832"/>
      <c r="HKE23" s="832"/>
      <c r="HKG23" s="833"/>
      <c r="HKK23" s="834"/>
      <c r="HKO23" s="833"/>
      <c r="HKR23" s="835"/>
      <c r="HKS23" s="829"/>
      <c r="HKT23" s="830"/>
      <c r="HKW23" s="832"/>
      <c r="HKX23" s="830"/>
      <c r="HKY23" s="832"/>
      <c r="HKZ23" s="832"/>
      <c r="HLB23" s="833"/>
      <c r="HLF23" s="834"/>
      <c r="HLJ23" s="833"/>
      <c r="HLM23" s="835"/>
      <c r="HLN23" s="829"/>
      <c r="HLO23" s="830"/>
      <c r="HLR23" s="832"/>
      <c r="HLS23" s="830"/>
      <c r="HLT23" s="832"/>
      <c r="HLU23" s="832"/>
      <c r="HLW23" s="833"/>
      <c r="HMA23" s="834"/>
      <c r="HME23" s="833"/>
      <c r="HMH23" s="835"/>
      <c r="HMI23" s="829"/>
      <c r="HMJ23" s="830"/>
      <c r="HMM23" s="832"/>
      <c r="HMN23" s="830"/>
      <c r="HMO23" s="832"/>
      <c r="HMP23" s="832"/>
      <c r="HMR23" s="833"/>
      <c r="HMV23" s="834"/>
      <c r="HMZ23" s="833"/>
      <c r="HNC23" s="835"/>
      <c r="HND23" s="829"/>
      <c r="HNE23" s="830"/>
      <c r="HNH23" s="832"/>
      <c r="HNI23" s="830"/>
      <c r="HNJ23" s="832"/>
      <c r="HNK23" s="832"/>
      <c r="HNM23" s="833"/>
      <c r="HNQ23" s="834"/>
      <c r="HNU23" s="833"/>
      <c r="HNX23" s="835"/>
      <c r="HNY23" s="829"/>
      <c r="HNZ23" s="830"/>
      <c r="HOC23" s="832"/>
      <c r="HOD23" s="830"/>
      <c r="HOE23" s="832"/>
      <c r="HOF23" s="832"/>
      <c r="HOH23" s="833"/>
      <c r="HOL23" s="834"/>
      <c r="HOP23" s="833"/>
      <c r="HOS23" s="835"/>
      <c r="HOT23" s="829"/>
      <c r="HOU23" s="830"/>
      <c r="HOX23" s="832"/>
      <c r="HOY23" s="830"/>
      <c r="HOZ23" s="832"/>
      <c r="HPA23" s="832"/>
      <c r="HPC23" s="833"/>
      <c r="HPG23" s="834"/>
      <c r="HPK23" s="833"/>
      <c r="HPN23" s="835"/>
      <c r="HPO23" s="829"/>
      <c r="HPP23" s="830"/>
      <c r="HPS23" s="832"/>
      <c r="HPT23" s="830"/>
      <c r="HPU23" s="832"/>
      <c r="HPV23" s="832"/>
      <c r="HPX23" s="833"/>
      <c r="HQB23" s="834"/>
      <c r="HQF23" s="833"/>
      <c r="HQI23" s="835"/>
      <c r="HQJ23" s="829"/>
      <c r="HQK23" s="830"/>
      <c r="HQN23" s="832"/>
      <c r="HQO23" s="830"/>
      <c r="HQP23" s="832"/>
      <c r="HQQ23" s="832"/>
      <c r="HQS23" s="833"/>
      <c r="HQW23" s="834"/>
      <c r="HRA23" s="833"/>
      <c r="HRD23" s="835"/>
      <c r="HRE23" s="829"/>
      <c r="HRF23" s="830"/>
      <c r="HRI23" s="832"/>
      <c r="HRJ23" s="830"/>
      <c r="HRK23" s="832"/>
      <c r="HRL23" s="832"/>
      <c r="HRN23" s="833"/>
      <c r="HRR23" s="834"/>
      <c r="HRV23" s="833"/>
      <c r="HRY23" s="835"/>
      <c r="HRZ23" s="829"/>
      <c r="HSA23" s="830"/>
      <c r="HSD23" s="832"/>
      <c r="HSE23" s="830"/>
      <c r="HSF23" s="832"/>
      <c r="HSG23" s="832"/>
      <c r="HSI23" s="833"/>
      <c r="HSM23" s="834"/>
      <c r="HSQ23" s="833"/>
      <c r="HST23" s="835"/>
      <c r="HSU23" s="829"/>
      <c r="HSV23" s="830"/>
      <c r="HSY23" s="832"/>
      <c r="HSZ23" s="830"/>
      <c r="HTA23" s="832"/>
      <c r="HTB23" s="832"/>
      <c r="HTD23" s="833"/>
      <c r="HTH23" s="834"/>
      <c r="HTL23" s="833"/>
      <c r="HTO23" s="835"/>
      <c r="HTP23" s="829"/>
      <c r="HTQ23" s="830"/>
      <c r="HTT23" s="832"/>
      <c r="HTU23" s="830"/>
      <c r="HTV23" s="832"/>
      <c r="HTW23" s="832"/>
      <c r="HTY23" s="833"/>
      <c r="HUC23" s="834"/>
      <c r="HUG23" s="833"/>
      <c r="HUJ23" s="835"/>
      <c r="HUK23" s="829"/>
      <c r="HUL23" s="830"/>
      <c r="HUO23" s="832"/>
      <c r="HUP23" s="830"/>
      <c r="HUQ23" s="832"/>
      <c r="HUR23" s="832"/>
      <c r="HUT23" s="833"/>
      <c r="HUX23" s="834"/>
      <c r="HVB23" s="833"/>
      <c r="HVE23" s="835"/>
      <c r="HVF23" s="829"/>
      <c r="HVG23" s="830"/>
      <c r="HVJ23" s="832"/>
      <c r="HVK23" s="830"/>
      <c r="HVL23" s="832"/>
      <c r="HVM23" s="832"/>
      <c r="HVO23" s="833"/>
      <c r="HVS23" s="834"/>
      <c r="HVW23" s="833"/>
      <c r="HVZ23" s="835"/>
      <c r="HWA23" s="829"/>
      <c r="HWB23" s="830"/>
      <c r="HWE23" s="832"/>
      <c r="HWF23" s="830"/>
      <c r="HWG23" s="832"/>
      <c r="HWH23" s="832"/>
      <c r="HWJ23" s="833"/>
      <c r="HWN23" s="834"/>
      <c r="HWR23" s="833"/>
      <c r="HWU23" s="835"/>
      <c r="HWV23" s="829"/>
      <c r="HWW23" s="830"/>
      <c r="HWZ23" s="832"/>
      <c r="HXA23" s="830"/>
      <c r="HXB23" s="832"/>
      <c r="HXC23" s="832"/>
      <c r="HXE23" s="833"/>
      <c r="HXI23" s="834"/>
      <c r="HXM23" s="833"/>
      <c r="HXP23" s="835"/>
      <c r="HXQ23" s="829"/>
      <c r="HXR23" s="830"/>
      <c r="HXU23" s="832"/>
      <c r="HXV23" s="830"/>
      <c r="HXW23" s="832"/>
      <c r="HXX23" s="832"/>
      <c r="HXZ23" s="833"/>
      <c r="HYD23" s="834"/>
      <c r="HYH23" s="833"/>
      <c r="HYK23" s="835"/>
      <c r="HYL23" s="829"/>
      <c r="HYM23" s="830"/>
      <c r="HYP23" s="832"/>
      <c r="HYQ23" s="830"/>
      <c r="HYR23" s="832"/>
      <c r="HYS23" s="832"/>
      <c r="HYU23" s="833"/>
      <c r="HYY23" s="834"/>
      <c r="HZC23" s="833"/>
      <c r="HZF23" s="835"/>
      <c r="HZG23" s="829"/>
      <c r="HZH23" s="830"/>
      <c r="HZK23" s="832"/>
      <c r="HZL23" s="830"/>
      <c r="HZM23" s="832"/>
      <c r="HZN23" s="832"/>
      <c r="HZP23" s="833"/>
      <c r="HZT23" s="834"/>
      <c r="HZX23" s="833"/>
      <c r="IAA23" s="835"/>
      <c r="IAB23" s="829"/>
      <c r="IAC23" s="830"/>
      <c r="IAF23" s="832"/>
      <c r="IAG23" s="830"/>
      <c r="IAH23" s="832"/>
      <c r="IAI23" s="832"/>
      <c r="IAK23" s="833"/>
      <c r="IAO23" s="834"/>
      <c r="IAS23" s="833"/>
      <c r="IAV23" s="835"/>
      <c r="IAW23" s="829"/>
      <c r="IAX23" s="830"/>
      <c r="IBA23" s="832"/>
      <c r="IBB23" s="830"/>
      <c r="IBC23" s="832"/>
      <c r="IBD23" s="832"/>
      <c r="IBF23" s="833"/>
      <c r="IBJ23" s="834"/>
      <c r="IBN23" s="833"/>
      <c r="IBQ23" s="835"/>
      <c r="IBR23" s="829"/>
      <c r="IBS23" s="830"/>
      <c r="IBV23" s="832"/>
      <c r="IBW23" s="830"/>
      <c r="IBX23" s="832"/>
      <c r="IBY23" s="832"/>
      <c r="ICA23" s="833"/>
      <c r="ICE23" s="834"/>
      <c r="ICI23" s="833"/>
      <c r="ICL23" s="835"/>
      <c r="ICM23" s="829"/>
      <c r="ICN23" s="830"/>
      <c r="ICQ23" s="832"/>
      <c r="ICR23" s="830"/>
      <c r="ICS23" s="832"/>
      <c r="ICT23" s="832"/>
      <c r="ICV23" s="833"/>
      <c r="ICZ23" s="834"/>
      <c r="IDD23" s="833"/>
      <c r="IDG23" s="835"/>
      <c r="IDH23" s="829"/>
      <c r="IDI23" s="830"/>
      <c r="IDL23" s="832"/>
      <c r="IDM23" s="830"/>
      <c r="IDN23" s="832"/>
      <c r="IDO23" s="832"/>
      <c r="IDQ23" s="833"/>
      <c r="IDU23" s="834"/>
      <c r="IDY23" s="833"/>
      <c r="IEB23" s="835"/>
      <c r="IEC23" s="829"/>
      <c r="IED23" s="830"/>
      <c r="IEG23" s="832"/>
      <c r="IEH23" s="830"/>
      <c r="IEI23" s="832"/>
      <c r="IEJ23" s="832"/>
      <c r="IEL23" s="833"/>
      <c r="IEP23" s="834"/>
      <c r="IET23" s="833"/>
      <c r="IEW23" s="835"/>
      <c r="IEX23" s="829"/>
      <c r="IEY23" s="830"/>
      <c r="IFB23" s="832"/>
      <c r="IFC23" s="830"/>
      <c r="IFD23" s="832"/>
      <c r="IFE23" s="832"/>
      <c r="IFG23" s="833"/>
      <c r="IFK23" s="834"/>
      <c r="IFO23" s="833"/>
      <c r="IFR23" s="835"/>
      <c r="IFS23" s="829"/>
      <c r="IFT23" s="830"/>
      <c r="IFW23" s="832"/>
      <c r="IFX23" s="830"/>
      <c r="IFY23" s="832"/>
      <c r="IFZ23" s="832"/>
      <c r="IGB23" s="833"/>
      <c r="IGF23" s="834"/>
      <c r="IGJ23" s="833"/>
      <c r="IGM23" s="835"/>
      <c r="IGN23" s="829"/>
      <c r="IGO23" s="830"/>
      <c r="IGR23" s="832"/>
      <c r="IGS23" s="830"/>
      <c r="IGT23" s="832"/>
      <c r="IGU23" s="832"/>
      <c r="IGW23" s="833"/>
      <c r="IHA23" s="834"/>
      <c r="IHE23" s="833"/>
      <c r="IHH23" s="835"/>
      <c r="IHI23" s="829"/>
      <c r="IHJ23" s="830"/>
      <c r="IHM23" s="832"/>
      <c r="IHN23" s="830"/>
      <c r="IHO23" s="832"/>
      <c r="IHP23" s="832"/>
      <c r="IHR23" s="833"/>
      <c r="IHV23" s="834"/>
      <c r="IHZ23" s="833"/>
      <c r="IIC23" s="835"/>
      <c r="IID23" s="829"/>
      <c r="IIE23" s="830"/>
      <c r="IIH23" s="832"/>
      <c r="III23" s="830"/>
      <c r="IIJ23" s="832"/>
      <c r="IIK23" s="832"/>
      <c r="IIM23" s="833"/>
      <c r="IIQ23" s="834"/>
      <c r="IIU23" s="833"/>
      <c r="IIX23" s="835"/>
      <c r="IIY23" s="829"/>
      <c r="IIZ23" s="830"/>
      <c r="IJC23" s="832"/>
      <c r="IJD23" s="830"/>
      <c r="IJE23" s="832"/>
      <c r="IJF23" s="832"/>
      <c r="IJH23" s="833"/>
      <c r="IJL23" s="834"/>
      <c r="IJP23" s="833"/>
      <c r="IJS23" s="835"/>
      <c r="IJT23" s="829"/>
      <c r="IJU23" s="830"/>
      <c r="IJX23" s="832"/>
      <c r="IJY23" s="830"/>
      <c r="IJZ23" s="832"/>
      <c r="IKA23" s="832"/>
      <c r="IKC23" s="833"/>
      <c r="IKG23" s="834"/>
      <c r="IKK23" s="833"/>
      <c r="IKN23" s="835"/>
      <c r="IKO23" s="829"/>
      <c r="IKP23" s="830"/>
      <c r="IKS23" s="832"/>
      <c r="IKT23" s="830"/>
      <c r="IKU23" s="832"/>
      <c r="IKV23" s="832"/>
      <c r="IKX23" s="833"/>
      <c r="ILB23" s="834"/>
      <c r="ILF23" s="833"/>
      <c r="ILI23" s="835"/>
      <c r="ILJ23" s="829"/>
      <c r="ILK23" s="830"/>
      <c r="ILN23" s="832"/>
      <c r="ILO23" s="830"/>
      <c r="ILP23" s="832"/>
      <c r="ILQ23" s="832"/>
      <c r="ILS23" s="833"/>
      <c r="ILW23" s="834"/>
      <c r="IMA23" s="833"/>
      <c r="IMD23" s="835"/>
      <c r="IME23" s="829"/>
      <c r="IMF23" s="830"/>
      <c r="IMI23" s="832"/>
      <c r="IMJ23" s="830"/>
      <c r="IMK23" s="832"/>
      <c r="IML23" s="832"/>
      <c r="IMN23" s="833"/>
      <c r="IMR23" s="834"/>
      <c r="IMV23" s="833"/>
      <c r="IMY23" s="835"/>
      <c r="IMZ23" s="829"/>
      <c r="INA23" s="830"/>
      <c r="IND23" s="832"/>
      <c r="INE23" s="830"/>
      <c r="INF23" s="832"/>
      <c r="ING23" s="832"/>
      <c r="INI23" s="833"/>
      <c r="INM23" s="834"/>
      <c r="INQ23" s="833"/>
      <c r="INT23" s="835"/>
      <c r="INU23" s="829"/>
      <c r="INV23" s="830"/>
      <c r="INY23" s="832"/>
      <c r="INZ23" s="830"/>
      <c r="IOA23" s="832"/>
      <c r="IOB23" s="832"/>
      <c r="IOD23" s="833"/>
      <c r="IOH23" s="834"/>
      <c r="IOL23" s="833"/>
      <c r="IOO23" s="835"/>
      <c r="IOP23" s="829"/>
      <c r="IOQ23" s="830"/>
      <c r="IOT23" s="832"/>
      <c r="IOU23" s="830"/>
      <c r="IOV23" s="832"/>
      <c r="IOW23" s="832"/>
      <c r="IOY23" s="833"/>
      <c r="IPC23" s="834"/>
      <c r="IPG23" s="833"/>
      <c r="IPJ23" s="835"/>
      <c r="IPK23" s="829"/>
      <c r="IPL23" s="830"/>
      <c r="IPO23" s="832"/>
      <c r="IPP23" s="830"/>
      <c r="IPQ23" s="832"/>
      <c r="IPR23" s="832"/>
      <c r="IPT23" s="833"/>
      <c r="IPX23" s="834"/>
      <c r="IQB23" s="833"/>
      <c r="IQE23" s="835"/>
      <c r="IQF23" s="829"/>
      <c r="IQG23" s="830"/>
      <c r="IQJ23" s="832"/>
      <c r="IQK23" s="830"/>
      <c r="IQL23" s="832"/>
      <c r="IQM23" s="832"/>
      <c r="IQO23" s="833"/>
      <c r="IQS23" s="834"/>
      <c r="IQW23" s="833"/>
      <c r="IQZ23" s="835"/>
      <c r="IRA23" s="829"/>
      <c r="IRB23" s="830"/>
      <c r="IRE23" s="832"/>
      <c r="IRF23" s="830"/>
      <c r="IRG23" s="832"/>
      <c r="IRH23" s="832"/>
      <c r="IRJ23" s="833"/>
      <c r="IRN23" s="834"/>
      <c r="IRR23" s="833"/>
      <c r="IRU23" s="835"/>
      <c r="IRV23" s="829"/>
      <c r="IRW23" s="830"/>
      <c r="IRZ23" s="832"/>
      <c r="ISA23" s="830"/>
      <c r="ISB23" s="832"/>
      <c r="ISC23" s="832"/>
      <c r="ISE23" s="833"/>
      <c r="ISI23" s="834"/>
      <c r="ISM23" s="833"/>
      <c r="ISP23" s="835"/>
      <c r="ISQ23" s="829"/>
      <c r="ISR23" s="830"/>
      <c r="ISU23" s="832"/>
      <c r="ISV23" s="830"/>
      <c r="ISW23" s="832"/>
      <c r="ISX23" s="832"/>
      <c r="ISZ23" s="833"/>
      <c r="ITD23" s="834"/>
      <c r="ITH23" s="833"/>
      <c r="ITK23" s="835"/>
      <c r="ITL23" s="829"/>
      <c r="ITM23" s="830"/>
      <c r="ITP23" s="832"/>
      <c r="ITQ23" s="830"/>
      <c r="ITR23" s="832"/>
      <c r="ITS23" s="832"/>
      <c r="ITU23" s="833"/>
      <c r="ITY23" s="834"/>
      <c r="IUC23" s="833"/>
      <c r="IUF23" s="835"/>
      <c r="IUG23" s="829"/>
      <c r="IUH23" s="830"/>
      <c r="IUK23" s="832"/>
      <c r="IUL23" s="830"/>
      <c r="IUM23" s="832"/>
      <c r="IUN23" s="832"/>
      <c r="IUP23" s="833"/>
      <c r="IUT23" s="834"/>
      <c r="IUX23" s="833"/>
      <c r="IVA23" s="835"/>
      <c r="IVB23" s="829"/>
      <c r="IVC23" s="830"/>
      <c r="IVF23" s="832"/>
      <c r="IVG23" s="830"/>
      <c r="IVH23" s="832"/>
      <c r="IVI23" s="832"/>
      <c r="IVK23" s="833"/>
      <c r="IVO23" s="834"/>
      <c r="IVS23" s="833"/>
      <c r="IVV23" s="835"/>
      <c r="IVW23" s="829"/>
      <c r="IVX23" s="830"/>
      <c r="IWA23" s="832"/>
      <c r="IWB23" s="830"/>
      <c r="IWC23" s="832"/>
      <c r="IWD23" s="832"/>
      <c r="IWF23" s="833"/>
      <c r="IWJ23" s="834"/>
      <c r="IWN23" s="833"/>
      <c r="IWQ23" s="835"/>
      <c r="IWR23" s="829"/>
      <c r="IWS23" s="830"/>
      <c r="IWV23" s="832"/>
      <c r="IWW23" s="830"/>
      <c r="IWX23" s="832"/>
      <c r="IWY23" s="832"/>
      <c r="IXA23" s="833"/>
      <c r="IXE23" s="834"/>
      <c r="IXI23" s="833"/>
      <c r="IXL23" s="835"/>
      <c r="IXM23" s="829"/>
      <c r="IXN23" s="830"/>
      <c r="IXQ23" s="832"/>
      <c r="IXR23" s="830"/>
      <c r="IXS23" s="832"/>
      <c r="IXT23" s="832"/>
      <c r="IXV23" s="833"/>
      <c r="IXZ23" s="834"/>
      <c r="IYD23" s="833"/>
      <c r="IYG23" s="835"/>
      <c r="IYH23" s="829"/>
      <c r="IYI23" s="830"/>
      <c r="IYL23" s="832"/>
      <c r="IYM23" s="830"/>
      <c r="IYN23" s="832"/>
      <c r="IYO23" s="832"/>
      <c r="IYQ23" s="833"/>
      <c r="IYU23" s="834"/>
      <c r="IYY23" s="833"/>
      <c r="IZB23" s="835"/>
      <c r="IZC23" s="829"/>
      <c r="IZD23" s="830"/>
      <c r="IZG23" s="832"/>
      <c r="IZH23" s="830"/>
      <c r="IZI23" s="832"/>
      <c r="IZJ23" s="832"/>
      <c r="IZL23" s="833"/>
      <c r="IZP23" s="834"/>
      <c r="IZT23" s="833"/>
      <c r="IZW23" s="835"/>
      <c r="IZX23" s="829"/>
      <c r="IZY23" s="830"/>
      <c r="JAB23" s="832"/>
      <c r="JAC23" s="830"/>
      <c r="JAD23" s="832"/>
      <c r="JAE23" s="832"/>
      <c r="JAG23" s="833"/>
      <c r="JAK23" s="834"/>
      <c r="JAO23" s="833"/>
      <c r="JAR23" s="835"/>
      <c r="JAS23" s="829"/>
      <c r="JAT23" s="830"/>
      <c r="JAW23" s="832"/>
      <c r="JAX23" s="830"/>
      <c r="JAY23" s="832"/>
      <c r="JAZ23" s="832"/>
      <c r="JBB23" s="833"/>
      <c r="JBF23" s="834"/>
      <c r="JBJ23" s="833"/>
      <c r="JBM23" s="835"/>
      <c r="JBN23" s="829"/>
      <c r="JBO23" s="830"/>
      <c r="JBR23" s="832"/>
      <c r="JBS23" s="830"/>
      <c r="JBT23" s="832"/>
      <c r="JBU23" s="832"/>
      <c r="JBW23" s="833"/>
      <c r="JCA23" s="834"/>
      <c r="JCE23" s="833"/>
      <c r="JCH23" s="835"/>
      <c r="JCI23" s="829"/>
      <c r="JCJ23" s="830"/>
      <c r="JCM23" s="832"/>
      <c r="JCN23" s="830"/>
      <c r="JCO23" s="832"/>
      <c r="JCP23" s="832"/>
      <c r="JCR23" s="833"/>
      <c r="JCV23" s="834"/>
      <c r="JCZ23" s="833"/>
      <c r="JDC23" s="835"/>
      <c r="JDD23" s="829"/>
      <c r="JDE23" s="830"/>
      <c r="JDH23" s="832"/>
      <c r="JDI23" s="830"/>
      <c r="JDJ23" s="832"/>
      <c r="JDK23" s="832"/>
      <c r="JDM23" s="833"/>
      <c r="JDQ23" s="834"/>
      <c r="JDU23" s="833"/>
      <c r="JDX23" s="835"/>
      <c r="JDY23" s="829"/>
      <c r="JDZ23" s="830"/>
      <c r="JEC23" s="832"/>
      <c r="JED23" s="830"/>
      <c r="JEE23" s="832"/>
      <c r="JEF23" s="832"/>
      <c r="JEH23" s="833"/>
      <c r="JEL23" s="834"/>
      <c r="JEP23" s="833"/>
      <c r="JES23" s="835"/>
      <c r="JET23" s="829"/>
      <c r="JEU23" s="830"/>
      <c r="JEX23" s="832"/>
      <c r="JEY23" s="830"/>
      <c r="JEZ23" s="832"/>
      <c r="JFA23" s="832"/>
      <c r="JFC23" s="833"/>
      <c r="JFG23" s="834"/>
      <c r="JFK23" s="833"/>
      <c r="JFN23" s="835"/>
      <c r="JFO23" s="829"/>
      <c r="JFP23" s="830"/>
      <c r="JFS23" s="832"/>
      <c r="JFT23" s="830"/>
      <c r="JFU23" s="832"/>
      <c r="JFV23" s="832"/>
      <c r="JFX23" s="833"/>
      <c r="JGB23" s="834"/>
      <c r="JGF23" s="833"/>
      <c r="JGI23" s="835"/>
      <c r="JGJ23" s="829"/>
      <c r="JGK23" s="830"/>
      <c r="JGN23" s="832"/>
      <c r="JGO23" s="830"/>
      <c r="JGP23" s="832"/>
      <c r="JGQ23" s="832"/>
      <c r="JGS23" s="833"/>
      <c r="JGW23" s="834"/>
      <c r="JHA23" s="833"/>
      <c r="JHD23" s="835"/>
      <c r="JHE23" s="829"/>
      <c r="JHF23" s="830"/>
      <c r="JHI23" s="832"/>
      <c r="JHJ23" s="830"/>
      <c r="JHK23" s="832"/>
      <c r="JHL23" s="832"/>
      <c r="JHN23" s="833"/>
      <c r="JHR23" s="834"/>
      <c r="JHV23" s="833"/>
      <c r="JHY23" s="835"/>
      <c r="JHZ23" s="829"/>
      <c r="JIA23" s="830"/>
      <c r="JID23" s="832"/>
      <c r="JIE23" s="830"/>
      <c r="JIF23" s="832"/>
      <c r="JIG23" s="832"/>
      <c r="JII23" s="833"/>
      <c r="JIM23" s="834"/>
      <c r="JIQ23" s="833"/>
      <c r="JIT23" s="835"/>
      <c r="JIU23" s="829"/>
      <c r="JIV23" s="830"/>
      <c r="JIY23" s="832"/>
      <c r="JIZ23" s="830"/>
      <c r="JJA23" s="832"/>
      <c r="JJB23" s="832"/>
      <c r="JJD23" s="833"/>
      <c r="JJH23" s="834"/>
      <c r="JJL23" s="833"/>
      <c r="JJO23" s="835"/>
      <c r="JJP23" s="829"/>
      <c r="JJQ23" s="830"/>
      <c r="JJT23" s="832"/>
      <c r="JJU23" s="830"/>
      <c r="JJV23" s="832"/>
      <c r="JJW23" s="832"/>
      <c r="JJY23" s="833"/>
      <c r="JKC23" s="834"/>
      <c r="JKG23" s="833"/>
      <c r="JKJ23" s="835"/>
      <c r="JKK23" s="829"/>
      <c r="JKL23" s="830"/>
      <c r="JKO23" s="832"/>
      <c r="JKP23" s="830"/>
      <c r="JKQ23" s="832"/>
      <c r="JKR23" s="832"/>
      <c r="JKT23" s="833"/>
      <c r="JKX23" s="834"/>
      <c r="JLB23" s="833"/>
      <c r="JLE23" s="835"/>
      <c r="JLF23" s="829"/>
      <c r="JLG23" s="830"/>
      <c r="JLJ23" s="832"/>
      <c r="JLK23" s="830"/>
      <c r="JLL23" s="832"/>
      <c r="JLM23" s="832"/>
      <c r="JLO23" s="833"/>
      <c r="JLS23" s="834"/>
      <c r="JLW23" s="833"/>
      <c r="JLZ23" s="835"/>
      <c r="JMA23" s="829"/>
      <c r="JMB23" s="830"/>
      <c r="JME23" s="832"/>
      <c r="JMF23" s="830"/>
      <c r="JMG23" s="832"/>
      <c r="JMH23" s="832"/>
      <c r="JMJ23" s="833"/>
      <c r="JMN23" s="834"/>
      <c r="JMR23" s="833"/>
      <c r="JMU23" s="835"/>
      <c r="JMV23" s="829"/>
      <c r="JMW23" s="830"/>
      <c r="JMZ23" s="832"/>
      <c r="JNA23" s="830"/>
      <c r="JNB23" s="832"/>
      <c r="JNC23" s="832"/>
      <c r="JNE23" s="833"/>
      <c r="JNI23" s="834"/>
      <c r="JNM23" s="833"/>
      <c r="JNP23" s="835"/>
      <c r="JNQ23" s="829"/>
      <c r="JNR23" s="830"/>
      <c r="JNU23" s="832"/>
      <c r="JNV23" s="830"/>
      <c r="JNW23" s="832"/>
      <c r="JNX23" s="832"/>
      <c r="JNZ23" s="833"/>
      <c r="JOD23" s="834"/>
      <c r="JOH23" s="833"/>
      <c r="JOK23" s="835"/>
      <c r="JOL23" s="829"/>
      <c r="JOM23" s="830"/>
      <c r="JOP23" s="832"/>
      <c r="JOQ23" s="830"/>
      <c r="JOR23" s="832"/>
      <c r="JOS23" s="832"/>
      <c r="JOU23" s="833"/>
      <c r="JOY23" s="834"/>
      <c r="JPC23" s="833"/>
      <c r="JPF23" s="835"/>
      <c r="JPG23" s="829"/>
      <c r="JPH23" s="830"/>
      <c r="JPK23" s="832"/>
      <c r="JPL23" s="830"/>
      <c r="JPM23" s="832"/>
      <c r="JPN23" s="832"/>
      <c r="JPP23" s="833"/>
      <c r="JPT23" s="834"/>
      <c r="JPX23" s="833"/>
      <c r="JQA23" s="835"/>
      <c r="JQB23" s="829"/>
      <c r="JQC23" s="830"/>
      <c r="JQF23" s="832"/>
      <c r="JQG23" s="830"/>
      <c r="JQH23" s="832"/>
      <c r="JQI23" s="832"/>
      <c r="JQK23" s="833"/>
      <c r="JQO23" s="834"/>
      <c r="JQS23" s="833"/>
      <c r="JQV23" s="835"/>
      <c r="JQW23" s="829"/>
      <c r="JQX23" s="830"/>
      <c r="JRA23" s="832"/>
      <c r="JRB23" s="830"/>
      <c r="JRC23" s="832"/>
      <c r="JRD23" s="832"/>
      <c r="JRF23" s="833"/>
      <c r="JRJ23" s="834"/>
      <c r="JRN23" s="833"/>
      <c r="JRQ23" s="835"/>
      <c r="JRR23" s="829"/>
      <c r="JRS23" s="830"/>
      <c r="JRV23" s="832"/>
      <c r="JRW23" s="830"/>
      <c r="JRX23" s="832"/>
      <c r="JRY23" s="832"/>
      <c r="JSA23" s="833"/>
      <c r="JSE23" s="834"/>
      <c r="JSI23" s="833"/>
      <c r="JSL23" s="835"/>
      <c r="JSM23" s="829"/>
      <c r="JSN23" s="830"/>
      <c r="JSQ23" s="832"/>
      <c r="JSR23" s="830"/>
      <c r="JSS23" s="832"/>
      <c r="JST23" s="832"/>
      <c r="JSV23" s="833"/>
      <c r="JSZ23" s="834"/>
      <c r="JTD23" s="833"/>
      <c r="JTG23" s="835"/>
      <c r="JTH23" s="829"/>
      <c r="JTI23" s="830"/>
      <c r="JTL23" s="832"/>
      <c r="JTM23" s="830"/>
      <c r="JTN23" s="832"/>
      <c r="JTO23" s="832"/>
      <c r="JTQ23" s="833"/>
      <c r="JTU23" s="834"/>
      <c r="JTY23" s="833"/>
      <c r="JUB23" s="835"/>
      <c r="JUC23" s="829"/>
      <c r="JUD23" s="830"/>
      <c r="JUG23" s="832"/>
      <c r="JUH23" s="830"/>
      <c r="JUI23" s="832"/>
      <c r="JUJ23" s="832"/>
      <c r="JUL23" s="833"/>
      <c r="JUP23" s="834"/>
      <c r="JUT23" s="833"/>
      <c r="JUW23" s="835"/>
      <c r="JUX23" s="829"/>
      <c r="JUY23" s="830"/>
      <c r="JVB23" s="832"/>
      <c r="JVC23" s="830"/>
      <c r="JVD23" s="832"/>
      <c r="JVE23" s="832"/>
      <c r="JVG23" s="833"/>
      <c r="JVK23" s="834"/>
      <c r="JVO23" s="833"/>
      <c r="JVR23" s="835"/>
      <c r="JVS23" s="829"/>
      <c r="JVT23" s="830"/>
      <c r="JVW23" s="832"/>
      <c r="JVX23" s="830"/>
      <c r="JVY23" s="832"/>
      <c r="JVZ23" s="832"/>
      <c r="JWB23" s="833"/>
      <c r="JWF23" s="834"/>
      <c r="JWJ23" s="833"/>
      <c r="JWM23" s="835"/>
      <c r="JWN23" s="829"/>
      <c r="JWO23" s="830"/>
      <c r="JWR23" s="832"/>
      <c r="JWS23" s="830"/>
      <c r="JWT23" s="832"/>
      <c r="JWU23" s="832"/>
      <c r="JWW23" s="833"/>
      <c r="JXA23" s="834"/>
      <c r="JXE23" s="833"/>
      <c r="JXH23" s="835"/>
      <c r="JXI23" s="829"/>
      <c r="JXJ23" s="830"/>
      <c r="JXM23" s="832"/>
      <c r="JXN23" s="830"/>
      <c r="JXO23" s="832"/>
      <c r="JXP23" s="832"/>
      <c r="JXR23" s="833"/>
      <c r="JXV23" s="834"/>
      <c r="JXZ23" s="833"/>
      <c r="JYC23" s="835"/>
      <c r="JYD23" s="829"/>
      <c r="JYE23" s="830"/>
      <c r="JYH23" s="832"/>
      <c r="JYI23" s="830"/>
      <c r="JYJ23" s="832"/>
      <c r="JYK23" s="832"/>
      <c r="JYM23" s="833"/>
      <c r="JYQ23" s="834"/>
      <c r="JYU23" s="833"/>
      <c r="JYX23" s="835"/>
      <c r="JYY23" s="829"/>
      <c r="JYZ23" s="830"/>
      <c r="JZC23" s="832"/>
      <c r="JZD23" s="830"/>
      <c r="JZE23" s="832"/>
      <c r="JZF23" s="832"/>
      <c r="JZH23" s="833"/>
      <c r="JZL23" s="834"/>
      <c r="JZP23" s="833"/>
      <c r="JZS23" s="835"/>
      <c r="JZT23" s="829"/>
      <c r="JZU23" s="830"/>
      <c r="JZX23" s="832"/>
      <c r="JZY23" s="830"/>
      <c r="JZZ23" s="832"/>
      <c r="KAA23" s="832"/>
      <c r="KAC23" s="833"/>
      <c r="KAG23" s="834"/>
      <c r="KAK23" s="833"/>
      <c r="KAN23" s="835"/>
      <c r="KAO23" s="829"/>
      <c r="KAP23" s="830"/>
      <c r="KAS23" s="832"/>
      <c r="KAT23" s="830"/>
      <c r="KAU23" s="832"/>
      <c r="KAV23" s="832"/>
      <c r="KAX23" s="833"/>
      <c r="KBB23" s="834"/>
      <c r="KBF23" s="833"/>
      <c r="KBI23" s="835"/>
      <c r="KBJ23" s="829"/>
      <c r="KBK23" s="830"/>
      <c r="KBN23" s="832"/>
      <c r="KBO23" s="830"/>
      <c r="KBP23" s="832"/>
      <c r="KBQ23" s="832"/>
      <c r="KBS23" s="833"/>
      <c r="KBW23" s="834"/>
      <c r="KCA23" s="833"/>
      <c r="KCD23" s="835"/>
      <c r="KCE23" s="829"/>
      <c r="KCF23" s="830"/>
      <c r="KCI23" s="832"/>
      <c r="KCJ23" s="830"/>
      <c r="KCK23" s="832"/>
      <c r="KCL23" s="832"/>
      <c r="KCN23" s="833"/>
      <c r="KCR23" s="834"/>
      <c r="KCV23" s="833"/>
      <c r="KCY23" s="835"/>
      <c r="KCZ23" s="829"/>
      <c r="KDA23" s="830"/>
      <c r="KDD23" s="832"/>
      <c r="KDE23" s="830"/>
      <c r="KDF23" s="832"/>
      <c r="KDG23" s="832"/>
      <c r="KDI23" s="833"/>
      <c r="KDM23" s="834"/>
      <c r="KDQ23" s="833"/>
      <c r="KDT23" s="835"/>
      <c r="KDU23" s="829"/>
      <c r="KDV23" s="830"/>
      <c r="KDY23" s="832"/>
      <c r="KDZ23" s="830"/>
      <c r="KEA23" s="832"/>
      <c r="KEB23" s="832"/>
      <c r="KED23" s="833"/>
      <c r="KEH23" s="834"/>
      <c r="KEL23" s="833"/>
      <c r="KEO23" s="835"/>
      <c r="KEP23" s="829"/>
      <c r="KEQ23" s="830"/>
      <c r="KET23" s="832"/>
      <c r="KEU23" s="830"/>
      <c r="KEV23" s="832"/>
      <c r="KEW23" s="832"/>
      <c r="KEY23" s="833"/>
      <c r="KFC23" s="834"/>
      <c r="KFG23" s="833"/>
      <c r="KFJ23" s="835"/>
      <c r="KFK23" s="829"/>
      <c r="KFL23" s="830"/>
      <c r="KFO23" s="832"/>
      <c r="KFP23" s="830"/>
      <c r="KFQ23" s="832"/>
      <c r="KFR23" s="832"/>
      <c r="KFT23" s="833"/>
      <c r="KFX23" s="834"/>
      <c r="KGB23" s="833"/>
      <c r="KGE23" s="835"/>
      <c r="KGF23" s="829"/>
      <c r="KGG23" s="830"/>
      <c r="KGJ23" s="832"/>
      <c r="KGK23" s="830"/>
      <c r="KGL23" s="832"/>
      <c r="KGM23" s="832"/>
      <c r="KGO23" s="833"/>
      <c r="KGS23" s="834"/>
      <c r="KGW23" s="833"/>
      <c r="KGZ23" s="835"/>
      <c r="KHA23" s="829"/>
      <c r="KHB23" s="830"/>
      <c r="KHE23" s="832"/>
      <c r="KHF23" s="830"/>
      <c r="KHG23" s="832"/>
      <c r="KHH23" s="832"/>
      <c r="KHJ23" s="833"/>
      <c r="KHN23" s="834"/>
      <c r="KHR23" s="833"/>
      <c r="KHU23" s="835"/>
      <c r="KHV23" s="829"/>
      <c r="KHW23" s="830"/>
      <c r="KHZ23" s="832"/>
      <c r="KIA23" s="830"/>
      <c r="KIB23" s="832"/>
      <c r="KIC23" s="832"/>
      <c r="KIE23" s="833"/>
      <c r="KII23" s="834"/>
      <c r="KIM23" s="833"/>
      <c r="KIP23" s="835"/>
      <c r="KIQ23" s="829"/>
      <c r="KIR23" s="830"/>
      <c r="KIU23" s="832"/>
      <c r="KIV23" s="830"/>
      <c r="KIW23" s="832"/>
      <c r="KIX23" s="832"/>
      <c r="KIZ23" s="833"/>
      <c r="KJD23" s="834"/>
      <c r="KJH23" s="833"/>
      <c r="KJK23" s="835"/>
      <c r="KJL23" s="829"/>
      <c r="KJM23" s="830"/>
      <c r="KJP23" s="832"/>
      <c r="KJQ23" s="830"/>
      <c r="KJR23" s="832"/>
      <c r="KJS23" s="832"/>
      <c r="KJU23" s="833"/>
      <c r="KJY23" s="834"/>
      <c r="KKC23" s="833"/>
      <c r="KKF23" s="835"/>
      <c r="KKG23" s="829"/>
      <c r="KKH23" s="830"/>
      <c r="KKK23" s="832"/>
      <c r="KKL23" s="830"/>
      <c r="KKM23" s="832"/>
      <c r="KKN23" s="832"/>
      <c r="KKP23" s="833"/>
      <c r="KKT23" s="834"/>
      <c r="KKX23" s="833"/>
      <c r="KLA23" s="835"/>
      <c r="KLB23" s="829"/>
      <c r="KLC23" s="830"/>
      <c r="KLF23" s="832"/>
      <c r="KLG23" s="830"/>
      <c r="KLH23" s="832"/>
      <c r="KLI23" s="832"/>
      <c r="KLK23" s="833"/>
      <c r="KLO23" s="834"/>
      <c r="KLS23" s="833"/>
      <c r="KLV23" s="835"/>
      <c r="KLW23" s="829"/>
      <c r="KLX23" s="830"/>
      <c r="KMA23" s="832"/>
      <c r="KMB23" s="830"/>
      <c r="KMC23" s="832"/>
      <c r="KMD23" s="832"/>
      <c r="KMF23" s="833"/>
      <c r="KMJ23" s="834"/>
      <c r="KMN23" s="833"/>
      <c r="KMQ23" s="835"/>
      <c r="KMR23" s="829"/>
      <c r="KMS23" s="830"/>
      <c r="KMV23" s="832"/>
      <c r="KMW23" s="830"/>
      <c r="KMX23" s="832"/>
      <c r="KMY23" s="832"/>
      <c r="KNA23" s="833"/>
      <c r="KNE23" s="834"/>
      <c r="KNI23" s="833"/>
      <c r="KNL23" s="835"/>
      <c r="KNM23" s="829"/>
      <c r="KNN23" s="830"/>
      <c r="KNQ23" s="832"/>
      <c r="KNR23" s="830"/>
      <c r="KNS23" s="832"/>
      <c r="KNT23" s="832"/>
      <c r="KNV23" s="833"/>
      <c r="KNZ23" s="834"/>
      <c r="KOD23" s="833"/>
      <c r="KOG23" s="835"/>
      <c r="KOH23" s="829"/>
      <c r="KOI23" s="830"/>
      <c r="KOL23" s="832"/>
      <c r="KOM23" s="830"/>
      <c r="KON23" s="832"/>
      <c r="KOO23" s="832"/>
      <c r="KOQ23" s="833"/>
      <c r="KOU23" s="834"/>
      <c r="KOY23" s="833"/>
      <c r="KPB23" s="835"/>
      <c r="KPC23" s="829"/>
      <c r="KPD23" s="830"/>
      <c r="KPG23" s="832"/>
      <c r="KPH23" s="830"/>
      <c r="KPI23" s="832"/>
      <c r="KPJ23" s="832"/>
      <c r="KPL23" s="833"/>
      <c r="KPP23" s="834"/>
      <c r="KPT23" s="833"/>
      <c r="KPW23" s="835"/>
      <c r="KPX23" s="829"/>
      <c r="KPY23" s="830"/>
      <c r="KQB23" s="832"/>
      <c r="KQC23" s="830"/>
      <c r="KQD23" s="832"/>
      <c r="KQE23" s="832"/>
      <c r="KQG23" s="833"/>
      <c r="KQK23" s="834"/>
      <c r="KQO23" s="833"/>
      <c r="KQR23" s="835"/>
      <c r="KQS23" s="829"/>
      <c r="KQT23" s="830"/>
      <c r="KQW23" s="832"/>
      <c r="KQX23" s="830"/>
      <c r="KQY23" s="832"/>
      <c r="KQZ23" s="832"/>
      <c r="KRB23" s="833"/>
      <c r="KRF23" s="834"/>
      <c r="KRJ23" s="833"/>
      <c r="KRM23" s="835"/>
      <c r="KRN23" s="829"/>
      <c r="KRO23" s="830"/>
      <c r="KRR23" s="832"/>
      <c r="KRS23" s="830"/>
      <c r="KRT23" s="832"/>
      <c r="KRU23" s="832"/>
      <c r="KRW23" s="833"/>
      <c r="KSA23" s="834"/>
      <c r="KSE23" s="833"/>
      <c r="KSH23" s="835"/>
      <c r="KSI23" s="829"/>
      <c r="KSJ23" s="830"/>
      <c r="KSM23" s="832"/>
      <c r="KSN23" s="830"/>
      <c r="KSO23" s="832"/>
      <c r="KSP23" s="832"/>
      <c r="KSR23" s="833"/>
      <c r="KSV23" s="834"/>
      <c r="KSZ23" s="833"/>
      <c r="KTC23" s="835"/>
      <c r="KTD23" s="829"/>
      <c r="KTE23" s="830"/>
      <c r="KTH23" s="832"/>
      <c r="KTI23" s="830"/>
      <c r="KTJ23" s="832"/>
      <c r="KTK23" s="832"/>
      <c r="KTM23" s="833"/>
      <c r="KTQ23" s="834"/>
      <c r="KTU23" s="833"/>
      <c r="KTX23" s="835"/>
      <c r="KTY23" s="829"/>
      <c r="KTZ23" s="830"/>
      <c r="KUC23" s="832"/>
      <c r="KUD23" s="830"/>
      <c r="KUE23" s="832"/>
      <c r="KUF23" s="832"/>
      <c r="KUH23" s="833"/>
      <c r="KUL23" s="834"/>
      <c r="KUP23" s="833"/>
      <c r="KUS23" s="835"/>
      <c r="KUT23" s="829"/>
      <c r="KUU23" s="830"/>
      <c r="KUX23" s="832"/>
      <c r="KUY23" s="830"/>
      <c r="KUZ23" s="832"/>
      <c r="KVA23" s="832"/>
      <c r="KVC23" s="833"/>
      <c r="KVG23" s="834"/>
      <c r="KVK23" s="833"/>
      <c r="KVN23" s="835"/>
      <c r="KVO23" s="829"/>
      <c r="KVP23" s="830"/>
      <c r="KVS23" s="832"/>
      <c r="KVT23" s="830"/>
      <c r="KVU23" s="832"/>
      <c r="KVV23" s="832"/>
      <c r="KVX23" s="833"/>
      <c r="KWB23" s="834"/>
      <c r="KWF23" s="833"/>
      <c r="KWI23" s="835"/>
      <c r="KWJ23" s="829"/>
      <c r="KWK23" s="830"/>
      <c r="KWN23" s="832"/>
      <c r="KWO23" s="830"/>
      <c r="KWP23" s="832"/>
      <c r="KWQ23" s="832"/>
      <c r="KWS23" s="833"/>
      <c r="KWW23" s="834"/>
      <c r="KXA23" s="833"/>
      <c r="KXD23" s="835"/>
      <c r="KXE23" s="829"/>
      <c r="KXF23" s="830"/>
      <c r="KXI23" s="832"/>
      <c r="KXJ23" s="830"/>
      <c r="KXK23" s="832"/>
      <c r="KXL23" s="832"/>
      <c r="KXN23" s="833"/>
      <c r="KXR23" s="834"/>
      <c r="KXV23" s="833"/>
      <c r="KXY23" s="835"/>
      <c r="KXZ23" s="829"/>
      <c r="KYA23" s="830"/>
      <c r="KYD23" s="832"/>
      <c r="KYE23" s="830"/>
      <c r="KYF23" s="832"/>
      <c r="KYG23" s="832"/>
      <c r="KYI23" s="833"/>
      <c r="KYM23" s="834"/>
      <c r="KYQ23" s="833"/>
      <c r="KYT23" s="835"/>
      <c r="KYU23" s="829"/>
      <c r="KYV23" s="830"/>
      <c r="KYY23" s="832"/>
      <c r="KYZ23" s="830"/>
      <c r="KZA23" s="832"/>
      <c r="KZB23" s="832"/>
      <c r="KZD23" s="833"/>
      <c r="KZH23" s="834"/>
      <c r="KZL23" s="833"/>
      <c r="KZO23" s="835"/>
      <c r="KZP23" s="829"/>
      <c r="KZQ23" s="830"/>
      <c r="KZT23" s="832"/>
      <c r="KZU23" s="830"/>
      <c r="KZV23" s="832"/>
      <c r="KZW23" s="832"/>
      <c r="KZY23" s="833"/>
      <c r="LAC23" s="834"/>
      <c r="LAG23" s="833"/>
      <c r="LAJ23" s="835"/>
      <c r="LAK23" s="829"/>
      <c r="LAL23" s="830"/>
      <c r="LAO23" s="832"/>
      <c r="LAP23" s="830"/>
      <c r="LAQ23" s="832"/>
      <c r="LAR23" s="832"/>
      <c r="LAT23" s="833"/>
      <c r="LAX23" s="834"/>
      <c r="LBB23" s="833"/>
      <c r="LBE23" s="835"/>
      <c r="LBF23" s="829"/>
      <c r="LBG23" s="830"/>
      <c r="LBJ23" s="832"/>
      <c r="LBK23" s="830"/>
      <c r="LBL23" s="832"/>
      <c r="LBM23" s="832"/>
      <c r="LBO23" s="833"/>
      <c r="LBS23" s="834"/>
      <c r="LBW23" s="833"/>
      <c r="LBZ23" s="835"/>
      <c r="LCA23" s="829"/>
      <c r="LCB23" s="830"/>
      <c r="LCE23" s="832"/>
      <c r="LCF23" s="830"/>
      <c r="LCG23" s="832"/>
      <c r="LCH23" s="832"/>
      <c r="LCJ23" s="833"/>
      <c r="LCN23" s="834"/>
      <c r="LCR23" s="833"/>
      <c r="LCU23" s="835"/>
      <c r="LCV23" s="829"/>
      <c r="LCW23" s="830"/>
      <c r="LCZ23" s="832"/>
      <c r="LDA23" s="830"/>
      <c r="LDB23" s="832"/>
      <c r="LDC23" s="832"/>
      <c r="LDE23" s="833"/>
      <c r="LDI23" s="834"/>
      <c r="LDM23" s="833"/>
      <c r="LDP23" s="835"/>
      <c r="LDQ23" s="829"/>
      <c r="LDR23" s="830"/>
      <c r="LDU23" s="832"/>
      <c r="LDV23" s="830"/>
      <c r="LDW23" s="832"/>
      <c r="LDX23" s="832"/>
      <c r="LDZ23" s="833"/>
      <c r="LED23" s="834"/>
      <c r="LEH23" s="833"/>
      <c r="LEK23" s="835"/>
      <c r="LEL23" s="829"/>
      <c r="LEM23" s="830"/>
      <c r="LEP23" s="832"/>
      <c r="LEQ23" s="830"/>
      <c r="LER23" s="832"/>
      <c r="LES23" s="832"/>
      <c r="LEU23" s="833"/>
      <c r="LEY23" s="834"/>
      <c r="LFC23" s="833"/>
      <c r="LFF23" s="835"/>
      <c r="LFG23" s="829"/>
      <c r="LFH23" s="830"/>
      <c r="LFK23" s="832"/>
      <c r="LFL23" s="830"/>
      <c r="LFM23" s="832"/>
      <c r="LFN23" s="832"/>
      <c r="LFP23" s="833"/>
      <c r="LFT23" s="834"/>
      <c r="LFX23" s="833"/>
      <c r="LGA23" s="835"/>
      <c r="LGB23" s="829"/>
      <c r="LGC23" s="830"/>
      <c r="LGF23" s="832"/>
      <c r="LGG23" s="830"/>
      <c r="LGH23" s="832"/>
      <c r="LGI23" s="832"/>
      <c r="LGK23" s="833"/>
      <c r="LGO23" s="834"/>
      <c r="LGS23" s="833"/>
      <c r="LGV23" s="835"/>
      <c r="LGW23" s="829"/>
      <c r="LGX23" s="830"/>
      <c r="LHA23" s="832"/>
      <c r="LHB23" s="830"/>
      <c r="LHC23" s="832"/>
      <c r="LHD23" s="832"/>
      <c r="LHF23" s="833"/>
      <c r="LHJ23" s="834"/>
      <c r="LHN23" s="833"/>
      <c r="LHQ23" s="835"/>
      <c r="LHR23" s="829"/>
      <c r="LHS23" s="830"/>
      <c r="LHV23" s="832"/>
      <c r="LHW23" s="830"/>
      <c r="LHX23" s="832"/>
      <c r="LHY23" s="832"/>
      <c r="LIA23" s="833"/>
      <c r="LIE23" s="834"/>
      <c r="LII23" s="833"/>
      <c r="LIL23" s="835"/>
      <c r="LIM23" s="829"/>
      <c r="LIN23" s="830"/>
      <c r="LIQ23" s="832"/>
      <c r="LIR23" s="830"/>
      <c r="LIS23" s="832"/>
      <c r="LIT23" s="832"/>
      <c r="LIV23" s="833"/>
      <c r="LIZ23" s="834"/>
      <c r="LJD23" s="833"/>
      <c r="LJG23" s="835"/>
      <c r="LJH23" s="829"/>
      <c r="LJI23" s="830"/>
      <c r="LJL23" s="832"/>
      <c r="LJM23" s="830"/>
      <c r="LJN23" s="832"/>
      <c r="LJO23" s="832"/>
      <c r="LJQ23" s="833"/>
      <c r="LJU23" s="834"/>
      <c r="LJY23" s="833"/>
      <c r="LKB23" s="835"/>
      <c r="LKC23" s="829"/>
      <c r="LKD23" s="830"/>
      <c r="LKG23" s="832"/>
      <c r="LKH23" s="830"/>
      <c r="LKI23" s="832"/>
      <c r="LKJ23" s="832"/>
      <c r="LKL23" s="833"/>
      <c r="LKP23" s="834"/>
      <c r="LKT23" s="833"/>
      <c r="LKW23" s="835"/>
      <c r="LKX23" s="829"/>
      <c r="LKY23" s="830"/>
      <c r="LLB23" s="832"/>
      <c r="LLC23" s="830"/>
      <c r="LLD23" s="832"/>
      <c r="LLE23" s="832"/>
      <c r="LLG23" s="833"/>
      <c r="LLK23" s="834"/>
      <c r="LLO23" s="833"/>
      <c r="LLR23" s="835"/>
      <c r="LLS23" s="829"/>
      <c r="LLT23" s="830"/>
      <c r="LLW23" s="832"/>
      <c r="LLX23" s="830"/>
      <c r="LLY23" s="832"/>
      <c r="LLZ23" s="832"/>
      <c r="LMB23" s="833"/>
      <c r="LMF23" s="834"/>
      <c r="LMJ23" s="833"/>
      <c r="LMM23" s="835"/>
      <c r="LMN23" s="829"/>
      <c r="LMO23" s="830"/>
      <c r="LMR23" s="832"/>
      <c r="LMS23" s="830"/>
      <c r="LMT23" s="832"/>
      <c r="LMU23" s="832"/>
      <c r="LMW23" s="833"/>
      <c r="LNA23" s="834"/>
      <c r="LNE23" s="833"/>
      <c r="LNH23" s="835"/>
      <c r="LNI23" s="829"/>
      <c r="LNJ23" s="830"/>
      <c r="LNM23" s="832"/>
      <c r="LNN23" s="830"/>
      <c r="LNO23" s="832"/>
      <c r="LNP23" s="832"/>
      <c r="LNR23" s="833"/>
      <c r="LNV23" s="834"/>
      <c r="LNZ23" s="833"/>
      <c r="LOC23" s="835"/>
      <c r="LOD23" s="829"/>
      <c r="LOE23" s="830"/>
      <c r="LOH23" s="832"/>
      <c r="LOI23" s="830"/>
      <c r="LOJ23" s="832"/>
      <c r="LOK23" s="832"/>
      <c r="LOM23" s="833"/>
      <c r="LOQ23" s="834"/>
      <c r="LOU23" s="833"/>
      <c r="LOX23" s="835"/>
      <c r="LOY23" s="829"/>
      <c r="LOZ23" s="830"/>
      <c r="LPC23" s="832"/>
      <c r="LPD23" s="830"/>
      <c r="LPE23" s="832"/>
      <c r="LPF23" s="832"/>
      <c r="LPH23" s="833"/>
      <c r="LPL23" s="834"/>
      <c r="LPP23" s="833"/>
      <c r="LPS23" s="835"/>
      <c r="LPT23" s="829"/>
      <c r="LPU23" s="830"/>
      <c r="LPX23" s="832"/>
      <c r="LPY23" s="830"/>
      <c r="LPZ23" s="832"/>
      <c r="LQA23" s="832"/>
      <c r="LQC23" s="833"/>
      <c r="LQG23" s="834"/>
      <c r="LQK23" s="833"/>
      <c r="LQN23" s="835"/>
      <c r="LQO23" s="829"/>
      <c r="LQP23" s="830"/>
      <c r="LQS23" s="832"/>
      <c r="LQT23" s="830"/>
      <c r="LQU23" s="832"/>
      <c r="LQV23" s="832"/>
      <c r="LQX23" s="833"/>
      <c r="LRB23" s="834"/>
      <c r="LRF23" s="833"/>
      <c r="LRI23" s="835"/>
      <c r="LRJ23" s="829"/>
      <c r="LRK23" s="830"/>
      <c r="LRN23" s="832"/>
      <c r="LRO23" s="830"/>
      <c r="LRP23" s="832"/>
      <c r="LRQ23" s="832"/>
      <c r="LRS23" s="833"/>
      <c r="LRW23" s="834"/>
      <c r="LSA23" s="833"/>
      <c r="LSD23" s="835"/>
      <c r="LSE23" s="829"/>
      <c r="LSF23" s="830"/>
      <c r="LSI23" s="832"/>
      <c r="LSJ23" s="830"/>
      <c r="LSK23" s="832"/>
      <c r="LSL23" s="832"/>
      <c r="LSN23" s="833"/>
      <c r="LSR23" s="834"/>
      <c r="LSV23" s="833"/>
      <c r="LSY23" s="835"/>
      <c r="LSZ23" s="829"/>
      <c r="LTA23" s="830"/>
      <c r="LTD23" s="832"/>
      <c r="LTE23" s="830"/>
      <c r="LTF23" s="832"/>
      <c r="LTG23" s="832"/>
      <c r="LTI23" s="833"/>
      <c r="LTM23" s="834"/>
      <c r="LTQ23" s="833"/>
      <c r="LTT23" s="835"/>
      <c r="LTU23" s="829"/>
      <c r="LTV23" s="830"/>
      <c r="LTY23" s="832"/>
      <c r="LTZ23" s="830"/>
      <c r="LUA23" s="832"/>
      <c r="LUB23" s="832"/>
      <c r="LUD23" s="833"/>
      <c r="LUH23" s="834"/>
      <c r="LUL23" s="833"/>
      <c r="LUO23" s="835"/>
      <c r="LUP23" s="829"/>
      <c r="LUQ23" s="830"/>
      <c r="LUT23" s="832"/>
      <c r="LUU23" s="830"/>
      <c r="LUV23" s="832"/>
      <c r="LUW23" s="832"/>
      <c r="LUY23" s="833"/>
      <c r="LVC23" s="834"/>
      <c r="LVG23" s="833"/>
      <c r="LVJ23" s="835"/>
      <c r="LVK23" s="829"/>
      <c r="LVL23" s="830"/>
      <c r="LVO23" s="832"/>
      <c r="LVP23" s="830"/>
      <c r="LVQ23" s="832"/>
      <c r="LVR23" s="832"/>
      <c r="LVT23" s="833"/>
      <c r="LVX23" s="834"/>
      <c r="LWB23" s="833"/>
      <c r="LWE23" s="835"/>
      <c r="LWF23" s="829"/>
      <c r="LWG23" s="830"/>
      <c r="LWJ23" s="832"/>
      <c r="LWK23" s="830"/>
      <c r="LWL23" s="832"/>
      <c r="LWM23" s="832"/>
      <c r="LWO23" s="833"/>
      <c r="LWS23" s="834"/>
      <c r="LWW23" s="833"/>
      <c r="LWZ23" s="835"/>
      <c r="LXA23" s="829"/>
      <c r="LXB23" s="830"/>
      <c r="LXE23" s="832"/>
      <c r="LXF23" s="830"/>
      <c r="LXG23" s="832"/>
      <c r="LXH23" s="832"/>
      <c r="LXJ23" s="833"/>
      <c r="LXN23" s="834"/>
      <c r="LXR23" s="833"/>
      <c r="LXU23" s="835"/>
      <c r="LXV23" s="829"/>
      <c r="LXW23" s="830"/>
      <c r="LXZ23" s="832"/>
      <c r="LYA23" s="830"/>
      <c r="LYB23" s="832"/>
      <c r="LYC23" s="832"/>
      <c r="LYE23" s="833"/>
      <c r="LYI23" s="834"/>
      <c r="LYM23" s="833"/>
      <c r="LYP23" s="835"/>
      <c r="LYQ23" s="829"/>
      <c r="LYR23" s="830"/>
      <c r="LYU23" s="832"/>
      <c r="LYV23" s="830"/>
      <c r="LYW23" s="832"/>
      <c r="LYX23" s="832"/>
      <c r="LYZ23" s="833"/>
      <c r="LZD23" s="834"/>
      <c r="LZH23" s="833"/>
      <c r="LZK23" s="835"/>
      <c r="LZL23" s="829"/>
      <c r="LZM23" s="830"/>
      <c r="LZP23" s="832"/>
      <c r="LZQ23" s="830"/>
      <c r="LZR23" s="832"/>
      <c r="LZS23" s="832"/>
      <c r="LZU23" s="833"/>
      <c r="LZY23" s="834"/>
      <c r="MAC23" s="833"/>
      <c r="MAF23" s="835"/>
      <c r="MAG23" s="829"/>
      <c r="MAH23" s="830"/>
      <c r="MAK23" s="832"/>
      <c r="MAL23" s="830"/>
      <c r="MAM23" s="832"/>
      <c r="MAN23" s="832"/>
      <c r="MAP23" s="833"/>
      <c r="MAT23" s="834"/>
      <c r="MAX23" s="833"/>
      <c r="MBA23" s="835"/>
      <c r="MBB23" s="829"/>
      <c r="MBC23" s="830"/>
      <c r="MBF23" s="832"/>
      <c r="MBG23" s="830"/>
      <c r="MBH23" s="832"/>
      <c r="MBI23" s="832"/>
      <c r="MBK23" s="833"/>
      <c r="MBO23" s="834"/>
      <c r="MBS23" s="833"/>
      <c r="MBV23" s="835"/>
      <c r="MBW23" s="829"/>
      <c r="MBX23" s="830"/>
      <c r="MCA23" s="832"/>
      <c r="MCB23" s="830"/>
      <c r="MCC23" s="832"/>
      <c r="MCD23" s="832"/>
      <c r="MCF23" s="833"/>
      <c r="MCJ23" s="834"/>
      <c r="MCN23" s="833"/>
      <c r="MCQ23" s="835"/>
      <c r="MCR23" s="829"/>
      <c r="MCS23" s="830"/>
      <c r="MCV23" s="832"/>
      <c r="MCW23" s="830"/>
      <c r="MCX23" s="832"/>
      <c r="MCY23" s="832"/>
      <c r="MDA23" s="833"/>
      <c r="MDE23" s="834"/>
      <c r="MDI23" s="833"/>
      <c r="MDL23" s="835"/>
      <c r="MDM23" s="829"/>
      <c r="MDN23" s="830"/>
      <c r="MDQ23" s="832"/>
      <c r="MDR23" s="830"/>
      <c r="MDS23" s="832"/>
      <c r="MDT23" s="832"/>
      <c r="MDV23" s="833"/>
      <c r="MDZ23" s="834"/>
      <c r="MED23" s="833"/>
      <c r="MEG23" s="835"/>
      <c r="MEH23" s="829"/>
      <c r="MEI23" s="830"/>
      <c r="MEL23" s="832"/>
      <c r="MEM23" s="830"/>
      <c r="MEN23" s="832"/>
      <c r="MEO23" s="832"/>
      <c r="MEQ23" s="833"/>
      <c r="MEU23" s="834"/>
      <c r="MEY23" s="833"/>
      <c r="MFB23" s="835"/>
      <c r="MFC23" s="829"/>
      <c r="MFD23" s="830"/>
      <c r="MFG23" s="832"/>
      <c r="MFH23" s="830"/>
      <c r="MFI23" s="832"/>
      <c r="MFJ23" s="832"/>
      <c r="MFL23" s="833"/>
      <c r="MFP23" s="834"/>
      <c r="MFT23" s="833"/>
      <c r="MFW23" s="835"/>
      <c r="MFX23" s="829"/>
      <c r="MFY23" s="830"/>
      <c r="MGB23" s="832"/>
      <c r="MGC23" s="830"/>
      <c r="MGD23" s="832"/>
      <c r="MGE23" s="832"/>
      <c r="MGG23" s="833"/>
      <c r="MGK23" s="834"/>
      <c r="MGO23" s="833"/>
      <c r="MGR23" s="835"/>
      <c r="MGS23" s="829"/>
      <c r="MGT23" s="830"/>
      <c r="MGW23" s="832"/>
      <c r="MGX23" s="830"/>
      <c r="MGY23" s="832"/>
      <c r="MGZ23" s="832"/>
      <c r="MHB23" s="833"/>
      <c r="MHF23" s="834"/>
      <c r="MHJ23" s="833"/>
      <c r="MHM23" s="835"/>
      <c r="MHN23" s="829"/>
      <c r="MHO23" s="830"/>
      <c r="MHR23" s="832"/>
      <c r="MHS23" s="830"/>
      <c r="MHT23" s="832"/>
      <c r="MHU23" s="832"/>
      <c r="MHW23" s="833"/>
      <c r="MIA23" s="834"/>
      <c r="MIE23" s="833"/>
      <c r="MIH23" s="835"/>
      <c r="MII23" s="829"/>
      <c r="MIJ23" s="830"/>
      <c r="MIM23" s="832"/>
      <c r="MIN23" s="830"/>
      <c r="MIO23" s="832"/>
      <c r="MIP23" s="832"/>
      <c r="MIR23" s="833"/>
      <c r="MIV23" s="834"/>
      <c r="MIZ23" s="833"/>
      <c r="MJC23" s="835"/>
      <c r="MJD23" s="829"/>
      <c r="MJE23" s="830"/>
      <c r="MJH23" s="832"/>
      <c r="MJI23" s="830"/>
      <c r="MJJ23" s="832"/>
      <c r="MJK23" s="832"/>
      <c r="MJM23" s="833"/>
      <c r="MJQ23" s="834"/>
      <c r="MJU23" s="833"/>
      <c r="MJX23" s="835"/>
      <c r="MJY23" s="829"/>
      <c r="MJZ23" s="830"/>
      <c r="MKC23" s="832"/>
      <c r="MKD23" s="830"/>
      <c r="MKE23" s="832"/>
      <c r="MKF23" s="832"/>
      <c r="MKH23" s="833"/>
      <c r="MKL23" s="834"/>
      <c r="MKP23" s="833"/>
      <c r="MKS23" s="835"/>
      <c r="MKT23" s="829"/>
      <c r="MKU23" s="830"/>
      <c r="MKX23" s="832"/>
      <c r="MKY23" s="830"/>
      <c r="MKZ23" s="832"/>
      <c r="MLA23" s="832"/>
      <c r="MLC23" s="833"/>
      <c r="MLG23" s="834"/>
      <c r="MLK23" s="833"/>
      <c r="MLN23" s="835"/>
      <c r="MLO23" s="829"/>
      <c r="MLP23" s="830"/>
      <c r="MLS23" s="832"/>
      <c r="MLT23" s="830"/>
      <c r="MLU23" s="832"/>
      <c r="MLV23" s="832"/>
      <c r="MLX23" s="833"/>
      <c r="MMB23" s="834"/>
      <c r="MMF23" s="833"/>
      <c r="MMI23" s="835"/>
      <c r="MMJ23" s="829"/>
      <c r="MMK23" s="830"/>
      <c r="MMN23" s="832"/>
      <c r="MMO23" s="830"/>
      <c r="MMP23" s="832"/>
      <c r="MMQ23" s="832"/>
      <c r="MMS23" s="833"/>
      <c r="MMW23" s="834"/>
      <c r="MNA23" s="833"/>
      <c r="MND23" s="835"/>
      <c r="MNE23" s="829"/>
      <c r="MNF23" s="830"/>
      <c r="MNI23" s="832"/>
      <c r="MNJ23" s="830"/>
      <c r="MNK23" s="832"/>
      <c r="MNL23" s="832"/>
      <c r="MNN23" s="833"/>
      <c r="MNR23" s="834"/>
      <c r="MNV23" s="833"/>
      <c r="MNY23" s="835"/>
      <c r="MNZ23" s="829"/>
      <c r="MOA23" s="830"/>
      <c r="MOD23" s="832"/>
      <c r="MOE23" s="830"/>
      <c r="MOF23" s="832"/>
      <c r="MOG23" s="832"/>
      <c r="MOI23" s="833"/>
      <c r="MOM23" s="834"/>
      <c r="MOQ23" s="833"/>
      <c r="MOT23" s="835"/>
      <c r="MOU23" s="829"/>
      <c r="MOV23" s="830"/>
      <c r="MOY23" s="832"/>
      <c r="MOZ23" s="830"/>
      <c r="MPA23" s="832"/>
      <c r="MPB23" s="832"/>
      <c r="MPD23" s="833"/>
      <c r="MPH23" s="834"/>
      <c r="MPL23" s="833"/>
      <c r="MPO23" s="835"/>
      <c r="MPP23" s="829"/>
      <c r="MPQ23" s="830"/>
      <c r="MPT23" s="832"/>
      <c r="MPU23" s="830"/>
      <c r="MPV23" s="832"/>
      <c r="MPW23" s="832"/>
      <c r="MPY23" s="833"/>
      <c r="MQC23" s="834"/>
      <c r="MQG23" s="833"/>
      <c r="MQJ23" s="835"/>
      <c r="MQK23" s="829"/>
      <c r="MQL23" s="830"/>
      <c r="MQO23" s="832"/>
      <c r="MQP23" s="830"/>
      <c r="MQQ23" s="832"/>
      <c r="MQR23" s="832"/>
      <c r="MQT23" s="833"/>
      <c r="MQX23" s="834"/>
      <c r="MRB23" s="833"/>
      <c r="MRE23" s="835"/>
      <c r="MRF23" s="829"/>
      <c r="MRG23" s="830"/>
      <c r="MRJ23" s="832"/>
      <c r="MRK23" s="830"/>
      <c r="MRL23" s="832"/>
      <c r="MRM23" s="832"/>
      <c r="MRO23" s="833"/>
      <c r="MRS23" s="834"/>
      <c r="MRW23" s="833"/>
      <c r="MRZ23" s="835"/>
      <c r="MSA23" s="829"/>
      <c r="MSB23" s="830"/>
      <c r="MSE23" s="832"/>
      <c r="MSF23" s="830"/>
      <c r="MSG23" s="832"/>
      <c r="MSH23" s="832"/>
      <c r="MSJ23" s="833"/>
      <c r="MSN23" s="834"/>
      <c r="MSR23" s="833"/>
      <c r="MSU23" s="835"/>
      <c r="MSV23" s="829"/>
      <c r="MSW23" s="830"/>
      <c r="MSZ23" s="832"/>
      <c r="MTA23" s="830"/>
      <c r="MTB23" s="832"/>
      <c r="MTC23" s="832"/>
      <c r="MTE23" s="833"/>
      <c r="MTI23" s="834"/>
      <c r="MTM23" s="833"/>
      <c r="MTP23" s="835"/>
      <c r="MTQ23" s="829"/>
      <c r="MTR23" s="830"/>
      <c r="MTU23" s="832"/>
      <c r="MTV23" s="830"/>
      <c r="MTW23" s="832"/>
      <c r="MTX23" s="832"/>
      <c r="MTZ23" s="833"/>
      <c r="MUD23" s="834"/>
      <c r="MUH23" s="833"/>
      <c r="MUK23" s="835"/>
      <c r="MUL23" s="829"/>
      <c r="MUM23" s="830"/>
      <c r="MUP23" s="832"/>
      <c r="MUQ23" s="830"/>
      <c r="MUR23" s="832"/>
      <c r="MUS23" s="832"/>
      <c r="MUU23" s="833"/>
      <c r="MUY23" s="834"/>
      <c r="MVC23" s="833"/>
      <c r="MVF23" s="835"/>
      <c r="MVG23" s="829"/>
      <c r="MVH23" s="830"/>
      <c r="MVK23" s="832"/>
      <c r="MVL23" s="830"/>
      <c r="MVM23" s="832"/>
      <c r="MVN23" s="832"/>
      <c r="MVP23" s="833"/>
      <c r="MVT23" s="834"/>
      <c r="MVX23" s="833"/>
      <c r="MWA23" s="835"/>
      <c r="MWB23" s="829"/>
      <c r="MWC23" s="830"/>
      <c r="MWF23" s="832"/>
      <c r="MWG23" s="830"/>
      <c r="MWH23" s="832"/>
      <c r="MWI23" s="832"/>
      <c r="MWK23" s="833"/>
      <c r="MWO23" s="834"/>
      <c r="MWS23" s="833"/>
      <c r="MWV23" s="835"/>
      <c r="MWW23" s="829"/>
      <c r="MWX23" s="830"/>
      <c r="MXA23" s="832"/>
      <c r="MXB23" s="830"/>
      <c r="MXC23" s="832"/>
      <c r="MXD23" s="832"/>
      <c r="MXF23" s="833"/>
      <c r="MXJ23" s="834"/>
      <c r="MXN23" s="833"/>
      <c r="MXQ23" s="835"/>
      <c r="MXR23" s="829"/>
      <c r="MXS23" s="830"/>
      <c r="MXV23" s="832"/>
      <c r="MXW23" s="830"/>
      <c r="MXX23" s="832"/>
      <c r="MXY23" s="832"/>
      <c r="MYA23" s="833"/>
      <c r="MYE23" s="834"/>
      <c r="MYI23" s="833"/>
      <c r="MYL23" s="835"/>
      <c r="MYM23" s="829"/>
      <c r="MYN23" s="830"/>
      <c r="MYQ23" s="832"/>
      <c r="MYR23" s="830"/>
      <c r="MYS23" s="832"/>
      <c r="MYT23" s="832"/>
      <c r="MYV23" s="833"/>
      <c r="MYZ23" s="834"/>
      <c r="MZD23" s="833"/>
      <c r="MZG23" s="835"/>
      <c r="MZH23" s="829"/>
      <c r="MZI23" s="830"/>
      <c r="MZL23" s="832"/>
      <c r="MZM23" s="830"/>
      <c r="MZN23" s="832"/>
      <c r="MZO23" s="832"/>
      <c r="MZQ23" s="833"/>
      <c r="MZU23" s="834"/>
      <c r="MZY23" s="833"/>
      <c r="NAB23" s="835"/>
      <c r="NAC23" s="829"/>
      <c r="NAD23" s="830"/>
      <c r="NAG23" s="832"/>
      <c r="NAH23" s="830"/>
      <c r="NAI23" s="832"/>
      <c r="NAJ23" s="832"/>
      <c r="NAL23" s="833"/>
      <c r="NAP23" s="834"/>
      <c r="NAT23" s="833"/>
      <c r="NAW23" s="835"/>
      <c r="NAX23" s="829"/>
      <c r="NAY23" s="830"/>
      <c r="NBB23" s="832"/>
      <c r="NBC23" s="830"/>
      <c r="NBD23" s="832"/>
      <c r="NBE23" s="832"/>
      <c r="NBG23" s="833"/>
      <c r="NBK23" s="834"/>
      <c r="NBO23" s="833"/>
      <c r="NBR23" s="835"/>
      <c r="NBS23" s="829"/>
      <c r="NBT23" s="830"/>
      <c r="NBW23" s="832"/>
      <c r="NBX23" s="830"/>
      <c r="NBY23" s="832"/>
      <c r="NBZ23" s="832"/>
      <c r="NCB23" s="833"/>
      <c r="NCF23" s="834"/>
      <c r="NCJ23" s="833"/>
      <c r="NCM23" s="835"/>
      <c r="NCN23" s="829"/>
      <c r="NCO23" s="830"/>
      <c r="NCR23" s="832"/>
      <c r="NCS23" s="830"/>
      <c r="NCT23" s="832"/>
      <c r="NCU23" s="832"/>
      <c r="NCW23" s="833"/>
      <c r="NDA23" s="834"/>
      <c r="NDE23" s="833"/>
      <c r="NDH23" s="835"/>
      <c r="NDI23" s="829"/>
      <c r="NDJ23" s="830"/>
      <c r="NDM23" s="832"/>
      <c r="NDN23" s="830"/>
      <c r="NDO23" s="832"/>
      <c r="NDP23" s="832"/>
      <c r="NDR23" s="833"/>
      <c r="NDV23" s="834"/>
      <c r="NDZ23" s="833"/>
      <c r="NEC23" s="835"/>
      <c r="NED23" s="829"/>
      <c r="NEE23" s="830"/>
      <c r="NEH23" s="832"/>
      <c r="NEI23" s="830"/>
      <c r="NEJ23" s="832"/>
      <c r="NEK23" s="832"/>
      <c r="NEM23" s="833"/>
      <c r="NEQ23" s="834"/>
      <c r="NEU23" s="833"/>
      <c r="NEX23" s="835"/>
      <c r="NEY23" s="829"/>
      <c r="NEZ23" s="830"/>
      <c r="NFC23" s="832"/>
      <c r="NFD23" s="830"/>
      <c r="NFE23" s="832"/>
      <c r="NFF23" s="832"/>
      <c r="NFH23" s="833"/>
      <c r="NFL23" s="834"/>
      <c r="NFP23" s="833"/>
      <c r="NFS23" s="835"/>
      <c r="NFT23" s="829"/>
      <c r="NFU23" s="830"/>
      <c r="NFX23" s="832"/>
      <c r="NFY23" s="830"/>
      <c r="NFZ23" s="832"/>
      <c r="NGA23" s="832"/>
      <c r="NGC23" s="833"/>
      <c r="NGG23" s="834"/>
      <c r="NGK23" s="833"/>
      <c r="NGN23" s="835"/>
      <c r="NGO23" s="829"/>
      <c r="NGP23" s="830"/>
      <c r="NGS23" s="832"/>
      <c r="NGT23" s="830"/>
      <c r="NGU23" s="832"/>
      <c r="NGV23" s="832"/>
      <c r="NGX23" s="833"/>
      <c r="NHB23" s="834"/>
      <c r="NHF23" s="833"/>
      <c r="NHI23" s="835"/>
      <c r="NHJ23" s="829"/>
      <c r="NHK23" s="830"/>
      <c r="NHN23" s="832"/>
      <c r="NHO23" s="830"/>
      <c r="NHP23" s="832"/>
      <c r="NHQ23" s="832"/>
      <c r="NHS23" s="833"/>
      <c r="NHW23" s="834"/>
      <c r="NIA23" s="833"/>
      <c r="NID23" s="835"/>
      <c r="NIE23" s="829"/>
      <c r="NIF23" s="830"/>
      <c r="NII23" s="832"/>
      <c r="NIJ23" s="830"/>
      <c r="NIK23" s="832"/>
      <c r="NIL23" s="832"/>
      <c r="NIN23" s="833"/>
      <c r="NIR23" s="834"/>
      <c r="NIV23" s="833"/>
      <c r="NIY23" s="835"/>
      <c r="NIZ23" s="829"/>
      <c r="NJA23" s="830"/>
      <c r="NJD23" s="832"/>
      <c r="NJE23" s="830"/>
      <c r="NJF23" s="832"/>
      <c r="NJG23" s="832"/>
      <c r="NJI23" s="833"/>
      <c r="NJM23" s="834"/>
      <c r="NJQ23" s="833"/>
      <c r="NJT23" s="835"/>
      <c r="NJU23" s="829"/>
      <c r="NJV23" s="830"/>
      <c r="NJY23" s="832"/>
      <c r="NJZ23" s="830"/>
      <c r="NKA23" s="832"/>
      <c r="NKB23" s="832"/>
      <c r="NKD23" s="833"/>
      <c r="NKH23" s="834"/>
      <c r="NKL23" s="833"/>
      <c r="NKO23" s="835"/>
      <c r="NKP23" s="829"/>
      <c r="NKQ23" s="830"/>
      <c r="NKT23" s="832"/>
      <c r="NKU23" s="830"/>
      <c r="NKV23" s="832"/>
      <c r="NKW23" s="832"/>
      <c r="NKY23" s="833"/>
      <c r="NLC23" s="834"/>
      <c r="NLG23" s="833"/>
      <c r="NLJ23" s="835"/>
      <c r="NLK23" s="829"/>
      <c r="NLL23" s="830"/>
      <c r="NLO23" s="832"/>
      <c r="NLP23" s="830"/>
      <c r="NLQ23" s="832"/>
      <c r="NLR23" s="832"/>
      <c r="NLT23" s="833"/>
      <c r="NLX23" s="834"/>
      <c r="NMB23" s="833"/>
      <c r="NME23" s="835"/>
      <c r="NMF23" s="829"/>
      <c r="NMG23" s="830"/>
      <c r="NMJ23" s="832"/>
      <c r="NMK23" s="830"/>
      <c r="NML23" s="832"/>
      <c r="NMM23" s="832"/>
      <c r="NMO23" s="833"/>
      <c r="NMS23" s="834"/>
      <c r="NMW23" s="833"/>
      <c r="NMZ23" s="835"/>
      <c r="NNA23" s="829"/>
      <c r="NNB23" s="830"/>
      <c r="NNE23" s="832"/>
      <c r="NNF23" s="830"/>
      <c r="NNG23" s="832"/>
      <c r="NNH23" s="832"/>
      <c r="NNJ23" s="833"/>
      <c r="NNN23" s="834"/>
      <c r="NNR23" s="833"/>
      <c r="NNU23" s="835"/>
      <c r="NNV23" s="829"/>
      <c r="NNW23" s="830"/>
      <c r="NNZ23" s="832"/>
      <c r="NOA23" s="830"/>
      <c r="NOB23" s="832"/>
      <c r="NOC23" s="832"/>
      <c r="NOE23" s="833"/>
      <c r="NOI23" s="834"/>
      <c r="NOM23" s="833"/>
      <c r="NOP23" s="835"/>
      <c r="NOQ23" s="829"/>
      <c r="NOR23" s="830"/>
      <c r="NOU23" s="832"/>
      <c r="NOV23" s="830"/>
      <c r="NOW23" s="832"/>
      <c r="NOX23" s="832"/>
      <c r="NOZ23" s="833"/>
      <c r="NPD23" s="834"/>
      <c r="NPH23" s="833"/>
      <c r="NPK23" s="835"/>
      <c r="NPL23" s="829"/>
      <c r="NPM23" s="830"/>
      <c r="NPP23" s="832"/>
      <c r="NPQ23" s="830"/>
      <c r="NPR23" s="832"/>
      <c r="NPS23" s="832"/>
      <c r="NPU23" s="833"/>
      <c r="NPY23" s="834"/>
      <c r="NQC23" s="833"/>
      <c r="NQF23" s="835"/>
      <c r="NQG23" s="829"/>
      <c r="NQH23" s="830"/>
      <c r="NQK23" s="832"/>
      <c r="NQL23" s="830"/>
      <c r="NQM23" s="832"/>
      <c r="NQN23" s="832"/>
      <c r="NQP23" s="833"/>
      <c r="NQT23" s="834"/>
      <c r="NQX23" s="833"/>
      <c r="NRA23" s="835"/>
      <c r="NRB23" s="829"/>
      <c r="NRC23" s="830"/>
      <c r="NRF23" s="832"/>
      <c r="NRG23" s="830"/>
      <c r="NRH23" s="832"/>
      <c r="NRI23" s="832"/>
      <c r="NRK23" s="833"/>
      <c r="NRO23" s="834"/>
      <c r="NRS23" s="833"/>
      <c r="NRV23" s="835"/>
      <c r="NRW23" s="829"/>
      <c r="NRX23" s="830"/>
      <c r="NSA23" s="832"/>
      <c r="NSB23" s="830"/>
      <c r="NSC23" s="832"/>
      <c r="NSD23" s="832"/>
      <c r="NSF23" s="833"/>
      <c r="NSJ23" s="834"/>
      <c r="NSN23" s="833"/>
      <c r="NSQ23" s="835"/>
      <c r="NSR23" s="829"/>
      <c r="NSS23" s="830"/>
      <c r="NSV23" s="832"/>
      <c r="NSW23" s="830"/>
      <c r="NSX23" s="832"/>
      <c r="NSY23" s="832"/>
      <c r="NTA23" s="833"/>
      <c r="NTE23" s="834"/>
      <c r="NTI23" s="833"/>
      <c r="NTL23" s="835"/>
      <c r="NTM23" s="829"/>
      <c r="NTN23" s="830"/>
      <c r="NTQ23" s="832"/>
      <c r="NTR23" s="830"/>
      <c r="NTS23" s="832"/>
      <c r="NTT23" s="832"/>
      <c r="NTV23" s="833"/>
      <c r="NTZ23" s="834"/>
      <c r="NUD23" s="833"/>
      <c r="NUG23" s="835"/>
      <c r="NUH23" s="829"/>
      <c r="NUI23" s="830"/>
      <c r="NUL23" s="832"/>
      <c r="NUM23" s="830"/>
      <c r="NUN23" s="832"/>
      <c r="NUO23" s="832"/>
      <c r="NUQ23" s="833"/>
      <c r="NUU23" s="834"/>
      <c r="NUY23" s="833"/>
      <c r="NVB23" s="835"/>
      <c r="NVC23" s="829"/>
      <c r="NVD23" s="830"/>
      <c r="NVG23" s="832"/>
      <c r="NVH23" s="830"/>
      <c r="NVI23" s="832"/>
      <c r="NVJ23" s="832"/>
      <c r="NVL23" s="833"/>
      <c r="NVP23" s="834"/>
      <c r="NVT23" s="833"/>
      <c r="NVW23" s="835"/>
      <c r="NVX23" s="829"/>
      <c r="NVY23" s="830"/>
      <c r="NWB23" s="832"/>
      <c r="NWC23" s="830"/>
      <c r="NWD23" s="832"/>
      <c r="NWE23" s="832"/>
      <c r="NWG23" s="833"/>
      <c r="NWK23" s="834"/>
      <c r="NWO23" s="833"/>
      <c r="NWR23" s="835"/>
      <c r="NWS23" s="829"/>
      <c r="NWT23" s="830"/>
      <c r="NWW23" s="832"/>
      <c r="NWX23" s="830"/>
      <c r="NWY23" s="832"/>
      <c r="NWZ23" s="832"/>
      <c r="NXB23" s="833"/>
      <c r="NXF23" s="834"/>
      <c r="NXJ23" s="833"/>
      <c r="NXM23" s="835"/>
      <c r="NXN23" s="829"/>
      <c r="NXO23" s="830"/>
      <c r="NXR23" s="832"/>
      <c r="NXS23" s="830"/>
      <c r="NXT23" s="832"/>
      <c r="NXU23" s="832"/>
      <c r="NXW23" s="833"/>
      <c r="NYA23" s="834"/>
      <c r="NYE23" s="833"/>
      <c r="NYH23" s="835"/>
      <c r="NYI23" s="829"/>
      <c r="NYJ23" s="830"/>
      <c r="NYM23" s="832"/>
      <c r="NYN23" s="830"/>
      <c r="NYO23" s="832"/>
      <c r="NYP23" s="832"/>
      <c r="NYR23" s="833"/>
      <c r="NYV23" s="834"/>
      <c r="NYZ23" s="833"/>
      <c r="NZC23" s="835"/>
      <c r="NZD23" s="829"/>
      <c r="NZE23" s="830"/>
      <c r="NZH23" s="832"/>
      <c r="NZI23" s="830"/>
      <c r="NZJ23" s="832"/>
      <c r="NZK23" s="832"/>
      <c r="NZM23" s="833"/>
      <c r="NZQ23" s="834"/>
      <c r="NZU23" s="833"/>
      <c r="NZX23" s="835"/>
      <c r="NZY23" s="829"/>
      <c r="NZZ23" s="830"/>
      <c r="OAC23" s="832"/>
      <c r="OAD23" s="830"/>
      <c r="OAE23" s="832"/>
      <c r="OAF23" s="832"/>
      <c r="OAH23" s="833"/>
      <c r="OAL23" s="834"/>
      <c r="OAP23" s="833"/>
      <c r="OAS23" s="835"/>
      <c r="OAT23" s="829"/>
      <c r="OAU23" s="830"/>
      <c r="OAX23" s="832"/>
      <c r="OAY23" s="830"/>
      <c r="OAZ23" s="832"/>
      <c r="OBA23" s="832"/>
      <c r="OBC23" s="833"/>
      <c r="OBG23" s="834"/>
      <c r="OBK23" s="833"/>
      <c r="OBN23" s="835"/>
      <c r="OBO23" s="829"/>
      <c r="OBP23" s="830"/>
      <c r="OBS23" s="832"/>
      <c r="OBT23" s="830"/>
      <c r="OBU23" s="832"/>
      <c r="OBV23" s="832"/>
      <c r="OBX23" s="833"/>
      <c r="OCB23" s="834"/>
      <c r="OCF23" s="833"/>
      <c r="OCI23" s="835"/>
      <c r="OCJ23" s="829"/>
      <c r="OCK23" s="830"/>
      <c r="OCN23" s="832"/>
      <c r="OCO23" s="830"/>
      <c r="OCP23" s="832"/>
      <c r="OCQ23" s="832"/>
      <c r="OCS23" s="833"/>
      <c r="OCW23" s="834"/>
      <c r="ODA23" s="833"/>
      <c r="ODD23" s="835"/>
      <c r="ODE23" s="829"/>
      <c r="ODF23" s="830"/>
      <c r="ODI23" s="832"/>
      <c r="ODJ23" s="830"/>
      <c r="ODK23" s="832"/>
      <c r="ODL23" s="832"/>
      <c r="ODN23" s="833"/>
      <c r="ODR23" s="834"/>
      <c r="ODV23" s="833"/>
      <c r="ODY23" s="835"/>
      <c r="ODZ23" s="829"/>
      <c r="OEA23" s="830"/>
      <c r="OED23" s="832"/>
      <c r="OEE23" s="830"/>
      <c r="OEF23" s="832"/>
      <c r="OEG23" s="832"/>
      <c r="OEI23" s="833"/>
      <c r="OEM23" s="834"/>
      <c r="OEQ23" s="833"/>
      <c r="OET23" s="835"/>
      <c r="OEU23" s="829"/>
      <c r="OEV23" s="830"/>
      <c r="OEY23" s="832"/>
      <c r="OEZ23" s="830"/>
      <c r="OFA23" s="832"/>
      <c r="OFB23" s="832"/>
      <c r="OFD23" s="833"/>
      <c r="OFH23" s="834"/>
      <c r="OFL23" s="833"/>
      <c r="OFO23" s="835"/>
      <c r="OFP23" s="829"/>
      <c r="OFQ23" s="830"/>
      <c r="OFT23" s="832"/>
      <c r="OFU23" s="830"/>
      <c r="OFV23" s="832"/>
      <c r="OFW23" s="832"/>
      <c r="OFY23" s="833"/>
      <c r="OGC23" s="834"/>
      <c r="OGG23" s="833"/>
      <c r="OGJ23" s="835"/>
      <c r="OGK23" s="829"/>
      <c r="OGL23" s="830"/>
      <c r="OGO23" s="832"/>
      <c r="OGP23" s="830"/>
      <c r="OGQ23" s="832"/>
      <c r="OGR23" s="832"/>
      <c r="OGT23" s="833"/>
      <c r="OGX23" s="834"/>
      <c r="OHB23" s="833"/>
      <c r="OHE23" s="835"/>
      <c r="OHF23" s="829"/>
      <c r="OHG23" s="830"/>
      <c r="OHJ23" s="832"/>
      <c r="OHK23" s="830"/>
      <c r="OHL23" s="832"/>
      <c r="OHM23" s="832"/>
      <c r="OHO23" s="833"/>
      <c r="OHS23" s="834"/>
      <c r="OHW23" s="833"/>
      <c r="OHZ23" s="835"/>
      <c r="OIA23" s="829"/>
      <c r="OIB23" s="830"/>
      <c r="OIE23" s="832"/>
      <c r="OIF23" s="830"/>
      <c r="OIG23" s="832"/>
      <c r="OIH23" s="832"/>
      <c r="OIJ23" s="833"/>
      <c r="OIN23" s="834"/>
      <c r="OIR23" s="833"/>
      <c r="OIU23" s="835"/>
      <c r="OIV23" s="829"/>
      <c r="OIW23" s="830"/>
      <c r="OIZ23" s="832"/>
      <c r="OJA23" s="830"/>
      <c r="OJB23" s="832"/>
      <c r="OJC23" s="832"/>
      <c r="OJE23" s="833"/>
      <c r="OJI23" s="834"/>
      <c r="OJM23" s="833"/>
      <c r="OJP23" s="835"/>
      <c r="OJQ23" s="829"/>
      <c r="OJR23" s="830"/>
      <c r="OJU23" s="832"/>
      <c r="OJV23" s="830"/>
      <c r="OJW23" s="832"/>
      <c r="OJX23" s="832"/>
      <c r="OJZ23" s="833"/>
      <c r="OKD23" s="834"/>
      <c r="OKH23" s="833"/>
      <c r="OKK23" s="835"/>
      <c r="OKL23" s="829"/>
      <c r="OKM23" s="830"/>
      <c r="OKP23" s="832"/>
      <c r="OKQ23" s="830"/>
      <c r="OKR23" s="832"/>
      <c r="OKS23" s="832"/>
      <c r="OKU23" s="833"/>
      <c r="OKY23" s="834"/>
      <c r="OLC23" s="833"/>
      <c r="OLF23" s="835"/>
      <c r="OLG23" s="829"/>
      <c r="OLH23" s="830"/>
      <c r="OLK23" s="832"/>
      <c r="OLL23" s="830"/>
      <c r="OLM23" s="832"/>
      <c r="OLN23" s="832"/>
      <c r="OLP23" s="833"/>
      <c r="OLT23" s="834"/>
      <c r="OLX23" s="833"/>
      <c r="OMA23" s="835"/>
      <c r="OMB23" s="829"/>
      <c r="OMC23" s="830"/>
      <c r="OMF23" s="832"/>
      <c r="OMG23" s="830"/>
      <c r="OMH23" s="832"/>
      <c r="OMI23" s="832"/>
      <c r="OMK23" s="833"/>
      <c r="OMO23" s="834"/>
      <c r="OMS23" s="833"/>
      <c r="OMV23" s="835"/>
      <c r="OMW23" s="829"/>
      <c r="OMX23" s="830"/>
      <c r="ONA23" s="832"/>
      <c r="ONB23" s="830"/>
      <c r="ONC23" s="832"/>
      <c r="OND23" s="832"/>
      <c r="ONF23" s="833"/>
      <c r="ONJ23" s="834"/>
      <c r="ONN23" s="833"/>
      <c r="ONQ23" s="835"/>
      <c r="ONR23" s="829"/>
      <c r="ONS23" s="830"/>
      <c r="ONV23" s="832"/>
      <c r="ONW23" s="830"/>
      <c r="ONX23" s="832"/>
      <c r="ONY23" s="832"/>
      <c r="OOA23" s="833"/>
      <c r="OOE23" s="834"/>
      <c r="OOI23" s="833"/>
      <c r="OOL23" s="835"/>
      <c r="OOM23" s="829"/>
      <c r="OON23" s="830"/>
      <c r="OOQ23" s="832"/>
      <c r="OOR23" s="830"/>
      <c r="OOS23" s="832"/>
      <c r="OOT23" s="832"/>
      <c r="OOV23" s="833"/>
      <c r="OOZ23" s="834"/>
      <c r="OPD23" s="833"/>
      <c r="OPG23" s="835"/>
      <c r="OPH23" s="829"/>
      <c r="OPI23" s="830"/>
      <c r="OPL23" s="832"/>
      <c r="OPM23" s="830"/>
      <c r="OPN23" s="832"/>
      <c r="OPO23" s="832"/>
      <c r="OPQ23" s="833"/>
      <c r="OPU23" s="834"/>
      <c r="OPY23" s="833"/>
      <c r="OQB23" s="835"/>
      <c r="OQC23" s="829"/>
      <c r="OQD23" s="830"/>
      <c r="OQG23" s="832"/>
      <c r="OQH23" s="830"/>
      <c r="OQI23" s="832"/>
      <c r="OQJ23" s="832"/>
      <c r="OQL23" s="833"/>
      <c r="OQP23" s="834"/>
      <c r="OQT23" s="833"/>
      <c r="OQW23" s="835"/>
      <c r="OQX23" s="829"/>
      <c r="OQY23" s="830"/>
      <c r="ORB23" s="832"/>
      <c r="ORC23" s="830"/>
      <c r="ORD23" s="832"/>
      <c r="ORE23" s="832"/>
      <c r="ORG23" s="833"/>
      <c r="ORK23" s="834"/>
      <c r="ORO23" s="833"/>
      <c r="ORR23" s="835"/>
      <c r="ORS23" s="829"/>
      <c r="ORT23" s="830"/>
      <c r="ORW23" s="832"/>
      <c r="ORX23" s="830"/>
      <c r="ORY23" s="832"/>
      <c r="ORZ23" s="832"/>
      <c r="OSB23" s="833"/>
      <c r="OSF23" s="834"/>
      <c r="OSJ23" s="833"/>
      <c r="OSM23" s="835"/>
      <c r="OSN23" s="829"/>
      <c r="OSO23" s="830"/>
      <c r="OSR23" s="832"/>
      <c r="OSS23" s="830"/>
      <c r="OST23" s="832"/>
      <c r="OSU23" s="832"/>
      <c r="OSW23" s="833"/>
      <c r="OTA23" s="834"/>
      <c r="OTE23" s="833"/>
      <c r="OTH23" s="835"/>
      <c r="OTI23" s="829"/>
      <c r="OTJ23" s="830"/>
      <c r="OTM23" s="832"/>
      <c r="OTN23" s="830"/>
      <c r="OTO23" s="832"/>
      <c r="OTP23" s="832"/>
      <c r="OTR23" s="833"/>
      <c r="OTV23" s="834"/>
      <c r="OTZ23" s="833"/>
      <c r="OUC23" s="835"/>
      <c r="OUD23" s="829"/>
      <c r="OUE23" s="830"/>
      <c r="OUH23" s="832"/>
      <c r="OUI23" s="830"/>
      <c r="OUJ23" s="832"/>
      <c r="OUK23" s="832"/>
      <c r="OUM23" s="833"/>
      <c r="OUQ23" s="834"/>
      <c r="OUU23" s="833"/>
      <c r="OUX23" s="835"/>
      <c r="OUY23" s="829"/>
      <c r="OUZ23" s="830"/>
      <c r="OVC23" s="832"/>
      <c r="OVD23" s="830"/>
      <c r="OVE23" s="832"/>
      <c r="OVF23" s="832"/>
      <c r="OVH23" s="833"/>
      <c r="OVL23" s="834"/>
      <c r="OVP23" s="833"/>
      <c r="OVS23" s="835"/>
      <c r="OVT23" s="829"/>
      <c r="OVU23" s="830"/>
      <c r="OVX23" s="832"/>
      <c r="OVY23" s="830"/>
      <c r="OVZ23" s="832"/>
      <c r="OWA23" s="832"/>
      <c r="OWC23" s="833"/>
      <c r="OWG23" s="834"/>
      <c r="OWK23" s="833"/>
      <c r="OWN23" s="835"/>
      <c r="OWO23" s="829"/>
      <c r="OWP23" s="830"/>
      <c r="OWS23" s="832"/>
      <c r="OWT23" s="830"/>
      <c r="OWU23" s="832"/>
      <c r="OWV23" s="832"/>
      <c r="OWX23" s="833"/>
      <c r="OXB23" s="834"/>
      <c r="OXF23" s="833"/>
      <c r="OXI23" s="835"/>
      <c r="OXJ23" s="829"/>
      <c r="OXK23" s="830"/>
      <c r="OXN23" s="832"/>
      <c r="OXO23" s="830"/>
      <c r="OXP23" s="832"/>
      <c r="OXQ23" s="832"/>
      <c r="OXS23" s="833"/>
      <c r="OXW23" s="834"/>
      <c r="OYA23" s="833"/>
      <c r="OYD23" s="835"/>
      <c r="OYE23" s="829"/>
      <c r="OYF23" s="830"/>
      <c r="OYI23" s="832"/>
      <c r="OYJ23" s="830"/>
      <c r="OYK23" s="832"/>
      <c r="OYL23" s="832"/>
      <c r="OYN23" s="833"/>
      <c r="OYR23" s="834"/>
      <c r="OYV23" s="833"/>
      <c r="OYY23" s="835"/>
      <c r="OYZ23" s="829"/>
      <c r="OZA23" s="830"/>
      <c r="OZD23" s="832"/>
      <c r="OZE23" s="830"/>
      <c r="OZF23" s="832"/>
      <c r="OZG23" s="832"/>
      <c r="OZI23" s="833"/>
      <c r="OZM23" s="834"/>
      <c r="OZQ23" s="833"/>
      <c r="OZT23" s="835"/>
      <c r="OZU23" s="829"/>
      <c r="OZV23" s="830"/>
      <c r="OZY23" s="832"/>
      <c r="OZZ23" s="830"/>
      <c r="PAA23" s="832"/>
      <c r="PAB23" s="832"/>
      <c r="PAD23" s="833"/>
      <c r="PAH23" s="834"/>
      <c r="PAL23" s="833"/>
      <c r="PAO23" s="835"/>
      <c r="PAP23" s="829"/>
      <c r="PAQ23" s="830"/>
      <c r="PAT23" s="832"/>
      <c r="PAU23" s="830"/>
      <c r="PAV23" s="832"/>
      <c r="PAW23" s="832"/>
      <c r="PAY23" s="833"/>
      <c r="PBC23" s="834"/>
      <c r="PBG23" s="833"/>
      <c r="PBJ23" s="835"/>
      <c r="PBK23" s="829"/>
      <c r="PBL23" s="830"/>
      <c r="PBO23" s="832"/>
      <c r="PBP23" s="830"/>
      <c r="PBQ23" s="832"/>
      <c r="PBR23" s="832"/>
      <c r="PBT23" s="833"/>
      <c r="PBX23" s="834"/>
      <c r="PCB23" s="833"/>
      <c r="PCE23" s="835"/>
      <c r="PCF23" s="829"/>
      <c r="PCG23" s="830"/>
      <c r="PCJ23" s="832"/>
      <c r="PCK23" s="830"/>
      <c r="PCL23" s="832"/>
      <c r="PCM23" s="832"/>
      <c r="PCO23" s="833"/>
      <c r="PCS23" s="834"/>
      <c r="PCW23" s="833"/>
      <c r="PCZ23" s="835"/>
      <c r="PDA23" s="829"/>
      <c r="PDB23" s="830"/>
      <c r="PDE23" s="832"/>
      <c r="PDF23" s="830"/>
      <c r="PDG23" s="832"/>
      <c r="PDH23" s="832"/>
      <c r="PDJ23" s="833"/>
      <c r="PDN23" s="834"/>
      <c r="PDR23" s="833"/>
      <c r="PDU23" s="835"/>
      <c r="PDV23" s="829"/>
      <c r="PDW23" s="830"/>
      <c r="PDZ23" s="832"/>
      <c r="PEA23" s="830"/>
      <c r="PEB23" s="832"/>
      <c r="PEC23" s="832"/>
      <c r="PEE23" s="833"/>
      <c r="PEI23" s="834"/>
      <c r="PEM23" s="833"/>
      <c r="PEP23" s="835"/>
      <c r="PEQ23" s="829"/>
      <c r="PER23" s="830"/>
      <c r="PEU23" s="832"/>
      <c r="PEV23" s="830"/>
      <c r="PEW23" s="832"/>
      <c r="PEX23" s="832"/>
      <c r="PEZ23" s="833"/>
      <c r="PFD23" s="834"/>
      <c r="PFH23" s="833"/>
      <c r="PFK23" s="835"/>
      <c r="PFL23" s="829"/>
      <c r="PFM23" s="830"/>
      <c r="PFP23" s="832"/>
      <c r="PFQ23" s="830"/>
      <c r="PFR23" s="832"/>
      <c r="PFS23" s="832"/>
      <c r="PFU23" s="833"/>
      <c r="PFY23" s="834"/>
      <c r="PGC23" s="833"/>
      <c r="PGF23" s="835"/>
      <c r="PGG23" s="829"/>
      <c r="PGH23" s="830"/>
      <c r="PGK23" s="832"/>
      <c r="PGL23" s="830"/>
      <c r="PGM23" s="832"/>
      <c r="PGN23" s="832"/>
      <c r="PGP23" s="833"/>
      <c r="PGT23" s="834"/>
      <c r="PGX23" s="833"/>
      <c r="PHA23" s="835"/>
      <c r="PHB23" s="829"/>
      <c r="PHC23" s="830"/>
      <c r="PHF23" s="832"/>
      <c r="PHG23" s="830"/>
      <c r="PHH23" s="832"/>
      <c r="PHI23" s="832"/>
      <c r="PHK23" s="833"/>
      <c r="PHO23" s="834"/>
      <c r="PHS23" s="833"/>
      <c r="PHV23" s="835"/>
      <c r="PHW23" s="829"/>
      <c r="PHX23" s="830"/>
      <c r="PIA23" s="832"/>
      <c r="PIB23" s="830"/>
      <c r="PIC23" s="832"/>
      <c r="PID23" s="832"/>
      <c r="PIF23" s="833"/>
      <c r="PIJ23" s="834"/>
      <c r="PIN23" s="833"/>
      <c r="PIQ23" s="835"/>
      <c r="PIR23" s="829"/>
      <c r="PIS23" s="830"/>
      <c r="PIV23" s="832"/>
      <c r="PIW23" s="830"/>
      <c r="PIX23" s="832"/>
      <c r="PIY23" s="832"/>
      <c r="PJA23" s="833"/>
      <c r="PJE23" s="834"/>
      <c r="PJI23" s="833"/>
      <c r="PJL23" s="835"/>
      <c r="PJM23" s="829"/>
      <c r="PJN23" s="830"/>
      <c r="PJQ23" s="832"/>
      <c r="PJR23" s="830"/>
      <c r="PJS23" s="832"/>
      <c r="PJT23" s="832"/>
      <c r="PJV23" s="833"/>
      <c r="PJZ23" s="834"/>
      <c r="PKD23" s="833"/>
      <c r="PKG23" s="835"/>
      <c r="PKH23" s="829"/>
      <c r="PKI23" s="830"/>
      <c r="PKL23" s="832"/>
      <c r="PKM23" s="830"/>
      <c r="PKN23" s="832"/>
      <c r="PKO23" s="832"/>
      <c r="PKQ23" s="833"/>
      <c r="PKU23" s="834"/>
      <c r="PKY23" s="833"/>
      <c r="PLB23" s="835"/>
      <c r="PLC23" s="829"/>
      <c r="PLD23" s="830"/>
      <c r="PLG23" s="832"/>
      <c r="PLH23" s="830"/>
      <c r="PLI23" s="832"/>
      <c r="PLJ23" s="832"/>
      <c r="PLL23" s="833"/>
      <c r="PLP23" s="834"/>
      <c r="PLT23" s="833"/>
      <c r="PLW23" s="835"/>
      <c r="PLX23" s="829"/>
      <c r="PLY23" s="830"/>
      <c r="PMB23" s="832"/>
      <c r="PMC23" s="830"/>
      <c r="PMD23" s="832"/>
      <c r="PME23" s="832"/>
      <c r="PMG23" s="833"/>
      <c r="PMK23" s="834"/>
      <c r="PMO23" s="833"/>
      <c r="PMR23" s="835"/>
      <c r="PMS23" s="829"/>
      <c r="PMT23" s="830"/>
      <c r="PMW23" s="832"/>
      <c r="PMX23" s="830"/>
      <c r="PMY23" s="832"/>
      <c r="PMZ23" s="832"/>
      <c r="PNB23" s="833"/>
      <c r="PNF23" s="834"/>
      <c r="PNJ23" s="833"/>
      <c r="PNM23" s="835"/>
      <c r="PNN23" s="829"/>
      <c r="PNO23" s="830"/>
      <c r="PNR23" s="832"/>
      <c r="PNS23" s="830"/>
      <c r="PNT23" s="832"/>
      <c r="PNU23" s="832"/>
      <c r="PNW23" s="833"/>
      <c r="POA23" s="834"/>
      <c r="POE23" s="833"/>
      <c r="POH23" s="835"/>
      <c r="POI23" s="829"/>
      <c r="POJ23" s="830"/>
      <c r="POM23" s="832"/>
      <c r="PON23" s="830"/>
      <c r="POO23" s="832"/>
      <c r="POP23" s="832"/>
      <c r="POR23" s="833"/>
      <c r="POV23" s="834"/>
      <c r="POZ23" s="833"/>
      <c r="PPC23" s="835"/>
      <c r="PPD23" s="829"/>
      <c r="PPE23" s="830"/>
      <c r="PPH23" s="832"/>
      <c r="PPI23" s="830"/>
      <c r="PPJ23" s="832"/>
      <c r="PPK23" s="832"/>
      <c r="PPM23" s="833"/>
      <c r="PPQ23" s="834"/>
      <c r="PPU23" s="833"/>
      <c r="PPX23" s="835"/>
      <c r="PPY23" s="829"/>
      <c r="PPZ23" s="830"/>
      <c r="PQC23" s="832"/>
      <c r="PQD23" s="830"/>
      <c r="PQE23" s="832"/>
      <c r="PQF23" s="832"/>
      <c r="PQH23" s="833"/>
      <c r="PQL23" s="834"/>
      <c r="PQP23" s="833"/>
      <c r="PQS23" s="835"/>
      <c r="PQT23" s="829"/>
      <c r="PQU23" s="830"/>
      <c r="PQX23" s="832"/>
      <c r="PQY23" s="830"/>
      <c r="PQZ23" s="832"/>
      <c r="PRA23" s="832"/>
      <c r="PRC23" s="833"/>
      <c r="PRG23" s="834"/>
      <c r="PRK23" s="833"/>
      <c r="PRN23" s="835"/>
      <c r="PRO23" s="829"/>
      <c r="PRP23" s="830"/>
      <c r="PRS23" s="832"/>
      <c r="PRT23" s="830"/>
      <c r="PRU23" s="832"/>
      <c r="PRV23" s="832"/>
      <c r="PRX23" s="833"/>
      <c r="PSB23" s="834"/>
      <c r="PSF23" s="833"/>
      <c r="PSI23" s="835"/>
      <c r="PSJ23" s="829"/>
      <c r="PSK23" s="830"/>
      <c r="PSN23" s="832"/>
      <c r="PSO23" s="830"/>
      <c r="PSP23" s="832"/>
      <c r="PSQ23" s="832"/>
      <c r="PSS23" s="833"/>
      <c r="PSW23" s="834"/>
      <c r="PTA23" s="833"/>
      <c r="PTD23" s="835"/>
      <c r="PTE23" s="829"/>
      <c r="PTF23" s="830"/>
      <c r="PTI23" s="832"/>
      <c r="PTJ23" s="830"/>
      <c r="PTK23" s="832"/>
      <c r="PTL23" s="832"/>
      <c r="PTN23" s="833"/>
      <c r="PTR23" s="834"/>
      <c r="PTV23" s="833"/>
      <c r="PTY23" s="835"/>
      <c r="PTZ23" s="829"/>
      <c r="PUA23" s="830"/>
      <c r="PUD23" s="832"/>
      <c r="PUE23" s="830"/>
      <c r="PUF23" s="832"/>
      <c r="PUG23" s="832"/>
      <c r="PUI23" s="833"/>
      <c r="PUM23" s="834"/>
      <c r="PUQ23" s="833"/>
      <c r="PUT23" s="835"/>
      <c r="PUU23" s="829"/>
      <c r="PUV23" s="830"/>
      <c r="PUY23" s="832"/>
      <c r="PUZ23" s="830"/>
      <c r="PVA23" s="832"/>
      <c r="PVB23" s="832"/>
      <c r="PVD23" s="833"/>
      <c r="PVH23" s="834"/>
      <c r="PVL23" s="833"/>
      <c r="PVO23" s="835"/>
      <c r="PVP23" s="829"/>
      <c r="PVQ23" s="830"/>
      <c r="PVT23" s="832"/>
      <c r="PVU23" s="830"/>
      <c r="PVV23" s="832"/>
      <c r="PVW23" s="832"/>
      <c r="PVY23" s="833"/>
      <c r="PWC23" s="834"/>
      <c r="PWG23" s="833"/>
      <c r="PWJ23" s="835"/>
      <c r="PWK23" s="829"/>
      <c r="PWL23" s="830"/>
      <c r="PWO23" s="832"/>
      <c r="PWP23" s="830"/>
      <c r="PWQ23" s="832"/>
      <c r="PWR23" s="832"/>
      <c r="PWT23" s="833"/>
      <c r="PWX23" s="834"/>
      <c r="PXB23" s="833"/>
      <c r="PXE23" s="835"/>
      <c r="PXF23" s="829"/>
      <c r="PXG23" s="830"/>
      <c r="PXJ23" s="832"/>
      <c r="PXK23" s="830"/>
      <c r="PXL23" s="832"/>
      <c r="PXM23" s="832"/>
      <c r="PXO23" s="833"/>
      <c r="PXS23" s="834"/>
      <c r="PXW23" s="833"/>
      <c r="PXZ23" s="835"/>
      <c r="PYA23" s="829"/>
      <c r="PYB23" s="830"/>
      <c r="PYE23" s="832"/>
      <c r="PYF23" s="830"/>
      <c r="PYG23" s="832"/>
      <c r="PYH23" s="832"/>
      <c r="PYJ23" s="833"/>
      <c r="PYN23" s="834"/>
      <c r="PYR23" s="833"/>
      <c r="PYU23" s="835"/>
      <c r="PYV23" s="829"/>
      <c r="PYW23" s="830"/>
      <c r="PYZ23" s="832"/>
      <c r="PZA23" s="830"/>
      <c r="PZB23" s="832"/>
      <c r="PZC23" s="832"/>
      <c r="PZE23" s="833"/>
      <c r="PZI23" s="834"/>
      <c r="PZM23" s="833"/>
      <c r="PZP23" s="835"/>
      <c r="PZQ23" s="829"/>
      <c r="PZR23" s="830"/>
      <c r="PZU23" s="832"/>
      <c r="PZV23" s="830"/>
      <c r="PZW23" s="832"/>
      <c r="PZX23" s="832"/>
      <c r="PZZ23" s="833"/>
      <c r="QAD23" s="834"/>
      <c r="QAH23" s="833"/>
      <c r="QAK23" s="835"/>
      <c r="QAL23" s="829"/>
      <c r="QAM23" s="830"/>
      <c r="QAP23" s="832"/>
      <c r="QAQ23" s="830"/>
      <c r="QAR23" s="832"/>
      <c r="QAS23" s="832"/>
      <c r="QAU23" s="833"/>
      <c r="QAY23" s="834"/>
      <c r="QBC23" s="833"/>
      <c r="QBF23" s="835"/>
      <c r="QBG23" s="829"/>
      <c r="QBH23" s="830"/>
      <c r="QBK23" s="832"/>
      <c r="QBL23" s="830"/>
      <c r="QBM23" s="832"/>
      <c r="QBN23" s="832"/>
      <c r="QBP23" s="833"/>
      <c r="QBT23" s="834"/>
      <c r="QBX23" s="833"/>
      <c r="QCA23" s="835"/>
      <c r="QCB23" s="829"/>
      <c r="QCC23" s="830"/>
      <c r="QCF23" s="832"/>
      <c r="QCG23" s="830"/>
      <c r="QCH23" s="832"/>
      <c r="QCI23" s="832"/>
      <c r="QCK23" s="833"/>
      <c r="QCO23" s="834"/>
      <c r="QCS23" s="833"/>
      <c r="QCV23" s="835"/>
      <c r="QCW23" s="829"/>
      <c r="QCX23" s="830"/>
      <c r="QDA23" s="832"/>
      <c r="QDB23" s="830"/>
      <c r="QDC23" s="832"/>
      <c r="QDD23" s="832"/>
      <c r="QDF23" s="833"/>
      <c r="QDJ23" s="834"/>
      <c r="QDN23" s="833"/>
      <c r="QDQ23" s="835"/>
      <c r="QDR23" s="829"/>
      <c r="QDS23" s="830"/>
      <c r="QDV23" s="832"/>
      <c r="QDW23" s="830"/>
      <c r="QDX23" s="832"/>
      <c r="QDY23" s="832"/>
      <c r="QEA23" s="833"/>
      <c r="QEE23" s="834"/>
      <c r="QEI23" s="833"/>
      <c r="QEL23" s="835"/>
      <c r="QEM23" s="829"/>
      <c r="QEN23" s="830"/>
      <c r="QEQ23" s="832"/>
      <c r="QER23" s="830"/>
      <c r="QES23" s="832"/>
      <c r="QET23" s="832"/>
      <c r="QEV23" s="833"/>
      <c r="QEZ23" s="834"/>
      <c r="QFD23" s="833"/>
      <c r="QFG23" s="835"/>
      <c r="QFH23" s="829"/>
      <c r="QFI23" s="830"/>
      <c r="QFL23" s="832"/>
      <c r="QFM23" s="830"/>
      <c r="QFN23" s="832"/>
      <c r="QFO23" s="832"/>
      <c r="QFQ23" s="833"/>
      <c r="QFU23" s="834"/>
      <c r="QFY23" s="833"/>
      <c r="QGB23" s="835"/>
      <c r="QGC23" s="829"/>
      <c r="QGD23" s="830"/>
      <c r="QGG23" s="832"/>
      <c r="QGH23" s="830"/>
      <c r="QGI23" s="832"/>
      <c r="QGJ23" s="832"/>
      <c r="QGL23" s="833"/>
      <c r="QGP23" s="834"/>
      <c r="QGT23" s="833"/>
      <c r="QGW23" s="835"/>
      <c r="QGX23" s="829"/>
      <c r="QGY23" s="830"/>
      <c r="QHB23" s="832"/>
      <c r="QHC23" s="830"/>
      <c r="QHD23" s="832"/>
      <c r="QHE23" s="832"/>
      <c r="QHG23" s="833"/>
      <c r="QHK23" s="834"/>
      <c r="QHO23" s="833"/>
      <c r="QHR23" s="835"/>
      <c r="QHS23" s="829"/>
      <c r="QHT23" s="830"/>
      <c r="QHW23" s="832"/>
      <c r="QHX23" s="830"/>
      <c r="QHY23" s="832"/>
      <c r="QHZ23" s="832"/>
      <c r="QIB23" s="833"/>
      <c r="QIF23" s="834"/>
      <c r="QIJ23" s="833"/>
      <c r="QIM23" s="835"/>
      <c r="QIN23" s="829"/>
      <c r="QIO23" s="830"/>
      <c r="QIR23" s="832"/>
      <c r="QIS23" s="830"/>
      <c r="QIT23" s="832"/>
      <c r="QIU23" s="832"/>
      <c r="QIW23" s="833"/>
      <c r="QJA23" s="834"/>
      <c r="QJE23" s="833"/>
      <c r="QJH23" s="835"/>
      <c r="QJI23" s="829"/>
      <c r="QJJ23" s="830"/>
      <c r="QJM23" s="832"/>
      <c r="QJN23" s="830"/>
      <c r="QJO23" s="832"/>
      <c r="QJP23" s="832"/>
      <c r="QJR23" s="833"/>
      <c r="QJV23" s="834"/>
      <c r="QJZ23" s="833"/>
      <c r="QKC23" s="835"/>
      <c r="QKD23" s="829"/>
      <c r="QKE23" s="830"/>
      <c r="QKH23" s="832"/>
      <c r="QKI23" s="830"/>
      <c r="QKJ23" s="832"/>
      <c r="QKK23" s="832"/>
      <c r="QKM23" s="833"/>
      <c r="QKQ23" s="834"/>
      <c r="QKU23" s="833"/>
      <c r="QKX23" s="835"/>
      <c r="QKY23" s="829"/>
      <c r="QKZ23" s="830"/>
      <c r="QLC23" s="832"/>
      <c r="QLD23" s="830"/>
      <c r="QLE23" s="832"/>
      <c r="QLF23" s="832"/>
      <c r="QLH23" s="833"/>
      <c r="QLL23" s="834"/>
      <c r="QLP23" s="833"/>
      <c r="QLS23" s="835"/>
      <c r="QLT23" s="829"/>
      <c r="QLU23" s="830"/>
      <c r="QLX23" s="832"/>
      <c r="QLY23" s="830"/>
      <c r="QLZ23" s="832"/>
      <c r="QMA23" s="832"/>
      <c r="QMC23" s="833"/>
      <c r="QMG23" s="834"/>
      <c r="QMK23" s="833"/>
      <c r="QMN23" s="835"/>
      <c r="QMO23" s="829"/>
      <c r="QMP23" s="830"/>
      <c r="QMS23" s="832"/>
      <c r="QMT23" s="830"/>
      <c r="QMU23" s="832"/>
      <c r="QMV23" s="832"/>
      <c r="QMX23" s="833"/>
      <c r="QNB23" s="834"/>
      <c r="QNF23" s="833"/>
      <c r="QNI23" s="835"/>
      <c r="QNJ23" s="829"/>
      <c r="QNK23" s="830"/>
      <c r="QNN23" s="832"/>
      <c r="QNO23" s="830"/>
      <c r="QNP23" s="832"/>
      <c r="QNQ23" s="832"/>
      <c r="QNS23" s="833"/>
      <c r="QNW23" s="834"/>
      <c r="QOA23" s="833"/>
      <c r="QOD23" s="835"/>
      <c r="QOE23" s="829"/>
      <c r="QOF23" s="830"/>
      <c r="QOI23" s="832"/>
      <c r="QOJ23" s="830"/>
      <c r="QOK23" s="832"/>
      <c r="QOL23" s="832"/>
      <c r="QON23" s="833"/>
      <c r="QOR23" s="834"/>
      <c r="QOV23" s="833"/>
      <c r="QOY23" s="835"/>
      <c r="QOZ23" s="829"/>
      <c r="QPA23" s="830"/>
      <c r="QPD23" s="832"/>
      <c r="QPE23" s="830"/>
      <c r="QPF23" s="832"/>
      <c r="QPG23" s="832"/>
      <c r="QPI23" s="833"/>
      <c r="QPM23" s="834"/>
      <c r="QPQ23" s="833"/>
      <c r="QPT23" s="835"/>
      <c r="QPU23" s="829"/>
      <c r="QPV23" s="830"/>
      <c r="QPY23" s="832"/>
      <c r="QPZ23" s="830"/>
      <c r="QQA23" s="832"/>
      <c r="QQB23" s="832"/>
      <c r="QQD23" s="833"/>
      <c r="QQH23" s="834"/>
      <c r="QQL23" s="833"/>
      <c r="QQO23" s="835"/>
      <c r="QQP23" s="829"/>
      <c r="QQQ23" s="830"/>
      <c r="QQT23" s="832"/>
      <c r="QQU23" s="830"/>
      <c r="QQV23" s="832"/>
      <c r="QQW23" s="832"/>
      <c r="QQY23" s="833"/>
      <c r="QRC23" s="834"/>
      <c r="QRG23" s="833"/>
      <c r="QRJ23" s="835"/>
      <c r="QRK23" s="829"/>
      <c r="QRL23" s="830"/>
      <c r="QRO23" s="832"/>
      <c r="QRP23" s="830"/>
      <c r="QRQ23" s="832"/>
      <c r="QRR23" s="832"/>
      <c r="QRT23" s="833"/>
      <c r="QRX23" s="834"/>
      <c r="QSB23" s="833"/>
      <c r="QSE23" s="835"/>
      <c r="QSF23" s="829"/>
      <c r="QSG23" s="830"/>
      <c r="QSJ23" s="832"/>
      <c r="QSK23" s="830"/>
      <c r="QSL23" s="832"/>
      <c r="QSM23" s="832"/>
      <c r="QSO23" s="833"/>
      <c r="QSS23" s="834"/>
      <c r="QSW23" s="833"/>
      <c r="QSZ23" s="835"/>
      <c r="QTA23" s="829"/>
      <c r="QTB23" s="830"/>
      <c r="QTE23" s="832"/>
      <c r="QTF23" s="830"/>
      <c r="QTG23" s="832"/>
      <c r="QTH23" s="832"/>
      <c r="QTJ23" s="833"/>
      <c r="QTN23" s="834"/>
      <c r="QTR23" s="833"/>
      <c r="QTU23" s="835"/>
      <c r="QTV23" s="829"/>
      <c r="QTW23" s="830"/>
      <c r="QTZ23" s="832"/>
      <c r="QUA23" s="830"/>
      <c r="QUB23" s="832"/>
      <c r="QUC23" s="832"/>
      <c r="QUE23" s="833"/>
      <c r="QUI23" s="834"/>
      <c r="QUM23" s="833"/>
      <c r="QUP23" s="835"/>
      <c r="QUQ23" s="829"/>
      <c r="QUR23" s="830"/>
      <c r="QUU23" s="832"/>
      <c r="QUV23" s="830"/>
      <c r="QUW23" s="832"/>
      <c r="QUX23" s="832"/>
      <c r="QUZ23" s="833"/>
      <c r="QVD23" s="834"/>
      <c r="QVH23" s="833"/>
      <c r="QVK23" s="835"/>
      <c r="QVL23" s="829"/>
      <c r="QVM23" s="830"/>
      <c r="QVP23" s="832"/>
      <c r="QVQ23" s="830"/>
      <c r="QVR23" s="832"/>
      <c r="QVS23" s="832"/>
      <c r="QVU23" s="833"/>
      <c r="QVY23" s="834"/>
      <c r="QWC23" s="833"/>
      <c r="QWF23" s="835"/>
      <c r="QWG23" s="829"/>
      <c r="QWH23" s="830"/>
      <c r="QWK23" s="832"/>
      <c r="QWL23" s="830"/>
      <c r="QWM23" s="832"/>
      <c r="QWN23" s="832"/>
      <c r="QWP23" s="833"/>
      <c r="QWT23" s="834"/>
      <c r="QWX23" s="833"/>
      <c r="QXA23" s="835"/>
      <c r="QXB23" s="829"/>
      <c r="QXC23" s="830"/>
      <c r="QXF23" s="832"/>
      <c r="QXG23" s="830"/>
      <c r="QXH23" s="832"/>
      <c r="QXI23" s="832"/>
      <c r="QXK23" s="833"/>
      <c r="QXO23" s="834"/>
      <c r="QXS23" s="833"/>
      <c r="QXV23" s="835"/>
      <c r="QXW23" s="829"/>
      <c r="QXX23" s="830"/>
      <c r="QYA23" s="832"/>
      <c r="QYB23" s="830"/>
      <c r="QYC23" s="832"/>
      <c r="QYD23" s="832"/>
      <c r="QYF23" s="833"/>
      <c r="QYJ23" s="834"/>
      <c r="QYN23" s="833"/>
      <c r="QYQ23" s="835"/>
      <c r="QYR23" s="829"/>
      <c r="QYS23" s="830"/>
      <c r="QYV23" s="832"/>
      <c r="QYW23" s="830"/>
      <c r="QYX23" s="832"/>
      <c r="QYY23" s="832"/>
      <c r="QZA23" s="833"/>
      <c r="QZE23" s="834"/>
      <c r="QZI23" s="833"/>
      <c r="QZL23" s="835"/>
      <c r="QZM23" s="829"/>
      <c r="QZN23" s="830"/>
      <c r="QZQ23" s="832"/>
      <c r="QZR23" s="830"/>
      <c r="QZS23" s="832"/>
      <c r="QZT23" s="832"/>
      <c r="QZV23" s="833"/>
      <c r="QZZ23" s="834"/>
      <c r="RAD23" s="833"/>
      <c r="RAG23" s="835"/>
      <c r="RAH23" s="829"/>
      <c r="RAI23" s="830"/>
      <c r="RAL23" s="832"/>
      <c r="RAM23" s="830"/>
      <c r="RAN23" s="832"/>
      <c r="RAO23" s="832"/>
      <c r="RAQ23" s="833"/>
      <c r="RAU23" s="834"/>
      <c r="RAY23" s="833"/>
      <c r="RBB23" s="835"/>
      <c r="RBC23" s="829"/>
      <c r="RBD23" s="830"/>
      <c r="RBG23" s="832"/>
      <c r="RBH23" s="830"/>
      <c r="RBI23" s="832"/>
      <c r="RBJ23" s="832"/>
      <c r="RBL23" s="833"/>
      <c r="RBP23" s="834"/>
      <c r="RBT23" s="833"/>
      <c r="RBW23" s="835"/>
      <c r="RBX23" s="829"/>
      <c r="RBY23" s="830"/>
      <c r="RCB23" s="832"/>
      <c r="RCC23" s="830"/>
      <c r="RCD23" s="832"/>
      <c r="RCE23" s="832"/>
      <c r="RCG23" s="833"/>
      <c r="RCK23" s="834"/>
      <c r="RCO23" s="833"/>
      <c r="RCR23" s="835"/>
      <c r="RCS23" s="829"/>
      <c r="RCT23" s="830"/>
      <c r="RCW23" s="832"/>
      <c r="RCX23" s="830"/>
      <c r="RCY23" s="832"/>
      <c r="RCZ23" s="832"/>
      <c r="RDB23" s="833"/>
      <c r="RDF23" s="834"/>
      <c r="RDJ23" s="833"/>
      <c r="RDM23" s="835"/>
      <c r="RDN23" s="829"/>
      <c r="RDO23" s="830"/>
      <c r="RDR23" s="832"/>
      <c r="RDS23" s="830"/>
      <c r="RDT23" s="832"/>
      <c r="RDU23" s="832"/>
      <c r="RDW23" s="833"/>
      <c r="REA23" s="834"/>
      <c r="REE23" s="833"/>
      <c r="REH23" s="835"/>
      <c r="REI23" s="829"/>
      <c r="REJ23" s="830"/>
      <c r="REM23" s="832"/>
      <c r="REN23" s="830"/>
      <c r="REO23" s="832"/>
      <c r="REP23" s="832"/>
      <c r="RER23" s="833"/>
      <c r="REV23" s="834"/>
      <c r="REZ23" s="833"/>
      <c r="RFC23" s="835"/>
      <c r="RFD23" s="829"/>
      <c r="RFE23" s="830"/>
      <c r="RFH23" s="832"/>
      <c r="RFI23" s="830"/>
      <c r="RFJ23" s="832"/>
      <c r="RFK23" s="832"/>
      <c r="RFM23" s="833"/>
      <c r="RFQ23" s="834"/>
      <c r="RFU23" s="833"/>
      <c r="RFX23" s="835"/>
      <c r="RFY23" s="829"/>
      <c r="RFZ23" s="830"/>
      <c r="RGC23" s="832"/>
      <c r="RGD23" s="830"/>
      <c r="RGE23" s="832"/>
      <c r="RGF23" s="832"/>
      <c r="RGH23" s="833"/>
      <c r="RGL23" s="834"/>
      <c r="RGP23" s="833"/>
      <c r="RGS23" s="835"/>
      <c r="RGT23" s="829"/>
      <c r="RGU23" s="830"/>
      <c r="RGX23" s="832"/>
      <c r="RGY23" s="830"/>
      <c r="RGZ23" s="832"/>
      <c r="RHA23" s="832"/>
      <c r="RHC23" s="833"/>
      <c r="RHG23" s="834"/>
      <c r="RHK23" s="833"/>
      <c r="RHN23" s="835"/>
      <c r="RHO23" s="829"/>
      <c r="RHP23" s="830"/>
      <c r="RHS23" s="832"/>
      <c r="RHT23" s="830"/>
      <c r="RHU23" s="832"/>
      <c r="RHV23" s="832"/>
      <c r="RHX23" s="833"/>
      <c r="RIB23" s="834"/>
      <c r="RIF23" s="833"/>
      <c r="RII23" s="835"/>
      <c r="RIJ23" s="829"/>
      <c r="RIK23" s="830"/>
      <c r="RIN23" s="832"/>
      <c r="RIO23" s="830"/>
      <c r="RIP23" s="832"/>
      <c r="RIQ23" s="832"/>
      <c r="RIS23" s="833"/>
      <c r="RIW23" s="834"/>
      <c r="RJA23" s="833"/>
      <c r="RJD23" s="835"/>
      <c r="RJE23" s="829"/>
      <c r="RJF23" s="830"/>
      <c r="RJI23" s="832"/>
      <c r="RJJ23" s="830"/>
      <c r="RJK23" s="832"/>
      <c r="RJL23" s="832"/>
      <c r="RJN23" s="833"/>
      <c r="RJR23" s="834"/>
      <c r="RJV23" s="833"/>
      <c r="RJY23" s="835"/>
      <c r="RJZ23" s="829"/>
      <c r="RKA23" s="830"/>
      <c r="RKD23" s="832"/>
      <c r="RKE23" s="830"/>
      <c r="RKF23" s="832"/>
      <c r="RKG23" s="832"/>
      <c r="RKI23" s="833"/>
      <c r="RKM23" s="834"/>
      <c r="RKQ23" s="833"/>
      <c r="RKT23" s="835"/>
      <c r="RKU23" s="829"/>
      <c r="RKV23" s="830"/>
      <c r="RKY23" s="832"/>
      <c r="RKZ23" s="830"/>
      <c r="RLA23" s="832"/>
      <c r="RLB23" s="832"/>
      <c r="RLD23" s="833"/>
      <c r="RLH23" s="834"/>
      <c r="RLL23" s="833"/>
      <c r="RLO23" s="835"/>
      <c r="RLP23" s="829"/>
      <c r="RLQ23" s="830"/>
      <c r="RLT23" s="832"/>
      <c r="RLU23" s="830"/>
      <c r="RLV23" s="832"/>
      <c r="RLW23" s="832"/>
      <c r="RLY23" s="833"/>
      <c r="RMC23" s="834"/>
      <c r="RMG23" s="833"/>
      <c r="RMJ23" s="835"/>
      <c r="RMK23" s="829"/>
      <c r="RML23" s="830"/>
      <c r="RMO23" s="832"/>
      <c r="RMP23" s="830"/>
      <c r="RMQ23" s="832"/>
      <c r="RMR23" s="832"/>
      <c r="RMT23" s="833"/>
      <c r="RMX23" s="834"/>
      <c r="RNB23" s="833"/>
      <c r="RNE23" s="835"/>
      <c r="RNF23" s="829"/>
      <c r="RNG23" s="830"/>
      <c r="RNJ23" s="832"/>
      <c r="RNK23" s="830"/>
      <c r="RNL23" s="832"/>
      <c r="RNM23" s="832"/>
      <c r="RNO23" s="833"/>
      <c r="RNS23" s="834"/>
      <c r="RNW23" s="833"/>
      <c r="RNZ23" s="835"/>
      <c r="ROA23" s="829"/>
      <c r="ROB23" s="830"/>
      <c r="ROE23" s="832"/>
      <c r="ROF23" s="830"/>
      <c r="ROG23" s="832"/>
      <c r="ROH23" s="832"/>
      <c r="ROJ23" s="833"/>
      <c r="RON23" s="834"/>
      <c r="ROR23" s="833"/>
      <c r="ROU23" s="835"/>
      <c r="ROV23" s="829"/>
      <c r="ROW23" s="830"/>
      <c r="ROZ23" s="832"/>
      <c r="RPA23" s="830"/>
      <c r="RPB23" s="832"/>
      <c r="RPC23" s="832"/>
      <c r="RPE23" s="833"/>
      <c r="RPI23" s="834"/>
      <c r="RPM23" s="833"/>
      <c r="RPP23" s="835"/>
      <c r="RPQ23" s="829"/>
      <c r="RPR23" s="830"/>
      <c r="RPU23" s="832"/>
      <c r="RPV23" s="830"/>
      <c r="RPW23" s="832"/>
      <c r="RPX23" s="832"/>
      <c r="RPZ23" s="833"/>
      <c r="RQD23" s="834"/>
      <c r="RQH23" s="833"/>
      <c r="RQK23" s="835"/>
      <c r="RQL23" s="829"/>
      <c r="RQM23" s="830"/>
      <c r="RQP23" s="832"/>
      <c r="RQQ23" s="830"/>
      <c r="RQR23" s="832"/>
      <c r="RQS23" s="832"/>
      <c r="RQU23" s="833"/>
      <c r="RQY23" s="834"/>
      <c r="RRC23" s="833"/>
      <c r="RRF23" s="835"/>
      <c r="RRG23" s="829"/>
      <c r="RRH23" s="830"/>
      <c r="RRK23" s="832"/>
      <c r="RRL23" s="830"/>
      <c r="RRM23" s="832"/>
      <c r="RRN23" s="832"/>
      <c r="RRP23" s="833"/>
      <c r="RRT23" s="834"/>
      <c r="RRX23" s="833"/>
      <c r="RSA23" s="835"/>
      <c r="RSB23" s="829"/>
      <c r="RSC23" s="830"/>
      <c r="RSF23" s="832"/>
      <c r="RSG23" s="830"/>
      <c r="RSH23" s="832"/>
      <c r="RSI23" s="832"/>
      <c r="RSK23" s="833"/>
      <c r="RSO23" s="834"/>
      <c r="RSS23" s="833"/>
      <c r="RSV23" s="835"/>
      <c r="RSW23" s="829"/>
      <c r="RSX23" s="830"/>
      <c r="RTA23" s="832"/>
      <c r="RTB23" s="830"/>
      <c r="RTC23" s="832"/>
      <c r="RTD23" s="832"/>
      <c r="RTF23" s="833"/>
      <c r="RTJ23" s="834"/>
      <c r="RTN23" s="833"/>
      <c r="RTQ23" s="835"/>
      <c r="RTR23" s="829"/>
      <c r="RTS23" s="830"/>
      <c r="RTV23" s="832"/>
      <c r="RTW23" s="830"/>
      <c r="RTX23" s="832"/>
      <c r="RTY23" s="832"/>
      <c r="RUA23" s="833"/>
      <c r="RUE23" s="834"/>
      <c r="RUI23" s="833"/>
      <c r="RUL23" s="835"/>
      <c r="RUM23" s="829"/>
      <c r="RUN23" s="830"/>
      <c r="RUQ23" s="832"/>
      <c r="RUR23" s="830"/>
      <c r="RUS23" s="832"/>
      <c r="RUT23" s="832"/>
      <c r="RUV23" s="833"/>
      <c r="RUZ23" s="834"/>
      <c r="RVD23" s="833"/>
      <c r="RVG23" s="835"/>
      <c r="RVH23" s="829"/>
      <c r="RVI23" s="830"/>
      <c r="RVL23" s="832"/>
      <c r="RVM23" s="830"/>
      <c r="RVN23" s="832"/>
      <c r="RVO23" s="832"/>
      <c r="RVQ23" s="833"/>
      <c r="RVU23" s="834"/>
      <c r="RVY23" s="833"/>
      <c r="RWB23" s="835"/>
      <c r="RWC23" s="829"/>
      <c r="RWD23" s="830"/>
      <c r="RWG23" s="832"/>
      <c r="RWH23" s="830"/>
      <c r="RWI23" s="832"/>
      <c r="RWJ23" s="832"/>
      <c r="RWL23" s="833"/>
      <c r="RWP23" s="834"/>
      <c r="RWT23" s="833"/>
      <c r="RWW23" s="835"/>
      <c r="RWX23" s="829"/>
      <c r="RWY23" s="830"/>
      <c r="RXB23" s="832"/>
      <c r="RXC23" s="830"/>
      <c r="RXD23" s="832"/>
      <c r="RXE23" s="832"/>
      <c r="RXG23" s="833"/>
      <c r="RXK23" s="834"/>
      <c r="RXO23" s="833"/>
      <c r="RXR23" s="835"/>
      <c r="RXS23" s="829"/>
      <c r="RXT23" s="830"/>
      <c r="RXW23" s="832"/>
      <c r="RXX23" s="830"/>
      <c r="RXY23" s="832"/>
      <c r="RXZ23" s="832"/>
      <c r="RYB23" s="833"/>
      <c r="RYF23" s="834"/>
      <c r="RYJ23" s="833"/>
      <c r="RYM23" s="835"/>
      <c r="RYN23" s="829"/>
      <c r="RYO23" s="830"/>
      <c r="RYR23" s="832"/>
      <c r="RYS23" s="830"/>
      <c r="RYT23" s="832"/>
      <c r="RYU23" s="832"/>
      <c r="RYW23" s="833"/>
      <c r="RZA23" s="834"/>
      <c r="RZE23" s="833"/>
      <c r="RZH23" s="835"/>
      <c r="RZI23" s="829"/>
      <c r="RZJ23" s="830"/>
      <c r="RZM23" s="832"/>
      <c r="RZN23" s="830"/>
      <c r="RZO23" s="832"/>
      <c r="RZP23" s="832"/>
      <c r="RZR23" s="833"/>
      <c r="RZV23" s="834"/>
      <c r="RZZ23" s="833"/>
      <c r="SAC23" s="835"/>
      <c r="SAD23" s="829"/>
      <c r="SAE23" s="830"/>
      <c r="SAH23" s="832"/>
      <c r="SAI23" s="830"/>
      <c r="SAJ23" s="832"/>
      <c r="SAK23" s="832"/>
      <c r="SAM23" s="833"/>
      <c r="SAQ23" s="834"/>
      <c r="SAU23" s="833"/>
      <c r="SAX23" s="835"/>
      <c r="SAY23" s="829"/>
      <c r="SAZ23" s="830"/>
      <c r="SBC23" s="832"/>
      <c r="SBD23" s="830"/>
      <c r="SBE23" s="832"/>
      <c r="SBF23" s="832"/>
      <c r="SBH23" s="833"/>
      <c r="SBL23" s="834"/>
      <c r="SBP23" s="833"/>
      <c r="SBS23" s="835"/>
      <c r="SBT23" s="829"/>
      <c r="SBU23" s="830"/>
      <c r="SBX23" s="832"/>
      <c r="SBY23" s="830"/>
      <c r="SBZ23" s="832"/>
      <c r="SCA23" s="832"/>
      <c r="SCC23" s="833"/>
      <c r="SCG23" s="834"/>
      <c r="SCK23" s="833"/>
      <c r="SCN23" s="835"/>
      <c r="SCO23" s="829"/>
      <c r="SCP23" s="830"/>
      <c r="SCS23" s="832"/>
      <c r="SCT23" s="830"/>
      <c r="SCU23" s="832"/>
      <c r="SCV23" s="832"/>
      <c r="SCX23" s="833"/>
      <c r="SDB23" s="834"/>
      <c r="SDF23" s="833"/>
      <c r="SDI23" s="835"/>
      <c r="SDJ23" s="829"/>
      <c r="SDK23" s="830"/>
      <c r="SDN23" s="832"/>
      <c r="SDO23" s="830"/>
      <c r="SDP23" s="832"/>
      <c r="SDQ23" s="832"/>
      <c r="SDS23" s="833"/>
      <c r="SDW23" s="834"/>
      <c r="SEA23" s="833"/>
      <c r="SED23" s="835"/>
      <c r="SEE23" s="829"/>
      <c r="SEF23" s="830"/>
      <c r="SEI23" s="832"/>
      <c r="SEJ23" s="830"/>
      <c r="SEK23" s="832"/>
      <c r="SEL23" s="832"/>
      <c r="SEN23" s="833"/>
      <c r="SER23" s="834"/>
      <c r="SEV23" s="833"/>
      <c r="SEY23" s="835"/>
      <c r="SEZ23" s="829"/>
      <c r="SFA23" s="830"/>
      <c r="SFD23" s="832"/>
      <c r="SFE23" s="830"/>
      <c r="SFF23" s="832"/>
      <c r="SFG23" s="832"/>
      <c r="SFI23" s="833"/>
      <c r="SFM23" s="834"/>
      <c r="SFQ23" s="833"/>
      <c r="SFT23" s="835"/>
      <c r="SFU23" s="829"/>
      <c r="SFV23" s="830"/>
      <c r="SFY23" s="832"/>
      <c r="SFZ23" s="830"/>
      <c r="SGA23" s="832"/>
      <c r="SGB23" s="832"/>
      <c r="SGD23" s="833"/>
      <c r="SGH23" s="834"/>
      <c r="SGL23" s="833"/>
      <c r="SGO23" s="835"/>
      <c r="SGP23" s="829"/>
      <c r="SGQ23" s="830"/>
      <c r="SGT23" s="832"/>
      <c r="SGU23" s="830"/>
      <c r="SGV23" s="832"/>
      <c r="SGW23" s="832"/>
      <c r="SGY23" s="833"/>
      <c r="SHC23" s="834"/>
      <c r="SHG23" s="833"/>
      <c r="SHJ23" s="835"/>
      <c r="SHK23" s="829"/>
      <c r="SHL23" s="830"/>
      <c r="SHO23" s="832"/>
      <c r="SHP23" s="830"/>
      <c r="SHQ23" s="832"/>
      <c r="SHR23" s="832"/>
      <c r="SHT23" s="833"/>
      <c r="SHX23" s="834"/>
      <c r="SIB23" s="833"/>
      <c r="SIE23" s="835"/>
      <c r="SIF23" s="829"/>
      <c r="SIG23" s="830"/>
      <c r="SIJ23" s="832"/>
      <c r="SIK23" s="830"/>
      <c r="SIL23" s="832"/>
      <c r="SIM23" s="832"/>
      <c r="SIO23" s="833"/>
      <c r="SIS23" s="834"/>
      <c r="SIW23" s="833"/>
      <c r="SIZ23" s="835"/>
      <c r="SJA23" s="829"/>
      <c r="SJB23" s="830"/>
      <c r="SJE23" s="832"/>
      <c r="SJF23" s="830"/>
      <c r="SJG23" s="832"/>
      <c r="SJH23" s="832"/>
      <c r="SJJ23" s="833"/>
      <c r="SJN23" s="834"/>
      <c r="SJR23" s="833"/>
      <c r="SJU23" s="835"/>
      <c r="SJV23" s="829"/>
      <c r="SJW23" s="830"/>
      <c r="SJZ23" s="832"/>
      <c r="SKA23" s="830"/>
      <c r="SKB23" s="832"/>
      <c r="SKC23" s="832"/>
      <c r="SKE23" s="833"/>
      <c r="SKI23" s="834"/>
      <c r="SKM23" s="833"/>
      <c r="SKP23" s="835"/>
      <c r="SKQ23" s="829"/>
      <c r="SKR23" s="830"/>
      <c r="SKU23" s="832"/>
      <c r="SKV23" s="830"/>
      <c r="SKW23" s="832"/>
      <c r="SKX23" s="832"/>
      <c r="SKZ23" s="833"/>
      <c r="SLD23" s="834"/>
      <c r="SLH23" s="833"/>
      <c r="SLK23" s="835"/>
      <c r="SLL23" s="829"/>
      <c r="SLM23" s="830"/>
      <c r="SLP23" s="832"/>
      <c r="SLQ23" s="830"/>
      <c r="SLR23" s="832"/>
      <c r="SLS23" s="832"/>
      <c r="SLU23" s="833"/>
      <c r="SLY23" s="834"/>
      <c r="SMC23" s="833"/>
      <c r="SMF23" s="835"/>
      <c r="SMG23" s="829"/>
      <c r="SMH23" s="830"/>
      <c r="SMK23" s="832"/>
      <c r="SML23" s="830"/>
      <c r="SMM23" s="832"/>
      <c r="SMN23" s="832"/>
      <c r="SMP23" s="833"/>
      <c r="SMT23" s="834"/>
      <c r="SMX23" s="833"/>
      <c r="SNA23" s="835"/>
      <c r="SNB23" s="829"/>
      <c r="SNC23" s="830"/>
      <c r="SNF23" s="832"/>
      <c r="SNG23" s="830"/>
      <c r="SNH23" s="832"/>
      <c r="SNI23" s="832"/>
      <c r="SNK23" s="833"/>
      <c r="SNO23" s="834"/>
      <c r="SNS23" s="833"/>
      <c r="SNV23" s="835"/>
      <c r="SNW23" s="829"/>
      <c r="SNX23" s="830"/>
      <c r="SOA23" s="832"/>
      <c r="SOB23" s="830"/>
      <c r="SOC23" s="832"/>
      <c r="SOD23" s="832"/>
      <c r="SOF23" s="833"/>
      <c r="SOJ23" s="834"/>
      <c r="SON23" s="833"/>
      <c r="SOQ23" s="835"/>
      <c r="SOR23" s="829"/>
      <c r="SOS23" s="830"/>
      <c r="SOV23" s="832"/>
      <c r="SOW23" s="830"/>
      <c r="SOX23" s="832"/>
      <c r="SOY23" s="832"/>
      <c r="SPA23" s="833"/>
      <c r="SPE23" s="834"/>
      <c r="SPI23" s="833"/>
      <c r="SPL23" s="835"/>
      <c r="SPM23" s="829"/>
      <c r="SPN23" s="830"/>
      <c r="SPQ23" s="832"/>
      <c r="SPR23" s="830"/>
      <c r="SPS23" s="832"/>
      <c r="SPT23" s="832"/>
      <c r="SPV23" s="833"/>
      <c r="SPZ23" s="834"/>
      <c r="SQD23" s="833"/>
      <c r="SQG23" s="835"/>
      <c r="SQH23" s="829"/>
      <c r="SQI23" s="830"/>
      <c r="SQL23" s="832"/>
      <c r="SQM23" s="830"/>
      <c r="SQN23" s="832"/>
      <c r="SQO23" s="832"/>
      <c r="SQQ23" s="833"/>
      <c r="SQU23" s="834"/>
      <c r="SQY23" s="833"/>
      <c r="SRB23" s="835"/>
      <c r="SRC23" s="829"/>
      <c r="SRD23" s="830"/>
      <c r="SRG23" s="832"/>
      <c r="SRH23" s="830"/>
      <c r="SRI23" s="832"/>
      <c r="SRJ23" s="832"/>
      <c r="SRL23" s="833"/>
      <c r="SRP23" s="834"/>
      <c r="SRT23" s="833"/>
      <c r="SRW23" s="835"/>
      <c r="SRX23" s="829"/>
      <c r="SRY23" s="830"/>
      <c r="SSB23" s="832"/>
      <c r="SSC23" s="830"/>
      <c r="SSD23" s="832"/>
      <c r="SSE23" s="832"/>
      <c r="SSG23" s="833"/>
      <c r="SSK23" s="834"/>
      <c r="SSO23" s="833"/>
      <c r="SSR23" s="835"/>
      <c r="SSS23" s="829"/>
      <c r="SST23" s="830"/>
      <c r="SSW23" s="832"/>
      <c r="SSX23" s="830"/>
      <c r="SSY23" s="832"/>
      <c r="SSZ23" s="832"/>
      <c r="STB23" s="833"/>
      <c r="STF23" s="834"/>
      <c r="STJ23" s="833"/>
      <c r="STM23" s="835"/>
      <c r="STN23" s="829"/>
      <c r="STO23" s="830"/>
      <c r="STR23" s="832"/>
      <c r="STS23" s="830"/>
      <c r="STT23" s="832"/>
      <c r="STU23" s="832"/>
      <c r="STW23" s="833"/>
      <c r="SUA23" s="834"/>
      <c r="SUE23" s="833"/>
      <c r="SUH23" s="835"/>
      <c r="SUI23" s="829"/>
      <c r="SUJ23" s="830"/>
      <c r="SUM23" s="832"/>
      <c r="SUN23" s="830"/>
      <c r="SUO23" s="832"/>
      <c r="SUP23" s="832"/>
      <c r="SUR23" s="833"/>
      <c r="SUV23" s="834"/>
      <c r="SUZ23" s="833"/>
      <c r="SVC23" s="835"/>
      <c r="SVD23" s="829"/>
      <c r="SVE23" s="830"/>
      <c r="SVH23" s="832"/>
      <c r="SVI23" s="830"/>
      <c r="SVJ23" s="832"/>
      <c r="SVK23" s="832"/>
      <c r="SVM23" s="833"/>
      <c r="SVQ23" s="834"/>
      <c r="SVU23" s="833"/>
      <c r="SVX23" s="835"/>
      <c r="SVY23" s="829"/>
      <c r="SVZ23" s="830"/>
      <c r="SWC23" s="832"/>
      <c r="SWD23" s="830"/>
      <c r="SWE23" s="832"/>
      <c r="SWF23" s="832"/>
      <c r="SWH23" s="833"/>
      <c r="SWL23" s="834"/>
      <c r="SWP23" s="833"/>
      <c r="SWS23" s="835"/>
      <c r="SWT23" s="829"/>
      <c r="SWU23" s="830"/>
      <c r="SWX23" s="832"/>
      <c r="SWY23" s="830"/>
      <c r="SWZ23" s="832"/>
      <c r="SXA23" s="832"/>
      <c r="SXC23" s="833"/>
      <c r="SXG23" s="834"/>
      <c r="SXK23" s="833"/>
      <c r="SXN23" s="835"/>
      <c r="SXO23" s="829"/>
      <c r="SXP23" s="830"/>
      <c r="SXS23" s="832"/>
      <c r="SXT23" s="830"/>
      <c r="SXU23" s="832"/>
      <c r="SXV23" s="832"/>
      <c r="SXX23" s="833"/>
      <c r="SYB23" s="834"/>
      <c r="SYF23" s="833"/>
      <c r="SYI23" s="835"/>
      <c r="SYJ23" s="829"/>
      <c r="SYK23" s="830"/>
      <c r="SYN23" s="832"/>
      <c r="SYO23" s="830"/>
      <c r="SYP23" s="832"/>
      <c r="SYQ23" s="832"/>
      <c r="SYS23" s="833"/>
      <c r="SYW23" s="834"/>
      <c r="SZA23" s="833"/>
      <c r="SZD23" s="835"/>
      <c r="SZE23" s="829"/>
      <c r="SZF23" s="830"/>
      <c r="SZI23" s="832"/>
      <c r="SZJ23" s="830"/>
      <c r="SZK23" s="832"/>
      <c r="SZL23" s="832"/>
      <c r="SZN23" s="833"/>
      <c r="SZR23" s="834"/>
      <c r="SZV23" s="833"/>
      <c r="SZY23" s="835"/>
      <c r="SZZ23" s="829"/>
      <c r="TAA23" s="830"/>
      <c r="TAD23" s="832"/>
      <c r="TAE23" s="830"/>
      <c r="TAF23" s="832"/>
      <c r="TAG23" s="832"/>
      <c r="TAI23" s="833"/>
      <c r="TAM23" s="834"/>
      <c r="TAQ23" s="833"/>
      <c r="TAT23" s="835"/>
      <c r="TAU23" s="829"/>
      <c r="TAV23" s="830"/>
      <c r="TAY23" s="832"/>
      <c r="TAZ23" s="830"/>
      <c r="TBA23" s="832"/>
      <c r="TBB23" s="832"/>
      <c r="TBD23" s="833"/>
      <c r="TBH23" s="834"/>
      <c r="TBL23" s="833"/>
      <c r="TBO23" s="835"/>
      <c r="TBP23" s="829"/>
      <c r="TBQ23" s="830"/>
      <c r="TBT23" s="832"/>
      <c r="TBU23" s="830"/>
      <c r="TBV23" s="832"/>
      <c r="TBW23" s="832"/>
      <c r="TBY23" s="833"/>
      <c r="TCC23" s="834"/>
      <c r="TCG23" s="833"/>
      <c r="TCJ23" s="835"/>
      <c r="TCK23" s="829"/>
      <c r="TCL23" s="830"/>
      <c r="TCO23" s="832"/>
      <c r="TCP23" s="830"/>
      <c r="TCQ23" s="832"/>
      <c r="TCR23" s="832"/>
      <c r="TCT23" s="833"/>
      <c r="TCX23" s="834"/>
      <c r="TDB23" s="833"/>
      <c r="TDE23" s="835"/>
      <c r="TDF23" s="829"/>
      <c r="TDG23" s="830"/>
      <c r="TDJ23" s="832"/>
      <c r="TDK23" s="830"/>
      <c r="TDL23" s="832"/>
      <c r="TDM23" s="832"/>
      <c r="TDO23" s="833"/>
      <c r="TDS23" s="834"/>
      <c r="TDW23" s="833"/>
      <c r="TDZ23" s="835"/>
      <c r="TEA23" s="829"/>
      <c r="TEB23" s="830"/>
      <c r="TEE23" s="832"/>
      <c r="TEF23" s="830"/>
      <c r="TEG23" s="832"/>
      <c r="TEH23" s="832"/>
      <c r="TEJ23" s="833"/>
      <c r="TEN23" s="834"/>
      <c r="TER23" s="833"/>
      <c r="TEU23" s="835"/>
      <c r="TEV23" s="829"/>
      <c r="TEW23" s="830"/>
      <c r="TEZ23" s="832"/>
      <c r="TFA23" s="830"/>
      <c r="TFB23" s="832"/>
      <c r="TFC23" s="832"/>
      <c r="TFE23" s="833"/>
      <c r="TFI23" s="834"/>
      <c r="TFM23" s="833"/>
      <c r="TFP23" s="835"/>
      <c r="TFQ23" s="829"/>
      <c r="TFR23" s="830"/>
      <c r="TFU23" s="832"/>
      <c r="TFV23" s="830"/>
      <c r="TFW23" s="832"/>
      <c r="TFX23" s="832"/>
      <c r="TFZ23" s="833"/>
      <c r="TGD23" s="834"/>
      <c r="TGH23" s="833"/>
      <c r="TGK23" s="835"/>
      <c r="TGL23" s="829"/>
      <c r="TGM23" s="830"/>
      <c r="TGP23" s="832"/>
      <c r="TGQ23" s="830"/>
      <c r="TGR23" s="832"/>
      <c r="TGS23" s="832"/>
      <c r="TGU23" s="833"/>
      <c r="TGY23" s="834"/>
      <c r="THC23" s="833"/>
      <c r="THF23" s="835"/>
      <c r="THG23" s="829"/>
      <c r="THH23" s="830"/>
      <c r="THK23" s="832"/>
      <c r="THL23" s="830"/>
      <c r="THM23" s="832"/>
      <c r="THN23" s="832"/>
      <c r="THP23" s="833"/>
      <c r="THT23" s="834"/>
      <c r="THX23" s="833"/>
      <c r="TIA23" s="835"/>
      <c r="TIB23" s="829"/>
      <c r="TIC23" s="830"/>
      <c r="TIF23" s="832"/>
      <c r="TIG23" s="830"/>
      <c r="TIH23" s="832"/>
      <c r="TII23" s="832"/>
      <c r="TIK23" s="833"/>
      <c r="TIO23" s="834"/>
      <c r="TIS23" s="833"/>
      <c r="TIV23" s="835"/>
      <c r="TIW23" s="829"/>
      <c r="TIX23" s="830"/>
      <c r="TJA23" s="832"/>
      <c r="TJB23" s="830"/>
      <c r="TJC23" s="832"/>
      <c r="TJD23" s="832"/>
      <c r="TJF23" s="833"/>
      <c r="TJJ23" s="834"/>
      <c r="TJN23" s="833"/>
      <c r="TJQ23" s="835"/>
      <c r="TJR23" s="829"/>
      <c r="TJS23" s="830"/>
      <c r="TJV23" s="832"/>
      <c r="TJW23" s="830"/>
      <c r="TJX23" s="832"/>
      <c r="TJY23" s="832"/>
      <c r="TKA23" s="833"/>
      <c r="TKE23" s="834"/>
      <c r="TKI23" s="833"/>
      <c r="TKL23" s="835"/>
      <c r="TKM23" s="829"/>
      <c r="TKN23" s="830"/>
      <c r="TKQ23" s="832"/>
      <c r="TKR23" s="830"/>
      <c r="TKS23" s="832"/>
      <c r="TKT23" s="832"/>
      <c r="TKV23" s="833"/>
      <c r="TKZ23" s="834"/>
      <c r="TLD23" s="833"/>
      <c r="TLG23" s="835"/>
      <c r="TLH23" s="829"/>
      <c r="TLI23" s="830"/>
      <c r="TLL23" s="832"/>
      <c r="TLM23" s="830"/>
      <c r="TLN23" s="832"/>
      <c r="TLO23" s="832"/>
      <c r="TLQ23" s="833"/>
      <c r="TLU23" s="834"/>
      <c r="TLY23" s="833"/>
      <c r="TMB23" s="835"/>
      <c r="TMC23" s="829"/>
      <c r="TMD23" s="830"/>
      <c r="TMG23" s="832"/>
      <c r="TMH23" s="830"/>
      <c r="TMI23" s="832"/>
      <c r="TMJ23" s="832"/>
      <c r="TML23" s="833"/>
      <c r="TMP23" s="834"/>
      <c r="TMT23" s="833"/>
      <c r="TMW23" s="835"/>
      <c r="TMX23" s="829"/>
      <c r="TMY23" s="830"/>
      <c r="TNB23" s="832"/>
      <c r="TNC23" s="830"/>
      <c r="TND23" s="832"/>
      <c r="TNE23" s="832"/>
      <c r="TNG23" s="833"/>
      <c r="TNK23" s="834"/>
      <c r="TNO23" s="833"/>
      <c r="TNR23" s="835"/>
      <c r="TNS23" s="829"/>
      <c r="TNT23" s="830"/>
      <c r="TNW23" s="832"/>
      <c r="TNX23" s="830"/>
      <c r="TNY23" s="832"/>
      <c r="TNZ23" s="832"/>
      <c r="TOB23" s="833"/>
      <c r="TOF23" s="834"/>
      <c r="TOJ23" s="833"/>
      <c r="TOM23" s="835"/>
      <c r="TON23" s="829"/>
      <c r="TOO23" s="830"/>
      <c r="TOR23" s="832"/>
      <c r="TOS23" s="830"/>
      <c r="TOT23" s="832"/>
      <c r="TOU23" s="832"/>
      <c r="TOW23" s="833"/>
      <c r="TPA23" s="834"/>
      <c r="TPE23" s="833"/>
      <c r="TPH23" s="835"/>
      <c r="TPI23" s="829"/>
      <c r="TPJ23" s="830"/>
      <c r="TPM23" s="832"/>
      <c r="TPN23" s="830"/>
      <c r="TPO23" s="832"/>
      <c r="TPP23" s="832"/>
      <c r="TPR23" s="833"/>
      <c r="TPV23" s="834"/>
      <c r="TPZ23" s="833"/>
      <c r="TQC23" s="835"/>
      <c r="TQD23" s="829"/>
      <c r="TQE23" s="830"/>
      <c r="TQH23" s="832"/>
      <c r="TQI23" s="830"/>
      <c r="TQJ23" s="832"/>
      <c r="TQK23" s="832"/>
      <c r="TQM23" s="833"/>
      <c r="TQQ23" s="834"/>
      <c r="TQU23" s="833"/>
      <c r="TQX23" s="835"/>
      <c r="TQY23" s="829"/>
      <c r="TQZ23" s="830"/>
      <c r="TRC23" s="832"/>
      <c r="TRD23" s="830"/>
      <c r="TRE23" s="832"/>
      <c r="TRF23" s="832"/>
      <c r="TRH23" s="833"/>
      <c r="TRL23" s="834"/>
      <c r="TRP23" s="833"/>
      <c r="TRS23" s="835"/>
      <c r="TRT23" s="829"/>
      <c r="TRU23" s="830"/>
      <c r="TRX23" s="832"/>
      <c r="TRY23" s="830"/>
      <c r="TRZ23" s="832"/>
      <c r="TSA23" s="832"/>
      <c r="TSC23" s="833"/>
      <c r="TSG23" s="834"/>
      <c r="TSK23" s="833"/>
      <c r="TSN23" s="835"/>
      <c r="TSO23" s="829"/>
      <c r="TSP23" s="830"/>
      <c r="TSS23" s="832"/>
      <c r="TST23" s="830"/>
      <c r="TSU23" s="832"/>
      <c r="TSV23" s="832"/>
      <c r="TSX23" s="833"/>
      <c r="TTB23" s="834"/>
      <c r="TTF23" s="833"/>
      <c r="TTI23" s="835"/>
      <c r="TTJ23" s="829"/>
      <c r="TTK23" s="830"/>
      <c r="TTN23" s="832"/>
      <c r="TTO23" s="830"/>
      <c r="TTP23" s="832"/>
      <c r="TTQ23" s="832"/>
      <c r="TTS23" s="833"/>
      <c r="TTW23" s="834"/>
      <c r="TUA23" s="833"/>
      <c r="TUD23" s="835"/>
      <c r="TUE23" s="829"/>
      <c r="TUF23" s="830"/>
      <c r="TUI23" s="832"/>
      <c r="TUJ23" s="830"/>
      <c r="TUK23" s="832"/>
      <c r="TUL23" s="832"/>
      <c r="TUN23" s="833"/>
      <c r="TUR23" s="834"/>
      <c r="TUV23" s="833"/>
      <c r="TUY23" s="835"/>
      <c r="TUZ23" s="829"/>
      <c r="TVA23" s="830"/>
      <c r="TVD23" s="832"/>
      <c r="TVE23" s="830"/>
      <c r="TVF23" s="832"/>
      <c r="TVG23" s="832"/>
      <c r="TVI23" s="833"/>
      <c r="TVM23" s="834"/>
      <c r="TVQ23" s="833"/>
      <c r="TVT23" s="835"/>
      <c r="TVU23" s="829"/>
      <c r="TVV23" s="830"/>
      <c r="TVY23" s="832"/>
      <c r="TVZ23" s="830"/>
      <c r="TWA23" s="832"/>
      <c r="TWB23" s="832"/>
      <c r="TWD23" s="833"/>
      <c r="TWH23" s="834"/>
      <c r="TWL23" s="833"/>
      <c r="TWO23" s="835"/>
      <c r="TWP23" s="829"/>
      <c r="TWQ23" s="830"/>
      <c r="TWT23" s="832"/>
      <c r="TWU23" s="830"/>
      <c r="TWV23" s="832"/>
      <c r="TWW23" s="832"/>
      <c r="TWY23" s="833"/>
      <c r="TXC23" s="834"/>
      <c r="TXG23" s="833"/>
      <c r="TXJ23" s="835"/>
      <c r="TXK23" s="829"/>
      <c r="TXL23" s="830"/>
      <c r="TXO23" s="832"/>
      <c r="TXP23" s="830"/>
      <c r="TXQ23" s="832"/>
      <c r="TXR23" s="832"/>
      <c r="TXT23" s="833"/>
      <c r="TXX23" s="834"/>
      <c r="TYB23" s="833"/>
      <c r="TYE23" s="835"/>
      <c r="TYF23" s="829"/>
      <c r="TYG23" s="830"/>
      <c r="TYJ23" s="832"/>
      <c r="TYK23" s="830"/>
      <c r="TYL23" s="832"/>
      <c r="TYM23" s="832"/>
      <c r="TYO23" s="833"/>
      <c r="TYS23" s="834"/>
      <c r="TYW23" s="833"/>
      <c r="TYZ23" s="835"/>
      <c r="TZA23" s="829"/>
      <c r="TZB23" s="830"/>
      <c r="TZE23" s="832"/>
      <c r="TZF23" s="830"/>
      <c r="TZG23" s="832"/>
      <c r="TZH23" s="832"/>
      <c r="TZJ23" s="833"/>
      <c r="TZN23" s="834"/>
      <c r="TZR23" s="833"/>
      <c r="TZU23" s="835"/>
      <c r="TZV23" s="829"/>
      <c r="TZW23" s="830"/>
      <c r="TZZ23" s="832"/>
      <c r="UAA23" s="830"/>
      <c r="UAB23" s="832"/>
      <c r="UAC23" s="832"/>
      <c r="UAE23" s="833"/>
      <c r="UAI23" s="834"/>
      <c r="UAM23" s="833"/>
      <c r="UAP23" s="835"/>
      <c r="UAQ23" s="829"/>
      <c r="UAR23" s="830"/>
      <c r="UAU23" s="832"/>
      <c r="UAV23" s="830"/>
      <c r="UAW23" s="832"/>
      <c r="UAX23" s="832"/>
      <c r="UAZ23" s="833"/>
      <c r="UBD23" s="834"/>
      <c r="UBH23" s="833"/>
      <c r="UBK23" s="835"/>
      <c r="UBL23" s="829"/>
      <c r="UBM23" s="830"/>
      <c r="UBP23" s="832"/>
      <c r="UBQ23" s="830"/>
      <c r="UBR23" s="832"/>
      <c r="UBS23" s="832"/>
      <c r="UBU23" s="833"/>
      <c r="UBY23" s="834"/>
      <c r="UCC23" s="833"/>
      <c r="UCF23" s="835"/>
      <c r="UCG23" s="829"/>
      <c r="UCH23" s="830"/>
      <c r="UCK23" s="832"/>
      <c r="UCL23" s="830"/>
      <c r="UCM23" s="832"/>
      <c r="UCN23" s="832"/>
      <c r="UCP23" s="833"/>
      <c r="UCT23" s="834"/>
      <c r="UCX23" s="833"/>
      <c r="UDA23" s="835"/>
      <c r="UDB23" s="829"/>
      <c r="UDC23" s="830"/>
      <c r="UDF23" s="832"/>
      <c r="UDG23" s="830"/>
      <c r="UDH23" s="832"/>
      <c r="UDI23" s="832"/>
      <c r="UDK23" s="833"/>
      <c r="UDO23" s="834"/>
      <c r="UDS23" s="833"/>
      <c r="UDV23" s="835"/>
      <c r="UDW23" s="829"/>
      <c r="UDX23" s="830"/>
      <c r="UEA23" s="832"/>
      <c r="UEB23" s="830"/>
      <c r="UEC23" s="832"/>
      <c r="UED23" s="832"/>
      <c r="UEF23" s="833"/>
      <c r="UEJ23" s="834"/>
      <c r="UEN23" s="833"/>
      <c r="UEQ23" s="835"/>
      <c r="UER23" s="829"/>
      <c r="UES23" s="830"/>
      <c r="UEV23" s="832"/>
      <c r="UEW23" s="830"/>
      <c r="UEX23" s="832"/>
      <c r="UEY23" s="832"/>
      <c r="UFA23" s="833"/>
      <c r="UFE23" s="834"/>
      <c r="UFI23" s="833"/>
      <c r="UFL23" s="835"/>
      <c r="UFM23" s="829"/>
      <c r="UFN23" s="830"/>
      <c r="UFQ23" s="832"/>
      <c r="UFR23" s="830"/>
      <c r="UFS23" s="832"/>
      <c r="UFT23" s="832"/>
      <c r="UFV23" s="833"/>
      <c r="UFZ23" s="834"/>
      <c r="UGD23" s="833"/>
      <c r="UGG23" s="835"/>
      <c r="UGH23" s="829"/>
      <c r="UGI23" s="830"/>
      <c r="UGL23" s="832"/>
      <c r="UGM23" s="830"/>
      <c r="UGN23" s="832"/>
      <c r="UGO23" s="832"/>
      <c r="UGQ23" s="833"/>
      <c r="UGU23" s="834"/>
      <c r="UGY23" s="833"/>
      <c r="UHB23" s="835"/>
      <c r="UHC23" s="829"/>
      <c r="UHD23" s="830"/>
      <c r="UHG23" s="832"/>
      <c r="UHH23" s="830"/>
      <c r="UHI23" s="832"/>
      <c r="UHJ23" s="832"/>
      <c r="UHL23" s="833"/>
      <c r="UHP23" s="834"/>
      <c r="UHT23" s="833"/>
      <c r="UHW23" s="835"/>
      <c r="UHX23" s="829"/>
      <c r="UHY23" s="830"/>
      <c r="UIB23" s="832"/>
      <c r="UIC23" s="830"/>
      <c r="UID23" s="832"/>
      <c r="UIE23" s="832"/>
      <c r="UIG23" s="833"/>
      <c r="UIK23" s="834"/>
      <c r="UIO23" s="833"/>
      <c r="UIR23" s="835"/>
      <c r="UIS23" s="829"/>
      <c r="UIT23" s="830"/>
      <c r="UIW23" s="832"/>
      <c r="UIX23" s="830"/>
      <c r="UIY23" s="832"/>
      <c r="UIZ23" s="832"/>
      <c r="UJB23" s="833"/>
      <c r="UJF23" s="834"/>
      <c r="UJJ23" s="833"/>
      <c r="UJM23" s="835"/>
      <c r="UJN23" s="829"/>
      <c r="UJO23" s="830"/>
      <c r="UJR23" s="832"/>
      <c r="UJS23" s="830"/>
      <c r="UJT23" s="832"/>
      <c r="UJU23" s="832"/>
      <c r="UJW23" s="833"/>
      <c r="UKA23" s="834"/>
      <c r="UKE23" s="833"/>
      <c r="UKH23" s="835"/>
      <c r="UKI23" s="829"/>
      <c r="UKJ23" s="830"/>
      <c r="UKM23" s="832"/>
      <c r="UKN23" s="830"/>
      <c r="UKO23" s="832"/>
      <c r="UKP23" s="832"/>
      <c r="UKR23" s="833"/>
      <c r="UKV23" s="834"/>
      <c r="UKZ23" s="833"/>
      <c r="ULC23" s="835"/>
      <c r="ULD23" s="829"/>
      <c r="ULE23" s="830"/>
      <c r="ULH23" s="832"/>
      <c r="ULI23" s="830"/>
      <c r="ULJ23" s="832"/>
      <c r="ULK23" s="832"/>
      <c r="ULM23" s="833"/>
      <c r="ULQ23" s="834"/>
      <c r="ULU23" s="833"/>
      <c r="ULX23" s="835"/>
      <c r="ULY23" s="829"/>
      <c r="ULZ23" s="830"/>
      <c r="UMC23" s="832"/>
      <c r="UMD23" s="830"/>
      <c r="UME23" s="832"/>
      <c r="UMF23" s="832"/>
      <c r="UMH23" s="833"/>
      <c r="UML23" s="834"/>
      <c r="UMP23" s="833"/>
      <c r="UMS23" s="835"/>
      <c r="UMT23" s="829"/>
      <c r="UMU23" s="830"/>
      <c r="UMX23" s="832"/>
      <c r="UMY23" s="830"/>
      <c r="UMZ23" s="832"/>
      <c r="UNA23" s="832"/>
      <c r="UNC23" s="833"/>
      <c r="UNG23" s="834"/>
      <c r="UNK23" s="833"/>
      <c r="UNN23" s="835"/>
      <c r="UNO23" s="829"/>
      <c r="UNP23" s="830"/>
      <c r="UNS23" s="832"/>
      <c r="UNT23" s="830"/>
      <c r="UNU23" s="832"/>
      <c r="UNV23" s="832"/>
      <c r="UNX23" s="833"/>
      <c r="UOB23" s="834"/>
      <c r="UOF23" s="833"/>
      <c r="UOI23" s="835"/>
      <c r="UOJ23" s="829"/>
      <c r="UOK23" s="830"/>
      <c r="UON23" s="832"/>
      <c r="UOO23" s="830"/>
      <c r="UOP23" s="832"/>
      <c r="UOQ23" s="832"/>
      <c r="UOS23" s="833"/>
      <c r="UOW23" s="834"/>
      <c r="UPA23" s="833"/>
      <c r="UPD23" s="835"/>
      <c r="UPE23" s="829"/>
      <c r="UPF23" s="830"/>
      <c r="UPI23" s="832"/>
      <c r="UPJ23" s="830"/>
      <c r="UPK23" s="832"/>
      <c r="UPL23" s="832"/>
      <c r="UPN23" s="833"/>
      <c r="UPR23" s="834"/>
      <c r="UPV23" s="833"/>
      <c r="UPY23" s="835"/>
      <c r="UPZ23" s="829"/>
      <c r="UQA23" s="830"/>
      <c r="UQD23" s="832"/>
      <c r="UQE23" s="830"/>
      <c r="UQF23" s="832"/>
      <c r="UQG23" s="832"/>
      <c r="UQI23" s="833"/>
      <c r="UQM23" s="834"/>
      <c r="UQQ23" s="833"/>
      <c r="UQT23" s="835"/>
      <c r="UQU23" s="829"/>
      <c r="UQV23" s="830"/>
      <c r="UQY23" s="832"/>
      <c r="UQZ23" s="830"/>
      <c r="URA23" s="832"/>
      <c r="URB23" s="832"/>
      <c r="URD23" s="833"/>
      <c r="URH23" s="834"/>
      <c r="URL23" s="833"/>
      <c r="URO23" s="835"/>
      <c r="URP23" s="829"/>
      <c r="URQ23" s="830"/>
      <c r="URT23" s="832"/>
      <c r="URU23" s="830"/>
      <c r="URV23" s="832"/>
      <c r="URW23" s="832"/>
      <c r="URY23" s="833"/>
      <c r="USC23" s="834"/>
      <c r="USG23" s="833"/>
      <c r="USJ23" s="835"/>
      <c r="USK23" s="829"/>
      <c r="USL23" s="830"/>
      <c r="USO23" s="832"/>
      <c r="USP23" s="830"/>
      <c r="USQ23" s="832"/>
      <c r="USR23" s="832"/>
      <c r="UST23" s="833"/>
      <c r="USX23" s="834"/>
      <c r="UTB23" s="833"/>
      <c r="UTE23" s="835"/>
      <c r="UTF23" s="829"/>
      <c r="UTG23" s="830"/>
      <c r="UTJ23" s="832"/>
      <c r="UTK23" s="830"/>
      <c r="UTL23" s="832"/>
      <c r="UTM23" s="832"/>
      <c r="UTO23" s="833"/>
      <c r="UTS23" s="834"/>
      <c r="UTW23" s="833"/>
      <c r="UTZ23" s="835"/>
      <c r="UUA23" s="829"/>
      <c r="UUB23" s="830"/>
      <c r="UUE23" s="832"/>
      <c r="UUF23" s="830"/>
      <c r="UUG23" s="832"/>
      <c r="UUH23" s="832"/>
      <c r="UUJ23" s="833"/>
      <c r="UUN23" s="834"/>
      <c r="UUR23" s="833"/>
      <c r="UUU23" s="835"/>
      <c r="UUV23" s="829"/>
      <c r="UUW23" s="830"/>
      <c r="UUZ23" s="832"/>
      <c r="UVA23" s="830"/>
      <c r="UVB23" s="832"/>
      <c r="UVC23" s="832"/>
      <c r="UVE23" s="833"/>
      <c r="UVI23" s="834"/>
      <c r="UVM23" s="833"/>
      <c r="UVP23" s="835"/>
      <c r="UVQ23" s="829"/>
      <c r="UVR23" s="830"/>
      <c r="UVU23" s="832"/>
      <c r="UVV23" s="830"/>
      <c r="UVW23" s="832"/>
      <c r="UVX23" s="832"/>
      <c r="UVZ23" s="833"/>
      <c r="UWD23" s="834"/>
      <c r="UWH23" s="833"/>
      <c r="UWK23" s="835"/>
      <c r="UWL23" s="829"/>
      <c r="UWM23" s="830"/>
      <c r="UWP23" s="832"/>
      <c r="UWQ23" s="830"/>
      <c r="UWR23" s="832"/>
      <c r="UWS23" s="832"/>
      <c r="UWU23" s="833"/>
      <c r="UWY23" s="834"/>
      <c r="UXC23" s="833"/>
      <c r="UXF23" s="835"/>
      <c r="UXG23" s="829"/>
      <c r="UXH23" s="830"/>
      <c r="UXK23" s="832"/>
      <c r="UXL23" s="830"/>
      <c r="UXM23" s="832"/>
      <c r="UXN23" s="832"/>
      <c r="UXP23" s="833"/>
      <c r="UXT23" s="834"/>
      <c r="UXX23" s="833"/>
      <c r="UYA23" s="835"/>
      <c r="UYB23" s="829"/>
      <c r="UYC23" s="830"/>
      <c r="UYF23" s="832"/>
      <c r="UYG23" s="830"/>
      <c r="UYH23" s="832"/>
      <c r="UYI23" s="832"/>
      <c r="UYK23" s="833"/>
      <c r="UYO23" s="834"/>
      <c r="UYS23" s="833"/>
      <c r="UYV23" s="835"/>
      <c r="UYW23" s="829"/>
      <c r="UYX23" s="830"/>
      <c r="UZA23" s="832"/>
      <c r="UZB23" s="830"/>
      <c r="UZC23" s="832"/>
      <c r="UZD23" s="832"/>
      <c r="UZF23" s="833"/>
      <c r="UZJ23" s="834"/>
      <c r="UZN23" s="833"/>
      <c r="UZQ23" s="835"/>
      <c r="UZR23" s="829"/>
      <c r="UZS23" s="830"/>
      <c r="UZV23" s="832"/>
      <c r="UZW23" s="830"/>
      <c r="UZX23" s="832"/>
      <c r="UZY23" s="832"/>
      <c r="VAA23" s="833"/>
      <c r="VAE23" s="834"/>
      <c r="VAI23" s="833"/>
      <c r="VAL23" s="835"/>
      <c r="VAM23" s="829"/>
      <c r="VAN23" s="830"/>
      <c r="VAQ23" s="832"/>
      <c r="VAR23" s="830"/>
      <c r="VAS23" s="832"/>
      <c r="VAT23" s="832"/>
      <c r="VAV23" s="833"/>
      <c r="VAZ23" s="834"/>
      <c r="VBD23" s="833"/>
      <c r="VBG23" s="835"/>
      <c r="VBH23" s="829"/>
      <c r="VBI23" s="830"/>
      <c r="VBL23" s="832"/>
      <c r="VBM23" s="830"/>
      <c r="VBN23" s="832"/>
      <c r="VBO23" s="832"/>
      <c r="VBQ23" s="833"/>
      <c r="VBU23" s="834"/>
      <c r="VBY23" s="833"/>
      <c r="VCB23" s="835"/>
      <c r="VCC23" s="829"/>
      <c r="VCD23" s="830"/>
      <c r="VCG23" s="832"/>
      <c r="VCH23" s="830"/>
      <c r="VCI23" s="832"/>
      <c r="VCJ23" s="832"/>
      <c r="VCL23" s="833"/>
      <c r="VCP23" s="834"/>
      <c r="VCT23" s="833"/>
      <c r="VCW23" s="835"/>
      <c r="VCX23" s="829"/>
      <c r="VCY23" s="830"/>
      <c r="VDB23" s="832"/>
      <c r="VDC23" s="830"/>
      <c r="VDD23" s="832"/>
      <c r="VDE23" s="832"/>
      <c r="VDG23" s="833"/>
      <c r="VDK23" s="834"/>
      <c r="VDO23" s="833"/>
      <c r="VDR23" s="835"/>
      <c r="VDS23" s="829"/>
      <c r="VDT23" s="830"/>
      <c r="VDW23" s="832"/>
      <c r="VDX23" s="830"/>
      <c r="VDY23" s="832"/>
      <c r="VDZ23" s="832"/>
      <c r="VEB23" s="833"/>
      <c r="VEF23" s="834"/>
      <c r="VEJ23" s="833"/>
      <c r="VEM23" s="835"/>
      <c r="VEN23" s="829"/>
      <c r="VEO23" s="830"/>
      <c r="VER23" s="832"/>
      <c r="VES23" s="830"/>
      <c r="VET23" s="832"/>
      <c r="VEU23" s="832"/>
      <c r="VEW23" s="833"/>
      <c r="VFA23" s="834"/>
      <c r="VFE23" s="833"/>
      <c r="VFH23" s="835"/>
      <c r="VFI23" s="829"/>
      <c r="VFJ23" s="830"/>
      <c r="VFM23" s="832"/>
      <c r="VFN23" s="830"/>
      <c r="VFO23" s="832"/>
      <c r="VFP23" s="832"/>
      <c r="VFR23" s="833"/>
      <c r="VFV23" s="834"/>
      <c r="VFZ23" s="833"/>
      <c r="VGC23" s="835"/>
      <c r="VGD23" s="829"/>
      <c r="VGE23" s="830"/>
      <c r="VGH23" s="832"/>
      <c r="VGI23" s="830"/>
      <c r="VGJ23" s="832"/>
      <c r="VGK23" s="832"/>
      <c r="VGM23" s="833"/>
      <c r="VGQ23" s="834"/>
      <c r="VGU23" s="833"/>
      <c r="VGX23" s="835"/>
      <c r="VGY23" s="829"/>
      <c r="VGZ23" s="830"/>
      <c r="VHC23" s="832"/>
      <c r="VHD23" s="830"/>
      <c r="VHE23" s="832"/>
      <c r="VHF23" s="832"/>
      <c r="VHH23" s="833"/>
      <c r="VHL23" s="834"/>
      <c r="VHP23" s="833"/>
      <c r="VHS23" s="835"/>
      <c r="VHT23" s="829"/>
      <c r="VHU23" s="830"/>
      <c r="VHX23" s="832"/>
      <c r="VHY23" s="830"/>
      <c r="VHZ23" s="832"/>
      <c r="VIA23" s="832"/>
      <c r="VIC23" s="833"/>
      <c r="VIG23" s="834"/>
      <c r="VIK23" s="833"/>
      <c r="VIN23" s="835"/>
      <c r="VIO23" s="829"/>
      <c r="VIP23" s="830"/>
      <c r="VIS23" s="832"/>
      <c r="VIT23" s="830"/>
      <c r="VIU23" s="832"/>
      <c r="VIV23" s="832"/>
      <c r="VIX23" s="833"/>
      <c r="VJB23" s="834"/>
      <c r="VJF23" s="833"/>
      <c r="VJI23" s="835"/>
      <c r="VJJ23" s="829"/>
      <c r="VJK23" s="830"/>
      <c r="VJN23" s="832"/>
      <c r="VJO23" s="830"/>
      <c r="VJP23" s="832"/>
      <c r="VJQ23" s="832"/>
      <c r="VJS23" s="833"/>
      <c r="VJW23" s="834"/>
      <c r="VKA23" s="833"/>
      <c r="VKD23" s="835"/>
      <c r="VKE23" s="829"/>
      <c r="VKF23" s="830"/>
      <c r="VKI23" s="832"/>
      <c r="VKJ23" s="830"/>
      <c r="VKK23" s="832"/>
      <c r="VKL23" s="832"/>
      <c r="VKN23" s="833"/>
      <c r="VKR23" s="834"/>
      <c r="VKV23" s="833"/>
      <c r="VKY23" s="835"/>
      <c r="VKZ23" s="829"/>
      <c r="VLA23" s="830"/>
      <c r="VLD23" s="832"/>
      <c r="VLE23" s="830"/>
      <c r="VLF23" s="832"/>
      <c r="VLG23" s="832"/>
      <c r="VLI23" s="833"/>
      <c r="VLM23" s="834"/>
      <c r="VLQ23" s="833"/>
      <c r="VLT23" s="835"/>
      <c r="VLU23" s="829"/>
      <c r="VLV23" s="830"/>
      <c r="VLY23" s="832"/>
      <c r="VLZ23" s="830"/>
      <c r="VMA23" s="832"/>
      <c r="VMB23" s="832"/>
      <c r="VMD23" s="833"/>
      <c r="VMH23" s="834"/>
      <c r="VML23" s="833"/>
      <c r="VMO23" s="835"/>
      <c r="VMP23" s="829"/>
      <c r="VMQ23" s="830"/>
      <c r="VMT23" s="832"/>
      <c r="VMU23" s="830"/>
      <c r="VMV23" s="832"/>
      <c r="VMW23" s="832"/>
      <c r="VMY23" s="833"/>
      <c r="VNC23" s="834"/>
      <c r="VNG23" s="833"/>
      <c r="VNJ23" s="835"/>
      <c r="VNK23" s="829"/>
      <c r="VNL23" s="830"/>
      <c r="VNO23" s="832"/>
      <c r="VNP23" s="830"/>
      <c r="VNQ23" s="832"/>
      <c r="VNR23" s="832"/>
      <c r="VNT23" s="833"/>
      <c r="VNX23" s="834"/>
      <c r="VOB23" s="833"/>
      <c r="VOE23" s="835"/>
      <c r="VOF23" s="829"/>
      <c r="VOG23" s="830"/>
      <c r="VOJ23" s="832"/>
      <c r="VOK23" s="830"/>
      <c r="VOL23" s="832"/>
      <c r="VOM23" s="832"/>
      <c r="VOO23" s="833"/>
      <c r="VOS23" s="834"/>
      <c r="VOW23" s="833"/>
      <c r="VOZ23" s="835"/>
      <c r="VPA23" s="829"/>
      <c r="VPB23" s="830"/>
      <c r="VPE23" s="832"/>
      <c r="VPF23" s="830"/>
      <c r="VPG23" s="832"/>
      <c r="VPH23" s="832"/>
      <c r="VPJ23" s="833"/>
      <c r="VPN23" s="834"/>
      <c r="VPR23" s="833"/>
      <c r="VPU23" s="835"/>
      <c r="VPV23" s="829"/>
      <c r="VPW23" s="830"/>
      <c r="VPZ23" s="832"/>
      <c r="VQA23" s="830"/>
      <c r="VQB23" s="832"/>
      <c r="VQC23" s="832"/>
      <c r="VQE23" s="833"/>
      <c r="VQI23" s="834"/>
      <c r="VQM23" s="833"/>
      <c r="VQP23" s="835"/>
      <c r="VQQ23" s="829"/>
      <c r="VQR23" s="830"/>
      <c r="VQU23" s="832"/>
      <c r="VQV23" s="830"/>
      <c r="VQW23" s="832"/>
      <c r="VQX23" s="832"/>
      <c r="VQZ23" s="833"/>
      <c r="VRD23" s="834"/>
      <c r="VRH23" s="833"/>
      <c r="VRK23" s="835"/>
      <c r="VRL23" s="829"/>
      <c r="VRM23" s="830"/>
      <c r="VRP23" s="832"/>
      <c r="VRQ23" s="830"/>
      <c r="VRR23" s="832"/>
      <c r="VRS23" s="832"/>
      <c r="VRU23" s="833"/>
      <c r="VRY23" s="834"/>
      <c r="VSC23" s="833"/>
      <c r="VSF23" s="835"/>
      <c r="VSG23" s="829"/>
      <c r="VSH23" s="830"/>
      <c r="VSK23" s="832"/>
      <c r="VSL23" s="830"/>
      <c r="VSM23" s="832"/>
      <c r="VSN23" s="832"/>
      <c r="VSP23" s="833"/>
      <c r="VST23" s="834"/>
      <c r="VSX23" s="833"/>
      <c r="VTA23" s="835"/>
      <c r="VTB23" s="829"/>
      <c r="VTC23" s="830"/>
      <c r="VTF23" s="832"/>
      <c r="VTG23" s="830"/>
      <c r="VTH23" s="832"/>
      <c r="VTI23" s="832"/>
      <c r="VTK23" s="833"/>
      <c r="VTO23" s="834"/>
      <c r="VTS23" s="833"/>
      <c r="VTV23" s="835"/>
      <c r="VTW23" s="829"/>
      <c r="VTX23" s="830"/>
      <c r="VUA23" s="832"/>
      <c r="VUB23" s="830"/>
      <c r="VUC23" s="832"/>
      <c r="VUD23" s="832"/>
      <c r="VUF23" s="833"/>
      <c r="VUJ23" s="834"/>
      <c r="VUN23" s="833"/>
      <c r="VUQ23" s="835"/>
      <c r="VUR23" s="829"/>
      <c r="VUS23" s="830"/>
      <c r="VUV23" s="832"/>
      <c r="VUW23" s="830"/>
      <c r="VUX23" s="832"/>
      <c r="VUY23" s="832"/>
      <c r="VVA23" s="833"/>
      <c r="VVE23" s="834"/>
      <c r="VVI23" s="833"/>
      <c r="VVL23" s="835"/>
      <c r="VVM23" s="829"/>
      <c r="VVN23" s="830"/>
      <c r="VVQ23" s="832"/>
      <c r="VVR23" s="830"/>
      <c r="VVS23" s="832"/>
      <c r="VVT23" s="832"/>
      <c r="VVV23" s="833"/>
      <c r="VVZ23" s="834"/>
      <c r="VWD23" s="833"/>
      <c r="VWG23" s="835"/>
      <c r="VWH23" s="829"/>
      <c r="VWI23" s="830"/>
      <c r="VWL23" s="832"/>
      <c r="VWM23" s="830"/>
      <c r="VWN23" s="832"/>
      <c r="VWO23" s="832"/>
      <c r="VWQ23" s="833"/>
      <c r="VWU23" s="834"/>
      <c r="VWY23" s="833"/>
      <c r="VXB23" s="835"/>
      <c r="VXC23" s="829"/>
      <c r="VXD23" s="830"/>
      <c r="VXG23" s="832"/>
      <c r="VXH23" s="830"/>
      <c r="VXI23" s="832"/>
      <c r="VXJ23" s="832"/>
      <c r="VXL23" s="833"/>
      <c r="VXP23" s="834"/>
      <c r="VXT23" s="833"/>
      <c r="VXW23" s="835"/>
      <c r="VXX23" s="829"/>
      <c r="VXY23" s="830"/>
      <c r="VYB23" s="832"/>
      <c r="VYC23" s="830"/>
      <c r="VYD23" s="832"/>
      <c r="VYE23" s="832"/>
      <c r="VYG23" s="833"/>
      <c r="VYK23" s="834"/>
      <c r="VYO23" s="833"/>
      <c r="VYR23" s="835"/>
      <c r="VYS23" s="829"/>
      <c r="VYT23" s="830"/>
      <c r="VYW23" s="832"/>
      <c r="VYX23" s="830"/>
      <c r="VYY23" s="832"/>
      <c r="VYZ23" s="832"/>
      <c r="VZB23" s="833"/>
      <c r="VZF23" s="834"/>
      <c r="VZJ23" s="833"/>
      <c r="VZM23" s="835"/>
      <c r="VZN23" s="829"/>
      <c r="VZO23" s="830"/>
      <c r="VZR23" s="832"/>
      <c r="VZS23" s="830"/>
      <c r="VZT23" s="832"/>
      <c r="VZU23" s="832"/>
      <c r="VZW23" s="833"/>
      <c r="WAA23" s="834"/>
      <c r="WAE23" s="833"/>
      <c r="WAH23" s="835"/>
      <c r="WAI23" s="829"/>
      <c r="WAJ23" s="830"/>
      <c r="WAM23" s="832"/>
      <c r="WAN23" s="830"/>
      <c r="WAO23" s="832"/>
      <c r="WAP23" s="832"/>
      <c r="WAR23" s="833"/>
      <c r="WAV23" s="834"/>
      <c r="WAZ23" s="833"/>
      <c r="WBC23" s="835"/>
      <c r="WBD23" s="829"/>
      <c r="WBE23" s="830"/>
      <c r="WBH23" s="832"/>
      <c r="WBI23" s="830"/>
      <c r="WBJ23" s="832"/>
      <c r="WBK23" s="832"/>
      <c r="WBM23" s="833"/>
      <c r="WBQ23" s="834"/>
      <c r="WBU23" s="833"/>
      <c r="WBX23" s="835"/>
      <c r="WBY23" s="829"/>
      <c r="WBZ23" s="830"/>
      <c r="WCC23" s="832"/>
      <c r="WCD23" s="830"/>
      <c r="WCE23" s="832"/>
      <c r="WCF23" s="832"/>
      <c r="WCH23" s="833"/>
      <c r="WCL23" s="834"/>
      <c r="WCP23" s="833"/>
      <c r="WCS23" s="835"/>
      <c r="WCT23" s="829"/>
      <c r="WCU23" s="830"/>
      <c r="WCX23" s="832"/>
      <c r="WCY23" s="830"/>
      <c r="WCZ23" s="832"/>
      <c r="WDA23" s="832"/>
      <c r="WDC23" s="833"/>
      <c r="WDG23" s="834"/>
      <c r="WDK23" s="833"/>
      <c r="WDN23" s="835"/>
      <c r="WDO23" s="829"/>
      <c r="WDP23" s="830"/>
      <c r="WDS23" s="832"/>
      <c r="WDT23" s="830"/>
      <c r="WDU23" s="832"/>
      <c r="WDV23" s="832"/>
      <c r="WDX23" s="833"/>
      <c r="WEB23" s="834"/>
      <c r="WEF23" s="833"/>
      <c r="WEI23" s="835"/>
      <c r="WEJ23" s="829"/>
      <c r="WEK23" s="830"/>
      <c r="WEN23" s="832"/>
      <c r="WEO23" s="830"/>
      <c r="WEP23" s="832"/>
      <c r="WEQ23" s="832"/>
      <c r="WES23" s="833"/>
      <c r="WEW23" s="834"/>
      <c r="WFA23" s="833"/>
      <c r="WFD23" s="835"/>
      <c r="WFE23" s="829"/>
      <c r="WFF23" s="830"/>
      <c r="WFI23" s="832"/>
      <c r="WFJ23" s="830"/>
      <c r="WFK23" s="832"/>
      <c r="WFL23" s="832"/>
      <c r="WFN23" s="833"/>
      <c r="WFR23" s="834"/>
      <c r="WFV23" s="833"/>
      <c r="WFY23" s="835"/>
      <c r="WFZ23" s="829"/>
      <c r="WGA23" s="830"/>
      <c r="WGD23" s="832"/>
      <c r="WGE23" s="830"/>
      <c r="WGF23" s="832"/>
      <c r="WGG23" s="832"/>
      <c r="WGI23" s="833"/>
      <c r="WGM23" s="834"/>
      <c r="WGQ23" s="833"/>
      <c r="WGT23" s="835"/>
      <c r="WGU23" s="829"/>
      <c r="WGV23" s="830"/>
      <c r="WGY23" s="832"/>
      <c r="WGZ23" s="830"/>
      <c r="WHA23" s="832"/>
      <c r="WHB23" s="832"/>
      <c r="WHD23" s="833"/>
      <c r="WHH23" s="834"/>
      <c r="WHL23" s="833"/>
      <c r="WHO23" s="835"/>
      <c r="WHP23" s="829"/>
      <c r="WHQ23" s="830"/>
      <c r="WHT23" s="832"/>
      <c r="WHU23" s="830"/>
      <c r="WHV23" s="832"/>
      <c r="WHW23" s="832"/>
      <c r="WHY23" s="833"/>
      <c r="WIC23" s="834"/>
      <c r="WIG23" s="833"/>
      <c r="WIJ23" s="835"/>
      <c r="WIK23" s="829"/>
      <c r="WIL23" s="830"/>
      <c r="WIO23" s="832"/>
      <c r="WIP23" s="830"/>
      <c r="WIQ23" s="832"/>
      <c r="WIR23" s="832"/>
      <c r="WIT23" s="833"/>
      <c r="WIX23" s="834"/>
      <c r="WJB23" s="833"/>
      <c r="WJE23" s="835"/>
      <c r="WJF23" s="829"/>
      <c r="WJG23" s="830"/>
      <c r="WJJ23" s="832"/>
      <c r="WJK23" s="830"/>
      <c r="WJL23" s="832"/>
      <c r="WJM23" s="832"/>
      <c r="WJO23" s="833"/>
      <c r="WJS23" s="834"/>
      <c r="WJW23" s="833"/>
      <c r="WJZ23" s="835"/>
      <c r="WKA23" s="829"/>
      <c r="WKB23" s="830"/>
      <c r="WKE23" s="832"/>
      <c r="WKF23" s="830"/>
      <c r="WKG23" s="832"/>
      <c r="WKH23" s="832"/>
      <c r="WKJ23" s="833"/>
      <c r="WKN23" s="834"/>
      <c r="WKR23" s="833"/>
      <c r="WKU23" s="835"/>
      <c r="WKV23" s="829"/>
      <c r="WKW23" s="830"/>
      <c r="WKZ23" s="832"/>
      <c r="WLA23" s="830"/>
      <c r="WLB23" s="832"/>
      <c r="WLC23" s="832"/>
      <c r="WLE23" s="833"/>
      <c r="WLI23" s="834"/>
      <c r="WLM23" s="833"/>
      <c r="WLP23" s="835"/>
      <c r="WLQ23" s="829"/>
      <c r="WLR23" s="830"/>
      <c r="WLU23" s="832"/>
      <c r="WLV23" s="830"/>
      <c r="WLW23" s="832"/>
      <c r="WLX23" s="832"/>
      <c r="WLZ23" s="833"/>
      <c r="WMD23" s="834"/>
      <c r="WMH23" s="833"/>
      <c r="WMK23" s="835"/>
      <c r="WML23" s="829"/>
      <c r="WMM23" s="830"/>
      <c r="WMP23" s="832"/>
      <c r="WMQ23" s="830"/>
      <c r="WMR23" s="832"/>
      <c r="WMS23" s="832"/>
      <c r="WMU23" s="833"/>
      <c r="WMY23" s="834"/>
      <c r="WNC23" s="833"/>
      <c r="WNF23" s="835"/>
      <c r="WNG23" s="829"/>
      <c r="WNH23" s="830"/>
      <c r="WNK23" s="832"/>
      <c r="WNL23" s="830"/>
      <c r="WNM23" s="832"/>
      <c r="WNN23" s="832"/>
      <c r="WNP23" s="833"/>
      <c r="WNT23" s="834"/>
      <c r="WNX23" s="833"/>
      <c r="WOA23" s="835"/>
      <c r="WOB23" s="829"/>
      <c r="WOC23" s="830"/>
      <c r="WOF23" s="832"/>
      <c r="WOG23" s="830"/>
      <c r="WOH23" s="832"/>
      <c r="WOI23" s="832"/>
      <c r="WOK23" s="833"/>
      <c r="WOO23" s="834"/>
      <c r="WOS23" s="833"/>
      <c r="WOV23" s="835"/>
      <c r="WOW23" s="829"/>
      <c r="WOX23" s="830"/>
      <c r="WPA23" s="832"/>
      <c r="WPB23" s="830"/>
      <c r="WPC23" s="832"/>
      <c r="WPD23" s="832"/>
      <c r="WPF23" s="833"/>
      <c r="WPJ23" s="834"/>
      <c r="WPN23" s="833"/>
      <c r="WPQ23" s="835"/>
      <c r="WPR23" s="829"/>
      <c r="WPS23" s="830"/>
      <c r="WPV23" s="832"/>
      <c r="WPW23" s="830"/>
      <c r="WPX23" s="832"/>
      <c r="WPY23" s="832"/>
      <c r="WQA23" s="833"/>
      <c r="WQE23" s="834"/>
      <c r="WQI23" s="833"/>
      <c r="WQL23" s="835"/>
      <c r="WQM23" s="829"/>
      <c r="WQN23" s="830"/>
      <c r="WQQ23" s="832"/>
      <c r="WQR23" s="830"/>
      <c r="WQS23" s="832"/>
      <c r="WQT23" s="832"/>
      <c r="WQV23" s="833"/>
      <c r="WQZ23" s="834"/>
      <c r="WRD23" s="833"/>
      <c r="WRG23" s="835"/>
      <c r="WRH23" s="829"/>
      <c r="WRI23" s="830"/>
      <c r="WRL23" s="832"/>
      <c r="WRM23" s="830"/>
      <c r="WRN23" s="832"/>
      <c r="WRO23" s="832"/>
      <c r="WRQ23" s="833"/>
      <c r="WRU23" s="834"/>
      <c r="WRY23" s="833"/>
      <c r="WSB23" s="835"/>
      <c r="WSC23" s="829"/>
      <c r="WSD23" s="830"/>
      <c r="WSG23" s="832"/>
      <c r="WSH23" s="830"/>
      <c r="WSI23" s="832"/>
      <c r="WSJ23" s="832"/>
      <c r="WSL23" s="833"/>
      <c r="WSP23" s="834"/>
      <c r="WST23" s="833"/>
      <c r="WSW23" s="835"/>
      <c r="WSX23" s="829"/>
      <c r="WSY23" s="830"/>
      <c r="WTB23" s="832"/>
      <c r="WTC23" s="830"/>
      <c r="WTD23" s="832"/>
      <c r="WTE23" s="832"/>
      <c r="WTG23" s="833"/>
      <c r="WTK23" s="834"/>
      <c r="WTO23" s="833"/>
      <c r="WTR23" s="835"/>
      <c r="WTS23" s="829"/>
      <c r="WTT23" s="830"/>
      <c r="WTW23" s="832"/>
      <c r="WTX23" s="830"/>
      <c r="WTY23" s="832"/>
      <c r="WTZ23" s="832"/>
      <c r="WUB23" s="833"/>
      <c r="WUF23" s="834"/>
      <c r="WUJ23" s="833"/>
      <c r="WUM23" s="835"/>
      <c r="WUN23" s="829"/>
      <c r="WUO23" s="830"/>
      <c r="WUR23" s="832"/>
      <c r="WUS23" s="830"/>
      <c r="WUT23" s="832"/>
      <c r="WUU23" s="832"/>
      <c r="WUW23" s="833"/>
      <c r="WVA23" s="834"/>
      <c r="WVE23" s="833"/>
      <c r="WVH23" s="835"/>
      <c r="WVI23" s="829"/>
      <c r="WVJ23" s="830"/>
      <c r="WVM23" s="832"/>
      <c r="WVN23" s="830"/>
      <c r="WVO23" s="832"/>
      <c r="WVP23" s="832"/>
      <c r="WVR23" s="833"/>
      <c r="WVV23" s="834"/>
      <c r="WVZ23" s="833"/>
      <c r="WWC23" s="835"/>
      <c r="WWD23" s="829"/>
      <c r="WWE23" s="830"/>
      <c r="WWH23" s="832"/>
      <c r="WWI23" s="830"/>
      <c r="WWJ23" s="832"/>
      <c r="WWK23" s="832"/>
      <c r="WWM23" s="833"/>
      <c r="WWQ23" s="834"/>
      <c r="WWU23" s="833"/>
      <c r="WWX23" s="835"/>
      <c r="WWY23" s="829"/>
      <c r="WWZ23" s="830"/>
      <c r="WXC23" s="832"/>
      <c r="WXD23" s="830"/>
      <c r="WXE23" s="832"/>
      <c r="WXF23" s="832"/>
      <c r="WXH23" s="833"/>
      <c r="WXL23" s="834"/>
      <c r="WXP23" s="833"/>
      <c r="WXS23" s="835"/>
      <c r="WXT23" s="829"/>
      <c r="WXU23" s="830"/>
      <c r="WXX23" s="832"/>
      <c r="WXY23" s="830"/>
      <c r="WXZ23" s="832"/>
      <c r="WYA23" s="832"/>
      <c r="WYC23" s="833"/>
      <c r="WYG23" s="834"/>
      <c r="WYK23" s="833"/>
      <c r="WYN23" s="835"/>
      <c r="WYO23" s="829"/>
      <c r="WYP23" s="830"/>
      <c r="WYS23" s="832"/>
      <c r="WYT23" s="830"/>
      <c r="WYU23" s="832"/>
      <c r="WYV23" s="832"/>
      <c r="WYX23" s="833"/>
      <c r="WZB23" s="834"/>
      <c r="WZF23" s="833"/>
      <c r="WZI23" s="835"/>
      <c r="WZJ23" s="829"/>
      <c r="WZK23" s="830"/>
      <c r="WZN23" s="832"/>
      <c r="WZO23" s="830"/>
      <c r="WZP23" s="832"/>
      <c r="WZQ23" s="832"/>
      <c r="WZS23" s="833"/>
      <c r="WZW23" s="834"/>
      <c r="XAA23" s="833"/>
      <c r="XAD23" s="835"/>
      <c r="XAE23" s="829"/>
      <c r="XAF23" s="830"/>
      <c r="XAI23" s="832"/>
      <c r="XAJ23" s="830"/>
      <c r="XAK23" s="832"/>
      <c r="XAL23" s="832"/>
      <c r="XAN23" s="833"/>
      <c r="XAR23" s="834"/>
      <c r="XAV23" s="833"/>
      <c r="XAY23" s="835"/>
      <c r="XAZ23" s="829"/>
      <c r="XBA23" s="830"/>
      <c r="XBD23" s="832"/>
      <c r="XBE23" s="830"/>
      <c r="XBF23" s="832"/>
      <c r="XBG23" s="832"/>
      <c r="XBI23" s="833"/>
      <c r="XBM23" s="834"/>
      <c r="XBQ23" s="833"/>
      <c r="XBT23" s="835"/>
      <c r="XBU23" s="829"/>
      <c r="XBV23" s="830"/>
      <c r="XBY23" s="832"/>
      <c r="XBZ23" s="830"/>
      <c r="XCA23" s="832"/>
      <c r="XCB23" s="832"/>
      <c r="XCD23" s="833"/>
      <c r="XCH23" s="834"/>
      <c r="XCL23" s="833"/>
      <c r="XCO23" s="835"/>
      <c r="XCP23" s="829"/>
      <c r="XCQ23" s="830"/>
      <c r="XCT23" s="832"/>
      <c r="XCU23" s="830"/>
      <c r="XCV23" s="832"/>
      <c r="XCW23" s="832"/>
      <c r="XCY23" s="833"/>
      <c r="XDC23" s="834"/>
      <c r="XDG23" s="833"/>
      <c r="XDJ23" s="835"/>
      <c r="XDK23" s="829"/>
      <c r="XDL23" s="830"/>
      <c r="XDO23" s="832"/>
      <c r="XDP23" s="830"/>
      <c r="XDQ23" s="832"/>
      <c r="XDR23" s="832"/>
      <c r="XDT23" s="833"/>
      <c r="XDX23" s="834"/>
      <c r="XEB23" s="833"/>
      <c r="XEE23" s="835"/>
      <c r="XEF23" s="829"/>
      <c r="XEG23" s="830"/>
      <c r="XEJ23" s="832"/>
      <c r="XEK23" s="830"/>
      <c r="XEL23" s="832"/>
      <c r="XEM23" s="832"/>
      <c r="XEO23" s="833"/>
      <c r="XES23" s="834"/>
      <c r="XEW23" s="833"/>
      <c r="XEZ23" s="835"/>
      <c r="XFA23" s="829"/>
      <c r="XFB23" s="830"/>
    </row>
    <row r="24" spans="1:16384" s="2" customFormat="1" ht="188" customHeight="1">
      <c r="A24" s="716" t="s">
        <v>22</v>
      </c>
      <c r="B24" s="717" t="s">
        <v>142</v>
      </c>
      <c r="C24" s="718"/>
      <c r="D24" s="718"/>
      <c r="E24" s="717" t="s">
        <v>182</v>
      </c>
      <c r="F24" s="717"/>
      <c r="G24" s="717" t="s">
        <v>183</v>
      </c>
      <c r="H24" s="717" t="s">
        <v>184</v>
      </c>
      <c r="I24" s="748" t="s">
        <v>185</v>
      </c>
      <c r="J24" s="282" t="s">
        <v>109</v>
      </c>
      <c r="K24" s="216"/>
      <c r="L24" s="718" t="s">
        <v>186</v>
      </c>
      <c r="M24" s="752" t="s">
        <v>148</v>
      </c>
      <c r="N24" s="850" t="s">
        <v>106</v>
      </c>
      <c r="O24" s="216"/>
      <c r="P24" s="216"/>
      <c r="Q24" s="849" t="s">
        <v>149</v>
      </c>
      <c r="R24" s="280"/>
      <c r="S24" s="279"/>
      <c r="T24" s="279"/>
      <c r="U24" s="281"/>
      <c r="V24" s="57"/>
      <c r="W24" s="58"/>
      <c r="X24" s="59"/>
      <c r="Y24" s="59"/>
      <c r="Z24" s="56"/>
      <c r="AA24" s="58"/>
      <c r="AB24" s="56"/>
      <c r="AC24" s="56"/>
      <c r="AD24" s="287"/>
      <c r="AE24" s="288"/>
      <c r="AF24" s="287"/>
      <c r="AG24" s="287"/>
      <c r="AH24" s="287"/>
      <c r="AI24" s="289"/>
      <c r="AJ24" s="287"/>
      <c r="AK24" s="287"/>
      <c r="AL24" s="287"/>
      <c r="AM24" s="288"/>
      <c r="AN24" s="287"/>
      <c r="AO24" s="287"/>
      <c r="AP24" s="290"/>
      <c r="AQ24" s="57"/>
      <c r="AR24" s="58"/>
      <c r="AS24" s="59"/>
      <c r="AT24" s="59"/>
      <c r="AU24" s="56"/>
      <c r="AV24" s="58"/>
      <c r="AW24" s="56"/>
      <c r="AX24" s="56"/>
      <c r="AY24" s="287"/>
      <c r="AZ24" s="288"/>
      <c r="BA24" s="287"/>
      <c r="BB24" s="287"/>
      <c r="BC24" s="287"/>
      <c r="BD24" s="289"/>
      <c r="BE24" s="287"/>
      <c r="BF24" s="287"/>
      <c r="BG24" s="287"/>
      <c r="BH24" s="288"/>
      <c r="BI24" s="287"/>
      <c r="BJ24" s="287"/>
      <c r="BK24" s="290"/>
      <c r="BL24" s="57"/>
      <c r="BM24" s="58"/>
      <c r="BN24" s="59"/>
      <c r="BO24" s="59"/>
      <c r="BP24" s="56"/>
      <c r="BQ24" s="58"/>
      <c r="BR24" s="56"/>
      <c r="BS24" s="56"/>
      <c r="BT24" s="287"/>
      <c r="BU24" s="288"/>
      <c r="BV24" s="287"/>
      <c r="BW24" s="287"/>
      <c r="BX24" s="287"/>
      <c r="BY24" s="289"/>
      <c r="BZ24" s="287"/>
      <c r="CA24" s="287"/>
      <c r="CB24" s="287"/>
      <c r="CC24" s="288"/>
      <c r="CD24" s="287"/>
      <c r="CE24" s="287"/>
      <c r="CF24" s="290"/>
      <c r="CG24" s="57"/>
      <c r="CH24" s="58"/>
      <c r="CI24" s="59"/>
      <c r="CJ24" s="59"/>
      <c r="CK24" s="56"/>
      <c r="CL24" s="58"/>
      <c r="CM24" s="56"/>
      <c r="CN24" s="56"/>
      <c r="CO24" s="287"/>
      <c r="CP24" s="288"/>
      <c r="CQ24" s="287"/>
      <c r="CR24" s="287"/>
      <c r="CS24" s="287"/>
      <c r="CT24" s="289"/>
      <c r="CU24" s="287"/>
      <c r="CV24" s="287"/>
      <c r="CW24" s="287"/>
      <c r="CX24" s="288"/>
      <c r="CY24" s="287"/>
      <c r="CZ24" s="287"/>
      <c r="DA24" s="290"/>
      <c r="DB24" s="57"/>
      <c r="DC24" s="58"/>
      <c r="DD24" s="59"/>
      <c r="DE24" s="59"/>
      <c r="DF24" s="56"/>
      <c r="DG24" s="58"/>
      <c r="DH24" s="56"/>
      <c r="DI24" s="56"/>
      <c r="DJ24" s="287"/>
      <c r="DK24" s="288"/>
      <c r="DL24" s="287"/>
      <c r="DM24" s="287"/>
      <c r="DN24" s="287"/>
      <c r="DO24" s="289"/>
      <c r="DP24" s="287"/>
      <c r="DQ24" s="287"/>
      <c r="DR24" s="287"/>
      <c r="DS24" s="288"/>
      <c r="DT24" s="287"/>
      <c r="DU24" s="287"/>
      <c r="DV24" s="290"/>
      <c r="DW24" s="57"/>
      <c r="DX24" s="58"/>
      <c r="DY24" s="59"/>
      <c r="DZ24" s="59"/>
      <c r="EA24" s="56"/>
      <c r="EB24" s="58"/>
      <c r="EC24" s="56"/>
      <c r="ED24" s="56"/>
      <c r="EE24" s="287"/>
      <c r="EF24" s="288"/>
      <c r="EG24" s="287"/>
      <c r="EH24" s="287"/>
      <c r="EI24" s="287"/>
      <c r="EJ24" s="289"/>
      <c r="EK24" s="287"/>
      <c r="EL24" s="287"/>
      <c r="EM24" s="287"/>
      <c r="EN24" s="288"/>
      <c r="EO24" s="287"/>
      <c r="EP24" s="287"/>
      <c r="EQ24" s="290"/>
      <c r="ER24" s="57"/>
      <c r="ES24" s="58"/>
      <c r="ET24" s="59"/>
      <c r="EU24" s="59"/>
      <c r="EV24" s="56"/>
      <c r="EW24" s="58"/>
      <c r="EX24" s="56"/>
      <c r="EY24" s="56"/>
      <c r="EZ24" s="287"/>
      <c r="FA24" s="288"/>
      <c r="FB24" s="287"/>
      <c r="FC24" s="287"/>
      <c r="FD24" s="287"/>
      <c r="FE24" s="289"/>
      <c r="FF24" s="287"/>
      <c r="FG24" s="287"/>
      <c r="FH24" s="287"/>
      <c r="FI24" s="288"/>
      <c r="FJ24" s="287"/>
      <c r="FK24" s="287"/>
      <c r="FL24" s="290"/>
      <c r="FM24" s="57"/>
      <c r="FN24" s="58"/>
      <c r="FO24" s="59"/>
      <c r="FP24" s="59"/>
      <c r="FQ24" s="56"/>
      <c r="FR24" s="58"/>
      <c r="FS24" s="56"/>
      <c r="FT24" s="56"/>
      <c r="FU24" s="287"/>
      <c r="FV24" s="288"/>
      <c r="FW24" s="287"/>
      <c r="FX24" s="287"/>
      <c r="FY24" s="287"/>
      <c r="FZ24" s="289"/>
      <c r="GA24" s="287"/>
      <c r="GB24" s="287"/>
      <c r="GC24" s="287"/>
      <c r="GD24" s="288"/>
      <c r="GE24" s="287"/>
      <c r="GF24" s="287"/>
      <c r="GG24" s="290"/>
      <c r="GH24" s="57"/>
      <c r="GI24" s="58"/>
      <c r="GJ24" s="59"/>
      <c r="GK24" s="59"/>
      <c r="GL24" s="56"/>
      <c r="GM24" s="58"/>
      <c r="GN24" s="56"/>
      <c r="GO24" s="56"/>
      <c r="GP24" s="287"/>
      <c r="GQ24" s="288"/>
      <c r="GR24" s="287"/>
      <c r="GS24" s="287"/>
      <c r="GT24" s="287"/>
      <c r="GU24" s="289"/>
      <c r="GV24" s="287"/>
      <c r="GW24" s="287"/>
      <c r="GX24" s="287"/>
      <c r="GY24" s="288"/>
      <c r="GZ24" s="287"/>
      <c r="HA24" s="287"/>
      <c r="HB24" s="290"/>
      <c r="HC24" s="57"/>
      <c r="HD24" s="58"/>
      <c r="HE24" s="59"/>
      <c r="HF24" s="59"/>
      <c r="HG24" s="56"/>
      <c r="HH24" s="58"/>
      <c r="HI24" s="56"/>
      <c r="HJ24" s="56"/>
      <c r="HK24" s="287"/>
      <c r="HL24" s="288"/>
      <c r="HM24" s="287"/>
      <c r="HN24" s="287"/>
      <c r="HO24" s="287"/>
      <c r="HP24" s="289"/>
      <c r="HQ24" s="287"/>
      <c r="HR24" s="287"/>
      <c r="HS24" s="287"/>
      <c r="HT24" s="288"/>
      <c r="HU24" s="287"/>
      <c r="HV24" s="287"/>
      <c r="HW24" s="290"/>
      <c r="HX24" s="57"/>
      <c r="HY24" s="58"/>
      <c r="HZ24" s="59"/>
      <c r="IA24" s="59"/>
      <c r="IB24" s="56"/>
      <c r="IC24" s="58"/>
      <c r="ID24" s="56"/>
      <c r="IE24" s="56"/>
      <c r="IF24" s="287"/>
      <c r="IG24" s="288"/>
      <c r="IH24" s="287"/>
      <c r="II24" s="287"/>
      <c r="IJ24" s="287"/>
      <c r="IK24" s="289"/>
      <c r="IL24" s="287"/>
      <c r="IM24" s="287"/>
      <c r="IN24" s="287"/>
      <c r="IO24" s="288"/>
      <c r="IP24" s="287"/>
      <c r="IQ24" s="287"/>
      <c r="IR24" s="290"/>
      <c r="IS24" s="57"/>
      <c r="IT24" s="58"/>
      <c r="IU24" s="59"/>
      <c r="IV24" s="59"/>
      <c r="IW24" s="56"/>
      <c r="IX24" s="58"/>
      <c r="IY24" s="56"/>
      <c r="IZ24" s="56"/>
      <c r="JA24" s="287"/>
      <c r="JB24" s="288"/>
      <c r="JC24" s="287"/>
      <c r="JD24" s="287"/>
      <c r="JE24" s="287"/>
      <c r="JF24" s="289"/>
      <c r="JG24" s="287"/>
      <c r="JH24" s="287"/>
      <c r="JI24" s="287"/>
      <c r="JJ24" s="288"/>
      <c r="JK24" s="287"/>
      <c r="JL24" s="287"/>
      <c r="JM24" s="290"/>
      <c r="JN24" s="57"/>
      <c r="JO24" s="58"/>
      <c r="JP24" s="59"/>
      <c r="JQ24" s="59"/>
      <c r="JR24" s="56"/>
      <c r="JS24" s="58"/>
      <c r="JT24" s="56"/>
      <c r="JU24" s="56"/>
      <c r="JV24" s="287"/>
      <c r="JW24" s="288"/>
      <c r="JX24" s="287"/>
      <c r="JY24" s="287"/>
      <c r="JZ24" s="287"/>
      <c r="KA24" s="289"/>
      <c r="KB24" s="287"/>
      <c r="KC24" s="287"/>
      <c r="KD24" s="287"/>
      <c r="KE24" s="288"/>
      <c r="KF24" s="287"/>
      <c r="KG24" s="287"/>
      <c r="KH24" s="290"/>
      <c r="KI24" s="57"/>
      <c r="KJ24" s="58"/>
      <c r="KK24" s="59"/>
      <c r="KL24" s="59"/>
      <c r="KM24" s="56"/>
      <c r="KN24" s="58"/>
      <c r="KO24" s="56"/>
      <c r="KP24" s="56"/>
      <c r="KQ24" s="287"/>
      <c r="KR24" s="288"/>
      <c r="KS24" s="287"/>
      <c r="KT24" s="287"/>
      <c r="KU24" s="287"/>
      <c r="KV24" s="289"/>
      <c r="KW24" s="287"/>
      <c r="KX24" s="287"/>
      <c r="KY24" s="287"/>
      <c r="KZ24" s="288"/>
      <c r="LA24" s="287"/>
      <c r="LB24" s="287"/>
      <c r="LC24" s="290"/>
      <c r="LD24" s="57"/>
      <c r="LE24" s="58"/>
      <c r="LF24" s="59"/>
      <c r="LG24" s="59"/>
      <c r="LH24" s="56"/>
      <c r="LI24" s="58"/>
      <c r="LJ24" s="56"/>
      <c r="LK24" s="56"/>
      <c r="LL24" s="287"/>
      <c r="LM24" s="288"/>
      <c r="LN24" s="287"/>
      <c r="LO24" s="287"/>
      <c r="LP24" s="287"/>
      <c r="LQ24" s="289"/>
      <c r="LR24" s="287"/>
      <c r="LS24" s="287"/>
      <c r="LT24" s="287"/>
      <c r="LU24" s="288"/>
      <c r="LV24" s="287"/>
      <c r="LW24" s="287"/>
      <c r="LX24" s="290"/>
      <c r="LY24" s="57"/>
      <c r="LZ24" s="58"/>
      <c r="MA24" s="59"/>
      <c r="MB24" s="59"/>
      <c r="MC24" s="56"/>
      <c r="MD24" s="58"/>
      <c r="ME24" s="56"/>
      <c r="MF24" s="56"/>
      <c r="MG24" s="287"/>
      <c r="MH24" s="288"/>
      <c r="MI24" s="287"/>
      <c r="MJ24" s="287"/>
      <c r="MK24" s="287"/>
      <c r="ML24" s="289"/>
      <c r="MM24" s="287"/>
      <c r="MN24" s="287"/>
      <c r="MO24" s="287"/>
      <c r="MP24" s="288"/>
      <c r="MQ24" s="287"/>
      <c r="MR24" s="287"/>
      <c r="MS24" s="290"/>
      <c r="MT24" s="57"/>
      <c r="MU24" s="58"/>
      <c r="MV24" s="59"/>
      <c r="MW24" s="59"/>
      <c r="MX24" s="56"/>
      <c r="MY24" s="58"/>
      <c r="MZ24" s="56"/>
      <c r="NA24" s="56"/>
      <c r="NB24" s="287"/>
      <c r="NC24" s="288"/>
      <c r="ND24" s="287"/>
      <c r="NE24" s="287"/>
      <c r="NF24" s="287"/>
      <c r="NG24" s="289"/>
      <c r="NH24" s="287"/>
      <c r="NI24" s="287"/>
      <c r="NJ24" s="287"/>
      <c r="NK24" s="288"/>
      <c r="NL24" s="287"/>
      <c r="NM24" s="287"/>
      <c r="NN24" s="290"/>
      <c r="NO24" s="57"/>
      <c r="NP24" s="58"/>
      <c r="NQ24" s="59"/>
      <c r="NR24" s="59"/>
      <c r="NS24" s="56"/>
      <c r="NT24" s="58"/>
      <c r="NU24" s="56"/>
      <c r="NV24" s="56"/>
      <c r="NW24" s="287"/>
      <c r="NX24" s="288"/>
      <c r="NY24" s="287"/>
      <c r="NZ24" s="287"/>
      <c r="OA24" s="287"/>
      <c r="OB24" s="289"/>
      <c r="OC24" s="287"/>
      <c r="OD24" s="287"/>
      <c r="OE24" s="287"/>
      <c r="OF24" s="288"/>
      <c r="OG24" s="287"/>
      <c r="OH24" s="287"/>
      <c r="OI24" s="290"/>
      <c r="OJ24" s="57"/>
      <c r="OK24" s="58"/>
      <c r="OL24" s="59"/>
      <c r="OM24" s="59"/>
      <c r="ON24" s="56"/>
      <c r="OO24" s="58"/>
      <c r="OP24" s="56"/>
      <c r="OQ24" s="56"/>
      <c r="OR24" s="287"/>
      <c r="OS24" s="288"/>
      <c r="OT24" s="287"/>
      <c r="OU24" s="287"/>
      <c r="OV24" s="287"/>
      <c r="OW24" s="289"/>
      <c r="OX24" s="287"/>
      <c r="OY24" s="287"/>
      <c r="OZ24" s="287"/>
      <c r="PA24" s="288"/>
      <c r="PB24" s="287"/>
      <c r="PC24" s="287"/>
      <c r="PD24" s="290"/>
      <c r="PE24" s="57"/>
      <c r="PF24" s="58"/>
      <c r="PG24" s="59"/>
      <c r="PH24" s="59"/>
      <c r="PI24" s="56"/>
      <c r="PJ24" s="58"/>
      <c r="PK24" s="56"/>
      <c r="PL24" s="56"/>
      <c r="PM24" s="287"/>
      <c r="PN24" s="288"/>
      <c r="PO24" s="287"/>
      <c r="PP24" s="287"/>
      <c r="PQ24" s="287"/>
      <c r="PR24" s="289"/>
      <c r="PS24" s="287"/>
      <c r="PT24" s="287"/>
      <c r="PU24" s="287"/>
      <c r="PV24" s="288"/>
      <c r="PW24" s="287"/>
      <c r="PX24" s="287"/>
      <c r="PY24" s="290"/>
      <c r="PZ24" s="57"/>
      <c r="QA24" s="58"/>
      <c r="QB24" s="59"/>
      <c r="QC24" s="59"/>
      <c r="QD24" s="56"/>
      <c r="QE24" s="58"/>
      <c r="QF24" s="56"/>
      <c r="QG24" s="56"/>
      <c r="QH24" s="287"/>
      <c r="QI24" s="288"/>
      <c r="QJ24" s="287"/>
      <c r="QK24" s="287"/>
      <c r="QL24" s="287"/>
      <c r="QM24" s="289"/>
      <c r="QN24" s="287"/>
      <c r="QO24" s="287"/>
      <c r="QP24" s="287"/>
      <c r="QQ24" s="288"/>
      <c r="QR24" s="287"/>
      <c r="QS24" s="287"/>
      <c r="QT24" s="290"/>
      <c r="QU24" s="57"/>
      <c r="QV24" s="58"/>
      <c r="QW24" s="59"/>
      <c r="QX24" s="59"/>
      <c r="QY24" s="56"/>
      <c r="QZ24" s="58"/>
      <c r="RA24" s="56"/>
      <c r="RB24" s="56"/>
      <c r="RC24" s="287"/>
      <c r="RD24" s="288"/>
      <c r="RE24" s="287"/>
      <c r="RF24" s="287"/>
      <c r="RG24" s="287"/>
      <c r="RH24" s="289"/>
      <c r="RI24" s="287"/>
      <c r="RJ24" s="287"/>
      <c r="RK24" s="287"/>
      <c r="RL24" s="288"/>
      <c r="RM24" s="287"/>
      <c r="RN24" s="287"/>
      <c r="RO24" s="290"/>
      <c r="RP24" s="57"/>
      <c r="RQ24" s="58"/>
      <c r="RR24" s="59"/>
      <c r="RS24" s="59"/>
      <c r="RT24" s="56"/>
      <c r="RU24" s="58"/>
      <c r="RV24" s="56"/>
      <c r="RW24" s="56"/>
      <c r="RX24" s="287"/>
      <c r="RY24" s="288"/>
      <c r="RZ24" s="287"/>
      <c r="SA24" s="287"/>
      <c r="SB24" s="287"/>
      <c r="SC24" s="289"/>
      <c r="SD24" s="287"/>
      <c r="SE24" s="287"/>
      <c r="SF24" s="287"/>
      <c r="SG24" s="288"/>
      <c r="SH24" s="287"/>
      <c r="SI24" s="287"/>
      <c r="SJ24" s="290"/>
      <c r="SK24" s="57"/>
      <c r="SL24" s="58"/>
      <c r="SM24" s="59"/>
      <c r="SN24" s="59"/>
      <c r="SO24" s="56"/>
      <c r="SP24" s="58"/>
      <c r="SQ24" s="56"/>
      <c r="SR24" s="56"/>
      <c r="SS24" s="287"/>
      <c r="ST24" s="288"/>
      <c r="SU24" s="287"/>
      <c r="SV24" s="287"/>
      <c r="SW24" s="287"/>
      <c r="SX24" s="289"/>
      <c r="SY24" s="287"/>
      <c r="SZ24" s="287"/>
      <c r="TA24" s="287"/>
      <c r="TB24" s="288"/>
      <c r="TC24" s="287"/>
      <c r="TD24" s="287"/>
      <c r="TE24" s="290"/>
      <c r="TF24" s="57"/>
      <c r="TG24" s="58"/>
      <c r="TH24" s="59"/>
      <c r="TI24" s="59"/>
      <c r="TJ24" s="56"/>
      <c r="TK24" s="58"/>
      <c r="TL24" s="56"/>
      <c r="TM24" s="56"/>
      <c r="TN24" s="287"/>
      <c r="TO24" s="288"/>
      <c r="TP24" s="287"/>
      <c r="TQ24" s="287"/>
      <c r="TR24" s="287"/>
      <c r="TS24" s="289"/>
      <c r="TT24" s="287"/>
      <c r="TU24" s="287"/>
      <c r="TV24" s="287"/>
      <c r="TW24" s="288"/>
      <c r="TX24" s="287"/>
      <c r="TY24" s="287"/>
      <c r="TZ24" s="290"/>
      <c r="UA24" s="57"/>
      <c r="UB24" s="58"/>
      <c r="UC24" s="59"/>
      <c r="UD24" s="59"/>
      <c r="UE24" s="56"/>
      <c r="UF24" s="58"/>
      <c r="UG24" s="56"/>
      <c r="UH24" s="56"/>
      <c r="UI24" s="287"/>
      <c r="UJ24" s="288"/>
      <c r="UK24" s="287"/>
      <c r="UL24" s="287"/>
      <c r="UM24" s="287"/>
      <c r="UN24" s="289"/>
      <c r="UO24" s="287"/>
      <c r="UP24" s="287"/>
      <c r="UQ24" s="287"/>
      <c r="UR24" s="288"/>
      <c r="US24" s="287"/>
      <c r="UT24" s="287"/>
      <c r="UU24" s="290"/>
      <c r="UV24" s="57"/>
      <c r="UW24" s="58"/>
      <c r="UX24" s="59"/>
      <c r="UY24" s="59"/>
      <c r="UZ24" s="56"/>
      <c r="VA24" s="58"/>
      <c r="VB24" s="56"/>
      <c r="VC24" s="56"/>
      <c r="VD24" s="287"/>
      <c r="VE24" s="288"/>
      <c r="VF24" s="287"/>
      <c r="VG24" s="287"/>
      <c r="VH24" s="287"/>
      <c r="VI24" s="289"/>
      <c r="VJ24" s="287"/>
      <c r="VK24" s="287"/>
      <c r="VL24" s="287"/>
      <c r="VM24" s="288"/>
      <c r="VN24" s="287"/>
      <c r="VO24" s="287"/>
      <c r="VP24" s="290"/>
      <c r="VQ24" s="57"/>
      <c r="VR24" s="58"/>
      <c r="VS24" s="59"/>
      <c r="VT24" s="59"/>
      <c r="VU24" s="56"/>
      <c r="VV24" s="58"/>
      <c r="VW24" s="56"/>
      <c r="VX24" s="56"/>
      <c r="VY24" s="287"/>
      <c r="VZ24" s="288"/>
      <c r="WA24" s="287"/>
      <c r="WB24" s="287"/>
      <c r="WC24" s="287"/>
      <c r="WD24" s="289"/>
      <c r="WE24" s="287"/>
      <c r="WF24" s="287"/>
      <c r="WG24" s="287"/>
      <c r="WH24" s="288"/>
      <c r="WI24" s="287"/>
      <c r="WJ24" s="287"/>
      <c r="WK24" s="290"/>
      <c r="WL24" s="57"/>
      <c r="WM24" s="58"/>
      <c r="WN24" s="59"/>
      <c r="WO24" s="59"/>
      <c r="WP24" s="56"/>
      <c r="WQ24" s="58"/>
      <c r="WR24" s="56"/>
      <c r="WS24" s="56"/>
      <c r="WT24" s="287"/>
      <c r="WU24" s="288"/>
      <c r="WV24" s="287"/>
      <c r="WW24" s="287"/>
      <c r="WX24" s="287"/>
      <c r="WY24" s="289"/>
      <c r="WZ24" s="287"/>
      <c r="XA24" s="287"/>
      <c r="XB24" s="287"/>
      <c r="XC24" s="288"/>
      <c r="XD24" s="287"/>
      <c r="XE24" s="287"/>
      <c r="XF24" s="290"/>
      <c r="XG24" s="57"/>
      <c r="XH24" s="58"/>
      <c r="XI24" s="59"/>
      <c r="XJ24" s="59"/>
      <c r="XK24" s="56"/>
      <c r="XL24" s="58"/>
      <c r="XM24" s="56"/>
      <c r="XN24" s="56"/>
      <c r="XO24" s="287"/>
      <c r="XP24" s="288"/>
      <c r="XQ24" s="287"/>
      <c r="XR24" s="287"/>
      <c r="XS24" s="287"/>
      <c r="XT24" s="289"/>
      <c r="XU24" s="287"/>
      <c r="XV24" s="287"/>
      <c r="XW24" s="287"/>
      <c r="XX24" s="288"/>
      <c r="XY24" s="287"/>
      <c r="XZ24" s="287"/>
      <c r="YA24" s="290"/>
      <c r="YB24" s="57"/>
      <c r="YC24" s="58"/>
      <c r="YD24" s="59"/>
      <c r="YE24" s="59"/>
      <c r="YF24" s="56"/>
      <c r="YG24" s="58"/>
      <c r="YH24" s="56"/>
      <c r="YI24" s="56"/>
      <c r="YJ24" s="287"/>
      <c r="YK24" s="288"/>
      <c r="YL24" s="287"/>
      <c r="YM24" s="287"/>
      <c r="YN24" s="287"/>
      <c r="YO24" s="289"/>
      <c r="YP24" s="287"/>
      <c r="YQ24" s="287"/>
      <c r="YR24" s="287"/>
      <c r="YS24" s="288"/>
      <c r="YT24" s="287"/>
      <c r="YU24" s="287"/>
      <c r="YV24" s="290"/>
      <c r="YW24" s="57"/>
      <c r="YX24" s="58"/>
      <c r="YY24" s="59"/>
      <c r="YZ24" s="59"/>
      <c r="ZA24" s="56"/>
      <c r="ZB24" s="58"/>
      <c r="ZC24" s="56"/>
      <c r="ZD24" s="56"/>
      <c r="ZE24" s="287"/>
      <c r="ZF24" s="288"/>
      <c r="ZG24" s="287"/>
      <c r="ZH24" s="287"/>
      <c r="ZI24" s="287"/>
      <c r="ZJ24" s="289"/>
      <c r="ZK24" s="287"/>
      <c r="ZL24" s="287"/>
      <c r="ZM24" s="287"/>
      <c r="ZN24" s="288"/>
      <c r="ZO24" s="287"/>
      <c r="ZP24" s="287"/>
      <c r="ZQ24" s="290"/>
      <c r="ZR24" s="57"/>
      <c r="ZS24" s="58"/>
      <c r="ZT24" s="59"/>
      <c r="ZU24" s="59"/>
      <c r="ZV24" s="56"/>
      <c r="ZW24" s="58"/>
      <c r="ZX24" s="56"/>
      <c r="ZY24" s="56"/>
      <c r="ZZ24" s="287"/>
      <c r="AAA24" s="288"/>
      <c r="AAB24" s="287"/>
      <c r="AAC24" s="287"/>
      <c r="AAD24" s="287"/>
      <c r="AAE24" s="289"/>
      <c r="AAF24" s="287"/>
      <c r="AAG24" s="287"/>
      <c r="AAH24" s="287"/>
      <c r="AAI24" s="288"/>
      <c r="AAJ24" s="287"/>
      <c r="AAK24" s="287"/>
      <c r="AAL24" s="290"/>
      <c r="AAM24" s="57"/>
      <c r="AAN24" s="58"/>
      <c r="AAO24" s="59"/>
      <c r="AAP24" s="59"/>
      <c r="AAQ24" s="56"/>
      <c r="AAR24" s="58"/>
      <c r="AAS24" s="56"/>
      <c r="AAT24" s="56"/>
      <c r="AAU24" s="287"/>
      <c r="AAV24" s="288"/>
      <c r="AAW24" s="287"/>
      <c r="AAX24" s="287"/>
      <c r="AAY24" s="287"/>
      <c r="AAZ24" s="289"/>
      <c r="ABA24" s="287"/>
      <c r="ABB24" s="287"/>
      <c r="ABC24" s="287"/>
      <c r="ABD24" s="288"/>
      <c r="ABE24" s="287"/>
      <c r="ABF24" s="287"/>
      <c r="ABG24" s="290"/>
      <c r="ABH24" s="57"/>
      <c r="ABI24" s="58"/>
      <c r="ABJ24" s="59"/>
      <c r="ABK24" s="59"/>
      <c r="ABL24" s="56"/>
      <c r="ABM24" s="58"/>
      <c r="ABN24" s="56"/>
      <c r="ABO24" s="56"/>
      <c r="ABP24" s="287"/>
      <c r="ABQ24" s="288"/>
      <c r="ABR24" s="287"/>
      <c r="ABS24" s="287"/>
      <c r="ABT24" s="287"/>
      <c r="ABU24" s="289"/>
      <c r="ABV24" s="287"/>
      <c r="ABW24" s="287"/>
      <c r="ABX24" s="287"/>
      <c r="ABY24" s="288"/>
      <c r="ABZ24" s="287"/>
      <c r="ACA24" s="287"/>
      <c r="ACB24" s="290"/>
      <c r="ACC24" s="57"/>
      <c r="ACD24" s="58"/>
      <c r="ACE24" s="59"/>
      <c r="ACF24" s="59"/>
      <c r="ACG24" s="56"/>
      <c r="ACH24" s="58"/>
      <c r="ACI24" s="56"/>
      <c r="ACJ24" s="56"/>
      <c r="ACK24" s="287"/>
      <c r="ACL24" s="288"/>
      <c r="ACM24" s="287"/>
      <c r="ACN24" s="287"/>
      <c r="ACO24" s="287"/>
      <c r="ACP24" s="289"/>
      <c r="ACQ24" s="287"/>
      <c r="ACR24" s="287"/>
      <c r="ACS24" s="287"/>
      <c r="ACT24" s="288"/>
      <c r="ACU24" s="287"/>
      <c r="ACV24" s="287"/>
      <c r="ACW24" s="290"/>
      <c r="ACX24" s="57"/>
      <c r="ACY24" s="58"/>
      <c r="ACZ24" s="59"/>
      <c r="ADA24" s="59"/>
      <c r="ADB24" s="56"/>
      <c r="ADC24" s="58"/>
      <c r="ADD24" s="56"/>
      <c r="ADE24" s="56"/>
      <c r="ADF24" s="287"/>
      <c r="ADG24" s="288"/>
      <c r="ADH24" s="287"/>
      <c r="ADI24" s="287"/>
      <c r="ADJ24" s="287"/>
      <c r="ADK24" s="289"/>
      <c r="ADL24" s="287"/>
      <c r="ADM24" s="287"/>
      <c r="ADN24" s="287"/>
      <c r="ADO24" s="288"/>
      <c r="ADP24" s="287"/>
      <c r="ADQ24" s="287"/>
      <c r="ADR24" s="290"/>
      <c r="ADS24" s="57"/>
      <c r="ADT24" s="58"/>
      <c r="ADU24" s="59"/>
      <c r="ADV24" s="59"/>
      <c r="ADW24" s="56"/>
      <c r="ADX24" s="58"/>
      <c r="ADY24" s="56"/>
      <c r="ADZ24" s="56"/>
      <c r="AEA24" s="287"/>
      <c r="AEB24" s="288"/>
      <c r="AEC24" s="287"/>
      <c r="AED24" s="287"/>
      <c r="AEE24" s="287"/>
      <c r="AEF24" s="289"/>
      <c r="AEG24" s="287"/>
      <c r="AEH24" s="287"/>
      <c r="AEI24" s="287"/>
      <c r="AEJ24" s="288"/>
      <c r="AEK24" s="287"/>
      <c r="AEL24" s="287"/>
      <c r="AEM24" s="290"/>
      <c r="AEN24" s="57"/>
      <c r="AEO24" s="58"/>
      <c r="AEP24" s="59"/>
      <c r="AEQ24" s="59"/>
      <c r="AER24" s="56"/>
      <c r="AES24" s="58"/>
      <c r="AET24" s="56"/>
      <c r="AEU24" s="56"/>
      <c r="AEV24" s="287"/>
      <c r="AEW24" s="288"/>
      <c r="AEX24" s="287"/>
      <c r="AEY24" s="287"/>
      <c r="AEZ24" s="287"/>
      <c r="AFA24" s="289"/>
      <c r="AFB24" s="287"/>
      <c r="AFC24" s="287"/>
      <c r="AFD24" s="287"/>
      <c r="AFE24" s="288"/>
      <c r="AFF24" s="287"/>
      <c r="AFG24" s="287"/>
      <c r="AFH24" s="290"/>
      <c r="AFI24" s="57"/>
      <c r="AFJ24" s="58"/>
      <c r="AFK24" s="59"/>
      <c r="AFL24" s="59"/>
      <c r="AFM24" s="56"/>
      <c r="AFN24" s="58"/>
      <c r="AFO24" s="56"/>
      <c r="AFP24" s="56"/>
      <c r="AFQ24" s="287"/>
      <c r="AFR24" s="288"/>
      <c r="AFS24" s="287"/>
      <c r="AFT24" s="287"/>
      <c r="AFU24" s="287"/>
      <c r="AFV24" s="289"/>
      <c r="AFW24" s="287"/>
      <c r="AFX24" s="287"/>
      <c r="AFY24" s="287"/>
      <c r="AFZ24" s="288"/>
      <c r="AGA24" s="287"/>
      <c r="AGB24" s="287"/>
      <c r="AGC24" s="290"/>
      <c r="AGD24" s="57"/>
      <c r="AGE24" s="58"/>
      <c r="AGF24" s="59"/>
      <c r="AGG24" s="59"/>
      <c r="AGH24" s="56"/>
      <c r="AGI24" s="58"/>
      <c r="AGJ24" s="56"/>
      <c r="AGK24" s="56"/>
      <c r="AGL24" s="287"/>
      <c r="AGM24" s="288"/>
      <c r="AGN24" s="287"/>
      <c r="AGO24" s="287"/>
      <c r="AGP24" s="287"/>
      <c r="AGQ24" s="289"/>
      <c r="AGR24" s="287"/>
      <c r="AGS24" s="287"/>
      <c r="AGT24" s="287"/>
      <c r="AGU24" s="288"/>
      <c r="AGV24" s="287"/>
      <c r="AGW24" s="287"/>
      <c r="AGX24" s="290"/>
      <c r="AGY24" s="57"/>
      <c r="AGZ24" s="58"/>
      <c r="AHA24" s="59"/>
      <c r="AHB24" s="59"/>
      <c r="AHC24" s="56"/>
      <c r="AHD24" s="58"/>
      <c r="AHE24" s="56"/>
      <c r="AHF24" s="56"/>
      <c r="AHG24" s="287"/>
      <c r="AHH24" s="288"/>
      <c r="AHI24" s="287"/>
      <c r="AHJ24" s="287"/>
      <c r="AHK24" s="287"/>
      <c r="AHL24" s="289"/>
      <c r="AHM24" s="287"/>
      <c r="AHN24" s="287"/>
      <c r="AHO24" s="287"/>
      <c r="AHP24" s="288"/>
      <c r="AHQ24" s="287"/>
      <c r="AHR24" s="287"/>
      <c r="AHS24" s="290"/>
      <c r="AHT24" s="57"/>
      <c r="AHU24" s="58"/>
      <c r="AHV24" s="59"/>
      <c r="AHW24" s="59"/>
      <c r="AHX24" s="56"/>
      <c r="AHY24" s="58"/>
      <c r="AHZ24" s="56"/>
      <c r="AIA24" s="56"/>
      <c r="AIB24" s="287"/>
      <c r="AIC24" s="288"/>
      <c r="AID24" s="287"/>
      <c r="AIE24" s="287"/>
      <c r="AIF24" s="287"/>
      <c r="AIG24" s="289"/>
      <c r="AIH24" s="287"/>
      <c r="AII24" s="287"/>
      <c r="AIJ24" s="287"/>
      <c r="AIK24" s="288"/>
      <c r="AIL24" s="287"/>
      <c r="AIM24" s="287"/>
      <c r="AIN24" s="290"/>
      <c r="AIO24" s="57"/>
      <c r="AIP24" s="58"/>
      <c r="AIQ24" s="59"/>
      <c r="AIR24" s="59"/>
      <c r="AIS24" s="56"/>
      <c r="AIT24" s="58"/>
      <c r="AIU24" s="56"/>
      <c r="AIV24" s="56"/>
      <c r="AIW24" s="287"/>
      <c r="AIX24" s="288"/>
      <c r="AIY24" s="287"/>
      <c r="AIZ24" s="287"/>
      <c r="AJA24" s="287"/>
      <c r="AJB24" s="289"/>
      <c r="AJC24" s="287"/>
      <c r="AJD24" s="287"/>
      <c r="AJE24" s="287"/>
      <c r="AJF24" s="288"/>
      <c r="AJG24" s="287"/>
      <c r="AJH24" s="287"/>
      <c r="AJI24" s="290"/>
      <c r="AJJ24" s="57"/>
      <c r="AJK24" s="58"/>
      <c r="AJL24" s="59"/>
      <c r="AJM24" s="59"/>
      <c r="AJN24" s="56"/>
      <c r="AJO24" s="58"/>
      <c r="AJP24" s="56"/>
      <c r="AJQ24" s="56"/>
      <c r="AJR24" s="287"/>
      <c r="AJS24" s="288"/>
      <c r="AJT24" s="287"/>
      <c r="AJU24" s="287"/>
      <c r="AJV24" s="287"/>
      <c r="AJW24" s="289"/>
      <c r="AJX24" s="287"/>
      <c r="AJY24" s="287"/>
      <c r="AJZ24" s="287"/>
      <c r="AKA24" s="288"/>
      <c r="AKB24" s="287"/>
      <c r="AKC24" s="287"/>
      <c r="AKD24" s="290"/>
      <c r="AKE24" s="57"/>
      <c r="AKF24" s="58"/>
      <c r="AKG24" s="59"/>
      <c r="AKH24" s="59"/>
      <c r="AKI24" s="56"/>
      <c r="AKJ24" s="58"/>
      <c r="AKK24" s="56"/>
      <c r="AKL24" s="56"/>
      <c r="AKM24" s="287"/>
      <c r="AKN24" s="288"/>
      <c r="AKO24" s="287"/>
      <c r="AKP24" s="287"/>
      <c r="AKQ24" s="287"/>
      <c r="AKR24" s="289"/>
      <c r="AKS24" s="287"/>
      <c r="AKT24" s="287"/>
      <c r="AKU24" s="287"/>
      <c r="AKV24" s="288"/>
      <c r="AKW24" s="287"/>
      <c r="AKX24" s="287"/>
      <c r="AKY24" s="290"/>
      <c r="AKZ24" s="57"/>
      <c r="ALA24" s="58"/>
      <c r="ALB24" s="59"/>
      <c r="ALC24" s="59"/>
      <c r="ALD24" s="56"/>
      <c r="ALE24" s="58"/>
      <c r="ALF24" s="56"/>
      <c r="ALG24" s="56"/>
      <c r="ALH24" s="287"/>
      <c r="ALI24" s="288"/>
      <c r="ALJ24" s="287"/>
      <c r="ALK24" s="287"/>
      <c r="ALL24" s="287"/>
      <c r="ALM24" s="289"/>
      <c r="ALN24" s="287"/>
      <c r="ALO24" s="287"/>
      <c r="ALP24" s="287"/>
      <c r="ALQ24" s="288"/>
      <c r="ALR24" s="287"/>
      <c r="ALS24" s="287"/>
      <c r="ALT24" s="290"/>
      <c r="ALU24" s="57"/>
      <c r="ALV24" s="58"/>
      <c r="ALW24" s="59"/>
      <c r="ALX24" s="59"/>
      <c r="ALY24" s="56"/>
      <c r="ALZ24" s="58"/>
      <c r="AMA24" s="56"/>
      <c r="AMB24" s="56"/>
      <c r="AMC24" s="287"/>
      <c r="AMD24" s="288"/>
      <c r="AME24" s="287"/>
      <c r="AMF24" s="287"/>
      <c r="AMG24" s="287"/>
      <c r="AMH24" s="289"/>
      <c r="AMI24" s="287"/>
      <c r="AMJ24" s="287"/>
      <c r="AMK24" s="287"/>
      <c r="AML24" s="288"/>
      <c r="AMM24" s="287"/>
      <c r="AMN24" s="287"/>
      <c r="AMO24" s="290"/>
      <c r="AMP24" s="57"/>
      <c r="AMQ24" s="58"/>
      <c r="AMR24" s="59"/>
      <c r="AMS24" s="59"/>
      <c r="AMT24" s="56"/>
      <c r="AMU24" s="58"/>
      <c r="AMV24" s="56"/>
      <c r="AMW24" s="56"/>
      <c r="AMX24" s="287"/>
      <c r="AMY24" s="288"/>
      <c r="AMZ24" s="287"/>
      <c r="ANA24" s="287"/>
      <c r="ANB24" s="287"/>
      <c r="ANC24" s="289"/>
      <c r="AND24" s="287"/>
      <c r="ANE24" s="287"/>
      <c r="ANF24" s="287"/>
      <c r="ANG24" s="288"/>
      <c r="ANH24" s="287"/>
      <c r="ANI24" s="287"/>
      <c r="ANJ24" s="290"/>
      <c r="ANK24" s="57"/>
      <c r="ANL24" s="58"/>
      <c r="ANM24" s="59"/>
      <c r="ANN24" s="59"/>
      <c r="ANO24" s="56"/>
      <c r="ANP24" s="58"/>
      <c r="ANQ24" s="56"/>
      <c r="ANR24" s="56"/>
      <c r="ANS24" s="287"/>
      <c r="ANT24" s="288"/>
      <c r="ANU24" s="287"/>
      <c r="ANV24" s="287"/>
      <c r="ANW24" s="287"/>
      <c r="ANX24" s="289"/>
      <c r="ANY24" s="287"/>
      <c r="ANZ24" s="287"/>
      <c r="AOA24" s="287"/>
      <c r="AOB24" s="288"/>
      <c r="AOC24" s="287"/>
      <c r="AOD24" s="287"/>
      <c r="AOE24" s="290"/>
      <c r="AOF24" s="57"/>
      <c r="AOG24" s="58"/>
      <c r="AOH24" s="59"/>
      <c r="AOI24" s="59"/>
      <c r="AOJ24" s="56"/>
      <c r="AOK24" s="58"/>
      <c r="AOL24" s="56"/>
      <c r="AOM24" s="56"/>
      <c r="AON24" s="287"/>
      <c r="AOO24" s="288"/>
      <c r="AOP24" s="287"/>
      <c r="AOQ24" s="287"/>
      <c r="AOR24" s="287"/>
      <c r="AOS24" s="289"/>
      <c r="AOT24" s="287"/>
      <c r="AOU24" s="287"/>
      <c r="AOV24" s="287"/>
      <c r="AOW24" s="288"/>
      <c r="AOX24" s="287"/>
      <c r="AOY24" s="287"/>
      <c r="AOZ24" s="290"/>
      <c r="APA24" s="57"/>
      <c r="APB24" s="58"/>
      <c r="APC24" s="59"/>
      <c r="APD24" s="59"/>
      <c r="APE24" s="56"/>
      <c r="APF24" s="58"/>
      <c r="APG24" s="56"/>
      <c r="APH24" s="56"/>
      <c r="API24" s="287"/>
      <c r="APJ24" s="288"/>
      <c r="APK24" s="287"/>
      <c r="APL24" s="287"/>
      <c r="APM24" s="287"/>
      <c r="APN24" s="289"/>
      <c r="APO24" s="287"/>
      <c r="APP24" s="287"/>
      <c r="APQ24" s="287"/>
      <c r="APR24" s="288"/>
      <c r="APS24" s="287"/>
      <c r="APT24" s="287"/>
      <c r="APU24" s="290"/>
      <c r="APV24" s="57"/>
      <c r="APW24" s="58"/>
      <c r="APX24" s="59"/>
      <c r="APY24" s="59"/>
      <c r="APZ24" s="56"/>
      <c r="AQA24" s="58"/>
      <c r="AQB24" s="56"/>
      <c r="AQC24" s="56"/>
      <c r="AQD24" s="287"/>
      <c r="AQE24" s="288"/>
      <c r="AQF24" s="287"/>
      <c r="AQG24" s="287"/>
      <c r="AQH24" s="287"/>
      <c r="AQI24" s="289"/>
      <c r="AQJ24" s="287"/>
      <c r="AQK24" s="287"/>
      <c r="AQL24" s="287"/>
      <c r="AQM24" s="288"/>
      <c r="AQN24" s="287"/>
      <c r="AQO24" s="287"/>
      <c r="AQP24" s="290"/>
      <c r="AQQ24" s="57"/>
      <c r="AQR24" s="58"/>
      <c r="AQS24" s="59"/>
      <c r="AQT24" s="59"/>
      <c r="AQU24" s="56"/>
      <c r="AQV24" s="58"/>
      <c r="AQW24" s="56"/>
      <c r="AQX24" s="56"/>
      <c r="AQY24" s="287"/>
      <c r="AQZ24" s="288"/>
      <c r="ARA24" s="287"/>
      <c r="ARB24" s="287"/>
      <c r="ARC24" s="287"/>
      <c r="ARD24" s="289"/>
      <c r="ARE24" s="287"/>
      <c r="ARF24" s="287"/>
      <c r="ARG24" s="287"/>
      <c r="ARH24" s="288"/>
      <c r="ARI24" s="287"/>
      <c r="ARJ24" s="287"/>
      <c r="ARK24" s="290"/>
      <c r="ARL24" s="57"/>
      <c r="ARM24" s="58"/>
      <c r="ARN24" s="59"/>
      <c r="ARO24" s="59"/>
      <c r="ARP24" s="56"/>
      <c r="ARQ24" s="58"/>
      <c r="ARR24" s="56"/>
      <c r="ARS24" s="56"/>
      <c r="ART24" s="287"/>
      <c r="ARU24" s="288"/>
      <c r="ARV24" s="287"/>
      <c r="ARW24" s="287"/>
      <c r="ARX24" s="287"/>
      <c r="ARY24" s="289"/>
      <c r="ARZ24" s="287"/>
      <c r="ASA24" s="287"/>
      <c r="ASB24" s="287"/>
      <c r="ASC24" s="288"/>
      <c r="ASD24" s="287"/>
      <c r="ASE24" s="287"/>
      <c r="ASF24" s="290"/>
      <c r="ASG24" s="57"/>
      <c r="ASH24" s="58"/>
      <c r="ASI24" s="59"/>
      <c r="ASJ24" s="59"/>
      <c r="ASK24" s="56"/>
      <c r="ASL24" s="58"/>
      <c r="ASM24" s="56"/>
      <c r="ASN24" s="56"/>
      <c r="ASO24" s="287"/>
      <c r="ASP24" s="288"/>
      <c r="ASQ24" s="287"/>
      <c r="ASR24" s="287"/>
      <c r="ASS24" s="287"/>
      <c r="AST24" s="289"/>
      <c r="ASU24" s="287"/>
      <c r="ASV24" s="287"/>
      <c r="ASW24" s="287"/>
      <c r="ASX24" s="288"/>
      <c r="ASY24" s="287"/>
      <c r="ASZ24" s="287"/>
      <c r="ATA24" s="290"/>
      <c r="ATB24" s="57"/>
      <c r="ATC24" s="58"/>
      <c r="ATD24" s="59"/>
      <c r="ATE24" s="59"/>
      <c r="ATF24" s="56"/>
      <c r="ATG24" s="58"/>
      <c r="ATH24" s="56"/>
      <c r="ATI24" s="56"/>
      <c r="ATJ24" s="287"/>
      <c r="ATK24" s="288"/>
      <c r="ATL24" s="287"/>
      <c r="ATM24" s="287"/>
      <c r="ATN24" s="287"/>
      <c r="ATO24" s="289"/>
      <c r="ATP24" s="287"/>
      <c r="ATQ24" s="287"/>
      <c r="ATR24" s="287"/>
      <c r="ATS24" s="288"/>
      <c r="ATT24" s="287"/>
      <c r="ATU24" s="287"/>
      <c r="ATV24" s="290"/>
      <c r="ATW24" s="57"/>
      <c r="ATX24" s="58"/>
      <c r="ATY24" s="59"/>
      <c r="ATZ24" s="59"/>
      <c r="AUA24" s="56"/>
      <c r="AUB24" s="58"/>
      <c r="AUC24" s="56"/>
      <c r="AUD24" s="56"/>
      <c r="AUE24" s="287"/>
      <c r="AUF24" s="288"/>
      <c r="AUG24" s="287"/>
      <c r="AUH24" s="287"/>
      <c r="AUI24" s="287"/>
      <c r="AUJ24" s="289"/>
      <c r="AUK24" s="287"/>
      <c r="AUL24" s="287"/>
      <c r="AUM24" s="287"/>
      <c r="AUN24" s="288"/>
      <c r="AUO24" s="287"/>
      <c r="AUP24" s="287"/>
      <c r="AUQ24" s="290"/>
      <c r="AUR24" s="57"/>
      <c r="AUS24" s="58"/>
      <c r="AUT24" s="59"/>
      <c r="AUU24" s="59"/>
      <c r="AUV24" s="56"/>
      <c r="AUW24" s="58"/>
      <c r="AUX24" s="56"/>
      <c r="AUY24" s="56"/>
      <c r="AUZ24" s="287"/>
      <c r="AVA24" s="288"/>
      <c r="AVB24" s="287"/>
      <c r="AVC24" s="287"/>
      <c r="AVD24" s="287"/>
      <c r="AVE24" s="289"/>
      <c r="AVF24" s="287"/>
      <c r="AVG24" s="287"/>
      <c r="AVH24" s="287"/>
      <c r="AVI24" s="288"/>
      <c r="AVJ24" s="287"/>
      <c r="AVK24" s="287"/>
      <c r="AVL24" s="290"/>
      <c r="AVM24" s="57"/>
      <c r="AVN24" s="58"/>
      <c r="AVO24" s="59"/>
      <c r="AVP24" s="59"/>
      <c r="AVQ24" s="56"/>
      <c r="AVR24" s="58"/>
      <c r="AVS24" s="56"/>
      <c r="AVT24" s="56"/>
      <c r="AVU24" s="287"/>
      <c r="AVV24" s="288"/>
      <c r="AVW24" s="287"/>
      <c r="AVX24" s="287"/>
      <c r="AVY24" s="287"/>
      <c r="AVZ24" s="289"/>
      <c r="AWA24" s="287"/>
      <c r="AWB24" s="287"/>
      <c r="AWC24" s="287"/>
      <c r="AWD24" s="288"/>
      <c r="AWE24" s="287"/>
      <c r="AWF24" s="287"/>
      <c r="AWG24" s="290"/>
      <c r="AWH24" s="57"/>
      <c r="AWI24" s="58"/>
      <c r="AWJ24" s="59"/>
      <c r="AWK24" s="59"/>
      <c r="AWL24" s="56"/>
      <c r="AWM24" s="58"/>
      <c r="AWN24" s="56"/>
      <c r="AWO24" s="56"/>
      <c r="AWP24" s="287"/>
      <c r="AWQ24" s="288"/>
      <c r="AWR24" s="287"/>
      <c r="AWS24" s="287"/>
      <c r="AWT24" s="287"/>
      <c r="AWU24" s="289"/>
      <c r="AWV24" s="287"/>
      <c r="AWW24" s="287"/>
      <c r="AWX24" s="287"/>
      <c r="AWY24" s="288"/>
      <c r="AWZ24" s="287"/>
      <c r="AXA24" s="287"/>
      <c r="AXB24" s="290"/>
      <c r="AXC24" s="57"/>
      <c r="AXD24" s="58"/>
      <c r="AXE24" s="59"/>
      <c r="AXF24" s="59"/>
      <c r="AXG24" s="56"/>
      <c r="AXH24" s="58"/>
      <c r="AXI24" s="56"/>
      <c r="AXJ24" s="56"/>
      <c r="AXK24" s="287"/>
      <c r="AXL24" s="288"/>
      <c r="AXM24" s="287"/>
      <c r="AXN24" s="287"/>
      <c r="AXO24" s="287"/>
      <c r="AXP24" s="289"/>
      <c r="AXQ24" s="287"/>
      <c r="AXR24" s="287"/>
      <c r="AXS24" s="287"/>
      <c r="AXT24" s="288"/>
      <c r="AXU24" s="287"/>
      <c r="AXV24" s="287"/>
      <c r="AXW24" s="290"/>
      <c r="AXX24" s="57"/>
      <c r="AXY24" s="58"/>
      <c r="AXZ24" s="59"/>
      <c r="AYA24" s="59"/>
      <c r="AYB24" s="56"/>
      <c r="AYC24" s="58"/>
      <c r="AYD24" s="56"/>
      <c r="AYE24" s="56"/>
      <c r="AYF24" s="287"/>
      <c r="AYG24" s="288"/>
      <c r="AYH24" s="287"/>
      <c r="AYI24" s="287"/>
      <c r="AYJ24" s="287"/>
      <c r="AYK24" s="289"/>
      <c r="AYL24" s="287"/>
      <c r="AYM24" s="287"/>
      <c r="AYN24" s="287"/>
      <c r="AYO24" s="288"/>
      <c r="AYP24" s="287"/>
      <c r="AYQ24" s="287"/>
      <c r="AYR24" s="290"/>
      <c r="AYS24" s="57"/>
      <c r="AYT24" s="58"/>
      <c r="AYU24" s="59"/>
      <c r="AYV24" s="59"/>
      <c r="AYW24" s="56"/>
      <c r="AYX24" s="58"/>
      <c r="AYY24" s="56"/>
      <c r="AYZ24" s="56"/>
      <c r="AZA24" s="287"/>
      <c r="AZB24" s="288"/>
      <c r="AZC24" s="287"/>
      <c r="AZD24" s="287"/>
      <c r="AZE24" s="287"/>
      <c r="AZF24" s="289"/>
      <c r="AZG24" s="287"/>
      <c r="AZH24" s="287"/>
      <c r="AZI24" s="287"/>
      <c r="AZJ24" s="288"/>
      <c r="AZK24" s="287"/>
      <c r="AZL24" s="287"/>
      <c r="AZM24" s="290"/>
      <c r="AZN24" s="57"/>
      <c r="AZO24" s="58"/>
      <c r="AZP24" s="59"/>
      <c r="AZQ24" s="59"/>
      <c r="AZR24" s="56"/>
      <c r="AZS24" s="58"/>
      <c r="AZT24" s="56"/>
      <c r="AZU24" s="56"/>
      <c r="AZV24" s="287"/>
      <c r="AZW24" s="288"/>
      <c r="AZX24" s="287"/>
      <c r="AZY24" s="287"/>
      <c r="AZZ24" s="287"/>
      <c r="BAA24" s="289"/>
      <c r="BAB24" s="287"/>
      <c r="BAC24" s="287"/>
      <c r="BAD24" s="287"/>
      <c r="BAE24" s="288"/>
      <c r="BAF24" s="287"/>
      <c r="BAG24" s="287"/>
      <c r="BAH24" s="290"/>
      <c r="BAI24" s="57"/>
      <c r="BAJ24" s="58"/>
      <c r="BAK24" s="59"/>
      <c r="BAL24" s="59"/>
      <c r="BAM24" s="56"/>
      <c r="BAN24" s="58"/>
      <c r="BAO24" s="56"/>
      <c r="BAP24" s="56"/>
      <c r="BAQ24" s="287"/>
      <c r="BAR24" s="288"/>
      <c r="BAS24" s="287"/>
      <c r="BAT24" s="287"/>
      <c r="BAU24" s="287"/>
      <c r="BAV24" s="289"/>
      <c r="BAW24" s="287"/>
      <c r="BAX24" s="287"/>
      <c r="BAY24" s="287"/>
      <c r="BAZ24" s="288"/>
      <c r="BBA24" s="287"/>
      <c r="BBB24" s="287"/>
      <c r="BBC24" s="290"/>
      <c r="BBD24" s="57"/>
      <c r="BBE24" s="58"/>
      <c r="BBF24" s="59"/>
      <c r="BBG24" s="59"/>
      <c r="BBH24" s="56"/>
      <c r="BBI24" s="58"/>
      <c r="BBJ24" s="56"/>
      <c r="BBK24" s="56"/>
      <c r="BBL24" s="287"/>
      <c r="BBM24" s="288"/>
      <c r="BBN24" s="287"/>
      <c r="BBO24" s="287"/>
      <c r="BBP24" s="287"/>
      <c r="BBQ24" s="289"/>
      <c r="BBR24" s="287"/>
      <c r="BBS24" s="287"/>
      <c r="BBT24" s="287"/>
      <c r="BBU24" s="288"/>
      <c r="BBV24" s="287"/>
      <c r="BBW24" s="287"/>
      <c r="BBX24" s="290"/>
      <c r="BBY24" s="57"/>
      <c r="BBZ24" s="58"/>
      <c r="BCA24" s="59"/>
      <c r="BCB24" s="59"/>
      <c r="BCC24" s="56"/>
      <c r="BCD24" s="58"/>
      <c r="BCE24" s="56"/>
      <c r="BCF24" s="56"/>
      <c r="BCG24" s="287"/>
      <c r="BCH24" s="288"/>
      <c r="BCI24" s="287"/>
      <c r="BCJ24" s="287"/>
      <c r="BCK24" s="287"/>
      <c r="BCL24" s="289"/>
      <c r="BCM24" s="287"/>
      <c r="BCN24" s="287"/>
      <c r="BCO24" s="287"/>
      <c r="BCP24" s="288"/>
      <c r="BCQ24" s="287"/>
      <c r="BCR24" s="287"/>
      <c r="BCS24" s="290"/>
      <c r="BCT24" s="57"/>
      <c r="BCU24" s="58"/>
      <c r="BCV24" s="59"/>
      <c r="BCW24" s="59"/>
      <c r="BCX24" s="56"/>
      <c r="BCY24" s="58"/>
      <c r="BCZ24" s="56"/>
      <c r="BDA24" s="56"/>
      <c r="BDB24" s="287"/>
      <c r="BDC24" s="288"/>
      <c r="BDD24" s="287"/>
      <c r="BDE24" s="287"/>
      <c r="BDF24" s="287"/>
      <c r="BDG24" s="289"/>
      <c r="BDH24" s="287"/>
      <c r="BDI24" s="287"/>
      <c r="BDJ24" s="287"/>
      <c r="BDK24" s="288"/>
      <c r="BDL24" s="287"/>
      <c r="BDM24" s="287"/>
      <c r="BDN24" s="290"/>
      <c r="BDO24" s="57"/>
      <c r="BDP24" s="58"/>
      <c r="BDQ24" s="59"/>
      <c r="BDR24" s="59"/>
      <c r="BDS24" s="56"/>
      <c r="BDT24" s="58"/>
      <c r="BDU24" s="56"/>
      <c r="BDV24" s="56"/>
      <c r="BDW24" s="287"/>
      <c r="BDX24" s="288"/>
      <c r="BDY24" s="287"/>
      <c r="BDZ24" s="287"/>
      <c r="BEA24" s="287"/>
      <c r="BEB24" s="289"/>
      <c r="BEC24" s="287"/>
      <c r="BED24" s="287"/>
      <c r="BEE24" s="287"/>
      <c r="BEF24" s="288"/>
      <c r="BEG24" s="287"/>
      <c r="BEH24" s="287"/>
      <c r="BEI24" s="290"/>
      <c r="BEJ24" s="57"/>
      <c r="BEK24" s="58"/>
      <c r="BEL24" s="59"/>
      <c r="BEM24" s="59"/>
      <c r="BEN24" s="56"/>
      <c r="BEO24" s="58"/>
      <c r="BEP24" s="56"/>
      <c r="BEQ24" s="56"/>
      <c r="BER24" s="287"/>
      <c r="BES24" s="288"/>
      <c r="BET24" s="287"/>
      <c r="BEU24" s="287"/>
      <c r="BEV24" s="287"/>
      <c r="BEW24" s="289"/>
      <c r="BEX24" s="287"/>
      <c r="BEY24" s="287"/>
      <c r="BEZ24" s="287"/>
      <c r="BFA24" s="288"/>
      <c r="BFB24" s="287"/>
      <c r="BFC24" s="287"/>
      <c r="BFD24" s="290"/>
      <c r="BFE24" s="57"/>
      <c r="BFF24" s="58"/>
      <c r="BFG24" s="59"/>
      <c r="BFH24" s="59"/>
      <c r="BFI24" s="56"/>
      <c r="BFJ24" s="58"/>
      <c r="BFK24" s="56"/>
      <c r="BFL24" s="56"/>
      <c r="BFM24" s="287"/>
      <c r="BFN24" s="288"/>
      <c r="BFO24" s="287"/>
      <c r="BFP24" s="287"/>
      <c r="BFQ24" s="287"/>
      <c r="BFR24" s="289"/>
      <c r="BFS24" s="287"/>
      <c r="BFT24" s="287"/>
      <c r="BFU24" s="287"/>
      <c r="BFV24" s="288"/>
      <c r="BFW24" s="287"/>
      <c r="BFX24" s="287"/>
      <c r="BFY24" s="290"/>
      <c r="BFZ24" s="57"/>
      <c r="BGA24" s="58"/>
      <c r="BGB24" s="59"/>
      <c r="BGC24" s="59"/>
      <c r="BGD24" s="56"/>
      <c r="BGE24" s="58"/>
      <c r="BGF24" s="56"/>
      <c r="BGG24" s="56"/>
      <c r="BGH24" s="287"/>
      <c r="BGI24" s="288"/>
      <c r="BGJ24" s="287"/>
      <c r="BGK24" s="287"/>
      <c r="BGL24" s="287"/>
      <c r="BGM24" s="289"/>
      <c r="BGN24" s="287"/>
      <c r="BGO24" s="287"/>
      <c r="BGP24" s="287"/>
      <c r="BGQ24" s="288"/>
      <c r="BGR24" s="287"/>
      <c r="BGS24" s="287"/>
      <c r="BGT24" s="290"/>
      <c r="BGU24" s="57"/>
      <c r="BGV24" s="58"/>
      <c r="BGW24" s="59"/>
      <c r="BGX24" s="59"/>
      <c r="BGY24" s="56"/>
      <c r="BGZ24" s="58"/>
      <c r="BHA24" s="56"/>
      <c r="BHB24" s="56"/>
      <c r="BHC24" s="287"/>
      <c r="BHD24" s="288"/>
      <c r="BHE24" s="287"/>
      <c r="BHF24" s="287"/>
      <c r="BHG24" s="287"/>
      <c r="BHH24" s="289"/>
      <c r="BHI24" s="287"/>
      <c r="BHJ24" s="287"/>
      <c r="BHK24" s="287"/>
      <c r="BHL24" s="288"/>
      <c r="BHM24" s="287"/>
      <c r="BHN24" s="287"/>
      <c r="BHO24" s="290"/>
      <c r="BHP24" s="57"/>
      <c r="BHQ24" s="58"/>
      <c r="BHR24" s="59"/>
      <c r="BHS24" s="59"/>
      <c r="BHT24" s="56"/>
      <c r="BHU24" s="58"/>
      <c r="BHV24" s="56"/>
      <c r="BHW24" s="56"/>
      <c r="BHX24" s="287"/>
      <c r="BHY24" s="288"/>
      <c r="BHZ24" s="287"/>
      <c r="BIA24" s="287"/>
      <c r="BIB24" s="287"/>
      <c r="BIC24" s="289"/>
      <c r="BID24" s="287"/>
      <c r="BIE24" s="287"/>
      <c r="BIF24" s="287"/>
      <c r="BIG24" s="288"/>
      <c r="BIH24" s="287"/>
      <c r="BII24" s="287"/>
      <c r="BIJ24" s="290"/>
      <c r="BIK24" s="57"/>
      <c r="BIL24" s="58"/>
      <c r="BIM24" s="59"/>
      <c r="BIN24" s="59"/>
      <c r="BIO24" s="56"/>
      <c r="BIP24" s="58"/>
      <c r="BIQ24" s="56"/>
      <c r="BIR24" s="56"/>
      <c r="BIS24" s="287"/>
      <c r="BIT24" s="288"/>
      <c r="BIU24" s="287"/>
      <c r="BIV24" s="287"/>
      <c r="BIW24" s="287"/>
      <c r="BIX24" s="289"/>
      <c r="BIY24" s="287"/>
      <c r="BIZ24" s="287"/>
      <c r="BJA24" s="287"/>
      <c r="BJB24" s="288"/>
      <c r="BJC24" s="287"/>
      <c r="BJD24" s="287"/>
      <c r="BJE24" s="290"/>
      <c r="BJF24" s="57"/>
      <c r="BJG24" s="58"/>
      <c r="BJH24" s="59"/>
      <c r="BJI24" s="59"/>
      <c r="BJJ24" s="56"/>
      <c r="BJK24" s="58"/>
      <c r="BJL24" s="56"/>
      <c r="BJM24" s="56"/>
      <c r="BJN24" s="287"/>
      <c r="BJO24" s="288"/>
      <c r="BJP24" s="287"/>
      <c r="BJQ24" s="287"/>
      <c r="BJR24" s="287"/>
      <c r="BJS24" s="289"/>
      <c r="BJT24" s="287"/>
      <c r="BJU24" s="287"/>
      <c r="BJV24" s="287"/>
      <c r="BJW24" s="288"/>
      <c r="BJX24" s="287"/>
      <c r="BJY24" s="287"/>
      <c r="BJZ24" s="290"/>
      <c r="BKA24" s="57"/>
      <c r="BKB24" s="58"/>
      <c r="BKC24" s="59"/>
      <c r="BKD24" s="59"/>
      <c r="BKE24" s="56"/>
      <c r="BKF24" s="58"/>
      <c r="BKG24" s="56"/>
      <c r="BKH24" s="56"/>
      <c r="BKI24" s="287"/>
      <c r="BKJ24" s="288"/>
      <c r="BKK24" s="287"/>
      <c r="BKL24" s="287"/>
      <c r="BKM24" s="287"/>
      <c r="BKN24" s="289"/>
      <c r="BKO24" s="287"/>
      <c r="BKP24" s="287"/>
      <c r="BKQ24" s="287"/>
      <c r="BKR24" s="288"/>
      <c r="BKS24" s="287"/>
      <c r="BKT24" s="287"/>
      <c r="BKU24" s="290"/>
      <c r="BKV24" s="57"/>
      <c r="BKW24" s="58"/>
      <c r="BKX24" s="59"/>
      <c r="BKY24" s="59"/>
      <c r="BKZ24" s="56"/>
      <c r="BLA24" s="58"/>
      <c r="BLB24" s="56"/>
      <c r="BLC24" s="56"/>
      <c r="BLD24" s="287"/>
      <c r="BLE24" s="288"/>
      <c r="BLF24" s="287"/>
      <c r="BLG24" s="287"/>
      <c r="BLH24" s="287"/>
      <c r="BLI24" s="289"/>
      <c r="BLJ24" s="287"/>
      <c r="BLK24" s="287"/>
      <c r="BLL24" s="287"/>
      <c r="BLM24" s="288"/>
      <c r="BLN24" s="287"/>
      <c r="BLO24" s="287"/>
      <c r="BLP24" s="290"/>
      <c r="BLQ24" s="57"/>
      <c r="BLR24" s="58"/>
      <c r="BLS24" s="59"/>
      <c r="BLT24" s="59"/>
      <c r="BLU24" s="56"/>
      <c r="BLV24" s="58"/>
      <c r="BLW24" s="56"/>
      <c r="BLX24" s="56"/>
      <c r="BLY24" s="287"/>
      <c r="BLZ24" s="288"/>
      <c r="BMA24" s="287"/>
      <c r="BMB24" s="287"/>
      <c r="BMC24" s="287"/>
      <c r="BMD24" s="289"/>
      <c r="BME24" s="287"/>
      <c r="BMF24" s="287"/>
      <c r="BMG24" s="287"/>
      <c r="BMH24" s="288"/>
      <c r="BMI24" s="287"/>
      <c r="BMJ24" s="287"/>
      <c r="BMK24" s="290"/>
      <c r="BML24" s="57"/>
      <c r="BMM24" s="58"/>
      <c r="BMN24" s="59"/>
      <c r="BMO24" s="59"/>
      <c r="BMP24" s="56"/>
      <c r="BMQ24" s="58"/>
      <c r="BMR24" s="56"/>
      <c r="BMS24" s="56"/>
      <c r="BMT24" s="287"/>
      <c r="BMU24" s="288"/>
      <c r="BMV24" s="287"/>
      <c r="BMW24" s="287"/>
      <c r="BMX24" s="287"/>
      <c r="BMY24" s="289"/>
      <c r="BMZ24" s="287"/>
      <c r="BNA24" s="287"/>
      <c r="BNB24" s="287"/>
      <c r="BNC24" s="288"/>
      <c r="BND24" s="287"/>
      <c r="BNE24" s="287"/>
      <c r="BNF24" s="290"/>
      <c r="BNG24" s="57"/>
      <c r="BNH24" s="58"/>
      <c r="BNI24" s="59"/>
      <c r="BNJ24" s="59"/>
      <c r="BNK24" s="56"/>
      <c r="BNL24" s="58"/>
      <c r="BNM24" s="56"/>
      <c r="BNN24" s="56"/>
      <c r="BNO24" s="287"/>
      <c r="BNP24" s="288"/>
      <c r="BNQ24" s="287"/>
      <c r="BNR24" s="287"/>
      <c r="BNS24" s="287"/>
      <c r="BNT24" s="289"/>
      <c r="BNU24" s="287"/>
      <c r="BNV24" s="287"/>
      <c r="BNW24" s="287"/>
      <c r="BNX24" s="288"/>
      <c r="BNY24" s="287"/>
      <c r="BNZ24" s="287"/>
      <c r="BOA24" s="290"/>
      <c r="BOB24" s="57"/>
      <c r="BOC24" s="58"/>
      <c r="BOD24" s="59"/>
      <c r="BOE24" s="59"/>
      <c r="BOF24" s="56"/>
      <c r="BOG24" s="58"/>
      <c r="BOH24" s="56"/>
      <c r="BOI24" s="56"/>
      <c r="BOJ24" s="287"/>
      <c r="BOK24" s="288"/>
      <c r="BOL24" s="287"/>
      <c r="BOM24" s="287"/>
      <c r="BON24" s="287"/>
      <c r="BOO24" s="289"/>
      <c r="BOP24" s="287"/>
      <c r="BOQ24" s="287"/>
      <c r="BOR24" s="287"/>
      <c r="BOS24" s="288"/>
      <c r="BOT24" s="287"/>
      <c r="BOU24" s="287"/>
      <c r="BOV24" s="290"/>
      <c r="BOW24" s="57"/>
      <c r="BOX24" s="58"/>
      <c r="BOY24" s="59"/>
      <c r="BOZ24" s="59"/>
      <c r="BPA24" s="56"/>
      <c r="BPB24" s="58"/>
      <c r="BPC24" s="56"/>
      <c r="BPD24" s="56"/>
      <c r="BPE24" s="287"/>
      <c r="BPF24" s="288"/>
      <c r="BPG24" s="287"/>
      <c r="BPH24" s="287"/>
      <c r="BPI24" s="287"/>
      <c r="BPJ24" s="289"/>
      <c r="BPK24" s="287"/>
      <c r="BPL24" s="287"/>
      <c r="BPM24" s="287"/>
      <c r="BPN24" s="288"/>
      <c r="BPO24" s="287"/>
      <c r="BPP24" s="287"/>
      <c r="BPQ24" s="290"/>
      <c r="BPR24" s="57"/>
      <c r="BPS24" s="58"/>
      <c r="BPT24" s="59"/>
      <c r="BPU24" s="59"/>
      <c r="BPV24" s="56"/>
      <c r="BPW24" s="58"/>
      <c r="BPX24" s="56"/>
      <c r="BPY24" s="56"/>
      <c r="BPZ24" s="287"/>
      <c r="BQA24" s="288"/>
      <c r="BQB24" s="287"/>
      <c r="BQC24" s="287"/>
      <c r="BQD24" s="287"/>
      <c r="BQE24" s="289"/>
      <c r="BQF24" s="287"/>
      <c r="BQG24" s="287"/>
      <c r="BQH24" s="287"/>
      <c r="BQI24" s="288"/>
      <c r="BQJ24" s="287"/>
      <c r="BQK24" s="287"/>
      <c r="BQL24" s="290"/>
      <c r="BQM24" s="57"/>
      <c r="BQN24" s="58"/>
      <c r="BQO24" s="59"/>
      <c r="BQP24" s="59"/>
      <c r="BQQ24" s="56"/>
      <c r="BQR24" s="58"/>
      <c r="BQS24" s="56"/>
      <c r="BQT24" s="56"/>
      <c r="BQU24" s="287"/>
      <c r="BQV24" s="288"/>
      <c r="BQW24" s="287"/>
      <c r="BQX24" s="287"/>
      <c r="BQY24" s="287"/>
      <c r="BQZ24" s="289"/>
      <c r="BRA24" s="287"/>
      <c r="BRB24" s="287"/>
      <c r="BRC24" s="287"/>
      <c r="BRD24" s="288"/>
      <c r="BRE24" s="287"/>
      <c r="BRF24" s="287"/>
      <c r="BRG24" s="290"/>
      <c r="BRH24" s="57"/>
      <c r="BRI24" s="58"/>
      <c r="BRJ24" s="59"/>
      <c r="BRK24" s="59"/>
      <c r="BRL24" s="56"/>
      <c r="BRM24" s="58"/>
      <c r="BRN24" s="56"/>
      <c r="BRO24" s="56"/>
      <c r="BRP24" s="287"/>
      <c r="BRQ24" s="288"/>
      <c r="BRR24" s="287"/>
      <c r="BRS24" s="287"/>
      <c r="BRT24" s="287"/>
      <c r="BRU24" s="289"/>
      <c r="BRV24" s="287"/>
      <c r="BRW24" s="287"/>
      <c r="BRX24" s="287"/>
      <c r="BRY24" s="288"/>
      <c r="BRZ24" s="287"/>
      <c r="BSA24" s="287"/>
      <c r="BSB24" s="290"/>
      <c r="BSC24" s="57"/>
      <c r="BSD24" s="58"/>
      <c r="BSE24" s="59"/>
      <c r="BSF24" s="59"/>
      <c r="BSG24" s="56"/>
      <c r="BSH24" s="58"/>
      <c r="BSI24" s="56"/>
      <c r="BSJ24" s="56"/>
      <c r="BSK24" s="287"/>
      <c r="BSL24" s="288"/>
      <c r="BSM24" s="287"/>
      <c r="BSN24" s="287"/>
      <c r="BSO24" s="287"/>
      <c r="BSP24" s="289"/>
      <c r="BSQ24" s="287"/>
      <c r="BSR24" s="287"/>
      <c r="BSS24" s="287"/>
      <c r="BST24" s="288"/>
      <c r="BSU24" s="287"/>
      <c r="BSV24" s="287"/>
      <c r="BSW24" s="290"/>
      <c r="BSX24" s="57"/>
      <c r="BSY24" s="58"/>
      <c r="BSZ24" s="59"/>
      <c r="BTA24" s="59"/>
      <c r="BTB24" s="56"/>
      <c r="BTC24" s="58"/>
      <c r="BTD24" s="56"/>
      <c r="BTE24" s="56"/>
      <c r="BTF24" s="287"/>
      <c r="BTG24" s="288"/>
      <c r="BTH24" s="287"/>
      <c r="BTI24" s="287"/>
      <c r="BTJ24" s="287"/>
      <c r="BTK24" s="289"/>
      <c r="BTL24" s="287"/>
      <c r="BTM24" s="287"/>
      <c r="BTN24" s="287"/>
      <c r="BTO24" s="288"/>
      <c r="BTP24" s="287"/>
      <c r="BTQ24" s="287"/>
      <c r="BTR24" s="290"/>
      <c r="BTS24" s="57"/>
      <c r="BTT24" s="58"/>
      <c r="BTU24" s="59"/>
      <c r="BTV24" s="59"/>
      <c r="BTW24" s="56"/>
      <c r="BTX24" s="58"/>
      <c r="BTY24" s="56"/>
      <c r="BTZ24" s="56"/>
      <c r="BUA24" s="287"/>
      <c r="BUB24" s="288"/>
      <c r="BUC24" s="287"/>
      <c r="BUD24" s="287"/>
      <c r="BUE24" s="287"/>
      <c r="BUF24" s="289"/>
      <c r="BUG24" s="287"/>
      <c r="BUH24" s="287"/>
      <c r="BUI24" s="287"/>
      <c r="BUJ24" s="288"/>
      <c r="BUK24" s="287"/>
      <c r="BUL24" s="287"/>
      <c r="BUM24" s="290"/>
      <c r="BUN24" s="57"/>
      <c r="BUO24" s="58"/>
      <c r="BUP24" s="59"/>
      <c r="BUQ24" s="59"/>
      <c r="BUR24" s="56"/>
      <c r="BUS24" s="58"/>
      <c r="BUT24" s="56"/>
      <c r="BUU24" s="56"/>
      <c r="BUV24" s="287"/>
      <c r="BUW24" s="288"/>
      <c r="BUX24" s="287"/>
      <c r="BUY24" s="287"/>
      <c r="BUZ24" s="287"/>
      <c r="BVA24" s="289"/>
      <c r="BVB24" s="287"/>
      <c r="BVC24" s="287"/>
      <c r="BVD24" s="287"/>
      <c r="BVE24" s="288"/>
      <c r="BVF24" s="287"/>
      <c r="BVG24" s="287"/>
      <c r="BVH24" s="290"/>
      <c r="BVI24" s="57"/>
      <c r="BVJ24" s="58"/>
      <c r="BVK24" s="59"/>
      <c r="BVL24" s="59"/>
      <c r="BVM24" s="56"/>
      <c r="BVN24" s="58"/>
      <c r="BVO24" s="56"/>
      <c r="BVP24" s="56"/>
      <c r="BVQ24" s="287"/>
      <c r="BVR24" s="288"/>
      <c r="BVS24" s="287"/>
      <c r="BVT24" s="287"/>
      <c r="BVU24" s="287"/>
      <c r="BVV24" s="289"/>
      <c r="BVW24" s="287"/>
      <c r="BVX24" s="287"/>
      <c r="BVY24" s="287"/>
      <c r="BVZ24" s="288"/>
      <c r="BWA24" s="287"/>
      <c r="BWB24" s="287"/>
      <c r="BWC24" s="290"/>
      <c r="BWD24" s="57"/>
      <c r="BWE24" s="58"/>
      <c r="BWF24" s="59"/>
      <c r="BWG24" s="59"/>
      <c r="BWH24" s="56"/>
      <c r="BWI24" s="58"/>
      <c r="BWJ24" s="56"/>
      <c r="BWK24" s="56"/>
      <c r="BWL24" s="287"/>
      <c r="BWM24" s="288"/>
      <c r="BWN24" s="287"/>
      <c r="BWO24" s="287"/>
      <c r="BWP24" s="287"/>
      <c r="BWQ24" s="289"/>
      <c r="BWR24" s="287"/>
      <c r="BWS24" s="287"/>
      <c r="BWT24" s="287"/>
      <c r="BWU24" s="288"/>
      <c r="BWV24" s="287"/>
      <c r="BWW24" s="287"/>
      <c r="BWX24" s="290"/>
      <c r="BWY24" s="57"/>
      <c r="BWZ24" s="58"/>
      <c r="BXA24" s="59"/>
      <c r="BXB24" s="59"/>
      <c r="BXC24" s="56"/>
      <c r="BXD24" s="58"/>
      <c r="BXE24" s="56"/>
      <c r="BXF24" s="56"/>
      <c r="BXG24" s="287"/>
      <c r="BXH24" s="288"/>
      <c r="BXI24" s="287"/>
      <c r="BXJ24" s="287"/>
      <c r="BXK24" s="287"/>
      <c r="BXL24" s="289"/>
      <c r="BXM24" s="287"/>
      <c r="BXN24" s="287"/>
      <c r="BXO24" s="287"/>
      <c r="BXP24" s="288"/>
      <c r="BXQ24" s="287"/>
      <c r="BXR24" s="287"/>
      <c r="BXS24" s="290"/>
      <c r="BXT24" s="57"/>
      <c r="BXU24" s="58"/>
      <c r="BXV24" s="59"/>
      <c r="BXW24" s="59"/>
      <c r="BXX24" s="56"/>
      <c r="BXY24" s="58"/>
      <c r="BXZ24" s="56"/>
      <c r="BYA24" s="56"/>
      <c r="BYB24" s="287"/>
      <c r="BYC24" s="288"/>
      <c r="BYD24" s="287"/>
      <c r="BYE24" s="287"/>
      <c r="BYF24" s="287"/>
      <c r="BYG24" s="289"/>
      <c r="BYH24" s="287"/>
      <c r="BYI24" s="287"/>
      <c r="BYJ24" s="287"/>
      <c r="BYK24" s="288"/>
      <c r="BYL24" s="287"/>
      <c r="BYM24" s="287"/>
      <c r="BYN24" s="290"/>
      <c r="BYO24" s="57"/>
      <c r="BYP24" s="58"/>
      <c r="BYQ24" s="59"/>
      <c r="BYR24" s="59"/>
      <c r="BYS24" s="56"/>
      <c r="BYT24" s="58"/>
      <c r="BYU24" s="56"/>
      <c r="BYV24" s="56"/>
      <c r="BYW24" s="287"/>
      <c r="BYX24" s="288"/>
      <c r="BYY24" s="287"/>
      <c r="BYZ24" s="287"/>
      <c r="BZA24" s="287"/>
      <c r="BZB24" s="289"/>
      <c r="BZC24" s="287"/>
      <c r="BZD24" s="287"/>
      <c r="BZE24" s="287"/>
      <c r="BZF24" s="288"/>
      <c r="BZG24" s="287"/>
      <c r="BZH24" s="287"/>
      <c r="BZI24" s="290"/>
      <c r="BZJ24" s="57"/>
      <c r="BZK24" s="58"/>
      <c r="BZL24" s="59"/>
      <c r="BZM24" s="59"/>
      <c r="BZN24" s="56"/>
      <c r="BZO24" s="58"/>
      <c r="BZP24" s="56"/>
      <c r="BZQ24" s="56"/>
      <c r="BZR24" s="287"/>
      <c r="BZS24" s="288"/>
      <c r="BZT24" s="287"/>
      <c r="BZU24" s="287"/>
      <c r="BZV24" s="287"/>
      <c r="BZW24" s="289"/>
      <c r="BZX24" s="287"/>
      <c r="BZY24" s="287"/>
      <c r="BZZ24" s="287"/>
      <c r="CAA24" s="288"/>
      <c r="CAB24" s="287"/>
      <c r="CAC24" s="287"/>
      <c r="CAD24" s="290"/>
      <c r="CAE24" s="57"/>
      <c r="CAF24" s="58"/>
      <c r="CAG24" s="59"/>
      <c r="CAH24" s="59"/>
      <c r="CAI24" s="56"/>
      <c r="CAJ24" s="58"/>
      <c r="CAK24" s="56"/>
      <c r="CAL24" s="56"/>
      <c r="CAM24" s="287"/>
      <c r="CAN24" s="288"/>
      <c r="CAO24" s="287"/>
      <c r="CAP24" s="287"/>
      <c r="CAQ24" s="287"/>
      <c r="CAR24" s="289"/>
      <c r="CAS24" s="287"/>
      <c r="CAT24" s="287"/>
      <c r="CAU24" s="287"/>
      <c r="CAV24" s="288"/>
      <c r="CAW24" s="287"/>
      <c r="CAX24" s="287"/>
      <c r="CAY24" s="290"/>
      <c r="CAZ24" s="57"/>
      <c r="CBA24" s="58"/>
      <c r="CBB24" s="59"/>
      <c r="CBC24" s="59"/>
      <c r="CBD24" s="56"/>
      <c r="CBE24" s="58"/>
      <c r="CBF24" s="56"/>
      <c r="CBG24" s="56"/>
      <c r="CBH24" s="287"/>
      <c r="CBI24" s="288"/>
      <c r="CBJ24" s="287"/>
      <c r="CBK24" s="287"/>
      <c r="CBL24" s="287"/>
      <c r="CBM24" s="289"/>
      <c r="CBN24" s="287"/>
      <c r="CBO24" s="287"/>
      <c r="CBP24" s="287"/>
      <c r="CBQ24" s="288"/>
      <c r="CBR24" s="287"/>
      <c r="CBS24" s="287"/>
      <c r="CBT24" s="290"/>
      <c r="CBU24" s="57"/>
      <c r="CBV24" s="58"/>
      <c r="CBW24" s="59"/>
      <c r="CBX24" s="59"/>
      <c r="CBY24" s="56"/>
      <c r="CBZ24" s="58"/>
      <c r="CCA24" s="56"/>
      <c r="CCB24" s="56"/>
      <c r="CCC24" s="287"/>
      <c r="CCD24" s="288"/>
      <c r="CCE24" s="287"/>
      <c r="CCF24" s="287"/>
      <c r="CCG24" s="287"/>
      <c r="CCH24" s="289"/>
      <c r="CCI24" s="287"/>
      <c r="CCJ24" s="287"/>
      <c r="CCK24" s="287"/>
      <c r="CCL24" s="288"/>
      <c r="CCM24" s="287"/>
      <c r="CCN24" s="287"/>
      <c r="CCO24" s="290"/>
      <c r="CCP24" s="57"/>
      <c r="CCQ24" s="58"/>
      <c r="CCR24" s="59"/>
      <c r="CCS24" s="59"/>
      <c r="CCT24" s="56"/>
      <c r="CCU24" s="58"/>
      <c r="CCV24" s="56"/>
      <c r="CCW24" s="56"/>
      <c r="CCX24" s="287"/>
      <c r="CCY24" s="288"/>
      <c r="CCZ24" s="287"/>
      <c r="CDA24" s="287"/>
      <c r="CDB24" s="287"/>
      <c r="CDC24" s="289"/>
      <c r="CDD24" s="287"/>
      <c r="CDE24" s="287"/>
      <c r="CDF24" s="287"/>
      <c r="CDG24" s="288"/>
      <c r="CDH24" s="287"/>
      <c r="CDI24" s="287"/>
      <c r="CDJ24" s="290"/>
      <c r="CDK24" s="57"/>
      <c r="CDL24" s="58"/>
      <c r="CDM24" s="59"/>
      <c r="CDN24" s="59"/>
      <c r="CDO24" s="56"/>
      <c r="CDP24" s="58"/>
      <c r="CDQ24" s="56"/>
      <c r="CDR24" s="56"/>
      <c r="CDS24" s="287"/>
      <c r="CDT24" s="288"/>
      <c r="CDU24" s="287"/>
      <c r="CDV24" s="287"/>
      <c r="CDW24" s="287"/>
      <c r="CDX24" s="289"/>
      <c r="CDY24" s="287"/>
      <c r="CDZ24" s="287"/>
      <c r="CEA24" s="287"/>
      <c r="CEB24" s="288"/>
      <c r="CEC24" s="287"/>
      <c r="CED24" s="287"/>
      <c r="CEE24" s="290"/>
      <c r="CEF24" s="57"/>
      <c r="CEG24" s="58"/>
      <c r="CEH24" s="59"/>
      <c r="CEI24" s="59"/>
      <c r="CEJ24" s="56"/>
      <c r="CEK24" s="58"/>
      <c r="CEL24" s="56"/>
      <c r="CEM24" s="56"/>
      <c r="CEN24" s="287"/>
      <c r="CEO24" s="288"/>
      <c r="CEP24" s="287"/>
      <c r="CEQ24" s="287"/>
      <c r="CER24" s="287"/>
      <c r="CES24" s="289"/>
      <c r="CET24" s="287"/>
      <c r="CEU24" s="287"/>
      <c r="CEV24" s="287"/>
      <c r="CEW24" s="288"/>
      <c r="CEX24" s="287"/>
      <c r="CEY24" s="287"/>
      <c r="CEZ24" s="290"/>
      <c r="CFA24" s="57"/>
      <c r="CFB24" s="58"/>
      <c r="CFC24" s="59"/>
      <c r="CFD24" s="59"/>
      <c r="CFE24" s="56"/>
      <c r="CFF24" s="58"/>
      <c r="CFG24" s="56"/>
      <c r="CFH24" s="56"/>
      <c r="CFI24" s="287"/>
      <c r="CFJ24" s="288"/>
      <c r="CFK24" s="287"/>
      <c r="CFL24" s="287"/>
      <c r="CFM24" s="287"/>
      <c r="CFN24" s="289"/>
      <c r="CFO24" s="287"/>
      <c r="CFP24" s="287"/>
      <c r="CFQ24" s="287"/>
      <c r="CFR24" s="288"/>
      <c r="CFS24" s="287"/>
      <c r="CFT24" s="287"/>
      <c r="CFU24" s="290"/>
      <c r="CFV24" s="57"/>
      <c r="CFW24" s="58"/>
      <c r="CFX24" s="59"/>
      <c r="CFY24" s="59"/>
      <c r="CFZ24" s="56"/>
      <c r="CGA24" s="58"/>
      <c r="CGB24" s="56"/>
      <c r="CGC24" s="56"/>
      <c r="CGD24" s="287"/>
      <c r="CGE24" s="288"/>
      <c r="CGF24" s="287"/>
      <c r="CGG24" s="287"/>
      <c r="CGH24" s="287"/>
      <c r="CGI24" s="289"/>
      <c r="CGJ24" s="287"/>
      <c r="CGK24" s="287"/>
      <c r="CGL24" s="287"/>
      <c r="CGM24" s="288"/>
      <c r="CGN24" s="287"/>
      <c r="CGO24" s="287"/>
      <c r="CGP24" s="290"/>
      <c r="CGQ24" s="57"/>
      <c r="CGR24" s="58"/>
      <c r="CGS24" s="59"/>
      <c r="CGT24" s="59"/>
      <c r="CGU24" s="56"/>
      <c r="CGV24" s="58"/>
      <c r="CGW24" s="56"/>
      <c r="CGX24" s="56"/>
      <c r="CGY24" s="287"/>
      <c r="CGZ24" s="288"/>
      <c r="CHA24" s="287"/>
      <c r="CHB24" s="287"/>
      <c r="CHC24" s="287"/>
      <c r="CHD24" s="289"/>
      <c r="CHE24" s="287"/>
      <c r="CHF24" s="287"/>
      <c r="CHG24" s="287"/>
      <c r="CHH24" s="288"/>
      <c r="CHI24" s="287"/>
      <c r="CHJ24" s="287"/>
      <c r="CHK24" s="290"/>
      <c r="CHL24" s="57"/>
      <c r="CHM24" s="58"/>
      <c r="CHN24" s="59"/>
      <c r="CHO24" s="59"/>
      <c r="CHP24" s="56"/>
      <c r="CHQ24" s="58"/>
      <c r="CHR24" s="56"/>
      <c r="CHS24" s="56"/>
      <c r="CHT24" s="287"/>
      <c r="CHU24" s="288"/>
      <c r="CHV24" s="287"/>
      <c r="CHW24" s="287"/>
      <c r="CHX24" s="287"/>
      <c r="CHY24" s="289"/>
      <c r="CHZ24" s="287"/>
      <c r="CIA24" s="287"/>
      <c r="CIB24" s="287"/>
      <c r="CIC24" s="288"/>
      <c r="CID24" s="287"/>
      <c r="CIE24" s="287"/>
      <c r="CIF24" s="290"/>
      <c r="CIG24" s="57"/>
      <c r="CIH24" s="58"/>
      <c r="CII24" s="59"/>
      <c r="CIJ24" s="59"/>
      <c r="CIK24" s="56"/>
      <c r="CIL24" s="58"/>
      <c r="CIM24" s="56"/>
      <c r="CIN24" s="56"/>
      <c r="CIO24" s="287"/>
      <c r="CIP24" s="288"/>
      <c r="CIQ24" s="287"/>
      <c r="CIR24" s="287"/>
      <c r="CIS24" s="287"/>
      <c r="CIT24" s="289"/>
      <c r="CIU24" s="287"/>
      <c r="CIV24" s="287"/>
      <c r="CIW24" s="287"/>
      <c r="CIX24" s="288"/>
      <c r="CIY24" s="287"/>
      <c r="CIZ24" s="287"/>
      <c r="CJA24" s="290"/>
      <c r="CJB24" s="57"/>
      <c r="CJC24" s="58"/>
      <c r="CJD24" s="59"/>
      <c r="CJE24" s="59"/>
      <c r="CJF24" s="56"/>
      <c r="CJG24" s="58"/>
      <c r="CJH24" s="56"/>
      <c r="CJI24" s="56"/>
      <c r="CJJ24" s="287"/>
      <c r="CJK24" s="288"/>
      <c r="CJL24" s="287"/>
      <c r="CJM24" s="287"/>
      <c r="CJN24" s="287"/>
      <c r="CJO24" s="289"/>
      <c r="CJP24" s="287"/>
      <c r="CJQ24" s="287"/>
      <c r="CJR24" s="287"/>
      <c r="CJS24" s="288"/>
      <c r="CJT24" s="287"/>
      <c r="CJU24" s="287"/>
      <c r="CJV24" s="290"/>
      <c r="CJW24" s="57"/>
      <c r="CJX24" s="58"/>
      <c r="CJY24" s="59"/>
      <c r="CJZ24" s="59"/>
      <c r="CKA24" s="56"/>
      <c r="CKB24" s="58"/>
      <c r="CKC24" s="56"/>
      <c r="CKD24" s="56"/>
      <c r="CKE24" s="287"/>
      <c r="CKF24" s="288"/>
      <c r="CKG24" s="287"/>
      <c r="CKH24" s="287"/>
      <c r="CKI24" s="287"/>
      <c r="CKJ24" s="289"/>
      <c r="CKK24" s="287"/>
      <c r="CKL24" s="287"/>
      <c r="CKM24" s="287"/>
      <c r="CKN24" s="288"/>
      <c r="CKO24" s="287"/>
      <c r="CKP24" s="287"/>
      <c r="CKQ24" s="290"/>
      <c r="CKR24" s="57"/>
      <c r="CKS24" s="58"/>
      <c r="CKT24" s="59"/>
      <c r="CKU24" s="59"/>
      <c r="CKV24" s="56"/>
      <c r="CKW24" s="58"/>
      <c r="CKX24" s="56"/>
      <c r="CKY24" s="56"/>
      <c r="CKZ24" s="287"/>
      <c r="CLA24" s="288"/>
      <c r="CLB24" s="287"/>
      <c r="CLC24" s="287"/>
      <c r="CLD24" s="287"/>
      <c r="CLE24" s="289"/>
      <c r="CLF24" s="287"/>
      <c r="CLG24" s="287"/>
      <c r="CLH24" s="287"/>
      <c r="CLI24" s="288"/>
      <c r="CLJ24" s="287"/>
      <c r="CLK24" s="287"/>
      <c r="CLL24" s="290"/>
      <c r="CLM24" s="57"/>
      <c r="CLN24" s="58"/>
      <c r="CLO24" s="59"/>
      <c r="CLP24" s="59"/>
      <c r="CLQ24" s="56"/>
      <c r="CLR24" s="58"/>
      <c r="CLS24" s="56"/>
      <c r="CLT24" s="56"/>
      <c r="CLU24" s="287"/>
      <c r="CLV24" s="288"/>
      <c r="CLW24" s="287"/>
      <c r="CLX24" s="287"/>
      <c r="CLY24" s="287"/>
      <c r="CLZ24" s="289"/>
      <c r="CMA24" s="287"/>
      <c r="CMB24" s="287"/>
      <c r="CMC24" s="287"/>
      <c r="CMD24" s="288"/>
      <c r="CME24" s="287"/>
      <c r="CMF24" s="287"/>
      <c r="CMG24" s="290"/>
      <c r="CMH24" s="57"/>
      <c r="CMI24" s="58"/>
      <c r="CMJ24" s="59"/>
      <c r="CMK24" s="59"/>
      <c r="CML24" s="56"/>
      <c r="CMM24" s="58"/>
      <c r="CMN24" s="56"/>
      <c r="CMO24" s="56"/>
      <c r="CMP24" s="287"/>
      <c r="CMQ24" s="288"/>
      <c r="CMR24" s="287"/>
      <c r="CMS24" s="287"/>
      <c r="CMT24" s="287"/>
      <c r="CMU24" s="289"/>
      <c r="CMV24" s="287"/>
      <c r="CMW24" s="287"/>
      <c r="CMX24" s="287"/>
      <c r="CMY24" s="288"/>
      <c r="CMZ24" s="287"/>
      <c r="CNA24" s="287"/>
      <c r="CNB24" s="290"/>
      <c r="CNC24" s="57"/>
      <c r="CND24" s="58"/>
      <c r="CNE24" s="59"/>
      <c r="CNF24" s="59"/>
      <c r="CNG24" s="56"/>
      <c r="CNH24" s="58"/>
      <c r="CNI24" s="56"/>
      <c r="CNJ24" s="56"/>
      <c r="CNK24" s="287"/>
      <c r="CNL24" s="288"/>
      <c r="CNM24" s="287"/>
      <c r="CNN24" s="287"/>
      <c r="CNO24" s="287"/>
      <c r="CNP24" s="289"/>
      <c r="CNQ24" s="287"/>
      <c r="CNR24" s="287"/>
      <c r="CNS24" s="287"/>
      <c r="CNT24" s="288"/>
      <c r="CNU24" s="287"/>
      <c r="CNV24" s="287"/>
      <c r="CNW24" s="290"/>
      <c r="CNX24" s="57"/>
      <c r="CNY24" s="58"/>
      <c r="CNZ24" s="59"/>
      <c r="COA24" s="59"/>
      <c r="COB24" s="56"/>
      <c r="COC24" s="58"/>
      <c r="COD24" s="56"/>
      <c r="COE24" s="56"/>
      <c r="COF24" s="287"/>
      <c r="COG24" s="288"/>
      <c r="COH24" s="287"/>
      <c r="COI24" s="287"/>
      <c r="COJ24" s="287"/>
      <c r="COK24" s="289"/>
      <c r="COL24" s="287"/>
      <c r="COM24" s="287"/>
      <c r="CON24" s="287"/>
      <c r="COO24" s="288"/>
      <c r="COP24" s="287"/>
      <c r="COQ24" s="287"/>
      <c r="COR24" s="290"/>
      <c r="COS24" s="57"/>
      <c r="COT24" s="58"/>
      <c r="COU24" s="59"/>
      <c r="COV24" s="59"/>
      <c r="COW24" s="56"/>
      <c r="COX24" s="58"/>
      <c r="COY24" s="56"/>
      <c r="COZ24" s="56"/>
      <c r="CPA24" s="287"/>
      <c r="CPB24" s="288"/>
      <c r="CPC24" s="287"/>
      <c r="CPD24" s="287"/>
      <c r="CPE24" s="287"/>
      <c r="CPF24" s="289"/>
      <c r="CPG24" s="287"/>
      <c r="CPH24" s="287"/>
      <c r="CPI24" s="287"/>
      <c r="CPJ24" s="288"/>
      <c r="CPK24" s="287"/>
      <c r="CPL24" s="287"/>
      <c r="CPM24" s="290"/>
      <c r="CPN24" s="57"/>
      <c r="CPO24" s="58"/>
      <c r="CPP24" s="59"/>
      <c r="CPQ24" s="59"/>
      <c r="CPR24" s="56"/>
      <c r="CPS24" s="58"/>
      <c r="CPT24" s="56"/>
      <c r="CPU24" s="56"/>
      <c r="CPV24" s="287"/>
      <c r="CPW24" s="288"/>
      <c r="CPX24" s="287"/>
      <c r="CPY24" s="287"/>
      <c r="CPZ24" s="287"/>
      <c r="CQA24" s="289"/>
      <c r="CQB24" s="287"/>
      <c r="CQC24" s="287"/>
      <c r="CQD24" s="287"/>
      <c r="CQE24" s="288"/>
      <c r="CQF24" s="287"/>
      <c r="CQG24" s="287"/>
      <c r="CQH24" s="290"/>
      <c r="CQI24" s="57"/>
      <c r="CQJ24" s="58"/>
      <c r="CQK24" s="59"/>
      <c r="CQL24" s="59"/>
      <c r="CQM24" s="56"/>
      <c r="CQN24" s="58"/>
      <c r="CQO24" s="56"/>
      <c r="CQP24" s="56"/>
      <c r="CQQ24" s="287"/>
      <c r="CQR24" s="288"/>
      <c r="CQS24" s="287"/>
      <c r="CQT24" s="287"/>
      <c r="CQU24" s="287"/>
      <c r="CQV24" s="289"/>
      <c r="CQW24" s="287"/>
      <c r="CQX24" s="287"/>
      <c r="CQY24" s="287"/>
      <c r="CQZ24" s="288"/>
      <c r="CRA24" s="287"/>
      <c r="CRB24" s="287"/>
      <c r="CRC24" s="290"/>
      <c r="CRD24" s="57"/>
      <c r="CRE24" s="58"/>
      <c r="CRF24" s="59"/>
      <c r="CRG24" s="59"/>
      <c r="CRH24" s="56"/>
      <c r="CRI24" s="58"/>
      <c r="CRJ24" s="56"/>
      <c r="CRK24" s="56"/>
      <c r="CRL24" s="287"/>
      <c r="CRM24" s="288"/>
      <c r="CRN24" s="287"/>
      <c r="CRO24" s="287"/>
      <c r="CRP24" s="287"/>
      <c r="CRQ24" s="289"/>
      <c r="CRR24" s="287"/>
      <c r="CRS24" s="287"/>
      <c r="CRT24" s="287"/>
      <c r="CRU24" s="288"/>
      <c r="CRV24" s="287"/>
      <c r="CRW24" s="287"/>
      <c r="CRX24" s="290"/>
      <c r="CRY24" s="57"/>
      <c r="CRZ24" s="58"/>
      <c r="CSA24" s="59"/>
      <c r="CSB24" s="59"/>
      <c r="CSC24" s="56"/>
      <c r="CSD24" s="58"/>
      <c r="CSE24" s="56"/>
      <c r="CSF24" s="56"/>
      <c r="CSG24" s="287"/>
      <c r="CSH24" s="288"/>
      <c r="CSI24" s="287"/>
      <c r="CSJ24" s="287"/>
      <c r="CSK24" s="287"/>
      <c r="CSL24" s="289"/>
      <c r="CSM24" s="287"/>
      <c r="CSN24" s="287"/>
      <c r="CSO24" s="287"/>
      <c r="CSP24" s="288"/>
      <c r="CSQ24" s="287"/>
      <c r="CSR24" s="287"/>
      <c r="CSS24" s="290"/>
      <c r="CST24" s="57"/>
      <c r="CSU24" s="58"/>
      <c r="CSV24" s="59"/>
      <c r="CSW24" s="59"/>
      <c r="CSX24" s="56"/>
      <c r="CSY24" s="58"/>
      <c r="CSZ24" s="56"/>
      <c r="CTA24" s="56"/>
      <c r="CTB24" s="287"/>
      <c r="CTC24" s="288"/>
      <c r="CTD24" s="287"/>
      <c r="CTE24" s="287"/>
      <c r="CTF24" s="287"/>
      <c r="CTG24" s="289"/>
      <c r="CTH24" s="287"/>
      <c r="CTI24" s="287"/>
      <c r="CTJ24" s="287"/>
      <c r="CTK24" s="288"/>
      <c r="CTL24" s="287"/>
      <c r="CTM24" s="287"/>
      <c r="CTN24" s="290"/>
      <c r="CTO24" s="57"/>
      <c r="CTP24" s="58"/>
      <c r="CTQ24" s="59"/>
      <c r="CTR24" s="59"/>
      <c r="CTS24" s="56"/>
      <c r="CTT24" s="58"/>
      <c r="CTU24" s="56"/>
      <c r="CTV24" s="56"/>
      <c r="CTW24" s="287"/>
      <c r="CTX24" s="288"/>
      <c r="CTY24" s="287"/>
      <c r="CTZ24" s="287"/>
      <c r="CUA24" s="287"/>
      <c r="CUB24" s="289"/>
      <c r="CUC24" s="287"/>
      <c r="CUD24" s="287"/>
      <c r="CUE24" s="287"/>
      <c r="CUF24" s="288"/>
      <c r="CUG24" s="287"/>
      <c r="CUH24" s="287"/>
      <c r="CUI24" s="290"/>
      <c r="CUJ24" s="57"/>
      <c r="CUK24" s="58"/>
      <c r="CUL24" s="59"/>
      <c r="CUM24" s="59"/>
      <c r="CUN24" s="56"/>
      <c r="CUO24" s="58"/>
      <c r="CUP24" s="56"/>
      <c r="CUQ24" s="56"/>
      <c r="CUR24" s="287"/>
      <c r="CUS24" s="288"/>
      <c r="CUT24" s="287"/>
      <c r="CUU24" s="287"/>
      <c r="CUV24" s="287"/>
      <c r="CUW24" s="289"/>
      <c r="CUX24" s="287"/>
      <c r="CUY24" s="287"/>
      <c r="CUZ24" s="287"/>
      <c r="CVA24" s="288"/>
      <c r="CVB24" s="287"/>
      <c r="CVC24" s="287"/>
      <c r="CVD24" s="290"/>
      <c r="CVE24" s="57"/>
      <c r="CVF24" s="58"/>
      <c r="CVG24" s="59"/>
      <c r="CVH24" s="59"/>
      <c r="CVI24" s="56"/>
      <c r="CVJ24" s="58"/>
      <c r="CVK24" s="56"/>
      <c r="CVL24" s="56"/>
      <c r="CVM24" s="287"/>
      <c r="CVN24" s="288"/>
      <c r="CVO24" s="287"/>
      <c r="CVP24" s="287"/>
      <c r="CVQ24" s="287"/>
      <c r="CVR24" s="289"/>
      <c r="CVS24" s="287"/>
      <c r="CVT24" s="287"/>
      <c r="CVU24" s="287"/>
      <c r="CVV24" s="288"/>
      <c r="CVW24" s="287"/>
      <c r="CVX24" s="287"/>
      <c r="CVY24" s="290"/>
      <c r="CVZ24" s="57"/>
      <c r="CWA24" s="58"/>
      <c r="CWB24" s="59"/>
      <c r="CWC24" s="59"/>
      <c r="CWD24" s="56"/>
      <c r="CWE24" s="58"/>
      <c r="CWF24" s="56"/>
      <c r="CWG24" s="56"/>
      <c r="CWH24" s="287"/>
      <c r="CWI24" s="288"/>
      <c r="CWJ24" s="287"/>
      <c r="CWK24" s="287"/>
      <c r="CWL24" s="287"/>
      <c r="CWM24" s="289"/>
      <c r="CWN24" s="287"/>
      <c r="CWO24" s="287"/>
      <c r="CWP24" s="287"/>
      <c r="CWQ24" s="288"/>
      <c r="CWR24" s="287"/>
      <c r="CWS24" s="287"/>
      <c r="CWT24" s="290"/>
      <c r="CWU24" s="57"/>
      <c r="CWV24" s="58"/>
      <c r="CWW24" s="59"/>
      <c r="CWX24" s="59"/>
      <c r="CWY24" s="56"/>
      <c r="CWZ24" s="58"/>
      <c r="CXA24" s="56"/>
      <c r="CXB24" s="56"/>
      <c r="CXC24" s="287"/>
      <c r="CXD24" s="288"/>
      <c r="CXE24" s="287"/>
      <c r="CXF24" s="287"/>
      <c r="CXG24" s="287"/>
      <c r="CXH24" s="289"/>
      <c r="CXI24" s="287"/>
      <c r="CXJ24" s="287"/>
      <c r="CXK24" s="287"/>
      <c r="CXL24" s="288"/>
      <c r="CXM24" s="287"/>
      <c r="CXN24" s="287"/>
      <c r="CXO24" s="290"/>
      <c r="CXP24" s="57"/>
      <c r="CXQ24" s="58"/>
      <c r="CXR24" s="59"/>
      <c r="CXS24" s="59"/>
      <c r="CXT24" s="56"/>
      <c r="CXU24" s="58"/>
      <c r="CXV24" s="56"/>
      <c r="CXW24" s="56"/>
      <c r="CXX24" s="287"/>
      <c r="CXY24" s="288"/>
      <c r="CXZ24" s="287"/>
      <c r="CYA24" s="287"/>
      <c r="CYB24" s="287"/>
      <c r="CYC24" s="289"/>
      <c r="CYD24" s="287"/>
      <c r="CYE24" s="287"/>
      <c r="CYF24" s="287"/>
      <c r="CYG24" s="288"/>
      <c r="CYH24" s="287"/>
      <c r="CYI24" s="287"/>
      <c r="CYJ24" s="290"/>
      <c r="CYK24" s="57"/>
      <c r="CYL24" s="58"/>
      <c r="CYM24" s="59"/>
      <c r="CYN24" s="59"/>
      <c r="CYO24" s="56"/>
      <c r="CYP24" s="58"/>
      <c r="CYQ24" s="56"/>
      <c r="CYR24" s="56"/>
      <c r="CYS24" s="287"/>
      <c r="CYT24" s="288"/>
      <c r="CYU24" s="287"/>
      <c r="CYV24" s="287"/>
      <c r="CYW24" s="287"/>
      <c r="CYX24" s="289"/>
      <c r="CYY24" s="287"/>
      <c r="CYZ24" s="287"/>
      <c r="CZA24" s="287"/>
      <c r="CZB24" s="288"/>
      <c r="CZC24" s="287"/>
      <c r="CZD24" s="287"/>
      <c r="CZE24" s="290"/>
      <c r="CZF24" s="57"/>
      <c r="CZG24" s="58"/>
      <c r="CZH24" s="59"/>
      <c r="CZI24" s="59"/>
      <c r="CZJ24" s="56"/>
      <c r="CZK24" s="58"/>
      <c r="CZL24" s="56"/>
      <c r="CZM24" s="56"/>
      <c r="CZN24" s="287"/>
      <c r="CZO24" s="288"/>
      <c r="CZP24" s="287"/>
      <c r="CZQ24" s="287"/>
      <c r="CZR24" s="287"/>
      <c r="CZS24" s="289"/>
      <c r="CZT24" s="287"/>
      <c r="CZU24" s="287"/>
      <c r="CZV24" s="287"/>
      <c r="CZW24" s="288"/>
      <c r="CZX24" s="287"/>
      <c r="CZY24" s="287"/>
      <c r="CZZ24" s="290"/>
      <c r="DAA24" s="57"/>
      <c r="DAB24" s="58"/>
      <c r="DAC24" s="59"/>
      <c r="DAD24" s="59"/>
      <c r="DAE24" s="56"/>
      <c r="DAF24" s="58"/>
      <c r="DAG24" s="56"/>
      <c r="DAH24" s="56"/>
      <c r="DAI24" s="287"/>
      <c r="DAJ24" s="288"/>
      <c r="DAK24" s="287"/>
      <c r="DAL24" s="287"/>
      <c r="DAM24" s="287"/>
      <c r="DAN24" s="289"/>
      <c r="DAO24" s="287"/>
      <c r="DAP24" s="287"/>
      <c r="DAQ24" s="287"/>
      <c r="DAR24" s="288"/>
      <c r="DAS24" s="287"/>
      <c r="DAT24" s="287"/>
      <c r="DAU24" s="290"/>
      <c r="DAV24" s="57"/>
      <c r="DAW24" s="58"/>
      <c r="DAX24" s="59"/>
      <c r="DAY24" s="59"/>
      <c r="DAZ24" s="56"/>
      <c r="DBA24" s="58"/>
      <c r="DBB24" s="56"/>
      <c r="DBC24" s="56"/>
      <c r="DBD24" s="287"/>
      <c r="DBE24" s="288"/>
      <c r="DBF24" s="287"/>
      <c r="DBG24" s="287"/>
      <c r="DBH24" s="287"/>
      <c r="DBI24" s="289"/>
      <c r="DBJ24" s="287"/>
      <c r="DBK24" s="287"/>
      <c r="DBL24" s="287"/>
      <c r="DBM24" s="288"/>
      <c r="DBN24" s="287"/>
      <c r="DBO24" s="287"/>
      <c r="DBP24" s="290"/>
      <c r="DBQ24" s="57"/>
      <c r="DBR24" s="58"/>
      <c r="DBS24" s="59"/>
      <c r="DBT24" s="59"/>
      <c r="DBU24" s="56"/>
      <c r="DBV24" s="58"/>
      <c r="DBW24" s="56"/>
      <c r="DBX24" s="56"/>
      <c r="DBY24" s="287"/>
      <c r="DBZ24" s="288"/>
      <c r="DCA24" s="287"/>
      <c r="DCB24" s="287"/>
      <c r="DCC24" s="287"/>
      <c r="DCD24" s="289"/>
      <c r="DCE24" s="287"/>
      <c r="DCF24" s="287"/>
      <c r="DCG24" s="287"/>
      <c r="DCH24" s="288"/>
      <c r="DCI24" s="287"/>
      <c r="DCJ24" s="287"/>
      <c r="DCK24" s="290"/>
      <c r="DCL24" s="57"/>
      <c r="DCM24" s="58"/>
      <c r="DCN24" s="59"/>
      <c r="DCO24" s="59"/>
      <c r="DCP24" s="56"/>
      <c r="DCQ24" s="58"/>
      <c r="DCR24" s="56"/>
      <c r="DCS24" s="56"/>
      <c r="DCT24" s="287"/>
      <c r="DCU24" s="288"/>
      <c r="DCV24" s="287"/>
      <c r="DCW24" s="287"/>
      <c r="DCX24" s="287"/>
      <c r="DCY24" s="289"/>
      <c r="DCZ24" s="287"/>
      <c r="DDA24" s="287"/>
      <c r="DDB24" s="287"/>
      <c r="DDC24" s="288"/>
      <c r="DDD24" s="287"/>
      <c r="DDE24" s="287"/>
      <c r="DDF24" s="290"/>
      <c r="DDG24" s="57"/>
      <c r="DDH24" s="58"/>
      <c r="DDI24" s="59"/>
      <c r="DDJ24" s="59"/>
      <c r="DDK24" s="56"/>
      <c r="DDL24" s="58"/>
      <c r="DDM24" s="56"/>
      <c r="DDN24" s="56"/>
      <c r="DDO24" s="287"/>
      <c r="DDP24" s="288"/>
      <c r="DDQ24" s="287"/>
      <c r="DDR24" s="287"/>
      <c r="DDS24" s="287"/>
      <c r="DDT24" s="289"/>
      <c r="DDU24" s="287"/>
      <c r="DDV24" s="287"/>
      <c r="DDW24" s="287"/>
      <c r="DDX24" s="288"/>
      <c r="DDY24" s="287"/>
      <c r="DDZ24" s="287"/>
      <c r="DEA24" s="290"/>
      <c r="DEB24" s="57"/>
      <c r="DEC24" s="58"/>
      <c r="DED24" s="59"/>
      <c r="DEE24" s="59"/>
      <c r="DEF24" s="56"/>
      <c r="DEG24" s="58"/>
      <c r="DEH24" s="56"/>
      <c r="DEI24" s="56"/>
      <c r="DEJ24" s="287"/>
      <c r="DEK24" s="288"/>
      <c r="DEL24" s="287"/>
      <c r="DEM24" s="287"/>
      <c r="DEN24" s="287"/>
      <c r="DEO24" s="289"/>
      <c r="DEP24" s="287"/>
      <c r="DEQ24" s="287"/>
      <c r="DER24" s="287"/>
      <c r="DES24" s="288"/>
      <c r="DET24" s="287"/>
      <c r="DEU24" s="287"/>
      <c r="DEV24" s="290"/>
      <c r="DEW24" s="57"/>
      <c r="DEX24" s="58"/>
      <c r="DEY24" s="59"/>
      <c r="DEZ24" s="59"/>
      <c r="DFA24" s="56"/>
      <c r="DFB24" s="58"/>
      <c r="DFC24" s="56"/>
      <c r="DFD24" s="56"/>
      <c r="DFE24" s="287"/>
      <c r="DFF24" s="288"/>
      <c r="DFG24" s="287"/>
      <c r="DFH24" s="287"/>
      <c r="DFI24" s="287"/>
      <c r="DFJ24" s="289"/>
      <c r="DFK24" s="287"/>
      <c r="DFL24" s="287"/>
      <c r="DFM24" s="287"/>
      <c r="DFN24" s="288"/>
      <c r="DFO24" s="287"/>
      <c r="DFP24" s="287"/>
      <c r="DFQ24" s="290"/>
      <c r="DFR24" s="57"/>
      <c r="DFS24" s="58"/>
      <c r="DFT24" s="59"/>
      <c r="DFU24" s="59"/>
      <c r="DFV24" s="56"/>
      <c r="DFW24" s="58"/>
      <c r="DFX24" s="56"/>
      <c r="DFY24" s="56"/>
      <c r="DFZ24" s="287"/>
      <c r="DGA24" s="288"/>
      <c r="DGB24" s="287"/>
      <c r="DGC24" s="287"/>
      <c r="DGD24" s="287"/>
      <c r="DGE24" s="289"/>
      <c r="DGF24" s="287"/>
      <c r="DGG24" s="287"/>
      <c r="DGH24" s="287"/>
      <c r="DGI24" s="288"/>
      <c r="DGJ24" s="287"/>
      <c r="DGK24" s="287"/>
      <c r="DGL24" s="290"/>
      <c r="DGM24" s="57"/>
      <c r="DGN24" s="58"/>
      <c r="DGO24" s="59"/>
      <c r="DGP24" s="59"/>
      <c r="DGQ24" s="56"/>
      <c r="DGR24" s="58"/>
      <c r="DGS24" s="56"/>
      <c r="DGT24" s="56"/>
      <c r="DGU24" s="287"/>
      <c r="DGV24" s="288"/>
      <c r="DGW24" s="287"/>
      <c r="DGX24" s="287"/>
      <c r="DGY24" s="287"/>
      <c r="DGZ24" s="289"/>
      <c r="DHA24" s="287"/>
      <c r="DHB24" s="287"/>
      <c r="DHC24" s="287"/>
      <c r="DHD24" s="288"/>
      <c r="DHE24" s="287"/>
      <c r="DHF24" s="287"/>
      <c r="DHG24" s="290"/>
      <c r="DHH24" s="57"/>
      <c r="DHI24" s="58"/>
      <c r="DHJ24" s="59"/>
      <c r="DHK24" s="59"/>
      <c r="DHL24" s="56"/>
      <c r="DHM24" s="58"/>
      <c r="DHN24" s="56"/>
      <c r="DHO24" s="56"/>
      <c r="DHP24" s="287"/>
      <c r="DHQ24" s="288"/>
      <c r="DHR24" s="287"/>
      <c r="DHS24" s="287"/>
      <c r="DHT24" s="287"/>
      <c r="DHU24" s="289"/>
      <c r="DHV24" s="287"/>
      <c r="DHW24" s="287"/>
      <c r="DHX24" s="287"/>
      <c r="DHY24" s="288"/>
      <c r="DHZ24" s="287"/>
      <c r="DIA24" s="287"/>
      <c r="DIB24" s="290"/>
      <c r="DIC24" s="57"/>
      <c r="DID24" s="58"/>
      <c r="DIE24" s="59"/>
      <c r="DIF24" s="59"/>
      <c r="DIG24" s="56"/>
      <c r="DIH24" s="58"/>
      <c r="DII24" s="56"/>
      <c r="DIJ24" s="56"/>
      <c r="DIK24" s="287"/>
      <c r="DIL24" s="288"/>
      <c r="DIM24" s="287"/>
      <c r="DIN24" s="287"/>
      <c r="DIO24" s="287"/>
      <c r="DIP24" s="289"/>
      <c r="DIQ24" s="287"/>
      <c r="DIR24" s="287"/>
      <c r="DIS24" s="287"/>
      <c r="DIT24" s="288"/>
      <c r="DIU24" s="287"/>
      <c r="DIV24" s="287"/>
      <c r="DIW24" s="290"/>
      <c r="DIX24" s="57"/>
      <c r="DIY24" s="58"/>
      <c r="DIZ24" s="59"/>
      <c r="DJA24" s="59"/>
      <c r="DJB24" s="56"/>
      <c r="DJC24" s="58"/>
      <c r="DJD24" s="56"/>
      <c r="DJE24" s="56"/>
      <c r="DJF24" s="287"/>
      <c r="DJG24" s="288"/>
      <c r="DJH24" s="287"/>
      <c r="DJI24" s="287"/>
      <c r="DJJ24" s="287"/>
      <c r="DJK24" s="289"/>
      <c r="DJL24" s="287"/>
      <c r="DJM24" s="287"/>
      <c r="DJN24" s="287"/>
      <c r="DJO24" s="288"/>
      <c r="DJP24" s="287"/>
      <c r="DJQ24" s="287"/>
      <c r="DJR24" s="290"/>
      <c r="DJS24" s="57"/>
      <c r="DJT24" s="58"/>
      <c r="DJU24" s="59"/>
      <c r="DJV24" s="59"/>
      <c r="DJW24" s="56"/>
      <c r="DJX24" s="58"/>
      <c r="DJY24" s="56"/>
      <c r="DJZ24" s="56"/>
      <c r="DKA24" s="287"/>
      <c r="DKB24" s="288"/>
      <c r="DKC24" s="287"/>
      <c r="DKD24" s="287"/>
      <c r="DKE24" s="287"/>
      <c r="DKF24" s="289"/>
      <c r="DKG24" s="287"/>
      <c r="DKH24" s="287"/>
      <c r="DKI24" s="287"/>
      <c r="DKJ24" s="288"/>
      <c r="DKK24" s="287"/>
      <c r="DKL24" s="287"/>
      <c r="DKM24" s="290"/>
      <c r="DKN24" s="57"/>
      <c r="DKO24" s="58"/>
      <c r="DKP24" s="59"/>
      <c r="DKQ24" s="59"/>
      <c r="DKR24" s="56"/>
      <c r="DKS24" s="58"/>
      <c r="DKT24" s="56"/>
      <c r="DKU24" s="56"/>
      <c r="DKV24" s="287"/>
      <c r="DKW24" s="288"/>
      <c r="DKX24" s="287"/>
      <c r="DKY24" s="287"/>
      <c r="DKZ24" s="287"/>
      <c r="DLA24" s="289"/>
      <c r="DLB24" s="287"/>
      <c r="DLC24" s="287"/>
      <c r="DLD24" s="287"/>
      <c r="DLE24" s="288"/>
      <c r="DLF24" s="287"/>
      <c r="DLG24" s="287"/>
      <c r="DLH24" s="290"/>
      <c r="DLI24" s="57"/>
      <c r="DLJ24" s="58"/>
      <c r="DLK24" s="59"/>
      <c r="DLL24" s="59"/>
      <c r="DLM24" s="56"/>
      <c r="DLN24" s="58"/>
      <c r="DLO24" s="56"/>
      <c r="DLP24" s="56"/>
      <c r="DLQ24" s="287"/>
      <c r="DLR24" s="288"/>
      <c r="DLS24" s="287"/>
      <c r="DLT24" s="287"/>
      <c r="DLU24" s="287"/>
      <c r="DLV24" s="289"/>
      <c r="DLW24" s="287"/>
      <c r="DLX24" s="287"/>
      <c r="DLY24" s="287"/>
      <c r="DLZ24" s="288"/>
      <c r="DMA24" s="287"/>
      <c r="DMB24" s="287"/>
      <c r="DMC24" s="290"/>
      <c r="DMD24" s="57"/>
      <c r="DME24" s="58"/>
      <c r="DMF24" s="59"/>
      <c r="DMG24" s="59"/>
      <c r="DMH24" s="56"/>
      <c r="DMI24" s="58"/>
      <c r="DMJ24" s="56"/>
      <c r="DMK24" s="56"/>
      <c r="DML24" s="287"/>
      <c r="DMM24" s="288"/>
      <c r="DMN24" s="287"/>
      <c r="DMO24" s="287"/>
      <c r="DMP24" s="287"/>
      <c r="DMQ24" s="289"/>
      <c r="DMR24" s="287"/>
      <c r="DMS24" s="287"/>
      <c r="DMT24" s="287"/>
      <c r="DMU24" s="288"/>
      <c r="DMV24" s="287"/>
      <c r="DMW24" s="287"/>
      <c r="DMX24" s="290"/>
      <c r="DMY24" s="57"/>
      <c r="DMZ24" s="58"/>
      <c r="DNA24" s="59"/>
      <c r="DNB24" s="59"/>
      <c r="DNC24" s="56"/>
      <c r="DND24" s="58"/>
      <c r="DNE24" s="56"/>
      <c r="DNF24" s="56"/>
      <c r="DNG24" s="287"/>
      <c r="DNH24" s="288"/>
      <c r="DNI24" s="287"/>
      <c r="DNJ24" s="287"/>
      <c r="DNK24" s="287"/>
      <c r="DNL24" s="289"/>
      <c r="DNM24" s="287"/>
      <c r="DNN24" s="287"/>
      <c r="DNO24" s="287"/>
      <c r="DNP24" s="288"/>
      <c r="DNQ24" s="287"/>
      <c r="DNR24" s="287"/>
      <c r="DNS24" s="290"/>
      <c r="DNT24" s="57"/>
      <c r="DNU24" s="58"/>
      <c r="DNV24" s="59"/>
      <c r="DNW24" s="59"/>
      <c r="DNX24" s="56"/>
      <c r="DNY24" s="58"/>
      <c r="DNZ24" s="56"/>
      <c r="DOA24" s="56"/>
      <c r="DOB24" s="287"/>
      <c r="DOC24" s="288"/>
      <c r="DOD24" s="287"/>
      <c r="DOE24" s="287"/>
      <c r="DOF24" s="287"/>
      <c r="DOG24" s="289"/>
      <c r="DOH24" s="287"/>
      <c r="DOI24" s="287"/>
      <c r="DOJ24" s="287"/>
      <c r="DOK24" s="288"/>
      <c r="DOL24" s="287"/>
      <c r="DOM24" s="287"/>
      <c r="DON24" s="290"/>
      <c r="DOO24" s="57"/>
      <c r="DOP24" s="58"/>
      <c r="DOQ24" s="59"/>
      <c r="DOR24" s="59"/>
      <c r="DOS24" s="56"/>
      <c r="DOT24" s="58"/>
      <c r="DOU24" s="56"/>
      <c r="DOV24" s="56"/>
      <c r="DOW24" s="287"/>
      <c r="DOX24" s="288"/>
      <c r="DOY24" s="287"/>
      <c r="DOZ24" s="287"/>
      <c r="DPA24" s="287"/>
      <c r="DPB24" s="289"/>
      <c r="DPC24" s="287"/>
      <c r="DPD24" s="287"/>
      <c r="DPE24" s="287"/>
      <c r="DPF24" s="288"/>
      <c r="DPG24" s="287"/>
      <c r="DPH24" s="287"/>
      <c r="DPI24" s="290"/>
      <c r="DPJ24" s="57"/>
      <c r="DPK24" s="58"/>
      <c r="DPL24" s="59"/>
      <c r="DPM24" s="59"/>
      <c r="DPN24" s="56"/>
      <c r="DPO24" s="58"/>
      <c r="DPP24" s="56"/>
      <c r="DPQ24" s="56"/>
      <c r="DPR24" s="287"/>
      <c r="DPS24" s="288"/>
      <c r="DPT24" s="287"/>
      <c r="DPU24" s="287"/>
      <c r="DPV24" s="287"/>
      <c r="DPW24" s="289"/>
      <c r="DPX24" s="287"/>
      <c r="DPY24" s="287"/>
      <c r="DPZ24" s="287"/>
      <c r="DQA24" s="288"/>
      <c r="DQB24" s="287"/>
      <c r="DQC24" s="287"/>
      <c r="DQD24" s="290"/>
      <c r="DQE24" s="57"/>
      <c r="DQF24" s="58"/>
      <c r="DQG24" s="59"/>
      <c r="DQH24" s="59"/>
      <c r="DQI24" s="56"/>
      <c r="DQJ24" s="58"/>
      <c r="DQK24" s="56"/>
      <c r="DQL24" s="56"/>
      <c r="DQM24" s="287"/>
      <c r="DQN24" s="288"/>
      <c r="DQO24" s="287"/>
      <c r="DQP24" s="287"/>
      <c r="DQQ24" s="287"/>
      <c r="DQR24" s="289"/>
      <c r="DQS24" s="287"/>
      <c r="DQT24" s="287"/>
      <c r="DQU24" s="287"/>
      <c r="DQV24" s="288"/>
      <c r="DQW24" s="287"/>
      <c r="DQX24" s="287"/>
      <c r="DQY24" s="290"/>
      <c r="DQZ24" s="57"/>
      <c r="DRA24" s="58"/>
      <c r="DRB24" s="59"/>
      <c r="DRC24" s="59"/>
      <c r="DRD24" s="56"/>
      <c r="DRE24" s="58"/>
      <c r="DRF24" s="56"/>
      <c r="DRG24" s="56"/>
      <c r="DRH24" s="287"/>
      <c r="DRI24" s="288"/>
      <c r="DRJ24" s="287"/>
      <c r="DRK24" s="287"/>
      <c r="DRL24" s="287"/>
      <c r="DRM24" s="289"/>
      <c r="DRN24" s="287"/>
      <c r="DRO24" s="287"/>
      <c r="DRP24" s="287"/>
      <c r="DRQ24" s="288"/>
      <c r="DRR24" s="287"/>
      <c r="DRS24" s="287"/>
      <c r="DRT24" s="290"/>
      <c r="DRU24" s="57"/>
      <c r="DRV24" s="58"/>
      <c r="DRW24" s="59"/>
      <c r="DRX24" s="59"/>
      <c r="DRY24" s="56"/>
      <c r="DRZ24" s="58"/>
      <c r="DSA24" s="56"/>
      <c r="DSB24" s="56"/>
      <c r="DSC24" s="287"/>
      <c r="DSD24" s="288"/>
      <c r="DSE24" s="287"/>
      <c r="DSF24" s="287"/>
      <c r="DSG24" s="287"/>
      <c r="DSH24" s="289"/>
      <c r="DSI24" s="287"/>
      <c r="DSJ24" s="287"/>
      <c r="DSK24" s="287"/>
      <c r="DSL24" s="288"/>
      <c r="DSM24" s="287"/>
      <c r="DSN24" s="287"/>
      <c r="DSO24" s="290"/>
      <c r="DSP24" s="57"/>
      <c r="DSQ24" s="58"/>
      <c r="DSR24" s="59"/>
      <c r="DSS24" s="59"/>
      <c r="DST24" s="56"/>
      <c r="DSU24" s="58"/>
      <c r="DSV24" s="56"/>
      <c r="DSW24" s="56"/>
      <c r="DSX24" s="287"/>
      <c r="DSY24" s="288"/>
      <c r="DSZ24" s="287"/>
      <c r="DTA24" s="287"/>
      <c r="DTB24" s="287"/>
      <c r="DTC24" s="289"/>
      <c r="DTD24" s="287"/>
      <c r="DTE24" s="287"/>
      <c r="DTF24" s="287"/>
      <c r="DTG24" s="288"/>
      <c r="DTH24" s="287"/>
      <c r="DTI24" s="287"/>
      <c r="DTJ24" s="290"/>
      <c r="DTK24" s="57"/>
      <c r="DTL24" s="58"/>
      <c r="DTM24" s="59"/>
      <c r="DTN24" s="59"/>
      <c r="DTO24" s="56"/>
      <c r="DTP24" s="58"/>
      <c r="DTQ24" s="56"/>
      <c r="DTR24" s="56"/>
      <c r="DTS24" s="287"/>
      <c r="DTT24" s="288"/>
      <c r="DTU24" s="287"/>
      <c r="DTV24" s="287"/>
      <c r="DTW24" s="287"/>
      <c r="DTX24" s="289"/>
      <c r="DTY24" s="287"/>
      <c r="DTZ24" s="287"/>
      <c r="DUA24" s="287"/>
      <c r="DUB24" s="288"/>
      <c r="DUC24" s="287"/>
      <c r="DUD24" s="287"/>
      <c r="DUE24" s="290"/>
      <c r="DUF24" s="57"/>
      <c r="DUG24" s="58"/>
      <c r="DUH24" s="59"/>
      <c r="DUI24" s="59"/>
      <c r="DUJ24" s="56"/>
      <c r="DUK24" s="58"/>
      <c r="DUL24" s="56"/>
      <c r="DUM24" s="56"/>
      <c r="DUN24" s="287"/>
      <c r="DUO24" s="288"/>
      <c r="DUP24" s="287"/>
      <c r="DUQ24" s="287"/>
      <c r="DUR24" s="287"/>
      <c r="DUS24" s="289"/>
      <c r="DUT24" s="287"/>
      <c r="DUU24" s="287"/>
      <c r="DUV24" s="287"/>
      <c r="DUW24" s="288"/>
      <c r="DUX24" s="287"/>
      <c r="DUY24" s="287"/>
      <c r="DUZ24" s="290"/>
      <c r="DVA24" s="57"/>
      <c r="DVB24" s="58"/>
      <c r="DVC24" s="59"/>
      <c r="DVD24" s="59"/>
      <c r="DVE24" s="56"/>
      <c r="DVF24" s="58"/>
      <c r="DVG24" s="56"/>
      <c r="DVH24" s="56"/>
      <c r="DVI24" s="287"/>
      <c r="DVJ24" s="288"/>
      <c r="DVK24" s="287"/>
      <c r="DVL24" s="287"/>
      <c r="DVM24" s="287"/>
      <c r="DVN24" s="289"/>
      <c r="DVO24" s="287"/>
      <c r="DVP24" s="287"/>
      <c r="DVQ24" s="287"/>
      <c r="DVR24" s="288"/>
      <c r="DVS24" s="287"/>
      <c r="DVT24" s="287"/>
      <c r="DVU24" s="290"/>
      <c r="DVV24" s="57"/>
      <c r="DVW24" s="58"/>
      <c r="DVX24" s="59"/>
      <c r="DVY24" s="59"/>
      <c r="DVZ24" s="56"/>
      <c r="DWA24" s="58"/>
      <c r="DWB24" s="56"/>
      <c r="DWC24" s="56"/>
      <c r="DWD24" s="287"/>
      <c r="DWE24" s="288"/>
      <c r="DWF24" s="287"/>
      <c r="DWG24" s="287"/>
      <c r="DWH24" s="287"/>
      <c r="DWI24" s="289"/>
      <c r="DWJ24" s="287"/>
      <c r="DWK24" s="287"/>
      <c r="DWL24" s="287"/>
      <c r="DWM24" s="288"/>
      <c r="DWN24" s="287"/>
      <c r="DWO24" s="287"/>
      <c r="DWP24" s="290"/>
      <c r="DWQ24" s="57"/>
      <c r="DWR24" s="58"/>
      <c r="DWS24" s="59"/>
      <c r="DWT24" s="59"/>
      <c r="DWU24" s="56"/>
      <c r="DWV24" s="58"/>
      <c r="DWW24" s="56"/>
      <c r="DWX24" s="56"/>
      <c r="DWY24" s="287"/>
      <c r="DWZ24" s="288"/>
      <c r="DXA24" s="287"/>
      <c r="DXB24" s="287"/>
      <c r="DXC24" s="287"/>
      <c r="DXD24" s="289"/>
      <c r="DXE24" s="287"/>
      <c r="DXF24" s="287"/>
      <c r="DXG24" s="287"/>
      <c r="DXH24" s="288"/>
      <c r="DXI24" s="287"/>
      <c r="DXJ24" s="287"/>
      <c r="DXK24" s="290"/>
      <c r="DXL24" s="57"/>
      <c r="DXM24" s="58"/>
      <c r="DXN24" s="59"/>
      <c r="DXO24" s="59"/>
      <c r="DXP24" s="56"/>
      <c r="DXQ24" s="58"/>
      <c r="DXR24" s="56"/>
      <c r="DXS24" s="56"/>
      <c r="DXT24" s="287"/>
      <c r="DXU24" s="288"/>
      <c r="DXV24" s="287"/>
      <c r="DXW24" s="287"/>
      <c r="DXX24" s="287"/>
      <c r="DXY24" s="289"/>
      <c r="DXZ24" s="287"/>
      <c r="DYA24" s="287"/>
      <c r="DYB24" s="287"/>
      <c r="DYC24" s="288"/>
      <c r="DYD24" s="287"/>
      <c r="DYE24" s="287"/>
      <c r="DYF24" s="290"/>
      <c r="DYG24" s="57"/>
      <c r="DYH24" s="58"/>
      <c r="DYI24" s="59"/>
      <c r="DYJ24" s="59"/>
      <c r="DYK24" s="56"/>
      <c r="DYL24" s="58"/>
      <c r="DYM24" s="56"/>
      <c r="DYN24" s="56"/>
      <c r="DYO24" s="287"/>
      <c r="DYP24" s="288"/>
      <c r="DYQ24" s="287"/>
      <c r="DYR24" s="287"/>
      <c r="DYS24" s="287"/>
      <c r="DYT24" s="289"/>
      <c r="DYU24" s="287"/>
      <c r="DYV24" s="287"/>
      <c r="DYW24" s="287"/>
      <c r="DYX24" s="288"/>
      <c r="DYY24" s="287"/>
      <c r="DYZ24" s="287"/>
      <c r="DZA24" s="290"/>
      <c r="DZB24" s="57"/>
      <c r="DZC24" s="58"/>
      <c r="DZD24" s="59"/>
      <c r="DZE24" s="59"/>
      <c r="DZF24" s="56"/>
      <c r="DZG24" s="58"/>
      <c r="DZH24" s="56"/>
      <c r="DZI24" s="56"/>
      <c r="DZJ24" s="287"/>
      <c r="DZK24" s="288"/>
      <c r="DZL24" s="287"/>
      <c r="DZM24" s="287"/>
      <c r="DZN24" s="287"/>
      <c r="DZO24" s="289"/>
      <c r="DZP24" s="287"/>
      <c r="DZQ24" s="287"/>
      <c r="DZR24" s="287"/>
      <c r="DZS24" s="288"/>
      <c r="DZT24" s="287"/>
      <c r="DZU24" s="287"/>
      <c r="DZV24" s="290"/>
      <c r="DZW24" s="57"/>
      <c r="DZX24" s="58"/>
      <c r="DZY24" s="59"/>
      <c r="DZZ24" s="59"/>
      <c r="EAA24" s="56"/>
      <c r="EAB24" s="58"/>
      <c r="EAC24" s="56"/>
      <c r="EAD24" s="56"/>
      <c r="EAE24" s="287"/>
      <c r="EAF24" s="288"/>
      <c r="EAG24" s="287"/>
      <c r="EAH24" s="287"/>
      <c r="EAI24" s="287"/>
      <c r="EAJ24" s="289"/>
      <c r="EAK24" s="287"/>
      <c r="EAL24" s="287"/>
      <c r="EAM24" s="287"/>
      <c r="EAN24" s="288"/>
      <c r="EAO24" s="287"/>
      <c r="EAP24" s="287"/>
      <c r="EAQ24" s="290"/>
      <c r="EAR24" s="57"/>
      <c r="EAS24" s="58"/>
      <c r="EAT24" s="59"/>
      <c r="EAU24" s="59"/>
      <c r="EAV24" s="56"/>
      <c r="EAW24" s="58"/>
      <c r="EAX24" s="56"/>
      <c r="EAY24" s="56"/>
      <c r="EAZ24" s="287"/>
      <c r="EBA24" s="288"/>
      <c r="EBB24" s="287"/>
      <c r="EBC24" s="287"/>
      <c r="EBD24" s="287"/>
      <c r="EBE24" s="289"/>
      <c r="EBF24" s="287"/>
      <c r="EBG24" s="287"/>
      <c r="EBH24" s="287"/>
      <c r="EBI24" s="288"/>
      <c r="EBJ24" s="287"/>
      <c r="EBK24" s="287"/>
      <c r="EBL24" s="290"/>
      <c r="EBM24" s="57"/>
      <c r="EBN24" s="58"/>
      <c r="EBO24" s="59"/>
      <c r="EBP24" s="59"/>
      <c r="EBQ24" s="56"/>
      <c r="EBR24" s="58"/>
      <c r="EBS24" s="56"/>
      <c r="EBT24" s="56"/>
      <c r="EBU24" s="287"/>
      <c r="EBV24" s="288"/>
      <c r="EBW24" s="287"/>
      <c r="EBX24" s="287"/>
      <c r="EBY24" s="287"/>
      <c r="EBZ24" s="289"/>
      <c r="ECA24" s="287"/>
      <c r="ECB24" s="287"/>
      <c r="ECC24" s="287"/>
      <c r="ECD24" s="288"/>
      <c r="ECE24" s="287"/>
      <c r="ECF24" s="287"/>
      <c r="ECG24" s="290"/>
      <c r="ECH24" s="57"/>
      <c r="ECI24" s="58"/>
      <c r="ECJ24" s="59"/>
      <c r="ECK24" s="59"/>
      <c r="ECL24" s="56"/>
      <c r="ECM24" s="58"/>
      <c r="ECN24" s="56"/>
      <c r="ECO24" s="56"/>
      <c r="ECP24" s="287"/>
      <c r="ECQ24" s="288"/>
      <c r="ECR24" s="287"/>
      <c r="ECS24" s="287"/>
      <c r="ECT24" s="287"/>
      <c r="ECU24" s="289"/>
      <c r="ECV24" s="287"/>
      <c r="ECW24" s="287"/>
      <c r="ECX24" s="287"/>
      <c r="ECY24" s="288"/>
      <c r="ECZ24" s="287"/>
      <c r="EDA24" s="287"/>
      <c r="EDB24" s="290"/>
      <c r="EDC24" s="57"/>
      <c r="EDD24" s="58"/>
      <c r="EDE24" s="59"/>
      <c r="EDF24" s="59"/>
      <c r="EDG24" s="56"/>
      <c r="EDH24" s="58"/>
      <c r="EDI24" s="56"/>
      <c r="EDJ24" s="56"/>
      <c r="EDK24" s="287"/>
      <c r="EDL24" s="288"/>
      <c r="EDM24" s="287"/>
      <c r="EDN24" s="287"/>
      <c r="EDO24" s="287"/>
      <c r="EDP24" s="289"/>
      <c r="EDQ24" s="287"/>
      <c r="EDR24" s="287"/>
      <c r="EDS24" s="287"/>
      <c r="EDT24" s="288"/>
      <c r="EDU24" s="287"/>
      <c r="EDV24" s="287"/>
      <c r="EDW24" s="290"/>
      <c r="EDX24" s="57"/>
      <c r="EDY24" s="58"/>
      <c r="EDZ24" s="59"/>
      <c r="EEA24" s="59"/>
      <c r="EEB24" s="56"/>
      <c r="EEC24" s="58"/>
      <c r="EED24" s="56"/>
      <c r="EEE24" s="56"/>
      <c r="EEF24" s="287"/>
      <c r="EEG24" s="288"/>
      <c r="EEH24" s="287"/>
      <c r="EEI24" s="287"/>
      <c r="EEJ24" s="287"/>
      <c r="EEK24" s="289"/>
      <c r="EEL24" s="287"/>
      <c r="EEM24" s="287"/>
      <c r="EEN24" s="287"/>
      <c r="EEO24" s="288"/>
      <c r="EEP24" s="287"/>
      <c r="EEQ24" s="287"/>
      <c r="EER24" s="290"/>
      <c r="EES24" s="57"/>
      <c r="EET24" s="58"/>
      <c r="EEU24" s="59"/>
      <c r="EEV24" s="59"/>
      <c r="EEW24" s="56"/>
      <c r="EEX24" s="58"/>
      <c r="EEY24" s="56"/>
      <c r="EEZ24" s="56"/>
      <c r="EFA24" s="287"/>
      <c r="EFB24" s="288"/>
      <c r="EFC24" s="287"/>
      <c r="EFD24" s="287"/>
      <c r="EFE24" s="287"/>
      <c r="EFF24" s="289"/>
      <c r="EFG24" s="287"/>
      <c r="EFH24" s="287"/>
      <c r="EFI24" s="287"/>
      <c r="EFJ24" s="288"/>
      <c r="EFK24" s="287"/>
      <c r="EFL24" s="287"/>
      <c r="EFM24" s="290"/>
      <c r="EFN24" s="57"/>
      <c r="EFO24" s="58"/>
      <c r="EFP24" s="59"/>
      <c r="EFQ24" s="59"/>
      <c r="EFR24" s="56"/>
      <c r="EFS24" s="58"/>
      <c r="EFT24" s="56"/>
      <c r="EFU24" s="56"/>
      <c r="EFV24" s="287"/>
      <c r="EFW24" s="288"/>
      <c r="EFX24" s="287"/>
      <c r="EFY24" s="287"/>
      <c r="EFZ24" s="287"/>
      <c r="EGA24" s="289"/>
      <c r="EGB24" s="287"/>
      <c r="EGC24" s="287"/>
      <c r="EGD24" s="287"/>
      <c r="EGE24" s="288"/>
      <c r="EGF24" s="287"/>
      <c r="EGG24" s="287"/>
      <c r="EGH24" s="290"/>
      <c r="EGI24" s="57"/>
      <c r="EGJ24" s="58"/>
      <c r="EGK24" s="59"/>
      <c r="EGL24" s="59"/>
      <c r="EGM24" s="56"/>
      <c r="EGN24" s="58"/>
      <c r="EGO24" s="56"/>
      <c r="EGP24" s="56"/>
      <c r="EGQ24" s="287"/>
      <c r="EGR24" s="288"/>
      <c r="EGS24" s="287"/>
      <c r="EGT24" s="287"/>
      <c r="EGU24" s="287"/>
      <c r="EGV24" s="289"/>
      <c r="EGW24" s="287"/>
      <c r="EGX24" s="287"/>
      <c r="EGY24" s="287"/>
      <c r="EGZ24" s="288"/>
      <c r="EHA24" s="287"/>
      <c r="EHB24" s="287"/>
      <c r="EHC24" s="290"/>
      <c r="EHD24" s="57"/>
      <c r="EHE24" s="58"/>
      <c r="EHF24" s="59"/>
      <c r="EHG24" s="59"/>
      <c r="EHH24" s="56"/>
      <c r="EHI24" s="58"/>
      <c r="EHJ24" s="56"/>
      <c r="EHK24" s="56"/>
      <c r="EHL24" s="287"/>
      <c r="EHM24" s="288"/>
      <c r="EHN24" s="287"/>
      <c r="EHO24" s="287"/>
      <c r="EHP24" s="287"/>
      <c r="EHQ24" s="289"/>
      <c r="EHR24" s="287"/>
      <c r="EHS24" s="287"/>
      <c r="EHT24" s="287"/>
      <c r="EHU24" s="288"/>
      <c r="EHV24" s="287"/>
      <c r="EHW24" s="287"/>
      <c r="EHX24" s="290"/>
      <c r="EHY24" s="57"/>
      <c r="EHZ24" s="58"/>
      <c r="EIA24" s="59"/>
      <c r="EIB24" s="59"/>
      <c r="EIC24" s="56"/>
      <c r="EID24" s="58"/>
      <c r="EIE24" s="56"/>
      <c r="EIF24" s="56"/>
      <c r="EIG24" s="287"/>
      <c r="EIH24" s="288"/>
      <c r="EII24" s="287"/>
      <c r="EIJ24" s="287"/>
      <c r="EIK24" s="287"/>
      <c r="EIL24" s="289"/>
      <c r="EIM24" s="287"/>
      <c r="EIN24" s="287"/>
      <c r="EIO24" s="287"/>
      <c r="EIP24" s="288"/>
      <c r="EIQ24" s="287"/>
      <c r="EIR24" s="287"/>
      <c r="EIS24" s="290"/>
      <c r="EIT24" s="57"/>
      <c r="EIU24" s="58"/>
      <c r="EIV24" s="59"/>
      <c r="EIW24" s="59"/>
      <c r="EIX24" s="56"/>
      <c r="EIY24" s="58"/>
      <c r="EIZ24" s="56"/>
      <c r="EJA24" s="56"/>
      <c r="EJB24" s="287"/>
      <c r="EJC24" s="288"/>
      <c r="EJD24" s="287"/>
      <c r="EJE24" s="287"/>
      <c r="EJF24" s="287"/>
      <c r="EJG24" s="289"/>
      <c r="EJH24" s="287"/>
      <c r="EJI24" s="287"/>
      <c r="EJJ24" s="287"/>
      <c r="EJK24" s="288"/>
      <c r="EJL24" s="287"/>
      <c r="EJM24" s="287"/>
      <c r="EJN24" s="290"/>
      <c r="EJO24" s="57"/>
      <c r="EJP24" s="58"/>
      <c r="EJQ24" s="59"/>
      <c r="EJR24" s="59"/>
      <c r="EJS24" s="56"/>
      <c r="EJT24" s="58"/>
      <c r="EJU24" s="56"/>
      <c r="EJV24" s="56"/>
      <c r="EJW24" s="287"/>
      <c r="EJX24" s="288"/>
      <c r="EJY24" s="287"/>
      <c r="EJZ24" s="287"/>
      <c r="EKA24" s="287"/>
      <c r="EKB24" s="289"/>
      <c r="EKC24" s="287"/>
      <c r="EKD24" s="287"/>
      <c r="EKE24" s="287"/>
      <c r="EKF24" s="288"/>
      <c r="EKG24" s="287"/>
      <c r="EKH24" s="287"/>
      <c r="EKI24" s="290"/>
      <c r="EKJ24" s="57"/>
      <c r="EKK24" s="58"/>
      <c r="EKL24" s="59"/>
      <c r="EKM24" s="59"/>
      <c r="EKN24" s="56"/>
      <c r="EKO24" s="58"/>
      <c r="EKP24" s="56"/>
      <c r="EKQ24" s="56"/>
      <c r="EKR24" s="287"/>
      <c r="EKS24" s="288"/>
      <c r="EKT24" s="287"/>
      <c r="EKU24" s="287"/>
      <c r="EKV24" s="287"/>
      <c r="EKW24" s="289"/>
      <c r="EKX24" s="287"/>
      <c r="EKY24" s="287"/>
      <c r="EKZ24" s="287"/>
      <c r="ELA24" s="288"/>
      <c r="ELB24" s="287"/>
      <c r="ELC24" s="287"/>
      <c r="ELD24" s="290"/>
      <c r="ELE24" s="57"/>
      <c r="ELF24" s="58"/>
      <c r="ELG24" s="59"/>
      <c r="ELH24" s="59"/>
      <c r="ELI24" s="56"/>
      <c r="ELJ24" s="58"/>
      <c r="ELK24" s="56"/>
      <c r="ELL24" s="56"/>
      <c r="ELM24" s="287"/>
      <c r="ELN24" s="288"/>
      <c r="ELO24" s="287"/>
      <c r="ELP24" s="287"/>
      <c r="ELQ24" s="287"/>
      <c r="ELR24" s="289"/>
      <c r="ELS24" s="287"/>
      <c r="ELT24" s="287"/>
      <c r="ELU24" s="287"/>
      <c r="ELV24" s="288"/>
      <c r="ELW24" s="287"/>
      <c r="ELX24" s="287"/>
      <c r="ELY24" s="290"/>
      <c r="ELZ24" s="57"/>
      <c r="EMA24" s="58"/>
      <c r="EMB24" s="59"/>
      <c r="EMC24" s="59"/>
      <c r="EMD24" s="56"/>
      <c r="EME24" s="58"/>
      <c r="EMF24" s="56"/>
      <c r="EMG24" s="56"/>
      <c r="EMH24" s="287"/>
      <c r="EMI24" s="288"/>
      <c r="EMJ24" s="287"/>
      <c r="EMK24" s="287"/>
      <c r="EML24" s="287"/>
      <c r="EMM24" s="289"/>
      <c r="EMN24" s="287"/>
      <c r="EMO24" s="287"/>
      <c r="EMP24" s="287"/>
      <c r="EMQ24" s="288"/>
      <c r="EMR24" s="287"/>
      <c r="EMS24" s="287"/>
      <c r="EMT24" s="290"/>
      <c r="EMU24" s="57"/>
      <c r="EMV24" s="58"/>
      <c r="EMW24" s="59"/>
      <c r="EMX24" s="59"/>
      <c r="EMY24" s="56"/>
      <c r="EMZ24" s="58"/>
      <c r="ENA24" s="56"/>
      <c r="ENB24" s="56"/>
      <c r="ENC24" s="287"/>
      <c r="END24" s="288"/>
      <c r="ENE24" s="287"/>
      <c r="ENF24" s="287"/>
      <c r="ENG24" s="287"/>
      <c r="ENH24" s="289"/>
      <c r="ENI24" s="287"/>
      <c r="ENJ24" s="287"/>
      <c r="ENK24" s="287"/>
      <c r="ENL24" s="288"/>
      <c r="ENM24" s="287"/>
      <c r="ENN24" s="287"/>
      <c r="ENO24" s="290"/>
      <c r="ENP24" s="57"/>
      <c r="ENQ24" s="58"/>
      <c r="ENR24" s="59"/>
      <c r="ENS24" s="59"/>
      <c r="ENT24" s="56"/>
      <c r="ENU24" s="58"/>
      <c r="ENV24" s="56"/>
      <c r="ENW24" s="56"/>
      <c r="ENX24" s="287"/>
      <c r="ENY24" s="288"/>
      <c r="ENZ24" s="287"/>
      <c r="EOA24" s="287"/>
      <c r="EOB24" s="287"/>
      <c r="EOC24" s="289"/>
      <c r="EOD24" s="287"/>
      <c r="EOE24" s="287"/>
      <c r="EOF24" s="287"/>
      <c r="EOG24" s="288"/>
      <c r="EOH24" s="287"/>
      <c r="EOI24" s="287"/>
      <c r="EOJ24" s="290"/>
      <c r="EOK24" s="57"/>
      <c r="EOL24" s="58"/>
      <c r="EOM24" s="59"/>
      <c r="EON24" s="59"/>
      <c r="EOO24" s="56"/>
      <c r="EOP24" s="58"/>
      <c r="EOQ24" s="56"/>
      <c r="EOR24" s="56"/>
      <c r="EOS24" s="287"/>
      <c r="EOT24" s="288"/>
      <c r="EOU24" s="287"/>
      <c r="EOV24" s="287"/>
      <c r="EOW24" s="287"/>
      <c r="EOX24" s="289"/>
      <c r="EOY24" s="287"/>
      <c r="EOZ24" s="287"/>
      <c r="EPA24" s="287"/>
      <c r="EPB24" s="288"/>
      <c r="EPC24" s="287"/>
      <c r="EPD24" s="287"/>
      <c r="EPE24" s="290"/>
      <c r="EPF24" s="57"/>
      <c r="EPG24" s="58"/>
      <c r="EPH24" s="59"/>
      <c r="EPI24" s="59"/>
      <c r="EPJ24" s="56"/>
      <c r="EPK24" s="58"/>
      <c r="EPL24" s="56"/>
      <c r="EPM24" s="56"/>
      <c r="EPN24" s="287"/>
      <c r="EPO24" s="288"/>
      <c r="EPP24" s="287"/>
      <c r="EPQ24" s="287"/>
      <c r="EPR24" s="287"/>
      <c r="EPS24" s="289"/>
      <c r="EPT24" s="287"/>
      <c r="EPU24" s="287"/>
      <c r="EPV24" s="287"/>
      <c r="EPW24" s="288"/>
      <c r="EPX24" s="287"/>
      <c r="EPY24" s="287"/>
      <c r="EPZ24" s="290"/>
      <c r="EQA24" s="57"/>
      <c r="EQB24" s="58"/>
      <c r="EQC24" s="59"/>
      <c r="EQD24" s="59"/>
      <c r="EQE24" s="56"/>
      <c r="EQF24" s="58"/>
      <c r="EQG24" s="56"/>
      <c r="EQH24" s="56"/>
      <c r="EQI24" s="287"/>
      <c r="EQJ24" s="288"/>
      <c r="EQK24" s="287"/>
      <c r="EQL24" s="287"/>
      <c r="EQM24" s="287"/>
      <c r="EQN24" s="289"/>
      <c r="EQO24" s="287"/>
      <c r="EQP24" s="287"/>
      <c r="EQQ24" s="287"/>
      <c r="EQR24" s="288"/>
      <c r="EQS24" s="287"/>
      <c r="EQT24" s="287"/>
      <c r="EQU24" s="290"/>
      <c r="EQV24" s="57"/>
      <c r="EQW24" s="58"/>
      <c r="EQX24" s="59"/>
      <c r="EQY24" s="59"/>
      <c r="EQZ24" s="56"/>
      <c r="ERA24" s="58"/>
      <c r="ERB24" s="56"/>
      <c r="ERC24" s="56"/>
      <c r="ERD24" s="287"/>
      <c r="ERE24" s="288"/>
      <c r="ERF24" s="287"/>
      <c r="ERG24" s="287"/>
      <c r="ERH24" s="287"/>
      <c r="ERI24" s="289"/>
      <c r="ERJ24" s="287"/>
      <c r="ERK24" s="287"/>
      <c r="ERL24" s="287"/>
      <c r="ERM24" s="288"/>
      <c r="ERN24" s="287"/>
      <c r="ERO24" s="287"/>
      <c r="ERP24" s="290"/>
      <c r="ERQ24" s="57"/>
      <c r="ERR24" s="58"/>
      <c r="ERS24" s="59"/>
      <c r="ERT24" s="59"/>
      <c r="ERU24" s="56"/>
      <c r="ERV24" s="58"/>
      <c r="ERW24" s="56"/>
      <c r="ERX24" s="56"/>
      <c r="ERY24" s="287"/>
      <c r="ERZ24" s="288"/>
      <c r="ESA24" s="287"/>
      <c r="ESB24" s="287"/>
      <c r="ESC24" s="287"/>
      <c r="ESD24" s="289"/>
      <c r="ESE24" s="287"/>
      <c r="ESF24" s="287"/>
      <c r="ESG24" s="287"/>
      <c r="ESH24" s="288"/>
      <c r="ESI24" s="287"/>
      <c r="ESJ24" s="287"/>
      <c r="ESK24" s="290"/>
      <c r="ESL24" s="57"/>
      <c r="ESM24" s="58"/>
      <c r="ESN24" s="59"/>
      <c r="ESO24" s="59"/>
      <c r="ESP24" s="56"/>
      <c r="ESQ24" s="58"/>
      <c r="ESR24" s="56"/>
      <c r="ESS24" s="56"/>
      <c r="EST24" s="287"/>
      <c r="ESU24" s="288"/>
      <c r="ESV24" s="287"/>
      <c r="ESW24" s="287"/>
      <c r="ESX24" s="287"/>
      <c r="ESY24" s="289"/>
      <c r="ESZ24" s="287"/>
      <c r="ETA24" s="287"/>
      <c r="ETB24" s="287"/>
      <c r="ETC24" s="288"/>
      <c r="ETD24" s="287"/>
      <c r="ETE24" s="287"/>
      <c r="ETF24" s="290"/>
      <c r="ETG24" s="57"/>
      <c r="ETH24" s="58"/>
      <c r="ETI24" s="59"/>
      <c r="ETJ24" s="59"/>
      <c r="ETK24" s="56"/>
      <c r="ETL24" s="58"/>
      <c r="ETM24" s="56"/>
      <c r="ETN24" s="56"/>
      <c r="ETO24" s="287"/>
      <c r="ETP24" s="288"/>
      <c r="ETQ24" s="287"/>
      <c r="ETR24" s="287"/>
      <c r="ETS24" s="287"/>
      <c r="ETT24" s="289"/>
      <c r="ETU24" s="287"/>
      <c r="ETV24" s="287"/>
      <c r="ETW24" s="287"/>
      <c r="ETX24" s="288"/>
      <c r="ETY24" s="287"/>
      <c r="ETZ24" s="287"/>
      <c r="EUA24" s="290"/>
      <c r="EUB24" s="57"/>
      <c r="EUC24" s="58"/>
      <c r="EUD24" s="59"/>
      <c r="EUE24" s="59"/>
      <c r="EUF24" s="56"/>
      <c r="EUG24" s="58"/>
      <c r="EUH24" s="56"/>
      <c r="EUI24" s="56"/>
      <c r="EUJ24" s="287"/>
      <c r="EUK24" s="288"/>
      <c r="EUL24" s="287"/>
      <c r="EUM24" s="287"/>
      <c r="EUN24" s="287"/>
      <c r="EUO24" s="289"/>
      <c r="EUP24" s="287"/>
      <c r="EUQ24" s="287"/>
      <c r="EUR24" s="287"/>
      <c r="EUS24" s="288"/>
      <c r="EUT24" s="287"/>
      <c r="EUU24" s="287"/>
      <c r="EUV24" s="290"/>
      <c r="EUW24" s="57"/>
      <c r="EUX24" s="58"/>
      <c r="EUY24" s="59"/>
      <c r="EUZ24" s="59"/>
      <c r="EVA24" s="56"/>
      <c r="EVB24" s="58"/>
      <c r="EVC24" s="56"/>
      <c r="EVD24" s="56"/>
      <c r="EVE24" s="287"/>
      <c r="EVF24" s="288"/>
      <c r="EVG24" s="287"/>
      <c r="EVH24" s="287"/>
      <c r="EVI24" s="287"/>
      <c r="EVJ24" s="289"/>
      <c r="EVK24" s="287"/>
      <c r="EVL24" s="287"/>
      <c r="EVM24" s="287"/>
      <c r="EVN24" s="288"/>
      <c r="EVO24" s="287"/>
      <c r="EVP24" s="287"/>
      <c r="EVQ24" s="290"/>
      <c r="EVR24" s="57"/>
      <c r="EVS24" s="58"/>
      <c r="EVT24" s="59"/>
      <c r="EVU24" s="59"/>
      <c r="EVV24" s="56"/>
      <c r="EVW24" s="58"/>
      <c r="EVX24" s="56"/>
      <c r="EVY24" s="56"/>
      <c r="EVZ24" s="287"/>
      <c r="EWA24" s="288"/>
      <c r="EWB24" s="287"/>
      <c r="EWC24" s="287"/>
      <c r="EWD24" s="287"/>
      <c r="EWE24" s="289"/>
      <c r="EWF24" s="287"/>
      <c r="EWG24" s="287"/>
      <c r="EWH24" s="287"/>
      <c r="EWI24" s="288"/>
      <c r="EWJ24" s="287"/>
      <c r="EWK24" s="287"/>
      <c r="EWL24" s="290"/>
      <c r="EWM24" s="57"/>
      <c r="EWN24" s="58"/>
      <c r="EWO24" s="59"/>
      <c r="EWP24" s="59"/>
      <c r="EWQ24" s="56"/>
      <c r="EWR24" s="58"/>
      <c r="EWS24" s="56"/>
      <c r="EWT24" s="56"/>
      <c r="EWU24" s="287"/>
      <c r="EWV24" s="288"/>
      <c r="EWW24" s="287"/>
      <c r="EWX24" s="287"/>
      <c r="EWY24" s="287"/>
      <c r="EWZ24" s="289"/>
      <c r="EXA24" s="287"/>
      <c r="EXB24" s="287"/>
      <c r="EXC24" s="287"/>
      <c r="EXD24" s="288"/>
      <c r="EXE24" s="287"/>
      <c r="EXF24" s="287"/>
      <c r="EXG24" s="290"/>
      <c r="EXH24" s="57"/>
      <c r="EXI24" s="58"/>
      <c r="EXJ24" s="59"/>
      <c r="EXK24" s="59"/>
      <c r="EXL24" s="56"/>
      <c r="EXM24" s="58"/>
      <c r="EXN24" s="56"/>
      <c r="EXO24" s="56"/>
      <c r="EXP24" s="287"/>
      <c r="EXQ24" s="288"/>
      <c r="EXR24" s="287"/>
      <c r="EXS24" s="287"/>
      <c r="EXT24" s="287"/>
      <c r="EXU24" s="289"/>
      <c r="EXV24" s="287"/>
      <c r="EXW24" s="287"/>
      <c r="EXX24" s="287"/>
      <c r="EXY24" s="288"/>
      <c r="EXZ24" s="287"/>
      <c r="EYA24" s="287"/>
      <c r="EYB24" s="290"/>
      <c r="EYC24" s="57"/>
      <c r="EYD24" s="58"/>
      <c r="EYE24" s="59"/>
      <c r="EYF24" s="59"/>
      <c r="EYG24" s="56"/>
      <c r="EYH24" s="58"/>
      <c r="EYI24" s="56"/>
      <c r="EYJ24" s="56"/>
      <c r="EYK24" s="287"/>
      <c r="EYL24" s="288"/>
      <c r="EYM24" s="287"/>
      <c r="EYN24" s="287"/>
      <c r="EYO24" s="287"/>
      <c r="EYP24" s="289"/>
      <c r="EYQ24" s="287"/>
      <c r="EYR24" s="287"/>
      <c r="EYS24" s="287"/>
      <c r="EYT24" s="288"/>
      <c r="EYU24" s="287"/>
      <c r="EYV24" s="287"/>
      <c r="EYW24" s="290"/>
      <c r="EYX24" s="57"/>
      <c r="EYY24" s="58"/>
      <c r="EYZ24" s="59"/>
      <c r="EZA24" s="59"/>
      <c r="EZB24" s="56"/>
      <c r="EZC24" s="58"/>
      <c r="EZD24" s="56"/>
      <c r="EZE24" s="56"/>
      <c r="EZF24" s="287"/>
      <c r="EZG24" s="288"/>
      <c r="EZH24" s="287"/>
      <c r="EZI24" s="287"/>
      <c r="EZJ24" s="287"/>
      <c r="EZK24" s="289"/>
      <c r="EZL24" s="287"/>
      <c r="EZM24" s="287"/>
      <c r="EZN24" s="287"/>
      <c r="EZO24" s="288"/>
      <c r="EZP24" s="287"/>
      <c r="EZQ24" s="287"/>
      <c r="EZR24" s="290"/>
      <c r="EZS24" s="57"/>
      <c r="EZT24" s="58"/>
      <c r="EZU24" s="59"/>
      <c r="EZV24" s="59"/>
      <c r="EZW24" s="56"/>
      <c r="EZX24" s="58"/>
      <c r="EZY24" s="56"/>
      <c r="EZZ24" s="56"/>
      <c r="FAA24" s="287"/>
      <c r="FAB24" s="288"/>
      <c r="FAC24" s="287"/>
      <c r="FAD24" s="287"/>
      <c r="FAE24" s="287"/>
      <c r="FAF24" s="289"/>
      <c r="FAG24" s="287"/>
      <c r="FAH24" s="287"/>
      <c r="FAI24" s="287"/>
      <c r="FAJ24" s="288"/>
      <c r="FAK24" s="287"/>
      <c r="FAL24" s="287"/>
      <c r="FAM24" s="290"/>
      <c r="FAN24" s="57"/>
      <c r="FAO24" s="58"/>
      <c r="FAP24" s="59"/>
      <c r="FAQ24" s="59"/>
      <c r="FAR24" s="56"/>
      <c r="FAS24" s="58"/>
      <c r="FAT24" s="56"/>
      <c r="FAU24" s="56"/>
      <c r="FAV24" s="287"/>
      <c r="FAW24" s="288"/>
      <c r="FAX24" s="287"/>
      <c r="FAY24" s="287"/>
      <c r="FAZ24" s="287"/>
      <c r="FBA24" s="289"/>
      <c r="FBB24" s="287"/>
      <c r="FBC24" s="287"/>
      <c r="FBD24" s="287"/>
      <c r="FBE24" s="288"/>
      <c r="FBF24" s="287"/>
      <c r="FBG24" s="287"/>
      <c r="FBH24" s="290"/>
      <c r="FBI24" s="57"/>
      <c r="FBJ24" s="58"/>
      <c r="FBK24" s="59"/>
      <c r="FBL24" s="59"/>
      <c r="FBM24" s="56"/>
      <c r="FBN24" s="58"/>
      <c r="FBO24" s="56"/>
      <c r="FBP24" s="56"/>
      <c r="FBQ24" s="287"/>
      <c r="FBR24" s="288"/>
      <c r="FBS24" s="287"/>
      <c r="FBT24" s="287"/>
      <c r="FBU24" s="287"/>
      <c r="FBV24" s="289"/>
      <c r="FBW24" s="287"/>
      <c r="FBX24" s="287"/>
      <c r="FBY24" s="287"/>
      <c r="FBZ24" s="288"/>
      <c r="FCA24" s="287"/>
      <c r="FCB24" s="287"/>
      <c r="FCC24" s="290"/>
      <c r="FCD24" s="57"/>
      <c r="FCE24" s="58"/>
      <c r="FCF24" s="59"/>
      <c r="FCG24" s="59"/>
      <c r="FCH24" s="56"/>
      <c r="FCI24" s="58"/>
      <c r="FCJ24" s="56"/>
      <c r="FCK24" s="56"/>
      <c r="FCL24" s="287"/>
      <c r="FCM24" s="288"/>
      <c r="FCN24" s="287"/>
      <c r="FCO24" s="287"/>
      <c r="FCP24" s="287"/>
      <c r="FCQ24" s="289"/>
      <c r="FCR24" s="287"/>
      <c r="FCS24" s="287"/>
      <c r="FCT24" s="287"/>
      <c r="FCU24" s="288"/>
      <c r="FCV24" s="287"/>
      <c r="FCW24" s="287"/>
      <c r="FCX24" s="290"/>
      <c r="FCY24" s="57"/>
      <c r="FCZ24" s="58"/>
      <c r="FDA24" s="59"/>
      <c r="FDB24" s="59"/>
      <c r="FDC24" s="56"/>
      <c r="FDD24" s="58"/>
      <c r="FDE24" s="56"/>
      <c r="FDF24" s="56"/>
      <c r="FDG24" s="287"/>
      <c r="FDH24" s="288"/>
      <c r="FDI24" s="287"/>
      <c r="FDJ24" s="287"/>
      <c r="FDK24" s="287"/>
      <c r="FDL24" s="289"/>
      <c r="FDM24" s="287"/>
      <c r="FDN24" s="287"/>
      <c r="FDO24" s="287"/>
      <c r="FDP24" s="288"/>
      <c r="FDQ24" s="287"/>
      <c r="FDR24" s="287"/>
      <c r="FDS24" s="290"/>
      <c r="FDT24" s="57"/>
      <c r="FDU24" s="58"/>
      <c r="FDV24" s="59"/>
      <c r="FDW24" s="59"/>
      <c r="FDX24" s="56"/>
      <c r="FDY24" s="58"/>
      <c r="FDZ24" s="56"/>
      <c r="FEA24" s="56"/>
      <c r="FEB24" s="287"/>
      <c r="FEC24" s="288"/>
      <c r="FED24" s="287"/>
      <c r="FEE24" s="287"/>
      <c r="FEF24" s="287"/>
      <c r="FEG24" s="289"/>
      <c r="FEH24" s="287"/>
      <c r="FEI24" s="287"/>
      <c r="FEJ24" s="287"/>
      <c r="FEK24" s="288"/>
      <c r="FEL24" s="287"/>
      <c r="FEM24" s="287"/>
      <c r="FEN24" s="290"/>
      <c r="FEO24" s="57"/>
      <c r="FEP24" s="58"/>
      <c r="FEQ24" s="59"/>
      <c r="FER24" s="59"/>
      <c r="FES24" s="56"/>
      <c r="FET24" s="58"/>
      <c r="FEU24" s="56"/>
      <c r="FEV24" s="56"/>
      <c r="FEW24" s="287"/>
      <c r="FEX24" s="288"/>
      <c r="FEY24" s="287"/>
      <c r="FEZ24" s="287"/>
      <c r="FFA24" s="287"/>
      <c r="FFB24" s="289"/>
      <c r="FFC24" s="287"/>
      <c r="FFD24" s="287"/>
      <c r="FFE24" s="287"/>
      <c r="FFF24" s="288"/>
      <c r="FFG24" s="287"/>
      <c r="FFH24" s="287"/>
      <c r="FFI24" s="290"/>
      <c r="FFJ24" s="57"/>
      <c r="FFK24" s="58"/>
      <c r="FFL24" s="59"/>
      <c r="FFM24" s="59"/>
      <c r="FFN24" s="56"/>
      <c r="FFO24" s="58"/>
      <c r="FFP24" s="56"/>
      <c r="FFQ24" s="56"/>
      <c r="FFR24" s="287"/>
      <c r="FFS24" s="288"/>
      <c r="FFT24" s="287"/>
      <c r="FFU24" s="287"/>
      <c r="FFV24" s="287"/>
      <c r="FFW24" s="289"/>
      <c r="FFX24" s="287"/>
      <c r="FFY24" s="287"/>
      <c r="FFZ24" s="287"/>
      <c r="FGA24" s="288"/>
      <c r="FGB24" s="287"/>
      <c r="FGC24" s="287"/>
      <c r="FGD24" s="290"/>
      <c r="FGE24" s="57"/>
      <c r="FGF24" s="58"/>
      <c r="FGG24" s="59"/>
      <c r="FGH24" s="59"/>
      <c r="FGI24" s="56"/>
      <c r="FGJ24" s="58"/>
      <c r="FGK24" s="56"/>
      <c r="FGL24" s="56"/>
      <c r="FGM24" s="287"/>
      <c r="FGN24" s="288"/>
      <c r="FGO24" s="287"/>
      <c r="FGP24" s="287"/>
      <c r="FGQ24" s="287"/>
      <c r="FGR24" s="289"/>
      <c r="FGS24" s="287"/>
      <c r="FGT24" s="287"/>
      <c r="FGU24" s="287"/>
      <c r="FGV24" s="288"/>
      <c r="FGW24" s="287"/>
      <c r="FGX24" s="287"/>
      <c r="FGY24" s="290"/>
      <c r="FGZ24" s="57"/>
      <c r="FHA24" s="58"/>
      <c r="FHB24" s="59"/>
      <c r="FHC24" s="59"/>
      <c r="FHD24" s="56"/>
      <c r="FHE24" s="58"/>
      <c r="FHF24" s="56"/>
      <c r="FHG24" s="56"/>
      <c r="FHH24" s="287"/>
      <c r="FHI24" s="288"/>
      <c r="FHJ24" s="287"/>
      <c r="FHK24" s="287"/>
      <c r="FHL24" s="287"/>
      <c r="FHM24" s="289"/>
      <c r="FHN24" s="287"/>
      <c r="FHO24" s="287"/>
      <c r="FHP24" s="287"/>
      <c r="FHQ24" s="288"/>
      <c r="FHR24" s="287"/>
      <c r="FHS24" s="287"/>
      <c r="FHT24" s="290"/>
      <c r="FHU24" s="57"/>
      <c r="FHV24" s="58"/>
      <c r="FHW24" s="59"/>
      <c r="FHX24" s="59"/>
      <c r="FHY24" s="56"/>
      <c r="FHZ24" s="58"/>
      <c r="FIA24" s="56"/>
      <c r="FIB24" s="56"/>
      <c r="FIC24" s="287"/>
      <c r="FID24" s="288"/>
      <c r="FIE24" s="287"/>
      <c r="FIF24" s="287"/>
      <c r="FIG24" s="287"/>
      <c r="FIH24" s="289"/>
      <c r="FII24" s="287"/>
      <c r="FIJ24" s="287"/>
      <c r="FIK24" s="287"/>
      <c r="FIL24" s="288"/>
      <c r="FIM24" s="287"/>
      <c r="FIN24" s="287"/>
      <c r="FIO24" s="290"/>
      <c r="FIP24" s="57"/>
      <c r="FIQ24" s="58"/>
      <c r="FIR24" s="59"/>
      <c r="FIS24" s="59"/>
      <c r="FIT24" s="56"/>
      <c r="FIU24" s="58"/>
      <c r="FIV24" s="56"/>
      <c r="FIW24" s="56"/>
      <c r="FIX24" s="287"/>
      <c r="FIY24" s="288"/>
      <c r="FIZ24" s="287"/>
      <c r="FJA24" s="287"/>
      <c r="FJB24" s="287"/>
      <c r="FJC24" s="289"/>
      <c r="FJD24" s="287"/>
      <c r="FJE24" s="287"/>
      <c r="FJF24" s="287"/>
      <c r="FJG24" s="288"/>
      <c r="FJH24" s="287"/>
      <c r="FJI24" s="287"/>
      <c r="FJJ24" s="290"/>
      <c r="FJK24" s="57"/>
      <c r="FJL24" s="58"/>
      <c r="FJM24" s="59"/>
      <c r="FJN24" s="59"/>
      <c r="FJO24" s="56"/>
      <c r="FJP24" s="58"/>
      <c r="FJQ24" s="56"/>
      <c r="FJR24" s="56"/>
      <c r="FJS24" s="287"/>
      <c r="FJT24" s="288"/>
      <c r="FJU24" s="287"/>
      <c r="FJV24" s="287"/>
      <c r="FJW24" s="287"/>
      <c r="FJX24" s="289"/>
      <c r="FJY24" s="287"/>
      <c r="FJZ24" s="287"/>
      <c r="FKA24" s="287"/>
      <c r="FKB24" s="288"/>
      <c r="FKC24" s="287"/>
      <c r="FKD24" s="287"/>
      <c r="FKE24" s="290"/>
      <c r="FKF24" s="57"/>
      <c r="FKG24" s="58"/>
      <c r="FKH24" s="59"/>
      <c r="FKI24" s="59"/>
      <c r="FKJ24" s="56"/>
      <c r="FKK24" s="58"/>
      <c r="FKL24" s="56"/>
      <c r="FKM24" s="56"/>
      <c r="FKN24" s="287"/>
      <c r="FKO24" s="288"/>
      <c r="FKP24" s="287"/>
      <c r="FKQ24" s="287"/>
      <c r="FKR24" s="287"/>
      <c r="FKS24" s="289"/>
      <c r="FKT24" s="287"/>
      <c r="FKU24" s="287"/>
      <c r="FKV24" s="287"/>
      <c r="FKW24" s="288"/>
      <c r="FKX24" s="287"/>
      <c r="FKY24" s="287"/>
      <c r="FKZ24" s="290"/>
      <c r="FLA24" s="57"/>
      <c r="FLB24" s="58"/>
      <c r="FLC24" s="59"/>
      <c r="FLD24" s="59"/>
      <c r="FLE24" s="56"/>
      <c r="FLF24" s="58"/>
      <c r="FLG24" s="56"/>
      <c r="FLH24" s="56"/>
      <c r="FLI24" s="287"/>
      <c r="FLJ24" s="288"/>
      <c r="FLK24" s="287"/>
      <c r="FLL24" s="287"/>
      <c r="FLM24" s="287"/>
      <c r="FLN24" s="289"/>
      <c r="FLO24" s="287"/>
      <c r="FLP24" s="287"/>
      <c r="FLQ24" s="287"/>
      <c r="FLR24" s="288"/>
      <c r="FLS24" s="287"/>
      <c r="FLT24" s="287"/>
      <c r="FLU24" s="290"/>
      <c r="FLV24" s="57"/>
      <c r="FLW24" s="58"/>
      <c r="FLX24" s="59"/>
      <c r="FLY24" s="59"/>
      <c r="FLZ24" s="56"/>
      <c r="FMA24" s="58"/>
      <c r="FMB24" s="56"/>
      <c r="FMC24" s="56"/>
      <c r="FMD24" s="287"/>
      <c r="FME24" s="288"/>
      <c r="FMF24" s="287"/>
      <c r="FMG24" s="287"/>
      <c r="FMH24" s="287"/>
      <c r="FMI24" s="289"/>
      <c r="FMJ24" s="287"/>
      <c r="FMK24" s="287"/>
      <c r="FML24" s="287"/>
      <c r="FMM24" s="288"/>
      <c r="FMN24" s="287"/>
      <c r="FMO24" s="287"/>
      <c r="FMP24" s="290"/>
      <c r="FMQ24" s="57"/>
      <c r="FMR24" s="58"/>
      <c r="FMS24" s="59"/>
      <c r="FMT24" s="59"/>
      <c r="FMU24" s="56"/>
      <c r="FMV24" s="58"/>
      <c r="FMW24" s="56"/>
      <c r="FMX24" s="56"/>
      <c r="FMY24" s="287"/>
      <c r="FMZ24" s="288"/>
      <c r="FNA24" s="287"/>
      <c r="FNB24" s="287"/>
      <c r="FNC24" s="287"/>
      <c r="FND24" s="289"/>
      <c r="FNE24" s="287"/>
      <c r="FNF24" s="287"/>
      <c r="FNG24" s="287"/>
      <c r="FNH24" s="288"/>
      <c r="FNI24" s="287"/>
      <c r="FNJ24" s="287"/>
      <c r="FNK24" s="290"/>
      <c r="FNL24" s="57"/>
      <c r="FNM24" s="58"/>
      <c r="FNN24" s="59"/>
      <c r="FNO24" s="59"/>
      <c r="FNP24" s="56"/>
      <c r="FNQ24" s="58"/>
      <c r="FNR24" s="56"/>
      <c r="FNS24" s="56"/>
      <c r="FNT24" s="287"/>
      <c r="FNU24" s="288"/>
      <c r="FNV24" s="287"/>
      <c r="FNW24" s="287"/>
      <c r="FNX24" s="287"/>
      <c r="FNY24" s="289"/>
      <c r="FNZ24" s="287"/>
      <c r="FOA24" s="287"/>
      <c r="FOB24" s="287"/>
      <c r="FOC24" s="288"/>
      <c r="FOD24" s="287"/>
      <c r="FOE24" s="287"/>
      <c r="FOF24" s="290"/>
      <c r="FOG24" s="57"/>
      <c r="FOH24" s="58"/>
      <c r="FOI24" s="59"/>
      <c r="FOJ24" s="59"/>
      <c r="FOK24" s="56"/>
      <c r="FOL24" s="58"/>
      <c r="FOM24" s="56"/>
      <c r="FON24" s="56"/>
      <c r="FOO24" s="287"/>
      <c r="FOP24" s="288"/>
      <c r="FOQ24" s="287"/>
      <c r="FOR24" s="287"/>
      <c r="FOS24" s="287"/>
      <c r="FOT24" s="289"/>
      <c r="FOU24" s="287"/>
      <c r="FOV24" s="287"/>
      <c r="FOW24" s="287"/>
      <c r="FOX24" s="288"/>
      <c r="FOY24" s="287"/>
      <c r="FOZ24" s="287"/>
      <c r="FPA24" s="290"/>
      <c r="FPB24" s="57"/>
      <c r="FPC24" s="58"/>
      <c r="FPD24" s="59"/>
      <c r="FPE24" s="59"/>
      <c r="FPF24" s="56"/>
      <c r="FPG24" s="58"/>
      <c r="FPH24" s="56"/>
      <c r="FPI24" s="56"/>
      <c r="FPJ24" s="287"/>
      <c r="FPK24" s="288"/>
      <c r="FPL24" s="287"/>
      <c r="FPM24" s="287"/>
      <c r="FPN24" s="287"/>
      <c r="FPO24" s="289"/>
      <c r="FPP24" s="287"/>
      <c r="FPQ24" s="287"/>
      <c r="FPR24" s="287"/>
      <c r="FPS24" s="288"/>
      <c r="FPT24" s="287"/>
      <c r="FPU24" s="287"/>
      <c r="FPV24" s="290"/>
      <c r="FPW24" s="57"/>
      <c r="FPX24" s="58"/>
      <c r="FPY24" s="59"/>
      <c r="FPZ24" s="59"/>
      <c r="FQA24" s="56"/>
      <c r="FQB24" s="58"/>
      <c r="FQC24" s="56"/>
      <c r="FQD24" s="56"/>
      <c r="FQE24" s="287"/>
      <c r="FQF24" s="288"/>
      <c r="FQG24" s="287"/>
      <c r="FQH24" s="287"/>
      <c r="FQI24" s="287"/>
      <c r="FQJ24" s="289"/>
      <c r="FQK24" s="287"/>
      <c r="FQL24" s="287"/>
      <c r="FQM24" s="287"/>
      <c r="FQN24" s="288"/>
      <c r="FQO24" s="287"/>
      <c r="FQP24" s="287"/>
      <c r="FQQ24" s="290"/>
      <c r="FQR24" s="57"/>
      <c r="FQS24" s="58"/>
      <c r="FQT24" s="59"/>
      <c r="FQU24" s="59"/>
      <c r="FQV24" s="56"/>
      <c r="FQW24" s="58"/>
      <c r="FQX24" s="56"/>
      <c r="FQY24" s="56"/>
      <c r="FQZ24" s="287"/>
      <c r="FRA24" s="288"/>
      <c r="FRB24" s="287"/>
      <c r="FRC24" s="287"/>
      <c r="FRD24" s="287"/>
      <c r="FRE24" s="289"/>
      <c r="FRF24" s="287"/>
      <c r="FRG24" s="287"/>
      <c r="FRH24" s="287"/>
      <c r="FRI24" s="288"/>
      <c r="FRJ24" s="287"/>
      <c r="FRK24" s="287"/>
      <c r="FRL24" s="290"/>
      <c r="FRM24" s="57"/>
      <c r="FRN24" s="58"/>
      <c r="FRO24" s="59"/>
      <c r="FRP24" s="59"/>
      <c r="FRQ24" s="56"/>
      <c r="FRR24" s="58"/>
      <c r="FRS24" s="56"/>
      <c r="FRT24" s="56"/>
      <c r="FRU24" s="287"/>
      <c r="FRV24" s="288"/>
      <c r="FRW24" s="287"/>
      <c r="FRX24" s="287"/>
      <c r="FRY24" s="287"/>
      <c r="FRZ24" s="289"/>
      <c r="FSA24" s="287"/>
      <c r="FSB24" s="287"/>
      <c r="FSC24" s="287"/>
      <c r="FSD24" s="288"/>
      <c r="FSE24" s="287"/>
      <c r="FSF24" s="287"/>
      <c r="FSG24" s="290"/>
      <c r="FSH24" s="57"/>
      <c r="FSI24" s="58"/>
      <c r="FSJ24" s="59"/>
      <c r="FSK24" s="59"/>
      <c r="FSL24" s="56"/>
      <c r="FSM24" s="58"/>
      <c r="FSN24" s="56"/>
      <c r="FSO24" s="56"/>
      <c r="FSP24" s="287"/>
      <c r="FSQ24" s="288"/>
      <c r="FSR24" s="287"/>
      <c r="FSS24" s="287"/>
      <c r="FST24" s="287"/>
      <c r="FSU24" s="289"/>
      <c r="FSV24" s="287"/>
      <c r="FSW24" s="287"/>
      <c r="FSX24" s="287"/>
      <c r="FSY24" s="288"/>
      <c r="FSZ24" s="287"/>
      <c r="FTA24" s="287"/>
      <c r="FTB24" s="290"/>
      <c r="FTC24" s="57"/>
      <c r="FTD24" s="58"/>
      <c r="FTE24" s="59"/>
      <c r="FTF24" s="59"/>
      <c r="FTG24" s="56"/>
      <c r="FTH24" s="58"/>
      <c r="FTI24" s="56"/>
      <c r="FTJ24" s="56"/>
      <c r="FTK24" s="287"/>
      <c r="FTL24" s="288"/>
      <c r="FTM24" s="287"/>
      <c r="FTN24" s="287"/>
      <c r="FTO24" s="287"/>
      <c r="FTP24" s="289"/>
      <c r="FTQ24" s="287"/>
      <c r="FTR24" s="287"/>
      <c r="FTS24" s="287"/>
      <c r="FTT24" s="288"/>
      <c r="FTU24" s="287"/>
      <c r="FTV24" s="287"/>
      <c r="FTW24" s="290"/>
      <c r="FTX24" s="57"/>
      <c r="FTY24" s="58"/>
      <c r="FTZ24" s="59"/>
      <c r="FUA24" s="59"/>
      <c r="FUB24" s="56"/>
      <c r="FUC24" s="58"/>
      <c r="FUD24" s="56"/>
      <c r="FUE24" s="56"/>
      <c r="FUF24" s="287"/>
      <c r="FUG24" s="288"/>
      <c r="FUH24" s="287"/>
      <c r="FUI24" s="287"/>
      <c r="FUJ24" s="287"/>
      <c r="FUK24" s="289"/>
      <c r="FUL24" s="287"/>
      <c r="FUM24" s="287"/>
      <c r="FUN24" s="287"/>
      <c r="FUO24" s="288"/>
      <c r="FUP24" s="287"/>
      <c r="FUQ24" s="287"/>
      <c r="FUR24" s="290"/>
      <c r="FUS24" s="57"/>
      <c r="FUT24" s="58"/>
      <c r="FUU24" s="59"/>
      <c r="FUV24" s="59"/>
      <c r="FUW24" s="56"/>
      <c r="FUX24" s="58"/>
      <c r="FUY24" s="56"/>
      <c r="FUZ24" s="56"/>
      <c r="FVA24" s="287"/>
      <c r="FVB24" s="288"/>
      <c r="FVC24" s="287"/>
      <c r="FVD24" s="287"/>
      <c r="FVE24" s="287"/>
      <c r="FVF24" s="289"/>
      <c r="FVG24" s="287"/>
      <c r="FVH24" s="287"/>
      <c r="FVI24" s="287"/>
      <c r="FVJ24" s="288"/>
      <c r="FVK24" s="287"/>
      <c r="FVL24" s="287"/>
      <c r="FVM24" s="290"/>
      <c r="FVN24" s="57"/>
      <c r="FVO24" s="58"/>
      <c r="FVP24" s="59"/>
      <c r="FVQ24" s="59"/>
      <c r="FVR24" s="56"/>
      <c r="FVS24" s="58"/>
      <c r="FVT24" s="56"/>
      <c r="FVU24" s="56"/>
      <c r="FVV24" s="287"/>
      <c r="FVW24" s="288"/>
      <c r="FVX24" s="287"/>
      <c r="FVY24" s="287"/>
      <c r="FVZ24" s="287"/>
      <c r="FWA24" s="289"/>
      <c r="FWB24" s="287"/>
      <c r="FWC24" s="287"/>
      <c r="FWD24" s="287"/>
      <c r="FWE24" s="288"/>
      <c r="FWF24" s="287"/>
      <c r="FWG24" s="287"/>
      <c r="FWH24" s="290"/>
      <c r="FWI24" s="57"/>
      <c r="FWJ24" s="58"/>
      <c r="FWK24" s="59"/>
      <c r="FWL24" s="59"/>
      <c r="FWM24" s="56"/>
      <c r="FWN24" s="58"/>
      <c r="FWO24" s="56"/>
      <c r="FWP24" s="56"/>
      <c r="FWQ24" s="287"/>
      <c r="FWR24" s="288"/>
      <c r="FWS24" s="287"/>
      <c r="FWT24" s="287"/>
      <c r="FWU24" s="287"/>
      <c r="FWV24" s="289"/>
      <c r="FWW24" s="287"/>
      <c r="FWX24" s="287"/>
      <c r="FWY24" s="287"/>
      <c r="FWZ24" s="288"/>
      <c r="FXA24" s="287"/>
      <c r="FXB24" s="287"/>
      <c r="FXC24" s="290"/>
      <c r="FXD24" s="57"/>
      <c r="FXE24" s="58"/>
      <c r="FXF24" s="59"/>
      <c r="FXG24" s="59"/>
      <c r="FXH24" s="56"/>
      <c r="FXI24" s="58"/>
      <c r="FXJ24" s="56"/>
      <c r="FXK24" s="56"/>
      <c r="FXL24" s="287"/>
      <c r="FXM24" s="288"/>
      <c r="FXN24" s="287"/>
      <c r="FXO24" s="287"/>
      <c r="FXP24" s="287"/>
      <c r="FXQ24" s="289"/>
      <c r="FXR24" s="287"/>
      <c r="FXS24" s="287"/>
      <c r="FXT24" s="287"/>
      <c r="FXU24" s="288"/>
      <c r="FXV24" s="287"/>
      <c r="FXW24" s="287"/>
      <c r="FXX24" s="290"/>
      <c r="FXY24" s="57"/>
      <c r="FXZ24" s="58"/>
      <c r="FYA24" s="59"/>
      <c r="FYB24" s="59"/>
      <c r="FYC24" s="56"/>
      <c r="FYD24" s="58"/>
      <c r="FYE24" s="56"/>
      <c r="FYF24" s="56"/>
      <c r="FYG24" s="287"/>
      <c r="FYH24" s="288"/>
      <c r="FYI24" s="287"/>
      <c r="FYJ24" s="287"/>
      <c r="FYK24" s="287"/>
      <c r="FYL24" s="289"/>
      <c r="FYM24" s="287"/>
      <c r="FYN24" s="287"/>
      <c r="FYO24" s="287"/>
      <c r="FYP24" s="288"/>
      <c r="FYQ24" s="287"/>
      <c r="FYR24" s="287"/>
      <c r="FYS24" s="290"/>
      <c r="FYT24" s="57"/>
      <c r="FYU24" s="58"/>
      <c r="FYV24" s="59"/>
      <c r="FYW24" s="59"/>
      <c r="FYX24" s="56"/>
      <c r="FYY24" s="58"/>
      <c r="FYZ24" s="56"/>
      <c r="FZA24" s="56"/>
      <c r="FZB24" s="287"/>
      <c r="FZC24" s="288"/>
      <c r="FZD24" s="287"/>
      <c r="FZE24" s="287"/>
      <c r="FZF24" s="287"/>
      <c r="FZG24" s="289"/>
      <c r="FZH24" s="287"/>
      <c r="FZI24" s="287"/>
      <c r="FZJ24" s="287"/>
      <c r="FZK24" s="288"/>
      <c r="FZL24" s="287"/>
      <c r="FZM24" s="287"/>
      <c r="FZN24" s="290"/>
      <c r="FZO24" s="57"/>
      <c r="FZP24" s="58"/>
      <c r="FZQ24" s="59"/>
      <c r="FZR24" s="59"/>
      <c r="FZS24" s="56"/>
      <c r="FZT24" s="58"/>
      <c r="FZU24" s="56"/>
      <c r="FZV24" s="56"/>
      <c r="FZW24" s="287"/>
      <c r="FZX24" s="288"/>
      <c r="FZY24" s="287"/>
      <c r="FZZ24" s="287"/>
      <c r="GAA24" s="287"/>
      <c r="GAB24" s="289"/>
      <c r="GAC24" s="287"/>
      <c r="GAD24" s="287"/>
      <c r="GAE24" s="287"/>
      <c r="GAF24" s="288"/>
      <c r="GAG24" s="287"/>
      <c r="GAH24" s="287"/>
      <c r="GAI24" s="290"/>
      <c r="GAJ24" s="57"/>
      <c r="GAK24" s="58"/>
      <c r="GAL24" s="59"/>
      <c r="GAM24" s="59"/>
      <c r="GAN24" s="56"/>
      <c r="GAO24" s="58"/>
      <c r="GAP24" s="56"/>
      <c r="GAQ24" s="56"/>
      <c r="GAR24" s="287"/>
      <c r="GAS24" s="288"/>
      <c r="GAT24" s="287"/>
      <c r="GAU24" s="287"/>
      <c r="GAV24" s="287"/>
      <c r="GAW24" s="289"/>
      <c r="GAX24" s="287"/>
      <c r="GAY24" s="287"/>
      <c r="GAZ24" s="287"/>
      <c r="GBA24" s="288"/>
      <c r="GBB24" s="287"/>
      <c r="GBC24" s="287"/>
      <c r="GBD24" s="290"/>
      <c r="GBE24" s="57"/>
      <c r="GBF24" s="58"/>
      <c r="GBG24" s="59"/>
      <c r="GBH24" s="59"/>
      <c r="GBI24" s="56"/>
      <c r="GBJ24" s="58"/>
      <c r="GBK24" s="56"/>
      <c r="GBL24" s="56"/>
      <c r="GBM24" s="287"/>
      <c r="GBN24" s="288"/>
      <c r="GBO24" s="287"/>
      <c r="GBP24" s="287"/>
      <c r="GBQ24" s="287"/>
      <c r="GBR24" s="289"/>
      <c r="GBS24" s="287"/>
      <c r="GBT24" s="287"/>
      <c r="GBU24" s="287"/>
      <c r="GBV24" s="288"/>
      <c r="GBW24" s="287"/>
      <c r="GBX24" s="287"/>
      <c r="GBY24" s="290"/>
      <c r="GBZ24" s="57"/>
      <c r="GCA24" s="58"/>
      <c r="GCB24" s="59"/>
      <c r="GCC24" s="59"/>
      <c r="GCD24" s="56"/>
      <c r="GCE24" s="58"/>
      <c r="GCF24" s="56"/>
      <c r="GCG24" s="56"/>
      <c r="GCH24" s="287"/>
      <c r="GCI24" s="288"/>
      <c r="GCJ24" s="287"/>
      <c r="GCK24" s="287"/>
      <c r="GCL24" s="287"/>
      <c r="GCM24" s="289"/>
      <c r="GCN24" s="287"/>
      <c r="GCO24" s="287"/>
      <c r="GCP24" s="287"/>
      <c r="GCQ24" s="288"/>
      <c r="GCR24" s="287"/>
      <c r="GCS24" s="287"/>
      <c r="GCT24" s="290"/>
      <c r="GCU24" s="57"/>
      <c r="GCV24" s="58"/>
      <c r="GCW24" s="59"/>
      <c r="GCX24" s="59"/>
      <c r="GCY24" s="56"/>
      <c r="GCZ24" s="58"/>
      <c r="GDA24" s="56"/>
      <c r="GDB24" s="56"/>
      <c r="GDC24" s="287"/>
      <c r="GDD24" s="288"/>
      <c r="GDE24" s="287"/>
      <c r="GDF24" s="287"/>
      <c r="GDG24" s="287"/>
      <c r="GDH24" s="289"/>
      <c r="GDI24" s="287"/>
      <c r="GDJ24" s="287"/>
      <c r="GDK24" s="287"/>
      <c r="GDL24" s="288"/>
      <c r="GDM24" s="287"/>
      <c r="GDN24" s="287"/>
      <c r="GDO24" s="290"/>
      <c r="GDP24" s="57"/>
      <c r="GDQ24" s="58"/>
      <c r="GDR24" s="59"/>
      <c r="GDS24" s="59"/>
      <c r="GDT24" s="56"/>
      <c r="GDU24" s="58"/>
      <c r="GDV24" s="56"/>
      <c r="GDW24" s="56"/>
      <c r="GDX24" s="287"/>
      <c r="GDY24" s="288"/>
      <c r="GDZ24" s="287"/>
      <c r="GEA24" s="287"/>
      <c r="GEB24" s="287"/>
      <c r="GEC24" s="289"/>
      <c r="GED24" s="287"/>
      <c r="GEE24" s="287"/>
      <c r="GEF24" s="287"/>
      <c r="GEG24" s="288"/>
      <c r="GEH24" s="287"/>
      <c r="GEI24" s="287"/>
      <c r="GEJ24" s="290"/>
      <c r="GEK24" s="57"/>
      <c r="GEL24" s="58"/>
      <c r="GEM24" s="59"/>
      <c r="GEN24" s="59"/>
      <c r="GEO24" s="56"/>
      <c r="GEP24" s="58"/>
      <c r="GEQ24" s="56"/>
      <c r="GER24" s="56"/>
      <c r="GES24" s="287"/>
      <c r="GET24" s="288"/>
      <c r="GEU24" s="287"/>
      <c r="GEV24" s="287"/>
      <c r="GEW24" s="287"/>
      <c r="GEX24" s="289"/>
      <c r="GEY24" s="287"/>
      <c r="GEZ24" s="287"/>
      <c r="GFA24" s="287"/>
      <c r="GFB24" s="288"/>
      <c r="GFC24" s="287"/>
      <c r="GFD24" s="287"/>
      <c r="GFE24" s="290"/>
      <c r="GFF24" s="57"/>
      <c r="GFG24" s="58"/>
      <c r="GFH24" s="59"/>
      <c r="GFI24" s="59"/>
      <c r="GFJ24" s="56"/>
      <c r="GFK24" s="58"/>
      <c r="GFL24" s="56"/>
      <c r="GFM24" s="56"/>
      <c r="GFN24" s="287"/>
      <c r="GFO24" s="288"/>
      <c r="GFP24" s="287"/>
      <c r="GFQ24" s="287"/>
      <c r="GFR24" s="287"/>
      <c r="GFS24" s="289"/>
      <c r="GFT24" s="287"/>
      <c r="GFU24" s="287"/>
      <c r="GFV24" s="287"/>
      <c r="GFW24" s="288"/>
      <c r="GFX24" s="287"/>
      <c r="GFY24" s="287"/>
      <c r="GFZ24" s="290"/>
      <c r="GGA24" s="57"/>
      <c r="GGB24" s="58"/>
      <c r="GGC24" s="59"/>
      <c r="GGD24" s="59"/>
      <c r="GGE24" s="56"/>
      <c r="GGF24" s="58"/>
      <c r="GGG24" s="56"/>
      <c r="GGH24" s="56"/>
      <c r="GGI24" s="287"/>
      <c r="GGJ24" s="288"/>
      <c r="GGK24" s="287"/>
      <c r="GGL24" s="287"/>
      <c r="GGM24" s="287"/>
      <c r="GGN24" s="289"/>
      <c r="GGO24" s="287"/>
      <c r="GGP24" s="287"/>
      <c r="GGQ24" s="287"/>
      <c r="GGR24" s="288"/>
      <c r="GGS24" s="287"/>
      <c r="GGT24" s="287"/>
      <c r="GGU24" s="290"/>
      <c r="GGV24" s="57"/>
      <c r="GGW24" s="58"/>
      <c r="GGX24" s="59"/>
      <c r="GGY24" s="59"/>
      <c r="GGZ24" s="56"/>
      <c r="GHA24" s="58"/>
      <c r="GHB24" s="56"/>
      <c r="GHC24" s="56"/>
      <c r="GHD24" s="287"/>
      <c r="GHE24" s="288"/>
      <c r="GHF24" s="287"/>
      <c r="GHG24" s="287"/>
      <c r="GHH24" s="287"/>
      <c r="GHI24" s="289"/>
      <c r="GHJ24" s="287"/>
      <c r="GHK24" s="287"/>
      <c r="GHL24" s="287"/>
      <c r="GHM24" s="288"/>
      <c r="GHN24" s="287"/>
      <c r="GHO24" s="287"/>
      <c r="GHP24" s="290"/>
      <c r="GHQ24" s="57"/>
      <c r="GHR24" s="58"/>
      <c r="GHS24" s="59"/>
      <c r="GHT24" s="59"/>
      <c r="GHU24" s="56"/>
      <c r="GHV24" s="58"/>
      <c r="GHW24" s="56"/>
      <c r="GHX24" s="56"/>
      <c r="GHY24" s="287"/>
      <c r="GHZ24" s="288"/>
      <c r="GIA24" s="287"/>
      <c r="GIB24" s="287"/>
      <c r="GIC24" s="287"/>
      <c r="GID24" s="289"/>
      <c r="GIE24" s="287"/>
      <c r="GIF24" s="287"/>
      <c r="GIG24" s="287"/>
      <c r="GIH24" s="288"/>
      <c r="GII24" s="287"/>
      <c r="GIJ24" s="287"/>
      <c r="GIK24" s="290"/>
      <c r="GIL24" s="57"/>
      <c r="GIM24" s="58"/>
      <c r="GIN24" s="59"/>
      <c r="GIO24" s="59"/>
      <c r="GIP24" s="56"/>
      <c r="GIQ24" s="58"/>
      <c r="GIR24" s="56"/>
      <c r="GIS24" s="56"/>
      <c r="GIT24" s="287"/>
      <c r="GIU24" s="288"/>
      <c r="GIV24" s="287"/>
      <c r="GIW24" s="287"/>
      <c r="GIX24" s="287"/>
      <c r="GIY24" s="289"/>
      <c r="GIZ24" s="287"/>
      <c r="GJA24" s="287"/>
      <c r="GJB24" s="287"/>
      <c r="GJC24" s="288"/>
      <c r="GJD24" s="287"/>
      <c r="GJE24" s="287"/>
      <c r="GJF24" s="290"/>
      <c r="GJG24" s="57"/>
      <c r="GJH24" s="58"/>
      <c r="GJI24" s="59"/>
      <c r="GJJ24" s="59"/>
      <c r="GJK24" s="56"/>
      <c r="GJL24" s="58"/>
      <c r="GJM24" s="56"/>
      <c r="GJN24" s="56"/>
      <c r="GJO24" s="287"/>
      <c r="GJP24" s="288"/>
      <c r="GJQ24" s="287"/>
      <c r="GJR24" s="287"/>
      <c r="GJS24" s="287"/>
      <c r="GJT24" s="289"/>
      <c r="GJU24" s="287"/>
      <c r="GJV24" s="287"/>
      <c r="GJW24" s="287"/>
      <c r="GJX24" s="288"/>
      <c r="GJY24" s="287"/>
      <c r="GJZ24" s="287"/>
      <c r="GKA24" s="290"/>
      <c r="GKB24" s="57"/>
      <c r="GKC24" s="58"/>
      <c r="GKD24" s="59"/>
      <c r="GKE24" s="59"/>
      <c r="GKF24" s="56"/>
      <c r="GKG24" s="58"/>
      <c r="GKH24" s="56"/>
      <c r="GKI24" s="56"/>
      <c r="GKJ24" s="287"/>
      <c r="GKK24" s="288"/>
      <c r="GKL24" s="287"/>
      <c r="GKM24" s="287"/>
      <c r="GKN24" s="287"/>
      <c r="GKO24" s="289"/>
      <c r="GKP24" s="287"/>
      <c r="GKQ24" s="287"/>
      <c r="GKR24" s="287"/>
      <c r="GKS24" s="288"/>
      <c r="GKT24" s="287"/>
      <c r="GKU24" s="287"/>
      <c r="GKV24" s="290"/>
      <c r="GKW24" s="57"/>
      <c r="GKX24" s="58"/>
      <c r="GKY24" s="59"/>
      <c r="GKZ24" s="59"/>
      <c r="GLA24" s="56"/>
      <c r="GLB24" s="58"/>
      <c r="GLC24" s="56"/>
      <c r="GLD24" s="56"/>
      <c r="GLE24" s="287"/>
      <c r="GLF24" s="288"/>
      <c r="GLG24" s="287"/>
      <c r="GLH24" s="287"/>
      <c r="GLI24" s="287"/>
      <c r="GLJ24" s="289"/>
      <c r="GLK24" s="287"/>
      <c r="GLL24" s="287"/>
      <c r="GLM24" s="287"/>
      <c r="GLN24" s="288"/>
      <c r="GLO24" s="287"/>
      <c r="GLP24" s="287"/>
      <c r="GLQ24" s="290"/>
      <c r="GLR24" s="57"/>
      <c r="GLS24" s="58"/>
      <c r="GLT24" s="59"/>
      <c r="GLU24" s="59"/>
      <c r="GLV24" s="56"/>
      <c r="GLW24" s="58"/>
      <c r="GLX24" s="56"/>
      <c r="GLY24" s="56"/>
      <c r="GLZ24" s="287"/>
      <c r="GMA24" s="288"/>
      <c r="GMB24" s="287"/>
      <c r="GMC24" s="287"/>
      <c r="GMD24" s="287"/>
      <c r="GME24" s="289"/>
      <c r="GMF24" s="287"/>
      <c r="GMG24" s="287"/>
      <c r="GMH24" s="287"/>
      <c r="GMI24" s="288"/>
      <c r="GMJ24" s="287"/>
      <c r="GMK24" s="287"/>
      <c r="GML24" s="290"/>
      <c r="GMM24" s="57"/>
      <c r="GMN24" s="58"/>
      <c r="GMO24" s="59"/>
      <c r="GMP24" s="59"/>
      <c r="GMQ24" s="56"/>
      <c r="GMR24" s="58"/>
      <c r="GMS24" s="56"/>
      <c r="GMT24" s="56"/>
      <c r="GMU24" s="287"/>
      <c r="GMV24" s="288"/>
      <c r="GMW24" s="287"/>
      <c r="GMX24" s="287"/>
      <c r="GMY24" s="287"/>
      <c r="GMZ24" s="289"/>
      <c r="GNA24" s="287"/>
      <c r="GNB24" s="287"/>
      <c r="GNC24" s="287"/>
      <c r="GND24" s="288"/>
      <c r="GNE24" s="287"/>
      <c r="GNF24" s="287"/>
      <c r="GNG24" s="290"/>
      <c r="GNH24" s="57"/>
      <c r="GNI24" s="58"/>
      <c r="GNJ24" s="59"/>
      <c r="GNK24" s="59"/>
      <c r="GNL24" s="56"/>
      <c r="GNM24" s="58"/>
      <c r="GNN24" s="56"/>
      <c r="GNO24" s="56"/>
      <c r="GNP24" s="287"/>
      <c r="GNQ24" s="288"/>
      <c r="GNR24" s="287"/>
      <c r="GNS24" s="287"/>
      <c r="GNT24" s="287"/>
      <c r="GNU24" s="289"/>
      <c r="GNV24" s="287"/>
      <c r="GNW24" s="287"/>
      <c r="GNX24" s="287"/>
      <c r="GNY24" s="288"/>
      <c r="GNZ24" s="287"/>
      <c r="GOA24" s="287"/>
      <c r="GOB24" s="290"/>
      <c r="GOC24" s="57"/>
      <c r="GOD24" s="58"/>
      <c r="GOE24" s="59"/>
      <c r="GOF24" s="59"/>
      <c r="GOG24" s="56"/>
      <c r="GOH24" s="58"/>
      <c r="GOI24" s="56"/>
      <c r="GOJ24" s="56"/>
      <c r="GOK24" s="287"/>
      <c r="GOL24" s="288"/>
      <c r="GOM24" s="287"/>
      <c r="GON24" s="287"/>
      <c r="GOO24" s="287"/>
      <c r="GOP24" s="289"/>
      <c r="GOQ24" s="287"/>
      <c r="GOR24" s="287"/>
      <c r="GOS24" s="287"/>
      <c r="GOT24" s="288"/>
      <c r="GOU24" s="287"/>
      <c r="GOV24" s="287"/>
      <c r="GOW24" s="290"/>
      <c r="GOX24" s="57"/>
      <c r="GOY24" s="58"/>
      <c r="GOZ24" s="59"/>
      <c r="GPA24" s="59"/>
      <c r="GPB24" s="56"/>
      <c r="GPC24" s="58"/>
      <c r="GPD24" s="56"/>
      <c r="GPE24" s="56"/>
      <c r="GPF24" s="287"/>
      <c r="GPG24" s="288"/>
      <c r="GPH24" s="287"/>
      <c r="GPI24" s="287"/>
      <c r="GPJ24" s="287"/>
      <c r="GPK24" s="289"/>
      <c r="GPL24" s="287"/>
      <c r="GPM24" s="287"/>
      <c r="GPN24" s="287"/>
      <c r="GPO24" s="288"/>
      <c r="GPP24" s="287"/>
      <c r="GPQ24" s="287"/>
      <c r="GPR24" s="290"/>
      <c r="GPS24" s="57"/>
      <c r="GPT24" s="58"/>
      <c r="GPU24" s="59"/>
      <c r="GPV24" s="59"/>
      <c r="GPW24" s="56"/>
      <c r="GPX24" s="58"/>
      <c r="GPY24" s="56"/>
      <c r="GPZ24" s="56"/>
      <c r="GQA24" s="287"/>
      <c r="GQB24" s="288"/>
      <c r="GQC24" s="287"/>
      <c r="GQD24" s="287"/>
      <c r="GQE24" s="287"/>
      <c r="GQF24" s="289"/>
      <c r="GQG24" s="287"/>
      <c r="GQH24" s="287"/>
      <c r="GQI24" s="287"/>
      <c r="GQJ24" s="288"/>
      <c r="GQK24" s="287"/>
      <c r="GQL24" s="287"/>
      <c r="GQM24" s="290"/>
      <c r="GQN24" s="57"/>
      <c r="GQO24" s="58"/>
      <c r="GQP24" s="59"/>
      <c r="GQQ24" s="59"/>
      <c r="GQR24" s="56"/>
      <c r="GQS24" s="58"/>
      <c r="GQT24" s="56"/>
      <c r="GQU24" s="56"/>
      <c r="GQV24" s="287"/>
      <c r="GQW24" s="288"/>
      <c r="GQX24" s="287"/>
      <c r="GQY24" s="287"/>
      <c r="GQZ24" s="287"/>
      <c r="GRA24" s="289"/>
      <c r="GRB24" s="287"/>
      <c r="GRC24" s="287"/>
      <c r="GRD24" s="287"/>
      <c r="GRE24" s="288"/>
      <c r="GRF24" s="287"/>
      <c r="GRG24" s="287"/>
      <c r="GRH24" s="290"/>
      <c r="GRI24" s="57"/>
      <c r="GRJ24" s="58"/>
      <c r="GRK24" s="59"/>
      <c r="GRL24" s="59"/>
      <c r="GRM24" s="56"/>
      <c r="GRN24" s="58"/>
      <c r="GRO24" s="56"/>
      <c r="GRP24" s="56"/>
      <c r="GRQ24" s="287"/>
      <c r="GRR24" s="288"/>
      <c r="GRS24" s="287"/>
      <c r="GRT24" s="287"/>
      <c r="GRU24" s="287"/>
      <c r="GRV24" s="289"/>
      <c r="GRW24" s="287"/>
      <c r="GRX24" s="287"/>
      <c r="GRY24" s="287"/>
      <c r="GRZ24" s="288"/>
      <c r="GSA24" s="287"/>
      <c r="GSB24" s="287"/>
      <c r="GSC24" s="290"/>
      <c r="GSD24" s="57"/>
      <c r="GSE24" s="58"/>
      <c r="GSF24" s="59"/>
      <c r="GSG24" s="59"/>
      <c r="GSH24" s="56"/>
      <c r="GSI24" s="58"/>
      <c r="GSJ24" s="56"/>
      <c r="GSK24" s="56"/>
      <c r="GSL24" s="287"/>
      <c r="GSM24" s="288"/>
      <c r="GSN24" s="287"/>
      <c r="GSO24" s="287"/>
      <c r="GSP24" s="287"/>
      <c r="GSQ24" s="289"/>
      <c r="GSR24" s="287"/>
      <c r="GSS24" s="287"/>
      <c r="GST24" s="287"/>
      <c r="GSU24" s="288"/>
      <c r="GSV24" s="287"/>
      <c r="GSW24" s="287"/>
      <c r="GSX24" s="290"/>
      <c r="GSY24" s="57"/>
      <c r="GSZ24" s="58"/>
      <c r="GTA24" s="59"/>
      <c r="GTB24" s="59"/>
      <c r="GTC24" s="56"/>
      <c r="GTD24" s="58"/>
      <c r="GTE24" s="56"/>
      <c r="GTF24" s="56"/>
      <c r="GTG24" s="287"/>
      <c r="GTH24" s="288"/>
      <c r="GTI24" s="287"/>
      <c r="GTJ24" s="287"/>
      <c r="GTK24" s="287"/>
      <c r="GTL24" s="289"/>
      <c r="GTM24" s="287"/>
      <c r="GTN24" s="287"/>
      <c r="GTO24" s="287"/>
      <c r="GTP24" s="288"/>
      <c r="GTQ24" s="287"/>
      <c r="GTR24" s="287"/>
      <c r="GTS24" s="290"/>
      <c r="GTT24" s="57"/>
      <c r="GTU24" s="58"/>
      <c r="GTV24" s="59"/>
      <c r="GTW24" s="59"/>
      <c r="GTX24" s="56"/>
      <c r="GTY24" s="58"/>
      <c r="GTZ24" s="56"/>
      <c r="GUA24" s="56"/>
      <c r="GUB24" s="287"/>
      <c r="GUC24" s="288"/>
      <c r="GUD24" s="287"/>
      <c r="GUE24" s="287"/>
      <c r="GUF24" s="287"/>
      <c r="GUG24" s="289"/>
      <c r="GUH24" s="287"/>
      <c r="GUI24" s="287"/>
      <c r="GUJ24" s="287"/>
      <c r="GUK24" s="288"/>
      <c r="GUL24" s="287"/>
      <c r="GUM24" s="287"/>
      <c r="GUN24" s="290"/>
      <c r="GUO24" s="57"/>
      <c r="GUP24" s="58"/>
      <c r="GUQ24" s="59"/>
      <c r="GUR24" s="59"/>
      <c r="GUS24" s="56"/>
      <c r="GUT24" s="58"/>
      <c r="GUU24" s="56"/>
      <c r="GUV24" s="56"/>
      <c r="GUW24" s="287"/>
      <c r="GUX24" s="288"/>
      <c r="GUY24" s="287"/>
      <c r="GUZ24" s="287"/>
      <c r="GVA24" s="287"/>
      <c r="GVB24" s="289"/>
      <c r="GVC24" s="287"/>
      <c r="GVD24" s="287"/>
      <c r="GVE24" s="287"/>
      <c r="GVF24" s="288"/>
      <c r="GVG24" s="287"/>
      <c r="GVH24" s="287"/>
      <c r="GVI24" s="290"/>
      <c r="GVJ24" s="57"/>
      <c r="GVK24" s="58"/>
      <c r="GVL24" s="59"/>
      <c r="GVM24" s="59"/>
      <c r="GVN24" s="56"/>
      <c r="GVO24" s="58"/>
      <c r="GVP24" s="56"/>
      <c r="GVQ24" s="56"/>
      <c r="GVR24" s="287"/>
      <c r="GVS24" s="288"/>
      <c r="GVT24" s="287"/>
      <c r="GVU24" s="287"/>
      <c r="GVV24" s="287"/>
      <c r="GVW24" s="289"/>
      <c r="GVX24" s="287"/>
      <c r="GVY24" s="287"/>
      <c r="GVZ24" s="287"/>
      <c r="GWA24" s="288"/>
      <c r="GWB24" s="287"/>
      <c r="GWC24" s="287"/>
      <c r="GWD24" s="290"/>
      <c r="GWE24" s="57"/>
      <c r="GWF24" s="58"/>
      <c r="GWG24" s="59"/>
      <c r="GWH24" s="59"/>
      <c r="GWI24" s="56"/>
      <c r="GWJ24" s="58"/>
      <c r="GWK24" s="56"/>
      <c r="GWL24" s="56"/>
      <c r="GWM24" s="287"/>
      <c r="GWN24" s="288"/>
      <c r="GWO24" s="287"/>
      <c r="GWP24" s="287"/>
      <c r="GWQ24" s="287"/>
      <c r="GWR24" s="289"/>
      <c r="GWS24" s="287"/>
      <c r="GWT24" s="287"/>
      <c r="GWU24" s="287"/>
      <c r="GWV24" s="288"/>
      <c r="GWW24" s="287"/>
      <c r="GWX24" s="287"/>
      <c r="GWY24" s="290"/>
      <c r="GWZ24" s="57"/>
      <c r="GXA24" s="58"/>
      <c r="GXB24" s="59"/>
      <c r="GXC24" s="59"/>
      <c r="GXD24" s="56"/>
      <c r="GXE24" s="58"/>
      <c r="GXF24" s="56"/>
      <c r="GXG24" s="56"/>
      <c r="GXH24" s="287"/>
      <c r="GXI24" s="288"/>
      <c r="GXJ24" s="287"/>
      <c r="GXK24" s="287"/>
      <c r="GXL24" s="287"/>
      <c r="GXM24" s="289"/>
      <c r="GXN24" s="287"/>
      <c r="GXO24" s="287"/>
      <c r="GXP24" s="287"/>
      <c r="GXQ24" s="288"/>
      <c r="GXR24" s="287"/>
      <c r="GXS24" s="287"/>
      <c r="GXT24" s="290"/>
      <c r="GXU24" s="57"/>
      <c r="GXV24" s="58"/>
      <c r="GXW24" s="59"/>
      <c r="GXX24" s="59"/>
      <c r="GXY24" s="56"/>
      <c r="GXZ24" s="58"/>
      <c r="GYA24" s="56"/>
      <c r="GYB24" s="56"/>
      <c r="GYC24" s="287"/>
      <c r="GYD24" s="288"/>
      <c r="GYE24" s="287"/>
      <c r="GYF24" s="287"/>
      <c r="GYG24" s="287"/>
      <c r="GYH24" s="289"/>
      <c r="GYI24" s="287"/>
      <c r="GYJ24" s="287"/>
      <c r="GYK24" s="287"/>
      <c r="GYL24" s="288"/>
      <c r="GYM24" s="287"/>
      <c r="GYN24" s="287"/>
      <c r="GYO24" s="290"/>
      <c r="GYP24" s="57"/>
      <c r="GYQ24" s="58"/>
      <c r="GYR24" s="59"/>
      <c r="GYS24" s="59"/>
      <c r="GYT24" s="56"/>
      <c r="GYU24" s="58"/>
      <c r="GYV24" s="56"/>
      <c r="GYW24" s="56"/>
      <c r="GYX24" s="287"/>
      <c r="GYY24" s="288"/>
      <c r="GYZ24" s="287"/>
      <c r="GZA24" s="287"/>
      <c r="GZB24" s="287"/>
      <c r="GZC24" s="289"/>
      <c r="GZD24" s="287"/>
      <c r="GZE24" s="287"/>
      <c r="GZF24" s="287"/>
      <c r="GZG24" s="288"/>
      <c r="GZH24" s="287"/>
      <c r="GZI24" s="287"/>
      <c r="GZJ24" s="290"/>
      <c r="GZK24" s="57"/>
      <c r="GZL24" s="58"/>
      <c r="GZM24" s="59"/>
      <c r="GZN24" s="59"/>
      <c r="GZO24" s="56"/>
      <c r="GZP24" s="58"/>
      <c r="GZQ24" s="56"/>
      <c r="GZR24" s="56"/>
      <c r="GZS24" s="287"/>
      <c r="GZT24" s="288"/>
      <c r="GZU24" s="287"/>
      <c r="GZV24" s="287"/>
      <c r="GZW24" s="287"/>
      <c r="GZX24" s="289"/>
      <c r="GZY24" s="287"/>
      <c r="GZZ24" s="287"/>
      <c r="HAA24" s="287"/>
      <c r="HAB24" s="288"/>
      <c r="HAC24" s="287"/>
      <c r="HAD24" s="287"/>
      <c r="HAE24" s="290"/>
      <c r="HAF24" s="57"/>
      <c r="HAG24" s="58"/>
      <c r="HAH24" s="59"/>
      <c r="HAI24" s="59"/>
      <c r="HAJ24" s="56"/>
      <c r="HAK24" s="58"/>
      <c r="HAL24" s="56"/>
      <c r="HAM24" s="56"/>
      <c r="HAN24" s="287"/>
      <c r="HAO24" s="288"/>
      <c r="HAP24" s="287"/>
      <c r="HAQ24" s="287"/>
      <c r="HAR24" s="287"/>
      <c r="HAS24" s="289"/>
      <c r="HAT24" s="287"/>
      <c r="HAU24" s="287"/>
      <c r="HAV24" s="287"/>
      <c r="HAW24" s="288"/>
      <c r="HAX24" s="287"/>
      <c r="HAY24" s="287"/>
      <c r="HAZ24" s="290"/>
      <c r="HBA24" s="57"/>
      <c r="HBB24" s="58"/>
      <c r="HBC24" s="59"/>
      <c r="HBD24" s="59"/>
      <c r="HBE24" s="56"/>
      <c r="HBF24" s="58"/>
      <c r="HBG24" s="56"/>
      <c r="HBH24" s="56"/>
      <c r="HBI24" s="287"/>
      <c r="HBJ24" s="288"/>
      <c r="HBK24" s="287"/>
      <c r="HBL24" s="287"/>
      <c r="HBM24" s="287"/>
      <c r="HBN24" s="289"/>
      <c r="HBO24" s="287"/>
      <c r="HBP24" s="287"/>
      <c r="HBQ24" s="287"/>
      <c r="HBR24" s="288"/>
      <c r="HBS24" s="287"/>
      <c r="HBT24" s="287"/>
      <c r="HBU24" s="290"/>
      <c r="HBV24" s="57"/>
      <c r="HBW24" s="58"/>
      <c r="HBX24" s="59"/>
      <c r="HBY24" s="59"/>
      <c r="HBZ24" s="56"/>
      <c r="HCA24" s="58"/>
      <c r="HCB24" s="56"/>
      <c r="HCC24" s="56"/>
      <c r="HCD24" s="287"/>
      <c r="HCE24" s="288"/>
      <c r="HCF24" s="287"/>
      <c r="HCG24" s="287"/>
      <c r="HCH24" s="287"/>
      <c r="HCI24" s="289"/>
      <c r="HCJ24" s="287"/>
      <c r="HCK24" s="287"/>
      <c r="HCL24" s="287"/>
      <c r="HCM24" s="288"/>
      <c r="HCN24" s="287"/>
      <c r="HCO24" s="287"/>
      <c r="HCP24" s="290"/>
      <c r="HCQ24" s="57"/>
      <c r="HCR24" s="58"/>
      <c r="HCS24" s="59"/>
      <c r="HCT24" s="59"/>
      <c r="HCU24" s="56"/>
      <c r="HCV24" s="58"/>
      <c r="HCW24" s="56"/>
      <c r="HCX24" s="56"/>
      <c r="HCY24" s="287"/>
      <c r="HCZ24" s="288"/>
      <c r="HDA24" s="287"/>
      <c r="HDB24" s="287"/>
      <c r="HDC24" s="287"/>
      <c r="HDD24" s="289"/>
      <c r="HDE24" s="287"/>
      <c r="HDF24" s="287"/>
      <c r="HDG24" s="287"/>
      <c r="HDH24" s="288"/>
      <c r="HDI24" s="287"/>
      <c r="HDJ24" s="287"/>
      <c r="HDK24" s="290"/>
      <c r="HDL24" s="57"/>
      <c r="HDM24" s="58"/>
      <c r="HDN24" s="59"/>
      <c r="HDO24" s="59"/>
      <c r="HDP24" s="56"/>
      <c r="HDQ24" s="58"/>
      <c r="HDR24" s="56"/>
      <c r="HDS24" s="56"/>
      <c r="HDT24" s="287"/>
      <c r="HDU24" s="288"/>
      <c r="HDV24" s="287"/>
      <c r="HDW24" s="287"/>
      <c r="HDX24" s="287"/>
      <c r="HDY24" s="289"/>
      <c r="HDZ24" s="287"/>
      <c r="HEA24" s="287"/>
      <c r="HEB24" s="287"/>
      <c r="HEC24" s="288"/>
      <c r="HED24" s="287"/>
      <c r="HEE24" s="287"/>
      <c r="HEF24" s="290"/>
      <c r="HEG24" s="57"/>
      <c r="HEH24" s="58"/>
      <c r="HEI24" s="59"/>
      <c r="HEJ24" s="59"/>
      <c r="HEK24" s="56"/>
      <c r="HEL24" s="58"/>
      <c r="HEM24" s="56"/>
      <c r="HEN24" s="56"/>
      <c r="HEO24" s="287"/>
      <c r="HEP24" s="288"/>
      <c r="HEQ24" s="287"/>
      <c r="HER24" s="287"/>
      <c r="HES24" s="287"/>
      <c r="HET24" s="289"/>
      <c r="HEU24" s="287"/>
      <c r="HEV24" s="287"/>
      <c r="HEW24" s="287"/>
      <c r="HEX24" s="288"/>
      <c r="HEY24" s="287"/>
      <c r="HEZ24" s="287"/>
      <c r="HFA24" s="290"/>
      <c r="HFB24" s="57"/>
      <c r="HFC24" s="58"/>
      <c r="HFD24" s="59"/>
      <c r="HFE24" s="59"/>
      <c r="HFF24" s="56"/>
      <c r="HFG24" s="58"/>
      <c r="HFH24" s="56"/>
      <c r="HFI24" s="56"/>
      <c r="HFJ24" s="287"/>
      <c r="HFK24" s="288"/>
      <c r="HFL24" s="287"/>
      <c r="HFM24" s="287"/>
      <c r="HFN24" s="287"/>
      <c r="HFO24" s="289"/>
      <c r="HFP24" s="287"/>
      <c r="HFQ24" s="287"/>
      <c r="HFR24" s="287"/>
      <c r="HFS24" s="288"/>
      <c r="HFT24" s="287"/>
      <c r="HFU24" s="287"/>
      <c r="HFV24" s="290"/>
      <c r="HFW24" s="57"/>
      <c r="HFX24" s="58"/>
      <c r="HFY24" s="59"/>
      <c r="HFZ24" s="59"/>
      <c r="HGA24" s="56"/>
      <c r="HGB24" s="58"/>
      <c r="HGC24" s="56"/>
      <c r="HGD24" s="56"/>
      <c r="HGE24" s="287"/>
      <c r="HGF24" s="288"/>
      <c r="HGG24" s="287"/>
      <c r="HGH24" s="287"/>
      <c r="HGI24" s="287"/>
      <c r="HGJ24" s="289"/>
      <c r="HGK24" s="287"/>
      <c r="HGL24" s="287"/>
      <c r="HGM24" s="287"/>
      <c r="HGN24" s="288"/>
      <c r="HGO24" s="287"/>
      <c r="HGP24" s="287"/>
      <c r="HGQ24" s="290"/>
      <c r="HGR24" s="57"/>
      <c r="HGS24" s="58"/>
      <c r="HGT24" s="59"/>
      <c r="HGU24" s="59"/>
      <c r="HGV24" s="56"/>
      <c r="HGW24" s="58"/>
      <c r="HGX24" s="56"/>
      <c r="HGY24" s="56"/>
      <c r="HGZ24" s="287"/>
      <c r="HHA24" s="288"/>
      <c r="HHB24" s="287"/>
      <c r="HHC24" s="287"/>
      <c r="HHD24" s="287"/>
      <c r="HHE24" s="289"/>
      <c r="HHF24" s="287"/>
      <c r="HHG24" s="287"/>
      <c r="HHH24" s="287"/>
      <c r="HHI24" s="288"/>
      <c r="HHJ24" s="287"/>
      <c r="HHK24" s="287"/>
      <c r="HHL24" s="290"/>
      <c r="HHM24" s="57"/>
      <c r="HHN24" s="58"/>
      <c r="HHO24" s="59"/>
      <c r="HHP24" s="59"/>
      <c r="HHQ24" s="56"/>
      <c r="HHR24" s="58"/>
      <c r="HHS24" s="56"/>
      <c r="HHT24" s="56"/>
      <c r="HHU24" s="287"/>
      <c r="HHV24" s="288"/>
      <c r="HHW24" s="287"/>
      <c r="HHX24" s="287"/>
      <c r="HHY24" s="287"/>
      <c r="HHZ24" s="289"/>
      <c r="HIA24" s="287"/>
      <c r="HIB24" s="287"/>
      <c r="HIC24" s="287"/>
      <c r="HID24" s="288"/>
      <c r="HIE24" s="287"/>
      <c r="HIF24" s="287"/>
      <c r="HIG24" s="290"/>
      <c r="HIH24" s="57"/>
      <c r="HII24" s="58"/>
      <c r="HIJ24" s="59"/>
      <c r="HIK24" s="59"/>
      <c r="HIL24" s="56"/>
      <c r="HIM24" s="58"/>
      <c r="HIN24" s="56"/>
      <c r="HIO24" s="56"/>
      <c r="HIP24" s="287"/>
      <c r="HIQ24" s="288"/>
      <c r="HIR24" s="287"/>
      <c r="HIS24" s="287"/>
      <c r="HIT24" s="287"/>
      <c r="HIU24" s="289"/>
      <c r="HIV24" s="287"/>
      <c r="HIW24" s="287"/>
      <c r="HIX24" s="287"/>
      <c r="HIY24" s="288"/>
      <c r="HIZ24" s="287"/>
      <c r="HJA24" s="287"/>
      <c r="HJB24" s="290"/>
      <c r="HJC24" s="57"/>
      <c r="HJD24" s="58"/>
      <c r="HJE24" s="59"/>
      <c r="HJF24" s="59"/>
      <c r="HJG24" s="56"/>
      <c r="HJH24" s="58"/>
      <c r="HJI24" s="56"/>
      <c r="HJJ24" s="56"/>
      <c r="HJK24" s="287"/>
      <c r="HJL24" s="288"/>
      <c r="HJM24" s="287"/>
      <c r="HJN24" s="287"/>
      <c r="HJO24" s="287"/>
      <c r="HJP24" s="289"/>
      <c r="HJQ24" s="287"/>
      <c r="HJR24" s="287"/>
      <c r="HJS24" s="287"/>
      <c r="HJT24" s="288"/>
      <c r="HJU24" s="287"/>
      <c r="HJV24" s="287"/>
      <c r="HJW24" s="290"/>
      <c r="HJX24" s="57"/>
      <c r="HJY24" s="58"/>
      <c r="HJZ24" s="59"/>
      <c r="HKA24" s="59"/>
      <c r="HKB24" s="56"/>
      <c r="HKC24" s="58"/>
      <c r="HKD24" s="56"/>
      <c r="HKE24" s="56"/>
      <c r="HKF24" s="287"/>
      <c r="HKG24" s="288"/>
      <c r="HKH24" s="287"/>
      <c r="HKI24" s="287"/>
      <c r="HKJ24" s="287"/>
      <c r="HKK24" s="289"/>
      <c r="HKL24" s="287"/>
      <c r="HKM24" s="287"/>
      <c r="HKN24" s="287"/>
      <c r="HKO24" s="288"/>
      <c r="HKP24" s="287"/>
      <c r="HKQ24" s="287"/>
      <c r="HKR24" s="290"/>
      <c r="HKS24" s="57"/>
      <c r="HKT24" s="58"/>
      <c r="HKU24" s="59"/>
      <c r="HKV24" s="59"/>
      <c r="HKW24" s="56"/>
      <c r="HKX24" s="58"/>
      <c r="HKY24" s="56"/>
      <c r="HKZ24" s="56"/>
      <c r="HLA24" s="287"/>
      <c r="HLB24" s="288"/>
      <c r="HLC24" s="287"/>
      <c r="HLD24" s="287"/>
      <c r="HLE24" s="287"/>
      <c r="HLF24" s="289"/>
      <c r="HLG24" s="287"/>
      <c r="HLH24" s="287"/>
      <c r="HLI24" s="287"/>
      <c r="HLJ24" s="288"/>
      <c r="HLK24" s="287"/>
      <c r="HLL24" s="287"/>
      <c r="HLM24" s="290"/>
      <c r="HLN24" s="57"/>
      <c r="HLO24" s="58"/>
      <c r="HLP24" s="59"/>
      <c r="HLQ24" s="59"/>
      <c r="HLR24" s="56"/>
      <c r="HLS24" s="58"/>
      <c r="HLT24" s="56"/>
      <c r="HLU24" s="56"/>
      <c r="HLV24" s="287"/>
      <c r="HLW24" s="288"/>
      <c r="HLX24" s="287"/>
      <c r="HLY24" s="287"/>
      <c r="HLZ24" s="287"/>
      <c r="HMA24" s="289"/>
      <c r="HMB24" s="287"/>
      <c r="HMC24" s="287"/>
      <c r="HMD24" s="287"/>
      <c r="HME24" s="288"/>
      <c r="HMF24" s="287"/>
      <c r="HMG24" s="287"/>
      <c r="HMH24" s="290"/>
      <c r="HMI24" s="57"/>
      <c r="HMJ24" s="58"/>
      <c r="HMK24" s="59"/>
      <c r="HML24" s="59"/>
      <c r="HMM24" s="56"/>
      <c r="HMN24" s="58"/>
      <c r="HMO24" s="56"/>
      <c r="HMP24" s="56"/>
      <c r="HMQ24" s="287"/>
      <c r="HMR24" s="288"/>
      <c r="HMS24" s="287"/>
      <c r="HMT24" s="287"/>
      <c r="HMU24" s="287"/>
      <c r="HMV24" s="289"/>
      <c r="HMW24" s="287"/>
      <c r="HMX24" s="287"/>
      <c r="HMY24" s="287"/>
      <c r="HMZ24" s="288"/>
      <c r="HNA24" s="287"/>
      <c r="HNB24" s="287"/>
      <c r="HNC24" s="290"/>
      <c r="HND24" s="57"/>
      <c r="HNE24" s="58"/>
      <c r="HNF24" s="59"/>
      <c r="HNG24" s="59"/>
      <c r="HNH24" s="56"/>
      <c r="HNI24" s="58"/>
      <c r="HNJ24" s="56"/>
      <c r="HNK24" s="56"/>
      <c r="HNL24" s="287"/>
      <c r="HNM24" s="288"/>
      <c r="HNN24" s="287"/>
      <c r="HNO24" s="287"/>
      <c r="HNP24" s="287"/>
      <c r="HNQ24" s="289"/>
      <c r="HNR24" s="287"/>
      <c r="HNS24" s="287"/>
      <c r="HNT24" s="287"/>
      <c r="HNU24" s="288"/>
      <c r="HNV24" s="287"/>
      <c r="HNW24" s="287"/>
      <c r="HNX24" s="290"/>
      <c r="HNY24" s="57"/>
      <c r="HNZ24" s="58"/>
      <c r="HOA24" s="59"/>
      <c r="HOB24" s="59"/>
      <c r="HOC24" s="56"/>
      <c r="HOD24" s="58"/>
      <c r="HOE24" s="56"/>
      <c r="HOF24" s="56"/>
      <c r="HOG24" s="287"/>
      <c r="HOH24" s="288"/>
      <c r="HOI24" s="287"/>
      <c r="HOJ24" s="287"/>
      <c r="HOK24" s="287"/>
      <c r="HOL24" s="289"/>
      <c r="HOM24" s="287"/>
      <c r="HON24" s="287"/>
      <c r="HOO24" s="287"/>
      <c r="HOP24" s="288"/>
      <c r="HOQ24" s="287"/>
      <c r="HOR24" s="287"/>
      <c r="HOS24" s="290"/>
      <c r="HOT24" s="57"/>
      <c r="HOU24" s="58"/>
      <c r="HOV24" s="59"/>
      <c r="HOW24" s="59"/>
      <c r="HOX24" s="56"/>
      <c r="HOY24" s="58"/>
      <c r="HOZ24" s="56"/>
      <c r="HPA24" s="56"/>
      <c r="HPB24" s="287"/>
      <c r="HPC24" s="288"/>
      <c r="HPD24" s="287"/>
      <c r="HPE24" s="287"/>
      <c r="HPF24" s="287"/>
      <c r="HPG24" s="289"/>
      <c r="HPH24" s="287"/>
      <c r="HPI24" s="287"/>
      <c r="HPJ24" s="287"/>
      <c r="HPK24" s="288"/>
      <c r="HPL24" s="287"/>
      <c r="HPM24" s="287"/>
      <c r="HPN24" s="290"/>
      <c r="HPO24" s="57"/>
      <c r="HPP24" s="58"/>
      <c r="HPQ24" s="59"/>
      <c r="HPR24" s="59"/>
      <c r="HPS24" s="56"/>
      <c r="HPT24" s="58"/>
      <c r="HPU24" s="56"/>
      <c r="HPV24" s="56"/>
      <c r="HPW24" s="287"/>
      <c r="HPX24" s="288"/>
      <c r="HPY24" s="287"/>
      <c r="HPZ24" s="287"/>
      <c r="HQA24" s="287"/>
      <c r="HQB24" s="289"/>
      <c r="HQC24" s="287"/>
      <c r="HQD24" s="287"/>
      <c r="HQE24" s="287"/>
      <c r="HQF24" s="288"/>
      <c r="HQG24" s="287"/>
      <c r="HQH24" s="287"/>
      <c r="HQI24" s="290"/>
      <c r="HQJ24" s="57"/>
      <c r="HQK24" s="58"/>
      <c r="HQL24" s="59"/>
      <c r="HQM24" s="59"/>
      <c r="HQN24" s="56"/>
      <c r="HQO24" s="58"/>
      <c r="HQP24" s="56"/>
      <c r="HQQ24" s="56"/>
      <c r="HQR24" s="287"/>
      <c r="HQS24" s="288"/>
      <c r="HQT24" s="287"/>
      <c r="HQU24" s="287"/>
      <c r="HQV24" s="287"/>
      <c r="HQW24" s="289"/>
      <c r="HQX24" s="287"/>
      <c r="HQY24" s="287"/>
      <c r="HQZ24" s="287"/>
      <c r="HRA24" s="288"/>
      <c r="HRB24" s="287"/>
      <c r="HRC24" s="287"/>
      <c r="HRD24" s="290"/>
      <c r="HRE24" s="57"/>
      <c r="HRF24" s="58"/>
      <c r="HRG24" s="59"/>
      <c r="HRH24" s="59"/>
      <c r="HRI24" s="56"/>
      <c r="HRJ24" s="58"/>
      <c r="HRK24" s="56"/>
      <c r="HRL24" s="56"/>
      <c r="HRM24" s="287"/>
      <c r="HRN24" s="288"/>
      <c r="HRO24" s="287"/>
      <c r="HRP24" s="287"/>
      <c r="HRQ24" s="287"/>
      <c r="HRR24" s="289"/>
      <c r="HRS24" s="287"/>
      <c r="HRT24" s="287"/>
      <c r="HRU24" s="287"/>
      <c r="HRV24" s="288"/>
      <c r="HRW24" s="287"/>
      <c r="HRX24" s="287"/>
      <c r="HRY24" s="290"/>
      <c r="HRZ24" s="57"/>
      <c r="HSA24" s="58"/>
      <c r="HSB24" s="59"/>
      <c r="HSC24" s="59"/>
      <c r="HSD24" s="56"/>
      <c r="HSE24" s="58"/>
      <c r="HSF24" s="56"/>
      <c r="HSG24" s="56"/>
      <c r="HSH24" s="287"/>
      <c r="HSI24" s="288"/>
      <c r="HSJ24" s="287"/>
      <c r="HSK24" s="287"/>
      <c r="HSL24" s="287"/>
      <c r="HSM24" s="289"/>
      <c r="HSN24" s="287"/>
      <c r="HSO24" s="287"/>
      <c r="HSP24" s="287"/>
      <c r="HSQ24" s="288"/>
      <c r="HSR24" s="287"/>
      <c r="HSS24" s="287"/>
      <c r="HST24" s="290"/>
      <c r="HSU24" s="57"/>
      <c r="HSV24" s="58"/>
      <c r="HSW24" s="59"/>
      <c r="HSX24" s="59"/>
      <c r="HSY24" s="56"/>
      <c r="HSZ24" s="58"/>
      <c r="HTA24" s="56"/>
      <c r="HTB24" s="56"/>
      <c r="HTC24" s="287"/>
      <c r="HTD24" s="288"/>
      <c r="HTE24" s="287"/>
      <c r="HTF24" s="287"/>
      <c r="HTG24" s="287"/>
      <c r="HTH24" s="289"/>
      <c r="HTI24" s="287"/>
      <c r="HTJ24" s="287"/>
      <c r="HTK24" s="287"/>
      <c r="HTL24" s="288"/>
      <c r="HTM24" s="287"/>
      <c r="HTN24" s="287"/>
      <c r="HTO24" s="290"/>
      <c r="HTP24" s="57"/>
      <c r="HTQ24" s="58"/>
      <c r="HTR24" s="59"/>
      <c r="HTS24" s="59"/>
      <c r="HTT24" s="56"/>
      <c r="HTU24" s="58"/>
      <c r="HTV24" s="56"/>
      <c r="HTW24" s="56"/>
      <c r="HTX24" s="287"/>
      <c r="HTY24" s="288"/>
      <c r="HTZ24" s="287"/>
      <c r="HUA24" s="287"/>
      <c r="HUB24" s="287"/>
      <c r="HUC24" s="289"/>
      <c r="HUD24" s="287"/>
      <c r="HUE24" s="287"/>
      <c r="HUF24" s="287"/>
      <c r="HUG24" s="288"/>
      <c r="HUH24" s="287"/>
      <c r="HUI24" s="287"/>
      <c r="HUJ24" s="290"/>
      <c r="HUK24" s="57"/>
      <c r="HUL24" s="58"/>
      <c r="HUM24" s="59"/>
      <c r="HUN24" s="59"/>
      <c r="HUO24" s="56"/>
      <c r="HUP24" s="58"/>
      <c r="HUQ24" s="56"/>
      <c r="HUR24" s="56"/>
      <c r="HUS24" s="287"/>
      <c r="HUT24" s="288"/>
      <c r="HUU24" s="287"/>
      <c r="HUV24" s="287"/>
      <c r="HUW24" s="287"/>
      <c r="HUX24" s="289"/>
      <c r="HUY24" s="287"/>
      <c r="HUZ24" s="287"/>
      <c r="HVA24" s="287"/>
      <c r="HVB24" s="288"/>
      <c r="HVC24" s="287"/>
      <c r="HVD24" s="287"/>
      <c r="HVE24" s="290"/>
      <c r="HVF24" s="57"/>
      <c r="HVG24" s="58"/>
      <c r="HVH24" s="59"/>
      <c r="HVI24" s="59"/>
      <c r="HVJ24" s="56"/>
      <c r="HVK24" s="58"/>
      <c r="HVL24" s="56"/>
      <c r="HVM24" s="56"/>
      <c r="HVN24" s="287"/>
      <c r="HVO24" s="288"/>
      <c r="HVP24" s="287"/>
      <c r="HVQ24" s="287"/>
      <c r="HVR24" s="287"/>
      <c r="HVS24" s="289"/>
      <c r="HVT24" s="287"/>
      <c r="HVU24" s="287"/>
      <c r="HVV24" s="287"/>
      <c r="HVW24" s="288"/>
      <c r="HVX24" s="287"/>
      <c r="HVY24" s="287"/>
      <c r="HVZ24" s="290"/>
      <c r="HWA24" s="57"/>
      <c r="HWB24" s="58"/>
      <c r="HWC24" s="59"/>
      <c r="HWD24" s="59"/>
      <c r="HWE24" s="56"/>
      <c r="HWF24" s="58"/>
      <c r="HWG24" s="56"/>
      <c r="HWH24" s="56"/>
      <c r="HWI24" s="287"/>
      <c r="HWJ24" s="288"/>
      <c r="HWK24" s="287"/>
      <c r="HWL24" s="287"/>
      <c r="HWM24" s="287"/>
      <c r="HWN24" s="289"/>
      <c r="HWO24" s="287"/>
      <c r="HWP24" s="287"/>
      <c r="HWQ24" s="287"/>
      <c r="HWR24" s="288"/>
      <c r="HWS24" s="287"/>
      <c r="HWT24" s="287"/>
      <c r="HWU24" s="290"/>
      <c r="HWV24" s="57"/>
      <c r="HWW24" s="58"/>
      <c r="HWX24" s="59"/>
      <c r="HWY24" s="59"/>
      <c r="HWZ24" s="56"/>
      <c r="HXA24" s="58"/>
      <c r="HXB24" s="56"/>
      <c r="HXC24" s="56"/>
      <c r="HXD24" s="287"/>
      <c r="HXE24" s="288"/>
      <c r="HXF24" s="287"/>
      <c r="HXG24" s="287"/>
      <c r="HXH24" s="287"/>
      <c r="HXI24" s="289"/>
      <c r="HXJ24" s="287"/>
      <c r="HXK24" s="287"/>
      <c r="HXL24" s="287"/>
      <c r="HXM24" s="288"/>
      <c r="HXN24" s="287"/>
      <c r="HXO24" s="287"/>
      <c r="HXP24" s="290"/>
      <c r="HXQ24" s="57"/>
      <c r="HXR24" s="58"/>
      <c r="HXS24" s="59"/>
      <c r="HXT24" s="59"/>
      <c r="HXU24" s="56"/>
      <c r="HXV24" s="58"/>
      <c r="HXW24" s="56"/>
      <c r="HXX24" s="56"/>
      <c r="HXY24" s="287"/>
      <c r="HXZ24" s="288"/>
      <c r="HYA24" s="287"/>
      <c r="HYB24" s="287"/>
      <c r="HYC24" s="287"/>
      <c r="HYD24" s="289"/>
      <c r="HYE24" s="287"/>
      <c r="HYF24" s="287"/>
      <c r="HYG24" s="287"/>
      <c r="HYH24" s="288"/>
      <c r="HYI24" s="287"/>
      <c r="HYJ24" s="287"/>
      <c r="HYK24" s="290"/>
      <c r="HYL24" s="57"/>
      <c r="HYM24" s="58"/>
      <c r="HYN24" s="59"/>
      <c r="HYO24" s="59"/>
      <c r="HYP24" s="56"/>
      <c r="HYQ24" s="58"/>
      <c r="HYR24" s="56"/>
      <c r="HYS24" s="56"/>
      <c r="HYT24" s="287"/>
      <c r="HYU24" s="288"/>
      <c r="HYV24" s="287"/>
      <c r="HYW24" s="287"/>
      <c r="HYX24" s="287"/>
      <c r="HYY24" s="289"/>
      <c r="HYZ24" s="287"/>
      <c r="HZA24" s="287"/>
      <c r="HZB24" s="287"/>
      <c r="HZC24" s="288"/>
      <c r="HZD24" s="287"/>
      <c r="HZE24" s="287"/>
      <c r="HZF24" s="290"/>
      <c r="HZG24" s="57"/>
      <c r="HZH24" s="58"/>
      <c r="HZI24" s="59"/>
      <c r="HZJ24" s="59"/>
      <c r="HZK24" s="56"/>
      <c r="HZL24" s="58"/>
      <c r="HZM24" s="56"/>
      <c r="HZN24" s="56"/>
      <c r="HZO24" s="287"/>
      <c r="HZP24" s="288"/>
      <c r="HZQ24" s="287"/>
      <c r="HZR24" s="287"/>
      <c r="HZS24" s="287"/>
      <c r="HZT24" s="289"/>
      <c r="HZU24" s="287"/>
      <c r="HZV24" s="287"/>
      <c r="HZW24" s="287"/>
      <c r="HZX24" s="288"/>
      <c r="HZY24" s="287"/>
      <c r="HZZ24" s="287"/>
      <c r="IAA24" s="290"/>
      <c r="IAB24" s="57"/>
      <c r="IAC24" s="58"/>
      <c r="IAD24" s="59"/>
      <c r="IAE24" s="59"/>
      <c r="IAF24" s="56"/>
      <c r="IAG24" s="58"/>
      <c r="IAH24" s="56"/>
      <c r="IAI24" s="56"/>
      <c r="IAJ24" s="287"/>
      <c r="IAK24" s="288"/>
      <c r="IAL24" s="287"/>
      <c r="IAM24" s="287"/>
      <c r="IAN24" s="287"/>
      <c r="IAO24" s="289"/>
      <c r="IAP24" s="287"/>
      <c r="IAQ24" s="287"/>
      <c r="IAR24" s="287"/>
      <c r="IAS24" s="288"/>
      <c r="IAT24" s="287"/>
      <c r="IAU24" s="287"/>
      <c r="IAV24" s="290"/>
      <c r="IAW24" s="57"/>
      <c r="IAX24" s="58"/>
      <c r="IAY24" s="59"/>
      <c r="IAZ24" s="59"/>
      <c r="IBA24" s="56"/>
      <c r="IBB24" s="58"/>
      <c r="IBC24" s="56"/>
      <c r="IBD24" s="56"/>
      <c r="IBE24" s="287"/>
      <c r="IBF24" s="288"/>
      <c r="IBG24" s="287"/>
      <c r="IBH24" s="287"/>
      <c r="IBI24" s="287"/>
      <c r="IBJ24" s="289"/>
      <c r="IBK24" s="287"/>
      <c r="IBL24" s="287"/>
      <c r="IBM24" s="287"/>
      <c r="IBN24" s="288"/>
      <c r="IBO24" s="287"/>
      <c r="IBP24" s="287"/>
      <c r="IBQ24" s="290"/>
      <c r="IBR24" s="57"/>
      <c r="IBS24" s="58"/>
      <c r="IBT24" s="59"/>
      <c r="IBU24" s="59"/>
      <c r="IBV24" s="56"/>
      <c r="IBW24" s="58"/>
      <c r="IBX24" s="56"/>
      <c r="IBY24" s="56"/>
      <c r="IBZ24" s="287"/>
      <c r="ICA24" s="288"/>
      <c r="ICB24" s="287"/>
      <c r="ICC24" s="287"/>
      <c r="ICD24" s="287"/>
      <c r="ICE24" s="289"/>
      <c r="ICF24" s="287"/>
      <c r="ICG24" s="287"/>
      <c r="ICH24" s="287"/>
      <c r="ICI24" s="288"/>
      <c r="ICJ24" s="287"/>
      <c r="ICK24" s="287"/>
      <c r="ICL24" s="290"/>
      <c r="ICM24" s="57"/>
      <c r="ICN24" s="58"/>
      <c r="ICO24" s="59"/>
      <c r="ICP24" s="59"/>
      <c r="ICQ24" s="56"/>
      <c r="ICR24" s="58"/>
      <c r="ICS24" s="56"/>
      <c r="ICT24" s="56"/>
      <c r="ICU24" s="287"/>
      <c r="ICV24" s="288"/>
      <c r="ICW24" s="287"/>
      <c r="ICX24" s="287"/>
      <c r="ICY24" s="287"/>
      <c r="ICZ24" s="289"/>
      <c r="IDA24" s="287"/>
      <c r="IDB24" s="287"/>
      <c r="IDC24" s="287"/>
      <c r="IDD24" s="288"/>
      <c r="IDE24" s="287"/>
      <c r="IDF24" s="287"/>
      <c r="IDG24" s="290"/>
      <c r="IDH24" s="57"/>
      <c r="IDI24" s="58"/>
      <c r="IDJ24" s="59"/>
      <c r="IDK24" s="59"/>
      <c r="IDL24" s="56"/>
      <c r="IDM24" s="58"/>
      <c r="IDN24" s="56"/>
      <c r="IDO24" s="56"/>
      <c r="IDP24" s="287"/>
      <c r="IDQ24" s="288"/>
      <c r="IDR24" s="287"/>
      <c r="IDS24" s="287"/>
      <c r="IDT24" s="287"/>
      <c r="IDU24" s="289"/>
      <c r="IDV24" s="287"/>
      <c r="IDW24" s="287"/>
      <c r="IDX24" s="287"/>
      <c r="IDY24" s="288"/>
      <c r="IDZ24" s="287"/>
      <c r="IEA24" s="287"/>
      <c r="IEB24" s="290"/>
      <c r="IEC24" s="57"/>
      <c r="IED24" s="58"/>
      <c r="IEE24" s="59"/>
      <c r="IEF24" s="59"/>
      <c r="IEG24" s="56"/>
      <c r="IEH24" s="58"/>
      <c r="IEI24" s="56"/>
      <c r="IEJ24" s="56"/>
      <c r="IEK24" s="287"/>
      <c r="IEL24" s="288"/>
      <c r="IEM24" s="287"/>
      <c r="IEN24" s="287"/>
      <c r="IEO24" s="287"/>
      <c r="IEP24" s="289"/>
      <c r="IEQ24" s="287"/>
      <c r="IER24" s="287"/>
      <c r="IES24" s="287"/>
      <c r="IET24" s="288"/>
      <c r="IEU24" s="287"/>
      <c r="IEV24" s="287"/>
      <c r="IEW24" s="290"/>
      <c r="IEX24" s="57"/>
      <c r="IEY24" s="58"/>
      <c r="IEZ24" s="59"/>
      <c r="IFA24" s="59"/>
      <c r="IFB24" s="56"/>
      <c r="IFC24" s="58"/>
      <c r="IFD24" s="56"/>
      <c r="IFE24" s="56"/>
      <c r="IFF24" s="287"/>
      <c r="IFG24" s="288"/>
      <c r="IFH24" s="287"/>
      <c r="IFI24" s="287"/>
      <c r="IFJ24" s="287"/>
      <c r="IFK24" s="289"/>
      <c r="IFL24" s="287"/>
      <c r="IFM24" s="287"/>
      <c r="IFN24" s="287"/>
      <c r="IFO24" s="288"/>
      <c r="IFP24" s="287"/>
      <c r="IFQ24" s="287"/>
      <c r="IFR24" s="290"/>
      <c r="IFS24" s="57"/>
      <c r="IFT24" s="58"/>
      <c r="IFU24" s="59"/>
      <c r="IFV24" s="59"/>
      <c r="IFW24" s="56"/>
      <c r="IFX24" s="58"/>
      <c r="IFY24" s="56"/>
      <c r="IFZ24" s="56"/>
      <c r="IGA24" s="287"/>
      <c r="IGB24" s="288"/>
      <c r="IGC24" s="287"/>
      <c r="IGD24" s="287"/>
      <c r="IGE24" s="287"/>
      <c r="IGF24" s="289"/>
      <c r="IGG24" s="287"/>
      <c r="IGH24" s="287"/>
      <c r="IGI24" s="287"/>
      <c r="IGJ24" s="288"/>
      <c r="IGK24" s="287"/>
      <c r="IGL24" s="287"/>
      <c r="IGM24" s="290"/>
      <c r="IGN24" s="57"/>
      <c r="IGO24" s="58"/>
      <c r="IGP24" s="59"/>
      <c r="IGQ24" s="59"/>
      <c r="IGR24" s="56"/>
      <c r="IGS24" s="58"/>
      <c r="IGT24" s="56"/>
      <c r="IGU24" s="56"/>
      <c r="IGV24" s="287"/>
      <c r="IGW24" s="288"/>
      <c r="IGX24" s="287"/>
      <c r="IGY24" s="287"/>
      <c r="IGZ24" s="287"/>
      <c r="IHA24" s="289"/>
      <c r="IHB24" s="287"/>
      <c r="IHC24" s="287"/>
      <c r="IHD24" s="287"/>
      <c r="IHE24" s="288"/>
      <c r="IHF24" s="287"/>
      <c r="IHG24" s="287"/>
      <c r="IHH24" s="290"/>
      <c r="IHI24" s="57"/>
      <c r="IHJ24" s="58"/>
      <c r="IHK24" s="59"/>
      <c r="IHL24" s="59"/>
      <c r="IHM24" s="56"/>
      <c r="IHN24" s="58"/>
      <c r="IHO24" s="56"/>
      <c r="IHP24" s="56"/>
      <c r="IHQ24" s="287"/>
      <c r="IHR24" s="288"/>
      <c r="IHS24" s="287"/>
      <c r="IHT24" s="287"/>
      <c r="IHU24" s="287"/>
      <c r="IHV24" s="289"/>
      <c r="IHW24" s="287"/>
      <c r="IHX24" s="287"/>
      <c r="IHY24" s="287"/>
      <c r="IHZ24" s="288"/>
      <c r="IIA24" s="287"/>
      <c r="IIB24" s="287"/>
      <c r="IIC24" s="290"/>
      <c r="IID24" s="57"/>
      <c r="IIE24" s="58"/>
      <c r="IIF24" s="59"/>
      <c r="IIG24" s="59"/>
      <c r="IIH24" s="56"/>
      <c r="III24" s="58"/>
      <c r="IIJ24" s="56"/>
      <c r="IIK24" s="56"/>
      <c r="IIL24" s="287"/>
      <c r="IIM24" s="288"/>
      <c r="IIN24" s="287"/>
      <c r="IIO24" s="287"/>
      <c r="IIP24" s="287"/>
      <c r="IIQ24" s="289"/>
      <c r="IIR24" s="287"/>
      <c r="IIS24" s="287"/>
      <c r="IIT24" s="287"/>
      <c r="IIU24" s="288"/>
      <c r="IIV24" s="287"/>
      <c r="IIW24" s="287"/>
      <c r="IIX24" s="290"/>
      <c r="IIY24" s="57"/>
      <c r="IIZ24" s="58"/>
      <c r="IJA24" s="59"/>
      <c r="IJB24" s="59"/>
      <c r="IJC24" s="56"/>
      <c r="IJD24" s="58"/>
      <c r="IJE24" s="56"/>
      <c r="IJF24" s="56"/>
      <c r="IJG24" s="287"/>
      <c r="IJH24" s="288"/>
      <c r="IJI24" s="287"/>
      <c r="IJJ24" s="287"/>
      <c r="IJK24" s="287"/>
      <c r="IJL24" s="289"/>
      <c r="IJM24" s="287"/>
      <c r="IJN24" s="287"/>
      <c r="IJO24" s="287"/>
      <c r="IJP24" s="288"/>
      <c r="IJQ24" s="287"/>
      <c r="IJR24" s="287"/>
      <c r="IJS24" s="290"/>
      <c r="IJT24" s="57"/>
      <c r="IJU24" s="58"/>
      <c r="IJV24" s="59"/>
      <c r="IJW24" s="59"/>
      <c r="IJX24" s="56"/>
      <c r="IJY24" s="58"/>
      <c r="IJZ24" s="56"/>
      <c r="IKA24" s="56"/>
      <c r="IKB24" s="287"/>
      <c r="IKC24" s="288"/>
      <c r="IKD24" s="287"/>
      <c r="IKE24" s="287"/>
      <c r="IKF24" s="287"/>
      <c r="IKG24" s="289"/>
      <c r="IKH24" s="287"/>
      <c r="IKI24" s="287"/>
      <c r="IKJ24" s="287"/>
      <c r="IKK24" s="288"/>
      <c r="IKL24" s="287"/>
      <c r="IKM24" s="287"/>
      <c r="IKN24" s="290"/>
      <c r="IKO24" s="57"/>
      <c r="IKP24" s="58"/>
      <c r="IKQ24" s="59"/>
      <c r="IKR24" s="59"/>
      <c r="IKS24" s="56"/>
      <c r="IKT24" s="58"/>
      <c r="IKU24" s="56"/>
      <c r="IKV24" s="56"/>
      <c r="IKW24" s="287"/>
      <c r="IKX24" s="288"/>
      <c r="IKY24" s="287"/>
      <c r="IKZ24" s="287"/>
      <c r="ILA24" s="287"/>
      <c r="ILB24" s="289"/>
      <c r="ILC24" s="287"/>
      <c r="ILD24" s="287"/>
      <c r="ILE24" s="287"/>
      <c r="ILF24" s="288"/>
      <c r="ILG24" s="287"/>
      <c r="ILH24" s="287"/>
      <c r="ILI24" s="290"/>
      <c r="ILJ24" s="57"/>
      <c r="ILK24" s="58"/>
      <c r="ILL24" s="59"/>
      <c r="ILM24" s="59"/>
      <c r="ILN24" s="56"/>
      <c r="ILO24" s="58"/>
      <c r="ILP24" s="56"/>
      <c r="ILQ24" s="56"/>
      <c r="ILR24" s="287"/>
      <c r="ILS24" s="288"/>
      <c r="ILT24" s="287"/>
      <c r="ILU24" s="287"/>
      <c r="ILV24" s="287"/>
      <c r="ILW24" s="289"/>
      <c r="ILX24" s="287"/>
      <c r="ILY24" s="287"/>
      <c r="ILZ24" s="287"/>
      <c r="IMA24" s="288"/>
      <c r="IMB24" s="287"/>
      <c r="IMC24" s="287"/>
      <c r="IMD24" s="290"/>
      <c r="IME24" s="57"/>
      <c r="IMF24" s="58"/>
      <c r="IMG24" s="59"/>
      <c r="IMH24" s="59"/>
      <c r="IMI24" s="56"/>
      <c r="IMJ24" s="58"/>
      <c r="IMK24" s="56"/>
      <c r="IML24" s="56"/>
      <c r="IMM24" s="287"/>
      <c r="IMN24" s="288"/>
      <c r="IMO24" s="287"/>
      <c r="IMP24" s="287"/>
      <c r="IMQ24" s="287"/>
      <c r="IMR24" s="289"/>
      <c r="IMS24" s="287"/>
      <c r="IMT24" s="287"/>
      <c r="IMU24" s="287"/>
      <c r="IMV24" s="288"/>
      <c r="IMW24" s="287"/>
      <c r="IMX24" s="287"/>
      <c r="IMY24" s="290"/>
      <c r="IMZ24" s="57"/>
      <c r="INA24" s="58"/>
      <c r="INB24" s="59"/>
      <c r="INC24" s="59"/>
      <c r="IND24" s="56"/>
      <c r="INE24" s="58"/>
      <c r="INF24" s="56"/>
      <c r="ING24" s="56"/>
      <c r="INH24" s="287"/>
      <c r="INI24" s="288"/>
      <c r="INJ24" s="287"/>
      <c r="INK24" s="287"/>
      <c r="INL24" s="287"/>
      <c r="INM24" s="289"/>
      <c r="INN24" s="287"/>
      <c r="INO24" s="287"/>
      <c r="INP24" s="287"/>
      <c r="INQ24" s="288"/>
      <c r="INR24" s="287"/>
      <c r="INS24" s="287"/>
      <c r="INT24" s="290"/>
      <c r="INU24" s="57"/>
      <c r="INV24" s="58"/>
      <c r="INW24" s="59"/>
      <c r="INX24" s="59"/>
      <c r="INY24" s="56"/>
      <c r="INZ24" s="58"/>
      <c r="IOA24" s="56"/>
      <c r="IOB24" s="56"/>
      <c r="IOC24" s="287"/>
      <c r="IOD24" s="288"/>
      <c r="IOE24" s="287"/>
      <c r="IOF24" s="287"/>
      <c r="IOG24" s="287"/>
      <c r="IOH24" s="289"/>
      <c r="IOI24" s="287"/>
      <c r="IOJ24" s="287"/>
      <c r="IOK24" s="287"/>
      <c r="IOL24" s="288"/>
      <c r="IOM24" s="287"/>
      <c r="ION24" s="287"/>
      <c r="IOO24" s="290"/>
      <c r="IOP24" s="57"/>
      <c r="IOQ24" s="58"/>
      <c r="IOR24" s="59"/>
      <c r="IOS24" s="59"/>
      <c r="IOT24" s="56"/>
      <c r="IOU24" s="58"/>
      <c r="IOV24" s="56"/>
      <c r="IOW24" s="56"/>
      <c r="IOX24" s="287"/>
      <c r="IOY24" s="288"/>
      <c r="IOZ24" s="287"/>
      <c r="IPA24" s="287"/>
      <c r="IPB24" s="287"/>
      <c r="IPC24" s="289"/>
      <c r="IPD24" s="287"/>
      <c r="IPE24" s="287"/>
      <c r="IPF24" s="287"/>
      <c r="IPG24" s="288"/>
      <c r="IPH24" s="287"/>
      <c r="IPI24" s="287"/>
      <c r="IPJ24" s="290"/>
      <c r="IPK24" s="57"/>
      <c r="IPL24" s="58"/>
      <c r="IPM24" s="59"/>
      <c r="IPN24" s="59"/>
      <c r="IPO24" s="56"/>
      <c r="IPP24" s="58"/>
      <c r="IPQ24" s="56"/>
      <c r="IPR24" s="56"/>
      <c r="IPS24" s="287"/>
      <c r="IPT24" s="288"/>
      <c r="IPU24" s="287"/>
      <c r="IPV24" s="287"/>
      <c r="IPW24" s="287"/>
      <c r="IPX24" s="289"/>
      <c r="IPY24" s="287"/>
      <c r="IPZ24" s="287"/>
      <c r="IQA24" s="287"/>
      <c r="IQB24" s="288"/>
      <c r="IQC24" s="287"/>
      <c r="IQD24" s="287"/>
      <c r="IQE24" s="290"/>
      <c r="IQF24" s="57"/>
      <c r="IQG24" s="58"/>
      <c r="IQH24" s="59"/>
      <c r="IQI24" s="59"/>
      <c r="IQJ24" s="56"/>
      <c r="IQK24" s="58"/>
      <c r="IQL24" s="56"/>
      <c r="IQM24" s="56"/>
      <c r="IQN24" s="287"/>
      <c r="IQO24" s="288"/>
      <c r="IQP24" s="287"/>
      <c r="IQQ24" s="287"/>
      <c r="IQR24" s="287"/>
      <c r="IQS24" s="289"/>
      <c r="IQT24" s="287"/>
      <c r="IQU24" s="287"/>
      <c r="IQV24" s="287"/>
      <c r="IQW24" s="288"/>
      <c r="IQX24" s="287"/>
      <c r="IQY24" s="287"/>
      <c r="IQZ24" s="290"/>
      <c r="IRA24" s="57"/>
      <c r="IRB24" s="58"/>
      <c r="IRC24" s="59"/>
      <c r="IRD24" s="59"/>
      <c r="IRE24" s="56"/>
      <c r="IRF24" s="58"/>
      <c r="IRG24" s="56"/>
      <c r="IRH24" s="56"/>
      <c r="IRI24" s="287"/>
      <c r="IRJ24" s="288"/>
      <c r="IRK24" s="287"/>
      <c r="IRL24" s="287"/>
      <c r="IRM24" s="287"/>
      <c r="IRN24" s="289"/>
      <c r="IRO24" s="287"/>
      <c r="IRP24" s="287"/>
      <c r="IRQ24" s="287"/>
      <c r="IRR24" s="288"/>
      <c r="IRS24" s="287"/>
      <c r="IRT24" s="287"/>
      <c r="IRU24" s="290"/>
      <c r="IRV24" s="57"/>
      <c r="IRW24" s="58"/>
      <c r="IRX24" s="59"/>
      <c r="IRY24" s="59"/>
      <c r="IRZ24" s="56"/>
      <c r="ISA24" s="58"/>
      <c r="ISB24" s="56"/>
      <c r="ISC24" s="56"/>
      <c r="ISD24" s="287"/>
      <c r="ISE24" s="288"/>
      <c r="ISF24" s="287"/>
      <c r="ISG24" s="287"/>
      <c r="ISH24" s="287"/>
      <c r="ISI24" s="289"/>
      <c r="ISJ24" s="287"/>
      <c r="ISK24" s="287"/>
      <c r="ISL24" s="287"/>
      <c r="ISM24" s="288"/>
      <c r="ISN24" s="287"/>
      <c r="ISO24" s="287"/>
      <c r="ISP24" s="290"/>
      <c r="ISQ24" s="57"/>
      <c r="ISR24" s="58"/>
      <c r="ISS24" s="59"/>
      <c r="IST24" s="59"/>
      <c r="ISU24" s="56"/>
      <c r="ISV24" s="58"/>
      <c r="ISW24" s="56"/>
      <c r="ISX24" s="56"/>
      <c r="ISY24" s="287"/>
      <c r="ISZ24" s="288"/>
      <c r="ITA24" s="287"/>
      <c r="ITB24" s="287"/>
      <c r="ITC24" s="287"/>
      <c r="ITD24" s="289"/>
      <c r="ITE24" s="287"/>
      <c r="ITF24" s="287"/>
      <c r="ITG24" s="287"/>
      <c r="ITH24" s="288"/>
      <c r="ITI24" s="287"/>
      <c r="ITJ24" s="287"/>
      <c r="ITK24" s="290"/>
      <c r="ITL24" s="57"/>
      <c r="ITM24" s="58"/>
      <c r="ITN24" s="59"/>
      <c r="ITO24" s="59"/>
      <c r="ITP24" s="56"/>
      <c r="ITQ24" s="58"/>
      <c r="ITR24" s="56"/>
      <c r="ITS24" s="56"/>
      <c r="ITT24" s="287"/>
      <c r="ITU24" s="288"/>
      <c r="ITV24" s="287"/>
      <c r="ITW24" s="287"/>
      <c r="ITX24" s="287"/>
      <c r="ITY24" s="289"/>
      <c r="ITZ24" s="287"/>
      <c r="IUA24" s="287"/>
      <c r="IUB24" s="287"/>
      <c r="IUC24" s="288"/>
      <c r="IUD24" s="287"/>
      <c r="IUE24" s="287"/>
      <c r="IUF24" s="290"/>
      <c r="IUG24" s="57"/>
      <c r="IUH24" s="58"/>
      <c r="IUI24" s="59"/>
      <c r="IUJ24" s="59"/>
      <c r="IUK24" s="56"/>
      <c r="IUL24" s="58"/>
      <c r="IUM24" s="56"/>
      <c r="IUN24" s="56"/>
      <c r="IUO24" s="287"/>
      <c r="IUP24" s="288"/>
      <c r="IUQ24" s="287"/>
      <c r="IUR24" s="287"/>
      <c r="IUS24" s="287"/>
      <c r="IUT24" s="289"/>
      <c r="IUU24" s="287"/>
      <c r="IUV24" s="287"/>
      <c r="IUW24" s="287"/>
      <c r="IUX24" s="288"/>
      <c r="IUY24" s="287"/>
      <c r="IUZ24" s="287"/>
      <c r="IVA24" s="290"/>
      <c r="IVB24" s="57"/>
      <c r="IVC24" s="58"/>
      <c r="IVD24" s="59"/>
      <c r="IVE24" s="59"/>
      <c r="IVF24" s="56"/>
      <c r="IVG24" s="58"/>
      <c r="IVH24" s="56"/>
      <c r="IVI24" s="56"/>
      <c r="IVJ24" s="287"/>
      <c r="IVK24" s="288"/>
      <c r="IVL24" s="287"/>
      <c r="IVM24" s="287"/>
      <c r="IVN24" s="287"/>
      <c r="IVO24" s="289"/>
      <c r="IVP24" s="287"/>
      <c r="IVQ24" s="287"/>
      <c r="IVR24" s="287"/>
      <c r="IVS24" s="288"/>
      <c r="IVT24" s="287"/>
      <c r="IVU24" s="287"/>
      <c r="IVV24" s="290"/>
      <c r="IVW24" s="57"/>
      <c r="IVX24" s="58"/>
      <c r="IVY24" s="59"/>
      <c r="IVZ24" s="59"/>
      <c r="IWA24" s="56"/>
      <c r="IWB24" s="58"/>
      <c r="IWC24" s="56"/>
      <c r="IWD24" s="56"/>
      <c r="IWE24" s="287"/>
      <c r="IWF24" s="288"/>
      <c r="IWG24" s="287"/>
      <c r="IWH24" s="287"/>
      <c r="IWI24" s="287"/>
      <c r="IWJ24" s="289"/>
      <c r="IWK24" s="287"/>
      <c r="IWL24" s="287"/>
      <c r="IWM24" s="287"/>
      <c r="IWN24" s="288"/>
      <c r="IWO24" s="287"/>
      <c r="IWP24" s="287"/>
      <c r="IWQ24" s="290"/>
      <c r="IWR24" s="57"/>
      <c r="IWS24" s="58"/>
      <c r="IWT24" s="59"/>
      <c r="IWU24" s="59"/>
      <c r="IWV24" s="56"/>
      <c r="IWW24" s="58"/>
      <c r="IWX24" s="56"/>
      <c r="IWY24" s="56"/>
      <c r="IWZ24" s="287"/>
      <c r="IXA24" s="288"/>
      <c r="IXB24" s="287"/>
      <c r="IXC24" s="287"/>
      <c r="IXD24" s="287"/>
      <c r="IXE24" s="289"/>
      <c r="IXF24" s="287"/>
      <c r="IXG24" s="287"/>
      <c r="IXH24" s="287"/>
      <c r="IXI24" s="288"/>
      <c r="IXJ24" s="287"/>
      <c r="IXK24" s="287"/>
      <c r="IXL24" s="290"/>
      <c r="IXM24" s="57"/>
      <c r="IXN24" s="58"/>
      <c r="IXO24" s="59"/>
      <c r="IXP24" s="59"/>
      <c r="IXQ24" s="56"/>
      <c r="IXR24" s="58"/>
      <c r="IXS24" s="56"/>
      <c r="IXT24" s="56"/>
      <c r="IXU24" s="287"/>
      <c r="IXV24" s="288"/>
      <c r="IXW24" s="287"/>
      <c r="IXX24" s="287"/>
      <c r="IXY24" s="287"/>
      <c r="IXZ24" s="289"/>
      <c r="IYA24" s="287"/>
      <c r="IYB24" s="287"/>
      <c r="IYC24" s="287"/>
      <c r="IYD24" s="288"/>
      <c r="IYE24" s="287"/>
      <c r="IYF24" s="287"/>
      <c r="IYG24" s="290"/>
      <c r="IYH24" s="57"/>
      <c r="IYI24" s="58"/>
      <c r="IYJ24" s="59"/>
      <c r="IYK24" s="59"/>
      <c r="IYL24" s="56"/>
      <c r="IYM24" s="58"/>
      <c r="IYN24" s="56"/>
      <c r="IYO24" s="56"/>
      <c r="IYP24" s="287"/>
      <c r="IYQ24" s="288"/>
      <c r="IYR24" s="287"/>
      <c r="IYS24" s="287"/>
      <c r="IYT24" s="287"/>
      <c r="IYU24" s="289"/>
      <c r="IYV24" s="287"/>
      <c r="IYW24" s="287"/>
      <c r="IYX24" s="287"/>
      <c r="IYY24" s="288"/>
      <c r="IYZ24" s="287"/>
      <c r="IZA24" s="287"/>
      <c r="IZB24" s="290"/>
      <c r="IZC24" s="57"/>
      <c r="IZD24" s="58"/>
      <c r="IZE24" s="59"/>
      <c r="IZF24" s="59"/>
      <c r="IZG24" s="56"/>
      <c r="IZH24" s="58"/>
      <c r="IZI24" s="56"/>
      <c r="IZJ24" s="56"/>
      <c r="IZK24" s="287"/>
      <c r="IZL24" s="288"/>
      <c r="IZM24" s="287"/>
      <c r="IZN24" s="287"/>
      <c r="IZO24" s="287"/>
      <c r="IZP24" s="289"/>
      <c r="IZQ24" s="287"/>
      <c r="IZR24" s="287"/>
      <c r="IZS24" s="287"/>
      <c r="IZT24" s="288"/>
      <c r="IZU24" s="287"/>
      <c r="IZV24" s="287"/>
      <c r="IZW24" s="290"/>
      <c r="IZX24" s="57"/>
      <c r="IZY24" s="58"/>
      <c r="IZZ24" s="59"/>
      <c r="JAA24" s="59"/>
      <c r="JAB24" s="56"/>
      <c r="JAC24" s="58"/>
      <c r="JAD24" s="56"/>
      <c r="JAE24" s="56"/>
      <c r="JAF24" s="287"/>
      <c r="JAG24" s="288"/>
      <c r="JAH24" s="287"/>
      <c r="JAI24" s="287"/>
      <c r="JAJ24" s="287"/>
      <c r="JAK24" s="289"/>
      <c r="JAL24" s="287"/>
      <c r="JAM24" s="287"/>
      <c r="JAN24" s="287"/>
      <c r="JAO24" s="288"/>
      <c r="JAP24" s="287"/>
      <c r="JAQ24" s="287"/>
      <c r="JAR24" s="290"/>
      <c r="JAS24" s="57"/>
      <c r="JAT24" s="58"/>
      <c r="JAU24" s="59"/>
      <c r="JAV24" s="59"/>
      <c r="JAW24" s="56"/>
      <c r="JAX24" s="58"/>
      <c r="JAY24" s="56"/>
      <c r="JAZ24" s="56"/>
      <c r="JBA24" s="287"/>
      <c r="JBB24" s="288"/>
      <c r="JBC24" s="287"/>
      <c r="JBD24" s="287"/>
      <c r="JBE24" s="287"/>
      <c r="JBF24" s="289"/>
      <c r="JBG24" s="287"/>
      <c r="JBH24" s="287"/>
      <c r="JBI24" s="287"/>
      <c r="JBJ24" s="288"/>
      <c r="JBK24" s="287"/>
      <c r="JBL24" s="287"/>
      <c r="JBM24" s="290"/>
      <c r="JBN24" s="57"/>
      <c r="JBO24" s="58"/>
      <c r="JBP24" s="59"/>
      <c r="JBQ24" s="59"/>
      <c r="JBR24" s="56"/>
      <c r="JBS24" s="58"/>
      <c r="JBT24" s="56"/>
      <c r="JBU24" s="56"/>
      <c r="JBV24" s="287"/>
      <c r="JBW24" s="288"/>
      <c r="JBX24" s="287"/>
      <c r="JBY24" s="287"/>
      <c r="JBZ24" s="287"/>
      <c r="JCA24" s="289"/>
      <c r="JCB24" s="287"/>
      <c r="JCC24" s="287"/>
      <c r="JCD24" s="287"/>
      <c r="JCE24" s="288"/>
      <c r="JCF24" s="287"/>
      <c r="JCG24" s="287"/>
      <c r="JCH24" s="290"/>
      <c r="JCI24" s="57"/>
      <c r="JCJ24" s="58"/>
      <c r="JCK24" s="59"/>
      <c r="JCL24" s="59"/>
      <c r="JCM24" s="56"/>
      <c r="JCN24" s="58"/>
      <c r="JCO24" s="56"/>
      <c r="JCP24" s="56"/>
      <c r="JCQ24" s="287"/>
      <c r="JCR24" s="288"/>
      <c r="JCS24" s="287"/>
      <c r="JCT24" s="287"/>
      <c r="JCU24" s="287"/>
      <c r="JCV24" s="289"/>
      <c r="JCW24" s="287"/>
      <c r="JCX24" s="287"/>
      <c r="JCY24" s="287"/>
      <c r="JCZ24" s="288"/>
      <c r="JDA24" s="287"/>
      <c r="JDB24" s="287"/>
      <c r="JDC24" s="290"/>
      <c r="JDD24" s="57"/>
      <c r="JDE24" s="58"/>
      <c r="JDF24" s="59"/>
      <c r="JDG24" s="59"/>
      <c r="JDH24" s="56"/>
      <c r="JDI24" s="58"/>
      <c r="JDJ24" s="56"/>
      <c r="JDK24" s="56"/>
      <c r="JDL24" s="287"/>
      <c r="JDM24" s="288"/>
      <c r="JDN24" s="287"/>
      <c r="JDO24" s="287"/>
      <c r="JDP24" s="287"/>
      <c r="JDQ24" s="289"/>
      <c r="JDR24" s="287"/>
      <c r="JDS24" s="287"/>
      <c r="JDT24" s="287"/>
      <c r="JDU24" s="288"/>
      <c r="JDV24" s="287"/>
      <c r="JDW24" s="287"/>
      <c r="JDX24" s="290"/>
      <c r="JDY24" s="57"/>
      <c r="JDZ24" s="58"/>
      <c r="JEA24" s="59"/>
      <c r="JEB24" s="59"/>
      <c r="JEC24" s="56"/>
      <c r="JED24" s="58"/>
      <c r="JEE24" s="56"/>
      <c r="JEF24" s="56"/>
      <c r="JEG24" s="287"/>
      <c r="JEH24" s="288"/>
      <c r="JEI24" s="287"/>
      <c r="JEJ24" s="287"/>
      <c r="JEK24" s="287"/>
      <c r="JEL24" s="289"/>
      <c r="JEM24" s="287"/>
      <c r="JEN24" s="287"/>
      <c r="JEO24" s="287"/>
      <c r="JEP24" s="288"/>
      <c r="JEQ24" s="287"/>
      <c r="JER24" s="287"/>
      <c r="JES24" s="290"/>
      <c r="JET24" s="57"/>
      <c r="JEU24" s="58"/>
      <c r="JEV24" s="59"/>
      <c r="JEW24" s="59"/>
      <c r="JEX24" s="56"/>
      <c r="JEY24" s="58"/>
      <c r="JEZ24" s="56"/>
      <c r="JFA24" s="56"/>
      <c r="JFB24" s="287"/>
      <c r="JFC24" s="288"/>
      <c r="JFD24" s="287"/>
      <c r="JFE24" s="287"/>
      <c r="JFF24" s="287"/>
      <c r="JFG24" s="289"/>
      <c r="JFH24" s="287"/>
      <c r="JFI24" s="287"/>
      <c r="JFJ24" s="287"/>
      <c r="JFK24" s="288"/>
      <c r="JFL24" s="287"/>
      <c r="JFM24" s="287"/>
      <c r="JFN24" s="290"/>
      <c r="JFO24" s="57"/>
      <c r="JFP24" s="58"/>
      <c r="JFQ24" s="59"/>
      <c r="JFR24" s="59"/>
      <c r="JFS24" s="56"/>
      <c r="JFT24" s="58"/>
      <c r="JFU24" s="56"/>
      <c r="JFV24" s="56"/>
      <c r="JFW24" s="287"/>
      <c r="JFX24" s="288"/>
      <c r="JFY24" s="287"/>
      <c r="JFZ24" s="287"/>
      <c r="JGA24" s="287"/>
      <c r="JGB24" s="289"/>
      <c r="JGC24" s="287"/>
      <c r="JGD24" s="287"/>
      <c r="JGE24" s="287"/>
      <c r="JGF24" s="288"/>
      <c r="JGG24" s="287"/>
      <c r="JGH24" s="287"/>
      <c r="JGI24" s="290"/>
      <c r="JGJ24" s="57"/>
      <c r="JGK24" s="58"/>
      <c r="JGL24" s="59"/>
      <c r="JGM24" s="59"/>
      <c r="JGN24" s="56"/>
      <c r="JGO24" s="58"/>
      <c r="JGP24" s="56"/>
      <c r="JGQ24" s="56"/>
      <c r="JGR24" s="287"/>
      <c r="JGS24" s="288"/>
      <c r="JGT24" s="287"/>
      <c r="JGU24" s="287"/>
      <c r="JGV24" s="287"/>
      <c r="JGW24" s="289"/>
      <c r="JGX24" s="287"/>
      <c r="JGY24" s="287"/>
      <c r="JGZ24" s="287"/>
      <c r="JHA24" s="288"/>
      <c r="JHB24" s="287"/>
      <c r="JHC24" s="287"/>
      <c r="JHD24" s="290"/>
      <c r="JHE24" s="57"/>
      <c r="JHF24" s="58"/>
      <c r="JHG24" s="59"/>
      <c r="JHH24" s="59"/>
      <c r="JHI24" s="56"/>
      <c r="JHJ24" s="58"/>
      <c r="JHK24" s="56"/>
      <c r="JHL24" s="56"/>
      <c r="JHM24" s="287"/>
      <c r="JHN24" s="288"/>
      <c r="JHO24" s="287"/>
      <c r="JHP24" s="287"/>
      <c r="JHQ24" s="287"/>
      <c r="JHR24" s="289"/>
      <c r="JHS24" s="287"/>
      <c r="JHT24" s="287"/>
      <c r="JHU24" s="287"/>
      <c r="JHV24" s="288"/>
      <c r="JHW24" s="287"/>
      <c r="JHX24" s="287"/>
      <c r="JHY24" s="290"/>
      <c r="JHZ24" s="57"/>
      <c r="JIA24" s="58"/>
      <c r="JIB24" s="59"/>
      <c r="JIC24" s="59"/>
      <c r="JID24" s="56"/>
      <c r="JIE24" s="58"/>
      <c r="JIF24" s="56"/>
      <c r="JIG24" s="56"/>
      <c r="JIH24" s="287"/>
      <c r="JII24" s="288"/>
      <c r="JIJ24" s="287"/>
      <c r="JIK24" s="287"/>
      <c r="JIL24" s="287"/>
      <c r="JIM24" s="289"/>
      <c r="JIN24" s="287"/>
      <c r="JIO24" s="287"/>
      <c r="JIP24" s="287"/>
      <c r="JIQ24" s="288"/>
      <c r="JIR24" s="287"/>
      <c r="JIS24" s="287"/>
      <c r="JIT24" s="290"/>
      <c r="JIU24" s="57"/>
      <c r="JIV24" s="58"/>
      <c r="JIW24" s="59"/>
      <c r="JIX24" s="59"/>
      <c r="JIY24" s="56"/>
      <c r="JIZ24" s="58"/>
      <c r="JJA24" s="56"/>
      <c r="JJB24" s="56"/>
      <c r="JJC24" s="287"/>
      <c r="JJD24" s="288"/>
      <c r="JJE24" s="287"/>
      <c r="JJF24" s="287"/>
      <c r="JJG24" s="287"/>
      <c r="JJH24" s="289"/>
      <c r="JJI24" s="287"/>
      <c r="JJJ24" s="287"/>
      <c r="JJK24" s="287"/>
      <c r="JJL24" s="288"/>
      <c r="JJM24" s="287"/>
      <c r="JJN24" s="287"/>
      <c r="JJO24" s="290"/>
      <c r="JJP24" s="57"/>
      <c r="JJQ24" s="58"/>
      <c r="JJR24" s="59"/>
      <c r="JJS24" s="59"/>
      <c r="JJT24" s="56"/>
      <c r="JJU24" s="58"/>
      <c r="JJV24" s="56"/>
      <c r="JJW24" s="56"/>
      <c r="JJX24" s="287"/>
      <c r="JJY24" s="288"/>
      <c r="JJZ24" s="287"/>
      <c r="JKA24" s="287"/>
      <c r="JKB24" s="287"/>
      <c r="JKC24" s="289"/>
      <c r="JKD24" s="287"/>
      <c r="JKE24" s="287"/>
      <c r="JKF24" s="287"/>
      <c r="JKG24" s="288"/>
      <c r="JKH24" s="287"/>
      <c r="JKI24" s="287"/>
      <c r="JKJ24" s="290"/>
      <c r="JKK24" s="57"/>
      <c r="JKL24" s="58"/>
      <c r="JKM24" s="59"/>
      <c r="JKN24" s="59"/>
      <c r="JKO24" s="56"/>
      <c r="JKP24" s="58"/>
      <c r="JKQ24" s="56"/>
      <c r="JKR24" s="56"/>
      <c r="JKS24" s="287"/>
      <c r="JKT24" s="288"/>
      <c r="JKU24" s="287"/>
      <c r="JKV24" s="287"/>
      <c r="JKW24" s="287"/>
      <c r="JKX24" s="289"/>
      <c r="JKY24" s="287"/>
      <c r="JKZ24" s="287"/>
      <c r="JLA24" s="287"/>
      <c r="JLB24" s="288"/>
      <c r="JLC24" s="287"/>
      <c r="JLD24" s="287"/>
      <c r="JLE24" s="290"/>
      <c r="JLF24" s="57"/>
      <c r="JLG24" s="58"/>
      <c r="JLH24" s="59"/>
      <c r="JLI24" s="59"/>
      <c r="JLJ24" s="56"/>
      <c r="JLK24" s="58"/>
      <c r="JLL24" s="56"/>
      <c r="JLM24" s="56"/>
      <c r="JLN24" s="287"/>
      <c r="JLO24" s="288"/>
      <c r="JLP24" s="287"/>
      <c r="JLQ24" s="287"/>
      <c r="JLR24" s="287"/>
      <c r="JLS24" s="289"/>
      <c r="JLT24" s="287"/>
      <c r="JLU24" s="287"/>
      <c r="JLV24" s="287"/>
      <c r="JLW24" s="288"/>
      <c r="JLX24" s="287"/>
      <c r="JLY24" s="287"/>
      <c r="JLZ24" s="290"/>
      <c r="JMA24" s="57"/>
      <c r="JMB24" s="58"/>
      <c r="JMC24" s="59"/>
      <c r="JMD24" s="59"/>
      <c r="JME24" s="56"/>
      <c r="JMF24" s="58"/>
      <c r="JMG24" s="56"/>
      <c r="JMH24" s="56"/>
      <c r="JMI24" s="287"/>
      <c r="JMJ24" s="288"/>
      <c r="JMK24" s="287"/>
      <c r="JML24" s="287"/>
      <c r="JMM24" s="287"/>
      <c r="JMN24" s="289"/>
      <c r="JMO24" s="287"/>
      <c r="JMP24" s="287"/>
      <c r="JMQ24" s="287"/>
      <c r="JMR24" s="288"/>
      <c r="JMS24" s="287"/>
      <c r="JMT24" s="287"/>
      <c r="JMU24" s="290"/>
      <c r="JMV24" s="57"/>
      <c r="JMW24" s="58"/>
      <c r="JMX24" s="59"/>
      <c r="JMY24" s="59"/>
      <c r="JMZ24" s="56"/>
      <c r="JNA24" s="58"/>
      <c r="JNB24" s="56"/>
      <c r="JNC24" s="56"/>
      <c r="JND24" s="287"/>
      <c r="JNE24" s="288"/>
      <c r="JNF24" s="287"/>
      <c r="JNG24" s="287"/>
      <c r="JNH24" s="287"/>
      <c r="JNI24" s="289"/>
      <c r="JNJ24" s="287"/>
      <c r="JNK24" s="287"/>
      <c r="JNL24" s="287"/>
      <c r="JNM24" s="288"/>
      <c r="JNN24" s="287"/>
      <c r="JNO24" s="287"/>
      <c r="JNP24" s="290"/>
      <c r="JNQ24" s="57"/>
      <c r="JNR24" s="58"/>
      <c r="JNS24" s="59"/>
      <c r="JNT24" s="59"/>
      <c r="JNU24" s="56"/>
      <c r="JNV24" s="58"/>
      <c r="JNW24" s="56"/>
      <c r="JNX24" s="56"/>
      <c r="JNY24" s="287"/>
      <c r="JNZ24" s="288"/>
      <c r="JOA24" s="287"/>
      <c r="JOB24" s="287"/>
      <c r="JOC24" s="287"/>
      <c r="JOD24" s="289"/>
      <c r="JOE24" s="287"/>
      <c r="JOF24" s="287"/>
      <c r="JOG24" s="287"/>
      <c r="JOH24" s="288"/>
      <c r="JOI24" s="287"/>
      <c r="JOJ24" s="287"/>
      <c r="JOK24" s="290"/>
      <c r="JOL24" s="57"/>
      <c r="JOM24" s="58"/>
      <c r="JON24" s="59"/>
      <c r="JOO24" s="59"/>
      <c r="JOP24" s="56"/>
      <c r="JOQ24" s="58"/>
      <c r="JOR24" s="56"/>
      <c r="JOS24" s="56"/>
      <c r="JOT24" s="287"/>
      <c r="JOU24" s="288"/>
      <c r="JOV24" s="287"/>
      <c r="JOW24" s="287"/>
      <c r="JOX24" s="287"/>
      <c r="JOY24" s="289"/>
      <c r="JOZ24" s="287"/>
      <c r="JPA24" s="287"/>
      <c r="JPB24" s="287"/>
      <c r="JPC24" s="288"/>
      <c r="JPD24" s="287"/>
      <c r="JPE24" s="287"/>
      <c r="JPF24" s="290"/>
      <c r="JPG24" s="57"/>
      <c r="JPH24" s="58"/>
      <c r="JPI24" s="59"/>
      <c r="JPJ24" s="59"/>
      <c r="JPK24" s="56"/>
      <c r="JPL24" s="58"/>
      <c r="JPM24" s="56"/>
      <c r="JPN24" s="56"/>
      <c r="JPO24" s="287"/>
      <c r="JPP24" s="288"/>
      <c r="JPQ24" s="287"/>
      <c r="JPR24" s="287"/>
      <c r="JPS24" s="287"/>
      <c r="JPT24" s="289"/>
      <c r="JPU24" s="287"/>
      <c r="JPV24" s="287"/>
      <c r="JPW24" s="287"/>
      <c r="JPX24" s="288"/>
      <c r="JPY24" s="287"/>
      <c r="JPZ24" s="287"/>
      <c r="JQA24" s="290"/>
      <c r="JQB24" s="57"/>
      <c r="JQC24" s="58"/>
      <c r="JQD24" s="59"/>
      <c r="JQE24" s="59"/>
      <c r="JQF24" s="56"/>
      <c r="JQG24" s="58"/>
      <c r="JQH24" s="56"/>
      <c r="JQI24" s="56"/>
      <c r="JQJ24" s="287"/>
      <c r="JQK24" s="288"/>
      <c r="JQL24" s="287"/>
      <c r="JQM24" s="287"/>
      <c r="JQN24" s="287"/>
      <c r="JQO24" s="289"/>
      <c r="JQP24" s="287"/>
      <c r="JQQ24" s="287"/>
      <c r="JQR24" s="287"/>
      <c r="JQS24" s="288"/>
      <c r="JQT24" s="287"/>
      <c r="JQU24" s="287"/>
      <c r="JQV24" s="290"/>
      <c r="JQW24" s="57"/>
      <c r="JQX24" s="58"/>
      <c r="JQY24" s="59"/>
      <c r="JQZ24" s="59"/>
      <c r="JRA24" s="56"/>
      <c r="JRB24" s="58"/>
      <c r="JRC24" s="56"/>
      <c r="JRD24" s="56"/>
      <c r="JRE24" s="287"/>
      <c r="JRF24" s="288"/>
      <c r="JRG24" s="287"/>
      <c r="JRH24" s="287"/>
      <c r="JRI24" s="287"/>
      <c r="JRJ24" s="289"/>
      <c r="JRK24" s="287"/>
      <c r="JRL24" s="287"/>
      <c r="JRM24" s="287"/>
      <c r="JRN24" s="288"/>
      <c r="JRO24" s="287"/>
      <c r="JRP24" s="287"/>
      <c r="JRQ24" s="290"/>
      <c r="JRR24" s="57"/>
      <c r="JRS24" s="58"/>
      <c r="JRT24" s="59"/>
      <c r="JRU24" s="59"/>
      <c r="JRV24" s="56"/>
      <c r="JRW24" s="58"/>
      <c r="JRX24" s="56"/>
      <c r="JRY24" s="56"/>
      <c r="JRZ24" s="287"/>
      <c r="JSA24" s="288"/>
      <c r="JSB24" s="287"/>
      <c r="JSC24" s="287"/>
      <c r="JSD24" s="287"/>
      <c r="JSE24" s="289"/>
      <c r="JSF24" s="287"/>
      <c r="JSG24" s="287"/>
      <c r="JSH24" s="287"/>
      <c r="JSI24" s="288"/>
      <c r="JSJ24" s="287"/>
      <c r="JSK24" s="287"/>
      <c r="JSL24" s="290"/>
      <c r="JSM24" s="57"/>
      <c r="JSN24" s="58"/>
      <c r="JSO24" s="59"/>
      <c r="JSP24" s="59"/>
      <c r="JSQ24" s="56"/>
      <c r="JSR24" s="58"/>
      <c r="JSS24" s="56"/>
      <c r="JST24" s="56"/>
      <c r="JSU24" s="287"/>
      <c r="JSV24" s="288"/>
      <c r="JSW24" s="287"/>
      <c r="JSX24" s="287"/>
      <c r="JSY24" s="287"/>
      <c r="JSZ24" s="289"/>
      <c r="JTA24" s="287"/>
      <c r="JTB24" s="287"/>
      <c r="JTC24" s="287"/>
      <c r="JTD24" s="288"/>
      <c r="JTE24" s="287"/>
      <c r="JTF24" s="287"/>
      <c r="JTG24" s="290"/>
      <c r="JTH24" s="57"/>
      <c r="JTI24" s="58"/>
      <c r="JTJ24" s="59"/>
      <c r="JTK24" s="59"/>
      <c r="JTL24" s="56"/>
      <c r="JTM24" s="58"/>
      <c r="JTN24" s="56"/>
      <c r="JTO24" s="56"/>
      <c r="JTP24" s="287"/>
      <c r="JTQ24" s="288"/>
      <c r="JTR24" s="287"/>
      <c r="JTS24" s="287"/>
      <c r="JTT24" s="287"/>
      <c r="JTU24" s="289"/>
      <c r="JTV24" s="287"/>
      <c r="JTW24" s="287"/>
      <c r="JTX24" s="287"/>
      <c r="JTY24" s="288"/>
      <c r="JTZ24" s="287"/>
      <c r="JUA24" s="287"/>
      <c r="JUB24" s="290"/>
      <c r="JUC24" s="57"/>
      <c r="JUD24" s="58"/>
      <c r="JUE24" s="59"/>
      <c r="JUF24" s="59"/>
      <c r="JUG24" s="56"/>
      <c r="JUH24" s="58"/>
      <c r="JUI24" s="56"/>
      <c r="JUJ24" s="56"/>
      <c r="JUK24" s="287"/>
      <c r="JUL24" s="288"/>
      <c r="JUM24" s="287"/>
      <c r="JUN24" s="287"/>
      <c r="JUO24" s="287"/>
      <c r="JUP24" s="289"/>
      <c r="JUQ24" s="287"/>
      <c r="JUR24" s="287"/>
      <c r="JUS24" s="287"/>
      <c r="JUT24" s="288"/>
      <c r="JUU24" s="287"/>
      <c r="JUV24" s="287"/>
      <c r="JUW24" s="290"/>
      <c r="JUX24" s="57"/>
      <c r="JUY24" s="58"/>
      <c r="JUZ24" s="59"/>
      <c r="JVA24" s="59"/>
      <c r="JVB24" s="56"/>
      <c r="JVC24" s="58"/>
      <c r="JVD24" s="56"/>
      <c r="JVE24" s="56"/>
      <c r="JVF24" s="287"/>
      <c r="JVG24" s="288"/>
      <c r="JVH24" s="287"/>
      <c r="JVI24" s="287"/>
      <c r="JVJ24" s="287"/>
      <c r="JVK24" s="289"/>
      <c r="JVL24" s="287"/>
      <c r="JVM24" s="287"/>
      <c r="JVN24" s="287"/>
      <c r="JVO24" s="288"/>
      <c r="JVP24" s="287"/>
      <c r="JVQ24" s="287"/>
      <c r="JVR24" s="290"/>
      <c r="JVS24" s="57"/>
      <c r="JVT24" s="58"/>
      <c r="JVU24" s="59"/>
      <c r="JVV24" s="59"/>
      <c r="JVW24" s="56"/>
      <c r="JVX24" s="58"/>
      <c r="JVY24" s="56"/>
      <c r="JVZ24" s="56"/>
      <c r="JWA24" s="287"/>
      <c r="JWB24" s="288"/>
      <c r="JWC24" s="287"/>
      <c r="JWD24" s="287"/>
      <c r="JWE24" s="287"/>
      <c r="JWF24" s="289"/>
      <c r="JWG24" s="287"/>
      <c r="JWH24" s="287"/>
      <c r="JWI24" s="287"/>
      <c r="JWJ24" s="288"/>
      <c r="JWK24" s="287"/>
      <c r="JWL24" s="287"/>
      <c r="JWM24" s="290"/>
      <c r="JWN24" s="57"/>
      <c r="JWO24" s="58"/>
      <c r="JWP24" s="59"/>
      <c r="JWQ24" s="59"/>
      <c r="JWR24" s="56"/>
      <c r="JWS24" s="58"/>
      <c r="JWT24" s="56"/>
      <c r="JWU24" s="56"/>
      <c r="JWV24" s="287"/>
      <c r="JWW24" s="288"/>
      <c r="JWX24" s="287"/>
      <c r="JWY24" s="287"/>
      <c r="JWZ24" s="287"/>
      <c r="JXA24" s="289"/>
      <c r="JXB24" s="287"/>
      <c r="JXC24" s="287"/>
      <c r="JXD24" s="287"/>
      <c r="JXE24" s="288"/>
      <c r="JXF24" s="287"/>
      <c r="JXG24" s="287"/>
      <c r="JXH24" s="290"/>
      <c r="JXI24" s="57"/>
      <c r="JXJ24" s="58"/>
      <c r="JXK24" s="59"/>
      <c r="JXL24" s="59"/>
      <c r="JXM24" s="56"/>
      <c r="JXN24" s="58"/>
      <c r="JXO24" s="56"/>
      <c r="JXP24" s="56"/>
      <c r="JXQ24" s="287"/>
      <c r="JXR24" s="288"/>
      <c r="JXS24" s="287"/>
      <c r="JXT24" s="287"/>
      <c r="JXU24" s="287"/>
      <c r="JXV24" s="289"/>
      <c r="JXW24" s="287"/>
      <c r="JXX24" s="287"/>
      <c r="JXY24" s="287"/>
      <c r="JXZ24" s="288"/>
      <c r="JYA24" s="287"/>
      <c r="JYB24" s="287"/>
      <c r="JYC24" s="290"/>
      <c r="JYD24" s="57"/>
      <c r="JYE24" s="58"/>
      <c r="JYF24" s="59"/>
      <c r="JYG24" s="59"/>
      <c r="JYH24" s="56"/>
      <c r="JYI24" s="58"/>
      <c r="JYJ24" s="56"/>
      <c r="JYK24" s="56"/>
      <c r="JYL24" s="287"/>
      <c r="JYM24" s="288"/>
      <c r="JYN24" s="287"/>
      <c r="JYO24" s="287"/>
      <c r="JYP24" s="287"/>
      <c r="JYQ24" s="289"/>
      <c r="JYR24" s="287"/>
      <c r="JYS24" s="287"/>
      <c r="JYT24" s="287"/>
      <c r="JYU24" s="288"/>
      <c r="JYV24" s="287"/>
      <c r="JYW24" s="287"/>
      <c r="JYX24" s="290"/>
      <c r="JYY24" s="57"/>
      <c r="JYZ24" s="58"/>
      <c r="JZA24" s="59"/>
      <c r="JZB24" s="59"/>
      <c r="JZC24" s="56"/>
      <c r="JZD24" s="58"/>
      <c r="JZE24" s="56"/>
      <c r="JZF24" s="56"/>
      <c r="JZG24" s="287"/>
      <c r="JZH24" s="288"/>
      <c r="JZI24" s="287"/>
      <c r="JZJ24" s="287"/>
      <c r="JZK24" s="287"/>
      <c r="JZL24" s="289"/>
      <c r="JZM24" s="287"/>
      <c r="JZN24" s="287"/>
      <c r="JZO24" s="287"/>
      <c r="JZP24" s="288"/>
      <c r="JZQ24" s="287"/>
      <c r="JZR24" s="287"/>
      <c r="JZS24" s="290"/>
      <c r="JZT24" s="57"/>
      <c r="JZU24" s="58"/>
      <c r="JZV24" s="59"/>
      <c r="JZW24" s="59"/>
      <c r="JZX24" s="56"/>
      <c r="JZY24" s="58"/>
      <c r="JZZ24" s="56"/>
      <c r="KAA24" s="56"/>
      <c r="KAB24" s="287"/>
      <c r="KAC24" s="288"/>
      <c r="KAD24" s="287"/>
      <c r="KAE24" s="287"/>
      <c r="KAF24" s="287"/>
      <c r="KAG24" s="289"/>
      <c r="KAH24" s="287"/>
      <c r="KAI24" s="287"/>
      <c r="KAJ24" s="287"/>
      <c r="KAK24" s="288"/>
      <c r="KAL24" s="287"/>
      <c r="KAM24" s="287"/>
      <c r="KAN24" s="290"/>
      <c r="KAO24" s="57"/>
      <c r="KAP24" s="58"/>
      <c r="KAQ24" s="59"/>
      <c r="KAR24" s="59"/>
      <c r="KAS24" s="56"/>
      <c r="KAT24" s="58"/>
      <c r="KAU24" s="56"/>
      <c r="KAV24" s="56"/>
      <c r="KAW24" s="287"/>
      <c r="KAX24" s="288"/>
      <c r="KAY24" s="287"/>
      <c r="KAZ24" s="287"/>
      <c r="KBA24" s="287"/>
      <c r="KBB24" s="289"/>
      <c r="KBC24" s="287"/>
      <c r="KBD24" s="287"/>
      <c r="KBE24" s="287"/>
      <c r="KBF24" s="288"/>
      <c r="KBG24" s="287"/>
      <c r="KBH24" s="287"/>
      <c r="KBI24" s="290"/>
      <c r="KBJ24" s="57"/>
      <c r="KBK24" s="58"/>
      <c r="KBL24" s="59"/>
      <c r="KBM24" s="59"/>
      <c r="KBN24" s="56"/>
      <c r="KBO24" s="58"/>
      <c r="KBP24" s="56"/>
      <c r="KBQ24" s="56"/>
      <c r="KBR24" s="287"/>
      <c r="KBS24" s="288"/>
      <c r="KBT24" s="287"/>
      <c r="KBU24" s="287"/>
      <c r="KBV24" s="287"/>
      <c r="KBW24" s="289"/>
      <c r="KBX24" s="287"/>
      <c r="KBY24" s="287"/>
      <c r="KBZ24" s="287"/>
      <c r="KCA24" s="288"/>
      <c r="KCB24" s="287"/>
      <c r="KCC24" s="287"/>
      <c r="KCD24" s="290"/>
      <c r="KCE24" s="57"/>
      <c r="KCF24" s="58"/>
      <c r="KCG24" s="59"/>
      <c r="KCH24" s="59"/>
      <c r="KCI24" s="56"/>
      <c r="KCJ24" s="58"/>
      <c r="KCK24" s="56"/>
      <c r="KCL24" s="56"/>
      <c r="KCM24" s="287"/>
      <c r="KCN24" s="288"/>
      <c r="KCO24" s="287"/>
      <c r="KCP24" s="287"/>
      <c r="KCQ24" s="287"/>
      <c r="KCR24" s="289"/>
      <c r="KCS24" s="287"/>
      <c r="KCT24" s="287"/>
      <c r="KCU24" s="287"/>
      <c r="KCV24" s="288"/>
      <c r="KCW24" s="287"/>
      <c r="KCX24" s="287"/>
      <c r="KCY24" s="290"/>
      <c r="KCZ24" s="57"/>
      <c r="KDA24" s="58"/>
      <c r="KDB24" s="59"/>
      <c r="KDC24" s="59"/>
      <c r="KDD24" s="56"/>
      <c r="KDE24" s="58"/>
      <c r="KDF24" s="56"/>
      <c r="KDG24" s="56"/>
      <c r="KDH24" s="287"/>
      <c r="KDI24" s="288"/>
      <c r="KDJ24" s="287"/>
      <c r="KDK24" s="287"/>
      <c r="KDL24" s="287"/>
      <c r="KDM24" s="289"/>
      <c r="KDN24" s="287"/>
      <c r="KDO24" s="287"/>
      <c r="KDP24" s="287"/>
      <c r="KDQ24" s="288"/>
      <c r="KDR24" s="287"/>
      <c r="KDS24" s="287"/>
      <c r="KDT24" s="290"/>
      <c r="KDU24" s="57"/>
      <c r="KDV24" s="58"/>
      <c r="KDW24" s="59"/>
      <c r="KDX24" s="59"/>
      <c r="KDY24" s="56"/>
      <c r="KDZ24" s="58"/>
      <c r="KEA24" s="56"/>
      <c r="KEB24" s="56"/>
      <c r="KEC24" s="287"/>
      <c r="KED24" s="288"/>
      <c r="KEE24" s="287"/>
      <c r="KEF24" s="287"/>
      <c r="KEG24" s="287"/>
      <c r="KEH24" s="289"/>
      <c r="KEI24" s="287"/>
      <c r="KEJ24" s="287"/>
      <c r="KEK24" s="287"/>
      <c r="KEL24" s="288"/>
      <c r="KEM24" s="287"/>
      <c r="KEN24" s="287"/>
      <c r="KEO24" s="290"/>
      <c r="KEP24" s="57"/>
      <c r="KEQ24" s="58"/>
      <c r="KER24" s="59"/>
      <c r="KES24" s="59"/>
      <c r="KET24" s="56"/>
      <c r="KEU24" s="58"/>
      <c r="KEV24" s="56"/>
      <c r="KEW24" s="56"/>
      <c r="KEX24" s="287"/>
      <c r="KEY24" s="288"/>
      <c r="KEZ24" s="287"/>
      <c r="KFA24" s="287"/>
      <c r="KFB24" s="287"/>
      <c r="KFC24" s="289"/>
      <c r="KFD24" s="287"/>
      <c r="KFE24" s="287"/>
      <c r="KFF24" s="287"/>
      <c r="KFG24" s="288"/>
      <c r="KFH24" s="287"/>
      <c r="KFI24" s="287"/>
      <c r="KFJ24" s="290"/>
      <c r="KFK24" s="57"/>
      <c r="KFL24" s="58"/>
      <c r="KFM24" s="59"/>
      <c r="KFN24" s="59"/>
      <c r="KFO24" s="56"/>
      <c r="KFP24" s="58"/>
      <c r="KFQ24" s="56"/>
      <c r="KFR24" s="56"/>
      <c r="KFS24" s="287"/>
      <c r="KFT24" s="288"/>
      <c r="KFU24" s="287"/>
      <c r="KFV24" s="287"/>
      <c r="KFW24" s="287"/>
      <c r="KFX24" s="289"/>
      <c r="KFY24" s="287"/>
      <c r="KFZ24" s="287"/>
      <c r="KGA24" s="287"/>
      <c r="KGB24" s="288"/>
      <c r="KGC24" s="287"/>
      <c r="KGD24" s="287"/>
      <c r="KGE24" s="290"/>
      <c r="KGF24" s="57"/>
      <c r="KGG24" s="58"/>
      <c r="KGH24" s="59"/>
      <c r="KGI24" s="59"/>
      <c r="KGJ24" s="56"/>
      <c r="KGK24" s="58"/>
      <c r="KGL24" s="56"/>
      <c r="KGM24" s="56"/>
      <c r="KGN24" s="287"/>
      <c r="KGO24" s="288"/>
      <c r="KGP24" s="287"/>
      <c r="KGQ24" s="287"/>
      <c r="KGR24" s="287"/>
      <c r="KGS24" s="289"/>
      <c r="KGT24" s="287"/>
      <c r="KGU24" s="287"/>
      <c r="KGV24" s="287"/>
      <c r="KGW24" s="288"/>
      <c r="KGX24" s="287"/>
      <c r="KGY24" s="287"/>
      <c r="KGZ24" s="290"/>
      <c r="KHA24" s="57"/>
      <c r="KHB24" s="58"/>
      <c r="KHC24" s="59"/>
      <c r="KHD24" s="59"/>
      <c r="KHE24" s="56"/>
      <c r="KHF24" s="58"/>
      <c r="KHG24" s="56"/>
      <c r="KHH24" s="56"/>
      <c r="KHI24" s="287"/>
      <c r="KHJ24" s="288"/>
      <c r="KHK24" s="287"/>
      <c r="KHL24" s="287"/>
      <c r="KHM24" s="287"/>
      <c r="KHN24" s="289"/>
      <c r="KHO24" s="287"/>
      <c r="KHP24" s="287"/>
      <c r="KHQ24" s="287"/>
      <c r="KHR24" s="288"/>
      <c r="KHS24" s="287"/>
      <c r="KHT24" s="287"/>
      <c r="KHU24" s="290"/>
      <c r="KHV24" s="57"/>
      <c r="KHW24" s="58"/>
      <c r="KHX24" s="59"/>
      <c r="KHY24" s="59"/>
      <c r="KHZ24" s="56"/>
      <c r="KIA24" s="58"/>
      <c r="KIB24" s="56"/>
      <c r="KIC24" s="56"/>
      <c r="KID24" s="287"/>
      <c r="KIE24" s="288"/>
      <c r="KIF24" s="287"/>
      <c r="KIG24" s="287"/>
      <c r="KIH24" s="287"/>
      <c r="KII24" s="289"/>
      <c r="KIJ24" s="287"/>
      <c r="KIK24" s="287"/>
      <c r="KIL24" s="287"/>
      <c r="KIM24" s="288"/>
      <c r="KIN24" s="287"/>
      <c r="KIO24" s="287"/>
      <c r="KIP24" s="290"/>
      <c r="KIQ24" s="57"/>
      <c r="KIR24" s="58"/>
      <c r="KIS24" s="59"/>
      <c r="KIT24" s="59"/>
      <c r="KIU24" s="56"/>
      <c r="KIV24" s="58"/>
      <c r="KIW24" s="56"/>
      <c r="KIX24" s="56"/>
      <c r="KIY24" s="287"/>
      <c r="KIZ24" s="288"/>
      <c r="KJA24" s="287"/>
      <c r="KJB24" s="287"/>
      <c r="KJC24" s="287"/>
      <c r="KJD24" s="289"/>
      <c r="KJE24" s="287"/>
      <c r="KJF24" s="287"/>
      <c r="KJG24" s="287"/>
      <c r="KJH24" s="288"/>
      <c r="KJI24" s="287"/>
      <c r="KJJ24" s="287"/>
      <c r="KJK24" s="290"/>
      <c r="KJL24" s="57"/>
      <c r="KJM24" s="58"/>
      <c r="KJN24" s="59"/>
      <c r="KJO24" s="59"/>
      <c r="KJP24" s="56"/>
      <c r="KJQ24" s="58"/>
      <c r="KJR24" s="56"/>
      <c r="KJS24" s="56"/>
      <c r="KJT24" s="287"/>
      <c r="KJU24" s="288"/>
      <c r="KJV24" s="287"/>
      <c r="KJW24" s="287"/>
      <c r="KJX24" s="287"/>
      <c r="KJY24" s="289"/>
      <c r="KJZ24" s="287"/>
      <c r="KKA24" s="287"/>
      <c r="KKB24" s="287"/>
      <c r="KKC24" s="288"/>
      <c r="KKD24" s="287"/>
      <c r="KKE24" s="287"/>
      <c r="KKF24" s="290"/>
      <c r="KKG24" s="57"/>
      <c r="KKH24" s="58"/>
      <c r="KKI24" s="59"/>
      <c r="KKJ24" s="59"/>
      <c r="KKK24" s="56"/>
      <c r="KKL24" s="58"/>
      <c r="KKM24" s="56"/>
      <c r="KKN24" s="56"/>
      <c r="KKO24" s="287"/>
      <c r="KKP24" s="288"/>
      <c r="KKQ24" s="287"/>
      <c r="KKR24" s="287"/>
      <c r="KKS24" s="287"/>
      <c r="KKT24" s="289"/>
      <c r="KKU24" s="287"/>
      <c r="KKV24" s="287"/>
      <c r="KKW24" s="287"/>
      <c r="KKX24" s="288"/>
      <c r="KKY24" s="287"/>
      <c r="KKZ24" s="287"/>
      <c r="KLA24" s="290"/>
      <c r="KLB24" s="57"/>
      <c r="KLC24" s="58"/>
      <c r="KLD24" s="59"/>
      <c r="KLE24" s="59"/>
      <c r="KLF24" s="56"/>
      <c r="KLG24" s="58"/>
      <c r="KLH24" s="56"/>
      <c r="KLI24" s="56"/>
      <c r="KLJ24" s="287"/>
      <c r="KLK24" s="288"/>
      <c r="KLL24" s="287"/>
      <c r="KLM24" s="287"/>
      <c r="KLN24" s="287"/>
      <c r="KLO24" s="289"/>
      <c r="KLP24" s="287"/>
      <c r="KLQ24" s="287"/>
      <c r="KLR24" s="287"/>
      <c r="KLS24" s="288"/>
      <c r="KLT24" s="287"/>
      <c r="KLU24" s="287"/>
      <c r="KLV24" s="290"/>
      <c r="KLW24" s="57"/>
      <c r="KLX24" s="58"/>
      <c r="KLY24" s="59"/>
      <c r="KLZ24" s="59"/>
      <c r="KMA24" s="56"/>
      <c r="KMB24" s="58"/>
      <c r="KMC24" s="56"/>
      <c r="KMD24" s="56"/>
      <c r="KME24" s="287"/>
      <c r="KMF24" s="288"/>
      <c r="KMG24" s="287"/>
      <c r="KMH24" s="287"/>
      <c r="KMI24" s="287"/>
      <c r="KMJ24" s="289"/>
      <c r="KMK24" s="287"/>
      <c r="KML24" s="287"/>
      <c r="KMM24" s="287"/>
      <c r="KMN24" s="288"/>
      <c r="KMO24" s="287"/>
      <c r="KMP24" s="287"/>
      <c r="KMQ24" s="290"/>
      <c r="KMR24" s="57"/>
      <c r="KMS24" s="58"/>
      <c r="KMT24" s="59"/>
      <c r="KMU24" s="59"/>
      <c r="KMV24" s="56"/>
      <c r="KMW24" s="58"/>
      <c r="KMX24" s="56"/>
      <c r="KMY24" s="56"/>
      <c r="KMZ24" s="287"/>
      <c r="KNA24" s="288"/>
      <c r="KNB24" s="287"/>
      <c r="KNC24" s="287"/>
      <c r="KND24" s="287"/>
      <c r="KNE24" s="289"/>
      <c r="KNF24" s="287"/>
      <c r="KNG24" s="287"/>
      <c r="KNH24" s="287"/>
      <c r="KNI24" s="288"/>
      <c r="KNJ24" s="287"/>
      <c r="KNK24" s="287"/>
      <c r="KNL24" s="290"/>
      <c r="KNM24" s="57"/>
      <c r="KNN24" s="58"/>
      <c r="KNO24" s="59"/>
      <c r="KNP24" s="59"/>
      <c r="KNQ24" s="56"/>
      <c r="KNR24" s="58"/>
      <c r="KNS24" s="56"/>
      <c r="KNT24" s="56"/>
      <c r="KNU24" s="287"/>
      <c r="KNV24" s="288"/>
      <c r="KNW24" s="287"/>
      <c r="KNX24" s="287"/>
      <c r="KNY24" s="287"/>
      <c r="KNZ24" s="289"/>
      <c r="KOA24" s="287"/>
      <c r="KOB24" s="287"/>
      <c r="KOC24" s="287"/>
      <c r="KOD24" s="288"/>
      <c r="KOE24" s="287"/>
      <c r="KOF24" s="287"/>
      <c r="KOG24" s="290"/>
      <c r="KOH24" s="57"/>
      <c r="KOI24" s="58"/>
      <c r="KOJ24" s="59"/>
      <c r="KOK24" s="59"/>
      <c r="KOL24" s="56"/>
      <c r="KOM24" s="58"/>
      <c r="KON24" s="56"/>
      <c r="KOO24" s="56"/>
      <c r="KOP24" s="287"/>
      <c r="KOQ24" s="288"/>
      <c r="KOR24" s="287"/>
      <c r="KOS24" s="287"/>
      <c r="KOT24" s="287"/>
      <c r="KOU24" s="289"/>
      <c r="KOV24" s="287"/>
      <c r="KOW24" s="287"/>
      <c r="KOX24" s="287"/>
      <c r="KOY24" s="288"/>
      <c r="KOZ24" s="287"/>
      <c r="KPA24" s="287"/>
      <c r="KPB24" s="290"/>
      <c r="KPC24" s="57"/>
      <c r="KPD24" s="58"/>
      <c r="KPE24" s="59"/>
      <c r="KPF24" s="59"/>
      <c r="KPG24" s="56"/>
      <c r="KPH24" s="58"/>
      <c r="KPI24" s="56"/>
      <c r="KPJ24" s="56"/>
      <c r="KPK24" s="287"/>
      <c r="KPL24" s="288"/>
      <c r="KPM24" s="287"/>
      <c r="KPN24" s="287"/>
      <c r="KPO24" s="287"/>
      <c r="KPP24" s="289"/>
      <c r="KPQ24" s="287"/>
      <c r="KPR24" s="287"/>
      <c r="KPS24" s="287"/>
      <c r="KPT24" s="288"/>
      <c r="KPU24" s="287"/>
      <c r="KPV24" s="287"/>
      <c r="KPW24" s="290"/>
      <c r="KPX24" s="57"/>
      <c r="KPY24" s="58"/>
      <c r="KPZ24" s="59"/>
      <c r="KQA24" s="59"/>
      <c r="KQB24" s="56"/>
      <c r="KQC24" s="58"/>
      <c r="KQD24" s="56"/>
      <c r="KQE24" s="56"/>
      <c r="KQF24" s="287"/>
      <c r="KQG24" s="288"/>
      <c r="KQH24" s="287"/>
      <c r="KQI24" s="287"/>
      <c r="KQJ24" s="287"/>
      <c r="KQK24" s="289"/>
      <c r="KQL24" s="287"/>
      <c r="KQM24" s="287"/>
      <c r="KQN24" s="287"/>
      <c r="KQO24" s="288"/>
      <c r="KQP24" s="287"/>
      <c r="KQQ24" s="287"/>
      <c r="KQR24" s="290"/>
      <c r="KQS24" s="57"/>
      <c r="KQT24" s="58"/>
      <c r="KQU24" s="59"/>
      <c r="KQV24" s="59"/>
      <c r="KQW24" s="56"/>
      <c r="KQX24" s="58"/>
      <c r="KQY24" s="56"/>
      <c r="KQZ24" s="56"/>
      <c r="KRA24" s="287"/>
      <c r="KRB24" s="288"/>
      <c r="KRC24" s="287"/>
      <c r="KRD24" s="287"/>
      <c r="KRE24" s="287"/>
      <c r="KRF24" s="289"/>
      <c r="KRG24" s="287"/>
      <c r="KRH24" s="287"/>
      <c r="KRI24" s="287"/>
      <c r="KRJ24" s="288"/>
      <c r="KRK24" s="287"/>
      <c r="KRL24" s="287"/>
      <c r="KRM24" s="290"/>
      <c r="KRN24" s="57"/>
      <c r="KRO24" s="58"/>
      <c r="KRP24" s="59"/>
      <c r="KRQ24" s="59"/>
      <c r="KRR24" s="56"/>
      <c r="KRS24" s="58"/>
      <c r="KRT24" s="56"/>
      <c r="KRU24" s="56"/>
      <c r="KRV24" s="287"/>
      <c r="KRW24" s="288"/>
      <c r="KRX24" s="287"/>
      <c r="KRY24" s="287"/>
      <c r="KRZ24" s="287"/>
      <c r="KSA24" s="289"/>
      <c r="KSB24" s="287"/>
      <c r="KSC24" s="287"/>
      <c r="KSD24" s="287"/>
      <c r="KSE24" s="288"/>
      <c r="KSF24" s="287"/>
      <c r="KSG24" s="287"/>
      <c r="KSH24" s="290"/>
      <c r="KSI24" s="57"/>
      <c r="KSJ24" s="58"/>
      <c r="KSK24" s="59"/>
      <c r="KSL24" s="59"/>
      <c r="KSM24" s="56"/>
      <c r="KSN24" s="58"/>
      <c r="KSO24" s="56"/>
      <c r="KSP24" s="56"/>
      <c r="KSQ24" s="287"/>
      <c r="KSR24" s="288"/>
      <c r="KSS24" s="287"/>
      <c r="KST24" s="287"/>
      <c r="KSU24" s="287"/>
      <c r="KSV24" s="289"/>
      <c r="KSW24" s="287"/>
      <c r="KSX24" s="287"/>
      <c r="KSY24" s="287"/>
      <c r="KSZ24" s="288"/>
      <c r="KTA24" s="287"/>
      <c r="KTB24" s="287"/>
      <c r="KTC24" s="290"/>
      <c r="KTD24" s="57"/>
      <c r="KTE24" s="58"/>
      <c r="KTF24" s="59"/>
      <c r="KTG24" s="59"/>
      <c r="KTH24" s="56"/>
      <c r="KTI24" s="58"/>
      <c r="KTJ24" s="56"/>
      <c r="KTK24" s="56"/>
      <c r="KTL24" s="287"/>
      <c r="KTM24" s="288"/>
      <c r="KTN24" s="287"/>
      <c r="KTO24" s="287"/>
      <c r="KTP24" s="287"/>
      <c r="KTQ24" s="289"/>
      <c r="KTR24" s="287"/>
      <c r="KTS24" s="287"/>
      <c r="KTT24" s="287"/>
      <c r="KTU24" s="288"/>
      <c r="KTV24" s="287"/>
      <c r="KTW24" s="287"/>
      <c r="KTX24" s="290"/>
      <c r="KTY24" s="57"/>
      <c r="KTZ24" s="58"/>
      <c r="KUA24" s="59"/>
      <c r="KUB24" s="59"/>
      <c r="KUC24" s="56"/>
      <c r="KUD24" s="58"/>
      <c r="KUE24" s="56"/>
      <c r="KUF24" s="56"/>
      <c r="KUG24" s="287"/>
      <c r="KUH24" s="288"/>
      <c r="KUI24" s="287"/>
      <c r="KUJ24" s="287"/>
      <c r="KUK24" s="287"/>
      <c r="KUL24" s="289"/>
      <c r="KUM24" s="287"/>
      <c r="KUN24" s="287"/>
      <c r="KUO24" s="287"/>
      <c r="KUP24" s="288"/>
      <c r="KUQ24" s="287"/>
      <c r="KUR24" s="287"/>
      <c r="KUS24" s="290"/>
      <c r="KUT24" s="57"/>
      <c r="KUU24" s="58"/>
      <c r="KUV24" s="59"/>
      <c r="KUW24" s="59"/>
      <c r="KUX24" s="56"/>
      <c r="KUY24" s="58"/>
      <c r="KUZ24" s="56"/>
      <c r="KVA24" s="56"/>
      <c r="KVB24" s="287"/>
      <c r="KVC24" s="288"/>
      <c r="KVD24" s="287"/>
      <c r="KVE24" s="287"/>
      <c r="KVF24" s="287"/>
      <c r="KVG24" s="289"/>
      <c r="KVH24" s="287"/>
      <c r="KVI24" s="287"/>
      <c r="KVJ24" s="287"/>
      <c r="KVK24" s="288"/>
      <c r="KVL24" s="287"/>
      <c r="KVM24" s="287"/>
      <c r="KVN24" s="290"/>
      <c r="KVO24" s="57"/>
      <c r="KVP24" s="58"/>
      <c r="KVQ24" s="59"/>
      <c r="KVR24" s="59"/>
      <c r="KVS24" s="56"/>
      <c r="KVT24" s="58"/>
      <c r="KVU24" s="56"/>
      <c r="KVV24" s="56"/>
      <c r="KVW24" s="287"/>
      <c r="KVX24" s="288"/>
      <c r="KVY24" s="287"/>
      <c r="KVZ24" s="287"/>
      <c r="KWA24" s="287"/>
      <c r="KWB24" s="289"/>
      <c r="KWC24" s="287"/>
      <c r="KWD24" s="287"/>
      <c r="KWE24" s="287"/>
      <c r="KWF24" s="288"/>
      <c r="KWG24" s="287"/>
      <c r="KWH24" s="287"/>
      <c r="KWI24" s="290"/>
      <c r="KWJ24" s="57"/>
      <c r="KWK24" s="58"/>
      <c r="KWL24" s="59"/>
      <c r="KWM24" s="59"/>
      <c r="KWN24" s="56"/>
      <c r="KWO24" s="58"/>
      <c r="KWP24" s="56"/>
      <c r="KWQ24" s="56"/>
      <c r="KWR24" s="287"/>
      <c r="KWS24" s="288"/>
      <c r="KWT24" s="287"/>
      <c r="KWU24" s="287"/>
      <c r="KWV24" s="287"/>
      <c r="KWW24" s="289"/>
      <c r="KWX24" s="287"/>
      <c r="KWY24" s="287"/>
      <c r="KWZ24" s="287"/>
      <c r="KXA24" s="288"/>
      <c r="KXB24" s="287"/>
      <c r="KXC24" s="287"/>
      <c r="KXD24" s="290"/>
      <c r="KXE24" s="57"/>
      <c r="KXF24" s="58"/>
      <c r="KXG24" s="59"/>
      <c r="KXH24" s="59"/>
      <c r="KXI24" s="56"/>
      <c r="KXJ24" s="58"/>
      <c r="KXK24" s="56"/>
      <c r="KXL24" s="56"/>
      <c r="KXM24" s="287"/>
      <c r="KXN24" s="288"/>
      <c r="KXO24" s="287"/>
      <c r="KXP24" s="287"/>
      <c r="KXQ24" s="287"/>
      <c r="KXR24" s="289"/>
      <c r="KXS24" s="287"/>
      <c r="KXT24" s="287"/>
      <c r="KXU24" s="287"/>
      <c r="KXV24" s="288"/>
      <c r="KXW24" s="287"/>
      <c r="KXX24" s="287"/>
      <c r="KXY24" s="290"/>
      <c r="KXZ24" s="57"/>
      <c r="KYA24" s="58"/>
      <c r="KYB24" s="59"/>
      <c r="KYC24" s="59"/>
      <c r="KYD24" s="56"/>
      <c r="KYE24" s="58"/>
      <c r="KYF24" s="56"/>
      <c r="KYG24" s="56"/>
      <c r="KYH24" s="287"/>
      <c r="KYI24" s="288"/>
      <c r="KYJ24" s="287"/>
      <c r="KYK24" s="287"/>
      <c r="KYL24" s="287"/>
      <c r="KYM24" s="289"/>
      <c r="KYN24" s="287"/>
      <c r="KYO24" s="287"/>
      <c r="KYP24" s="287"/>
      <c r="KYQ24" s="288"/>
      <c r="KYR24" s="287"/>
      <c r="KYS24" s="287"/>
      <c r="KYT24" s="290"/>
      <c r="KYU24" s="57"/>
      <c r="KYV24" s="58"/>
      <c r="KYW24" s="59"/>
      <c r="KYX24" s="59"/>
      <c r="KYY24" s="56"/>
      <c r="KYZ24" s="58"/>
      <c r="KZA24" s="56"/>
      <c r="KZB24" s="56"/>
      <c r="KZC24" s="287"/>
      <c r="KZD24" s="288"/>
      <c r="KZE24" s="287"/>
      <c r="KZF24" s="287"/>
      <c r="KZG24" s="287"/>
      <c r="KZH24" s="289"/>
      <c r="KZI24" s="287"/>
      <c r="KZJ24" s="287"/>
      <c r="KZK24" s="287"/>
      <c r="KZL24" s="288"/>
      <c r="KZM24" s="287"/>
      <c r="KZN24" s="287"/>
      <c r="KZO24" s="290"/>
      <c r="KZP24" s="57"/>
      <c r="KZQ24" s="58"/>
      <c r="KZR24" s="59"/>
      <c r="KZS24" s="59"/>
      <c r="KZT24" s="56"/>
      <c r="KZU24" s="58"/>
      <c r="KZV24" s="56"/>
      <c r="KZW24" s="56"/>
      <c r="KZX24" s="287"/>
      <c r="KZY24" s="288"/>
      <c r="KZZ24" s="287"/>
      <c r="LAA24" s="287"/>
      <c r="LAB24" s="287"/>
      <c r="LAC24" s="289"/>
      <c r="LAD24" s="287"/>
      <c r="LAE24" s="287"/>
      <c r="LAF24" s="287"/>
      <c r="LAG24" s="288"/>
      <c r="LAH24" s="287"/>
      <c r="LAI24" s="287"/>
      <c r="LAJ24" s="290"/>
      <c r="LAK24" s="57"/>
      <c r="LAL24" s="58"/>
      <c r="LAM24" s="59"/>
      <c r="LAN24" s="59"/>
      <c r="LAO24" s="56"/>
      <c r="LAP24" s="58"/>
      <c r="LAQ24" s="56"/>
      <c r="LAR24" s="56"/>
      <c r="LAS24" s="287"/>
      <c r="LAT24" s="288"/>
      <c r="LAU24" s="287"/>
      <c r="LAV24" s="287"/>
      <c r="LAW24" s="287"/>
      <c r="LAX24" s="289"/>
      <c r="LAY24" s="287"/>
      <c r="LAZ24" s="287"/>
      <c r="LBA24" s="287"/>
      <c r="LBB24" s="288"/>
      <c r="LBC24" s="287"/>
      <c r="LBD24" s="287"/>
      <c r="LBE24" s="290"/>
      <c r="LBF24" s="57"/>
      <c r="LBG24" s="58"/>
      <c r="LBH24" s="59"/>
      <c r="LBI24" s="59"/>
      <c r="LBJ24" s="56"/>
      <c r="LBK24" s="58"/>
      <c r="LBL24" s="56"/>
      <c r="LBM24" s="56"/>
      <c r="LBN24" s="287"/>
      <c r="LBO24" s="288"/>
      <c r="LBP24" s="287"/>
      <c r="LBQ24" s="287"/>
      <c r="LBR24" s="287"/>
      <c r="LBS24" s="289"/>
      <c r="LBT24" s="287"/>
      <c r="LBU24" s="287"/>
      <c r="LBV24" s="287"/>
      <c r="LBW24" s="288"/>
      <c r="LBX24" s="287"/>
      <c r="LBY24" s="287"/>
      <c r="LBZ24" s="290"/>
      <c r="LCA24" s="57"/>
      <c r="LCB24" s="58"/>
      <c r="LCC24" s="59"/>
      <c r="LCD24" s="59"/>
      <c r="LCE24" s="56"/>
      <c r="LCF24" s="58"/>
      <c r="LCG24" s="56"/>
      <c r="LCH24" s="56"/>
      <c r="LCI24" s="287"/>
      <c r="LCJ24" s="288"/>
      <c r="LCK24" s="287"/>
      <c r="LCL24" s="287"/>
      <c r="LCM24" s="287"/>
      <c r="LCN24" s="289"/>
      <c r="LCO24" s="287"/>
      <c r="LCP24" s="287"/>
      <c r="LCQ24" s="287"/>
      <c r="LCR24" s="288"/>
      <c r="LCS24" s="287"/>
      <c r="LCT24" s="287"/>
      <c r="LCU24" s="290"/>
      <c r="LCV24" s="57"/>
      <c r="LCW24" s="58"/>
      <c r="LCX24" s="59"/>
      <c r="LCY24" s="59"/>
      <c r="LCZ24" s="56"/>
      <c r="LDA24" s="58"/>
      <c r="LDB24" s="56"/>
      <c r="LDC24" s="56"/>
      <c r="LDD24" s="287"/>
      <c r="LDE24" s="288"/>
      <c r="LDF24" s="287"/>
      <c r="LDG24" s="287"/>
      <c r="LDH24" s="287"/>
      <c r="LDI24" s="289"/>
      <c r="LDJ24" s="287"/>
      <c r="LDK24" s="287"/>
      <c r="LDL24" s="287"/>
      <c r="LDM24" s="288"/>
      <c r="LDN24" s="287"/>
      <c r="LDO24" s="287"/>
      <c r="LDP24" s="290"/>
      <c r="LDQ24" s="57"/>
      <c r="LDR24" s="58"/>
      <c r="LDS24" s="59"/>
      <c r="LDT24" s="59"/>
      <c r="LDU24" s="56"/>
      <c r="LDV24" s="58"/>
      <c r="LDW24" s="56"/>
      <c r="LDX24" s="56"/>
      <c r="LDY24" s="287"/>
      <c r="LDZ24" s="288"/>
      <c r="LEA24" s="287"/>
      <c r="LEB24" s="287"/>
      <c r="LEC24" s="287"/>
      <c r="LED24" s="289"/>
      <c r="LEE24" s="287"/>
      <c r="LEF24" s="287"/>
      <c r="LEG24" s="287"/>
      <c r="LEH24" s="288"/>
      <c r="LEI24" s="287"/>
      <c r="LEJ24" s="287"/>
      <c r="LEK24" s="290"/>
      <c r="LEL24" s="57"/>
      <c r="LEM24" s="58"/>
      <c r="LEN24" s="59"/>
      <c r="LEO24" s="59"/>
      <c r="LEP24" s="56"/>
      <c r="LEQ24" s="58"/>
      <c r="LER24" s="56"/>
      <c r="LES24" s="56"/>
      <c r="LET24" s="287"/>
      <c r="LEU24" s="288"/>
      <c r="LEV24" s="287"/>
      <c r="LEW24" s="287"/>
      <c r="LEX24" s="287"/>
      <c r="LEY24" s="289"/>
      <c r="LEZ24" s="287"/>
      <c r="LFA24" s="287"/>
      <c r="LFB24" s="287"/>
      <c r="LFC24" s="288"/>
      <c r="LFD24" s="287"/>
      <c r="LFE24" s="287"/>
      <c r="LFF24" s="290"/>
      <c r="LFG24" s="57"/>
      <c r="LFH24" s="58"/>
      <c r="LFI24" s="59"/>
      <c r="LFJ24" s="59"/>
      <c r="LFK24" s="56"/>
      <c r="LFL24" s="58"/>
      <c r="LFM24" s="56"/>
      <c r="LFN24" s="56"/>
      <c r="LFO24" s="287"/>
      <c r="LFP24" s="288"/>
      <c r="LFQ24" s="287"/>
      <c r="LFR24" s="287"/>
      <c r="LFS24" s="287"/>
      <c r="LFT24" s="289"/>
      <c r="LFU24" s="287"/>
      <c r="LFV24" s="287"/>
      <c r="LFW24" s="287"/>
      <c r="LFX24" s="288"/>
      <c r="LFY24" s="287"/>
      <c r="LFZ24" s="287"/>
      <c r="LGA24" s="290"/>
      <c r="LGB24" s="57"/>
      <c r="LGC24" s="58"/>
      <c r="LGD24" s="59"/>
      <c r="LGE24" s="59"/>
      <c r="LGF24" s="56"/>
      <c r="LGG24" s="58"/>
      <c r="LGH24" s="56"/>
      <c r="LGI24" s="56"/>
      <c r="LGJ24" s="287"/>
      <c r="LGK24" s="288"/>
      <c r="LGL24" s="287"/>
      <c r="LGM24" s="287"/>
      <c r="LGN24" s="287"/>
      <c r="LGO24" s="289"/>
      <c r="LGP24" s="287"/>
      <c r="LGQ24" s="287"/>
      <c r="LGR24" s="287"/>
      <c r="LGS24" s="288"/>
      <c r="LGT24" s="287"/>
      <c r="LGU24" s="287"/>
      <c r="LGV24" s="290"/>
      <c r="LGW24" s="57"/>
      <c r="LGX24" s="58"/>
      <c r="LGY24" s="59"/>
      <c r="LGZ24" s="59"/>
      <c r="LHA24" s="56"/>
      <c r="LHB24" s="58"/>
      <c r="LHC24" s="56"/>
      <c r="LHD24" s="56"/>
      <c r="LHE24" s="287"/>
      <c r="LHF24" s="288"/>
      <c r="LHG24" s="287"/>
      <c r="LHH24" s="287"/>
      <c r="LHI24" s="287"/>
      <c r="LHJ24" s="289"/>
      <c r="LHK24" s="287"/>
      <c r="LHL24" s="287"/>
      <c r="LHM24" s="287"/>
      <c r="LHN24" s="288"/>
      <c r="LHO24" s="287"/>
      <c r="LHP24" s="287"/>
      <c r="LHQ24" s="290"/>
      <c r="LHR24" s="57"/>
      <c r="LHS24" s="58"/>
      <c r="LHT24" s="59"/>
      <c r="LHU24" s="59"/>
      <c r="LHV24" s="56"/>
      <c r="LHW24" s="58"/>
      <c r="LHX24" s="56"/>
      <c r="LHY24" s="56"/>
      <c r="LHZ24" s="287"/>
      <c r="LIA24" s="288"/>
      <c r="LIB24" s="287"/>
      <c r="LIC24" s="287"/>
      <c r="LID24" s="287"/>
      <c r="LIE24" s="289"/>
      <c r="LIF24" s="287"/>
      <c r="LIG24" s="287"/>
      <c r="LIH24" s="287"/>
      <c r="LII24" s="288"/>
      <c r="LIJ24" s="287"/>
      <c r="LIK24" s="287"/>
      <c r="LIL24" s="290"/>
      <c r="LIM24" s="57"/>
      <c r="LIN24" s="58"/>
      <c r="LIO24" s="59"/>
      <c r="LIP24" s="59"/>
      <c r="LIQ24" s="56"/>
      <c r="LIR24" s="58"/>
      <c r="LIS24" s="56"/>
      <c r="LIT24" s="56"/>
      <c r="LIU24" s="287"/>
      <c r="LIV24" s="288"/>
      <c r="LIW24" s="287"/>
      <c r="LIX24" s="287"/>
      <c r="LIY24" s="287"/>
      <c r="LIZ24" s="289"/>
      <c r="LJA24" s="287"/>
      <c r="LJB24" s="287"/>
      <c r="LJC24" s="287"/>
      <c r="LJD24" s="288"/>
      <c r="LJE24" s="287"/>
      <c r="LJF24" s="287"/>
      <c r="LJG24" s="290"/>
      <c r="LJH24" s="57"/>
      <c r="LJI24" s="58"/>
      <c r="LJJ24" s="59"/>
      <c r="LJK24" s="59"/>
      <c r="LJL24" s="56"/>
      <c r="LJM24" s="58"/>
      <c r="LJN24" s="56"/>
      <c r="LJO24" s="56"/>
      <c r="LJP24" s="287"/>
      <c r="LJQ24" s="288"/>
      <c r="LJR24" s="287"/>
      <c r="LJS24" s="287"/>
      <c r="LJT24" s="287"/>
      <c r="LJU24" s="289"/>
      <c r="LJV24" s="287"/>
      <c r="LJW24" s="287"/>
      <c r="LJX24" s="287"/>
      <c r="LJY24" s="288"/>
      <c r="LJZ24" s="287"/>
      <c r="LKA24" s="287"/>
      <c r="LKB24" s="290"/>
      <c r="LKC24" s="57"/>
      <c r="LKD24" s="58"/>
      <c r="LKE24" s="59"/>
      <c r="LKF24" s="59"/>
      <c r="LKG24" s="56"/>
      <c r="LKH24" s="58"/>
      <c r="LKI24" s="56"/>
      <c r="LKJ24" s="56"/>
      <c r="LKK24" s="287"/>
      <c r="LKL24" s="288"/>
      <c r="LKM24" s="287"/>
      <c r="LKN24" s="287"/>
      <c r="LKO24" s="287"/>
      <c r="LKP24" s="289"/>
      <c r="LKQ24" s="287"/>
      <c r="LKR24" s="287"/>
      <c r="LKS24" s="287"/>
      <c r="LKT24" s="288"/>
      <c r="LKU24" s="287"/>
      <c r="LKV24" s="287"/>
      <c r="LKW24" s="290"/>
      <c r="LKX24" s="57"/>
      <c r="LKY24" s="58"/>
      <c r="LKZ24" s="59"/>
      <c r="LLA24" s="59"/>
      <c r="LLB24" s="56"/>
      <c r="LLC24" s="58"/>
      <c r="LLD24" s="56"/>
      <c r="LLE24" s="56"/>
      <c r="LLF24" s="287"/>
      <c r="LLG24" s="288"/>
      <c r="LLH24" s="287"/>
      <c r="LLI24" s="287"/>
      <c r="LLJ24" s="287"/>
      <c r="LLK24" s="289"/>
      <c r="LLL24" s="287"/>
      <c r="LLM24" s="287"/>
      <c r="LLN24" s="287"/>
      <c r="LLO24" s="288"/>
      <c r="LLP24" s="287"/>
      <c r="LLQ24" s="287"/>
      <c r="LLR24" s="290"/>
      <c r="LLS24" s="57"/>
      <c r="LLT24" s="58"/>
      <c r="LLU24" s="59"/>
      <c r="LLV24" s="59"/>
      <c r="LLW24" s="56"/>
      <c r="LLX24" s="58"/>
      <c r="LLY24" s="56"/>
      <c r="LLZ24" s="56"/>
      <c r="LMA24" s="287"/>
      <c r="LMB24" s="288"/>
      <c r="LMC24" s="287"/>
      <c r="LMD24" s="287"/>
      <c r="LME24" s="287"/>
      <c r="LMF24" s="289"/>
      <c r="LMG24" s="287"/>
      <c r="LMH24" s="287"/>
      <c r="LMI24" s="287"/>
      <c r="LMJ24" s="288"/>
      <c r="LMK24" s="287"/>
      <c r="LML24" s="287"/>
      <c r="LMM24" s="290"/>
      <c r="LMN24" s="57"/>
      <c r="LMO24" s="58"/>
      <c r="LMP24" s="59"/>
      <c r="LMQ24" s="59"/>
      <c r="LMR24" s="56"/>
      <c r="LMS24" s="58"/>
      <c r="LMT24" s="56"/>
      <c r="LMU24" s="56"/>
      <c r="LMV24" s="287"/>
      <c r="LMW24" s="288"/>
      <c r="LMX24" s="287"/>
      <c r="LMY24" s="287"/>
      <c r="LMZ24" s="287"/>
      <c r="LNA24" s="289"/>
      <c r="LNB24" s="287"/>
      <c r="LNC24" s="287"/>
      <c r="LND24" s="287"/>
      <c r="LNE24" s="288"/>
      <c r="LNF24" s="287"/>
      <c r="LNG24" s="287"/>
      <c r="LNH24" s="290"/>
      <c r="LNI24" s="57"/>
      <c r="LNJ24" s="58"/>
      <c r="LNK24" s="59"/>
      <c r="LNL24" s="59"/>
      <c r="LNM24" s="56"/>
      <c r="LNN24" s="58"/>
      <c r="LNO24" s="56"/>
      <c r="LNP24" s="56"/>
      <c r="LNQ24" s="287"/>
      <c r="LNR24" s="288"/>
      <c r="LNS24" s="287"/>
      <c r="LNT24" s="287"/>
      <c r="LNU24" s="287"/>
      <c r="LNV24" s="289"/>
      <c r="LNW24" s="287"/>
      <c r="LNX24" s="287"/>
      <c r="LNY24" s="287"/>
      <c r="LNZ24" s="288"/>
      <c r="LOA24" s="287"/>
      <c r="LOB24" s="287"/>
      <c r="LOC24" s="290"/>
      <c r="LOD24" s="57"/>
      <c r="LOE24" s="58"/>
      <c r="LOF24" s="59"/>
      <c r="LOG24" s="59"/>
      <c r="LOH24" s="56"/>
      <c r="LOI24" s="58"/>
      <c r="LOJ24" s="56"/>
      <c r="LOK24" s="56"/>
      <c r="LOL24" s="287"/>
      <c r="LOM24" s="288"/>
      <c r="LON24" s="287"/>
      <c r="LOO24" s="287"/>
      <c r="LOP24" s="287"/>
      <c r="LOQ24" s="289"/>
      <c r="LOR24" s="287"/>
      <c r="LOS24" s="287"/>
      <c r="LOT24" s="287"/>
      <c r="LOU24" s="288"/>
      <c r="LOV24" s="287"/>
      <c r="LOW24" s="287"/>
      <c r="LOX24" s="290"/>
      <c r="LOY24" s="57"/>
      <c r="LOZ24" s="58"/>
      <c r="LPA24" s="59"/>
      <c r="LPB24" s="59"/>
      <c r="LPC24" s="56"/>
      <c r="LPD24" s="58"/>
      <c r="LPE24" s="56"/>
      <c r="LPF24" s="56"/>
      <c r="LPG24" s="287"/>
      <c r="LPH24" s="288"/>
      <c r="LPI24" s="287"/>
      <c r="LPJ24" s="287"/>
      <c r="LPK24" s="287"/>
      <c r="LPL24" s="289"/>
      <c r="LPM24" s="287"/>
      <c r="LPN24" s="287"/>
      <c r="LPO24" s="287"/>
      <c r="LPP24" s="288"/>
      <c r="LPQ24" s="287"/>
      <c r="LPR24" s="287"/>
      <c r="LPS24" s="290"/>
      <c r="LPT24" s="57"/>
      <c r="LPU24" s="58"/>
      <c r="LPV24" s="59"/>
      <c r="LPW24" s="59"/>
      <c r="LPX24" s="56"/>
      <c r="LPY24" s="58"/>
      <c r="LPZ24" s="56"/>
      <c r="LQA24" s="56"/>
      <c r="LQB24" s="287"/>
      <c r="LQC24" s="288"/>
      <c r="LQD24" s="287"/>
      <c r="LQE24" s="287"/>
      <c r="LQF24" s="287"/>
      <c r="LQG24" s="289"/>
      <c r="LQH24" s="287"/>
      <c r="LQI24" s="287"/>
      <c r="LQJ24" s="287"/>
      <c r="LQK24" s="288"/>
      <c r="LQL24" s="287"/>
      <c r="LQM24" s="287"/>
      <c r="LQN24" s="290"/>
      <c r="LQO24" s="57"/>
      <c r="LQP24" s="58"/>
      <c r="LQQ24" s="59"/>
      <c r="LQR24" s="59"/>
      <c r="LQS24" s="56"/>
      <c r="LQT24" s="58"/>
      <c r="LQU24" s="56"/>
      <c r="LQV24" s="56"/>
      <c r="LQW24" s="287"/>
      <c r="LQX24" s="288"/>
      <c r="LQY24" s="287"/>
      <c r="LQZ24" s="287"/>
      <c r="LRA24" s="287"/>
      <c r="LRB24" s="289"/>
      <c r="LRC24" s="287"/>
      <c r="LRD24" s="287"/>
      <c r="LRE24" s="287"/>
      <c r="LRF24" s="288"/>
      <c r="LRG24" s="287"/>
      <c r="LRH24" s="287"/>
      <c r="LRI24" s="290"/>
      <c r="LRJ24" s="57"/>
      <c r="LRK24" s="58"/>
      <c r="LRL24" s="59"/>
      <c r="LRM24" s="59"/>
      <c r="LRN24" s="56"/>
      <c r="LRO24" s="58"/>
      <c r="LRP24" s="56"/>
      <c r="LRQ24" s="56"/>
      <c r="LRR24" s="287"/>
      <c r="LRS24" s="288"/>
      <c r="LRT24" s="287"/>
      <c r="LRU24" s="287"/>
      <c r="LRV24" s="287"/>
      <c r="LRW24" s="289"/>
      <c r="LRX24" s="287"/>
      <c r="LRY24" s="287"/>
      <c r="LRZ24" s="287"/>
      <c r="LSA24" s="288"/>
      <c r="LSB24" s="287"/>
      <c r="LSC24" s="287"/>
      <c r="LSD24" s="290"/>
      <c r="LSE24" s="57"/>
      <c r="LSF24" s="58"/>
      <c r="LSG24" s="59"/>
      <c r="LSH24" s="59"/>
      <c r="LSI24" s="56"/>
      <c r="LSJ24" s="58"/>
      <c r="LSK24" s="56"/>
      <c r="LSL24" s="56"/>
      <c r="LSM24" s="287"/>
      <c r="LSN24" s="288"/>
      <c r="LSO24" s="287"/>
      <c r="LSP24" s="287"/>
      <c r="LSQ24" s="287"/>
      <c r="LSR24" s="289"/>
      <c r="LSS24" s="287"/>
      <c r="LST24" s="287"/>
      <c r="LSU24" s="287"/>
      <c r="LSV24" s="288"/>
      <c r="LSW24" s="287"/>
      <c r="LSX24" s="287"/>
      <c r="LSY24" s="290"/>
      <c r="LSZ24" s="57"/>
      <c r="LTA24" s="58"/>
      <c r="LTB24" s="59"/>
      <c r="LTC24" s="59"/>
      <c r="LTD24" s="56"/>
      <c r="LTE24" s="58"/>
      <c r="LTF24" s="56"/>
      <c r="LTG24" s="56"/>
      <c r="LTH24" s="287"/>
      <c r="LTI24" s="288"/>
      <c r="LTJ24" s="287"/>
      <c r="LTK24" s="287"/>
      <c r="LTL24" s="287"/>
      <c r="LTM24" s="289"/>
      <c r="LTN24" s="287"/>
      <c r="LTO24" s="287"/>
      <c r="LTP24" s="287"/>
      <c r="LTQ24" s="288"/>
      <c r="LTR24" s="287"/>
      <c r="LTS24" s="287"/>
      <c r="LTT24" s="290"/>
      <c r="LTU24" s="57"/>
      <c r="LTV24" s="58"/>
      <c r="LTW24" s="59"/>
      <c r="LTX24" s="59"/>
      <c r="LTY24" s="56"/>
      <c r="LTZ24" s="58"/>
      <c r="LUA24" s="56"/>
      <c r="LUB24" s="56"/>
      <c r="LUC24" s="287"/>
      <c r="LUD24" s="288"/>
      <c r="LUE24" s="287"/>
      <c r="LUF24" s="287"/>
      <c r="LUG24" s="287"/>
      <c r="LUH24" s="289"/>
      <c r="LUI24" s="287"/>
      <c r="LUJ24" s="287"/>
      <c r="LUK24" s="287"/>
      <c r="LUL24" s="288"/>
      <c r="LUM24" s="287"/>
      <c r="LUN24" s="287"/>
      <c r="LUO24" s="290"/>
      <c r="LUP24" s="57"/>
      <c r="LUQ24" s="58"/>
      <c r="LUR24" s="59"/>
      <c r="LUS24" s="59"/>
      <c r="LUT24" s="56"/>
      <c r="LUU24" s="58"/>
      <c r="LUV24" s="56"/>
      <c r="LUW24" s="56"/>
      <c r="LUX24" s="287"/>
      <c r="LUY24" s="288"/>
      <c r="LUZ24" s="287"/>
      <c r="LVA24" s="287"/>
      <c r="LVB24" s="287"/>
      <c r="LVC24" s="289"/>
      <c r="LVD24" s="287"/>
      <c r="LVE24" s="287"/>
      <c r="LVF24" s="287"/>
      <c r="LVG24" s="288"/>
      <c r="LVH24" s="287"/>
      <c r="LVI24" s="287"/>
      <c r="LVJ24" s="290"/>
      <c r="LVK24" s="57"/>
      <c r="LVL24" s="58"/>
      <c r="LVM24" s="59"/>
      <c r="LVN24" s="59"/>
      <c r="LVO24" s="56"/>
      <c r="LVP24" s="58"/>
      <c r="LVQ24" s="56"/>
      <c r="LVR24" s="56"/>
      <c r="LVS24" s="287"/>
      <c r="LVT24" s="288"/>
      <c r="LVU24" s="287"/>
      <c r="LVV24" s="287"/>
      <c r="LVW24" s="287"/>
      <c r="LVX24" s="289"/>
      <c r="LVY24" s="287"/>
      <c r="LVZ24" s="287"/>
      <c r="LWA24" s="287"/>
      <c r="LWB24" s="288"/>
      <c r="LWC24" s="287"/>
      <c r="LWD24" s="287"/>
      <c r="LWE24" s="290"/>
      <c r="LWF24" s="57"/>
      <c r="LWG24" s="58"/>
      <c r="LWH24" s="59"/>
      <c r="LWI24" s="59"/>
      <c r="LWJ24" s="56"/>
      <c r="LWK24" s="58"/>
      <c r="LWL24" s="56"/>
      <c r="LWM24" s="56"/>
      <c r="LWN24" s="287"/>
      <c r="LWO24" s="288"/>
      <c r="LWP24" s="287"/>
      <c r="LWQ24" s="287"/>
      <c r="LWR24" s="287"/>
      <c r="LWS24" s="289"/>
      <c r="LWT24" s="287"/>
      <c r="LWU24" s="287"/>
      <c r="LWV24" s="287"/>
      <c r="LWW24" s="288"/>
      <c r="LWX24" s="287"/>
      <c r="LWY24" s="287"/>
      <c r="LWZ24" s="290"/>
      <c r="LXA24" s="57"/>
      <c r="LXB24" s="58"/>
      <c r="LXC24" s="59"/>
      <c r="LXD24" s="59"/>
      <c r="LXE24" s="56"/>
      <c r="LXF24" s="58"/>
      <c r="LXG24" s="56"/>
      <c r="LXH24" s="56"/>
      <c r="LXI24" s="287"/>
      <c r="LXJ24" s="288"/>
      <c r="LXK24" s="287"/>
      <c r="LXL24" s="287"/>
      <c r="LXM24" s="287"/>
      <c r="LXN24" s="289"/>
      <c r="LXO24" s="287"/>
      <c r="LXP24" s="287"/>
      <c r="LXQ24" s="287"/>
      <c r="LXR24" s="288"/>
      <c r="LXS24" s="287"/>
      <c r="LXT24" s="287"/>
      <c r="LXU24" s="290"/>
      <c r="LXV24" s="57"/>
      <c r="LXW24" s="58"/>
      <c r="LXX24" s="59"/>
      <c r="LXY24" s="59"/>
      <c r="LXZ24" s="56"/>
      <c r="LYA24" s="58"/>
      <c r="LYB24" s="56"/>
      <c r="LYC24" s="56"/>
      <c r="LYD24" s="287"/>
      <c r="LYE24" s="288"/>
      <c r="LYF24" s="287"/>
      <c r="LYG24" s="287"/>
      <c r="LYH24" s="287"/>
      <c r="LYI24" s="289"/>
      <c r="LYJ24" s="287"/>
      <c r="LYK24" s="287"/>
      <c r="LYL24" s="287"/>
      <c r="LYM24" s="288"/>
      <c r="LYN24" s="287"/>
      <c r="LYO24" s="287"/>
      <c r="LYP24" s="290"/>
      <c r="LYQ24" s="57"/>
      <c r="LYR24" s="58"/>
      <c r="LYS24" s="59"/>
      <c r="LYT24" s="59"/>
      <c r="LYU24" s="56"/>
      <c r="LYV24" s="58"/>
      <c r="LYW24" s="56"/>
      <c r="LYX24" s="56"/>
      <c r="LYY24" s="287"/>
      <c r="LYZ24" s="288"/>
      <c r="LZA24" s="287"/>
      <c r="LZB24" s="287"/>
      <c r="LZC24" s="287"/>
      <c r="LZD24" s="289"/>
      <c r="LZE24" s="287"/>
      <c r="LZF24" s="287"/>
      <c r="LZG24" s="287"/>
      <c r="LZH24" s="288"/>
      <c r="LZI24" s="287"/>
      <c r="LZJ24" s="287"/>
      <c r="LZK24" s="290"/>
      <c r="LZL24" s="57"/>
      <c r="LZM24" s="58"/>
      <c r="LZN24" s="59"/>
      <c r="LZO24" s="59"/>
      <c r="LZP24" s="56"/>
      <c r="LZQ24" s="58"/>
      <c r="LZR24" s="56"/>
      <c r="LZS24" s="56"/>
      <c r="LZT24" s="287"/>
      <c r="LZU24" s="288"/>
      <c r="LZV24" s="287"/>
      <c r="LZW24" s="287"/>
      <c r="LZX24" s="287"/>
      <c r="LZY24" s="289"/>
      <c r="LZZ24" s="287"/>
      <c r="MAA24" s="287"/>
      <c r="MAB24" s="287"/>
      <c r="MAC24" s="288"/>
      <c r="MAD24" s="287"/>
      <c r="MAE24" s="287"/>
      <c r="MAF24" s="290"/>
      <c r="MAG24" s="57"/>
      <c r="MAH24" s="58"/>
      <c r="MAI24" s="59"/>
      <c r="MAJ24" s="59"/>
      <c r="MAK24" s="56"/>
      <c r="MAL24" s="58"/>
      <c r="MAM24" s="56"/>
      <c r="MAN24" s="56"/>
      <c r="MAO24" s="287"/>
      <c r="MAP24" s="288"/>
      <c r="MAQ24" s="287"/>
      <c r="MAR24" s="287"/>
      <c r="MAS24" s="287"/>
      <c r="MAT24" s="289"/>
      <c r="MAU24" s="287"/>
      <c r="MAV24" s="287"/>
      <c r="MAW24" s="287"/>
      <c r="MAX24" s="288"/>
      <c r="MAY24" s="287"/>
      <c r="MAZ24" s="287"/>
      <c r="MBA24" s="290"/>
      <c r="MBB24" s="57"/>
      <c r="MBC24" s="58"/>
      <c r="MBD24" s="59"/>
      <c r="MBE24" s="59"/>
      <c r="MBF24" s="56"/>
      <c r="MBG24" s="58"/>
      <c r="MBH24" s="56"/>
      <c r="MBI24" s="56"/>
      <c r="MBJ24" s="287"/>
      <c r="MBK24" s="288"/>
      <c r="MBL24" s="287"/>
      <c r="MBM24" s="287"/>
      <c r="MBN24" s="287"/>
      <c r="MBO24" s="289"/>
      <c r="MBP24" s="287"/>
      <c r="MBQ24" s="287"/>
      <c r="MBR24" s="287"/>
      <c r="MBS24" s="288"/>
      <c r="MBT24" s="287"/>
      <c r="MBU24" s="287"/>
      <c r="MBV24" s="290"/>
      <c r="MBW24" s="57"/>
      <c r="MBX24" s="58"/>
      <c r="MBY24" s="59"/>
      <c r="MBZ24" s="59"/>
      <c r="MCA24" s="56"/>
      <c r="MCB24" s="58"/>
      <c r="MCC24" s="56"/>
      <c r="MCD24" s="56"/>
      <c r="MCE24" s="287"/>
      <c r="MCF24" s="288"/>
      <c r="MCG24" s="287"/>
      <c r="MCH24" s="287"/>
      <c r="MCI24" s="287"/>
      <c r="MCJ24" s="289"/>
      <c r="MCK24" s="287"/>
      <c r="MCL24" s="287"/>
      <c r="MCM24" s="287"/>
      <c r="MCN24" s="288"/>
      <c r="MCO24" s="287"/>
      <c r="MCP24" s="287"/>
      <c r="MCQ24" s="290"/>
      <c r="MCR24" s="57"/>
      <c r="MCS24" s="58"/>
      <c r="MCT24" s="59"/>
      <c r="MCU24" s="59"/>
      <c r="MCV24" s="56"/>
      <c r="MCW24" s="58"/>
      <c r="MCX24" s="56"/>
      <c r="MCY24" s="56"/>
      <c r="MCZ24" s="287"/>
      <c r="MDA24" s="288"/>
      <c r="MDB24" s="287"/>
      <c r="MDC24" s="287"/>
      <c r="MDD24" s="287"/>
      <c r="MDE24" s="289"/>
      <c r="MDF24" s="287"/>
      <c r="MDG24" s="287"/>
      <c r="MDH24" s="287"/>
      <c r="MDI24" s="288"/>
      <c r="MDJ24" s="287"/>
      <c r="MDK24" s="287"/>
      <c r="MDL24" s="290"/>
      <c r="MDM24" s="57"/>
      <c r="MDN24" s="58"/>
      <c r="MDO24" s="59"/>
      <c r="MDP24" s="59"/>
      <c r="MDQ24" s="56"/>
      <c r="MDR24" s="58"/>
      <c r="MDS24" s="56"/>
      <c r="MDT24" s="56"/>
      <c r="MDU24" s="287"/>
      <c r="MDV24" s="288"/>
      <c r="MDW24" s="287"/>
      <c r="MDX24" s="287"/>
      <c r="MDY24" s="287"/>
      <c r="MDZ24" s="289"/>
      <c r="MEA24" s="287"/>
      <c r="MEB24" s="287"/>
      <c r="MEC24" s="287"/>
      <c r="MED24" s="288"/>
      <c r="MEE24" s="287"/>
      <c r="MEF24" s="287"/>
      <c r="MEG24" s="290"/>
      <c r="MEH24" s="57"/>
      <c r="MEI24" s="58"/>
      <c r="MEJ24" s="59"/>
      <c r="MEK24" s="59"/>
      <c r="MEL24" s="56"/>
      <c r="MEM24" s="58"/>
      <c r="MEN24" s="56"/>
      <c r="MEO24" s="56"/>
      <c r="MEP24" s="287"/>
      <c r="MEQ24" s="288"/>
      <c r="MER24" s="287"/>
      <c r="MES24" s="287"/>
      <c r="MET24" s="287"/>
      <c r="MEU24" s="289"/>
      <c r="MEV24" s="287"/>
      <c r="MEW24" s="287"/>
      <c r="MEX24" s="287"/>
      <c r="MEY24" s="288"/>
      <c r="MEZ24" s="287"/>
      <c r="MFA24" s="287"/>
      <c r="MFB24" s="290"/>
      <c r="MFC24" s="57"/>
      <c r="MFD24" s="58"/>
      <c r="MFE24" s="59"/>
      <c r="MFF24" s="59"/>
      <c r="MFG24" s="56"/>
      <c r="MFH24" s="58"/>
      <c r="MFI24" s="56"/>
      <c r="MFJ24" s="56"/>
      <c r="MFK24" s="287"/>
      <c r="MFL24" s="288"/>
      <c r="MFM24" s="287"/>
      <c r="MFN24" s="287"/>
      <c r="MFO24" s="287"/>
      <c r="MFP24" s="289"/>
      <c r="MFQ24" s="287"/>
      <c r="MFR24" s="287"/>
      <c r="MFS24" s="287"/>
      <c r="MFT24" s="288"/>
      <c r="MFU24" s="287"/>
      <c r="MFV24" s="287"/>
      <c r="MFW24" s="290"/>
      <c r="MFX24" s="57"/>
      <c r="MFY24" s="58"/>
      <c r="MFZ24" s="59"/>
      <c r="MGA24" s="59"/>
      <c r="MGB24" s="56"/>
      <c r="MGC24" s="58"/>
      <c r="MGD24" s="56"/>
      <c r="MGE24" s="56"/>
      <c r="MGF24" s="287"/>
      <c r="MGG24" s="288"/>
      <c r="MGH24" s="287"/>
      <c r="MGI24" s="287"/>
      <c r="MGJ24" s="287"/>
      <c r="MGK24" s="289"/>
      <c r="MGL24" s="287"/>
      <c r="MGM24" s="287"/>
      <c r="MGN24" s="287"/>
      <c r="MGO24" s="288"/>
      <c r="MGP24" s="287"/>
      <c r="MGQ24" s="287"/>
      <c r="MGR24" s="290"/>
      <c r="MGS24" s="57"/>
      <c r="MGT24" s="58"/>
      <c r="MGU24" s="59"/>
      <c r="MGV24" s="59"/>
      <c r="MGW24" s="56"/>
      <c r="MGX24" s="58"/>
      <c r="MGY24" s="56"/>
      <c r="MGZ24" s="56"/>
      <c r="MHA24" s="287"/>
      <c r="MHB24" s="288"/>
      <c r="MHC24" s="287"/>
      <c r="MHD24" s="287"/>
      <c r="MHE24" s="287"/>
      <c r="MHF24" s="289"/>
      <c r="MHG24" s="287"/>
      <c r="MHH24" s="287"/>
      <c r="MHI24" s="287"/>
      <c r="MHJ24" s="288"/>
      <c r="MHK24" s="287"/>
      <c r="MHL24" s="287"/>
      <c r="MHM24" s="290"/>
      <c r="MHN24" s="57"/>
      <c r="MHO24" s="58"/>
      <c r="MHP24" s="59"/>
      <c r="MHQ24" s="59"/>
      <c r="MHR24" s="56"/>
      <c r="MHS24" s="58"/>
      <c r="MHT24" s="56"/>
      <c r="MHU24" s="56"/>
      <c r="MHV24" s="287"/>
      <c r="MHW24" s="288"/>
      <c r="MHX24" s="287"/>
      <c r="MHY24" s="287"/>
      <c r="MHZ24" s="287"/>
      <c r="MIA24" s="289"/>
      <c r="MIB24" s="287"/>
      <c r="MIC24" s="287"/>
      <c r="MID24" s="287"/>
      <c r="MIE24" s="288"/>
      <c r="MIF24" s="287"/>
      <c r="MIG24" s="287"/>
      <c r="MIH24" s="290"/>
      <c r="MII24" s="57"/>
      <c r="MIJ24" s="58"/>
      <c r="MIK24" s="59"/>
      <c r="MIL24" s="59"/>
      <c r="MIM24" s="56"/>
      <c r="MIN24" s="58"/>
      <c r="MIO24" s="56"/>
      <c r="MIP24" s="56"/>
      <c r="MIQ24" s="287"/>
      <c r="MIR24" s="288"/>
      <c r="MIS24" s="287"/>
      <c r="MIT24" s="287"/>
      <c r="MIU24" s="287"/>
      <c r="MIV24" s="289"/>
      <c r="MIW24" s="287"/>
      <c r="MIX24" s="287"/>
      <c r="MIY24" s="287"/>
      <c r="MIZ24" s="288"/>
      <c r="MJA24" s="287"/>
      <c r="MJB24" s="287"/>
      <c r="MJC24" s="290"/>
      <c r="MJD24" s="57"/>
      <c r="MJE24" s="58"/>
      <c r="MJF24" s="59"/>
      <c r="MJG24" s="59"/>
      <c r="MJH24" s="56"/>
      <c r="MJI24" s="58"/>
      <c r="MJJ24" s="56"/>
      <c r="MJK24" s="56"/>
      <c r="MJL24" s="287"/>
      <c r="MJM24" s="288"/>
      <c r="MJN24" s="287"/>
      <c r="MJO24" s="287"/>
      <c r="MJP24" s="287"/>
      <c r="MJQ24" s="289"/>
      <c r="MJR24" s="287"/>
      <c r="MJS24" s="287"/>
      <c r="MJT24" s="287"/>
      <c r="MJU24" s="288"/>
      <c r="MJV24" s="287"/>
      <c r="MJW24" s="287"/>
      <c r="MJX24" s="290"/>
      <c r="MJY24" s="57"/>
      <c r="MJZ24" s="58"/>
      <c r="MKA24" s="59"/>
      <c r="MKB24" s="59"/>
      <c r="MKC24" s="56"/>
      <c r="MKD24" s="58"/>
      <c r="MKE24" s="56"/>
      <c r="MKF24" s="56"/>
      <c r="MKG24" s="287"/>
      <c r="MKH24" s="288"/>
      <c r="MKI24" s="287"/>
      <c r="MKJ24" s="287"/>
      <c r="MKK24" s="287"/>
      <c r="MKL24" s="289"/>
      <c r="MKM24" s="287"/>
      <c r="MKN24" s="287"/>
      <c r="MKO24" s="287"/>
      <c r="MKP24" s="288"/>
      <c r="MKQ24" s="287"/>
      <c r="MKR24" s="287"/>
      <c r="MKS24" s="290"/>
      <c r="MKT24" s="57"/>
      <c r="MKU24" s="58"/>
      <c r="MKV24" s="59"/>
      <c r="MKW24" s="59"/>
      <c r="MKX24" s="56"/>
      <c r="MKY24" s="58"/>
      <c r="MKZ24" s="56"/>
      <c r="MLA24" s="56"/>
      <c r="MLB24" s="287"/>
      <c r="MLC24" s="288"/>
      <c r="MLD24" s="287"/>
      <c r="MLE24" s="287"/>
      <c r="MLF24" s="287"/>
      <c r="MLG24" s="289"/>
      <c r="MLH24" s="287"/>
      <c r="MLI24" s="287"/>
      <c r="MLJ24" s="287"/>
      <c r="MLK24" s="288"/>
      <c r="MLL24" s="287"/>
      <c r="MLM24" s="287"/>
      <c r="MLN24" s="290"/>
      <c r="MLO24" s="57"/>
      <c r="MLP24" s="58"/>
      <c r="MLQ24" s="59"/>
      <c r="MLR24" s="59"/>
      <c r="MLS24" s="56"/>
      <c r="MLT24" s="58"/>
      <c r="MLU24" s="56"/>
      <c r="MLV24" s="56"/>
      <c r="MLW24" s="287"/>
      <c r="MLX24" s="288"/>
      <c r="MLY24" s="287"/>
      <c r="MLZ24" s="287"/>
      <c r="MMA24" s="287"/>
      <c r="MMB24" s="289"/>
      <c r="MMC24" s="287"/>
      <c r="MMD24" s="287"/>
      <c r="MME24" s="287"/>
      <c r="MMF24" s="288"/>
      <c r="MMG24" s="287"/>
      <c r="MMH24" s="287"/>
      <c r="MMI24" s="290"/>
      <c r="MMJ24" s="57"/>
      <c r="MMK24" s="58"/>
      <c r="MML24" s="59"/>
      <c r="MMM24" s="59"/>
      <c r="MMN24" s="56"/>
      <c r="MMO24" s="58"/>
      <c r="MMP24" s="56"/>
      <c r="MMQ24" s="56"/>
      <c r="MMR24" s="287"/>
      <c r="MMS24" s="288"/>
      <c r="MMT24" s="287"/>
      <c r="MMU24" s="287"/>
      <c r="MMV24" s="287"/>
      <c r="MMW24" s="289"/>
      <c r="MMX24" s="287"/>
      <c r="MMY24" s="287"/>
      <c r="MMZ24" s="287"/>
      <c r="MNA24" s="288"/>
      <c r="MNB24" s="287"/>
      <c r="MNC24" s="287"/>
      <c r="MND24" s="290"/>
      <c r="MNE24" s="57"/>
      <c r="MNF24" s="58"/>
      <c r="MNG24" s="59"/>
      <c r="MNH24" s="59"/>
      <c r="MNI24" s="56"/>
      <c r="MNJ24" s="58"/>
      <c r="MNK24" s="56"/>
      <c r="MNL24" s="56"/>
      <c r="MNM24" s="287"/>
      <c r="MNN24" s="288"/>
      <c r="MNO24" s="287"/>
      <c r="MNP24" s="287"/>
      <c r="MNQ24" s="287"/>
      <c r="MNR24" s="289"/>
      <c r="MNS24" s="287"/>
      <c r="MNT24" s="287"/>
      <c r="MNU24" s="287"/>
      <c r="MNV24" s="288"/>
      <c r="MNW24" s="287"/>
      <c r="MNX24" s="287"/>
      <c r="MNY24" s="290"/>
      <c r="MNZ24" s="57"/>
      <c r="MOA24" s="58"/>
      <c r="MOB24" s="59"/>
      <c r="MOC24" s="59"/>
      <c r="MOD24" s="56"/>
      <c r="MOE24" s="58"/>
      <c r="MOF24" s="56"/>
      <c r="MOG24" s="56"/>
      <c r="MOH24" s="287"/>
      <c r="MOI24" s="288"/>
      <c r="MOJ24" s="287"/>
      <c r="MOK24" s="287"/>
      <c r="MOL24" s="287"/>
      <c r="MOM24" s="289"/>
      <c r="MON24" s="287"/>
      <c r="MOO24" s="287"/>
      <c r="MOP24" s="287"/>
      <c r="MOQ24" s="288"/>
      <c r="MOR24" s="287"/>
      <c r="MOS24" s="287"/>
      <c r="MOT24" s="290"/>
      <c r="MOU24" s="57"/>
      <c r="MOV24" s="58"/>
      <c r="MOW24" s="59"/>
      <c r="MOX24" s="59"/>
      <c r="MOY24" s="56"/>
      <c r="MOZ24" s="58"/>
      <c r="MPA24" s="56"/>
      <c r="MPB24" s="56"/>
      <c r="MPC24" s="287"/>
      <c r="MPD24" s="288"/>
      <c r="MPE24" s="287"/>
      <c r="MPF24" s="287"/>
      <c r="MPG24" s="287"/>
      <c r="MPH24" s="289"/>
      <c r="MPI24" s="287"/>
      <c r="MPJ24" s="287"/>
      <c r="MPK24" s="287"/>
      <c r="MPL24" s="288"/>
      <c r="MPM24" s="287"/>
      <c r="MPN24" s="287"/>
      <c r="MPO24" s="290"/>
      <c r="MPP24" s="57"/>
      <c r="MPQ24" s="58"/>
      <c r="MPR24" s="59"/>
      <c r="MPS24" s="59"/>
      <c r="MPT24" s="56"/>
      <c r="MPU24" s="58"/>
      <c r="MPV24" s="56"/>
      <c r="MPW24" s="56"/>
      <c r="MPX24" s="287"/>
      <c r="MPY24" s="288"/>
      <c r="MPZ24" s="287"/>
      <c r="MQA24" s="287"/>
      <c r="MQB24" s="287"/>
      <c r="MQC24" s="289"/>
      <c r="MQD24" s="287"/>
      <c r="MQE24" s="287"/>
      <c r="MQF24" s="287"/>
      <c r="MQG24" s="288"/>
      <c r="MQH24" s="287"/>
      <c r="MQI24" s="287"/>
      <c r="MQJ24" s="290"/>
      <c r="MQK24" s="57"/>
      <c r="MQL24" s="58"/>
      <c r="MQM24" s="59"/>
      <c r="MQN24" s="59"/>
      <c r="MQO24" s="56"/>
      <c r="MQP24" s="58"/>
      <c r="MQQ24" s="56"/>
      <c r="MQR24" s="56"/>
      <c r="MQS24" s="287"/>
      <c r="MQT24" s="288"/>
      <c r="MQU24" s="287"/>
      <c r="MQV24" s="287"/>
      <c r="MQW24" s="287"/>
      <c r="MQX24" s="289"/>
      <c r="MQY24" s="287"/>
      <c r="MQZ24" s="287"/>
      <c r="MRA24" s="287"/>
      <c r="MRB24" s="288"/>
      <c r="MRC24" s="287"/>
      <c r="MRD24" s="287"/>
      <c r="MRE24" s="290"/>
      <c r="MRF24" s="57"/>
      <c r="MRG24" s="58"/>
      <c r="MRH24" s="59"/>
      <c r="MRI24" s="59"/>
      <c r="MRJ24" s="56"/>
      <c r="MRK24" s="58"/>
      <c r="MRL24" s="56"/>
      <c r="MRM24" s="56"/>
      <c r="MRN24" s="287"/>
      <c r="MRO24" s="288"/>
      <c r="MRP24" s="287"/>
      <c r="MRQ24" s="287"/>
      <c r="MRR24" s="287"/>
      <c r="MRS24" s="289"/>
      <c r="MRT24" s="287"/>
      <c r="MRU24" s="287"/>
      <c r="MRV24" s="287"/>
      <c r="MRW24" s="288"/>
      <c r="MRX24" s="287"/>
      <c r="MRY24" s="287"/>
      <c r="MRZ24" s="290"/>
      <c r="MSA24" s="57"/>
      <c r="MSB24" s="58"/>
      <c r="MSC24" s="59"/>
      <c r="MSD24" s="59"/>
      <c r="MSE24" s="56"/>
      <c r="MSF24" s="58"/>
      <c r="MSG24" s="56"/>
      <c r="MSH24" s="56"/>
      <c r="MSI24" s="287"/>
      <c r="MSJ24" s="288"/>
      <c r="MSK24" s="287"/>
      <c r="MSL24" s="287"/>
      <c r="MSM24" s="287"/>
      <c r="MSN24" s="289"/>
      <c r="MSO24" s="287"/>
      <c r="MSP24" s="287"/>
      <c r="MSQ24" s="287"/>
      <c r="MSR24" s="288"/>
      <c r="MSS24" s="287"/>
      <c r="MST24" s="287"/>
      <c r="MSU24" s="290"/>
      <c r="MSV24" s="57"/>
      <c r="MSW24" s="58"/>
      <c r="MSX24" s="59"/>
      <c r="MSY24" s="59"/>
      <c r="MSZ24" s="56"/>
      <c r="MTA24" s="58"/>
      <c r="MTB24" s="56"/>
      <c r="MTC24" s="56"/>
      <c r="MTD24" s="287"/>
      <c r="MTE24" s="288"/>
      <c r="MTF24" s="287"/>
      <c r="MTG24" s="287"/>
      <c r="MTH24" s="287"/>
      <c r="MTI24" s="289"/>
      <c r="MTJ24" s="287"/>
      <c r="MTK24" s="287"/>
      <c r="MTL24" s="287"/>
      <c r="MTM24" s="288"/>
      <c r="MTN24" s="287"/>
      <c r="MTO24" s="287"/>
      <c r="MTP24" s="290"/>
      <c r="MTQ24" s="57"/>
      <c r="MTR24" s="58"/>
      <c r="MTS24" s="59"/>
      <c r="MTT24" s="59"/>
      <c r="MTU24" s="56"/>
      <c r="MTV24" s="58"/>
      <c r="MTW24" s="56"/>
      <c r="MTX24" s="56"/>
      <c r="MTY24" s="287"/>
      <c r="MTZ24" s="288"/>
      <c r="MUA24" s="287"/>
      <c r="MUB24" s="287"/>
      <c r="MUC24" s="287"/>
      <c r="MUD24" s="289"/>
      <c r="MUE24" s="287"/>
      <c r="MUF24" s="287"/>
      <c r="MUG24" s="287"/>
      <c r="MUH24" s="288"/>
      <c r="MUI24" s="287"/>
      <c r="MUJ24" s="287"/>
      <c r="MUK24" s="290"/>
      <c r="MUL24" s="57"/>
      <c r="MUM24" s="58"/>
      <c r="MUN24" s="59"/>
      <c r="MUO24" s="59"/>
      <c r="MUP24" s="56"/>
      <c r="MUQ24" s="58"/>
      <c r="MUR24" s="56"/>
      <c r="MUS24" s="56"/>
      <c r="MUT24" s="287"/>
      <c r="MUU24" s="288"/>
      <c r="MUV24" s="287"/>
      <c r="MUW24" s="287"/>
      <c r="MUX24" s="287"/>
      <c r="MUY24" s="289"/>
      <c r="MUZ24" s="287"/>
      <c r="MVA24" s="287"/>
      <c r="MVB24" s="287"/>
      <c r="MVC24" s="288"/>
      <c r="MVD24" s="287"/>
      <c r="MVE24" s="287"/>
      <c r="MVF24" s="290"/>
      <c r="MVG24" s="57"/>
      <c r="MVH24" s="58"/>
      <c r="MVI24" s="59"/>
      <c r="MVJ24" s="59"/>
      <c r="MVK24" s="56"/>
      <c r="MVL24" s="58"/>
      <c r="MVM24" s="56"/>
      <c r="MVN24" s="56"/>
      <c r="MVO24" s="287"/>
      <c r="MVP24" s="288"/>
      <c r="MVQ24" s="287"/>
      <c r="MVR24" s="287"/>
      <c r="MVS24" s="287"/>
      <c r="MVT24" s="289"/>
      <c r="MVU24" s="287"/>
      <c r="MVV24" s="287"/>
      <c r="MVW24" s="287"/>
      <c r="MVX24" s="288"/>
      <c r="MVY24" s="287"/>
      <c r="MVZ24" s="287"/>
      <c r="MWA24" s="290"/>
      <c r="MWB24" s="57"/>
      <c r="MWC24" s="58"/>
      <c r="MWD24" s="59"/>
      <c r="MWE24" s="59"/>
      <c r="MWF24" s="56"/>
      <c r="MWG24" s="58"/>
      <c r="MWH24" s="56"/>
      <c r="MWI24" s="56"/>
      <c r="MWJ24" s="287"/>
      <c r="MWK24" s="288"/>
      <c r="MWL24" s="287"/>
      <c r="MWM24" s="287"/>
      <c r="MWN24" s="287"/>
      <c r="MWO24" s="289"/>
      <c r="MWP24" s="287"/>
      <c r="MWQ24" s="287"/>
      <c r="MWR24" s="287"/>
      <c r="MWS24" s="288"/>
      <c r="MWT24" s="287"/>
      <c r="MWU24" s="287"/>
      <c r="MWV24" s="290"/>
      <c r="MWW24" s="57"/>
      <c r="MWX24" s="58"/>
      <c r="MWY24" s="59"/>
      <c r="MWZ24" s="59"/>
      <c r="MXA24" s="56"/>
      <c r="MXB24" s="58"/>
      <c r="MXC24" s="56"/>
      <c r="MXD24" s="56"/>
      <c r="MXE24" s="287"/>
      <c r="MXF24" s="288"/>
      <c r="MXG24" s="287"/>
      <c r="MXH24" s="287"/>
      <c r="MXI24" s="287"/>
      <c r="MXJ24" s="289"/>
      <c r="MXK24" s="287"/>
      <c r="MXL24" s="287"/>
      <c r="MXM24" s="287"/>
      <c r="MXN24" s="288"/>
      <c r="MXO24" s="287"/>
      <c r="MXP24" s="287"/>
      <c r="MXQ24" s="290"/>
      <c r="MXR24" s="57"/>
      <c r="MXS24" s="58"/>
      <c r="MXT24" s="59"/>
      <c r="MXU24" s="59"/>
      <c r="MXV24" s="56"/>
      <c r="MXW24" s="58"/>
      <c r="MXX24" s="56"/>
      <c r="MXY24" s="56"/>
      <c r="MXZ24" s="287"/>
      <c r="MYA24" s="288"/>
      <c r="MYB24" s="287"/>
      <c r="MYC24" s="287"/>
      <c r="MYD24" s="287"/>
      <c r="MYE24" s="289"/>
      <c r="MYF24" s="287"/>
      <c r="MYG24" s="287"/>
      <c r="MYH24" s="287"/>
      <c r="MYI24" s="288"/>
      <c r="MYJ24" s="287"/>
      <c r="MYK24" s="287"/>
      <c r="MYL24" s="290"/>
      <c r="MYM24" s="57"/>
      <c r="MYN24" s="58"/>
      <c r="MYO24" s="59"/>
      <c r="MYP24" s="59"/>
      <c r="MYQ24" s="56"/>
      <c r="MYR24" s="58"/>
      <c r="MYS24" s="56"/>
      <c r="MYT24" s="56"/>
      <c r="MYU24" s="287"/>
      <c r="MYV24" s="288"/>
      <c r="MYW24" s="287"/>
      <c r="MYX24" s="287"/>
      <c r="MYY24" s="287"/>
      <c r="MYZ24" s="289"/>
      <c r="MZA24" s="287"/>
      <c r="MZB24" s="287"/>
      <c r="MZC24" s="287"/>
      <c r="MZD24" s="288"/>
      <c r="MZE24" s="287"/>
      <c r="MZF24" s="287"/>
      <c r="MZG24" s="290"/>
      <c r="MZH24" s="57"/>
      <c r="MZI24" s="58"/>
      <c r="MZJ24" s="59"/>
      <c r="MZK24" s="59"/>
      <c r="MZL24" s="56"/>
      <c r="MZM24" s="58"/>
      <c r="MZN24" s="56"/>
      <c r="MZO24" s="56"/>
      <c r="MZP24" s="287"/>
      <c r="MZQ24" s="288"/>
      <c r="MZR24" s="287"/>
      <c r="MZS24" s="287"/>
      <c r="MZT24" s="287"/>
      <c r="MZU24" s="289"/>
      <c r="MZV24" s="287"/>
      <c r="MZW24" s="287"/>
      <c r="MZX24" s="287"/>
      <c r="MZY24" s="288"/>
      <c r="MZZ24" s="287"/>
      <c r="NAA24" s="287"/>
      <c r="NAB24" s="290"/>
      <c r="NAC24" s="57"/>
      <c r="NAD24" s="58"/>
      <c r="NAE24" s="59"/>
      <c r="NAF24" s="59"/>
      <c r="NAG24" s="56"/>
      <c r="NAH24" s="58"/>
      <c r="NAI24" s="56"/>
      <c r="NAJ24" s="56"/>
      <c r="NAK24" s="287"/>
      <c r="NAL24" s="288"/>
      <c r="NAM24" s="287"/>
      <c r="NAN24" s="287"/>
      <c r="NAO24" s="287"/>
      <c r="NAP24" s="289"/>
      <c r="NAQ24" s="287"/>
      <c r="NAR24" s="287"/>
      <c r="NAS24" s="287"/>
      <c r="NAT24" s="288"/>
      <c r="NAU24" s="287"/>
      <c r="NAV24" s="287"/>
      <c r="NAW24" s="290"/>
      <c r="NAX24" s="57"/>
      <c r="NAY24" s="58"/>
      <c r="NAZ24" s="59"/>
      <c r="NBA24" s="59"/>
      <c r="NBB24" s="56"/>
      <c r="NBC24" s="58"/>
      <c r="NBD24" s="56"/>
      <c r="NBE24" s="56"/>
      <c r="NBF24" s="287"/>
      <c r="NBG24" s="288"/>
      <c r="NBH24" s="287"/>
      <c r="NBI24" s="287"/>
      <c r="NBJ24" s="287"/>
      <c r="NBK24" s="289"/>
      <c r="NBL24" s="287"/>
      <c r="NBM24" s="287"/>
      <c r="NBN24" s="287"/>
      <c r="NBO24" s="288"/>
      <c r="NBP24" s="287"/>
      <c r="NBQ24" s="287"/>
      <c r="NBR24" s="290"/>
      <c r="NBS24" s="57"/>
      <c r="NBT24" s="58"/>
      <c r="NBU24" s="59"/>
      <c r="NBV24" s="59"/>
      <c r="NBW24" s="56"/>
      <c r="NBX24" s="58"/>
      <c r="NBY24" s="56"/>
      <c r="NBZ24" s="56"/>
      <c r="NCA24" s="287"/>
      <c r="NCB24" s="288"/>
      <c r="NCC24" s="287"/>
      <c r="NCD24" s="287"/>
      <c r="NCE24" s="287"/>
      <c r="NCF24" s="289"/>
      <c r="NCG24" s="287"/>
      <c r="NCH24" s="287"/>
      <c r="NCI24" s="287"/>
      <c r="NCJ24" s="288"/>
      <c r="NCK24" s="287"/>
      <c r="NCL24" s="287"/>
      <c r="NCM24" s="290"/>
      <c r="NCN24" s="57"/>
      <c r="NCO24" s="58"/>
      <c r="NCP24" s="59"/>
      <c r="NCQ24" s="59"/>
      <c r="NCR24" s="56"/>
      <c r="NCS24" s="58"/>
      <c r="NCT24" s="56"/>
      <c r="NCU24" s="56"/>
      <c r="NCV24" s="287"/>
      <c r="NCW24" s="288"/>
      <c r="NCX24" s="287"/>
      <c r="NCY24" s="287"/>
      <c r="NCZ24" s="287"/>
      <c r="NDA24" s="289"/>
      <c r="NDB24" s="287"/>
      <c r="NDC24" s="287"/>
      <c r="NDD24" s="287"/>
      <c r="NDE24" s="288"/>
      <c r="NDF24" s="287"/>
      <c r="NDG24" s="287"/>
      <c r="NDH24" s="290"/>
      <c r="NDI24" s="57"/>
      <c r="NDJ24" s="58"/>
      <c r="NDK24" s="59"/>
      <c r="NDL24" s="59"/>
      <c r="NDM24" s="56"/>
      <c r="NDN24" s="58"/>
      <c r="NDO24" s="56"/>
      <c r="NDP24" s="56"/>
      <c r="NDQ24" s="287"/>
      <c r="NDR24" s="288"/>
      <c r="NDS24" s="287"/>
      <c r="NDT24" s="287"/>
      <c r="NDU24" s="287"/>
      <c r="NDV24" s="289"/>
      <c r="NDW24" s="287"/>
      <c r="NDX24" s="287"/>
      <c r="NDY24" s="287"/>
      <c r="NDZ24" s="288"/>
      <c r="NEA24" s="287"/>
      <c r="NEB24" s="287"/>
      <c r="NEC24" s="290"/>
      <c r="NED24" s="57"/>
      <c r="NEE24" s="58"/>
      <c r="NEF24" s="59"/>
      <c r="NEG24" s="59"/>
      <c r="NEH24" s="56"/>
      <c r="NEI24" s="58"/>
      <c r="NEJ24" s="56"/>
      <c r="NEK24" s="56"/>
      <c r="NEL24" s="287"/>
      <c r="NEM24" s="288"/>
      <c r="NEN24" s="287"/>
      <c r="NEO24" s="287"/>
      <c r="NEP24" s="287"/>
      <c r="NEQ24" s="289"/>
      <c r="NER24" s="287"/>
      <c r="NES24" s="287"/>
      <c r="NET24" s="287"/>
      <c r="NEU24" s="288"/>
      <c r="NEV24" s="287"/>
      <c r="NEW24" s="287"/>
      <c r="NEX24" s="290"/>
      <c r="NEY24" s="57"/>
      <c r="NEZ24" s="58"/>
      <c r="NFA24" s="59"/>
      <c r="NFB24" s="59"/>
      <c r="NFC24" s="56"/>
      <c r="NFD24" s="58"/>
      <c r="NFE24" s="56"/>
      <c r="NFF24" s="56"/>
      <c r="NFG24" s="287"/>
      <c r="NFH24" s="288"/>
      <c r="NFI24" s="287"/>
      <c r="NFJ24" s="287"/>
      <c r="NFK24" s="287"/>
      <c r="NFL24" s="289"/>
      <c r="NFM24" s="287"/>
      <c r="NFN24" s="287"/>
      <c r="NFO24" s="287"/>
      <c r="NFP24" s="288"/>
      <c r="NFQ24" s="287"/>
      <c r="NFR24" s="287"/>
      <c r="NFS24" s="290"/>
      <c r="NFT24" s="57"/>
      <c r="NFU24" s="58"/>
      <c r="NFV24" s="59"/>
      <c r="NFW24" s="59"/>
      <c r="NFX24" s="56"/>
      <c r="NFY24" s="58"/>
      <c r="NFZ24" s="56"/>
      <c r="NGA24" s="56"/>
      <c r="NGB24" s="287"/>
      <c r="NGC24" s="288"/>
      <c r="NGD24" s="287"/>
      <c r="NGE24" s="287"/>
      <c r="NGF24" s="287"/>
      <c r="NGG24" s="289"/>
      <c r="NGH24" s="287"/>
      <c r="NGI24" s="287"/>
      <c r="NGJ24" s="287"/>
      <c r="NGK24" s="288"/>
      <c r="NGL24" s="287"/>
      <c r="NGM24" s="287"/>
      <c r="NGN24" s="290"/>
      <c r="NGO24" s="57"/>
      <c r="NGP24" s="58"/>
      <c r="NGQ24" s="59"/>
      <c r="NGR24" s="59"/>
      <c r="NGS24" s="56"/>
      <c r="NGT24" s="58"/>
      <c r="NGU24" s="56"/>
      <c r="NGV24" s="56"/>
      <c r="NGW24" s="287"/>
      <c r="NGX24" s="288"/>
      <c r="NGY24" s="287"/>
      <c r="NGZ24" s="287"/>
      <c r="NHA24" s="287"/>
      <c r="NHB24" s="289"/>
      <c r="NHC24" s="287"/>
      <c r="NHD24" s="287"/>
      <c r="NHE24" s="287"/>
      <c r="NHF24" s="288"/>
      <c r="NHG24" s="287"/>
      <c r="NHH24" s="287"/>
      <c r="NHI24" s="290"/>
      <c r="NHJ24" s="57"/>
      <c r="NHK24" s="58"/>
      <c r="NHL24" s="59"/>
      <c r="NHM24" s="59"/>
      <c r="NHN24" s="56"/>
      <c r="NHO24" s="58"/>
      <c r="NHP24" s="56"/>
      <c r="NHQ24" s="56"/>
      <c r="NHR24" s="287"/>
      <c r="NHS24" s="288"/>
      <c r="NHT24" s="287"/>
      <c r="NHU24" s="287"/>
      <c r="NHV24" s="287"/>
      <c r="NHW24" s="289"/>
      <c r="NHX24" s="287"/>
      <c r="NHY24" s="287"/>
      <c r="NHZ24" s="287"/>
      <c r="NIA24" s="288"/>
      <c r="NIB24" s="287"/>
      <c r="NIC24" s="287"/>
      <c r="NID24" s="290"/>
      <c r="NIE24" s="57"/>
      <c r="NIF24" s="58"/>
      <c r="NIG24" s="59"/>
      <c r="NIH24" s="59"/>
      <c r="NII24" s="56"/>
      <c r="NIJ24" s="58"/>
      <c r="NIK24" s="56"/>
      <c r="NIL24" s="56"/>
      <c r="NIM24" s="287"/>
      <c r="NIN24" s="288"/>
      <c r="NIO24" s="287"/>
      <c r="NIP24" s="287"/>
      <c r="NIQ24" s="287"/>
      <c r="NIR24" s="289"/>
      <c r="NIS24" s="287"/>
      <c r="NIT24" s="287"/>
      <c r="NIU24" s="287"/>
      <c r="NIV24" s="288"/>
      <c r="NIW24" s="287"/>
      <c r="NIX24" s="287"/>
      <c r="NIY24" s="290"/>
      <c r="NIZ24" s="57"/>
      <c r="NJA24" s="58"/>
      <c r="NJB24" s="59"/>
      <c r="NJC24" s="59"/>
      <c r="NJD24" s="56"/>
      <c r="NJE24" s="58"/>
      <c r="NJF24" s="56"/>
      <c r="NJG24" s="56"/>
      <c r="NJH24" s="287"/>
      <c r="NJI24" s="288"/>
      <c r="NJJ24" s="287"/>
      <c r="NJK24" s="287"/>
      <c r="NJL24" s="287"/>
      <c r="NJM24" s="289"/>
      <c r="NJN24" s="287"/>
      <c r="NJO24" s="287"/>
      <c r="NJP24" s="287"/>
      <c r="NJQ24" s="288"/>
      <c r="NJR24" s="287"/>
      <c r="NJS24" s="287"/>
      <c r="NJT24" s="290"/>
      <c r="NJU24" s="57"/>
      <c r="NJV24" s="58"/>
      <c r="NJW24" s="59"/>
      <c r="NJX24" s="59"/>
      <c r="NJY24" s="56"/>
      <c r="NJZ24" s="58"/>
      <c r="NKA24" s="56"/>
      <c r="NKB24" s="56"/>
      <c r="NKC24" s="287"/>
      <c r="NKD24" s="288"/>
      <c r="NKE24" s="287"/>
      <c r="NKF24" s="287"/>
      <c r="NKG24" s="287"/>
      <c r="NKH24" s="289"/>
      <c r="NKI24" s="287"/>
      <c r="NKJ24" s="287"/>
      <c r="NKK24" s="287"/>
      <c r="NKL24" s="288"/>
      <c r="NKM24" s="287"/>
      <c r="NKN24" s="287"/>
      <c r="NKO24" s="290"/>
      <c r="NKP24" s="57"/>
      <c r="NKQ24" s="58"/>
      <c r="NKR24" s="59"/>
      <c r="NKS24" s="59"/>
      <c r="NKT24" s="56"/>
      <c r="NKU24" s="58"/>
      <c r="NKV24" s="56"/>
      <c r="NKW24" s="56"/>
      <c r="NKX24" s="287"/>
      <c r="NKY24" s="288"/>
      <c r="NKZ24" s="287"/>
      <c r="NLA24" s="287"/>
      <c r="NLB24" s="287"/>
      <c r="NLC24" s="289"/>
      <c r="NLD24" s="287"/>
      <c r="NLE24" s="287"/>
      <c r="NLF24" s="287"/>
      <c r="NLG24" s="288"/>
      <c r="NLH24" s="287"/>
      <c r="NLI24" s="287"/>
      <c r="NLJ24" s="290"/>
      <c r="NLK24" s="57"/>
      <c r="NLL24" s="58"/>
      <c r="NLM24" s="59"/>
      <c r="NLN24" s="59"/>
      <c r="NLO24" s="56"/>
      <c r="NLP24" s="58"/>
      <c r="NLQ24" s="56"/>
      <c r="NLR24" s="56"/>
      <c r="NLS24" s="287"/>
      <c r="NLT24" s="288"/>
      <c r="NLU24" s="287"/>
      <c r="NLV24" s="287"/>
      <c r="NLW24" s="287"/>
      <c r="NLX24" s="289"/>
      <c r="NLY24" s="287"/>
      <c r="NLZ24" s="287"/>
      <c r="NMA24" s="287"/>
      <c r="NMB24" s="288"/>
      <c r="NMC24" s="287"/>
      <c r="NMD24" s="287"/>
      <c r="NME24" s="290"/>
      <c r="NMF24" s="57"/>
      <c r="NMG24" s="58"/>
      <c r="NMH24" s="59"/>
      <c r="NMI24" s="59"/>
      <c r="NMJ24" s="56"/>
      <c r="NMK24" s="58"/>
      <c r="NML24" s="56"/>
      <c r="NMM24" s="56"/>
      <c r="NMN24" s="287"/>
      <c r="NMO24" s="288"/>
      <c r="NMP24" s="287"/>
      <c r="NMQ24" s="287"/>
      <c r="NMR24" s="287"/>
      <c r="NMS24" s="289"/>
      <c r="NMT24" s="287"/>
      <c r="NMU24" s="287"/>
      <c r="NMV24" s="287"/>
      <c r="NMW24" s="288"/>
      <c r="NMX24" s="287"/>
      <c r="NMY24" s="287"/>
      <c r="NMZ24" s="290"/>
      <c r="NNA24" s="57"/>
      <c r="NNB24" s="58"/>
      <c r="NNC24" s="59"/>
      <c r="NND24" s="59"/>
      <c r="NNE24" s="56"/>
      <c r="NNF24" s="58"/>
      <c r="NNG24" s="56"/>
      <c r="NNH24" s="56"/>
      <c r="NNI24" s="287"/>
      <c r="NNJ24" s="288"/>
      <c r="NNK24" s="287"/>
      <c r="NNL24" s="287"/>
      <c r="NNM24" s="287"/>
      <c r="NNN24" s="289"/>
      <c r="NNO24" s="287"/>
      <c r="NNP24" s="287"/>
      <c r="NNQ24" s="287"/>
      <c r="NNR24" s="288"/>
      <c r="NNS24" s="287"/>
      <c r="NNT24" s="287"/>
      <c r="NNU24" s="290"/>
      <c r="NNV24" s="57"/>
      <c r="NNW24" s="58"/>
      <c r="NNX24" s="59"/>
      <c r="NNY24" s="59"/>
      <c r="NNZ24" s="56"/>
      <c r="NOA24" s="58"/>
      <c r="NOB24" s="56"/>
      <c r="NOC24" s="56"/>
      <c r="NOD24" s="287"/>
      <c r="NOE24" s="288"/>
      <c r="NOF24" s="287"/>
      <c r="NOG24" s="287"/>
      <c r="NOH24" s="287"/>
      <c r="NOI24" s="289"/>
      <c r="NOJ24" s="287"/>
      <c r="NOK24" s="287"/>
      <c r="NOL24" s="287"/>
      <c r="NOM24" s="288"/>
      <c r="NON24" s="287"/>
      <c r="NOO24" s="287"/>
      <c r="NOP24" s="290"/>
      <c r="NOQ24" s="57"/>
      <c r="NOR24" s="58"/>
      <c r="NOS24" s="59"/>
      <c r="NOT24" s="59"/>
      <c r="NOU24" s="56"/>
      <c r="NOV24" s="58"/>
      <c r="NOW24" s="56"/>
      <c r="NOX24" s="56"/>
      <c r="NOY24" s="287"/>
      <c r="NOZ24" s="288"/>
      <c r="NPA24" s="287"/>
      <c r="NPB24" s="287"/>
      <c r="NPC24" s="287"/>
      <c r="NPD24" s="289"/>
      <c r="NPE24" s="287"/>
      <c r="NPF24" s="287"/>
      <c r="NPG24" s="287"/>
      <c r="NPH24" s="288"/>
      <c r="NPI24" s="287"/>
      <c r="NPJ24" s="287"/>
      <c r="NPK24" s="290"/>
      <c r="NPL24" s="57"/>
      <c r="NPM24" s="58"/>
      <c r="NPN24" s="59"/>
      <c r="NPO24" s="59"/>
      <c r="NPP24" s="56"/>
      <c r="NPQ24" s="58"/>
      <c r="NPR24" s="56"/>
      <c r="NPS24" s="56"/>
      <c r="NPT24" s="287"/>
      <c r="NPU24" s="288"/>
      <c r="NPV24" s="287"/>
      <c r="NPW24" s="287"/>
      <c r="NPX24" s="287"/>
      <c r="NPY24" s="289"/>
      <c r="NPZ24" s="287"/>
      <c r="NQA24" s="287"/>
      <c r="NQB24" s="287"/>
      <c r="NQC24" s="288"/>
      <c r="NQD24" s="287"/>
      <c r="NQE24" s="287"/>
      <c r="NQF24" s="290"/>
      <c r="NQG24" s="57"/>
      <c r="NQH24" s="58"/>
      <c r="NQI24" s="59"/>
      <c r="NQJ24" s="59"/>
      <c r="NQK24" s="56"/>
      <c r="NQL24" s="58"/>
      <c r="NQM24" s="56"/>
      <c r="NQN24" s="56"/>
      <c r="NQO24" s="287"/>
      <c r="NQP24" s="288"/>
      <c r="NQQ24" s="287"/>
      <c r="NQR24" s="287"/>
      <c r="NQS24" s="287"/>
      <c r="NQT24" s="289"/>
      <c r="NQU24" s="287"/>
      <c r="NQV24" s="287"/>
      <c r="NQW24" s="287"/>
      <c r="NQX24" s="288"/>
      <c r="NQY24" s="287"/>
      <c r="NQZ24" s="287"/>
      <c r="NRA24" s="290"/>
      <c r="NRB24" s="57"/>
      <c r="NRC24" s="58"/>
      <c r="NRD24" s="59"/>
      <c r="NRE24" s="59"/>
      <c r="NRF24" s="56"/>
      <c r="NRG24" s="58"/>
      <c r="NRH24" s="56"/>
      <c r="NRI24" s="56"/>
      <c r="NRJ24" s="287"/>
      <c r="NRK24" s="288"/>
      <c r="NRL24" s="287"/>
      <c r="NRM24" s="287"/>
      <c r="NRN24" s="287"/>
      <c r="NRO24" s="289"/>
      <c r="NRP24" s="287"/>
      <c r="NRQ24" s="287"/>
      <c r="NRR24" s="287"/>
      <c r="NRS24" s="288"/>
      <c r="NRT24" s="287"/>
      <c r="NRU24" s="287"/>
      <c r="NRV24" s="290"/>
      <c r="NRW24" s="57"/>
      <c r="NRX24" s="58"/>
      <c r="NRY24" s="59"/>
      <c r="NRZ24" s="59"/>
      <c r="NSA24" s="56"/>
      <c r="NSB24" s="58"/>
      <c r="NSC24" s="56"/>
      <c r="NSD24" s="56"/>
      <c r="NSE24" s="287"/>
      <c r="NSF24" s="288"/>
      <c r="NSG24" s="287"/>
      <c r="NSH24" s="287"/>
      <c r="NSI24" s="287"/>
      <c r="NSJ24" s="289"/>
      <c r="NSK24" s="287"/>
      <c r="NSL24" s="287"/>
      <c r="NSM24" s="287"/>
      <c r="NSN24" s="288"/>
      <c r="NSO24" s="287"/>
      <c r="NSP24" s="287"/>
      <c r="NSQ24" s="290"/>
      <c r="NSR24" s="57"/>
      <c r="NSS24" s="58"/>
      <c r="NST24" s="59"/>
      <c r="NSU24" s="59"/>
      <c r="NSV24" s="56"/>
      <c r="NSW24" s="58"/>
      <c r="NSX24" s="56"/>
      <c r="NSY24" s="56"/>
      <c r="NSZ24" s="287"/>
      <c r="NTA24" s="288"/>
      <c r="NTB24" s="287"/>
      <c r="NTC24" s="287"/>
      <c r="NTD24" s="287"/>
      <c r="NTE24" s="289"/>
      <c r="NTF24" s="287"/>
      <c r="NTG24" s="287"/>
      <c r="NTH24" s="287"/>
      <c r="NTI24" s="288"/>
      <c r="NTJ24" s="287"/>
      <c r="NTK24" s="287"/>
      <c r="NTL24" s="290"/>
      <c r="NTM24" s="57"/>
      <c r="NTN24" s="58"/>
      <c r="NTO24" s="59"/>
      <c r="NTP24" s="59"/>
      <c r="NTQ24" s="56"/>
      <c r="NTR24" s="58"/>
      <c r="NTS24" s="56"/>
      <c r="NTT24" s="56"/>
      <c r="NTU24" s="287"/>
      <c r="NTV24" s="288"/>
      <c r="NTW24" s="287"/>
      <c r="NTX24" s="287"/>
      <c r="NTY24" s="287"/>
      <c r="NTZ24" s="289"/>
      <c r="NUA24" s="287"/>
      <c r="NUB24" s="287"/>
      <c r="NUC24" s="287"/>
      <c r="NUD24" s="288"/>
      <c r="NUE24" s="287"/>
      <c r="NUF24" s="287"/>
      <c r="NUG24" s="290"/>
      <c r="NUH24" s="57"/>
      <c r="NUI24" s="58"/>
      <c r="NUJ24" s="59"/>
      <c r="NUK24" s="59"/>
      <c r="NUL24" s="56"/>
      <c r="NUM24" s="58"/>
      <c r="NUN24" s="56"/>
      <c r="NUO24" s="56"/>
      <c r="NUP24" s="287"/>
      <c r="NUQ24" s="288"/>
      <c r="NUR24" s="287"/>
      <c r="NUS24" s="287"/>
      <c r="NUT24" s="287"/>
      <c r="NUU24" s="289"/>
      <c r="NUV24" s="287"/>
      <c r="NUW24" s="287"/>
      <c r="NUX24" s="287"/>
      <c r="NUY24" s="288"/>
      <c r="NUZ24" s="287"/>
      <c r="NVA24" s="287"/>
      <c r="NVB24" s="290"/>
      <c r="NVC24" s="57"/>
      <c r="NVD24" s="58"/>
      <c r="NVE24" s="59"/>
      <c r="NVF24" s="59"/>
      <c r="NVG24" s="56"/>
      <c r="NVH24" s="58"/>
      <c r="NVI24" s="56"/>
      <c r="NVJ24" s="56"/>
      <c r="NVK24" s="287"/>
      <c r="NVL24" s="288"/>
      <c r="NVM24" s="287"/>
      <c r="NVN24" s="287"/>
      <c r="NVO24" s="287"/>
      <c r="NVP24" s="289"/>
      <c r="NVQ24" s="287"/>
      <c r="NVR24" s="287"/>
      <c r="NVS24" s="287"/>
      <c r="NVT24" s="288"/>
      <c r="NVU24" s="287"/>
      <c r="NVV24" s="287"/>
      <c r="NVW24" s="290"/>
      <c r="NVX24" s="57"/>
      <c r="NVY24" s="58"/>
      <c r="NVZ24" s="59"/>
      <c r="NWA24" s="59"/>
      <c r="NWB24" s="56"/>
      <c r="NWC24" s="58"/>
      <c r="NWD24" s="56"/>
      <c r="NWE24" s="56"/>
      <c r="NWF24" s="287"/>
      <c r="NWG24" s="288"/>
      <c r="NWH24" s="287"/>
      <c r="NWI24" s="287"/>
      <c r="NWJ24" s="287"/>
      <c r="NWK24" s="289"/>
      <c r="NWL24" s="287"/>
      <c r="NWM24" s="287"/>
      <c r="NWN24" s="287"/>
      <c r="NWO24" s="288"/>
      <c r="NWP24" s="287"/>
      <c r="NWQ24" s="287"/>
      <c r="NWR24" s="290"/>
      <c r="NWS24" s="57"/>
      <c r="NWT24" s="58"/>
      <c r="NWU24" s="59"/>
      <c r="NWV24" s="59"/>
      <c r="NWW24" s="56"/>
      <c r="NWX24" s="58"/>
      <c r="NWY24" s="56"/>
      <c r="NWZ24" s="56"/>
      <c r="NXA24" s="287"/>
      <c r="NXB24" s="288"/>
      <c r="NXC24" s="287"/>
      <c r="NXD24" s="287"/>
      <c r="NXE24" s="287"/>
      <c r="NXF24" s="289"/>
      <c r="NXG24" s="287"/>
      <c r="NXH24" s="287"/>
      <c r="NXI24" s="287"/>
      <c r="NXJ24" s="288"/>
      <c r="NXK24" s="287"/>
      <c r="NXL24" s="287"/>
      <c r="NXM24" s="290"/>
      <c r="NXN24" s="57"/>
      <c r="NXO24" s="58"/>
      <c r="NXP24" s="59"/>
      <c r="NXQ24" s="59"/>
      <c r="NXR24" s="56"/>
      <c r="NXS24" s="58"/>
      <c r="NXT24" s="56"/>
      <c r="NXU24" s="56"/>
      <c r="NXV24" s="287"/>
      <c r="NXW24" s="288"/>
      <c r="NXX24" s="287"/>
      <c r="NXY24" s="287"/>
      <c r="NXZ24" s="287"/>
      <c r="NYA24" s="289"/>
      <c r="NYB24" s="287"/>
      <c r="NYC24" s="287"/>
      <c r="NYD24" s="287"/>
      <c r="NYE24" s="288"/>
      <c r="NYF24" s="287"/>
      <c r="NYG24" s="287"/>
      <c r="NYH24" s="290"/>
      <c r="NYI24" s="57"/>
      <c r="NYJ24" s="58"/>
      <c r="NYK24" s="59"/>
      <c r="NYL24" s="59"/>
      <c r="NYM24" s="56"/>
      <c r="NYN24" s="58"/>
      <c r="NYO24" s="56"/>
      <c r="NYP24" s="56"/>
      <c r="NYQ24" s="287"/>
      <c r="NYR24" s="288"/>
      <c r="NYS24" s="287"/>
      <c r="NYT24" s="287"/>
      <c r="NYU24" s="287"/>
      <c r="NYV24" s="289"/>
      <c r="NYW24" s="287"/>
      <c r="NYX24" s="287"/>
      <c r="NYY24" s="287"/>
      <c r="NYZ24" s="288"/>
      <c r="NZA24" s="287"/>
      <c r="NZB24" s="287"/>
      <c r="NZC24" s="290"/>
      <c r="NZD24" s="57"/>
      <c r="NZE24" s="58"/>
      <c r="NZF24" s="59"/>
      <c r="NZG24" s="59"/>
      <c r="NZH24" s="56"/>
      <c r="NZI24" s="58"/>
      <c r="NZJ24" s="56"/>
      <c r="NZK24" s="56"/>
      <c r="NZL24" s="287"/>
      <c r="NZM24" s="288"/>
      <c r="NZN24" s="287"/>
      <c r="NZO24" s="287"/>
      <c r="NZP24" s="287"/>
      <c r="NZQ24" s="289"/>
      <c r="NZR24" s="287"/>
      <c r="NZS24" s="287"/>
      <c r="NZT24" s="287"/>
      <c r="NZU24" s="288"/>
      <c r="NZV24" s="287"/>
      <c r="NZW24" s="287"/>
      <c r="NZX24" s="290"/>
      <c r="NZY24" s="57"/>
      <c r="NZZ24" s="58"/>
      <c r="OAA24" s="59"/>
      <c r="OAB24" s="59"/>
      <c r="OAC24" s="56"/>
      <c r="OAD24" s="58"/>
      <c r="OAE24" s="56"/>
      <c r="OAF24" s="56"/>
      <c r="OAG24" s="287"/>
      <c r="OAH24" s="288"/>
      <c r="OAI24" s="287"/>
      <c r="OAJ24" s="287"/>
      <c r="OAK24" s="287"/>
      <c r="OAL24" s="289"/>
      <c r="OAM24" s="287"/>
      <c r="OAN24" s="287"/>
      <c r="OAO24" s="287"/>
      <c r="OAP24" s="288"/>
      <c r="OAQ24" s="287"/>
      <c r="OAR24" s="287"/>
      <c r="OAS24" s="290"/>
      <c r="OAT24" s="57"/>
      <c r="OAU24" s="58"/>
      <c r="OAV24" s="59"/>
      <c r="OAW24" s="59"/>
      <c r="OAX24" s="56"/>
      <c r="OAY24" s="58"/>
      <c r="OAZ24" s="56"/>
      <c r="OBA24" s="56"/>
      <c r="OBB24" s="287"/>
      <c r="OBC24" s="288"/>
      <c r="OBD24" s="287"/>
      <c r="OBE24" s="287"/>
      <c r="OBF24" s="287"/>
      <c r="OBG24" s="289"/>
      <c r="OBH24" s="287"/>
      <c r="OBI24" s="287"/>
      <c r="OBJ24" s="287"/>
      <c r="OBK24" s="288"/>
      <c r="OBL24" s="287"/>
      <c r="OBM24" s="287"/>
      <c r="OBN24" s="290"/>
      <c r="OBO24" s="57"/>
      <c r="OBP24" s="58"/>
      <c r="OBQ24" s="59"/>
      <c r="OBR24" s="59"/>
      <c r="OBS24" s="56"/>
      <c r="OBT24" s="58"/>
      <c r="OBU24" s="56"/>
      <c r="OBV24" s="56"/>
      <c r="OBW24" s="287"/>
      <c r="OBX24" s="288"/>
      <c r="OBY24" s="287"/>
      <c r="OBZ24" s="287"/>
      <c r="OCA24" s="287"/>
      <c r="OCB24" s="289"/>
      <c r="OCC24" s="287"/>
      <c r="OCD24" s="287"/>
      <c r="OCE24" s="287"/>
      <c r="OCF24" s="288"/>
      <c r="OCG24" s="287"/>
      <c r="OCH24" s="287"/>
      <c r="OCI24" s="290"/>
      <c r="OCJ24" s="57"/>
      <c r="OCK24" s="58"/>
      <c r="OCL24" s="59"/>
      <c r="OCM24" s="59"/>
      <c r="OCN24" s="56"/>
      <c r="OCO24" s="58"/>
      <c r="OCP24" s="56"/>
      <c r="OCQ24" s="56"/>
      <c r="OCR24" s="287"/>
      <c r="OCS24" s="288"/>
      <c r="OCT24" s="287"/>
      <c r="OCU24" s="287"/>
      <c r="OCV24" s="287"/>
      <c r="OCW24" s="289"/>
      <c r="OCX24" s="287"/>
      <c r="OCY24" s="287"/>
      <c r="OCZ24" s="287"/>
      <c r="ODA24" s="288"/>
      <c r="ODB24" s="287"/>
      <c r="ODC24" s="287"/>
      <c r="ODD24" s="290"/>
      <c r="ODE24" s="57"/>
      <c r="ODF24" s="58"/>
      <c r="ODG24" s="59"/>
      <c r="ODH24" s="59"/>
      <c r="ODI24" s="56"/>
      <c r="ODJ24" s="58"/>
      <c r="ODK24" s="56"/>
      <c r="ODL24" s="56"/>
      <c r="ODM24" s="287"/>
      <c r="ODN24" s="288"/>
      <c r="ODO24" s="287"/>
      <c r="ODP24" s="287"/>
      <c r="ODQ24" s="287"/>
      <c r="ODR24" s="289"/>
      <c r="ODS24" s="287"/>
      <c r="ODT24" s="287"/>
      <c r="ODU24" s="287"/>
      <c r="ODV24" s="288"/>
      <c r="ODW24" s="287"/>
      <c r="ODX24" s="287"/>
      <c r="ODY24" s="290"/>
      <c r="ODZ24" s="57"/>
      <c r="OEA24" s="58"/>
      <c r="OEB24" s="59"/>
      <c r="OEC24" s="59"/>
      <c r="OED24" s="56"/>
      <c r="OEE24" s="58"/>
      <c r="OEF24" s="56"/>
      <c r="OEG24" s="56"/>
      <c r="OEH24" s="287"/>
      <c r="OEI24" s="288"/>
      <c r="OEJ24" s="287"/>
      <c r="OEK24" s="287"/>
      <c r="OEL24" s="287"/>
      <c r="OEM24" s="289"/>
      <c r="OEN24" s="287"/>
      <c r="OEO24" s="287"/>
      <c r="OEP24" s="287"/>
      <c r="OEQ24" s="288"/>
      <c r="OER24" s="287"/>
      <c r="OES24" s="287"/>
      <c r="OET24" s="290"/>
      <c r="OEU24" s="57"/>
      <c r="OEV24" s="58"/>
      <c r="OEW24" s="59"/>
      <c r="OEX24" s="59"/>
      <c r="OEY24" s="56"/>
      <c r="OEZ24" s="58"/>
      <c r="OFA24" s="56"/>
      <c r="OFB24" s="56"/>
      <c r="OFC24" s="287"/>
      <c r="OFD24" s="288"/>
      <c r="OFE24" s="287"/>
      <c r="OFF24" s="287"/>
      <c r="OFG24" s="287"/>
      <c r="OFH24" s="289"/>
      <c r="OFI24" s="287"/>
      <c r="OFJ24" s="287"/>
      <c r="OFK24" s="287"/>
      <c r="OFL24" s="288"/>
      <c r="OFM24" s="287"/>
      <c r="OFN24" s="287"/>
      <c r="OFO24" s="290"/>
      <c r="OFP24" s="57"/>
      <c r="OFQ24" s="58"/>
      <c r="OFR24" s="59"/>
      <c r="OFS24" s="59"/>
      <c r="OFT24" s="56"/>
      <c r="OFU24" s="58"/>
      <c r="OFV24" s="56"/>
      <c r="OFW24" s="56"/>
      <c r="OFX24" s="287"/>
      <c r="OFY24" s="288"/>
      <c r="OFZ24" s="287"/>
      <c r="OGA24" s="287"/>
      <c r="OGB24" s="287"/>
      <c r="OGC24" s="289"/>
      <c r="OGD24" s="287"/>
      <c r="OGE24" s="287"/>
      <c r="OGF24" s="287"/>
      <c r="OGG24" s="288"/>
      <c r="OGH24" s="287"/>
      <c r="OGI24" s="287"/>
      <c r="OGJ24" s="290"/>
      <c r="OGK24" s="57"/>
      <c r="OGL24" s="58"/>
      <c r="OGM24" s="59"/>
      <c r="OGN24" s="59"/>
      <c r="OGO24" s="56"/>
      <c r="OGP24" s="58"/>
      <c r="OGQ24" s="56"/>
      <c r="OGR24" s="56"/>
      <c r="OGS24" s="287"/>
      <c r="OGT24" s="288"/>
      <c r="OGU24" s="287"/>
      <c r="OGV24" s="287"/>
      <c r="OGW24" s="287"/>
      <c r="OGX24" s="289"/>
      <c r="OGY24" s="287"/>
      <c r="OGZ24" s="287"/>
      <c r="OHA24" s="287"/>
      <c r="OHB24" s="288"/>
      <c r="OHC24" s="287"/>
      <c r="OHD24" s="287"/>
      <c r="OHE24" s="290"/>
      <c r="OHF24" s="57"/>
      <c r="OHG24" s="58"/>
      <c r="OHH24" s="59"/>
      <c r="OHI24" s="59"/>
      <c r="OHJ24" s="56"/>
      <c r="OHK24" s="58"/>
      <c r="OHL24" s="56"/>
      <c r="OHM24" s="56"/>
      <c r="OHN24" s="287"/>
      <c r="OHO24" s="288"/>
      <c r="OHP24" s="287"/>
      <c r="OHQ24" s="287"/>
      <c r="OHR24" s="287"/>
      <c r="OHS24" s="289"/>
      <c r="OHT24" s="287"/>
      <c r="OHU24" s="287"/>
      <c r="OHV24" s="287"/>
      <c r="OHW24" s="288"/>
      <c r="OHX24" s="287"/>
      <c r="OHY24" s="287"/>
      <c r="OHZ24" s="290"/>
      <c r="OIA24" s="57"/>
      <c r="OIB24" s="58"/>
      <c r="OIC24" s="59"/>
      <c r="OID24" s="59"/>
      <c r="OIE24" s="56"/>
      <c r="OIF24" s="58"/>
      <c r="OIG24" s="56"/>
      <c r="OIH24" s="56"/>
      <c r="OII24" s="287"/>
      <c r="OIJ24" s="288"/>
      <c r="OIK24" s="287"/>
      <c r="OIL24" s="287"/>
      <c r="OIM24" s="287"/>
      <c r="OIN24" s="289"/>
      <c r="OIO24" s="287"/>
      <c r="OIP24" s="287"/>
      <c r="OIQ24" s="287"/>
      <c r="OIR24" s="288"/>
      <c r="OIS24" s="287"/>
      <c r="OIT24" s="287"/>
      <c r="OIU24" s="290"/>
      <c r="OIV24" s="57"/>
      <c r="OIW24" s="58"/>
      <c r="OIX24" s="59"/>
      <c r="OIY24" s="59"/>
      <c r="OIZ24" s="56"/>
      <c r="OJA24" s="58"/>
      <c r="OJB24" s="56"/>
      <c r="OJC24" s="56"/>
      <c r="OJD24" s="287"/>
      <c r="OJE24" s="288"/>
      <c r="OJF24" s="287"/>
      <c r="OJG24" s="287"/>
      <c r="OJH24" s="287"/>
      <c r="OJI24" s="289"/>
      <c r="OJJ24" s="287"/>
      <c r="OJK24" s="287"/>
      <c r="OJL24" s="287"/>
      <c r="OJM24" s="288"/>
      <c r="OJN24" s="287"/>
      <c r="OJO24" s="287"/>
      <c r="OJP24" s="290"/>
      <c r="OJQ24" s="57"/>
      <c r="OJR24" s="58"/>
      <c r="OJS24" s="59"/>
      <c r="OJT24" s="59"/>
      <c r="OJU24" s="56"/>
      <c r="OJV24" s="58"/>
      <c r="OJW24" s="56"/>
      <c r="OJX24" s="56"/>
      <c r="OJY24" s="287"/>
      <c r="OJZ24" s="288"/>
      <c r="OKA24" s="287"/>
      <c r="OKB24" s="287"/>
      <c r="OKC24" s="287"/>
      <c r="OKD24" s="289"/>
      <c r="OKE24" s="287"/>
      <c r="OKF24" s="287"/>
      <c r="OKG24" s="287"/>
      <c r="OKH24" s="288"/>
      <c r="OKI24" s="287"/>
      <c r="OKJ24" s="287"/>
      <c r="OKK24" s="290"/>
      <c r="OKL24" s="57"/>
      <c r="OKM24" s="58"/>
      <c r="OKN24" s="59"/>
      <c r="OKO24" s="59"/>
      <c r="OKP24" s="56"/>
      <c r="OKQ24" s="58"/>
      <c r="OKR24" s="56"/>
      <c r="OKS24" s="56"/>
      <c r="OKT24" s="287"/>
      <c r="OKU24" s="288"/>
      <c r="OKV24" s="287"/>
      <c r="OKW24" s="287"/>
      <c r="OKX24" s="287"/>
      <c r="OKY24" s="289"/>
      <c r="OKZ24" s="287"/>
      <c r="OLA24" s="287"/>
      <c r="OLB24" s="287"/>
      <c r="OLC24" s="288"/>
      <c r="OLD24" s="287"/>
      <c r="OLE24" s="287"/>
      <c r="OLF24" s="290"/>
      <c r="OLG24" s="57"/>
      <c r="OLH24" s="58"/>
      <c r="OLI24" s="59"/>
      <c r="OLJ24" s="59"/>
      <c r="OLK24" s="56"/>
      <c r="OLL24" s="58"/>
      <c r="OLM24" s="56"/>
      <c r="OLN24" s="56"/>
      <c r="OLO24" s="287"/>
      <c r="OLP24" s="288"/>
      <c r="OLQ24" s="287"/>
      <c r="OLR24" s="287"/>
      <c r="OLS24" s="287"/>
      <c r="OLT24" s="289"/>
      <c r="OLU24" s="287"/>
      <c r="OLV24" s="287"/>
      <c r="OLW24" s="287"/>
      <c r="OLX24" s="288"/>
      <c r="OLY24" s="287"/>
      <c r="OLZ24" s="287"/>
      <c r="OMA24" s="290"/>
      <c r="OMB24" s="57"/>
      <c r="OMC24" s="58"/>
      <c r="OMD24" s="59"/>
      <c r="OME24" s="59"/>
      <c r="OMF24" s="56"/>
      <c r="OMG24" s="58"/>
      <c r="OMH24" s="56"/>
      <c r="OMI24" s="56"/>
      <c r="OMJ24" s="287"/>
      <c r="OMK24" s="288"/>
      <c r="OML24" s="287"/>
      <c r="OMM24" s="287"/>
      <c r="OMN24" s="287"/>
      <c r="OMO24" s="289"/>
      <c r="OMP24" s="287"/>
      <c r="OMQ24" s="287"/>
      <c r="OMR24" s="287"/>
      <c r="OMS24" s="288"/>
      <c r="OMT24" s="287"/>
      <c r="OMU24" s="287"/>
      <c r="OMV24" s="290"/>
      <c r="OMW24" s="57"/>
      <c r="OMX24" s="58"/>
      <c r="OMY24" s="59"/>
      <c r="OMZ24" s="59"/>
      <c r="ONA24" s="56"/>
      <c r="ONB24" s="58"/>
      <c r="ONC24" s="56"/>
      <c r="OND24" s="56"/>
      <c r="ONE24" s="287"/>
      <c r="ONF24" s="288"/>
      <c r="ONG24" s="287"/>
      <c r="ONH24" s="287"/>
      <c r="ONI24" s="287"/>
      <c r="ONJ24" s="289"/>
      <c r="ONK24" s="287"/>
      <c r="ONL24" s="287"/>
      <c r="ONM24" s="287"/>
      <c r="ONN24" s="288"/>
      <c r="ONO24" s="287"/>
      <c r="ONP24" s="287"/>
      <c r="ONQ24" s="290"/>
      <c r="ONR24" s="57"/>
      <c r="ONS24" s="58"/>
      <c r="ONT24" s="59"/>
      <c r="ONU24" s="59"/>
      <c r="ONV24" s="56"/>
      <c r="ONW24" s="58"/>
      <c r="ONX24" s="56"/>
      <c r="ONY24" s="56"/>
      <c r="ONZ24" s="287"/>
      <c r="OOA24" s="288"/>
      <c r="OOB24" s="287"/>
      <c r="OOC24" s="287"/>
      <c r="OOD24" s="287"/>
      <c r="OOE24" s="289"/>
      <c r="OOF24" s="287"/>
      <c r="OOG24" s="287"/>
      <c r="OOH24" s="287"/>
      <c r="OOI24" s="288"/>
      <c r="OOJ24" s="287"/>
      <c r="OOK24" s="287"/>
      <c r="OOL24" s="290"/>
      <c r="OOM24" s="57"/>
      <c r="OON24" s="58"/>
      <c r="OOO24" s="59"/>
      <c r="OOP24" s="59"/>
      <c r="OOQ24" s="56"/>
      <c r="OOR24" s="58"/>
      <c r="OOS24" s="56"/>
      <c r="OOT24" s="56"/>
      <c r="OOU24" s="287"/>
      <c r="OOV24" s="288"/>
      <c r="OOW24" s="287"/>
      <c r="OOX24" s="287"/>
      <c r="OOY24" s="287"/>
      <c r="OOZ24" s="289"/>
      <c r="OPA24" s="287"/>
      <c r="OPB24" s="287"/>
      <c r="OPC24" s="287"/>
      <c r="OPD24" s="288"/>
      <c r="OPE24" s="287"/>
      <c r="OPF24" s="287"/>
      <c r="OPG24" s="290"/>
      <c r="OPH24" s="57"/>
      <c r="OPI24" s="58"/>
      <c r="OPJ24" s="59"/>
      <c r="OPK24" s="59"/>
      <c r="OPL24" s="56"/>
      <c r="OPM24" s="58"/>
      <c r="OPN24" s="56"/>
      <c r="OPO24" s="56"/>
      <c r="OPP24" s="287"/>
      <c r="OPQ24" s="288"/>
      <c r="OPR24" s="287"/>
      <c r="OPS24" s="287"/>
      <c r="OPT24" s="287"/>
      <c r="OPU24" s="289"/>
      <c r="OPV24" s="287"/>
      <c r="OPW24" s="287"/>
      <c r="OPX24" s="287"/>
      <c r="OPY24" s="288"/>
      <c r="OPZ24" s="287"/>
      <c r="OQA24" s="287"/>
      <c r="OQB24" s="290"/>
      <c r="OQC24" s="57"/>
      <c r="OQD24" s="58"/>
      <c r="OQE24" s="59"/>
      <c r="OQF24" s="59"/>
      <c r="OQG24" s="56"/>
      <c r="OQH24" s="58"/>
      <c r="OQI24" s="56"/>
      <c r="OQJ24" s="56"/>
      <c r="OQK24" s="287"/>
      <c r="OQL24" s="288"/>
      <c r="OQM24" s="287"/>
      <c r="OQN24" s="287"/>
      <c r="OQO24" s="287"/>
      <c r="OQP24" s="289"/>
      <c r="OQQ24" s="287"/>
      <c r="OQR24" s="287"/>
      <c r="OQS24" s="287"/>
      <c r="OQT24" s="288"/>
      <c r="OQU24" s="287"/>
      <c r="OQV24" s="287"/>
      <c r="OQW24" s="290"/>
      <c r="OQX24" s="57"/>
      <c r="OQY24" s="58"/>
      <c r="OQZ24" s="59"/>
      <c r="ORA24" s="59"/>
      <c r="ORB24" s="56"/>
      <c r="ORC24" s="58"/>
      <c r="ORD24" s="56"/>
      <c r="ORE24" s="56"/>
      <c r="ORF24" s="287"/>
      <c r="ORG24" s="288"/>
      <c r="ORH24" s="287"/>
      <c r="ORI24" s="287"/>
      <c r="ORJ24" s="287"/>
      <c r="ORK24" s="289"/>
      <c r="ORL24" s="287"/>
      <c r="ORM24" s="287"/>
      <c r="ORN24" s="287"/>
      <c r="ORO24" s="288"/>
      <c r="ORP24" s="287"/>
      <c r="ORQ24" s="287"/>
      <c r="ORR24" s="290"/>
      <c r="ORS24" s="57"/>
      <c r="ORT24" s="58"/>
      <c r="ORU24" s="59"/>
      <c r="ORV24" s="59"/>
      <c r="ORW24" s="56"/>
      <c r="ORX24" s="58"/>
      <c r="ORY24" s="56"/>
      <c r="ORZ24" s="56"/>
      <c r="OSA24" s="287"/>
      <c r="OSB24" s="288"/>
      <c r="OSC24" s="287"/>
      <c r="OSD24" s="287"/>
      <c r="OSE24" s="287"/>
      <c r="OSF24" s="289"/>
      <c r="OSG24" s="287"/>
      <c r="OSH24" s="287"/>
      <c r="OSI24" s="287"/>
      <c r="OSJ24" s="288"/>
      <c r="OSK24" s="287"/>
      <c r="OSL24" s="287"/>
      <c r="OSM24" s="290"/>
      <c r="OSN24" s="57"/>
      <c r="OSO24" s="58"/>
      <c r="OSP24" s="59"/>
      <c r="OSQ24" s="59"/>
      <c r="OSR24" s="56"/>
      <c r="OSS24" s="58"/>
      <c r="OST24" s="56"/>
      <c r="OSU24" s="56"/>
      <c r="OSV24" s="287"/>
      <c r="OSW24" s="288"/>
      <c r="OSX24" s="287"/>
      <c r="OSY24" s="287"/>
      <c r="OSZ24" s="287"/>
      <c r="OTA24" s="289"/>
      <c r="OTB24" s="287"/>
      <c r="OTC24" s="287"/>
      <c r="OTD24" s="287"/>
      <c r="OTE24" s="288"/>
      <c r="OTF24" s="287"/>
      <c r="OTG24" s="287"/>
      <c r="OTH24" s="290"/>
      <c r="OTI24" s="57"/>
      <c r="OTJ24" s="58"/>
      <c r="OTK24" s="59"/>
      <c r="OTL24" s="59"/>
      <c r="OTM24" s="56"/>
      <c r="OTN24" s="58"/>
      <c r="OTO24" s="56"/>
      <c r="OTP24" s="56"/>
      <c r="OTQ24" s="287"/>
      <c r="OTR24" s="288"/>
      <c r="OTS24" s="287"/>
      <c r="OTT24" s="287"/>
      <c r="OTU24" s="287"/>
      <c r="OTV24" s="289"/>
      <c r="OTW24" s="287"/>
      <c r="OTX24" s="287"/>
      <c r="OTY24" s="287"/>
      <c r="OTZ24" s="288"/>
      <c r="OUA24" s="287"/>
      <c r="OUB24" s="287"/>
      <c r="OUC24" s="290"/>
      <c r="OUD24" s="57"/>
      <c r="OUE24" s="58"/>
      <c r="OUF24" s="59"/>
      <c r="OUG24" s="59"/>
      <c r="OUH24" s="56"/>
      <c r="OUI24" s="58"/>
      <c r="OUJ24" s="56"/>
      <c r="OUK24" s="56"/>
      <c r="OUL24" s="287"/>
      <c r="OUM24" s="288"/>
      <c r="OUN24" s="287"/>
      <c r="OUO24" s="287"/>
      <c r="OUP24" s="287"/>
      <c r="OUQ24" s="289"/>
      <c r="OUR24" s="287"/>
      <c r="OUS24" s="287"/>
      <c r="OUT24" s="287"/>
      <c r="OUU24" s="288"/>
      <c r="OUV24" s="287"/>
      <c r="OUW24" s="287"/>
      <c r="OUX24" s="290"/>
      <c r="OUY24" s="57"/>
      <c r="OUZ24" s="58"/>
      <c r="OVA24" s="59"/>
      <c r="OVB24" s="59"/>
      <c r="OVC24" s="56"/>
      <c r="OVD24" s="58"/>
      <c r="OVE24" s="56"/>
      <c r="OVF24" s="56"/>
      <c r="OVG24" s="287"/>
      <c r="OVH24" s="288"/>
      <c r="OVI24" s="287"/>
      <c r="OVJ24" s="287"/>
      <c r="OVK24" s="287"/>
      <c r="OVL24" s="289"/>
      <c r="OVM24" s="287"/>
      <c r="OVN24" s="287"/>
      <c r="OVO24" s="287"/>
      <c r="OVP24" s="288"/>
      <c r="OVQ24" s="287"/>
      <c r="OVR24" s="287"/>
      <c r="OVS24" s="290"/>
      <c r="OVT24" s="57"/>
      <c r="OVU24" s="58"/>
      <c r="OVV24" s="59"/>
      <c r="OVW24" s="59"/>
      <c r="OVX24" s="56"/>
      <c r="OVY24" s="58"/>
      <c r="OVZ24" s="56"/>
      <c r="OWA24" s="56"/>
      <c r="OWB24" s="287"/>
      <c r="OWC24" s="288"/>
      <c r="OWD24" s="287"/>
      <c r="OWE24" s="287"/>
      <c r="OWF24" s="287"/>
      <c r="OWG24" s="289"/>
      <c r="OWH24" s="287"/>
      <c r="OWI24" s="287"/>
      <c r="OWJ24" s="287"/>
      <c r="OWK24" s="288"/>
      <c r="OWL24" s="287"/>
      <c r="OWM24" s="287"/>
      <c r="OWN24" s="290"/>
      <c r="OWO24" s="57"/>
      <c r="OWP24" s="58"/>
      <c r="OWQ24" s="59"/>
      <c r="OWR24" s="59"/>
      <c r="OWS24" s="56"/>
      <c r="OWT24" s="58"/>
      <c r="OWU24" s="56"/>
      <c r="OWV24" s="56"/>
      <c r="OWW24" s="287"/>
      <c r="OWX24" s="288"/>
      <c r="OWY24" s="287"/>
      <c r="OWZ24" s="287"/>
      <c r="OXA24" s="287"/>
      <c r="OXB24" s="289"/>
      <c r="OXC24" s="287"/>
      <c r="OXD24" s="287"/>
      <c r="OXE24" s="287"/>
      <c r="OXF24" s="288"/>
      <c r="OXG24" s="287"/>
      <c r="OXH24" s="287"/>
      <c r="OXI24" s="290"/>
      <c r="OXJ24" s="57"/>
      <c r="OXK24" s="58"/>
      <c r="OXL24" s="59"/>
      <c r="OXM24" s="59"/>
      <c r="OXN24" s="56"/>
      <c r="OXO24" s="58"/>
      <c r="OXP24" s="56"/>
      <c r="OXQ24" s="56"/>
      <c r="OXR24" s="287"/>
      <c r="OXS24" s="288"/>
      <c r="OXT24" s="287"/>
      <c r="OXU24" s="287"/>
      <c r="OXV24" s="287"/>
      <c r="OXW24" s="289"/>
      <c r="OXX24" s="287"/>
      <c r="OXY24" s="287"/>
      <c r="OXZ24" s="287"/>
      <c r="OYA24" s="288"/>
      <c r="OYB24" s="287"/>
      <c r="OYC24" s="287"/>
      <c r="OYD24" s="290"/>
      <c r="OYE24" s="57"/>
      <c r="OYF24" s="58"/>
      <c r="OYG24" s="59"/>
      <c r="OYH24" s="59"/>
      <c r="OYI24" s="56"/>
      <c r="OYJ24" s="58"/>
      <c r="OYK24" s="56"/>
      <c r="OYL24" s="56"/>
      <c r="OYM24" s="287"/>
      <c r="OYN24" s="288"/>
      <c r="OYO24" s="287"/>
      <c r="OYP24" s="287"/>
      <c r="OYQ24" s="287"/>
      <c r="OYR24" s="289"/>
      <c r="OYS24" s="287"/>
      <c r="OYT24" s="287"/>
      <c r="OYU24" s="287"/>
      <c r="OYV24" s="288"/>
      <c r="OYW24" s="287"/>
      <c r="OYX24" s="287"/>
      <c r="OYY24" s="290"/>
      <c r="OYZ24" s="57"/>
      <c r="OZA24" s="58"/>
      <c r="OZB24" s="59"/>
      <c r="OZC24" s="59"/>
      <c r="OZD24" s="56"/>
      <c r="OZE24" s="58"/>
      <c r="OZF24" s="56"/>
      <c r="OZG24" s="56"/>
      <c r="OZH24" s="287"/>
      <c r="OZI24" s="288"/>
      <c r="OZJ24" s="287"/>
      <c r="OZK24" s="287"/>
      <c r="OZL24" s="287"/>
      <c r="OZM24" s="289"/>
      <c r="OZN24" s="287"/>
      <c r="OZO24" s="287"/>
      <c r="OZP24" s="287"/>
      <c r="OZQ24" s="288"/>
      <c r="OZR24" s="287"/>
      <c r="OZS24" s="287"/>
      <c r="OZT24" s="290"/>
      <c r="OZU24" s="57"/>
      <c r="OZV24" s="58"/>
      <c r="OZW24" s="59"/>
      <c r="OZX24" s="59"/>
      <c r="OZY24" s="56"/>
      <c r="OZZ24" s="58"/>
      <c r="PAA24" s="56"/>
      <c r="PAB24" s="56"/>
      <c r="PAC24" s="287"/>
      <c r="PAD24" s="288"/>
      <c r="PAE24" s="287"/>
      <c r="PAF24" s="287"/>
      <c r="PAG24" s="287"/>
      <c r="PAH24" s="289"/>
      <c r="PAI24" s="287"/>
      <c r="PAJ24" s="287"/>
      <c r="PAK24" s="287"/>
      <c r="PAL24" s="288"/>
      <c r="PAM24" s="287"/>
      <c r="PAN24" s="287"/>
      <c r="PAO24" s="290"/>
      <c r="PAP24" s="57"/>
      <c r="PAQ24" s="58"/>
      <c r="PAR24" s="59"/>
      <c r="PAS24" s="59"/>
      <c r="PAT24" s="56"/>
      <c r="PAU24" s="58"/>
      <c r="PAV24" s="56"/>
      <c r="PAW24" s="56"/>
      <c r="PAX24" s="287"/>
      <c r="PAY24" s="288"/>
      <c r="PAZ24" s="287"/>
      <c r="PBA24" s="287"/>
      <c r="PBB24" s="287"/>
      <c r="PBC24" s="289"/>
      <c r="PBD24" s="287"/>
      <c r="PBE24" s="287"/>
      <c r="PBF24" s="287"/>
      <c r="PBG24" s="288"/>
      <c r="PBH24" s="287"/>
      <c r="PBI24" s="287"/>
      <c r="PBJ24" s="290"/>
      <c r="PBK24" s="57"/>
      <c r="PBL24" s="58"/>
      <c r="PBM24" s="59"/>
      <c r="PBN24" s="59"/>
      <c r="PBO24" s="56"/>
      <c r="PBP24" s="58"/>
      <c r="PBQ24" s="56"/>
      <c r="PBR24" s="56"/>
      <c r="PBS24" s="287"/>
      <c r="PBT24" s="288"/>
      <c r="PBU24" s="287"/>
      <c r="PBV24" s="287"/>
      <c r="PBW24" s="287"/>
      <c r="PBX24" s="289"/>
      <c r="PBY24" s="287"/>
      <c r="PBZ24" s="287"/>
      <c r="PCA24" s="287"/>
      <c r="PCB24" s="288"/>
      <c r="PCC24" s="287"/>
      <c r="PCD24" s="287"/>
      <c r="PCE24" s="290"/>
      <c r="PCF24" s="57"/>
      <c r="PCG24" s="58"/>
      <c r="PCH24" s="59"/>
      <c r="PCI24" s="59"/>
      <c r="PCJ24" s="56"/>
      <c r="PCK24" s="58"/>
      <c r="PCL24" s="56"/>
      <c r="PCM24" s="56"/>
      <c r="PCN24" s="287"/>
      <c r="PCO24" s="288"/>
      <c r="PCP24" s="287"/>
      <c r="PCQ24" s="287"/>
      <c r="PCR24" s="287"/>
      <c r="PCS24" s="289"/>
      <c r="PCT24" s="287"/>
      <c r="PCU24" s="287"/>
      <c r="PCV24" s="287"/>
      <c r="PCW24" s="288"/>
      <c r="PCX24" s="287"/>
      <c r="PCY24" s="287"/>
      <c r="PCZ24" s="290"/>
      <c r="PDA24" s="57"/>
      <c r="PDB24" s="58"/>
      <c r="PDC24" s="59"/>
      <c r="PDD24" s="59"/>
      <c r="PDE24" s="56"/>
      <c r="PDF24" s="58"/>
      <c r="PDG24" s="56"/>
      <c r="PDH24" s="56"/>
      <c r="PDI24" s="287"/>
      <c r="PDJ24" s="288"/>
      <c r="PDK24" s="287"/>
      <c r="PDL24" s="287"/>
      <c r="PDM24" s="287"/>
      <c r="PDN24" s="289"/>
      <c r="PDO24" s="287"/>
      <c r="PDP24" s="287"/>
      <c r="PDQ24" s="287"/>
      <c r="PDR24" s="288"/>
      <c r="PDS24" s="287"/>
      <c r="PDT24" s="287"/>
      <c r="PDU24" s="290"/>
      <c r="PDV24" s="57"/>
      <c r="PDW24" s="58"/>
      <c r="PDX24" s="59"/>
      <c r="PDY24" s="59"/>
      <c r="PDZ24" s="56"/>
      <c r="PEA24" s="58"/>
      <c r="PEB24" s="56"/>
      <c r="PEC24" s="56"/>
      <c r="PED24" s="287"/>
      <c r="PEE24" s="288"/>
      <c r="PEF24" s="287"/>
      <c r="PEG24" s="287"/>
      <c r="PEH24" s="287"/>
      <c r="PEI24" s="289"/>
      <c r="PEJ24" s="287"/>
      <c r="PEK24" s="287"/>
      <c r="PEL24" s="287"/>
      <c r="PEM24" s="288"/>
      <c r="PEN24" s="287"/>
      <c r="PEO24" s="287"/>
      <c r="PEP24" s="290"/>
      <c r="PEQ24" s="57"/>
      <c r="PER24" s="58"/>
      <c r="PES24" s="59"/>
      <c r="PET24" s="59"/>
      <c r="PEU24" s="56"/>
      <c r="PEV24" s="58"/>
      <c r="PEW24" s="56"/>
      <c r="PEX24" s="56"/>
      <c r="PEY24" s="287"/>
      <c r="PEZ24" s="288"/>
      <c r="PFA24" s="287"/>
      <c r="PFB24" s="287"/>
      <c r="PFC24" s="287"/>
      <c r="PFD24" s="289"/>
      <c r="PFE24" s="287"/>
      <c r="PFF24" s="287"/>
      <c r="PFG24" s="287"/>
      <c r="PFH24" s="288"/>
      <c r="PFI24" s="287"/>
      <c r="PFJ24" s="287"/>
      <c r="PFK24" s="290"/>
      <c r="PFL24" s="57"/>
      <c r="PFM24" s="58"/>
      <c r="PFN24" s="59"/>
      <c r="PFO24" s="59"/>
      <c r="PFP24" s="56"/>
      <c r="PFQ24" s="58"/>
      <c r="PFR24" s="56"/>
      <c r="PFS24" s="56"/>
      <c r="PFT24" s="287"/>
      <c r="PFU24" s="288"/>
      <c r="PFV24" s="287"/>
      <c r="PFW24" s="287"/>
      <c r="PFX24" s="287"/>
      <c r="PFY24" s="289"/>
      <c r="PFZ24" s="287"/>
      <c r="PGA24" s="287"/>
      <c r="PGB24" s="287"/>
      <c r="PGC24" s="288"/>
      <c r="PGD24" s="287"/>
      <c r="PGE24" s="287"/>
      <c r="PGF24" s="290"/>
      <c r="PGG24" s="57"/>
      <c r="PGH24" s="58"/>
      <c r="PGI24" s="59"/>
      <c r="PGJ24" s="59"/>
      <c r="PGK24" s="56"/>
      <c r="PGL24" s="58"/>
      <c r="PGM24" s="56"/>
      <c r="PGN24" s="56"/>
      <c r="PGO24" s="287"/>
      <c r="PGP24" s="288"/>
      <c r="PGQ24" s="287"/>
      <c r="PGR24" s="287"/>
      <c r="PGS24" s="287"/>
      <c r="PGT24" s="289"/>
      <c r="PGU24" s="287"/>
      <c r="PGV24" s="287"/>
      <c r="PGW24" s="287"/>
      <c r="PGX24" s="288"/>
      <c r="PGY24" s="287"/>
      <c r="PGZ24" s="287"/>
      <c r="PHA24" s="290"/>
      <c r="PHB24" s="57"/>
      <c r="PHC24" s="58"/>
      <c r="PHD24" s="59"/>
      <c r="PHE24" s="59"/>
      <c r="PHF24" s="56"/>
      <c r="PHG24" s="58"/>
      <c r="PHH24" s="56"/>
      <c r="PHI24" s="56"/>
      <c r="PHJ24" s="287"/>
      <c r="PHK24" s="288"/>
      <c r="PHL24" s="287"/>
      <c r="PHM24" s="287"/>
      <c r="PHN24" s="287"/>
      <c r="PHO24" s="289"/>
      <c r="PHP24" s="287"/>
      <c r="PHQ24" s="287"/>
      <c r="PHR24" s="287"/>
      <c r="PHS24" s="288"/>
      <c r="PHT24" s="287"/>
      <c r="PHU24" s="287"/>
      <c r="PHV24" s="290"/>
      <c r="PHW24" s="57"/>
      <c r="PHX24" s="58"/>
      <c r="PHY24" s="59"/>
      <c r="PHZ24" s="59"/>
      <c r="PIA24" s="56"/>
      <c r="PIB24" s="58"/>
      <c r="PIC24" s="56"/>
      <c r="PID24" s="56"/>
      <c r="PIE24" s="287"/>
      <c r="PIF24" s="288"/>
      <c r="PIG24" s="287"/>
      <c r="PIH24" s="287"/>
      <c r="PII24" s="287"/>
      <c r="PIJ24" s="289"/>
      <c r="PIK24" s="287"/>
      <c r="PIL24" s="287"/>
      <c r="PIM24" s="287"/>
      <c r="PIN24" s="288"/>
      <c r="PIO24" s="287"/>
      <c r="PIP24" s="287"/>
      <c r="PIQ24" s="290"/>
      <c r="PIR24" s="57"/>
      <c r="PIS24" s="58"/>
      <c r="PIT24" s="59"/>
      <c r="PIU24" s="59"/>
      <c r="PIV24" s="56"/>
      <c r="PIW24" s="58"/>
      <c r="PIX24" s="56"/>
      <c r="PIY24" s="56"/>
      <c r="PIZ24" s="287"/>
      <c r="PJA24" s="288"/>
      <c r="PJB24" s="287"/>
      <c r="PJC24" s="287"/>
      <c r="PJD24" s="287"/>
      <c r="PJE24" s="289"/>
      <c r="PJF24" s="287"/>
      <c r="PJG24" s="287"/>
      <c r="PJH24" s="287"/>
      <c r="PJI24" s="288"/>
      <c r="PJJ24" s="287"/>
      <c r="PJK24" s="287"/>
      <c r="PJL24" s="290"/>
      <c r="PJM24" s="57"/>
      <c r="PJN24" s="58"/>
      <c r="PJO24" s="59"/>
      <c r="PJP24" s="59"/>
      <c r="PJQ24" s="56"/>
      <c r="PJR24" s="58"/>
      <c r="PJS24" s="56"/>
      <c r="PJT24" s="56"/>
      <c r="PJU24" s="287"/>
      <c r="PJV24" s="288"/>
      <c r="PJW24" s="287"/>
      <c r="PJX24" s="287"/>
      <c r="PJY24" s="287"/>
      <c r="PJZ24" s="289"/>
      <c r="PKA24" s="287"/>
      <c r="PKB24" s="287"/>
      <c r="PKC24" s="287"/>
      <c r="PKD24" s="288"/>
      <c r="PKE24" s="287"/>
      <c r="PKF24" s="287"/>
      <c r="PKG24" s="290"/>
      <c r="PKH24" s="57"/>
      <c r="PKI24" s="58"/>
      <c r="PKJ24" s="59"/>
      <c r="PKK24" s="59"/>
      <c r="PKL24" s="56"/>
      <c r="PKM24" s="58"/>
      <c r="PKN24" s="56"/>
      <c r="PKO24" s="56"/>
      <c r="PKP24" s="287"/>
      <c r="PKQ24" s="288"/>
      <c r="PKR24" s="287"/>
      <c r="PKS24" s="287"/>
      <c r="PKT24" s="287"/>
      <c r="PKU24" s="289"/>
      <c r="PKV24" s="287"/>
      <c r="PKW24" s="287"/>
      <c r="PKX24" s="287"/>
      <c r="PKY24" s="288"/>
      <c r="PKZ24" s="287"/>
      <c r="PLA24" s="287"/>
      <c r="PLB24" s="290"/>
      <c r="PLC24" s="57"/>
      <c r="PLD24" s="58"/>
      <c r="PLE24" s="59"/>
      <c r="PLF24" s="59"/>
      <c r="PLG24" s="56"/>
      <c r="PLH24" s="58"/>
      <c r="PLI24" s="56"/>
      <c r="PLJ24" s="56"/>
      <c r="PLK24" s="287"/>
      <c r="PLL24" s="288"/>
      <c r="PLM24" s="287"/>
      <c r="PLN24" s="287"/>
      <c r="PLO24" s="287"/>
      <c r="PLP24" s="289"/>
      <c r="PLQ24" s="287"/>
      <c r="PLR24" s="287"/>
      <c r="PLS24" s="287"/>
      <c r="PLT24" s="288"/>
      <c r="PLU24" s="287"/>
      <c r="PLV24" s="287"/>
      <c r="PLW24" s="290"/>
      <c r="PLX24" s="57"/>
      <c r="PLY24" s="58"/>
      <c r="PLZ24" s="59"/>
      <c r="PMA24" s="59"/>
      <c r="PMB24" s="56"/>
      <c r="PMC24" s="58"/>
      <c r="PMD24" s="56"/>
      <c r="PME24" s="56"/>
      <c r="PMF24" s="287"/>
      <c r="PMG24" s="288"/>
      <c r="PMH24" s="287"/>
      <c r="PMI24" s="287"/>
      <c r="PMJ24" s="287"/>
      <c r="PMK24" s="289"/>
      <c r="PML24" s="287"/>
      <c r="PMM24" s="287"/>
      <c r="PMN24" s="287"/>
      <c r="PMO24" s="288"/>
      <c r="PMP24" s="287"/>
      <c r="PMQ24" s="287"/>
      <c r="PMR24" s="290"/>
      <c r="PMS24" s="57"/>
      <c r="PMT24" s="58"/>
      <c r="PMU24" s="59"/>
      <c r="PMV24" s="59"/>
      <c r="PMW24" s="56"/>
      <c r="PMX24" s="58"/>
      <c r="PMY24" s="56"/>
      <c r="PMZ24" s="56"/>
      <c r="PNA24" s="287"/>
      <c r="PNB24" s="288"/>
      <c r="PNC24" s="287"/>
      <c r="PND24" s="287"/>
      <c r="PNE24" s="287"/>
      <c r="PNF24" s="289"/>
      <c r="PNG24" s="287"/>
      <c r="PNH24" s="287"/>
      <c r="PNI24" s="287"/>
      <c r="PNJ24" s="288"/>
      <c r="PNK24" s="287"/>
      <c r="PNL24" s="287"/>
      <c r="PNM24" s="290"/>
      <c r="PNN24" s="57"/>
      <c r="PNO24" s="58"/>
      <c r="PNP24" s="59"/>
      <c r="PNQ24" s="59"/>
      <c r="PNR24" s="56"/>
      <c r="PNS24" s="58"/>
      <c r="PNT24" s="56"/>
      <c r="PNU24" s="56"/>
      <c r="PNV24" s="287"/>
      <c r="PNW24" s="288"/>
      <c r="PNX24" s="287"/>
      <c r="PNY24" s="287"/>
      <c r="PNZ24" s="287"/>
      <c r="POA24" s="289"/>
      <c r="POB24" s="287"/>
      <c r="POC24" s="287"/>
      <c r="POD24" s="287"/>
      <c r="POE24" s="288"/>
      <c r="POF24" s="287"/>
      <c r="POG24" s="287"/>
      <c r="POH24" s="290"/>
      <c r="POI24" s="57"/>
      <c r="POJ24" s="58"/>
      <c r="POK24" s="59"/>
      <c r="POL24" s="59"/>
      <c r="POM24" s="56"/>
      <c r="PON24" s="58"/>
      <c r="POO24" s="56"/>
      <c r="POP24" s="56"/>
      <c r="POQ24" s="287"/>
      <c r="POR24" s="288"/>
      <c r="POS24" s="287"/>
      <c r="POT24" s="287"/>
      <c r="POU24" s="287"/>
      <c r="POV24" s="289"/>
      <c r="POW24" s="287"/>
      <c r="POX24" s="287"/>
      <c r="POY24" s="287"/>
      <c r="POZ24" s="288"/>
      <c r="PPA24" s="287"/>
      <c r="PPB24" s="287"/>
      <c r="PPC24" s="290"/>
      <c r="PPD24" s="57"/>
      <c r="PPE24" s="58"/>
      <c r="PPF24" s="59"/>
      <c r="PPG24" s="59"/>
      <c r="PPH24" s="56"/>
      <c r="PPI24" s="58"/>
      <c r="PPJ24" s="56"/>
      <c r="PPK24" s="56"/>
      <c r="PPL24" s="287"/>
      <c r="PPM24" s="288"/>
      <c r="PPN24" s="287"/>
      <c r="PPO24" s="287"/>
      <c r="PPP24" s="287"/>
      <c r="PPQ24" s="289"/>
      <c r="PPR24" s="287"/>
      <c r="PPS24" s="287"/>
      <c r="PPT24" s="287"/>
      <c r="PPU24" s="288"/>
      <c r="PPV24" s="287"/>
      <c r="PPW24" s="287"/>
      <c r="PPX24" s="290"/>
      <c r="PPY24" s="57"/>
      <c r="PPZ24" s="58"/>
      <c r="PQA24" s="59"/>
      <c r="PQB24" s="59"/>
      <c r="PQC24" s="56"/>
      <c r="PQD24" s="58"/>
      <c r="PQE24" s="56"/>
      <c r="PQF24" s="56"/>
      <c r="PQG24" s="287"/>
      <c r="PQH24" s="288"/>
      <c r="PQI24" s="287"/>
      <c r="PQJ24" s="287"/>
      <c r="PQK24" s="287"/>
      <c r="PQL24" s="289"/>
      <c r="PQM24" s="287"/>
      <c r="PQN24" s="287"/>
      <c r="PQO24" s="287"/>
      <c r="PQP24" s="288"/>
      <c r="PQQ24" s="287"/>
      <c r="PQR24" s="287"/>
      <c r="PQS24" s="290"/>
      <c r="PQT24" s="57"/>
      <c r="PQU24" s="58"/>
      <c r="PQV24" s="59"/>
      <c r="PQW24" s="59"/>
      <c r="PQX24" s="56"/>
      <c r="PQY24" s="58"/>
      <c r="PQZ24" s="56"/>
      <c r="PRA24" s="56"/>
      <c r="PRB24" s="287"/>
      <c r="PRC24" s="288"/>
      <c r="PRD24" s="287"/>
      <c r="PRE24" s="287"/>
      <c r="PRF24" s="287"/>
      <c r="PRG24" s="289"/>
      <c r="PRH24" s="287"/>
      <c r="PRI24" s="287"/>
      <c r="PRJ24" s="287"/>
      <c r="PRK24" s="288"/>
      <c r="PRL24" s="287"/>
      <c r="PRM24" s="287"/>
      <c r="PRN24" s="290"/>
      <c r="PRO24" s="57"/>
      <c r="PRP24" s="58"/>
      <c r="PRQ24" s="59"/>
      <c r="PRR24" s="59"/>
      <c r="PRS24" s="56"/>
      <c r="PRT24" s="58"/>
      <c r="PRU24" s="56"/>
      <c r="PRV24" s="56"/>
      <c r="PRW24" s="287"/>
      <c r="PRX24" s="288"/>
      <c r="PRY24" s="287"/>
      <c r="PRZ24" s="287"/>
      <c r="PSA24" s="287"/>
      <c r="PSB24" s="289"/>
      <c r="PSC24" s="287"/>
      <c r="PSD24" s="287"/>
      <c r="PSE24" s="287"/>
      <c r="PSF24" s="288"/>
      <c r="PSG24" s="287"/>
      <c r="PSH24" s="287"/>
      <c r="PSI24" s="290"/>
      <c r="PSJ24" s="57"/>
      <c r="PSK24" s="58"/>
      <c r="PSL24" s="59"/>
      <c r="PSM24" s="59"/>
      <c r="PSN24" s="56"/>
      <c r="PSO24" s="58"/>
      <c r="PSP24" s="56"/>
      <c r="PSQ24" s="56"/>
      <c r="PSR24" s="287"/>
      <c r="PSS24" s="288"/>
      <c r="PST24" s="287"/>
      <c r="PSU24" s="287"/>
      <c r="PSV24" s="287"/>
      <c r="PSW24" s="289"/>
      <c r="PSX24" s="287"/>
      <c r="PSY24" s="287"/>
      <c r="PSZ24" s="287"/>
      <c r="PTA24" s="288"/>
      <c r="PTB24" s="287"/>
      <c r="PTC24" s="287"/>
      <c r="PTD24" s="290"/>
      <c r="PTE24" s="57"/>
      <c r="PTF24" s="58"/>
      <c r="PTG24" s="59"/>
      <c r="PTH24" s="59"/>
      <c r="PTI24" s="56"/>
      <c r="PTJ24" s="58"/>
      <c r="PTK24" s="56"/>
      <c r="PTL24" s="56"/>
      <c r="PTM24" s="287"/>
      <c r="PTN24" s="288"/>
      <c r="PTO24" s="287"/>
      <c r="PTP24" s="287"/>
      <c r="PTQ24" s="287"/>
      <c r="PTR24" s="289"/>
      <c r="PTS24" s="287"/>
      <c r="PTT24" s="287"/>
      <c r="PTU24" s="287"/>
      <c r="PTV24" s="288"/>
      <c r="PTW24" s="287"/>
      <c r="PTX24" s="287"/>
      <c r="PTY24" s="290"/>
      <c r="PTZ24" s="57"/>
      <c r="PUA24" s="58"/>
      <c r="PUB24" s="59"/>
      <c r="PUC24" s="59"/>
      <c r="PUD24" s="56"/>
      <c r="PUE24" s="58"/>
      <c r="PUF24" s="56"/>
      <c r="PUG24" s="56"/>
      <c r="PUH24" s="287"/>
      <c r="PUI24" s="288"/>
      <c r="PUJ24" s="287"/>
      <c r="PUK24" s="287"/>
      <c r="PUL24" s="287"/>
      <c r="PUM24" s="289"/>
      <c r="PUN24" s="287"/>
      <c r="PUO24" s="287"/>
      <c r="PUP24" s="287"/>
      <c r="PUQ24" s="288"/>
      <c r="PUR24" s="287"/>
      <c r="PUS24" s="287"/>
      <c r="PUT24" s="290"/>
      <c r="PUU24" s="57"/>
      <c r="PUV24" s="58"/>
      <c r="PUW24" s="59"/>
      <c r="PUX24" s="59"/>
      <c r="PUY24" s="56"/>
      <c r="PUZ24" s="58"/>
      <c r="PVA24" s="56"/>
      <c r="PVB24" s="56"/>
      <c r="PVC24" s="287"/>
      <c r="PVD24" s="288"/>
      <c r="PVE24" s="287"/>
      <c r="PVF24" s="287"/>
      <c r="PVG24" s="287"/>
      <c r="PVH24" s="289"/>
      <c r="PVI24" s="287"/>
      <c r="PVJ24" s="287"/>
      <c r="PVK24" s="287"/>
      <c r="PVL24" s="288"/>
      <c r="PVM24" s="287"/>
      <c r="PVN24" s="287"/>
      <c r="PVO24" s="290"/>
      <c r="PVP24" s="57"/>
      <c r="PVQ24" s="58"/>
      <c r="PVR24" s="59"/>
      <c r="PVS24" s="59"/>
      <c r="PVT24" s="56"/>
      <c r="PVU24" s="58"/>
      <c r="PVV24" s="56"/>
      <c r="PVW24" s="56"/>
      <c r="PVX24" s="287"/>
      <c r="PVY24" s="288"/>
      <c r="PVZ24" s="287"/>
      <c r="PWA24" s="287"/>
      <c r="PWB24" s="287"/>
      <c r="PWC24" s="289"/>
      <c r="PWD24" s="287"/>
      <c r="PWE24" s="287"/>
      <c r="PWF24" s="287"/>
      <c r="PWG24" s="288"/>
      <c r="PWH24" s="287"/>
      <c r="PWI24" s="287"/>
      <c r="PWJ24" s="290"/>
      <c r="PWK24" s="57"/>
      <c r="PWL24" s="58"/>
      <c r="PWM24" s="59"/>
      <c r="PWN24" s="59"/>
      <c r="PWO24" s="56"/>
      <c r="PWP24" s="58"/>
      <c r="PWQ24" s="56"/>
      <c r="PWR24" s="56"/>
      <c r="PWS24" s="287"/>
      <c r="PWT24" s="288"/>
      <c r="PWU24" s="287"/>
      <c r="PWV24" s="287"/>
      <c r="PWW24" s="287"/>
      <c r="PWX24" s="289"/>
      <c r="PWY24" s="287"/>
      <c r="PWZ24" s="287"/>
      <c r="PXA24" s="287"/>
      <c r="PXB24" s="288"/>
      <c r="PXC24" s="287"/>
      <c r="PXD24" s="287"/>
      <c r="PXE24" s="290"/>
      <c r="PXF24" s="57"/>
      <c r="PXG24" s="58"/>
      <c r="PXH24" s="59"/>
      <c r="PXI24" s="59"/>
      <c r="PXJ24" s="56"/>
      <c r="PXK24" s="58"/>
      <c r="PXL24" s="56"/>
      <c r="PXM24" s="56"/>
      <c r="PXN24" s="287"/>
      <c r="PXO24" s="288"/>
      <c r="PXP24" s="287"/>
      <c r="PXQ24" s="287"/>
      <c r="PXR24" s="287"/>
      <c r="PXS24" s="289"/>
      <c r="PXT24" s="287"/>
      <c r="PXU24" s="287"/>
      <c r="PXV24" s="287"/>
      <c r="PXW24" s="288"/>
      <c r="PXX24" s="287"/>
      <c r="PXY24" s="287"/>
      <c r="PXZ24" s="290"/>
      <c r="PYA24" s="57"/>
      <c r="PYB24" s="58"/>
      <c r="PYC24" s="59"/>
      <c r="PYD24" s="59"/>
      <c r="PYE24" s="56"/>
      <c r="PYF24" s="58"/>
      <c r="PYG24" s="56"/>
      <c r="PYH24" s="56"/>
      <c r="PYI24" s="287"/>
      <c r="PYJ24" s="288"/>
      <c r="PYK24" s="287"/>
      <c r="PYL24" s="287"/>
      <c r="PYM24" s="287"/>
      <c r="PYN24" s="289"/>
      <c r="PYO24" s="287"/>
      <c r="PYP24" s="287"/>
      <c r="PYQ24" s="287"/>
      <c r="PYR24" s="288"/>
      <c r="PYS24" s="287"/>
      <c r="PYT24" s="287"/>
      <c r="PYU24" s="290"/>
      <c r="PYV24" s="57"/>
      <c r="PYW24" s="58"/>
      <c r="PYX24" s="59"/>
      <c r="PYY24" s="59"/>
      <c r="PYZ24" s="56"/>
      <c r="PZA24" s="58"/>
      <c r="PZB24" s="56"/>
      <c r="PZC24" s="56"/>
      <c r="PZD24" s="287"/>
      <c r="PZE24" s="288"/>
      <c r="PZF24" s="287"/>
      <c r="PZG24" s="287"/>
      <c r="PZH24" s="287"/>
      <c r="PZI24" s="289"/>
      <c r="PZJ24" s="287"/>
      <c r="PZK24" s="287"/>
      <c r="PZL24" s="287"/>
      <c r="PZM24" s="288"/>
      <c r="PZN24" s="287"/>
      <c r="PZO24" s="287"/>
      <c r="PZP24" s="290"/>
      <c r="PZQ24" s="57"/>
      <c r="PZR24" s="58"/>
      <c r="PZS24" s="59"/>
      <c r="PZT24" s="59"/>
      <c r="PZU24" s="56"/>
      <c r="PZV24" s="58"/>
      <c r="PZW24" s="56"/>
      <c r="PZX24" s="56"/>
      <c r="PZY24" s="287"/>
      <c r="PZZ24" s="288"/>
      <c r="QAA24" s="287"/>
      <c r="QAB24" s="287"/>
      <c r="QAC24" s="287"/>
      <c r="QAD24" s="289"/>
      <c r="QAE24" s="287"/>
      <c r="QAF24" s="287"/>
      <c r="QAG24" s="287"/>
      <c r="QAH24" s="288"/>
      <c r="QAI24" s="287"/>
      <c r="QAJ24" s="287"/>
      <c r="QAK24" s="290"/>
      <c r="QAL24" s="57"/>
      <c r="QAM24" s="58"/>
      <c r="QAN24" s="59"/>
      <c r="QAO24" s="59"/>
      <c r="QAP24" s="56"/>
      <c r="QAQ24" s="58"/>
      <c r="QAR24" s="56"/>
      <c r="QAS24" s="56"/>
      <c r="QAT24" s="287"/>
      <c r="QAU24" s="288"/>
      <c r="QAV24" s="287"/>
      <c r="QAW24" s="287"/>
      <c r="QAX24" s="287"/>
      <c r="QAY24" s="289"/>
      <c r="QAZ24" s="287"/>
      <c r="QBA24" s="287"/>
      <c r="QBB24" s="287"/>
      <c r="QBC24" s="288"/>
      <c r="QBD24" s="287"/>
      <c r="QBE24" s="287"/>
      <c r="QBF24" s="290"/>
      <c r="QBG24" s="57"/>
      <c r="QBH24" s="58"/>
      <c r="QBI24" s="59"/>
      <c r="QBJ24" s="59"/>
      <c r="QBK24" s="56"/>
      <c r="QBL24" s="58"/>
      <c r="QBM24" s="56"/>
      <c r="QBN24" s="56"/>
      <c r="QBO24" s="287"/>
      <c r="QBP24" s="288"/>
      <c r="QBQ24" s="287"/>
      <c r="QBR24" s="287"/>
      <c r="QBS24" s="287"/>
      <c r="QBT24" s="289"/>
      <c r="QBU24" s="287"/>
      <c r="QBV24" s="287"/>
      <c r="QBW24" s="287"/>
      <c r="QBX24" s="288"/>
      <c r="QBY24" s="287"/>
      <c r="QBZ24" s="287"/>
      <c r="QCA24" s="290"/>
      <c r="QCB24" s="57"/>
      <c r="QCC24" s="58"/>
      <c r="QCD24" s="59"/>
      <c r="QCE24" s="59"/>
      <c r="QCF24" s="56"/>
      <c r="QCG24" s="58"/>
      <c r="QCH24" s="56"/>
      <c r="QCI24" s="56"/>
      <c r="QCJ24" s="287"/>
      <c r="QCK24" s="288"/>
      <c r="QCL24" s="287"/>
      <c r="QCM24" s="287"/>
      <c r="QCN24" s="287"/>
      <c r="QCO24" s="289"/>
      <c r="QCP24" s="287"/>
      <c r="QCQ24" s="287"/>
      <c r="QCR24" s="287"/>
      <c r="QCS24" s="288"/>
      <c r="QCT24" s="287"/>
      <c r="QCU24" s="287"/>
      <c r="QCV24" s="290"/>
      <c r="QCW24" s="57"/>
      <c r="QCX24" s="58"/>
      <c r="QCY24" s="59"/>
      <c r="QCZ24" s="59"/>
      <c r="QDA24" s="56"/>
      <c r="QDB24" s="58"/>
      <c r="QDC24" s="56"/>
      <c r="QDD24" s="56"/>
      <c r="QDE24" s="287"/>
      <c r="QDF24" s="288"/>
      <c r="QDG24" s="287"/>
      <c r="QDH24" s="287"/>
      <c r="QDI24" s="287"/>
      <c r="QDJ24" s="289"/>
      <c r="QDK24" s="287"/>
      <c r="QDL24" s="287"/>
      <c r="QDM24" s="287"/>
      <c r="QDN24" s="288"/>
      <c r="QDO24" s="287"/>
      <c r="QDP24" s="287"/>
      <c r="QDQ24" s="290"/>
      <c r="QDR24" s="57"/>
      <c r="QDS24" s="58"/>
      <c r="QDT24" s="59"/>
      <c r="QDU24" s="59"/>
      <c r="QDV24" s="56"/>
      <c r="QDW24" s="58"/>
      <c r="QDX24" s="56"/>
      <c r="QDY24" s="56"/>
      <c r="QDZ24" s="287"/>
      <c r="QEA24" s="288"/>
      <c r="QEB24" s="287"/>
      <c r="QEC24" s="287"/>
      <c r="QED24" s="287"/>
      <c r="QEE24" s="289"/>
      <c r="QEF24" s="287"/>
      <c r="QEG24" s="287"/>
      <c r="QEH24" s="287"/>
      <c r="QEI24" s="288"/>
      <c r="QEJ24" s="287"/>
      <c r="QEK24" s="287"/>
      <c r="QEL24" s="290"/>
      <c r="QEM24" s="57"/>
      <c r="QEN24" s="58"/>
      <c r="QEO24" s="59"/>
      <c r="QEP24" s="59"/>
      <c r="QEQ24" s="56"/>
      <c r="QER24" s="58"/>
      <c r="QES24" s="56"/>
      <c r="QET24" s="56"/>
      <c r="QEU24" s="287"/>
      <c r="QEV24" s="288"/>
      <c r="QEW24" s="287"/>
      <c r="QEX24" s="287"/>
      <c r="QEY24" s="287"/>
      <c r="QEZ24" s="289"/>
      <c r="QFA24" s="287"/>
      <c r="QFB24" s="287"/>
      <c r="QFC24" s="287"/>
      <c r="QFD24" s="288"/>
      <c r="QFE24" s="287"/>
      <c r="QFF24" s="287"/>
      <c r="QFG24" s="290"/>
      <c r="QFH24" s="57"/>
      <c r="QFI24" s="58"/>
      <c r="QFJ24" s="59"/>
      <c r="QFK24" s="59"/>
      <c r="QFL24" s="56"/>
      <c r="QFM24" s="58"/>
      <c r="QFN24" s="56"/>
      <c r="QFO24" s="56"/>
      <c r="QFP24" s="287"/>
      <c r="QFQ24" s="288"/>
      <c r="QFR24" s="287"/>
      <c r="QFS24" s="287"/>
      <c r="QFT24" s="287"/>
      <c r="QFU24" s="289"/>
      <c r="QFV24" s="287"/>
      <c r="QFW24" s="287"/>
      <c r="QFX24" s="287"/>
      <c r="QFY24" s="288"/>
      <c r="QFZ24" s="287"/>
      <c r="QGA24" s="287"/>
      <c r="QGB24" s="290"/>
      <c r="QGC24" s="57"/>
      <c r="QGD24" s="58"/>
      <c r="QGE24" s="59"/>
      <c r="QGF24" s="59"/>
      <c r="QGG24" s="56"/>
      <c r="QGH24" s="58"/>
      <c r="QGI24" s="56"/>
      <c r="QGJ24" s="56"/>
      <c r="QGK24" s="287"/>
      <c r="QGL24" s="288"/>
      <c r="QGM24" s="287"/>
      <c r="QGN24" s="287"/>
      <c r="QGO24" s="287"/>
      <c r="QGP24" s="289"/>
      <c r="QGQ24" s="287"/>
      <c r="QGR24" s="287"/>
      <c r="QGS24" s="287"/>
      <c r="QGT24" s="288"/>
      <c r="QGU24" s="287"/>
      <c r="QGV24" s="287"/>
      <c r="QGW24" s="290"/>
      <c r="QGX24" s="57"/>
      <c r="QGY24" s="58"/>
      <c r="QGZ24" s="59"/>
      <c r="QHA24" s="59"/>
      <c r="QHB24" s="56"/>
      <c r="QHC24" s="58"/>
      <c r="QHD24" s="56"/>
      <c r="QHE24" s="56"/>
      <c r="QHF24" s="287"/>
      <c r="QHG24" s="288"/>
      <c r="QHH24" s="287"/>
      <c r="QHI24" s="287"/>
      <c r="QHJ24" s="287"/>
      <c r="QHK24" s="289"/>
      <c r="QHL24" s="287"/>
      <c r="QHM24" s="287"/>
      <c r="QHN24" s="287"/>
      <c r="QHO24" s="288"/>
      <c r="QHP24" s="287"/>
      <c r="QHQ24" s="287"/>
      <c r="QHR24" s="290"/>
      <c r="QHS24" s="57"/>
      <c r="QHT24" s="58"/>
      <c r="QHU24" s="59"/>
      <c r="QHV24" s="59"/>
      <c r="QHW24" s="56"/>
      <c r="QHX24" s="58"/>
      <c r="QHY24" s="56"/>
      <c r="QHZ24" s="56"/>
      <c r="QIA24" s="287"/>
      <c r="QIB24" s="288"/>
      <c r="QIC24" s="287"/>
      <c r="QID24" s="287"/>
      <c r="QIE24" s="287"/>
      <c r="QIF24" s="289"/>
      <c r="QIG24" s="287"/>
      <c r="QIH24" s="287"/>
      <c r="QII24" s="287"/>
      <c r="QIJ24" s="288"/>
      <c r="QIK24" s="287"/>
      <c r="QIL24" s="287"/>
      <c r="QIM24" s="290"/>
      <c r="QIN24" s="57"/>
      <c r="QIO24" s="58"/>
      <c r="QIP24" s="59"/>
      <c r="QIQ24" s="59"/>
      <c r="QIR24" s="56"/>
      <c r="QIS24" s="58"/>
      <c r="QIT24" s="56"/>
      <c r="QIU24" s="56"/>
      <c r="QIV24" s="287"/>
      <c r="QIW24" s="288"/>
      <c r="QIX24" s="287"/>
      <c r="QIY24" s="287"/>
      <c r="QIZ24" s="287"/>
      <c r="QJA24" s="289"/>
      <c r="QJB24" s="287"/>
      <c r="QJC24" s="287"/>
      <c r="QJD24" s="287"/>
      <c r="QJE24" s="288"/>
      <c r="QJF24" s="287"/>
      <c r="QJG24" s="287"/>
      <c r="QJH24" s="290"/>
      <c r="QJI24" s="57"/>
      <c r="QJJ24" s="58"/>
      <c r="QJK24" s="59"/>
      <c r="QJL24" s="59"/>
      <c r="QJM24" s="56"/>
      <c r="QJN24" s="58"/>
      <c r="QJO24" s="56"/>
      <c r="QJP24" s="56"/>
      <c r="QJQ24" s="287"/>
      <c r="QJR24" s="288"/>
      <c r="QJS24" s="287"/>
      <c r="QJT24" s="287"/>
      <c r="QJU24" s="287"/>
      <c r="QJV24" s="289"/>
      <c r="QJW24" s="287"/>
      <c r="QJX24" s="287"/>
      <c r="QJY24" s="287"/>
      <c r="QJZ24" s="288"/>
      <c r="QKA24" s="287"/>
      <c r="QKB24" s="287"/>
      <c r="QKC24" s="290"/>
      <c r="QKD24" s="57"/>
      <c r="QKE24" s="58"/>
      <c r="QKF24" s="59"/>
      <c r="QKG24" s="59"/>
      <c r="QKH24" s="56"/>
      <c r="QKI24" s="58"/>
      <c r="QKJ24" s="56"/>
      <c r="QKK24" s="56"/>
      <c r="QKL24" s="287"/>
      <c r="QKM24" s="288"/>
      <c r="QKN24" s="287"/>
      <c r="QKO24" s="287"/>
      <c r="QKP24" s="287"/>
      <c r="QKQ24" s="289"/>
      <c r="QKR24" s="287"/>
      <c r="QKS24" s="287"/>
      <c r="QKT24" s="287"/>
      <c r="QKU24" s="288"/>
      <c r="QKV24" s="287"/>
      <c r="QKW24" s="287"/>
      <c r="QKX24" s="290"/>
      <c r="QKY24" s="57"/>
      <c r="QKZ24" s="58"/>
      <c r="QLA24" s="59"/>
      <c r="QLB24" s="59"/>
      <c r="QLC24" s="56"/>
      <c r="QLD24" s="58"/>
      <c r="QLE24" s="56"/>
      <c r="QLF24" s="56"/>
      <c r="QLG24" s="287"/>
      <c r="QLH24" s="288"/>
      <c r="QLI24" s="287"/>
      <c r="QLJ24" s="287"/>
      <c r="QLK24" s="287"/>
      <c r="QLL24" s="289"/>
      <c r="QLM24" s="287"/>
      <c r="QLN24" s="287"/>
      <c r="QLO24" s="287"/>
      <c r="QLP24" s="288"/>
      <c r="QLQ24" s="287"/>
      <c r="QLR24" s="287"/>
      <c r="QLS24" s="290"/>
      <c r="QLT24" s="57"/>
      <c r="QLU24" s="58"/>
      <c r="QLV24" s="59"/>
      <c r="QLW24" s="59"/>
      <c r="QLX24" s="56"/>
      <c r="QLY24" s="58"/>
      <c r="QLZ24" s="56"/>
      <c r="QMA24" s="56"/>
      <c r="QMB24" s="287"/>
      <c r="QMC24" s="288"/>
      <c r="QMD24" s="287"/>
      <c r="QME24" s="287"/>
      <c r="QMF24" s="287"/>
      <c r="QMG24" s="289"/>
      <c r="QMH24" s="287"/>
      <c r="QMI24" s="287"/>
      <c r="QMJ24" s="287"/>
      <c r="QMK24" s="288"/>
      <c r="QML24" s="287"/>
      <c r="QMM24" s="287"/>
      <c r="QMN24" s="290"/>
      <c r="QMO24" s="57"/>
      <c r="QMP24" s="58"/>
      <c r="QMQ24" s="59"/>
      <c r="QMR24" s="59"/>
      <c r="QMS24" s="56"/>
      <c r="QMT24" s="58"/>
      <c r="QMU24" s="56"/>
      <c r="QMV24" s="56"/>
      <c r="QMW24" s="287"/>
      <c r="QMX24" s="288"/>
      <c r="QMY24" s="287"/>
      <c r="QMZ24" s="287"/>
      <c r="QNA24" s="287"/>
      <c r="QNB24" s="289"/>
      <c r="QNC24" s="287"/>
      <c r="QND24" s="287"/>
      <c r="QNE24" s="287"/>
      <c r="QNF24" s="288"/>
      <c r="QNG24" s="287"/>
      <c r="QNH24" s="287"/>
      <c r="QNI24" s="290"/>
      <c r="QNJ24" s="57"/>
      <c r="QNK24" s="58"/>
      <c r="QNL24" s="59"/>
      <c r="QNM24" s="59"/>
      <c r="QNN24" s="56"/>
      <c r="QNO24" s="58"/>
      <c r="QNP24" s="56"/>
      <c r="QNQ24" s="56"/>
      <c r="QNR24" s="287"/>
      <c r="QNS24" s="288"/>
      <c r="QNT24" s="287"/>
      <c r="QNU24" s="287"/>
      <c r="QNV24" s="287"/>
      <c r="QNW24" s="289"/>
      <c r="QNX24" s="287"/>
      <c r="QNY24" s="287"/>
      <c r="QNZ24" s="287"/>
      <c r="QOA24" s="288"/>
      <c r="QOB24" s="287"/>
      <c r="QOC24" s="287"/>
      <c r="QOD24" s="290"/>
      <c r="QOE24" s="57"/>
      <c r="QOF24" s="58"/>
      <c r="QOG24" s="59"/>
      <c r="QOH24" s="59"/>
      <c r="QOI24" s="56"/>
      <c r="QOJ24" s="58"/>
      <c r="QOK24" s="56"/>
      <c r="QOL24" s="56"/>
      <c r="QOM24" s="287"/>
      <c r="QON24" s="288"/>
      <c r="QOO24" s="287"/>
      <c r="QOP24" s="287"/>
      <c r="QOQ24" s="287"/>
      <c r="QOR24" s="289"/>
      <c r="QOS24" s="287"/>
      <c r="QOT24" s="287"/>
      <c r="QOU24" s="287"/>
      <c r="QOV24" s="288"/>
      <c r="QOW24" s="287"/>
      <c r="QOX24" s="287"/>
      <c r="QOY24" s="290"/>
      <c r="QOZ24" s="57"/>
      <c r="QPA24" s="58"/>
      <c r="QPB24" s="59"/>
      <c r="QPC24" s="59"/>
      <c r="QPD24" s="56"/>
      <c r="QPE24" s="58"/>
      <c r="QPF24" s="56"/>
      <c r="QPG24" s="56"/>
      <c r="QPH24" s="287"/>
      <c r="QPI24" s="288"/>
      <c r="QPJ24" s="287"/>
      <c r="QPK24" s="287"/>
      <c r="QPL24" s="287"/>
      <c r="QPM24" s="289"/>
      <c r="QPN24" s="287"/>
      <c r="QPO24" s="287"/>
      <c r="QPP24" s="287"/>
      <c r="QPQ24" s="288"/>
      <c r="QPR24" s="287"/>
      <c r="QPS24" s="287"/>
      <c r="QPT24" s="290"/>
      <c r="QPU24" s="57"/>
      <c r="QPV24" s="58"/>
      <c r="QPW24" s="59"/>
      <c r="QPX24" s="59"/>
      <c r="QPY24" s="56"/>
      <c r="QPZ24" s="58"/>
      <c r="QQA24" s="56"/>
      <c r="QQB24" s="56"/>
      <c r="QQC24" s="287"/>
      <c r="QQD24" s="288"/>
      <c r="QQE24" s="287"/>
      <c r="QQF24" s="287"/>
      <c r="QQG24" s="287"/>
      <c r="QQH24" s="289"/>
      <c r="QQI24" s="287"/>
      <c r="QQJ24" s="287"/>
      <c r="QQK24" s="287"/>
      <c r="QQL24" s="288"/>
      <c r="QQM24" s="287"/>
      <c r="QQN24" s="287"/>
      <c r="QQO24" s="290"/>
      <c r="QQP24" s="57"/>
      <c r="QQQ24" s="58"/>
      <c r="QQR24" s="59"/>
      <c r="QQS24" s="59"/>
      <c r="QQT24" s="56"/>
      <c r="QQU24" s="58"/>
      <c r="QQV24" s="56"/>
      <c r="QQW24" s="56"/>
      <c r="QQX24" s="287"/>
      <c r="QQY24" s="288"/>
      <c r="QQZ24" s="287"/>
      <c r="QRA24" s="287"/>
      <c r="QRB24" s="287"/>
      <c r="QRC24" s="289"/>
      <c r="QRD24" s="287"/>
      <c r="QRE24" s="287"/>
      <c r="QRF24" s="287"/>
      <c r="QRG24" s="288"/>
      <c r="QRH24" s="287"/>
      <c r="QRI24" s="287"/>
      <c r="QRJ24" s="290"/>
      <c r="QRK24" s="57"/>
      <c r="QRL24" s="58"/>
      <c r="QRM24" s="59"/>
      <c r="QRN24" s="59"/>
      <c r="QRO24" s="56"/>
      <c r="QRP24" s="58"/>
      <c r="QRQ24" s="56"/>
      <c r="QRR24" s="56"/>
      <c r="QRS24" s="287"/>
      <c r="QRT24" s="288"/>
      <c r="QRU24" s="287"/>
      <c r="QRV24" s="287"/>
      <c r="QRW24" s="287"/>
      <c r="QRX24" s="289"/>
      <c r="QRY24" s="287"/>
      <c r="QRZ24" s="287"/>
      <c r="QSA24" s="287"/>
      <c r="QSB24" s="288"/>
      <c r="QSC24" s="287"/>
      <c r="QSD24" s="287"/>
      <c r="QSE24" s="290"/>
      <c r="QSF24" s="57"/>
      <c r="QSG24" s="58"/>
      <c r="QSH24" s="59"/>
      <c r="QSI24" s="59"/>
      <c r="QSJ24" s="56"/>
      <c r="QSK24" s="58"/>
      <c r="QSL24" s="56"/>
      <c r="QSM24" s="56"/>
      <c r="QSN24" s="287"/>
      <c r="QSO24" s="288"/>
      <c r="QSP24" s="287"/>
      <c r="QSQ24" s="287"/>
      <c r="QSR24" s="287"/>
      <c r="QSS24" s="289"/>
      <c r="QST24" s="287"/>
      <c r="QSU24" s="287"/>
      <c r="QSV24" s="287"/>
      <c r="QSW24" s="288"/>
      <c r="QSX24" s="287"/>
      <c r="QSY24" s="287"/>
      <c r="QSZ24" s="290"/>
      <c r="QTA24" s="57"/>
      <c r="QTB24" s="58"/>
      <c r="QTC24" s="59"/>
      <c r="QTD24" s="59"/>
      <c r="QTE24" s="56"/>
      <c r="QTF24" s="58"/>
      <c r="QTG24" s="56"/>
      <c r="QTH24" s="56"/>
      <c r="QTI24" s="287"/>
      <c r="QTJ24" s="288"/>
      <c r="QTK24" s="287"/>
      <c r="QTL24" s="287"/>
      <c r="QTM24" s="287"/>
      <c r="QTN24" s="289"/>
      <c r="QTO24" s="287"/>
      <c r="QTP24" s="287"/>
      <c r="QTQ24" s="287"/>
      <c r="QTR24" s="288"/>
      <c r="QTS24" s="287"/>
      <c r="QTT24" s="287"/>
      <c r="QTU24" s="290"/>
      <c r="QTV24" s="57"/>
      <c r="QTW24" s="58"/>
      <c r="QTX24" s="59"/>
      <c r="QTY24" s="59"/>
      <c r="QTZ24" s="56"/>
      <c r="QUA24" s="58"/>
      <c r="QUB24" s="56"/>
      <c r="QUC24" s="56"/>
      <c r="QUD24" s="287"/>
      <c r="QUE24" s="288"/>
      <c r="QUF24" s="287"/>
      <c r="QUG24" s="287"/>
      <c r="QUH24" s="287"/>
      <c r="QUI24" s="289"/>
      <c r="QUJ24" s="287"/>
      <c r="QUK24" s="287"/>
      <c r="QUL24" s="287"/>
      <c r="QUM24" s="288"/>
      <c r="QUN24" s="287"/>
      <c r="QUO24" s="287"/>
      <c r="QUP24" s="290"/>
      <c r="QUQ24" s="57"/>
      <c r="QUR24" s="58"/>
      <c r="QUS24" s="59"/>
      <c r="QUT24" s="59"/>
      <c r="QUU24" s="56"/>
      <c r="QUV24" s="58"/>
      <c r="QUW24" s="56"/>
      <c r="QUX24" s="56"/>
      <c r="QUY24" s="287"/>
      <c r="QUZ24" s="288"/>
      <c r="QVA24" s="287"/>
      <c r="QVB24" s="287"/>
      <c r="QVC24" s="287"/>
      <c r="QVD24" s="289"/>
      <c r="QVE24" s="287"/>
      <c r="QVF24" s="287"/>
      <c r="QVG24" s="287"/>
      <c r="QVH24" s="288"/>
      <c r="QVI24" s="287"/>
      <c r="QVJ24" s="287"/>
      <c r="QVK24" s="290"/>
      <c r="QVL24" s="57"/>
      <c r="QVM24" s="58"/>
      <c r="QVN24" s="59"/>
      <c r="QVO24" s="59"/>
      <c r="QVP24" s="56"/>
      <c r="QVQ24" s="58"/>
      <c r="QVR24" s="56"/>
      <c r="QVS24" s="56"/>
      <c r="QVT24" s="287"/>
      <c r="QVU24" s="288"/>
      <c r="QVV24" s="287"/>
      <c r="QVW24" s="287"/>
      <c r="QVX24" s="287"/>
      <c r="QVY24" s="289"/>
      <c r="QVZ24" s="287"/>
      <c r="QWA24" s="287"/>
      <c r="QWB24" s="287"/>
      <c r="QWC24" s="288"/>
      <c r="QWD24" s="287"/>
      <c r="QWE24" s="287"/>
      <c r="QWF24" s="290"/>
      <c r="QWG24" s="57"/>
      <c r="QWH24" s="58"/>
      <c r="QWI24" s="59"/>
      <c r="QWJ24" s="59"/>
      <c r="QWK24" s="56"/>
      <c r="QWL24" s="58"/>
      <c r="QWM24" s="56"/>
      <c r="QWN24" s="56"/>
      <c r="QWO24" s="287"/>
      <c r="QWP24" s="288"/>
      <c r="QWQ24" s="287"/>
      <c r="QWR24" s="287"/>
      <c r="QWS24" s="287"/>
      <c r="QWT24" s="289"/>
      <c r="QWU24" s="287"/>
      <c r="QWV24" s="287"/>
      <c r="QWW24" s="287"/>
      <c r="QWX24" s="288"/>
      <c r="QWY24" s="287"/>
      <c r="QWZ24" s="287"/>
      <c r="QXA24" s="290"/>
      <c r="QXB24" s="57"/>
      <c r="QXC24" s="58"/>
      <c r="QXD24" s="59"/>
      <c r="QXE24" s="59"/>
      <c r="QXF24" s="56"/>
      <c r="QXG24" s="58"/>
      <c r="QXH24" s="56"/>
      <c r="QXI24" s="56"/>
      <c r="QXJ24" s="287"/>
      <c r="QXK24" s="288"/>
      <c r="QXL24" s="287"/>
      <c r="QXM24" s="287"/>
      <c r="QXN24" s="287"/>
      <c r="QXO24" s="289"/>
      <c r="QXP24" s="287"/>
      <c r="QXQ24" s="287"/>
      <c r="QXR24" s="287"/>
      <c r="QXS24" s="288"/>
      <c r="QXT24" s="287"/>
      <c r="QXU24" s="287"/>
      <c r="QXV24" s="290"/>
      <c r="QXW24" s="57"/>
      <c r="QXX24" s="58"/>
      <c r="QXY24" s="59"/>
      <c r="QXZ24" s="59"/>
      <c r="QYA24" s="56"/>
      <c r="QYB24" s="58"/>
      <c r="QYC24" s="56"/>
      <c r="QYD24" s="56"/>
      <c r="QYE24" s="287"/>
      <c r="QYF24" s="288"/>
      <c r="QYG24" s="287"/>
      <c r="QYH24" s="287"/>
      <c r="QYI24" s="287"/>
      <c r="QYJ24" s="289"/>
      <c r="QYK24" s="287"/>
      <c r="QYL24" s="287"/>
      <c r="QYM24" s="287"/>
      <c r="QYN24" s="288"/>
      <c r="QYO24" s="287"/>
      <c r="QYP24" s="287"/>
      <c r="QYQ24" s="290"/>
      <c r="QYR24" s="57"/>
      <c r="QYS24" s="58"/>
      <c r="QYT24" s="59"/>
      <c r="QYU24" s="59"/>
      <c r="QYV24" s="56"/>
      <c r="QYW24" s="58"/>
      <c r="QYX24" s="56"/>
      <c r="QYY24" s="56"/>
      <c r="QYZ24" s="287"/>
      <c r="QZA24" s="288"/>
      <c r="QZB24" s="287"/>
      <c r="QZC24" s="287"/>
      <c r="QZD24" s="287"/>
      <c r="QZE24" s="289"/>
      <c r="QZF24" s="287"/>
      <c r="QZG24" s="287"/>
      <c r="QZH24" s="287"/>
      <c r="QZI24" s="288"/>
      <c r="QZJ24" s="287"/>
      <c r="QZK24" s="287"/>
      <c r="QZL24" s="290"/>
      <c r="QZM24" s="57"/>
      <c r="QZN24" s="58"/>
      <c r="QZO24" s="59"/>
      <c r="QZP24" s="59"/>
      <c r="QZQ24" s="56"/>
      <c r="QZR24" s="58"/>
      <c r="QZS24" s="56"/>
      <c r="QZT24" s="56"/>
      <c r="QZU24" s="287"/>
      <c r="QZV24" s="288"/>
      <c r="QZW24" s="287"/>
      <c r="QZX24" s="287"/>
      <c r="QZY24" s="287"/>
      <c r="QZZ24" s="289"/>
      <c r="RAA24" s="287"/>
      <c r="RAB24" s="287"/>
      <c r="RAC24" s="287"/>
      <c r="RAD24" s="288"/>
      <c r="RAE24" s="287"/>
      <c r="RAF24" s="287"/>
      <c r="RAG24" s="290"/>
      <c r="RAH24" s="57"/>
      <c r="RAI24" s="58"/>
      <c r="RAJ24" s="59"/>
      <c r="RAK24" s="59"/>
      <c r="RAL24" s="56"/>
      <c r="RAM24" s="58"/>
      <c r="RAN24" s="56"/>
      <c r="RAO24" s="56"/>
      <c r="RAP24" s="287"/>
      <c r="RAQ24" s="288"/>
      <c r="RAR24" s="287"/>
      <c r="RAS24" s="287"/>
      <c r="RAT24" s="287"/>
      <c r="RAU24" s="289"/>
      <c r="RAV24" s="287"/>
      <c r="RAW24" s="287"/>
      <c r="RAX24" s="287"/>
      <c r="RAY24" s="288"/>
      <c r="RAZ24" s="287"/>
      <c r="RBA24" s="287"/>
      <c r="RBB24" s="290"/>
      <c r="RBC24" s="57"/>
      <c r="RBD24" s="58"/>
      <c r="RBE24" s="59"/>
      <c r="RBF24" s="59"/>
      <c r="RBG24" s="56"/>
      <c r="RBH24" s="58"/>
      <c r="RBI24" s="56"/>
      <c r="RBJ24" s="56"/>
      <c r="RBK24" s="287"/>
      <c r="RBL24" s="288"/>
      <c r="RBM24" s="287"/>
      <c r="RBN24" s="287"/>
      <c r="RBO24" s="287"/>
      <c r="RBP24" s="289"/>
      <c r="RBQ24" s="287"/>
      <c r="RBR24" s="287"/>
      <c r="RBS24" s="287"/>
      <c r="RBT24" s="288"/>
      <c r="RBU24" s="287"/>
      <c r="RBV24" s="287"/>
      <c r="RBW24" s="290"/>
      <c r="RBX24" s="57"/>
      <c r="RBY24" s="58"/>
      <c r="RBZ24" s="59"/>
      <c r="RCA24" s="59"/>
      <c r="RCB24" s="56"/>
      <c r="RCC24" s="58"/>
      <c r="RCD24" s="56"/>
      <c r="RCE24" s="56"/>
      <c r="RCF24" s="287"/>
      <c r="RCG24" s="288"/>
      <c r="RCH24" s="287"/>
      <c r="RCI24" s="287"/>
      <c r="RCJ24" s="287"/>
      <c r="RCK24" s="289"/>
      <c r="RCL24" s="287"/>
      <c r="RCM24" s="287"/>
      <c r="RCN24" s="287"/>
      <c r="RCO24" s="288"/>
      <c r="RCP24" s="287"/>
      <c r="RCQ24" s="287"/>
      <c r="RCR24" s="290"/>
      <c r="RCS24" s="57"/>
      <c r="RCT24" s="58"/>
      <c r="RCU24" s="59"/>
      <c r="RCV24" s="59"/>
      <c r="RCW24" s="56"/>
      <c r="RCX24" s="58"/>
      <c r="RCY24" s="56"/>
      <c r="RCZ24" s="56"/>
      <c r="RDA24" s="287"/>
      <c r="RDB24" s="288"/>
      <c r="RDC24" s="287"/>
      <c r="RDD24" s="287"/>
      <c r="RDE24" s="287"/>
      <c r="RDF24" s="289"/>
      <c r="RDG24" s="287"/>
      <c r="RDH24" s="287"/>
      <c r="RDI24" s="287"/>
      <c r="RDJ24" s="288"/>
      <c r="RDK24" s="287"/>
      <c r="RDL24" s="287"/>
      <c r="RDM24" s="290"/>
      <c r="RDN24" s="57"/>
      <c r="RDO24" s="58"/>
      <c r="RDP24" s="59"/>
      <c r="RDQ24" s="59"/>
      <c r="RDR24" s="56"/>
      <c r="RDS24" s="58"/>
      <c r="RDT24" s="56"/>
      <c r="RDU24" s="56"/>
      <c r="RDV24" s="287"/>
      <c r="RDW24" s="288"/>
      <c r="RDX24" s="287"/>
      <c r="RDY24" s="287"/>
      <c r="RDZ24" s="287"/>
      <c r="REA24" s="289"/>
      <c r="REB24" s="287"/>
      <c r="REC24" s="287"/>
      <c r="RED24" s="287"/>
      <c r="REE24" s="288"/>
      <c r="REF24" s="287"/>
      <c r="REG24" s="287"/>
      <c r="REH24" s="290"/>
      <c r="REI24" s="57"/>
      <c r="REJ24" s="58"/>
      <c r="REK24" s="59"/>
      <c r="REL24" s="59"/>
      <c r="REM24" s="56"/>
      <c r="REN24" s="58"/>
      <c r="REO24" s="56"/>
      <c r="REP24" s="56"/>
      <c r="REQ24" s="287"/>
      <c r="RER24" s="288"/>
      <c r="RES24" s="287"/>
      <c r="RET24" s="287"/>
      <c r="REU24" s="287"/>
      <c r="REV24" s="289"/>
      <c r="REW24" s="287"/>
      <c r="REX24" s="287"/>
      <c r="REY24" s="287"/>
      <c r="REZ24" s="288"/>
      <c r="RFA24" s="287"/>
      <c r="RFB24" s="287"/>
      <c r="RFC24" s="290"/>
      <c r="RFD24" s="57"/>
      <c r="RFE24" s="58"/>
      <c r="RFF24" s="59"/>
      <c r="RFG24" s="59"/>
      <c r="RFH24" s="56"/>
      <c r="RFI24" s="58"/>
      <c r="RFJ24" s="56"/>
      <c r="RFK24" s="56"/>
      <c r="RFL24" s="287"/>
      <c r="RFM24" s="288"/>
      <c r="RFN24" s="287"/>
      <c r="RFO24" s="287"/>
      <c r="RFP24" s="287"/>
      <c r="RFQ24" s="289"/>
      <c r="RFR24" s="287"/>
      <c r="RFS24" s="287"/>
      <c r="RFT24" s="287"/>
      <c r="RFU24" s="288"/>
      <c r="RFV24" s="287"/>
      <c r="RFW24" s="287"/>
      <c r="RFX24" s="290"/>
      <c r="RFY24" s="57"/>
      <c r="RFZ24" s="58"/>
      <c r="RGA24" s="59"/>
      <c r="RGB24" s="59"/>
      <c r="RGC24" s="56"/>
      <c r="RGD24" s="58"/>
      <c r="RGE24" s="56"/>
      <c r="RGF24" s="56"/>
      <c r="RGG24" s="287"/>
      <c r="RGH24" s="288"/>
      <c r="RGI24" s="287"/>
      <c r="RGJ24" s="287"/>
      <c r="RGK24" s="287"/>
      <c r="RGL24" s="289"/>
      <c r="RGM24" s="287"/>
      <c r="RGN24" s="287"/>
      <c r="RGO24" s="287"/>
      <c r="RGP24" s="288"/>
      <c r="RGQ24" s="287"/>
      <c r="RGR24" s="287"/>
      <c r="RGS24" s="290"/>
      <c r="RGT24" s="57"/>
      <c r="RGU24" s="58"/>
      <c r="RGV24" s="59"/>
      <c r="RGW24" s="59"/>
      <c r="RGX24" s="56"/>
      <c r="RGY24" s="58"/>
      <c r="RGZ24" s="56"/>
      <c r="RHA24" s="56"/>
      <c r="RHB24" s="287"/>
      <c r="RHC24" s="288"/>
      <c r="RHD24" s="287"/>
      <c r="RHE24" s="287"/>
      <c r="RHF24" s="287"/>
      <c r="RHG24" s="289"/>
      <c r="RHH24" s="287"/>
      <c r="RHI24" s="287"/>
      <c r="RHJ24" s="287"/>
      <c r="RHK24" s="288"/>
      <c r="RHL24" s="287"/>
      <c r="RHM24" s="287"/>
      <c r="RHN24" s="290"/>
      <c r="RHO24" s="57"/>
      <c r="RHP24" s="58"/>
      <c r="RHQ24" s="59"/>
      <c r="RHR24" s="59"/>
      <c r="RHS24" s="56"/>
      <c r="RHT24" s="58"/>
      <c r="RHU24" s="56"/>
      <c r="RHV24" s="56"/>
      <c r="RHW24" s="287"/>
      <c r="RHX24" s="288"/>
      <c r="RHY24" s="287"/>
      <c r="RHZ24" s="287"/>
      <c r="RIA24" s="287"/>
      <c r="RIB24" s="289"/>
      <c r="RIC24" s="287"/>
      <c r="RID24" s="287"/>
      <c r="RIE24" s="287"/>
      <c r="RIF24" s="288"/>
      <c r="RIG24" s="287"/>
      <c r="RIH24" s="287"/>
      <c r="RII24" s="290"/>
      <c r="RIJ24" s="57"/>
      <c r="RIK24" s="58"/>
      <c r="RIL24" s="59"/>
      <c r="RIM24" s="59"/>
      <c r="RIN24" s="56"/>
      <c r="RIO24" s="58"/>
      <c r="RIP24" s="56"/>
      <c r="RIQ24" s="56"/>
      <c r="RIR24" s="287"/>
      <c r="RIS24" s="288"/>
      <c r="RIT24" s="287"/>
      <c r="RIU24" s="287"/>
      <c r="RIV24" s="287"/>
      <c r="RIW24" s="289"/>
      <c r="RIX24" s="287"/>
      <c r="RIY24" s="287"/>
      <c r="RIZ24" s="287"/>
      <c r="RJA24" s="288"/>
      <c r="RJB24" s="287"/>
      <c r="RJC24" s="287"/>
      <c r="RJD24" s="290"/>
      <c r="RJE24" s="57"/>
      <c r="RJF24" s="58"/>
      <c r="RJG24" s="59"/>
      <c r="RJH24" s="59"/>
      <c r="RJI24" s="56"/>
      <c r="RJJ24" s="58"/>
      <c r="RJK24" s="56"/>
      <c r="RJL24" s="56"/>
      <c r="RJM24" s="287"/>
      <c r="RJN24" s="288"/>
      <c r="RJO24" s="287"/>
      <c r="RJP24" s="287"/>
      <c r="RJQ24" s="287"/>
      <c r="RJR24" s="289"/>
      <c r="RJS24" s="287"/>
      <c r="RJT24" s="287"/>
      <c r="RJU24" s="287"/>
      <c r="RJV24" s="288"/>
      <c r="RJW24" s="287"/>
      <c r="RJX24" s="287"/>
      <c r="RJY24" s="290"/>
      <c r="RJZ24" s="57"/>
      <c r="RKA24" s="58"/>
      <c r="RKB24" s="59"/>
      <c r="RKC24" s="59"/>
      <c r="RKD24" s="56"/>
      <c r="RKE24" s="58"/>
      <c r="RKF24" s="56"/>
      <c r="RKG24" s="56"/>
      <c r="RKH24" s="287"/>
      <c r="RKI24" s="288"/>
      <c r="RKJ24" s="287"/>
      <c r="RKK24" s="287"/>
      <c r="RKL24" s="287"/>
      <c r="RKM24" s="289"/>
      <c r="RKN24" s="287"/>
      <c r="RKO24" s="287"/>
      <c r="RKP24" s="287"/>
      <c r="RKQ24" s="288"/>
      <c r="RKR24" s="287"/>
      <c r="RKS24" s="287"/>
      <c r="RKT24" s="290"/>
      <c r="RKU24" s="57"/>
      <c r="RKV24" s="58"/>
      <c r="RKW24" s="59"/>
      <c r="RKX24" s="59"/>
      <c r="RKY24" s="56"/>
      <c r="RKZ24" s="58"/>
      <c r="RLA24" s="56"/>
      <c r="RLB24" s="56"/>
      <c r="RLC24" s="287"/>
      <c r="RLD24" s="288"/>
      <c r="RLE24" s="287"/>
      <c r="RLF24" s="287"/>
      <c r="RLG24" s="287"/>
      <c r="RLH24" s="289"/>
      <c r="RLI24" s="287"/>
      <c r="RLJ24" s="287"/>
      <c r="RLK24" s="287"/>
      <c r="RLL24" s="288"/>
      <c r="RLM24" s="287"/>
      <c r="RLN24" s="287"/>
      <c r="RLO24" s="290"/>
      <c r="RLP24" s="57"/>
      <c r="RLQ24" s="58"/>
      <c r="RLR24" s="59"/>
      <c r="RLS24" s="59"/>
      <c r="RLT24" s="56"/>
      <c r="RLU24" s="58"/>
      <c r="RLV24" s="56"/>
      <c r="RLW24" s="56"/>
      <c r="RLX24" s="287"/>
      <c r="RLY24" s="288"/>
      <c r="RLZ24" s="287"/>
      <c r="RMA24" s="287"/>
      <c r="RMB24" s="287"/>
      <c r="RMC24" s="289"/>
      <c r="RMD24" s="287"/>
      <c r="RME24" s="287"/>
      <c r="RMF24" s="287"/>
      <c r="RMG24" s="288"/>
      <c r="RMH24" s="287"/>
      <c r="RMI24" s="287"/>
      <c r="RMJ24" s="290"/>
      <c r="RMK24" s="57"/>
      <c r="RML24" s="58"/>
      <c r="RMM24" s="59"/>
      <c r="RMN24" s="59"/>
      <c r="RMO24" s="56"/>
      <c r="RMP24" s="58"/>
      <c r="RMQ24" s="56"/>
      <c r="RMR24" s="56"/>
      <c r="RMS24" s="287"/>
      <c r="RMT24" s="288"/>
      <c r="RMU24" s="287"/>
      <c r="RMV24" s="287"/>
      <c r="RMW24" s="287"/>
      <c r="RMX24" s="289"/>
      <c r="RMY24" s="287"/>
      <c r="RMZ24" s="287"/>
      <c r="RNA24" s="287"/>
      <c r="RNB24" s="288"/>
      <c r="RNC24" s="287"/>
      <c r="RND24" s="287"/>
      <c r="RNE24" s="290"/>
      <c r="RNF24" s="57"/>
      <c r="RNG24" s="58"/>
      <c r="RNH24" s="59"/>
      <c r="RNI24" s="59"/>
      <c r="RNJ24" s="56"/>
      <c r="RNK24" s="58"/>
      <c r="RNL24" s="56"/>
      <c r="RNM24" s="56"/>
      <c r="RNN24" s="287"/>
      <c r="RNO24" s="288"/>
      <c r="RNP24" s="287"/>
      <c r="RNQ24" s="287"/>
      <c r="RNR24" s="287"/>
      <c r="RNS24" s="289"/>
      <c r="RNT24" s="287"/>
      <c r="RNU24" s="287"/>
      <c r="RNV24" s="287"/>
      <c r="RNW24" s="288"/>
      <c r="RNX24" s="287"/>
      <c r="RNY24" s="287"/>
      <c r="RNZ24" s="290"/>
      <c r="ROA24" s="57"/>
      <c r="ROB24" s="58"/>
      <c r="ROC24" s="59"/>
      <c r="ROD24" s="59"/>
      <c r="ROE24" s="56"/>
      <c r="ROF24" s="58"/>
      <c r="ROG24" s="56"/>
      <c r="ROH24" s="56"/>
      <c r="ROI24" s="287"/>
      <c r="ROJ24" s="288"/>
      <c r="ROK24" s="287"/>
      <c r="ROL24" s="287"/>
      <c r="ROM24" s="287"/>
      <c r="RON24" s="289"/>
      <c r="ROO24" s="287"/>
      <c r="ROP24" s="287"/>
      <c r="ROQ24" s="287"/>
      <c r="ROR24" s="288"/>
      <c r="ROS24" s="287"/>
      <c r="ROT24" s="287"/>
      <c r="ROU24" s="290"/>
      <c r="ROV24" s="57"/>
      <c r="ROW24" s="58"/>
      <c r="ROX24" s="59"/>
      <c r="ROY24" s="59"/>
      <c r="ROZ24" s="56"/>
      <c r="RPA24" s="58"/>
      <c r="RPB24" s="56"/>
      <c r="RPC24" s="56"/>
      <c r="RPD24" s="287"/>
      <c r="RPE24" s="288"/>
      <c r="RPF24" s="287"/>
      <c r="RPG24" s="287"/>
      <c r="RPH24" s="287"/>
      <c r="RPI24" s="289"/>
      <c r="RPJ24" s="287"/>
      <c r="RPK24" s="287"/>
      <c r="RPL24" s="287"/>
      <c r="RPM24" s="288"/>
      <c r="RPN24" s="287"/>
      <c r="RPO24" s="287"/>
      <c r="RPP24" s="290"/>
      <c r="RPQ24" s="57"/>
      <c r="RPR24" s="58"/>
      <c r="RPS24" s="59"/>
      <c r="RPT24" s="59"/>
      <c r="RPU24" s="56"/>
      <c r="RPV24" s="58"/>
      <c r="RPW24" s="56"/>
      <c r="RPX24" s="56"/>
      <c r="RPY24" s="287"/>
      <c r="RPZ24" s="288"/>
      <c r="RQA24" s="287"/>
      <c r="RQB24" s="287"/>
      <c r="RQC24" s="287"/>
      <c r="RQD24" s="289"/>
      <c r="RQE24" s="287"/>
      <c r="RQF24" s="287"/>
      <c r="RQG24" s="287"/>
      <c r="RQH24" s="288"/>
      <c r="RQI24" s="287"/>
      <c r="RQJ24" s="287"/>
      <c r="RQK24" s="290"/>
      <c r="RQL24" s="57"/>
      <c r="RQM24" s="58"/>
      <c r="RQN24" s="59"/>
      <c r="RQO24" s="59"/>
      <c r="RQP24" s="56"/>
      <c r="RQQ24" s="58"/>
      <c r="RQR24" s="56"/>
      <c r="RQS24" s="56"/>
      <c r="RQT24" s="287"/>
      <c r="RQU24" s="288"/>
      <c r="RQV24" s="287"/>
      <c r="RQW24" s="287"/>
      <c r="RQX24" s="287"/>
      <c r="RQY24" s="289"/>
      <c r="RQZ24" s="287"/>
      <c r="RRA24" s="287"/>
      <c r="RRB24" s="287"/>
      <c r="RRC24" s="288"/>
      <c r="RRD24" s="287"/>
      <c r="RRE24" s="287"/>
      <c r="RRF24" s="290"/>
      <c r="RRG24" s="57"/>
      <c r="RRH24" s="58"/>
      <c r="RRI24" s="59"/>
      <c r="RRJ24" s="59"/>
      <c r="RRK24" s="56"/>
      <c r="RRL24" s="58"/>
      <c r="RRM24" s="56"/>
      <c r="RRN24" s="56"/>
      <c r="RRO24" s="287"/>
      <c r="RRP24" s="288"/>
      <c r="RRQ24" s="287"/>
      <c r="RRR24" s="287"/>
      <c r="RRS24" s="287"/>
      <c r="RRT24" s="289"/>
      <c r="RRU24" s="287"/>
      <c r="RRV24" s="287"/>
      <c r="RRW24" s="287"/>
      <c r="RRX24" s="288"/>
      <c r="RRY24" s="287"/>
      <c r="RRZ24" s="287"/>
      <c r="RSA24" s="290"/>
      <c r="RSB24" s="57"/>
      <c r="RSC24" s="58"/>
      <c r="RSD24" s="59"/>
      <c r="RSE24" s="59"/>
      <c r="RSF24" s="56"/>
      <c r="RSG24" s="58"/>
      <c r="RSH24" s="56"/>
      <c r="RSI24" s="56"/>
      <c r="RSJ24" s="287"/>
      <c r="RSK24" s="288"/>
      <c r="RSL24" s="287"/>
      <c r="RSM24" s="287"/>
      <c r="RSN24" s="287"/>
      <c r="RSO24" s="289"/>
      <c r="RSP24" s="287"/>
      <c r="RSQ24" s="287"/>
      <c r="RSR24" s="287"/>
      <c r="RSS24" s="288"/>
      <c r="RST24" s="287"/>
      <c r="RSU24" s="287"/>
      <c r="RSV24" s="290"/>
      <c r="RSW24" s="57"/>
      <c r="RSX24" s="58"/>
      <c r="RSY24" s="59"/>
      <c r="RSZ24" s="59"/>
      <c r="RTA24" s="56"/>
      <c r="RTB24" s="58"/>
      <c r="RTC24" s="56"/>
      <c r="RTD24" s="56"/>
      <c r="RTE24" s="287"/>
      <c r="RTF24" s="288"/>
      <c r="RTG24" s="287"/>
      <c r="RTH24" s="287"/>
      <c r="RTI24" s="287"/>
      <c r="RTJ24" s="289"/>
      <c r="RTK24" s="287"/>
      <c r="RTL24" s="287"/>
      <c r="RTM24" s="287"/>
      <c r="RTN24" s="288"/>
      <c r="RTO24" s="287"/>
      <c r="RTP24" s="287"/>
      <c r="RTQ24" s="290"/>
      <c r="RTR24" s="57"/>
      <c r="RTS24" s="58"/>
      <c r="RTT24" s="59"/>
      <c r="RTU24" s="59"/>
      <c r="RTV24" s="56"/>
      <c r="RTW24" s="58"/>
      <c r="RTX24" s="56"/>
      <c r="RTY24" s="56"/>
      <c r="RTZ24" s="287"/>
      <c r="RUA24" s="288"/>
      <c r="RUB24" s="287"/>
      <c r="RUC24" s="287"/>
      <c r="RUD24" s="287"/>
      <c r="RUE24" s="289"/>
      <c r="RUF24" s="287"/>
      <c r="RUG24" s="287"/>
      <c r="RUH24" s="287"/>
      <c r="RUI24" s="288"/>
      <c r="RUJ24" s="287"/>
      <c r="RUK24" s="287"/>
      <c r="RUL24" s="290"/>
      <c r="RUM24" s="57"/>
      <c r="RUN24" s="58"/>
      <c r="RUO24" s="59"/>
      <c r="RUP24" s="59"/>
      <c r="RUQ24" s="56"/>
      <c r="RUR24" s="58"/>
      <c r="RUS24" s="56"/>
      <c r="RUT24" s="56"/>
      <c r="RUU24" s="287"/>
      <c r="RUV24" s="288"/>
      <c r="RUW24" s="287"/>
      <c r="RUX24" s="287"/>
      <c r="RUY24" s="287"/>
      <c r="RUZ24" s="289"/>
      <c r="RVA24" s="287"/>
      <c r="RVB24" s="287"/>
      <c r="RVC24" s="287"/>
      <c r="RVD24" s="288"/>
      <c r="RVE24" s="287"/>
      <c r="RVF24" s="287"/>
      <c r="RVG24" s="290"/>
      <c r="RVH24" s="57"/>
      <c r="RVI24" s="58"/>
      <c r="RVJ24" s="59"/>
      <c r="RVK24" s="59"/>
      <c r="RVL24" s="56"/>
      <c r="RVM24" s="58"/>
      <c r="RVN24" s="56"/>
      <c r="RVO24" s="56"/>
      <c r="RVP24" s="287"/>
      <c r="RVQ24" s="288"/>
      <c r="RVR24" s="287"/>
      <c r="RVS24" s="287"/>
      <c r="RVT24" s="287"/>
      <c r="RVU24" s="289"/>
      <c r="RVV24" s="287"/>
      <c r="RVW24" s="287"/>
      <c r="RVX24" s="287"/>
      <c r="RVY24" s="288"/>
      <c r="RVZ24" s="287"/>
      <c r="RWA24" s="287"/>
      <c r="RWB24" s="290"/>
      <c r="RWC24" s="57"/>
      <c r="RWD24" s="58"/>
      <c r="RWE24" s="59"/>
      <c r="RWF24" s="59"/>
      <c r="RWG24" s="56"/>
      <c r="RWH24" s="58"/>
      <c r="RWI24" s="56"/>
      <c r="RWJ24" s="56"/>
      <c r="RWK24" s="287"/>
      <c r="RWL24" s="288"/>
      <c r="RWM24" s="287"/>
      <c r="RWN24" s="287"/>
      <c r="RWO24" s="287"/>
      <c r="RWP24" s="289"/>
      <c r="RWQ24" s="287"/>
      <c r="RWR24" s="287"/>
      <c r="RWS24" s="287"/>
      <c r="RWT24" s="288"/>
      <c r="RWU24" s="287"/>
      <c r="RWV24" s="287"/>
      <c r="RWW24" s="290"/>
      <c r="RWX24" s="57"/>
      <c r="RWY24" s="58"/>
      <c r="RWZ24" s="59"/>
      <c r="RXA24" s="59"/>
      <c r="RXB24" s="56"/>
      <c r="RXC24" s="58"/>
      <c r="RXD24" s="56"/>
      <c r="RXE24" s="56"/>
      <c r="RXF24" s="287"/>
      <c r="RXG24" s="288"/>
      <c r="RXH24" s="287"/>
      <c r="RXI24" s="287"/>
      <c r="RXJ24" s="287"/>
      <c r="RXK24" s="289"/>
      <c r="RXL24" s="287"/>
      <c r="RXM24" s="287"/>
      <c r="RXN24" s="287"/>
      <c r="RXO24" s="288"/>
      <c r="RXP24" s="287"/>
      <c r="RXQ24" s="287"/>
      <c r="RXR24" s="290"/>
      <c r="RXS24" s="57"/>
      <c r="RXT24" s="58"/>
      <c r="RXU24" s="59"/>
      <c r="RXV24" s="59"/>
      <c r="RXW24" s="56"/>
      <c r="RXX24" s="58"/>
      <c r="RXY24" s="56"/>
      <c r="RXZ24" s="56"/>
      <c r="RYA24" s="287"/>
      <c r="RYB24" s="288"/>
      <c r="RYC24" s="287"/>
      <c r="RYD24" s="287"/>
      <c r="RYE24" s="287"/>
      <c r="RYF24" s="289"/>
      <c r="RYG24" s="287"/>
      <c r="RYH24" s="287"/>
      <c r="RYI24" s="287"/>
      <c r="RYJ24" s="288"/>
      <c r="RYK24" s="287"/>
      <c r="RYL24" s="287"/>
      <c r="RYM24" s="290"/>
      <c r="RYN24" s="57"/>
      <c r="RYO24" s="58"/>
      <c r="RYP24" s="59"/>
      <c r="RYQ24" s="59"/>
      <c r="RYR24" s="56"/>
      <c r="RYS24" s="58"/>
      <c r="RYT24" s="56"/>
      <c r="RYU24" s="56"/>
      <c r="RYV24" s="287"/>
      <c r="RYW24" s="288"/>
      <c r="RYX24" s="287"/>
      <c r="RYY24" s="287"/>
      <c r="RYZ24" s="287"/>
      <c r="RZA24" s="289"/>
      <c r="RZB24" s="287"/>
      <c r="RZC24" s="287"/>
      <c r="RZD24" s="287"/>
      <c r="RZE24" s="288"/>
      <c r="RZF24" s="287"/>
      <c r="RZG24" s="287"/>
      <c r="RZH24" s="290"/>
      <c r="RZI24" s="57"/>
      <c r="RZJ24" s="58"/>
      <c r="RZK24" s="59"/>
      <c r="RZL24" s="59"/>
      <c r="RZM24" s="56"/>
      <c r="RZN24" s="58"/>
      <c r="RZO24" s="56"/>
      <c r="RZP24" s="56"/>
      <c r="RZQ24" s="287"/>
      <c r="RZR24" s="288"/>
      <c r="RZS24" s="287"/>
      <c r="RZT24" s="287"/>
      <c r="RZU24" s="287"/>
      <c r="RZV24" s="289"/>
      <c r="RZW24" s="287"/>
      <c r="RZX24" s="287"/>
      <c r="RZY24" s="287"/>
      <c r="RZZ24" s="288"/>
      <c r="SAA24" s="287"/>
      <c r="SAB24" s="287"/>
      <c r="SAC24" s="290"/>
      <c r="SAD24" s="57"/>
      <c r="SAE24" s="58"/>
      <c r="SAF24" s="59"/>
      <c r="SAG24" s="59"/>
      <c r="SAH24" s="56"/>
      <c r="SAI24" s="58"/>
      <c r="SAJ24" s="56"/>
      <c r="SAK24" s="56"/>
      <c r="SAL24" s="287"/>
      <c r="SAM24" s="288"/>
      <c r="SAN24" s="287"/>
      <c r="SAO24" s="287"/>
      <c r="SAP24" s="287"/>
      <c r="SAQ24" s="289"/>
      <c r="SAR24" s="287"/>
      <c r="SAS24" s="287"/>
      <c r="SAT24" s="287"/>
      <c r="SAU24" s="288"/>
      <c r="SAV24" s="287"/>
      <c r="SAW24" s="287"/>
      <c r="SAX24" s="290"/>
      <c r="SAY24" s="57"/>
      <c r="SAZ24" s="58"/>
      <c r="SBA24" s="59"/>
      <c r="SBB24" s="59"/>
      <c r="SBC24" s="56"/>
      <c r="SBD24" s="58"/>
      <c r="SBE24" s="56"/>
      <c r="SBF24" s="56"/>
      <c r="SBG24" s="287"/>
      <c r="SBH24" s="288"/>
      <c r="SBI24" s="287"/>
      <c r="SBJ24" s="287"/>
      <c r="SBK24" s="287"/>
      <c r="SBL24" s="289"/>
      <c r="SBM24" s="287"/>
      <c r="SBN24" s="287"/>
      <c r="SBO24" s="287"/>
      <c r="SBP24" s="288"/>
      <c r="SBQ24" s="287"/>
      <c r="SBR24" s="287"/>
      <c r="SBS24" s="290"/>
      <c r="SBT24" s="57"/>
      <c r="SBU24" s="58"/>
      <c r="SBV24" s="59"/>
      <c r="SBW24" s="59"/>
      <c r="SBX24" s="56"/>
      <c r="SBY24" s="58"/>
      <c r="SBZ24" s="56"/>
      <c r="SCA24" s="56"/>
      <c r="SCB24" s="287"/>
      <c r="SCC24" s="288"/>
      <c r="SCD24" s="287"/>
      <c r="SCE24" s="287"/>
      <c r="SCF24" s="287"/>
      <c r="SCG24" s="289"/>
      <c r="SCH24" s="287"/>
      <c r="SCI24" s="287"/>
      <c r="SCJ24" s="287"/>
      <c r="SCK24" s="288"/>
      <c r="SCL24" s="287"/>
      <c r="SCM24" s="287"/>
      <c r="SCN24" s="290"/>
      <c r="SCO24" s="57"/>
      <c r="SCP24" s="58"/>
      <c r="SCQ24" s="59"/>
      <c r="SCR24" s="59"/>
      <c r="SCS24" s="56"/>
      <c r="SCT24" s="58"/>
      <c r="SCU24" s="56"/>
      <c r="SCV24" s="56"/>
      <c r="SCW24" s="287"/>
      <c r="SCX24" s="288"/>
      <c r="SCY24" s="287"/>
      <c r="SCZ24" s="287"/>
      <c r="SDA24" s="287"/>
      <c r="SDB24" s="289"/>
      <c r="SDC24" s="287"/>
      <c r="SDD24" s="287"/>
      <c r="SDE24" s="287"/>
      <c r="SDF24" s="288"/>
      <c r="SDG24" s="287"/>
      <c r="SDH24" s="287"/>
      <c r="SDI24" s="290"/>
      <c r="SDJ24" s="57"/>
      <c r="SDK24" s="58"/>
      <c r="SDL24" s="59"/>
      <c r="SDM24" s="59"/>
      <c r="SDN24" s="56"/>
      <c r="SDO24" s="58"/>
      <c r="SDP24" s="56"/>
      <c r="SDQ24" s="56"/>
      <c r="SDR24" s="287"/>
      <c r="SDS24" s="288"/>
      <c r="SDT24" s="287"/>
      <c r="SDU24" s="287"/>
      <c r="SDV24" s="287"/>
      <c r="SDW24" s="289"/>
      <c r="SDX24" s="287"/>
      <c r="SDY24" s="287"/>
      <c r="SDZ24" s="287"/>
      <c r="SEA24" s="288"/>
      <c r="SEB24" s="287"/>
      <c r="SEC24" s="287"/>
      <c r="SED24" s="290"/>
      <c r="SEE24" s="57"/>
      <c r="SEF24" s="58"/>
      <c r="SEG24" s="59"/>
      <c r="SEH24" s="59"/>
      <c r="SEI24" s="56"/>
      <c r="SEJ24" s="58"/>
      <c r="SEK24" s="56"/>
      <c r="SEL24" s="56"/>
      <c r="SEM24" s="287"/>
      <c r="SEN24" s="288"/>
      <c r="SEO24" s="287"/>
      <c r="SEP24" s="287"/>
      <c r="SEQ24" s="287"/>
      <c r="SER24" s="289"/>
      <c r="SES24" s="287"/>
      <c r="SET24" s="287"/>
      <c r="SEU24" s="287"/>
      <c r="SEV24" s="288"/>
      <c r="SEW24" s="287"/>
      <c r="SEX24" s="287"/>
      <c r="SEY24" s="290"/>
      <c r="SEZ24" s="57"/>
      <c r="SFA24" s="58"/>
      <c r="SFB24" s="59"/>
      <c r="SFC24" s="59"/>
      <c r="SFD24" s="56"/>
      <c r="SFE24" s="58"/>
      <c r="SFF24" s="56"/>
      <c r="SFG24" s="56"/>
      <c r="SFH24" s="287"/>
      <c r="SFI24" s="288"/>
      <c r="SFJ24" s="287"/>
      <c r="SFK24" s="287"/>
      <c r="SFL24" s="287"/>
      <c r="SFM24" s="289"/>
      <c r="SFN24" s="287"/>
      <c r="SFO24" s="287"/>
      <c r="SFP24" s="287"/>
      <c r="SFQ24" s="288"/>
      <c r="SFR24" s="287"/>
      <c r="SFS24" s="287"/>
      <c r="SFT24" s="290"/>
      <c r="SFU24" s="57"/>
      <c r="SFV24" s="58"/>
      <c r="SFW24" s="59"/>
      <c r="SFX24" s="59"/>
      <c r="SFY24" s="56"/>
      <c r="SFZ24" s="58"/>
      <c r="SGA24" s="56"/>
      <c r="SGB24" s="56"/>
      <c r="SGC24" s="287"/>
      <c r="SGD24" s="288"/>
      <c r="SGE24" s="287"/>
      <c r="SGF24" s="287"/>
      <c r="SGG24" s="287"/>
      <c r="SGH24" s="289"/>
      <c r="SGI24" s="287"/>
      <c r="SGJ24" s="287"/>
      <c r="SGK24" s="287"/>
      <c r="SGL24" s="288"/>
      <c r="SGM24" s="287"/>
      <c r="SGN24" s="287"/>
      <c r="SGO24" s="290"/>
      <c r="SGP24" s="57"/>
      <c r="SGQ24" s="58"/>
      <c r="SGR24" s="59"/>
      <c r="SGS24" s="59"/>
      <c r="SGT24" s="56"/>
      <c r="SGU24" s="58"/>
      <c r="SGV24" s="56"/>
      <c r="SGW24" s="56"/>
      <c r="SGX24" s="287"/>
      <c r="SGY24" s="288"/>
      <c r="SGZ24" s="287"/>
      <c r="SHA24" s="287"/>
      <c r="SHB24" s="287"/>
      <c r="SHC24" s="289"/>
      <c r="SHD24" s="287"/>
      <c r="SHE24" s="287"/>
      <c r="SHF24" s="287"/>
      <c r="SHG24" s="288"/>
      <c r="SHH24" s="287"/>
      <c r="SHI24" s="287"/>
      <c r="SHJ24" s="290"/>
      <c r="SHK24" s="57"/>
      <c r="SHL24" s="58"/>
      <c r="SHM24" s="59"/>
      <c r="SHN24" s="59"/>
      <c r="SHO24" s="56"/>
      <c r="SHP24" s="58"/>
      <c r="SHQ24" s="56"/>
      <c r="SHR24" s="56"/>
      <c r="SHS24" s="287"/>
      <c r="SHT24" s="288"/>
      <c r="SHU24" s="287"/>
      <c r="SHV24" s="287"/>
      <c r="SHW24" s="287"/>
      <c r="SHX24" s="289"/>
      <c r="SHY24" s="287"/>
      <c r="SHZ24" s="287"/>
      <c r="SIA24" s="287"/>
      <c r="SIB24" s="288"/>
      <c r="SIC24" s="287"/>
      <c r="SID24" s="287"/>
      <c r="SIE24" s="290"/>
      <c r="SIF24" s="57"/>
      <c r="SIG24" s="58"/>
      <c r="SIH24" s="59"/>
      <c r="SII24" s="59"/>
      <c r="SIJ24" s="56"/>
      <c r="SIK24" s="58"/>
      <c r="SIL24" s="56"/>
      <c r="SIM24" s="56"/>
      <c r="SIN24" s="287"/>
      <c r="SIO24" s="288"/>
      <c r="SIP24" s="287"/>
      <c r="SIQ24" s="287"/>
      <c r="SIR24" s="287"/>
      <c r="SIS24" s="289"/>
      <c r="SIT24" s="287"/>
      <c r="SIU24" s="287"/>
      <c r="SIV24" s="287"/>
      <c r="SIW24" s="288"/>
      <c r="SIX24" s="287"/>
      <c r="SIY24" s="287"/>
      <c r="SIZ24" s="290"/>
      <c r="SJA24" s="57"/>
      <c r="SJB24" s="58"/>
      <c r="SJC24" s="59"/>
      <c r="SJD24" s="59"/>
      <c r="SJE24" s="56"/>
      <c r="SJF24" s="58"/>
      <c r="SJG24" s="56"/>
      <c r="SJH24" s="56"/>
      <c r="SJI24" s="287"/>
      <c r="SJJ24" s="288"/>
      <c r="SJK24" s="287"/>
      <c r="SJL24" s="287"/>
      <c r="SJM24" s="287"/>
      <c r="SJN24" s="289"/>
      <c r="SJO24" s="287"/>
      <c r="SJP24" s="287"/>
      <c r="SJQ24" s="287"/>
      <c r="SJR24" s="288"/>
      <c r="SJS24" s="287"/>
      <c r="SJT24" s="287"/>
      <c r="SJU24" s="290"/>
      <c r="SJV24" s="57"/>
      <c r="SJW24" s="58"/>
      <c r="SJX24" s="59"/>
      <c r="SJY24" s="59"/>
      <c r="SJZ24" s="56"/>
      <c r="SKA24" s="58"/>
      <c r="SKB24" s="56"/>
      <c r="SKC24" s="56"/>
      <c r="SKD24" s="287"/>
      <c r="SKE24" s="288"/>
      <c r="SKF24" s="287"/>
      <c r="SKG24" s="287"/>
      <c r="SKH24" s="287"/>
      <c r="SKI24" s="289"/>
      <c r="SKJ24" s="287"/>
      <c r="SKK24" s="287"/>
      <c r="SKL24" s="287"/>
      <c r="SKM24" s="288"/>
      <c r="SKN24" s="287"/>
      <c r="SKO24" s="287"/>
      <c r="SKP24" s="290"/>
      <c r="SKQ24" s="57"/>
      <c r="SKR24" s="58"/>
      <c r="SKS24" s="59"/>
      <c r="SKT24" s="59"/>
      <c r="SKU24" s="56"/>
      <c r="SKV24" s="58"/>
      <c r="SKW24" s="56"/>
      <c r="SKX24" s="56"/>
      <c r="SKY24" s="287"/>
      <c r="SKZ24" s="288"/>
      <c r="SLA24" s="287"/>
      <c r="SLB24" s="287"/>
      <c r="SLC24" s="287"/>
      <c r="SLD24" s="289"/>
      <c r="SLE24" s="287"/>
      <c r="SLF24" s="287"/>
      <c r="SLG24" s="287"/>
      <c r="SLH24" s="288"/>
      <c r="SLI24" s="287"/>
      <c r="SLJ24" s="287"/>
      <c r="SLK24" s="290"/>
      <c r="SLL24" s="57"/>
      <c r="SLM24" s="58"/>
      <c r="SLN24" s="59"/>
      <c r="SLO24" s="59"/>
      <c r="SLP24" s="56"/>
      <c r="SLQ24" s="58"/>
      <c r="SLR24" s="56"/>
      <c r="SLS24" s="56"/>
      <c r="SLT24" s="287"/>
      <c r="SLU24" s="288"/>
      <c r="SLV24" s="287"/>
      <c r="SLW24" s="287"/>
      <c r="SLX24" s="287"/>
      <c r="SLY24" s="289"/>
      <c r="SLZ24" s="287"/>
      <c r="SMA24" s="287"/>
      <c r="SMB24" s="287"/>
      <c r="SMC24" s="288"/>
      <c r="SMD24" s="287"/>
      <c r="SME24" s="287"/>
      <c r="SMF24" s="290"/>
      <c r="SMG24" s="57"/>
      <c r="SMH24" s="58"/>
      <c r="SMI24" s="59"/>
      <c r="SMJ24" s="59"/>
      <c r="SMK24" s="56"/>
      <c r="SML24" s="58"/>
      <c r="SMM24" s="56"/>
      <c r="SMN24" s="56"/>
      <c r="SMO24" s="287"/>
      <c r="SMP24" s="288"/>
      <c r="SMQ24" s="287"/>
      <c r="SMR24" s="287"/>
      <c r="SMS24" s="287"/>
      <c r="SMT24" s="289"/>
      <c r="SMU24" s="287"/>
      <c r="SMV24" s="287"/>
      <c r="SMW24" s="287"/>
      <c r="SMX24" s="288"/>
      <c r="SMY24" s="287"/>
      <c r="SMZ24" s="287"/>
      <c r="SNA24" s="290"/>
      <c r="SNB24" s="57"/>
      <c r="SNC24" s="58"/>
      <c r="SND24" s="59"/>
      <c r="SNE24" s="59"/>
      <c r="SNF24" s="56"/>
      <c r="SNG24" s="58"/>
      <c r="SNH24" s="56"/>
      <c r="SNI24" s="56"/>
      <c r="SNJ24" s="287"/>
      <c r="SNK24" s="288"/>
      <c r="SNL24" s="287"/>
      <c r="SNM24" s="287"/>
      <c r="SNN24" s="287"/>
      <c r="SNO24" s="289"/>
      <c r="SNP24" s="287"/>
      <c r="SNQ24" s="287"/>
      <c r="SNR24" s="287"/>
      <c r="SNS24" s="288"/>
      <c r="SNT24" s="287"/>
      <c r="SNU24" s="287"/>
      <c r="SNV24" s="290"/>
      <c r="SNW24" s="57"/>
      <c r="SNX24" s="58"/>
      <c r="SNY24" s="59"/>
      <c r="SNZ24" s="59"/>
      <c r="SOA24" s="56"/>
      <c r="SOB24" s="58"/>
      <c r="SOC24" s="56"/>
      <c r="SOD24" s="56"/>
      <c r="SOE24" s="287"/>
      <c r="SOF24" s="288"/>
      <c r="SOG24" s="287"/>
      <c r="SOH24" s="287"/>
      <c r="SOI24" s="287"/>
      <c r="SOJ24" s="289"/>
      <c r="SOK24" s="287"/>
      <c r="SOL24" s="287"/>
      <c r="SOM24" s="287"/>
      <c r="SON24" s="288"/>
      <c r="SOO24" s="287"/>
      <c r="SOP24" s="287"/>
      <c r="SOQ24" s="290"/>
      <c r="SOR24" s="57"/>
      <c r="SOS24" s="58"/>
      <c r="SOT24" s="59"/>
      <c r="SOU24" s="59"/>
      <c r="SOV24" s="56"/>
      <c r="SOW24" s="58"/>
      <c r="SOX24" s="56"/>
      <c r="SOY24" s="56"/>
      <c r="SOZ24" s="287"/>
      <c r="SPA24" s="288"/>
      <c r="SPB24" s="287"/>
      <c r="SPC24" s="287"/>
      <c r="SPD24" s="287"/>
      <c r="SPE24" s="289"/>
      <c r="SPF24" s="287"/>
      <c r="SPG24" s="287"/>
      <c r="SPH24" s="287"/>
      <c r="SPI24" s="288"/>
      <c r="SPJ24" s="287"/>
      <c r="SPK24" s="287"/>
      <c r="SPL24" s="290"/>
      <c r="SPM24" s="57"/>
      <c r="SPN24" s="58"/>
      <c r="SPO24" s="59"/>
      <c r="SPP24" s="59"/>
      <c r="SPQ24" s="56"/>
      <c r="SPR24" s="58"/>
      <c r="SPS24" s="56"/>
      <c r="SPT24" s="56"/>
      <c r="SPU24" s="287"/>
      <c r="SPV24" s="288"/>
      <c r="SPW24" s="287"/>
      <c r="SPX24" s="287"/>
      <c r="SPY24" s="287"/>
      <c r="SPZ24" s="289"/>
      <c r="SQA24" s="287"/>
      <c r="SQB24" s="287"/>
      <c r="SQC24" s="287"/>
      <c r="SQD24" s="288"/>
      <c r="SQE24" s="287"/>
      <c r="SQF24" s="287"/>
      <c r="SQG24" s="290"/>
      <c r="SQH24" s="57"/>
      <c r="SQI24" s="58"/>
      <c r="SQJ24" s="59"/>
      <c r="SQK24" s="59"/>
      <c r="SQL24" s="56"/>
      <c r="SQM24" s="58"/>
      <c r="SQN24" s="56"/>
      <c r="SQO24" s="56"/>
      <c r="SQP24" s="287"/>
      <c r="SQQ24" s="288"/>
      <c r="SQR24" s="287"/>
      <c r="SQS24" s="287"/>
      <c r="SQT24" s="287"/>
      <c r="SQU24" s="289"/>
      <c r="SQV24" s="287"/>
      <c r="SQW24" s="287"/>
      <c r="SQX24" s="287"/>
      <c r="SQY24" s="288"/>
      <c r="SQZ24" s="287"/>
      <c r="SRA24" s="287"/>
      <c r="SRB24" s="290"/>
      <c r="SRC24" s="57"/>
      <c r="SRD24" s="58"/>
      <c r="SRE24" s="59"/>
      <c r="SRF24" s="59"/>
      <c r="SRG24" s="56"/>
      <c r="SRH24" s="58"/>
      <c r="SRI24" s="56"/>
      <c r="SRJ24" s="56"/>
      <c r="SRK24" s="287"/>
      <c r="SRL24" s="288"/>
      <c r="SRM24" s="287"/>
      <c r="SRN24" s="287"/>
      <c r="SRO24" s="287"/>
      <c r="SRP24" s="289"/>
      <c r="SRQ24" s="287"/>
      <c r="SRR24" s="287"/>
      <c r="SRS24" s="287"/>
      <c r="SRT24" s="288"/>
      <c r="SRU24" s="287"/>
      <c r="SRV24" s="287"/>
      <c r="SRW24" s="290"/>
      <c r="SRX24" s="57"/>
      <c r="SRY24" s="58"/>
      <c r="SRZ24" s="59"/>
      <c r="SSA24" s="59"/>
      <c r="SSB24" s="56"/>
      <c r="SSC24" s="58"/>
      <c r="SSD24" s="56"/>
      <c r="SSE24" s="56"/>
      <c r="SSF24" s="287"/>
      <c r="SSG24" s="288"/>
      <c r="SSH24" s="287"/>
      <c r="SSI24" s="287"/>
      <c r="SSJ24" s="287"/>
      <c r="SSK24" s="289"/>
      <c r="SSL24" s="287"/>
      <c r="SSM24" s="287"/>
      <c r="SSN24" s="287"/>
      <c r="SSO24" s="288"/>
      <c r="SSP24" s="287"/>
      <c r="SSQ24" s="287"/>
      <c r="SSR24" s="290"/>
      <c r="SSS24" s="57"/>
      <c r="SST24" s="58"/>
      <c r="SSU24" s="59"/>
      <c r="SSV24" s="59"/>
      <c r="SSW24" s="56"/>
      <c r="SSX24" s="58"/>
      <c r="SSY24" s="56"/>
      <c r="SSZ24" s="56"/>
      <c r="STA24" s="287"/>
      <c r="STB24" s="288"/>
      <c r="STC24" s="287"/>
      <c r="STD24" s="287"/>
      <c r="STE24" s="287"/>
      <c r="STF24" s="289"/>
      <c r="STG24" s="287"/>
      <c r="STH24" s="287"/>
      <c r="STI24" s="287"/>
      <c r="STJ24" s="288"/>
      <c r="STK24" s="287"/>
      <c r="STL24" s="287"/>
      <c r="STM24" s="290"/>
      <c r="STN24" s="57"/>
      <c r="STO24" s="58"/>
      <c r="STP24" s="59"/>
      <c r="STQ24" s="59"/>
      <c r="STR24" s="56"/>
      <c r="STS24" s="58"/>
      <c r="STT24" s="56"/>
      <c r="STU24" s="56"/>
      <c r="STV24" s="287"/>
      <c r="STW24" s="288"/>
      <c r="STX24" s="287"/>
      <c r="STY24" s="287"/>
      <c r="STZ24" s="287"/>
      <c r="SUA24" s="289"/>
      <c r="SUB24" s="287"/>
      <c r="SUC24" s="287"/>
      <c r="SUD24" s="287"/>
      <c r="SUE24" s="288"/>
      <c r="SUF24" s="287"/>
      <c r="SUG24" s="287"/>
      <c r="SUH24" s="290"/>
      <c r="SUI24" s="57"/>
      <c r="SUJ24" s="58"/>
      <c r="SUK24" s="59"/>
      <c r="SUL24" s="59"/>
      <c r="SUM24" s="56"/>
      <c r="SUN24" s="58"/>
      <c r="SUO24" s="56"/>
      <c r="SUP24" s="56"/>
      <c r="SUQ24" s="287"/>
      <c r="SUR24" s="288"/>
      <c r="SUS24" s="287"/>
      <c r="SUT24" s="287"/>
      <c r="SUU24" s="287"/>
      <c r="SUV24" s="289"/>
      <c r="SUW24" s="287"/>
      <c r="SUX24" s="287"/>
      <c r="SUY24" s="287"/>
      <c r="SUZ24" s="288"/>
      <c r="SVA24" s="287"/>
      <c r="SVB24" s="287"/>
      <c r="SVC24" s="290"/>
      <c r="SVD24" s="57"/>
      <c r="SVE24" s="58"/>
      <c r="SVF24" s="59"/>
      <c r="SVG24" s="59"/>
      <c r="SVH24" s="56"/>
      <c r="SVI24" s="58"/>
      <c r="SVJ24" s="56"/>
      <c r="SVK24" s="56"/>
      <c r="SVL24" s="287"/>
      <c r="SVM24" s="288"/>
      <c r="SVN24" s="287"/>
      <c r="SVO24" s="287"/>
      <c r="SVP24" s="287"/>
      <c r="SVQ24" s="289"/>
      <c r="SVR24" s="287"/>
      <c r="SVS24" s="287"/>
      <c r="SVT24" s="287"/>
      <c r="SVU24" s="288"/>
      <c r="SVV24" s="287"/>
      <c r="SVW24" s="287"/>
      <c r="SVX24" s="290"/>
      <c r="SVY24" s="57"/>
      <c r="SVZ24" s="58"/>
      <c r="SWA24" s="59"/>
      <c r="SWB24" s="59"/>
      <c r="SWC24" s="56"/>
      <c r="SWD24" s="58"/>
      <c r="SWE24" s="56"/>
      <c r="SWF24" s="56"/>
      <c r="SWG24" s="287"/>
      <c r="SWH24" s="288"/>
      <c r="SWI24" s="287"/>
      <c r="SWJ24" s="287"/>
      <c r="SWK24" s="287"/>
      <c r="SWL24" s="289"/>
      <c r="SWM24" s="287"/>
      <c r="SWN24" s="287"/>
      <c r="SWO24" s="287"/>
      <c r="SWP24" s="288"/>
      <c r="SWQ24" s="287"/>
      <c r="SWR24" s="287"/>
      <c r="SWS24" s="290"/>
      <c r="SWT24" s="57"/>
      <c r="SWU24" s="58"/>
      <c r="SWV24" s="59"/>
      <c r="SWW24" s="59"/>
      <c r="SWX24" s="56"/>
      <c r="SWY24" s="58"/>
      <c r="SWZ24" s="56"/>
      <c r="SXA24" s="56"/>
      <c r="SXB24" s="287"/>
      <c r="SXC24" s="288"/>
      <c r="SXD24" s="287"/>
      <c r="SXE24" s="287"/>
      <c r="SXF24" s="287"/>
      <c r="SXG24" s="289"/>
      <c r="SXH24" s="287"/>
      <c r="SXI24" s="287"/>
      <c r="SXJ24" s="287"/>
      <c r="SXK24" s="288"/>
      <c r="SXL24" s="287"/>
      <c r="SXM24" s="287"/>
      <c r="SXN24" s="290"/>
      <c r="SXO24" s="57"/>
      <c r="SXP24" s="58"/>
      <c r="SXQ24" s="59"/>
      <c r="SXR24" s="59"/>
      <c r="SXS24" s="56"/>
      <c r="SXT24" s="58"/>
      <c r="SXU24" s="56"/>
      <c r="SXV24" s="56"/>
      <c r="SXW24" s="287"/>
      <c r="SXX24" s="288"/>
      <c r="SXY24" s="287"/>
      <c r="SXZ24" s="287"/>
      <c r="SYA24" s="287"/>
      <c r="SYB24" s="289"/>
      <c r="SYC24" s="287"/>
      <c r="SYD24" s="287"/>
      <c r="SYE24" s="287"/>
      <c r="SYF24" s="288"/>
      <c r="SYG24" s="287"/>
      <c r="SYH24" s="287"/>
      <c r="SYI24" s="290"/>
      <c r="SYJ24" s="57"/>
      <c r="SYK24" s="58"/>
      <c r="SYL24" s="59"/>
      <c r="SYM24" s="59"/>
      <c r="SYN24" s="56"/>
      <c r="SYO24" s="58"/>
      <c r="SYP24" s="56"/>
      <c r="SYQ24" s="56"/>
      <c r="SYR24" s="287"/>
      <c r="SYS24" s="288"/>
      <c r="SYT24" s="287"/>
      <c r="SYU24" s="287"/>
      <c r="SYV24" s="287"/>
      <c r="SYW24" s="289"/>
      <c r="SYX24" s="287"/>
      <c r="SYY24" s="287"/>
      <c r="SYZ24" s="287"/>
      <c r="SZA24" s="288"/>
      <c r="SZB24" s="287"/>
      <c r="SZC24" s="287"/>
      <c r="SZD24" s="290"/>
      <c r="SZE24" s="57"/>
      <c r="SZF24" s="58"/>
      <c r="SZG24" s="59"/>
      <c r="SZH24" s="59"/>
      <c r="SZI24" s="56"/>
      <c r="SZJ24" s="58"/>
      <c r="SZK24" s="56"/>
      <c r="SZL24" s="56"/>
      <c r="SZM24" s="287"/>
      <c r="SZN24" s="288"/>
      <c r="SZO24" s="287"/>
      <c r="SZP24" s="287"/>
      <c r="SZQ24" s="287"/>
      <c r="SZR24" s="289"/>
      <c r="SZS24" s="287"/>
      <c r="SZT24" s="287"/>
      <c r="SZU24" s="287"/>
      <c r="SZV24" s="288"/>
      <c r="SZW24" s="287"/>
      <c r="SZX24" s="287"/>
      <c r="SZY24" s="290"/>
      <c r="SZZ24" s="57"/>
      <c r="TAA24" s="58"/>
      <c r="TAB24" s="59"/>
      <c r="TAC24" s="59"/>
      <c r="TAD24" s="56"/>
      <c r="TAE24" s="58"/>
      <c r="TAF24" s="56"/>
      <c r="TAG24" s="56"/>
      <c r="TAH24" s="287"/>
      <c r="TAI24" s="288"/>
      <c r="TAJ24" s="287"/>
      <c r="TAK24" s="287"/>
      <c r="TAL24" s="287"/>
      <c r="TAM24" s="289"/>
      <c r="TAN24" s="287"/>
      <c r="TAO24" s="287"/>
      <c r="TAP24" s="287"/>
      <c r="TAQ24" s="288"/>
      <c r="TAR24" s="287"/>
      <c r="TAS24" s="287"/>
      <c r="TAT24" s="290"/>
      <c r="TAU24" s="57"/>
      <c r="TAV24" s="58"/>
      <c r="TAW24" s="59"/>
      <c r="TAX24" s="59"/>
      <c r="TAY24" s="56"/>
      <c r="TAZ24" s="58"/>
      <c r="TBA24" s="56"/>
      <c r="TBB24" s="56"/>
      <c r="TBC24" s="287"/>
      <c r="TBD24" s="288"/>
      <c r="TBE24" s="287"/>
      <c r="TBF24" s="287"/>
      <c r="TBG24" s="287"/>
      <c r="TBH24" s="289"/>
      <c r="TBI24" s="287"/>
      <c r="TBJ24" s="287"/>
      <c r="TBK24" s="287"/>
      <c r="TBL24" s="288"/>
      <c r="TBM24" s="287"/>
      <c r="TBN24" s="287"/>
      <c r="TBO24" s="290"/>
      <c r="TBP24" s="57"/>
      <c r="TBQ24" s="58"/>
      <c r="TBR24" s="59"/>
      <c r="TBS24" s="59"/>
      <c r="TBT24" s="56"/>
      <c r="TBU24" s="58"/>
      <c r="TBV24" s="56"/>
      <c r="TBW24" s="56"/>
      <c r="TBX24" s="287"/>
      <c r="TBY24" s="288"/>
      <c r="TBZ24" s="287"/>
      <c r="TCA24" s="287"/>
      <c r="TCB24" s="287"/>
      <c r="TCC24" s="289"/>
      <c r="TCD24" s="287"/>
      <c r="TCE24" s="287"/>
      <c r="TCF24" s="287"/>
      <c r="TCG24" s="288"/>
      <c r="TCH24" s="287"/>
      <c r="TCI24" s="287"/>
      <c r="TCJ24" s="290"/>
      <c r="TCK24" s="57"/>
      <c r="TCL24" s="58"/>
      <c r="TCM24" s="59"/>
      <c r="TCN24" s="59"/>
      <c r="TCO24" s="56"/>
      <c r="TCP24" s="58"/>
      <c r="TCQ24" s="56"/>
      <c r="TCR24" s="56"/>
      <c r="TCS24" s="287"/>
      <c r="TCT24" s="288"/>
      <c r="TCU24" s="287"/>
      <c r="TCV24" s="287"/>
      <c r="TCW24" s="287"/>
      <c r="TCX24" s="289"/>
      <c r="TCY24" s="287"/>
      <c r="TCZ24" s="287"/>
      <c r="TDA24" s="287"/>
      <c r="TDB24" s="288"/>
      <c r="TDC24" s="287"/>
      <c r="TDD24" s="287"/>
      <c r="TDE24" s="290"/>
      <c r="TDF24" s="57"/>
      <c r="TDG24" s="58"/>
      <c r="TDH24" s="59"/>
      <c r="TDI24" s="59"/>
      <c r="TDJ24" s="56"/>
      <c r="TDK24" s="58"/>
      <c r="TDL24" s="56"/>
      <c r="TDM24" s="56"/>
      <c r="TDN24" s="287"/>
      <c r="TDO24" s="288"/>
      <c r="TDP24" s="287"/>
      <c r="TDQ24" s="287"/>
      <c r="TDR24" s="287"/>
      <c r="TDS24" s="289"/>
      <c r="TDT24" s="287"/>
      <c r="TDU24" s="287"/>
      <c r="TDV24" s="287"/>
      <c r="TDW24" s="288"/>
      <c r="TDX24" s="287"/>
      <c r="TDY24" s="287"/>
      <c r="TDZ24" s="290"/>
      <c r="TEA24" s="57"/>
      <c r="TEB24" s="58"/>
      <c r="TEC24" s="59"/>
      <c r="TED24" s="59"/>
      <c r="TEE24" s="56"/>
      <c r="TEF24" s="58"/>
      <c r="TEG24" s="56"/>
      <c r="TEH24" s="56"/>
      <c r="TEI24" s="287"/>
      <c r="TEJ24" s="288"/>
      <c r="TEK24" s="287"/>
      <c r="TEL24" s="287"/>
      <c r="TEM24" s="287"/>
      <c r="TEN24" s="289"/>
      <c r="TEO24" s="287"/>
      <c r="TEP24" s="287"/>
      <c r="TEQ24" s="287"/>
      <c r="TER24" s="288"/>
      <c r="TES24" s="287"/>
      <c r="TET24" s="287"/>
      <c r="TEU24" s="290"/>
      <c r="TEV24" s="57"/>
      <c r="TEW24" s="58"/>
      <c r="TEX24" s="59"/>
      <c r="TEY24" s="59"/>
      <c r="TEZ24" s="56"/>
      <c r="TFA24" s="58"/>
      <c r="TFB24" s="56"/>
      <c r="TFC24" s="56"/>
      <c r="TFD24" s="287"/>
      <c r="TFE24" s="288"/>
      <c r="TFF24" s="287"/>
      <c r="TFG24" s="287"/>
      <c r="TFH24" s="287"/>
      <c r="TFI24" s="289"/>
      <c r="TFJ24" s="287"/>
      <c r="TFK24" s="287"/>
      <c r="TFL24" s="287"/>
      <c r="TFM24" s="288"/>
      <c r="TFN24" s="287"/>
      <c r="TFO24" s="287"/>
      <c r="TFP24" s="290"/>
      <c r="TFQ24" s="57"/>
      <c r="TFR24" s="58"/>
      <c r="TFS24" s="59"/>
      <c r="TFT24" s="59"/>
      <c r="TFU24" s="56"/>
      <c r="TFV24" s="58"/>
      <c r="TFW24" s="56"/>
      <c r="TFX24" s="56"/>
      <c r="TFY24" s="287"/>
      <c r="TFZ24" s="288"/>
      <c r="TGA24" s="287"/>
      <c r="TGB24" s="287"/>
      <c r="TGC24" s="287"/>
      <c r="TGD24" s="289"/>
      <c r="TGE24" s="287"/>
      <c r="TGF24" s="287"/>
      <c r="TGG24" s="287"/>
      <c r="TGH24" s="288"/>
      <c r="TGI24" s="287"/>
      <c r="TGJ24" s="287"/>
      <c r="TGK24" s="290"/>
      <c r="TGL24" s="57"/>
      <c r="TGM24" s="58"/>
      <c r="TGN24" s="59"/>
      <c r="TGO24" s="59"/>
      <c r="TGP24" s="56"/>
      <c r="TGQ24" s="58"/>
      <c r="TGR24" s="56"/>
      <c r="TGS24" s="56"/>
      <c r="TGT24" s="287"/>
      <c r="TGU24" s="288"/>
      <c r="TGV24" s="287"/>
      <c r="TGW24" s="287"/>
      <c r="TGX24" s="287"/>
      <c r="TGY24" s="289"/>
      <c r="TGZ24" s="287"/>
      <c r="THA24" s="287"/>
      <c r="THB24" s="287"/>
      <c r="THC24" s="288"/>
      <c r="THD24" s="287"/>
      <c r="THE24" s="287"/>
      <c r="THF24" s="290"/>
      <c r="THG24" s="57"/>
      <c r="THH24" s="58"/>
      <c r="THI24" s="59"/>
      <c r="THJ24" s="59"/>
      <c r="THK24" s="56"/>
      <c r="THL24" s="58"/>
      <c r="THM24" s="56"/>
      <c r="THN24" s="56"/>
      <c r="THO24" s="287"/>
      <c r="THP24" s="288"/>
      <c r="THQ24" s="287"/>
      <c r="THR24" s="287"/>
      <c r="THS24" s="287"/>
      <c r="THT24" s="289"/>
      <c r="THU24" s="287"/>
      <c r="THV24" s="287"/>
      <c r="THW24" s="287"/>
      <c r="THX24" s="288"/>
      <c r="THY24" s="287"/>
      <c r="THZ24" s="287"/>
      <c r="TIA24" s="290"/>
      <c r="TIB24" s="57"/>
      <c r="TIC24" s="58"/>
      <c r="TID24" s="59"/>
      <c r="TIE24" s="59"/>
      <c r="TIF24" s="56"/>
      <c r="TIG24" s="58"/>
      <c r="TIH24" s="56"/>
      <c r="TII24" s="56"/>
      <c r="TIJ24" s="287"/>
      <c r="TIK24" s="288"/>
      <c r="TIL24" s="287"/>
      <c r="TIM24" s="287"/>
      <c r="TIN24" s="287"/>
      <c r="TIO24" s="289"/>
      <c r="TIP24" s="287"/>
      <c r="TIQ24" s="287"/>
      <c r="TIR24" s="287"/>
      <c r="TIS24" s="288"/>
      <c r="TIT24" s="287"/>
      <c r="TIU24" s="287"/>
      <c r="TIV24" s="290"/>
      <c r="TIW24" s="57"/>
      <c r="TIX24" s="58"/>
      <c r="TIY24" s="59"/>
      <c r="TIZ24" s="59"/>
      <c r="TJA24" s="56"/>
      <c r="TJB24" s="58"/>
      <c r="TJC24" s="56"/>
      <c r="TJD24" s="56"/>
      <c r="TJE24" s="287"/>
      <c r="TJF24" s="288"/>
      <c r="TJG24" s="287"/>
      <c r="TJH24" s="287"/>
      <c r="TJI24" s="287"/>
      <c r="TJJ24" s="289"/>
      <c r="TJK24" s="287"/>
      <c r="TJL24" s="287"/>
      <c r="TJM24" s="287"/>
      <c r="TJN24" s="288"/>
      <c r="TJO24" s="287"/>
      <c r="TJP24" s="287"/>
      <c r="TJQ24" s="290"/>
      <c r="TJR24" s="57"/>
      <c r="TJS24" s="58"/>
      <c r="TJT24" s="59"/>
      <c r="TJU24" s="59"/>
      <c r="TJV24" s="56"/>
      <c r="TJW24" s="58"/>
      <c r="TJX24" s="56"/>
      <c r="TJY24" s="56"/>
      <c r="TJZ24" s="287"/>
      <c r="TKA24" s="288"/>
      <c r="TKB24" s="287"/>
      <c r="TKC24" s="287"/>
      <c r="TKD24" s="287"/>
      <c r="TKE24" s="289"/>
      <c r="TKF24" s="287"/>
      <c r="TKG24" s="287"/>
      <c r="TKH24" s="287"/>
      <c r="TKI24" s="288"/>
      <c r="TKJ24" s="287"/>
      <c r="TKK24" s="287"/>
      <c r="TKL24" s="290"/>
      <c r="TKM24" s="57"/>
      <c r="TKN24" s="58"/>
      <c r="TKO24" s="59"/>
      <c r="TKP24" s="59"/>
      <c r="TKQ24" s="56"/>
      <c r="TKR24" s="58"/>
      <c r="TKS24" s="56"/>
      <c r="TKT24" s="56"/>
      <c r="TKU24" s="287"/>
      <c r="TKV24" s="288"/>
      <c r="TKW24" s="287"/>
      <c r="TKX24" s="287"/>
      <c r="TKY24" s="287"/>
      <c r="TKZ24" s="289"/>
      <c r="TLA24" s="287"/>
      <c r="TLB24" s="287"/>
      <c r="TLC24" s="287"/>
      <c r="TLD24" s="288"/>
      <c r="TLE24" s="287"/>
      <c r="TLF24" s="287"/>
      <c r="TLG24" s="290"/>
      <c r="TLH24" s="57"/>
      <c r="TLI24" s="58"/>
      <c r="TLJ24" s="59"/>
      <c r="TLK24" s="59"/>
      <c r="TLL24" s="56"/>
      <c r="TLM24" s="58"/>
      <c r="TLN24" s="56"/>
      <c r="TLO24" s="56"/>
      <c r="TLP24" s="287"/>
      <c r="TLQ24" s="288"/>
      <c r="TLR24" s="287"/>
      <c r="TLS24" s="287"/>
      <c r="TLT24" s="287"/>
      <c r="TLU24" s="289"/>
      <c r="TLV24" s="287"/>
      <c r="TLW24" s="287"/>
      <c r="TLX24" s="287"/>
      <c r="TLY24" s="288"/>
      <c r="TLZ24" s="287"/>
      <c r="TMA24" s="287"/>
      <c r="TMB24" s="290"/>
      <c r="TMC24" s="57"/>
      <c r="TMD24" s="58"/>
      <c r="TME24" s="59"/>
      <c r="TMF24" s="59"/>
      <c r="TMG24" s="56"/>
      <c r="TMH24" s="58"/>
      <c r="TMI24" s="56"/>
      <c r="TMJ24" s="56"/>
      <c r="TMK24" s="287"/>
      <c r="TML24" s="288"/>
      <c r="TMM24" s="287"/>
      <c r="TMN24" s="287"/>
      <c r="TMO24" s="287"/>
      <c r="TMP24" s="289"/>
      <c r="TMQ24" s="287"/>
      <c r="TMR24" s="287"/>
      <c r="TMS24" s="287"/>
      <c r="TMT24" s="288"/>
      <c r="TMU24" s="287"/>
      <c r="TMV24" s="287"/>
      <c r="TMW24" s="290"/>
      <c r="TMX24" s="57"/>
      <c r="TMY24" s="58"/>
      <c r="TMZ24" s="59"/>
      <c r="TNA24" s="59"/>
      <c r="TNB24" s="56"/>
      <c r="TNC24" s="58"/>
      <c r="TND24" s="56"/>
      <c r="TNE24" s="56"/>
      <c r="TNF24" s="287"/>
      <c r="TNG24" s="288"/>
      <c r="TNH24" s="287"/>
      <c r="TNI24" s="287"/>
      <c r="TNJ24" s="287"/>
      <c r="TNK24" s="289"/>
      <c r="TNL24" s="287"/>
      <c r="TNM24" s="287"/>
      <c r="TNN24" s="287"/>
      <c r="TNO24" s="288"/>
      <c r="TNP24" s="287"/>
      <c r="TNQ24" s="287"/>
      <c r="TNR24" s="290"/>
      <c r="TNS24" s="57"/>
      <c r="TNT24" s="58"/>
      <c r="TNU24" s="59"/>
      <c r="TNV24" s="59"/>
      <c r="TNW24" s="56"/>
      <c r="TNX24" s="58"/>
      <c r="TNY24" s="56"/>
      <c r="TNZ24" s="56"/>
      <c r="TOA24" s="287"/>
      <c r="TOB24" s="288"/>
      <c r="TOC24" s="287"/>
      <c r="TOD24" s="287"/>
      <c r="TOE24" s="287"/>
      <c r="TOF24" s="289"/>
      <c r="TOG24" s="287"/>
      <c r="TOH24" s="287"/>
      <c r="TOI24" s="287"/>
      <c r="TOJ24" s="288"/>
      <c r="TOK24" s="287"/>
      <c r="TOL24" s="287"/>
      <c r="TOM24" s="290"/>
      <c r="TON24" s="57"/>
      <c r="TOO24" s="58"/>
      <c r="TOP24" s="59"/>
      <c r="TOQ24" s="59"/>
      <c r="TOR24" s="56"/>
      <c r="TOS24" s="58"/>
      <c r="TOT24" s="56"/>
      <c r="TOU24" s="56"/>
      <c r="TOV24" s="287"/>
      <c r="TOW24" s="288"/>
      <c r="TOX24" s="287"/>
      <c r="TOY24" s="287"/>
      <c r="TOZ24" s="287"/>
      <c r="TPA24" s="289"/>
      <c r="TPB24" s="287"/>
      <c r="TPC24" s="287"/>
      <c r="TPD24" s="287"/>
      <c r="TPE24" s="288"/>
      <c r="TPF24" s="287"/>
      <c r="TPG24" s="287"/>
      <c r="TPH24" s="290"/>
      <c r="TPI24" s="57"/>
      <c r="TPJ24" s="58"/>
      <c r="TPK24" s="59"/>
      <c r="TPL24" s="59"/>
      <c r="TPM24" s="56"/>
      <c r="TPN24" s="58"/>
      <c r="TPO24" s="56"/>
      <c r="TPP24" s="56"/>
      <c r="TPQ24" s="287"/>
      <c r="TPR24" s="288"/>
      <c r="TPS24" s="287"/>
      <c r="TPT24" s="287"/>
      <c r="TPU24" s="287"/>
      <c r="TPV24" s="289"/>
      <c r="TPW24" s="287"/>
      <c r="TPX24" s="287"/>
      <c r="TPY24" s="287"/>
      <c r="TPZ24" s="288"/>
      <c r="TQA24" s="287"/>
      <c r="TQB24" s="287"/>
      <c r="TQC24" s="290"/>
      <c r="TQD24" s="57"/>
      <c r="TQE24" s="58"/>
      <c r="TQF24" s="59"/>
      <c r="TQG24" s="59"/>
      <c r="TQH24" s="56"/>
      <c r="TQI24" s="58"/>
      <c r="TQJ24" s="56"/>
      <c r="TQK24" s="56"/>
      <c r="TQL24" s="287"/>
      <c r="TQM24" s="288"/>
      <c r="TQN24" s="287"/>
      <c r="TQO24" s="287"/>
      <c r="TQP24" s="287"/>
      <c r="TQQ24" s="289"/>
      <c r="TQR24" s="287"/>
      <c r="TQS24" s="287"/>
      <c r="TQT24" s="287"/>
      <c r="TQU24" s="288"/>
      <c r="TQV24" s="287"/>
      <c r="TQW24" s="287"/>
      <c r="TQX24" s="290"/>
      <c r="TQY24" s="57"/>
      <c r="TQZ24" s="58"/>
      <c r="TRA24" s="59"/>
      <c r="TRB24" s="59"/>
      <c r="TRC24" s="56"/>
      <c r="TRD24" s="58"/>
      <c r="TRE24" s="56"/>
      <c r="TRF24" s="56"/>
      <c r="TRG24" s="287"/>
      <c r="TRH24" s="288"/>
      <c r="TRI24" s="287"/>
      <c r="TRJ24" s="287"/>
      <c r="TRK24" s="287"/>
      <c r="TRL24" s="289"/>
      <c r="TRM24" s="287"/>
      <c r="TRN24" s="287"/>
      <c r="TRO24" s="287"/>
      <c r="TRP24" s="288"/>
      <c r="TRQ24" s="287"/>
      <c r="TRR24" s="287"/>
      <c r="TRS24" s="290"/>
      <c r="TRT24" s="57"/>
      <c r="TRU24" s="58"/>
      <c r="TRV24" s="59"/>
      <c r="TRW24" s="59"/>
      <c r="TRX24" s="56"/>
      <c r="TRY24" s="58"/>
      <c r="TRZ24" s="56"/>
      <c r="TSA24" s="56"/>
      <c r="TSB24" s="287"/>
      <c r="TSC24" s="288"/>
      <c r="TSD24" s="287"/>
      <c r="TSE24" s="287"/>
      <c r="TSF24" s="287"/>
      <c r="TSG24" s="289"/>
      <c r="TSH24" s="287"/>
      <c r="TSI24" s="287"/>
      <c r="TSJ24" s="287"/>
      <c r="TSK24" s="288"/>
      <c r="TSL24" s="287"/>
      <c r="TSM24" s="287"/>
      <c r="TSN24" s="290"/>
      <c r="TSO24" s="57"/>
      <c r="TSP24" s="58"/>
      <c r="TSQ24" s="59"/>
      <c r="TSR24" s="59"/>
      <c r="TSS24" s="56"/>
      <c r="TST24" s="58"/>
      <c r="TSU24" s="56"/>
      <c r="TSV24" s="56"/>
      <c r="TSW24" s="287"/>
      <c r="TSX24" s="288"/>
      <c r="TSY24" s="287"/>
      <c r="TSZ24" s="287"/>
      <c r="TTA24" s="287"/>
      <c r="TTB24" s="289"/>
      <c r="TTC24" s="287"/>
      <c r="TTD24" s="287"/>
      <c r="TTE24" s="287"/>
      <c r="TTF24" s="288"/>
      <c r="TTG24" s="287"/>
      <c r="TTH24" s="287"/>
      <c r="TTI24" s="290"/>
      <c r="TTJ24" s="57"/>
      <c r="TTK24" s="58"/>
      <c r="TTL24" s="59"/>
      <c r="TTM24" s="59"/>
      <c r="TTN24" s="56"/>
      <c r="TTO24" s="58"/>
      <c r="TTP24" s="56"/>
      <c r="TTQ24" s="56"/>
      <c r="TTR24" s="287"/>
      <c r="TTS24" s="288"/>
      <c r="TTT24" s="287"/>
      <c r="TTU24" s="287"/>
      <c r="TTV24" s="287"/>
      <c r="TTW24" s="289"/>
      <c r="TTX24" s="287"/>
      <c r="TTY24" s="287"/>
      <c r="TTZ24" s="287"/>
      <c r="TUA24" s="288"/>
      <c r="TUB24" s="287"/>
      <c r="TUC24" s="287"/>
      <c r="TUD24" s="290"/>
      <c r="TUE24" s="57"/>
      <c r="TUF24" s="58"/>
      <c r="TUG24" s="59"/>
      <c r="TUH24" s="59"/>
      <c r="TUI24" s="56"/>
      <c r="TUJ24" s="58"/>
      <c r="TUK24" s="56"/>
      <c r="TUL24" s="56"/>
      <c r="TUM24" s="287"/>
      <c r="TUN24" s="288"/>
      <c r="TUO24" s="287"/>
      <c r="TUP24" s="287"/>
      <c r="TUQ24" s="287"/>
      <c r="TUR24" s="289"/>
      <c r="TUS24" s="287"/>
      <c r="TUT24" s="287"/>
      <c r="TUU24" s="287"/>
      <c r="TUV24" s="288"/>
      <c r="TUW24" s="287"/>
      <c r="TUX24" s="287"/>
      <c r="TUY24" s="290"/>
      <c r="TUZ24" s="57"/>
      <c r="TVA24" s="58"/>
      <c r="TVB24" s="59"/>
      <c r="TVC24" s="59"/>
      <c r="TVD24" s="56"/>
      <c r="TVE24" s="58"/>
      <c r="TVF24" s="56"/>
      <c r="TVG24" s="56"/>
      <c r="TVH24" s="287"/>
      <c r="TVI24" s="288"/>
      <c r="TVJ24" s="287"/>
      <c r="TVK24" s="287"/>
      <c r="TVL24" s="287"/>
      <c r="TVM24" s="289"/>
      <c r="TVN24" s="287"/>
      <c r="TVO24" s="287"/>
      <c r="TVP24" s="287"/>
      <c r="TVQ24" s="288"/>
      <c r="TVR24" s="287"/>
      <c r="TVS24" s="287"/>
      <c r="TVT24" s="290"/>
      <c r="TVU24" s="57"/>
      <c r="TVV24" s="58"/>
      <c r="TVW24" s="59"/>
      <c r="TVX24" s="59"/>
      <c r="TVY24" s="56"/>
      <c r="TVZ24" s="58"/>
      <c r="TWA24" s="56"/>
      <c r="TWB24" s="56"/>
      <c r="TWC24" s="287"/>
      <c r="TWD24" s="288"/>
      <c r="TWE24" s="287"/>
      <c r="TWF24" s="287"/>
      <c r="TWG24" s="287"/>
      <c r="TWH24" s="289"/>
      <c r="TWI24" s="287"/>
      <c r="TWJ24" s="287"/>
      <c r="TWK24" s="287"/>
      <c r="TWL24" s="288"/>
      <c r="TWM24" s="287"/>
      <c r="TWN24" s="287"/>
      <c r="TWO24" s="290"/>
      <c r="TWP24" s="57"/>
      <c r="TWQ24" s="58"/>
      <c r="TWR24" s="59"/>
      <c r="TWS24" s="59"/>
      <c r="TWT24" s="56"/>
      <c r="TWU24" s="58"/>
      <c r="TWV24" s="56"/>
      <c r="TWW24" s="56"/>
      <c r="TWX24" s="287"/>
      <c r="TWY24" s="288"/>
      <c r="TWZ24" s="287"/>
      <c r="TXA24" s="287"/>
      <c r="TXB24" s="287"/>
      <c r="TXC24" s="289"/>
      <c r="TXD24" s="287"/>
      <c r="TXE24" s="287"/>
      <c r="TXF24" s="287"/>
      <c r="TXG24" s="288"/>
      <c r="TXH24" s="287"/>
      <c r="TXI24" s="287"/>
      <c r="TXJ24" s="290"/>
      <c r="TXK24" s="57"/>
      <c r="TXL24" s="58"/>
      <c r="TXM24" s="59"/>
      <c r="TXN24" s="59"/>
      <c r="TXO24" s="56"/>
      <c r="TXP24" s="58"/>
      <c r="TXQ24" s="56"/>
      <c r="TXR24" s="56"/>
      <c r="TXS24" s="287"/>
      <c r="TXT24" s="288"/>
      <c r="TXU24" s="287"/>
      <c r="TXV24" s="287"/>
      <c r="TXW24" s="287"/>
      <c r="TXX24" s="289"/>
      <c r="TXY24" s="287"/>
      <c r="TXZ24" s="287"/>
      <c r="TYA24" s="287"/>
      <c r="TYB24" s="288"/>
      <c r="TYC24" s="287"/>
      <c r="TYD24" s="287"/>
      <c r="TYE24" s="290"/>
      <c r="TYF24" s="57"/>
      <c r="TYG24" s="58"/>
      <c r="TYH24" s="59"/>
      <c r="TYI24" s="59"/>
      <c r="TYJ24" s="56"/>
      <c r="TYK24" s="58"/>
      <c r="TYL24" s="56"/>
      <c r="TYM24" s="56"/>
      <c r="TYN24" s="287"/>
      <c r="TYO24" s="288"/>
      <c r="TYP24" s="287"/>
      <c r="TYQ24" s="287"/>
      <c r="TYR24" s="287"/>
      <c r="TYS24" s="289"/>
      <c r="TYT24" s="287"/>
      <c r="TYU24" s="287"/>
      <c r="TYV24" s="287"/>
      <c r="TYW24" s="288"/>
      <c r="TYX24" s="287"/>
      <c r="TYY24" s="287"/>
      <c r="TYZ24" s="290"/>
      <c r="TZA24" s="57"/>
      <c r="TZB24" s="58"/>
      <c r="TZC24" s="59"/>
      <c r="TZD24" s="59"/>
      <c r="TZE24" s="56"/>
      <c r="TZF24" s="58"/>
      <c r="TZG24" s="56"/>
      <c r="TZH24" s="56"/>
      <c r="TZI24" s="287"/>
      <c r="TZJ24" s="288"/>
      <c r="TZK24" s="287"/>
      <c r="TZL24" s="287"/>
      <c r="TZM24" s="287"/>
      <c r="TZN24" s="289"/>
      <c r="TZO24" s="287"/>
      <c r="TZP24" s="287"/>
      <c r="TZQ24" s="287"/>
      <c r="TZR24" s="288"/>
      <c r="TZS24" s="287"/>
      <c r="TZT24" s="287"/>
      <c r="TZU24" s="290"/>
      <c r="TZV24" s="57"/>
      <c r="TZW24" s="58"/>
      <c r="TZX24" s="59"/>
      <c r="TZY24" s="59"/>
      <c r="TZZ24" s="56"/>
      <c r="UAA24" s="58"/>
      <c r="UAB24" s="56"/>
      <c r="UAC24" s="56"/>
      <c r="UAD24" s="287"/>
      <c r="UAE24" s="288"/>
      <c r="UAF24" s="287"/>
      <c r="UAG24" s="287"/>
      <c r="UAH24" s="287"/>
      <c r="UAI24" s="289"/>
      <c r="UAJ24" s="287"/>
      <c r="UAK24" s="287"/>
      <c r="UAL24" s="287"/>
      <c r="UAM24" s="288"/>
      <c r="UAN24" s="287"/>
      <c r="UAO24" s="287"/>
      <c r="UAP24" s="290"/>
      <c r="UAQ24" s="57"/>
      <c r="UAR24" s="58"/>
      <c r="UAS24" s="59"/>
      <c r="UAT24" s="59"/>
      <c r="UAU24" s="56"/>
      <c r="UAV24" s="58"/>
      <c r="UAW24" s="56"/>
      <c r="UAX24" s="56"/>
      <c r="UAY24" s="287"/>
      <c r="UAZ24" s="288"/>
      <c r="UBA24" s="287"/>
      <c r="UBB24" s="287"/>
      <c r="UBC24" s="287"/>
      <c r="UBD24" s="289"/>
      <c r="UBE24" s="287"/>
      <c r="UBF24" s="287"/>
      <c r="UBG24" s="287"/>
      <c r="UBH24" s="288"/>
      <c r="UBI24" s="287"/>
      <c r="UBJ24" s="287"/>
      <c r="UBK24" s="290"/>
      <c r="UBL24" s="57"/>
      <c r="UBM24" s="58"/>
      <c r="UBN24" s="59"/>
      <c r="UBO24" s="59"/>
      <c r="UBP24" s="56"/>
      <c r="UBQ24" s="58"/>
      <c r="UBR24" s="56"/>
      <c r="UBS24" s="56"/>
      <c r="UBT24" s="287"/>
      <c r="UBU24" s="288"/>
      <c r="UBV24" s="287"/>
      <c r="UBW24" s="287"/>
      <c r="UBX24" s="287"/>
      <c r="UBY24" s="289"/>
      <c r="UBZ24" s="287"/>
      <c r="UCA24" s="287"/>
      <c r="UCB24" s="287"/>
      <c r="UCC24" s="288"/>
      <c r="UCD24" s="287"/>
      <c r="UCE24" s="287"/>
      <c r="UCF24" s="290"/>
      <c r="UCG24" s="57"/>
      <c r="UCH24" s="58"/>
      <c r="UCI24" s="59"/>
      <c r="UCJ24" s="59"/>
      <c r="UCK24" s="56"/>
      <c r="UCL24" s="58"/>
      <c r="UCM24" s="56"/>
      <c r="UCN24" s="56"/>
      <c r="UCO24" s="287"/>
      <c r="UCP24" s="288"/>
      <c r="UCQ24" s="287"/>
      <c r="UCR24" s="287"/>
      <c r="UCS24" s="287"/>
      <c r="UCT24" s="289"/>
      <c r="UCU24" s="287"/>
      <c r="UCV24" s="287"/>
      <c r="UCW24" s="287"/>
      <c r="UCX24" s="288"/>
      <c r="UCY24" s="287"/>
      <c r="UCZ24" s="287"/>
      <c r="UDA24" s="290"/>
      <c r="UDB24" s="57"/>
      <c r="UDC24" s="58"/>
      <c r="UDD24" s="59"/>
      <c r="UDE24" s="59"/>
      <c r="UDF24" s="56"/>
      <c r="UDG24" s="58"/>
      <c r="UDH24" s="56"/>
      <c r="UDI24" s="56"/>
      <c r="UDJ24" s="287"/>
      <c r="UDK24" s="288"/>
      <c r="UDL24" s="287"/>
      <c r="UDM24" s="287"/>
      <c r="UDN24" s="287"/>
      <c r="UDO24" s="289"/>
      <c r="UDP24" s="287"/>
      <c r="UDQ24" s="287"/>
      <c r="UDR24" s="287"/>
      <c r="UDS24" s="288"/>
      <c r="UDT24" s="287"/>
      <c r="UDU24" s="287"/>
      <c r="UDV24" s="290"/>
      <c r="UDW24" s="57"/>
      <c r="UDX24" s="58"/>
      <c r="UDY24" s="59"/>
      <c r="UDZ24" s="59"/>
      <c r="UEA24" s="56"/>
      <c r="UEB24" s="58"/>
      <c r="UEC24" s="56"/>
      <c r="UED24" s="56"/>
      <c r="UEE24" s="287"/>
      <c r="UEF24" s="288"/>
      <c r="UEG24" s="287"/>
      <c r="UEH24" s="287"/>
      <c r="UEI24" s="287"/>
      <c r="UEJ24" s="289"/>
      <c r="UEK24" s="287"/>
      <c r="UEL24" s="287"/>
      <c r="UEM24" s="287"/>
      <c r="UEN24" s="288"/>
      <c r="UEO24" s="287"/>
      <c r="UEP24" s="287"/>
      <c r="UEQ24" s="290"/>
      <c r="UER24" s="57"/>
      <c r="UES24" s="58"/>
      <c r="UET24" s="59"/>
      <c r="UEU24" s="59"/>
      <c r="UEV24" s="56"/>
      <c r="UEW24" s="58"/>
      <c r="UEX24" s="56"/>
      <c r="UEY24" s="56"/>
      <c r="UEZ24" s="287"/>
      <c r="UFA24" s="288"/>
      <c r="UFB24" s="287"/>
      <c r="UFC24" s="287"/>
      <c r="UFD24" s="287"/>
      <c r="UFE24" s="289"/>
      <c r="UFF24" s="287"/>
      <c r="UFG24" s="287"/>
      <c r="UFH24" s="287"/>
      <c r="UFI24" s="288"/>
      <c r="UFJ24" s="287"/>
      <c r="UFK24" s="287"/>
      <c r="UFL24" s="290"/>
      <c r="UFM24" s="57"/>
      <c r="UFN24" s="58"/>
      <c r="UFO24" s="59"/>
      <c r="UFP24" s="59"/>
      <c r="UFQ24" s="56"/>
      <c r="UFR24" s="58"/>
      <c r="UFS24" s="56"/>
      <c r="UFT24" s="56"/>
      <c r="UFU24" s="287"/>
      <c r="UFV24" s="288"/>
      <c r="UFW24" s="287"/>
      <c r="UFX24" s="287"/>
      <c r="UFY24" s="287"/>
      <c r="UFZ24" s="289"/>
      <c r="UGA24" s="287"/>
      <c r="UGB24" s="287"/>
      <c r="UGC24" s="287"/>
      <c r="UGD24" s="288"/>
      <c r="UGE24" s="287"/>
      <c r="UGF24" s="287"/>
      <c r="UGG24" s="290"/>
      <c r="UGH24" s="57"/>
      <c r="UGI24" s="58"/>
      <c r="UGJ24" s="59"/>
      <c r="UGK24" s="59"/>
      <c r="UGL24" s="56"/>
      <c r="UGM24" s="58"/>
      <c r="UGN24" s="56"/>
      <c r="UGO24" s="56"/>
      <c r="UGP24" s="287"/>
      <c r="UGQ24" s="288"/>
      <c r="UGR24" s="287"/>
      <c r="UGS24" s="287"/>
      <c r="UGT24" s="287"/>
      <c r="UGU24" s="289"/>
      <c r="UGV24" s="287"/>
      <c r="UGW24" s="287"/>
      <c r="UGX24" s="287"/>
      <c r="UGY24" s="288"/>
      <c r="UGZ24" s="287"/>
      <c r="UHA24" s="287"/>
      <c r="UHB24" s="290"/>
      <c r="UHC24" s="57"/>
      <c r="UHD24" s="58"/>
      <c r="UHE24" s="59"/>
      <c r="UHF24" s="59"/>
      <c r="UHG24" s="56"/>
      <c r="UHH24" s="58"/>
      <c r="UHI24" s="56"/>
      <c r="UHJ24" s="56"/>
      <c r="UHK24" s="287"/>
      <c r="UHL24" s="288"/>
      <c r="UHM24" s="287"/>
      <c r="UHN24" s="287"/>
      <c r="UHO24" s="287"/>
      <c r="UHP24" s="289"/>
      <c r="UHQ24" s="287"/>
      <c r="UHR24" s="287"/>
      <c r="UHS24" s="287"/>
      <c r="UHT24" s="288"/>
      <c r="UHU24" s="287"/>
      <c r="UHV24" s="287"/>
      <c r="UHW24" s="290"/>
      <c r="UHX24" s="57"/>
      <c r="UHY24" s="58"/>
      <c r="UHZ24" s="59"/>
      <c r="UIA24" s="59"/>
      <c r="UIB24" s="56"/>
      <c r="UIC24" s="58"/>
      <c r="UID24" s="56"/>
      <c r="UIE24" s="56"/>
      <c r="UIF24" s="287"/>
      <c r="UIG24" s="288"/>
      <c r="UIH24" s="287"/>
      <c r="UII24" s="287"/>
      <c r="UIJ24" s="287"/>
      <c r="UIK24" s="289"/>
      <c r="UIL24" s="287"/>
      <c r="UIM24" s="287"/>
      <c r="UIN24" s="287"/>
      <c r="UIO24" s="288"/>
      <c r="UIP24" s="287"/>
      <c r="UIQ24" s="287"/>
      <c r="UIR24" s="290"/>
      <c r="UIS24" s="57"/>
      <c r="UIT24" s="58"/>
      <c r="UIU24" s="59"/>
      <c r="UIV24" s="59"/>
      <c r="UIW24" s="56"/>
      <c r="UIX24" s="58"/>
      <c r="UIY24" s="56"/>
      <c r="UIZ24" s="56"/>
      <c r="UJA24" s="287"/>
      <c r="UJB24" s="288"/>
      <c r="UJC24" s="287"/>
      <c r="UJD24" s="287"/>
      <c r="UJE24" s="287"/>
      <c r="UJF24" s="289"/>
      <c r="UJG24" s="287"/>
      <c r="UJH24" s="287"/>
      <c r="UJI24" s="287"/>
      <c r="UJJ24" s="288"/>
      <c r="UJK24" s="287"/>
      <c r="UJL24" s="287"/>
      <c r="UJM24" s="290"/>
      <c r="UJN24" s="57"/>
      <c r="UJO24" s="58"/>
      <c r="UJP24" s="59"/>
      <c r="UJQ24" s="59"/>
      <c r="UJR24" s="56"/>
      <c r="UJS24" s="58"/>
      <c r="UJT24" s="56"/>
      <c r="UJU24" s="56"/>
      <c r="UJV24" s="287"/>
      <c r="UJW24" s="288"/>
      <c r="UJX24" s="287"/>
      <c r="UJY24" s="287"/>
      <c r="UJZ24" s="287"/>
      <c r="UKA24" s="289"/>
      <c r="UKB24" s="287"/>
      <c r="UKC24" s="287"/>
      <c r="UKD24" s="287"/>
      <c r="UKE24" s="288"/>
      <c r="UKF24" s="287"/>
      <c r="UKG24" s="287"/>
      <c r="UKH24" s="290"/>
      <c r="UKI24" s="57"/>
      <c r="UKJ24" s="58"/>
      <c r="UKK24" s="59"/>
      <c r="UKL24" s="59"/>
      <c r="UKM24" s="56"/>
      <c r="UKN24" s="58"/>
      <c r="UKO24" s="56"/>
      <c r="UKP24" s="56"/>
      <c r="UKQ24" s="287"/>
      <c r="UKR24" s="288"/>
      <c r="UKS24" s="287"/>
      <c r="UKT24" s="287"/>
      <c r="UKU24" s="287"/>
      <c r="UKV24" s="289"/>
      <c r="UKW24" s="287"/>
      <c r="UKX24" s="287"/>
      <c r="UKY24" s="287"/>
      <c r="UKZ24" s="288"/>
      <c r="ULA24" s="287"/>
      <c r="ULB24" s="287"/>
      <c r="ULC24" s="290"/>
      <c r="ULD24" s="57"/>
      <c r="ULE24" s="58"/>
      <c r="ULF24" s="59"/>
      <c r="ULG24" s="59"/>
      <c r="ULH24" s="56"/>
      <c r="ULI24" s="58"/>
      <c r="ULJ24" s="56"/>
      <c r="ULK24" s="56"/>
      <c r="ULL24" s="287"/>
      <c r="ULM24" s="288"/>
      <c r="ULN24" s="287"/>
      <c r="ULO24" s="287"/>
      <c r="ULP24" s="287"/>
      <c r="ULQ24" s="289"/>
      <c r="ULR24" s="287"/>
      <c r="ULS24" s="287"/>
      <c r="ULT24" s="287"/>
      <c r="ULU24" s="288"/>
      <c r="ULV24" s="287"/>
      <c r="ULW24" s="287"/>
      <c r="ULX24" s="290"/>
      <c r="ULY24" s="57"/>
      <c r="ULZ24" s="58"/>
      <c r="UMA24" s="59"/>
      <c r="UMB24" s="59"/>
      <c r="UMC24" s="56"/>
      <c r="UMD24" s="58"/>
      <c r="UME24" s="56"/>
      <c r="UMF24" s="56"/>
      <c r="UMG24" s="287"/>
      <c r="UMH24" s="288"/>
      <c r="UMI24" s="287"/>
      <c r="UMJ24" s="287"/>
      <c r="UMK24" s="287"/>
      <c r="UML24" s="289"/>
      <c r="UMM24" s="287"/>
      <c r="UMN24" s="287"/>
      <c r="UMO24" s="287"/>
      <c r="UMP24" s="288"/>
      <c r="UMQ24" s="287"/>
      <c r="UMR24" s="287"/>
      <c r="UMS24" s="290"/>
      <c r="UMT24" s="57"/>
      <c r="UMU24" s="58"/>
      <c r="UMV24" s="59"/>
      <c r="UMW24" s="59"/>
      <c r="UMX24" s="56"/>
      <c r="UMY24" s="58"/>
      <c r="UMZ24" s="56"/>
      <c r="UNA24" s="56"/>
      <c r="UNB24" s="287"/>
      <c r="UNC24" s="288"/>
      <c r="UND24" s="287"/>
      <c r="UNE24" s="287"/>
      <c r="UNF24" s="287"/>
      <c r="UNG24" s="289"/>
      <c r="UNH24" s="287"/>
      <c r="UNI24" s="287"/>
      <c r="UNJ24" s="287"/>
      <c r="UNK24" s="288"/>
      <c r="UNL24" s="287"/>
      <c r="UNM24" s="287"/>
      <c r="UNN24" s="290"/>
      <c r="UNO24" s="57"/>
      <c r="UNP24" s="58"/>
      <c r="UNQ24" s="59"/>
      <c r="UNR24" s="59"/>
      <c r="UNS24" s="56"/>
      <c r="UNT24" s="58"/>
      <c r="UNU24" s="56"/>
      <c r="UNV24" s="56"/>
      <c r="UNW24" s="287"/>
      <c r="UNX24" s="288"/>
      <c r="UNY24" s="287"/>
      <c r="UNZ24" s="287"/>
      <c r="UOA24" s="287"/>
      <c r="UOB24" s="289"/>
      <c r="UOC24" s="287"/>
      <c r="UOD24" s="287"/>
      <c r="UOE24" s="287"/>
      <c r="UOF24" s="288"/>
      <c r="UOG24" s="287"/>
      <c r="UOH24" s="287"/>
      <c r="UOI24" s="290"/>
      <c r="UOJ24" s="57"/>
      <c r="UOK24" s="58"/>
      <c r="UOL24" s="59"/>
      <c r="UOM24" s="59"/>
      <c r="UON24" s="56"/>
      <c r="UOO24" s="58"/>
      <c r="UOP24" s="56"/>
      <c r="UOQ24" s="56"/>
      <c r="UOR24" s="287"/>
      <c r="UOS24" s="288"/>
      <c r="UOT24" s="287"/>
      <c r="UOU24" s="287"/>
      <c r="UOV24" s="287"/>
      <c r="UOW24" s="289"/>
      <c r="UOX24" s="287"/>
      <c r="UOY24" s="287"/>
      <c r="UOZ24" s="287"/>
      <c r="UPA24" s="288"/>
      <c r="UPB24" s="287"/>
      <c r="UPC24" s="287"/>
      <c r="UPD24" s="290"/>
      <c r="UPE24" s="57"/>
      <c r="UPF24" s="58"/>
      <c r="UPG24" s="59"/>
      <c r="UPH24" s="59"/>
      <c r="UPI24" s="56"/>
      <c r="UPJ24" s="58"/>
      <c r="UPK24" s="56"/>
      <c r="UPL24" s="56"/>
      <c r="UPM24" s="287"/>
      <c r="UPN24" s="288"/>
      <c r="UPO24" s="287"/>
      <c r="UPP24" s="287"/>
      <c r="UPQ24" s="287"/>
      <c r="UPR24" s="289"/>
      <c r="UPS24" s="287"/>
      <c r="UPT24" s="287"/>
      <c r="UPU24" s="287"/>
      <c r="UPV24" s="288"/>
      <c r="UPW24" s="287"/>
      <c r="UPX24" s="287"/>
      <c r="UPY24" s="290"/>
      <c r="UPZ24" s="57"/>
      <c r="UQA24" s="58"/>
      <c r="UQB24" s="59"/>
      <c r="UQC24" s="59"/>
      <c r="UQD24" s="56"/>
      <c r="UQE24" s="58"/>
      <c r="UQF24" s="56"/>
      <c r="UQG24" s="56"/>
      <c r="UQH24" s="287"/>
      <c r="UQI24" s="288"/>
      <c r="UQJ24" s="287"/>
      <c r="UQK24" s="287"/>
      <c r="UQL24" s="287"/>
      <c r="UQM24" s="289"/>
      <c r="UQN24" s="287"/>
      <c r="UQO24" s="287"/>
      <c r="UQP24" s="287"/>
      <c r="UQQ24" s="288"/>
      <c r="UQR24" s="287"/>
      <c r="UQS24" s="287"/>
      <c r="UQT24" s="290"/>
      <c r="UQU24" s="57"/>
      <c r="UQV24" s="58"/>
      <c r="UQW24" s="59"/>
      <c r="UQX24" s="59"/>
      <c r="UQY24" s="56"/>
      <c r="UQZ24" s="58"/>
      <c r="URA24" s="56"/>
      <c r="URB24" s="56"/>
      <c r="URC24" s="287"/>
      <c r="URD24" s="288"/>
      <c r="URE24" s="287"/>
      <c r="URF24" s="287"/>
      <c r="URG24" s="287"/>
      <c r="URH24" s="289"/>
      <c r="URI24" s="287"/>
      <c r="URJ24" s="287"/>
      <c r="URK24" s="287"/>
      <c r="URL24" s="288"/>
      <c r="URM24" s="287"/>
      <c r="URN24" s="287"/>
      <c r="URO24" s="290"/>
      <c r="URP24" s="57"/>
      <c r="URQ24" s="58"/>
      <c r="URR24" s="59"/>
      <c r="URS24" s="59"/>
      <c r="URT24" s="56"/>
      <c r="URU24" s="58"/>
      <c r="URV24" s="56"/>
      <c r="URW24" s="56"/>
      <c r="URX24" s="287"/>
      <c r="URY24" s="288"/>
      <c r="URZ24" s="287"/>
      <c r="USA24" s="287"/>
      <c r="USB24" s="287"/>
      <c r="USC24" s="289"/>
      <c r="USD24" s="287"/>
      <c r="USE24" s="287"/>
      <c r="USF24" s="287"/>
      <c r="USG24" s="288"/>
      <c r="USH24" s="287"/>
      <c r="USI24" s="287"/>
      <c r="USJ24" s="290"/>
      <c r="USK24" s="57"/>
      <c r="USL24" s="58"/>
      <c r="USM24" s="59"/>
      <c r="USN24" s="59"/>
      <c r="USO24" s="56"/>
      <c r="USP24" s="58"/>
      <c r="USQ24" s="56"/>
      <c r="USR24" s="56"/>
      <c r="USS24" s="287"/>
      <c r="UST24" s="288"/>
      <c r="USU24" s="287"/>
      <c r="USV24" s="287"/>
      <c r="USW24" s="287"/>
      <c r="USX24" s="289"/>
      <c r="USY24" s="287"/>
      <c r="USZ24" s="287"/>
      <c r="UTA24" s="287"/>
      <c r="UTB24" s="288"/>
      <c r="UTC24" s="287"/>
      <c r="UTD24" s="287"/>
      <c r="UTE24" s="290"/>
      <c r="UTF24" s="57"/>
      <c r="UTG24" s="58"/>
      <c r="UTH24" s="59"/>
      <c r="UTI24" s="59"/>
      <c r="UTJ24" s="56"/>
      <c r="UTK24" s="58"/>
      <c r="UTL24" s="56"/>
      <c r="UTM24" s="56"/>
      <c r="UTN24" s="287"/>
      <c r="UTO24" s="288"/>
      <c r="UTP24" s="287"/>
      <c r="UTQ24" s="287"/>
      <c r="UTR24" s="287"/>
      <c r="UTS24" s="289"/>
      <c r="UTT24" s="287"/>
      <c r="UTU24" s="287"/>
      <c r="UTV24" s="287"/>
      <c r="UTW24" s="288"/>
      <c r="UTX24" s="287"/>
      <c r="UTY24" s="287"/>
      <c r="UTZ24" s="290"/>
      <c r="UUA24" s="57"/>
      <c r="UUB24" s="58"/>
      <c r="UUC24" s="59"/>
      <c r="UUD24" s="59"/>
      <c r="UUE24" s="56"/>
      <c r="UUF24" s="58"/>
      <c r="UUG24" s="56"/>
      <c r="UUH24" s="56"/>
      <c r="UUI24" s="287"/>
      <c r="UUJ24" s="288"/>
      <c r="UUK24" s="287"/>
      <c r="UUL24" s="287"/>
      <c r="UUM24" s="287"/>
      <c r="UUN24" s="289"/>
      <c r="UUO24" s="287"/>
      <c r="UUP24" s="287"/>
      <c r="UUQ24" s="287"/>
      <c r="UUR24" s="288"/>
      <c r="UUS24" s="287"/>
      <c r="UUT24" s="287"/>
      <c r="UUU24" s="290"/>
      <c r="UUV24" s="57"/>
      <c r="UUW24" s="58"/>
      <c r="UUX24" s="59"/>
      <c r="UUY24" s="59"/>
      <c r="UUZ24" s="56"/>
      <c r="UVA24" s="58"/>
      <c r="UVB24" s="56"/>
      <c r="UVC24" s="56"/>
      <c r="UVD24" s="287"/>
      <c r="UVE24" s="288"/>
      <c r="UVF24" s="287"/>
      <c r="UVG24" s="287"/>
      <c r="UVH24" s="287"/>
      <c r="UVI24" s="289"/>
      <c r="UVJ24" s="287"/>
      <c r="UVK24" s="287"/>
      <c r="UVL24" s="287"/>
      <c r="UVM24" s="288"/>
      <c r="UVN24" s="287"/>
      <c r="UVO24" s="287"/>
      <c r="UVP24" s="290"/>
      <c r="UVQ24" s="57"/>
      <c r="UVR24" s="58"/>
      <c r="UVS24" s="59"/>
      <c r="UVT24" s="59"/>
      <c r="UVU24" s="56"/>
      <c r="UVV24" s="58"/>
      <c r="UVW24" s="56"/>
      <c r="UVX24" s="56"/>
      <c r="UVY24" s="287"/>
      <c r="UVZ24" s="288"/>
      <c r="UWA24" s="287"/>
      <c r="UWB24" s="287"/>
      <c r="UWC24" s="287"/>
      <c r="UWD24" s="289"/>
      <c r="UWE24" s="287"/>
      <c r="UWF24" s="287"/>
      <c r="UWG24" s="287"/>
      <c r="UWH24" s="288"/>
      <c r="UWI24" s="287"/>
      <c r="UWJ24" s="287"/>
      <c r="UWK24" s="290"/>
      <c r="UWL24" s="57"/>
      <c r="UWM24" s="58"/>
      <c r="UWN24" s="59"/>
      <c r="UWO24" s="59"/>
      <c r="UWP24" s="56"/>
      <c r="UWQ24" s="58"/>
      <c r="UWR24" s="56"/>
      <c r="UWS24" s="56"/>
      <c r="UWT24" s="287"/>
      <c r="UWU24" s="288"/>
      <c r="UWV24" s="287"/>
      <c r="UWW24" s="287"/>
      <c r="UWX24" s="287"/>
      <c r="UWY24" s="289"/>
      <c r="UWZ24" s="287"/>
      <c r="UXA24" s="287"/>
      <c r="UXB24" s="287"/>
      <c r="UXC24" s="288"/>
      <c r="UXD24" s="287"/>
      <c r="UXE24" s="287"/>
      <c r="UXF24" s="290"/>
      <c r="UXG24" s="57"/>
      <c r="UXH24" s="58"/>
      <c r="UXI24" s="59"/>
      <c r="UXJ24" s="59"/>
      <c r="UXK24" s="56"/>
      <c r="UXL24" s="58"/>
      <c r="UXM24" s="56"/>
      <c r="UXN24" s="56"/>
      <c r="UXO24" s="287"/>
      <c r="UXP24" s="288"/>
      <c r="UXQ24" s="287"/>
      <c r="UXR24" s="287"/>
      <c r="UXS24" s="287"/>
      <c r="UXT24" s="289"/>
      <c r="UXU24" s="287"/>
      <c r="UXV24" s="287"/>
      <c r="UXW24" s="287"/>
      <c r="UXX24" s="288"/>
      <c r="UXY24" s="287"/>
      <c r="UXZ24" s="287"/>
      <c r="UYA24" s="290"/>
      <c r="UYB24" s="57"/>
      <c r="UYC24" s="58"/>
      <c r="UYD24" s="59"/>
      <c r="UYE24" s="59"/>
      <c r="UYF24" s="56"/>
      <c r="UYG24" s="58"/>
      <c r="UYH24" s="56"/>
      <c r="UYI24" s="56"/>
      <c r="UYJ24" s="287"/>
      <c r="UYK24" s="288"/>
      <c r="UYL24" s="287"/>
      <c r="UYM24" s="287"/>
      <c r="UYN24" s="287"/>
      <c r="UYO24" s="289"/>
      <c r="UYP24" s="287"/>
      <c r="UYQ24" s="287"/>
      <c r="UYR24" s="287"/>
      <c r="UYS24" s="288"/>
      <c r="UYT24" s="287"/>
      <c r="UYU24" s="287"/>
      <c r="UYV24" s="290"/>
      <c r="UYW24" s="57"/>
      <c r="UYX24" s="58"/>
      <c r="UYY24" s="59"/>
      <c r="UYZ24" s="59"/>
      <c r="UZA24" s="56"/>
      <c r="UZB24" s="58"/>
      <c r="UZC24" s="56"/>
      <c r="UZD24" s="56"/>
      <c r="UZE24" s="287"/>
      <c r="UZF24" s="288"/>
      <c r="UZG24" s="287"/>
      <c r="UZH24" s="287"/>
      <c r="UZI24" s="287"/>
      <c r="UZJ24" s="289"/>
      <c r="UZK24" s="287"/>
      <c r="UZL24" s="287"/>
      <c r="UZM24" s="287"/>
      <c r="UZN24" s="288"/>
      <c r="UZO24" s="287"/>
      <c r="UZP24" s="287"/>
      <c r="UZQ24" s="290"/>
      <c r="UZR24" s="57"/>
      <c r="UZS24" s="58"/>
      <c r="UZT24" s="59"/>
      <c r="UZU24" s="59"/>
      <c r="UZV24" s="56"/>
      <c r="UZW24" s="58"/>
      <c r="UZX24" s="56"/>
      <c r="UZY24" s="56"/>
      <c r="UZZ24" s="287"/>
      <c r="VAA24" s="288"/>
      <c r="VAB24" s="287"/>
      <c r="VAC24" s="287"/>
      <c r="VAD24" s="287"/>
      <c r="VAE24" s="289"/>
      <c r="VAF24" s="287"/>
      <c r="VAG24" s="287"/>
      <c r="VAH24" s="287"/>
      <c r="VAI24" s="288"/>
      <c r="VAJ24" s="287"/>
      <c r="VAK24" s="287"/>
      <c r="VAL24" s="290"/>
      <c r="VAM24" s="57"/>
      <c r="VAN24" s="58"/>
      <c r="VAO24" s="59"/>
      <c r="VAP24" s="59"/>
      <c r="VAQ24" s="56"/>
      <c r="VAR24" s="58"/>
      <c r="VAS24" s="56"/>
      <c r="VAT24" s="56"/>
      <c r="VAU24" s="287"/>
      <c r="VAV24" s="288"/>
      <c r="VAW24" s="287"/>
      <c r="VAX24" s="287"/>
      <c r="VAY24" s="287"/>
      <c r="VAZ24" s="289"/>
      <c r="VBA24" s="287"/>
      <c r="VBB24" s="287"/>
      <c r="VBC24" s="287"/>
      <c r="VBD24" s="288"/>
      <c r="VBE24" s="287"/>
      <c r="VBF24" s="287"/>
      <c r="VBG24" s="290"/>
      <c r="VBH24" s="57"/>
      <c r="VBI24" s="58"/>
      <c r="VBJ24" s="59"/>
      <c r="VBK24" s="59"/>
      <c r="VBL24" s="56"/>
      <c r="VBM24" s="58"/>
      <c r="VBN24" s="56"/>
      <c r="VBO24" s="56"/>
      <c r="VBP24" s="287"/>
      <c r="VBQ24" s="288"/>
      <c r="VBR24" s="287"/>
      <c r="VBS24" s="287"/>
      <c r="VBT24" s="287"/>
      <c r="VBU24" s="289"/>
      <c r="VBV24" s="287"/>
      <c r="VBW24" s="287"/>
      <c r="VBX24" s="287"/>
      <c r="VBY24" s="288"/>
      <c r="VBZ24" s="287"/>
      <c r="VCA24" s="287"/>
      <c r="VCB24" s="290"/>
      <c r="VCC24" s="57"/>
      <c r="VCD24" s="58"/>
      <c r="VCE24" s="59"/>
      <c r="VCF24" s="59"/>
      <c r="VCG24" s="56"/>
      <c r="VCH24" s="58"/>
      <c r="VCI24" s="56"/>
      <c r="VCJ24" s="56"/>
      <c r="VCK24" s="287"/>
      <c r="VCL24" s="288"/>
      <c r="VCM24" s="287"/>
      <c r="VCN24" s="287"/>
      <c r="VCO24" s="287"/>
      <c r="VCP24" s="289"/>
      <c r="VCQ24" s="287"/>
      <c r="VCR24" s="287"/>
      <c r="VCS24" s="287"/>
      <c r="VCT24" s="288"/>
      <c r="VCU24" s="287"/>
      <c r="VCV24" s="287"/>
      <c r="VCW24" s="290"/>
      <c r="VCX24" s="57"/>
      <c r="VCY24" s="58"/>
      <c r="VCZ24" s="59"/>
      <c r="VDA24" s="59"/>
      <c r="VDB24" s="56"/>
      <c r="VDC24" s="58"/>
      <c r="VDD24" s="56"/>
      <c r="VDE24" s="56"/>
      <c r="VDF24" s="287"/>
      <c r="VDG24" s="288"/>
      <c r="VDH24" s="287"/>
      <c r="VDI24" s="287"/>
      <c r="VDJ24" s="287"/>
      <c r="VDK24" s="289"/>
      <c r="VDL24" s="287"/>
      <c r="VDM24" s="287"/>
      <c r="VDN24" s="287"/>
      <c r="VDO24" s="288"/>
      <c r="VDP24" s="287"/>
      <c r="VDQ24" s="287"/>
      <c r="VDR24" s="290"/>
      <c r="VDS24" s="57"/>
      <c r="VDT24" s="58"/>
      <c r="VDU24" s="59"/>
      <c r="VDV24" s="59"/>
      <c r="VDW24" s="56"/>
      <c r="VDX24" s="58"/>
      <c r="VDY24" s="56"/>
      <c r="VDZ24" s="56"/>
      <c r="VEA24" s="287"/>
      <c r="VEB24" s="288"/>
      <c r="VEC24" s="287"/>
      <c r="VED24" s="287"/>
      <c r="VEE24" s="287"/>
      <c r="VEF24" s="289"/>
      <c r="VEG24" s="287"/>
      <c r="VEH24" s="287"/>
      <c r="VEI24" s="287"/>
      <c r="VEJ24" s="288"/>
      <c r="VEK24" s="287"/>
      <c r="VEL24" s="287"/>
      <c r="VEM24" s="290"/>
      <c r="VEN24" s="57"/>
      <c r="VEO24" s="58"/>
      <c r="VEP24" s="59"/>
      <c r="VEQ24" s="59"/>
      <c r="VER24" s="56"/>
      <c r="VES24" s="58"/>
      <c r="VET24" s="56"/>
      <c r="VEU24" s="56"/>
      <c r="VEV24" s="287"/>
      <c r="VEW24" s="288"/>
      <c r="VEX24" s="287"/>
      <c r="VEY24" s="287"/>
      <c r="VEZ24" s="287"/>
      <c r="VFA24" s="289"/>
      <c r="VFB24" s="287"/>
      <c r="VFC24" s="287"/>
      <c r="VFD24" s="287"/>
      <c r="VFE24" s="288"/>
      <c r="VFF24" s="287"/>
      <c r="VFG24" s="287"/>
      <c r="VFH24" s="290"/>
      <c r="VFI24" s="57"/>
      <c r="VFJ24" s="58"/>
      <c r="VFK24" s="59"/>
      <c r="VFL24" s="59"/>
      <c r="VFM24" s="56"/>
      <c r="VFN24" s="58"/>
      <c r="VFO24" s="56"/>
      <c r="VFP24" s="56"/>
      <c r="VFQ24" s="287"/>
      <c r="VFR24" s="288"/>
      <c r="VFS24" s="287"/>
      <c r="VFT24" s="287"/>
      <c r="VFU24" s="287"/>
      <c r="VFV24" s="289"/>
      <c r="VFW24" s="287"/>
      <c r="VFX24" s="287"/>
      <c r="VFY24" s="287"/>
      <c r="VFZ24" s="288"/>
      <c r="VGA24" s="287"/>
      <c r="VGB24" s="287"/>
      <c r="VGC24" s="290"/>
      <c r="VGD24" s="57"/>
      <c r="VGE24" s="58"/>
      <c r="VGF24" s="59"/>
      <c r="VGG24" s="59"/>
      <c r="VGH24" s="56"/>
      <c r="VGI24" s="58"/>
      <c r="VGJ24" s="56"/>
      <c r="VGK24" s="56"/>
      <c r="VGL24" s="287"/>
      <c r="VGM24" s="288"/>
      <c r="VGN24" s="287"/>
      <c r="VGO24" s="287"/>
      <c r="VGP24" s="287"/>
      <c r="VGQ24" s="289"/>
      <c r="VGR24" s="287"/>
      <c r="VGS24" s="287"/>
      <c r="VGT24" s="287"/>
      <c r="VGU24" s="288"/>
      <c r="VGV24" s="287"/>
      <c r="VGW24" s="287"/>
      <c r="VGX24" s="290"/>
      <c r="VGY24" s="57"/>
      <c r="VGZ24" s="58"/>
      <c r="VHA24" s="59"/>
      <c r="VHB24" s="59"/>
      <c r="VHC24" s="56"/>
      <c r="VHD24" s="58"/>
      <c r="VHE24" s="56"/>
      <c r="VHF24" s="56"/>
      <c r="VHG24" s="287"/>
      <c r="VHH24" s="288"/>
      <c r="VHI24" s="287"/>
      <c r="VHJ24" s="287"/>
      <c r="VHK24" s="287"/>
      <c r="VHL24" s="289"/>
      <c r="VHM24" s="287"/>
      <c r="VHN24" s="287"/>
      <c r="VHO24" s="287"/>
      <c r="VHP24" s="288"/>
      <c r="VHQ24" s="287"/>
      <c r="VHR24" s="287"/>
      <c r="VHS24" s="290"/>
      <c r="VHT24" s="57"/>
      <c r="VHU24" s="58"/>
      <c r="VHV24" s="59"/>
      <c r="VHW24" s="59"/>
      <c r="VHX24" s="56"/>
      <c r="VHY24" s="58"/>
      <c r="VHZ24" s="56"/>
      <c r="VIA24" s="56"/>
      <c r="VIB24" s="287"/>
      <c r="VIC24" s="288"/>
      <c r="VID24" s="287"/>
      <c r="VIE24" s="287"/>
      <c r="VIF24" s="287"/>
      <c r="VIG24" s="289"/>
      <c r="VIH24" s="287"/>
      <c r="VII24" s="287"/>
      <c r="VIJ24" s="287"/>
      <c r="VIK24" s="288"/>
      <c r="VIL24" s="287"/>
      <c r="VIM24" s="287"/>
      <c r="VIN24" s="290"/>
      <c r="VIO24" s="57"/>
      <c r="VIP24" s="58"/>
      <c r="VIQ24" s="59"/>
      <c r="VIR24" s="59"/>
      <c r="VIS24" s="56"/>
      <c r="VIT24" s="58"/>
      <c r="VIU24" s="56"/>
      <c r="VIV24" s="56"/>
      <c r="VIW24" s="287"/>
      <c r="VIX24" s="288"/>
      <c r="VIY24" s="287"/>
      <c r="VIZ24" s="287"/>
      <c r="VJA24" s="287"/>
      <c r="VJB24" s="289"/>
      <c r="VJC24" s="287"/>
      <c r="VJD24" s="287"/>
      <c r="VJE24" s="287"/>
      <c r="VJF24" s="288"/>
      <c r="VJG24" s="287"/>
      <c r="VJH24" s="287"/>
      <c r="VJI24" s="290"/>
      <c r="VJJ24" s="57"/>
      <c r="VJK24" s="58"/>
      <c r="VJL24" s="59"/>
      <c r="VJM24" s="59"/>
      <c r="VJN24" s="56"/>
      <c r="VJO24" s="58"/>
      <c r="VJP24" s="56"/>
      <c r="VJQ24" s="56"/>
      <c r="VJR24" s="287"/>
      <c r="VJS24" s="288"/>
      <c r="VJT24" s="287"/>
      <c r="VJU24" s="287"/>
      <c r="VJV24" s="287"/>
      <c r="VJW24" s="289"/>
      <c r="VJX24" s="287"/>
      <c r="VJY24" s="287"/>
      <c r="VJZ24" s="287"/>
      <c r="VKA24" s="288"/>
      <c r="VKB24" s="287"/>
      <c r="VKC24" s="287"/>
      <c r="VKD24" s="290"/>
      <c r="VKE24" s="57"/>
      <c r="VKF24" s="58"/>
      <c r="VKG24" s="59"/>
      <c r="VKH24" s="59"/>
      <c r="VKI24" s="56"/>
      <c r="VKJ24" s="58"/>
      <c r="VKK24" s="56"/>
      <c r="VKL24" s="56"/>
      <c r="VKM24" s="287"/>
      <c r="VKN24" s="288"/>
      <c r="VKO24" s="287"/>
      <c r="VKP24" s="287"/>
      <c r="VKQ24" s="287"/>
      <c r="VKR24" s="289"/>
      <c r="VKS24" s="287"/>
      <c r="VKT24" s="287"/>
      <c r="VKU24" s="287"/>
      <c r="VKV24" s="288"/>
      <c r="VKW24" s="287"/>
      <c r="VKX24" s="287"/>
      <c r="VKY24" s="290"/>
      <c r="VKZ24" s="57"/>
      <c r="VLA24" s="58"/>
      <c r="VLB24" s="59"/>
      <c r="VLC24" s="59"/>
      <c r="VLD24" s="56"/>
      <c r="VLE24" s="58"/>
      <c r="VLF24" s="56"/>
      <c r="VLG24" s="56"/>
      <c r="VLH24" s="287"/>
      <c r="VLI24" s="288"/>
      <c r="VLJ24" s="287"/>
      <c r="VLK24" s="287"/>
      <c r="VLL24" s="287"/>
      <c r="VLM24" s="289"/>
      <c r="VLN24" s="287"/>
      <c r="VLO24" s="287"/>
      <c r="VLP24" s="287"/>
      <c r="VLQ24" s="288"/>
      <c r="VLR24" s="287"/>
      <c r="VLS24" s="287"/>
      <c r="VLT24" s="290"/>
      <c r="VLU24" s="57"/>
      <c r="VLV24" s="58"/>
      <c r="VLW24" s="59"/>
      <c r="VLX24" s="59"/>
      <c r="VLY24" s="56"/>
      <c r="VLZ24" s="58"/>
      <c r="VMA24" s="56"/>
      <c r="VMB24" s="56"/>
      <c r="VMC24" s="287"/>
      <c r="VMD24" s="288"/>
      <c r="VME24" s="287"/>
      <c r="VMF24" s="287"/>
      <c r="VMG24" s="287"/>
      <c r="VMH24" s="289"/>
      <c r="VMI24" s="287"/>
      <c r="VMJ24" s="287"/>
      <c r="VMK24" s="287"/>
      <c r="VML24" s="288"/>
      <c r="VMM24" s="287"/>
      <c r="VMN24" s="287"/>
      <c r="VMO24" s="290"/>
      <c r="VMP24" s="57"/>
      <c r="VMQ24" s="58"/>
      <c r="VMR24" s="59"/>
      <c r="VMS24" s="59"/>
      <c r="VMT24" s="56"/>
      <c r="VMU24" s="58"/>
      <c r="VMV24" s="56"/>
      <c r="VMW24" s="56"/>
      <c r="VMX24" s="287"/>
      <c r="VMY24" s="288"/>
      <c r="VMZ24" s="287"/>
      <c r="VNA24" s="287"/>
      <c r="VNB24" s="287"/>
      <c r="VNC24" s="289"/>
      <c r="VND24" s="287"/>
      <c r="VNE24" s="287"/>
      <c r="VNF24" s="287"/>
      <c r="VNG24" s="288"/>
      <c r="VNH24" s="287"/>
      <c r="VNI24" s="287"/>
      <c r="VNJ24" s="290"/>
      <c r="VNK24" s="57"/>
      <c r="VNL24" s="58"/>
      <c r="VNM24" s="59"/>
      <c r="VNN24" s="59"/>
      <c r="VNO24" s="56"/>
      <c r="VNP24" s="58"/>
      <c r="VNQ24" s="56"/>
      <c r="VNR24" s="56"/>
      <c r="VNS24" s="287"/>
      <c r="VNT24" s="288"/>
      <c r="VNU24" s="287"/>
      <c r="VNV24" s="287"/>
      <c r="VNW24" s="287"/>
      <c r="VNX24" s="289"/>
      <c r="VNY24" s="287"/>
      <c r="VNZ24" s="287"/>
      <c r="VOA24" s="287"/>
      <c r="VOB24" s="288"/>
      <c r="VOC24" s="287"/>
      <c r="VOD24" s="287"/>
      <c r="VOE24" s="290"/>
      <c r="VOF24" s="57"/>
      <c r="VOG24" s="58"/>
      <c r="VOH24" s="59"/>
      <c r="VOI24" s="59"/>
      <c r="VOJ24" s="56"/>
      <c r="VOK24" s="58"/>
      <c r="VOL24" s="56"/>
      <c r="VOM24" s="56"/>
      <c r="VON24" s="287"/>
      <c r="VOO24" s="288"/>
      <c r="VOP24" s="287"/>
      <c r="VOQ24" s="287"/>
      <c r="VOR24" s="287"/>
      <c r="VOS24" s="289"/>
      <c r="VOT24" s="287"/>
      <c r="VOU24" s="287"/>
      <c r="VOV24" s="287"/>
      <c r="VOW24" s="288"/>
      <c r="VOX24" s="287"/>
      <c r="VOY24" s="287"/>
      <c r="VOZ24" s="290"/>
      <c r="VPA24" s="57"/>
      <c r="VPB24" s="58"/>
      <c r="VPC24" s="59"/>
      <c r="VPD24" s="59"/>
      <c r="VPE24" s="56"/>
      <c r="VPF24" s="58"/>
      <c r="VPG24" s="56"/>
      <c r="VPH24" s="56"/>
      <c r="VPI24" s="287"/>
      <c r="VPJ24" s="288"/>
      <c r="VPK24" s="287"/>
      <c r="VPL24" s="287"/>
      <c r="VPM24" s="287"/>
      <c r="VPN24" s="289"/>
      <c r="VPO24" s="287"/>
      <c r="VPP24" s="287"/>
      <c r="VPQ24" s="287"/>
      <c r="VPR24" s="288"/>
      <c r="VPS24" s="287"/>
      <c r="VPT24" s="287"/>
      <c r="VPU24" s="290"/>
      <c r="VPV24" s="57"/>
      <c r="VPW24" s="58"/>
      <c r="VPX24" s="59"/>
      <c r="VPY24" s="59"/>
      <c r="VPZ24" s="56"/>
      <c r="VQA24" s="58"/>
      <c r="VQB24" s="56"/>
      <c r="VQC24" s="56"/>
      <c r="VQD24" s="287"/>
      <c r="VQE24" s="288"/>
      <c r="VQF24" s="287"/>
      <c r="VQG24" s="287"/>
      <c r="VQH24" s="287"/>
      <c r="VQI24" s="289"/>
      <c r="VQJ24" s="287"/>
      <c r="VQK24" s="287"/>
      <c r="VQL24" s="287"/>
      <c r="VQM24" s="288"/>
      <c r="VQN24" s="287"/>
      <c r="VQO24" s="287"/>
      <c r="VQP24" s="290"/>
      <c r="VQQ24" s="57"/>
      <c r="VQR24" s="58"/>
      <c r="VQS24" s="59"/>
      <c r="VQT24" s="59"/>
      <c r="VQU24" s="56"/>
      <c r="VQV24" s="58"/>
      <c r="VQW24" s="56"/>
      <c r="VQX24" s="56"/>
      <c r="VQY24" s="287"/>
      <c r="VQZ24" s="288"/>
      <c r="VRA24" s="287"/>
      <c r="VRB24" s="287"/>
      <c r="VRC24" s="287"/>
      <c r="VRD24" s="289"/>
      <c r="VRE24" s="287"/>
      <c r="VRF24" s="287"/>
      <c r="VRG24" s="287"/>
      <c r="VRH24" s="288"/>
      <c r="VRI24" s="287"/>
      <c r="VRJ24" s="287"/>
      <c r="VRK24" s="290"/>
      <c r="VRL24" s="57"/>
      <c r="VRM24" s="58"/>
      <c r="VRN24" s="59"/>
      <c r="VRO24" s="59"/>
      <c r="VRP24" s="56"/>
      <c r="VRQ24" s="58"/>
      <c r="VRR24" s="56"/>
      <c r="VRS24" s="56"/>
      <c r="VRT24" s="287"/>
      <c r="VRU24" s="288"/>
      <c r="VRV24" s="287"/>
      <c r="VRW24" s="287"/>
      <c r="VRX24" s="287"/>
      <c r="VRY24" s="289"/>
      <c r="VRZ24" s="287"/>
      <c r="VSA24" s="287"/>
      <c r="VSB24" s="287"/>
      <c r="VSC24" s="288"/>
      <c r="VSD24" s="287"/>
      <c r="VSE24" s="287"/>
      <c r="VSF24" s="290"/>
      <c r="VSG24" s="57"/>
      <c r="VSH24" s="58"/>
      <c r="VSI24" s="59"/>
      <c r="VSJ24" s="59"/>
      <c r="VSK24" s="56"/>
      <c r="VSL24" s="58"/>
      <c r="VSM24" s="56"/>
      <c r="VSN24" s="56"/>
      <c r="VSO24" s="287"/>
      <c r="VSP24" s="288"/>
      <c r="VSQ24" s="287"/>
      <c r="VSR24" s="287"/>
      <c r="VSS24" s="287"/>
      <c r="VST24" s="289"/>
      <c r="VSU24" s="287"/>
      <c r="VSV24" s="287"/>
      <c r="VSW24" s="287"/>
      <c r="VSX24" s="288"/>
      <c r="VSY24" s="287"/>
      <c r="VSZ24" s="287"/>
      <c r="VTA24" s="290"/>
      <c r="VTB24" s="57"/>
      <c r="VTC24" s="58"/>
      <c r="VTD24" s="59"/>
      <c r="VTE24" s="59"/>
      <c r="VTF24" s="56"/>
      <c r="VTG24" s="58"/>
      <c r="VTH24" s="56"/>
      <c r="VTI24" s="56"/>
      <c r="VTJ24" s="287"/>
      <c r="VTK24" s="288"/>
      <c r="VTL24" s="287"/>
      <c r="VTM24" s="287"/>
      <c r="VTN24" s="287"/>
      <c r="VTO24" s="289"/>
      <c r="VTP24" s="287"/>
      <c r="VTQ24" s="287"/>
      <c r="VTR24" s="287"/>
      <c r="VTS24" s="288"/>
      <c r="VTT24" s="287"/>
      <c r="VTU24" s="287"/>
      <c r="VTV24" s="290"/>
      <c r="VTW24" s="57"/>
      <c r="VTX24" s="58"/>
      <c r="VTY24" s="59"/>
      <c r="VTZ24" s="59"/>
      <c r="VUA24" s="56"/>
      <c r="VUB24" s="58"/>
      <c r="VUC24" s="56"/>
      <c r="VUD24" s="56"/>
      <c r="VUE24" s="287"/>
      <c r="VUF24" s="288"/>
      <c r="VUG24" s="287"/>
      <c r="VUH24" s="287"/>
      <c r="VUI24" s="287"/>
      <c r="VUJ24" s="289"/>
      <c r="VUK24" s="287"/>
      <c r="VUL24" s="287"/>
      <c r="VUM24" s="287"/>
      <c r="VUN24" s="288"/>
      <c r="VUO24" s="287"/>
      <c r="VUP24" s="287"/>
      <c r="VUQ24" s="290"/>
      <c r="VUR24" s="57"/>
      <c r="VUS24" s="58"/>
      <c r="VUT24" s="59"/>
      <c r="VUU24" s="59"/>
      <c r="VUV24" s="56"/>
      <c r="VUW24" s="58"/>
      <c r="VUX24" s="56"/>
      <c r="VUY24" s="56"/>
      <c r="VUZ24" s="287"/>
      <c r="VVA24" s="288"/>
      <c r="VVB24" s="287"/>
      <c r="VVC24" s="287"/>
      <c r="VVD24" s="287"/>
      <c r="VVE24" s="289"/>
      <c r="VVF24" s="287"/>
      <c r="VVG24" s="287"/>
      <c r="VVH24" s="287"/>
      <c r="VVI24" s="288"/>
      <c r="VVJ24" s="287"/>
      <c r="VVK24" s="287"/>
      <c r="VVL24" s="290"/>
      <c r="VVM24" s="57"/>
      <c r="VVN24" s="58"/>
      <c r="VVO24" s="59"/>
      <c r="VVP24" s="59"/>
      <c r="VVQ24" s="56"/>
      <c r="VVR24" s="58"/>
      <c r="VVS24" s="56"/>
      <c r="VVT24" s="56"/>
      <c r="VVU24" s="287"/>
      <c r="VVV24" s="288"/>
      <c r="VVW24" s="287"/>
      <c r="VVX24" s="287"/>
      <c r="VVY24" s="287"/>
      <c r="VVZ24" s="289"/>
      <c r="VWA24" s="287"/>
      <c r="VWB24" s="287"/>
      <c r="VWC24" s="287"/>
      <c r="VWD24" s="288"/>
      <c r="VWE24" s="287"/>
      <c r="VWF24" s="287"/>
      <c r="VWG24" s="290"/>
      <c r="VWH24" s="57"/>
      <c r="VWI24" s="58"/>
      <c r="VWJ24" s="59"/>
      <c r="VWK24" s="59"/>
      <c r="VWL24" s="56"/>
      <c r="VWM24" s="58"/>
      <c r="VWN24" s="56"/>
      <c r="VWO24" s="56"/>
      <c r="VWP24" s="287"/>
      <c r="VWQ24" s="288"/>
      <c r="VWR24" s="287"/>
      <c r="VWS24" s="287"/>
      <c r="VWT24" s="287"/>
      <c r="VWU24" s="289"/>
      <c r="VWV24" s="287"/>
      <c r="VWW24" s="287"/>
      <c r="VWX24" s="287"/>
      <c r="VWY24" s="288"/>
      <c r="VWZ24" s="287"/>
      <c r="VXA24" s="287"/>
      <c r="VXB24" s="290"/>
      <c r="VXC24" s="57"/>
      <c r="VXD24" s="58"/>
      <c r="VXE24" s="59"/>
      <c r="VXF24" s="59"/>
      <c r="VXG24" s="56"/>
      <c r="VXH24" s="58"/>
      <c r="VXI24" s="56"/>
      <c r="VXJ24" s="56"/>
      <c r="VXK24" s="287"/>
      <c r="VXL24" s="288"/>
      <c r="VXM24" s="287"/>
      <c r="VXN24" s="287"/>
      <c r="VXO24" s="287"/>
      <c r="VXP24" s="289"/>
      <c r="VXQ24" s="287"/>
      <c r="VXR24" s="287"/>
      <c r="VXS24" s="287"/>
      <c r="VXT24" s="288"/>
      <c r="VXU24" s="287"/>
      <c r="VXV24" s="287"/>
      <c r="VXW24" s="290"/>
      <c r="VXX24" s="57"/>
      <c r="VXY24" s="58"/>
      <c r="VXZ24" s="59"/>
      <c r="VYA24" s="59"/>
      <c r="VYB24" s="56"/>
      <c r="VYC24" s="58"/>
      <c r="VYD24" s="56"/>
      <c r="VYE24" s="56"/>
      <c r="VYF24" s="287"/>
      <c r="VYG24" s="288"/>
      <c r="VYH24" s="287"/>
      <c r="VYI24" s="287"/>
      <c r="VYJ24" s="287"/>
      <c r="VYK24" s="289"/>
      <c r="VYL24" s="287"/>
      <c r="VYM24" s="287"/>
      <c r="VYN24" s="287"/>
      <c r="VYO24" s="288"/>
      <c r="VYP24" s="287"/>
      <c r="VYQ24" s="287"/>
      <c r="VYR24" s="290"/>
      <c r="VYS24" s="57"/>
      <c r="VYT24" s="58"/>
      <c r="VYU24" s="59"/>
      <c r="VYV24" s="59"/>
      <c r="VYW24" s="56"/>
      <c r="VYX24" s="58"/>
      <c r="VYY24" s="56"/>
      <c r="VYZ24" s="56"/>
      <c r="VZA24" s="287"/>
      <c r="VZB24" s="288"/>
      <c r="VZC24" s="287"/>
      <c r="VZD24" s="287"/>
      <c r="VZE24" s="287"/>
      <c r="VZF24" s="289"/>
      <c r="VZG24" s="287"/>
      <c r="VZH24" s="287"/>
      <c r="VZI24" s="287"/>
      <c r="VZJ24" s="288"/>
      <c r="VZK24" s="287"/>
      <c r="VZL24" s="287"/>
      <c r="VZM24" s="290"/>
      <c r="VZN24" s="57"/>
      <c r="VZO24" s="58"/>
      <c r="VZP24" s="59"/>
      <c r="VZQ24" s="59"/>
      <c r="VZR24" s="56"/>
      <c r="VZS24" s="58"/>
      <c r="VZT24" s="56"/>
      <c r="VZU24" s="56"/>
      <c r="VZV24" s="287"/>
      <c r="VZW24" s="288"/>
      <c r="VZX24" s="287"/>
      <c r="VZY24" s="287"/>
      <c r="VZZ24" s="287"/>
      <c r="WAA24" s="289"/>
      <c r="WAB24" s="287"/>
      <c r="WAC24" s="287"/>
      <c r="WAD24" s="287"/>
      <c r="WAE24" s="288"/>
      <c r="WAF24" s="287"/>
      <c r="WAG24" s="287"/>
      <c r="WAH24" s="290"/>
      <c r="WAI24" s="57"/>
      <c r="WAJ24" s="58"/>
      <c r="WAK24" s="59"/>
      <c r="WAL24" s="59"/>
      <c r="WAM24" s="56"/>
      <c r="WAN24" s="58"/>
      <c r="WAO24" s="56"/>
      <c r="WAP24" s="56"/>
      <c r="WAQ24" s="287"/>
      <c r="WAR24" s="288"/>
      <c r="WAS24" s="287"/>
      <c r="WAT24" s="287"/>
      <c r="WAU24" s="287"/>
      <c r="WAV24" s="289"/>
      <c r="WAW24" s="287"/>
      <c r="WAX24" s="287"/>
      <c r="WAY24" s="287"/>
      <c r="WAZ24" s="288"/>
      <c r="WBA24" s="287"/>
      <c r="WBB24" s="287"/>
      <c r="WBC24" s="290"/>
      <c r="WBD24" s="57"/>
      <c r="WBE24" s="58"/>
      <c r="WBF24" s="59"/>
      <c r="WBG24" s="59"/>
      <c r="WBH24" s="56"/>
      <c r="WBI24" s="58"/>
      <c r="WBJ24" s="56"/>
      <c r="WBK24" s="56"/>
      <c r="WBL24" s="287"/>
      <c r="WBM24" s="288"/>
      <c r="WBN24" s="287"/>
      <c r="WBO24" s="287"/>
      <c r="WBP24" s="287"/>
      <c r="WBQ24" s="289"/>
      <c r="WBR24" s="287"/>
      <c r="WBS24" s="287"/>
      <c r="WBT24" s="287"/>
      <c r="WBU24" s="288"/>
      <c r="WBV24" s="287"/>
      <c r="WBW24" s="287"/>
      <c r="WBX24" s="290"/>
      <c r="WBY24" s="57"/>
      <c r="WBZ24" s="58"/>
      <c r="WCA24" s="59"/>
      <c r="WCB24" s="59"/>
      <c r="WCC24" s="56"/>
      <c r="WCD24" s="58"/>
      <c r="WCE24" s="56"/>
      <c r="WCF24" s="56"/>
      <c r="WCG24" s="287"/>
      <c r="WCH24" s="288"/>
      <c r="WCI24" s="287"/>
      <c r="WCJ24" s="287"/>
      <c r="WCK24" s="287"/>
      <c r="WCL24" s="289"/>
      <c r="WCM24" s="287"/>
      <c r="WCN24" s="287"/>
      <c r="WCO24" s="287"/>
      <c r="WCP24" s="288"/>
      <c r="WCQ24" s="287"/>
      <c r="WCR24" s="287"/>
      <c r="WCS24" s="290"/>
      <c r="WCT24" s="57"/>
      <c r="WCU24" s="58"/>
      <c r="WCV24" s="59"/>
      <c r="WCW24" s="59"/>
      <c r="WCX24" s="56"/>
      <c r="WCY24" s="58"/>
      <c r="WCZ24" s="56"/>
      <c r="WDA24" s="56"/>
      <c r="WDB24" s="287"/>
      <c r="WDC24" s="288"/>
      <c r="WDD24" s="287"/>
      <c r="WDE24" s="287"/>
      <c r="WDF24" s="287"/>
      <c r="WDG24" s="289"/>
      <c r="WDH24" s="287"/>
      <c r="WDI24" s="287"/>
      <c r="WDJ24" s="287"/>
      <c r="WDK24" s="288"/>
      <c r="WDL24" s="287"/>
      <c r="WDM24" s="287"/>
      <c r="WDN24" s="290"/>
      <c r="WDO24" s="57"/>
      <c r="WDP24" s="58"/>
      <c r="WDQ24" s="59"/>
      <c r="WDR24" s="59"/>
      <c r="WDS24" s="56"/>
      <c r="WDT24" s="58"/>
      <c r="WDU24" s="56"/>
      <c r="WDV24" s="56"/>
      <c r="WDW24" s="287"/>
      <c r="WDX24" s="288"/>
      <c r="WDY24" s="287"/>
      <c r="WDZ24" s="287"/>
      <c r="WEA24" s="287"/>
      <c r="WEB24" s="289"/>
      <c r="WEC24" s="287"/>
      <c r="WED24" s="287"/>
      <c r="WEE24" s="287"/>
      <c r="WEF24" s="288"/>
      <c r="WEG24" s="287"/>
      <c r="WEH24" s="287"/>
      <c r="WEI24" s="290"/>
      <c r="WEJ24" s="57"/>
      <c r="WEK24" s="58"/>
      <c r="WEL24" s="59"/>
      <c r="WEM24" s="59"/>
      <c r="WEN24" s="56"/>
      <c r="WEO24" s="58"/>
      <c r="WEP24" s="56"/>
      <c r="WEQ24" s="56"/>
      <c r="WER24" s="287"/>
      <c r="WES24" s="288"/>
      <c r="WET24" s="287"/>
      <c r="WEU24" s="287"/>
      <c r="WEV24" s="287"/>
      <c r="WEW24" s="289"/>
      <c r="WEX24" s="287"/>
      <c r="WEY24" s="287"/>
      <c r="WEZ24" s="287"/>
      <c r="WFA24" s="288"/>
      <c r="WFB24" s="287"/>
      <c r="WFC24" s="287"/>
      <c r="WFD24" s="290"/>
      <c r="WFE24" s="57"/>
      <c r="WFF24" s="58"/>
      <c r="WFG24" s="59"/>
      <c r="WFH24" s="59"/>
      <c r="WFI24" s="56"/>
      <c r="WFJ24" s="58"/>
      <c r="WFK24" s="56"/>
      <c r="WFL24" s="56"/>
      <c r="WFM24" s="287"/>
      <c r="WFN24" s="288"/>
      <c r="WFO24" s="287"/>
      <c r="WFP24" s="287"/>
      <c r="WFQ24" s="287"/>
      <c r="WFR24" s="289"/>
      <c r="WFS24" s="287"/>
      <c r="WFT24" s="287"/>
      <c r="WFU24" s="287"/>
      <c r="WFV24" s="288"/>
      <c r="WFW24" s="287"/>
      <c r="WFX24" s="287"/>
      <c r="WFY24" s="290"/>
      <c r="WFZ24" s="57"/>
      <c r="WGA24" s="58"/>
      <c r="WGB24" s="59"/>
      <c r="WGC24" s="59"/>
      <c r="WGD24" s="56"/>
      <c r="WGE24" s="58"/>
      <c r="WGF24" s="56"/>
      <c r="WGG24" s="56"/>
      <c r="WGH24" s="287"/>
      <c r="WGI24" s="288"/>
      <c r="WGJ24" s="287"/>
      <c r="WGK24" s="287"/>
      <c r="WGL24" s="287"/>
      <c r="WGM24" s="289"/>
      <c r="WGN24" s="287"/>
      <c r="WGO24" s="287"/>
      <c r="WGP24" s="287"/>
      <c r="WGQ24" s="288"/>
      <c r="WGR24" s="287"/>
      <c r="WGS24" s="287"/>
      <c r="WGT24" s="290"/>
      <c r="WGU24" s="57"/>
      <c r="WGV24" s="58"/>
      <c r="WGW24" s="59"/>
      <c r="WGX24" s="59"/>
      <c r="WGY24" s="56"/>
      <c r="WGZ24" s="58"/>
      <c r="WHA24" s="56"/>
      <c r="WHB24" s="56"/>
      <c r="WHC24" s="287"/>
      <c r="WHD24" s="288"/>
      <c r="WHE24" s="287"/>
      <c r="WHF24" s="287"/>
      <c r="WHG24" s="287"/>
      <c r="WHH24" s="289"/>
      <c r="WHI24" s="287"/>
      <c r="WHJ24" s="287"/>
      <c r="WHK24" s="287"/>
      <c r="WHL24" s="288"/>
      <c r="WHM24" s="287"/>
      <c r="WHN24" s="287"/>
      <c r="WHO24" s="290"/>
      <c r="WHP24" s="57"/>
      <c r="WHQ24" s="58"/>
      <c r="WHR24" s="59"/>
      <c r="WHS24" s="59"/>
      <c r="WHT24" s="56"/>
      <c r="WHU24" s="58"/>
      <c r="WHV24" s="56"/>
      <c r="WHW24" s="56"/>
      <c r="WHX24" s="287"/>
      <c r="WHY24" s="288"/>
      <c r="WHZ24" s="287"/>
      <c r="WIA24" s="287"/>
      <c r="WIB24" s="287"/>
      <c r="WIC24" s="289"/>
      <c r="WID24" s="287"/>
      <c r="WIE24" s="287"/>
      <c r="WIF24" s="287"/>
      <c r="WIG24" s="288"/>
      <c r="WIH24" s="287"/>
      <c r="WII24" s="287"/>
      <c r="WIJ24" s="290"/>
      <c r="WIK24" s="57"/>
      <c r="WIL24" s="58"/>
      <c r="WIM24" s="59"/>
      <c r="WIN24" s="59"/>
      <c r="WIO24" s="56"/>
      <c r="WIP24" s="58"/>
      <c r="WIQ24" s="56"/>
      <c r="WIR24" s="56"/>
      <c r="WIS24" s="287"/>
      <c r="WIT24" s="288"/>
      <c r="WIU24" s="287"/>
      <c r="WIV24" s="287"/>
      <c r="WIW24" s="287"/>
      <c r="WIX24" s="289"/>
      <c r="WIY24" s="287"/>
      <c r="WIZ24" s="287"/>
      <c r="WJA24" s="287"/>
      <c r="WJB24" s="288"/>
      <c r="WJC24" s="287"/>
      <c r="WJD24" s="287"/>
      <c r="WJE24" s="290"/>
      <c r="WJF24" s="57"/>
      <c r="WJG24" s="58"/>
      <c r="WJH24" s="59"/>
      <c r="WJI24" s="59"/>
      <c r="WJJ24" s="56"/>
      <c r="WJK24" s="58"/>
      <c r="WJL24" s="56"/>
      <c r="WJM24" s="56"/>
      <c r="WJN24" s="287"/>
      <c r="WJO24" s="288"/>
      <c r="WJP24" s="287"/>
      <c r="WJQ24" s="287"/>
      <c r="WJR24" s="287"/>
      <c r="WJS24" s="289"/>
      <c r="WJT24" s="287"/>
      <c r="WJU24" s="287"/>
      <c r="WJV24" s="287"/>
      <c r="WJW24" s="288"/>
      <c r="WJX24" s="287"/>
      <c r="WJY24" s="287"/>
      <c r="WJZ24" s="290"/>
      <c r="WKA24" s="57"/>
      <c r="WKB24" s="58"/>
      <c r="WKC24" s="59"/>
      <c r="WKD24" s="59"/>
      <c r="WKE24" s="56"/>
      <c r="WKF24" s="58"/>
      <c r="WKG24" s="56"/>
      <c r="WKH24" s="56"/>
      <c r="WKI24" s="287"/>
      <c r="WKJ24" s="288"/>
      <c r="WKK24" s="287"/>
      <c r="WKL24" s="287"/>
      <c r="WKM24" s="287"/>
      <c r="WKN24" s="289"/>
      <c r="WKO24" s="287"/>
      <c r="WKP24" s="287"/>
      <c r="WKQ24" s="287"/>
      <c r="WKR24" s="288"/>
      <c r="WKS24" s="287"/>
      <c r="WKT24" s="287"/>
      <c r="WKU24" s="290"/>
      <c r="WKV24" s="57"/>
      <c r="WKW24" s="58"/>
      <c r="WKX24" s="59"/>
      <c r="WKY24" s="59"/>
      <c r="WKZ24" s="56"/>
      <c r="WLA24" s="58"/>
      <c r="WLB24" s="56"/>
      <c r="WLC24" s="56"/>
      <c r="WLD24" s="287"/>
      <c r="WLE24" s="288"/>
      <c r="WLF24" s="287"/>
      <c r="WLG24" s="287"/>
      <c r="WLH24" s="287"/>
      <c r="WLI24" s="289"/>
      <c r="WLJ24" s="287"/>
      <c r="WLK24" s="287"/>
      <c r="WLL24" s="287"/>
      <c r="WLM24" s="288"/>
      <c r="WLN24" s="287"/>
      <c r="WLO24" s="287"/>
      <c r="WLP24" s="290"/>
      <c r="WLQ24" s="57"/>
      <c r="WLR24" s="58"/>
      <c r="WLS24" s="59"/>
      <c r="WLT24" s="59"/>
      <c r="WLU24" s="56"/>
      <c r="WLV24" s="58"/>
      <c r="WLW24" s="56"/>
      <c r="WLX24" s="56"/>
      <c r="WLY24" s="287"/>
      <c r="WLZ24" s="288"/>
      <c r="WMA24" s="287"/>
      <c r="WMB24" s="287"/>
      <c r="WMC24" s="287"/>
      <c r="WMD24" s="289"/>
      <c r="WME24" s="287"/>
      <c r="WMF24" s="287"/>
      <c r="WMG24" s="287"/>
      <c r="WMH24" s="288"/>
      <c r="WMI24" s="287"/>
      <c r="WMJ24" s="287"/>
      <c r="WMK24" s="290"/>
      <c r="WML24" s="57"/>
      <c r="WMM24" s="58"/>
      <c r="WMN24" s="59"/>
      <c r="WMO24" s="59"/>
      <c r="WMP24" s="56"/>
      <c r="WMQ24" s="58"/>
      <c r="WMR24" s="56"/>
      <c r="WMS24" s="56"/>
      <c r="WMT24" s="287"/>
      <c r="WMU24" s="288"/>
      <c r="WMV24" s="287"/>
      <c r="WMW24" s="287"/>
      <c r="WMX24" s="287"/>
      <c r="WMY24" s="289"/>
      <c r="WMZ24" s="287"/>
      <c r="WNA24" s="287"/>
      <c r="WNB24" s="287"/>
      <c r="WNC24" s="288"/>
      <c r="WND24" s="287"/>
      <c r="WNE24" s="287"/>
      <c r="WNF24" s="290"/>
      <c r="WNG24" s="57"/>
      <c r="WNH24" s="58"/>
      <c r="WNI24" s="59"/>
      <c r="WNJ24" s="59"/>
      <c r="WNK24" s="56"/>
      <c r="WNL24" s="58"/>
      <c r="WNM24" s="56"/>
      <c r="WNN24" s="56"/>
      <c r="WNO24" s="287"/>
      <c r="WNP24" s="288"/>
      <c r="WNQ24" s="287"/>
      <c r="WNR24" s="287"/>
      <c r="WNS24" s="287"/>
      <c r="WNT24" s="289"/>
      <c r="WNU24" s="287"/>
      <c r="WNV24" s="287"/>
      <c r="WNW24" s="287"/>
      <c r="WNX24" s="288"/>
      <c r="WNY24" s="287"/>
      <c r="WNZ24" s="287"/>
      <c r="WOA24" s="290"/>
      <c r="WOB24" s="57"/>
      <c r="WOC24" s="58"/>
      <c r="WOD24" s="59"/>
      <c r="WOE24" s="59"/>
      <c r="WOF24" s="56"/>
      <c r="WOG24" s="58"/>
      <c r="WOH24" s="56"/>
      <c r="WOI24" s="56"/>
      <c r="WOJ24" s="287"/>
      <c r="WOK24" s="288"/>
      <c r="WOL24" s="287"/>
      <c r="WOM24" s="287"/>
      <c r="WON24" s="287"/>
      <c r="WOO24" s="289"/>
      <c r="WOP24" s="287"/>
      <c r="WOQ24" s="287"/>
      <c r="WOR24" s="287"/>
      <c r="WOS24" s="288"/>
      <c r="WOT24" s="287"/>
      <c r="WOU24" s="287"/>
      <c r="WOV24" s="290"/>
      <c r="WOW24" s="57"/>
      <c r="WOX24" s="58"/>
      <c r="WOY24" s="59"/>
      <c r="WOZ24" s="59"/>
      <c r="WPA24" s="56"/>
      <c r="WPB24" s="58"/>
      <c r="WPC24" s="56"/>
      <c r="WPD24" s="56"/>
      <c r="WPE24" s="287"/>
      <c r="WPF24" s="288"/>
      <c r="WPG24" s="287"/>
      <c r="WPH24" s="287"/>
      <c r="WPI24" s="287"/>
      <c r="WPJ24" s="289"/>
      <c r="WPK24" s="287"/>
      <c r="WPL24" s="287"/>
      <c r="WPM24" s="287"/>
      <c r="WPN24" s="288"/>
      <c r="WPO24" s="287"/>
      <c r="WPP24" s="287"/>
      <c r="WPQ24" s="290"/>
      <c r="WPR24" s="57"/>
      <c r="WPS24" s="58"/>
      <c r="WPT24" s="59"/>
      <c r="WPU24" s="59"/>
      <c r="WPV24" s="56"/>
      <c r="WPW24" s="58"/>
      <c r="WPX24" s="56"/>
      <c r="WPY24" s="56"/>
      <c r="WPZ24" s="287"/>
      <c r="WQA24" s="288"/>
      <c r="WQB24" s="287"/>
      <c r="WQC24" s="287"/>
      <c r="WQD24" s="287"/>
      <c r="WQE24" s="289"/>
      <c r="WQF24" s="287"/>
      <c r="WQG24" s="287"/>
      <c r="WQH24" s="287"/>
      <c r="WQI24" s="288"/>
      <c r="WQJ24" s="287"/>
      <c r="WQK24" s="287"/>
      <c r="WQL24" s="290"/>
      <c r="WQM24" s="57"/>
      <c r="WQN24" s="58"/>
      <c r="WQO24" s="59"/>
      <c r="WQP24" s="59"/>
      <c r="WQQ24" s="56"/>
      <c r="WQR24" s="58"/>
      <c r="WQS24" s="56"/>
      <c r="WQT24" s="56"/>
      <c r="WQU24" s="287"/>
      <c r="WQV24" s="288"/>
      <c r="WQW24" s="287"/>
      <c r="WQX24" s="287"/>
      <c r="WQY24" s="287"/>
      <c r="WQZ24" s="289"/>
      <c r="WRA24" s="287"/>
      <c r="WRB24" s="287"/>
      <c r="WRC24" s="287"/>
      <c r="WRD24" s="288"/>
      <c r="WRE24" s="287"/>
      <c r="WRF24" s="287"/>
      <c r="WRG24" s="290"/>
      <c r="WRH24" s="57"/>
      <c r="WRI24" s="58"/>
      <c r="WRJ24" s="59"/>
      <c r="WRK24" s="59"/>
      <c r="WRL24" s="56"/>
      <c r="WRM24" s="58"/>
      <c r="WRN24" s="56"/>
      <c r="WRO24" s="56"/>
      <c r="WRP24" s="287"/>
      <c r="WRQ24" s="288"/>
      <c r="WRR24" s="287"/>
      <c r="WRS24" s="287"/>
      <c r="WRT24" s="287"/>
      <c r="WRU24" s="289"/>
      <c r="WRV24" s="287"/>
      <c r="WRW24" s="287"/>
      <c r="WRX24" s="287"/>
      <c r="WRY24" s="288"/>
      <c r="WRZ24" s="287"/>
      <c r="WSA24" s="287"/>
      <c r="WSB24" s="290"/>
      <c r="WSC24" s="57"/>
      <c r="WSD24" s="58"/>
      <c r="WSE24" s="59"/>
      <c r="WSF24" s="59"/>
      <c r="WSG24" s="56"/>
      <c r="WSH24" s="58"/>
      <c r="WSI24" s="56"/>
      <c r="WSJ24" s="56"/>
      <c r="WSK24" s="287"/>
      <c r="WSL24" s="288"/>
      <c r="WSM24" s="287"/>
      <c r="WSN24" s="287"/>
      <c r="WSO24" s="287"/>
      <c r="WSP24" s="289"/>
      <c r="WSQ24" s="287"/>
      <c r="WSR24" s="287"/>
      <c r="WSS24" s="287"/>
      <c r="WST24" s="288"/>
      <c r="WSU24" s="287"/>
      <c r="WSV24" s="287"/>
      <c r="WSW24" s="290"/>
      <c r="WSX24" s="57"/>
      <c r="WSY24" s="58"/>
      <c r="WSZ24" s="59"/>
      <c r="WTA24" s="59"/>
      <c r="WTB24" s="56"/>
      <c r="WTC24" s="58"/>
      <c r="WTD24" s="56"/>
      <c r="WTE24" s="56"/>
      <c r="WTF24" s="287"/>
      <c r="WTG24" s="288"/>
      <c r="WTH24" s="287"/>
      <c r="WTI24" s="287"/>
      <c r="WTJ24" s="287"/>
      <c r="WTK24" s="289"/>
      <c r="WTL24" s="287"/>
      <c r="WTM24" s="287"/>
      <c r="WTN24" s="287"/>
      <c r="WTO24" s="288"/>
      <c r="WTP24" s="287"/>
      <c r="WTQ24" s="287"/>
      <c r="WTR24" s="290"/>
      <c r="WTS24" s="57"/>
      <c r="WTT24" s="58"/>
      <c r="WTU24" s="59"/>
      <c r="WTV24" s="59"/>
      <c r="WTW24" s="56"/>
      <c r="WTX24" s="58"/>
      <c r="WTY24" s="56"/>
      <c r="WTZ24" s="56"/>
      <c r="WUA24" s="287"/>
      <c r="WUB24" s="288"/>
      <c r="WUC24" s="287"/>
      <c r="WUD24" s="287"/>
      <c r="WUE24" s="287"/>
      <c r="WUF24" s="289"/>
      <c r="WUG24" s="287"/>
      <c r="WUH24" s="287"/>
      <c r="WUI24" s="287"/>
      <c r="WUJ24" s="288"/>
      <c r="WUK24" s="287"/>
      <c r="WUL24" s="287"/>
      <c r="WUM24" s="290"/>
      <c r="WUN24" s="57"/>
      <c r="WUO24" s="58"/>
      <c r="WUP24" s="59"/>
      <c r="WUQ24" s="59"/>
      <c r="WUR24" s="56"/>
      <c r="WUS24" s="58"/>
      <c r="WUT24" s="56"/>
      <c r="WUU24" s="56"/>
      <c r="WUV24" s="287"/>
      <c r="WUW24" s="288"/>
      <c r="WUX24" s="287"/>
      <c r="WUY24" s="287"/>
      <c r="WUZ24" s="287"/>
      <c r="WVA24" s="289"/>
      <c r="WVB24" s="287"/>
      <c r="WVC24" s="287"/>
      <c r="WVD24" s="287"/>
      <c r="WVE24" s="288"/>
      <c r="WVF24" s="287"/>
      <c r="WVG24" s="287"/>
      <c r="WVH24" s="290"/>
      <c r="WVI24" s="57"/>
      <c r="WVJ24" s="58"/>
      <c r="WVK24" s="59"/>
      <c r="WVL24" s="59"/>
      <c r="WVM24" s="56"/>
      <c r="WVN24" s="58"/>
      <c r="WVO24" s="56"/>
      <c r="WVP24" s="56"/>
      <c r="WVQ24" s="287"/>
      <c r="WVR24" s="288"/>
      <c r="WVS24" s="287"/>
      <c r="WVT24" s="287"/>
      <c r="WVU24" s="287"/>
      <c r="WVV24" s="289"/>
      <c r="WVW24" s="287"/>
      <c r="WVX24" s="287"/>
      <c r="WVY24" s="287"/>
      <c r="WVZ24" s="288"/>
      <c r="WWA24" s="287"/>
      <c r="WWB24" s="287"/>
      <c r="WWC24" s="290"/>
      <c r="WWD24" s="57"/>
      <c r="WWE24" s="58"/>
      <c r="WWF24" s="59"/>
      <c r="WWG24" s="59"/>
      <c r="WWH24" s="56"/>
      <c r="WWI24" s="58"/>
      <c r="WWJ24" s="56"/>
      <c r="WWK24" s="56"/>
      <c r="WWL24" s="287"/>
      <c r="WWM24" s="288"/>
      <c r="WWN24" s="287"/>
      <c r="WWO24" s="287"/>
      <c r="WWP24" s="287"/>
      <c r="WWQ24" s="289"/>
      <c r="WWR24" s="287"/>
      <c r="WWS24" s="287"/>
      <c r="WWT24" s="287"/>
      <c r="WWU24" s="288"/>
      <c r="WWV24" s="287"/>
      <c r="WWW24" s="287"/>
      <c r="WWX24" s="290"/>
      <c r="WWY24" s="57"/>
      <c r="WWZ24" s="58"/>
      <c r="WXA24" s="59"/>
      <c r="WXB24" s="59"/>
      <c r="WXC24" s="56"/>
      <c r="WXD24" s="58"/>
      <c r="WXE24" s="56"/>
      <c r="WXF24" s="56"/>
      <c r="WXG24" s="287"/>
      <c r="WXH24" s="288"/>
      <c r="WXI24" s="287"/>
      <c r="WXJ24" s="287"/>
      <c r="WXK24" s="287"/>
      <c r="WXL24" s="289"/>
      <c r="WXM24" s="287"/>
      <c r="WXN24" s="287"/>
      <c r="WXO24" s="287"/>
      <c r="WXP24" s="288"/>
      <c r="WXQ24" s="287"/>
      <c r="WXR24" s="287"/>
      <c r="WXS24" s="290"/>
      <c r="WXT24" s="57"/>
      <c r="WXU24" s="58"/>
      <c r="WXV24" s="59"/>
      <c r="WXW24" s="59"/>
      <c r="WXX24" s="56"/>
      <c r="WXY24" s="58"/>
      <c r="WXZ24" s="56"/>
      <c r="WYA24" s="56"/>
      <c r="WYB24" s="287"/>
      <c r="WYC24" s="288"/>
      <c r="WYD24" s="287"/>
      <c r="WYE24" s="287"/>
      <c r="WYF24" s="287"/>
      <c r="WYG24" s="289"/>
      <c r="WYH24" s="287"/>
      <c r="WYI24" s="287"/>
      <c r="WYJ24" s="287"/>
      <c r="WYK24" s="288"/>
      <c r="WYL24" s="287"/>
      <c r="WYM24" s="287"/>
      <c r="WYN24" s="290"/>
      <c r="WYO24" s="57"/>
      <c r="WYP24" s="58"/>
      <c r="WYQ24" s="59"/>
      <c r="WYR24" s="59"/>
      <c r="WYS24" s="56"/>
      <c r="WYT24" s="58"/>
      <c r="WYU24" s="56"/>
      <c r="WYV24" s="56"/>
      <c r="WYW24" s="287"/>
      <c r="WYX24" s="288"/>
      <c r="WYY24" s="287"/>
      <c r="WYZ24" s="287"/>
      <c r="WZA24" s="287"/>
      <c r="WZB24" s="289"/>
      <c r="WZC24" s="287"/>
      <c r="WZD24" s="287"/>
      <c r="WZE24" s="287"/>
      <c r="WZF24" s="288"/>
      <c r="WZG24" s="287"/>
      <c r="WZH24" s="287"/>
      <c r="WZI24" s="290"/>
      <c r="WZJ24" s="57"/>
      <c r="WZK24" s="58"/>
      <c r="WZL24" s="59"/>
      <c r="WZM24" s="59"/>
      <c r="WZN24" s="56"/>
      <c r="WZO24" s="58"/>
      <c r="WZP24" s="56"/>
      <c r="WZQ24" s="56"/>
      <c r="WZR24" s="287"/>
      <c r="WZS24" s="288"/>
      <c r="WZT24" s="287"/>
      <c r="WZU24" s="287"/>
      <c r="WZV24" s="287"/>
      <c r="WZW24" s="289"/>
      <c r="WZX24" s="287"/>
      <c r="WZY24" s="287"/>
      <c r="WZZ24" s="287"/>
      <c r="XAA24" s="288"/>
      <c r="XAB24" s="287"/>
      <c r="XAC24" s="287"/>
      <c r="XAD24" s="290"/>
      <c r="XAE24" s="57"/>
      <c r="XAF24" s="58"/>
      <c r="XAG24" s="59"/>
      <c r="XAH24" s="59"/>
      <c r="XAI24" s="56"/>
      <c r="XAJ24" s="58"/>
      <c r="XAK24" s="56"/>
      <c r="XAL24" s="56"/>
      <c r="XAM24" s="287"/>
      <c r="XAN24" s="288"/>
      <c r="XAO24" s="287"/>
      <c r="XAP24" s="287"/>
      <c r="XAQ24" s="287"/>
      <c r="XAR24" s="289"/>
      <c r="XAS24" s="287"/>
      <c r="XAT24" s="287"/>
      <c r="XAU24" s="287"/>
      <c r="XAV24" s="288"/>
      <c r="XAW24" s="287"/>
      <c r="XAX24" s="287"/>
      <c r="XAY24" s="290"/>
      <c r="XAZ24" s="57"/>
      <c r="XBA24" s="58"/>
      <c r="XBB24" s="59"/>
      <c r="XBC24" s="59"/>
      <c r="XBD24" s="56"/>
      <c r="XBE24" s="58"/>
      <c r="XBF24" s="56"/>
      <c r="XBG24" s="56"/>
      <c r="XBH24" s="287"/>
      <c r="XBI24" s="288"/>
      <c r="XBJ24" s="287"/>
      <c r="XBK24" s="287"/>
      <c r="XBL24" s="287"/>
      <c r="XBM24" s="289"/>
      <c r="XBN24" s="287"/>
      <c r="XBO24" s="287"/>
      <c r="XBP24" s="287"/>
      <c r="XBQ24" s="288"/>
      <c r="XBR24" s="287"/>
      <c r="XBS24" s="287"/>
      <c r="XBT24" s="290"/>
      <c r="XBU24" s="57"/>
      <c r="XBV24" s="58"/>
      <c r="XBW24" s="59"/>
      <c r="XBX24" s="59"/>
      <c r="XBY24" s="56"/>
      <c r="XBZ24" s="58"/>
      <c r="XCA24" s="56"/>
      <c r="XCB24" s="56"/>
      <c r="XCC24" s="287"/>
      <c r="XCD24" s="288"/>
      <c r="XCE24" s="287"/>
      <c r="XCF24" s="287"/>
      <c r="XCG24" s="287"/>
      <c r="XCH24" s="289"/>
      <c r="XCI24" s="287"/>
      <c r="XCJ24" s="287"/>
      <c r="XCK24" s="287"/>
      <c r="XCL24" s="288"/>
      <c r="XCM24" s="287"/>
      <c r="XCN24" s="287"/>
      <c r="XCO24" s="290"/>
      <c r="XCP24" s="57"/>
      <c r="XCQ24" s="58"/>
      <c r="XCR24" s="59"/>
      <c r="XCS24" s="59"/>
      <c r="XCT24" s="56"/>
      <c r="XCU24" s="58"/>
      <c r="XCV24" s="56"/>
      <c r="XCW24" s="56"/>
      <c r="XCX24" s="287"/>
      <c r="XCY24" s="288"/>
      <c r="XCZ24" s="287"/>
      <c r="XDA24" s="287"/>
      <c r="XDB24" s="287"/>
      <c r="XDC24" s="289"/>
      <c r="XDD24" s="287"/>
      <c r="XDE24" s="287"/>
      <c r="XDF24" s="287"/>
      <c r="XDG24" s="288"/>
      <c r="XDH24" s="287"/>
      <c r="XDI24" s="287"/>
      <c r="XDJ24" s="290"/>
      <c r="XDK24" s="57"/>
      <c r="XDL24" s="58"/>
      <c r="XDM24" s="59"/>
      <c r="XDN24" s="59"/>
      <c r="XDO24" s="56"/>
      <c r="XDP24" s="58"/>
      <c r="XDQ24" s="56"/>
      <c r="XDR24" s="56"/>
      <c r="XDS24" s="287"/>
      <c r="XDT24" s="288"/>
      <c r="XDU24" s="287"/>
      <c r="XDV24" s="287"/>
      <c r="XDW24" s="287"/>
      <c r="XDX24" s="289"/>
      <c r="XDY24" s="287"/>
      <c r="XDZ24" s="287"/>
      <c r="XEA24" s="287"/>
      <c r="XEB24" s="288"/>
      <c r="XEC24" s="287"/>
      <c r="XED24" s="287"/>
      <c r="XEE24" s="290"/>
      <c r="XEF24" s="57"/>
      <c r="XEG24" s="58"/>
      <c r="XEH24" s="59"/>
      <c r="XEI24" s="59"/>
      <c r="XEJ24" s="56"/>
      <c r="XEK24" s="58"/>
      <c r="XEL24" s="56"/>
      <c r="XEM24" s="56"/>
      <c r="XEN24" s="287"/>
      <c r="XEO24" s="288"/>
      <c r="XEP24" s="287"/>
      <c r="XEQ24" s="287"/>
      <c r="XER24" s="287"/>
      <c r="XES24" s="289"/>
      <c r="XET24" s="287"/>
      <c r="XEU24" s="287"/>
      <c r="XEV24" s="287"/>
      <c r="XEW24" s="288"/>
      <c r="XEX24" s="287"/>
      <c r="XEY24" s="287"/>
      <c r="XEZ24" s="290"/>
      <c r="XFA24" s="57"/>
      <c r="XFB24" s="58"/>
      <c r="XFC24" s="59"/>
      <c r="XFD24" s="59"/>
    </row>
    <row r="25" spans="1:16384" s="2" customFormat="1" ht="247.25" customHeight="1">
      <c r="A25" s="132" t="s">
        <v>22</v>
      </c>
      <c r="B25" s="133" t="s">
        <v>142</v>
      </c>
      <c r="C25" s="134"/>
      <c r="D25" s="134"/>
      <c r="E25" s="133" t="s">
        <v>187</v>
      </c>
      <c r="F25" s="133"/>
      <c r="G25" s="133" t="s">
        <v>188</v>
      </c>
      <c r="H25" s="133" t="s">
        <v>189</v>
      </c>
      <c r="I25" s="388" t="s">
        <v>190</v>
      </c>
      <c r="J25" s="164" t="s">
        <v>106</v>
      </c>
      <c r="K25" s="191"/>
      <c r="L25" s="191"/>
      <c r="M25" s="291" t="s">
        <v>148</v>
      </c>
      <c r="N25" s="296"/>
      <c r="O25" s="191"/>
      <c r="P25" s="191"/>
      <c r="Q25" s="297"/>
      <c r="R25" s="298"/>
      <c r="S25" s="297"/>
      <c r="T25" s="297"/>
      <c r="U25" s="299"/>
      <c r="V25" s="57"/>
      <c r="W25" s="58"/>
      <c r="X25" s="59"/>
      <c r="Y25" s="59"/>
      <c r="Z25" s="56"/>
      <c r="AA25" s="58"/>
      <c r="AB25" s="56"/>
      <c r="AC25" s="56"/>
      <c r="AD25" s="287"/>
      <c r="AE25" s="288"/>
      <c r="AF25" s="287"/>
      <c r="AG25" s="287"/>
      <c r="AH25" s="287"/>
      <c r="AI25" s="289"/>
      <c r="AJ25" s="287"/>
      <c r="AK25" s="287"/>
      <c r="AL25" s="287"/>
      <c r="AM25" s="288"/>
      <c r="AN25" s="287"/>
      <c r="AO25" s="287"/>
      <c r="AP25" s="290"/>
      <c r="AQ25" s="57"/>
      <c r="AR25" s="58"/>
      <c r="AS25" s="59"/>
      <c r="AT25" s="59"/>
      <c r="AU25" s="56"/>
      <c r="AV25" s="58"/>
      <c r="AW25" s="56"/>
      <c r="AX25" s="56"/>
      <c r="AY25" s="287"/>
      <c r="AZ25" s="288"/>
      <c r="BA25" s="287"/>
      <c r="BB25" s="287"/>
      <c r="BC25" s="287"/>
      <c r="BD25" s="289"/>
      <c r="BE25" s="287"/>
      <c r="BF25" s="287"/>
      <c r="BG25" s="287"/>
      <c r="BH25" s="288"/>
      <c r="BI25" s="287"/>
      <c r="BJ25" s="287"/>
      <c r="BK25" s="290"/>
      <c r="BL25" s="57"/>
      <c r="BM25" s="58"/>
      <c r="BN25" s="59"/>
      <c r="BO25" s="59"/>
      <c r="BP25" s="56"/>
      <c r="BQ25" s="58"/>
      <c r="BR25" s="56"/>
      <c r="BS25" s="56"/>
      <c r="BT25" s="287"/>
      <c r="BU25" s="288"/>
      <c r="BV25" s="287"/>
      <c r="BW25" s="287"/>
      <c r="BX25" s="287"/>
      <c r="BY25" s="289"/>
      <c r="BZ25" s="287"/>
      <c r="CA25" s="287"/>
      <c r="CB25" s="287"/>
      <c r="CC25" s="288"/>
      <c r="CD25" s="287"/>
      <c r="CE25" s="287"/>
      <c r="CF25" s="290"/>
      <c r="CG25" s="57"/>
      <c r="CH25" s="58"/>
      <c r="CI25" s="59"/>
      <c r="CJ25" s="59"/>
      <c r="CK25" s="56"/>
      <c r="CL25" s="58"/>
      <c r="CM25" s="56"/>
      <c r="CN25" s="56"/>
      <c r="CO25" s="287"/>
      <c r="CP25" s="288"/>
      <c r="CQ25" s="287"/>
      <c r="CR25" s="287"/>
      <c r="CS25" s="287"/>
      <c r="CT25" s="289"/>
      <c r="CU25" s="287"/>
      <c r="CV25" s="287"/>
      <c r="CW25" s="287"/>
      <c r="CX25" s="288"/>
      <c r="CY25" s="287"/>
      <c r="CZ25" s="287"/>
      <c r="DA25" s="290"/>
      <c r="DB25" s="57"/>
      <c r="DC25" s="58"/>
      <c r="DD25" s="59"/>
      <c r="DE25" s="59"/>
      <c r="DF25" s="56"/>
      <c r="DG25" s="58"/>
      <c r="DH25" s="56"/>
      <c r="DI25" s="56"/>
      <c r="DJ25" s="287"/>
      <c r="DK25" s="288"/>
      <c r="DL25" s="287"/>
      <c r="DM25" s="287"/>
      <c r="DN25" s="287"/>
      <c r="DO25" s="289"/>
      <c r="DP25" s="287"/>
      <c r="DQ25" s="287"/>
      <c r="DR25" s="287"/>
      <c r="DS25" s="288"/>
      <c r="DT25" s="287"/>
      <c r="DU25" s="287"/>
      <c r="DV25" s="290"/>
      <c r="DW25" s="57"/>
      <c r="DX25" s="58"/>
      <c r="DY25" s="59"/>
      <c r="DZ25" s="59"/>
      <c r="EA25" s="56"/>
      <c r="EB25" s="58"/>
      <c r="EC25" s="56"/>
      <c r="ED25" s="56"/>
      <c r="EE25" s="287"/>
      <c r="EF25" s="288"/>
      <c r="EG25" s="287"/>
      <c r="EH25" s="287"/>
      <c r="EI25" s="287"/>
      <c r="EJ25" s="289"/>
      <c r="EK25" s="287"/>
      <c r="EL25" s="287"/>
      <c r="EM25" s="287"/>
      <c r="EN25" s="288"/>
      <c r="EO25" s="287"/>
      <c r="EP25" s="287"/>
      <c r="EQ25" s="290"/>
      <c r="ER25" s="57"/>
      <c r="ES25" s="58"/>
      <c r="ET25" s="59"/>
      <c r="EU25" s="59"/>
      <c r="EV25" s="56"/>
      <c r="EW25" s="58"/>
      <c r="EX25" s="56"/>
      <c r="EY25" s="56"/>
      <c r="EZ25" s="287"/>
      <c r="FA25" s="288"/>
      <c r="FB25" s="287"/>
      <c r="FC25" s="287"/>
      <c r="FD25" s="287"/>
      <c r="FE25" s="289"/>
      <c r="FF25" s="287"/>
      <c r="FG25" s="287"/>
      <c r="FH25" s="287"/>
      <c r="FI25" s="288"/>
      <c r="FJ25" s="287"/>
      <c r="FK25" s="287"/>
      <c r="FL25" s="290"/>
      <c r="FM25" s="57"/>
      <c r="FN25" s="58"/>
      <c r="FO25" s="59"/>
      <c r="FP25" s="59"/>
      <c r="FQ25" s="56"/>
      <c r="FR25" s="58"/>
      <c r="FS25" s="56"/>
      <c r="FT25" s="56"/>
      <c r="FU25" s="287"/>
      <c r="FV25" s="288"/>
      <c r="FW25" s="287"/>
      <c r="FX25" s="287"/>
      <c r="FY25" s="287"/>
      <c r="FZ25" s="289"/>
      <c r="GA25" s="287"/>
      <c r="GB25" s="287"/>
      <c r="GC25" s="287"/>
      <c r="GD25" s="288"/>
      <c r="GE25" s="287"/>
      <c r="GF25" s="287"/>
      <c r="GG25" s="290"/>
      <c r="GH25" s="57"/>
      <c r="GI25" s="58"/>
      <c r="GJ25" s="59"/>
      <c r="GK25" s="59"/>
      <c r="GL25" s="56"/>
      <c r="GM25" s="58"/>
      <c r="GN25" s="56"/>
      <c r="GO25" s="56"/>
      <c r="GP25" s="287"/>
      <c r="GQ25" s="288"/>
      <c r="GR25" s="287"/>
      <c r="GS25" s="287"/>
      <c r="GT25" s="287"/>
      <c r="GU25" s="289"/>
      <c r="GV25" s="287"/>
      <c r="GW25" s="287"/>
      <c r="GX25" s="287"/>
      <c r="GY25" s="288"/>
      <c r="GZ25" s="287"/>
      <c r="HA25" s="287"/>
      <c r="HB25" s="290"/>
      <c r="HC25" s="57"/>
      <c r="HD25" s="58"/>
      <c r="HE25" s="59"/>
      <c r="HF25" s="59"/>
      <c r="HG25" s="56"/>
      <c r="HH25" s="58"/>
      <c r="HI25" s="56"/>
      <c r="HJ25" s="56"/>
      <c r="HK25" s="287"/>
      <c r="HL25" s="288"/>
      <c r="HM25" s="287"/>
      <c r="HN25" s="287"/>
      <c r="HO25" s="287"/>
      <c r="HP25" s="289"/>
      <c r="HQ25" s="287"/>
      <c r="HR25" s="287"/>
      <c r="HS25" s="287"/>
      <c r="HT25" s="288"/>
      <c r="HU25" s="287"/>
      <c r="HV25" s="287"/>
      <c r="HW25" s="290"/>
      <c r="HX25" s="57"/>
      <c r="HY25" s="58"/>
      <c r="HZ25" s="59"/>
      <c r="IA25" s="59"/>
      <c r="IB25" s="56"/>
      <c r="IC25" s="58"/>
      <c r="ID25" s="56"/>
      <c r="IE25" s="56"/>
      <c r="IF25" s="287"/>
      <c r="IG25" s="288"/>
      <c r="IH25" s="287"/>
      <c r="II25" s="287"/>
      <c r="IJ25" s="287"/>
      <c r="IK25" s="289"/>
      <c r="IL25" s="287"/>
      <c r="IM25" s="287"/>
      <c r="IN25" s="287"/>
      <c r="IO25" s="288"/>
      <c r="IP25" s="287"/>
      <c r="IQ25" s="287"/>
      <c r="IR25" s="290"/>
      <c r="IS25" s="57"/>
      <c r="IT25" s="58"/>
      <c r="IU25" s="59"/>
      <c r="IV25" s="59"/>
      <c r="IW25" s="56"/>
      <c r="IX25" s="58"/>
      <c r="IY25" s="56"/>
      <c r="IZ25" s="56"/>
      <c r="JA25" s="287"/>
      <c r="JB25" s="288"/>
      <c r="JC25" s="287"/>
      <c r="JD25" s="287"/>
      <c r="JE25" s="287"/>
      <c r="JF25" s="289"/>
      <c r="JG25" s="287"/>
      <c r="JH25" s="287"/>
      <c r="JI25" s="287"/>
      <c r="JJ25" s="288"/>
      <c r="JK25" s="287"/>
      <c r="JL25" s="287"/>
      <c r="JM25" s="290"/>
      <c r="JN25" s="57"/>
      <c r="JO25" s="58"/>
      <c r="JP25" s="59"/>
      <c r="JQ25" s="59"/>
      <c r="JR25" s="56"/>
      <c r="JS25" s="58"/>
      <c r="JT25" s="56"/>
      <c r="JU25" s="56"/>
      <c r="JV25" s="287"/>
      <c r="JW25" s="288"/>
      <c r="JX25" s="287"/>
      <c r="JY25" s="287"/>
      <c r="JZ25" s="287"/>
      <c r="KA25" s="289"/>
      <c r="KB25" s="287"/>
      <c r="KC25" s="287"/>
      <c r="KD25" s="287"/>
      <c r="KE25" s="288"/>
      <c r="KF25" s="287"/>
      <c r="KG25" s="287"/>
      <c r="KH25" s="290"/>
      <c r="KI25" s="57"/>
      <c r="KJ25" s="58"/>
      <c r="KK25" s="59"/>
      <c r="KL25" s="59"/>
      <c r="KM25" s="56"/>
      <c r="KN25" s="58"/>
      <c r="KO25" s="56"/>
      <c r="KP25" s="56"/>
      <c r="KQ25" s="287"/>
      <c r="KR25" s="288"/>
      <c r="KS25" s="287"/>
      <c r="KT25" s="287"/>
      <c r="KU25" s="287"/>
      <c r="KV25" s="289"/>
      <c r="KW25" s="287"/>
      <c r="KX25" s="287"/>
      <c r="KY25" s="287"/>
      <c r="KZ25" s="288"/>
      <c r="LA25" s="287"/>
      <c r="LB25" s="287"/>
      <c r="LC25" s="290"/>
      <c r="LD25" s="57"/>
      <c r="LE25" s="58"/>
      <c r="LF25" s="59"/>
      <c r="LG25" s="59"/>
      <c r="LH25" s="56"/>
      <c r="LI25" s="58"/>
      <c r="LJ25" s="56"/>
      <c r="LK25" s="56"/>
      <c r="LL25" s="287"/>
      <c r="LM25" s="288"/>
      <c r="LN25" s="287"/>
      <c r="LO25" s="287"/>
      <c r="LP25" s="287"/>
      <c r="LQ25" s="289"/>
      <c r="LR25" s="287"/>
      <c r="LS25" s="287"/>
      <c r="LT25" s="287"/>
      <c r="LU25" s="288"/>
      <c r="LV25" s="287"/>
      <c r="LW25" s="287"/>
      <c r="LX25" s="290"/>
      <c r="LY25" s="57"/>
      <c r="LZ25" s="58"/>
      <c r="MA25" s="59"/>
      <c r="MB25" s="59"/>
      <c r="MC25" s="56"/>
      <c r="MD25" s="58"/>
      <c r="ME25" s="56"/>
      <c r="MF25" s="56"/>
      <c r="MG25" s="287"/>
      <c r="MH25" s="288"/>
      <c r="MI25" s="287"/>
      <c r="MJ25" s="287"/>
      <c r="MK25" s="287"/>
      <c r="ML25" s="289"/>
      <c r="MM25" s="287"/>
      <c r="MN25" s="287"/>
      <c r="MO25" s="287"/>
      <c r="MP25" s="288"/>
      <c r="MQ25" s="287"/>
      <c r="MR25" s="287"/>
      <c r="MS25" s="290"/>
      <c r="MT25" s="57"/>
      <c r="MU25" s="58"/>
      <c r="MV25" s="59"/>
      <c r="MW25" s="59"/>
      <c r="MX25" s="56"/>
      <c r="MY25" s="58"/>
      <c r="MZ25" s="56"/>
      <c r="NA25" s="56"/>
      <c r="NB25" s="287"/>
      <c r="NC25" s="288"/>
      <c r="ND25" s="287"/>
      <c r="NE25" s="287"/>
      <c r="NF25" s="287"/>
      <c r="NG25" s="289"/>
      <c r="NH25" s="287"/>
      <c r="NI25" s="287"/>
      <c r="NJ25" s="287"/>
      <c r="NK25" s="288"/>
      <c r="NL25" s="287"/>
      <c r="NM25" s="287"/>
      <c r="NN25" s="290"/>
      <c r="NO25" s="57"/>
      <c r="NP25" s="58"/>
      <c r="NQ25" s="59"/>
      <c r="NR25" s="59"/>
      <c r="NS25" s="56"/>
      <c r="NT25" s="58"/>
      <c r="NU25" s="56"/>
      <c r="NV25" s="56"/>
      <c r="NW25" s="287"/>
      <c r="NX25" s="288"/>
      <c r="NY25" s="287"/>
      <c r="NZ25" s="287"/>
      <c r="OA25" s="287"/>
      <c r="OB25" s="289"/>
      <c r="OC25" s="287"/>
      <c r="OD25" s="287"/>
      <c r="OE25" s="287"/>
      <c r="OF25" s="288"/>
      <c r="OG25" s="287"/>
      <c r="OH25" s="287"/>
      <c r="OI25" s="290"/>
      <c r="OJ25" s="57"/>
      <c r="OK25" s="58"/>
      <c r="OL25" s="59"/>
      <c r="OM25" s="59"/>
      <c r="ON25" s="56"/>
      <c r="OO25" s="58"/>
      <c r="OP25" s="56"/>
      <c r="OQ25" s="56"/>
      <c r="OR25" s="287"/>
      <c r="OS25" s="288"/>
      <c r="OT25" s="287"/>
      <c r="OU25" s="287"/>
      <c r="OV25" s="287"/>
      <c r="OW25" s="289"/>
      <c r="OX25" s="287"/>
      <c r="OY25" s="287"/>
      <c r="OZ25" s="287"/>
      <c r="PA25" s="288"/>
      <c r="PB25" s="287"/>
      <c r="PC25" s="287"/>
      <c r="PD25" s="290"/>
      <c r="PE25" s="57"/>
      <c r="PF25" s="58"/>
      <c r="PG25" s="59"/>
      <c r="PH25" s="59"/>
      <c r="PI25" s="56"/>
      <c r="PJ25" s="58"/>
      <c r="PK25" s="56"/>
      <c r="PL25" s="56"/>
      <c r="PM25" s="287"/>
      <c r="PN25" s="288"/>
      <c r="PO25" s="287"/>
      <c r="PP25" s="287"/>
      <c r="PQ25" s="287"/>
      <c r="PR25" s="289"/>
      <c r="PS25" s="287"/>
      <c r="PT25" s="287"/>
      <c r="PU25" s="287"/>
      <c r="PV25" s="288"/>
      <c r="PW25" s="287"/>
      <c r="PX25" s="287"/>
      <c r="PY25" s="290"/>
      <c r="PZ25" s="57"/>
      <c r="QA25" s="58"/>
      <c r="QB25" s="59"/>
      <c r="QC25" s="59"/>
      <c r="QD25" s="56"/>
      <c r="QE25" s="58"/>
      <c r="QF25" s="56"/>
      <c r="QG25" s="56"/>
      <c r="QH25" s="287"/>
      <c r="QI25" s="288"/>
      <c r="QJ25" s="287"/>
      <c r="QK25" s="287"/>
      <c r="QL25" s="287"/>
      <c r="QM25" s="289"/>
      <c r="QN25" s="287"/>
      <c r="QO25" s="287"/>
      <c r="QP25" s="287"/>
      <c r="QQ25" s="288"/>
      <c r="QR25" s="287"/>
      <c r="QS25" s="287"/>
      <c r="QT25" s="290"/>
      <c r="QU25" s="57"/>
      <c r="QV25" s="58"/>
      <c r="QW25" s="59"/>
      <c r="QX25" s="59"/>
      <c r="QY25" s="56"/>
      <c r="QZ25" s="58"/>
      <c r="RA25" s="56"/>
      <c r="RB25" s="56"/>
      <c r="RC25" s="287"/>
      <c r="RD25" s="288"/>
      <c r="RE25" s="287"/>
      <c r="RF25" s="287"/>
      <c r="RG25" s="287"/>
      <c r="RH25" s="289"/>
      <c r="RI25" s="287"/>
      <c r="RJ25" s="287"/>
      <c r="RK25" s="287"/>
      <c r="RL25" s="288"/>
      <c r="RM25" s="287"/>
      <c r="RN25" s="287"/>
      <c r="RO25" s="290"/>
      <c r="RP25" s="57"/>
      <c r="RQ25" s="58"/>
      <c r="RR25" s="59"/>
      <c r="RS25" s="59"/>
      <c r="RT25" s="56"/>
      <c r="RU25" s="58"/>
      <c r="RV25" s="56"/>
      <c r="RW25" s="56"/>
      <c r="RX25" s="287"/>
      <c r="RY25" s="288"/>
      <c r="RZ25" s="287"/>
      <c r="SA25" s="287"/>
      <c r="SB25" s="287"/>
      <c r="SC25" s="289"/>
      <c r="SD25" s="287"/>
      <c r="SE25" s="287"/>
      <c r="SF25" s="287"/>
      <c r="SG25" s="288"/>
      <c r="SH25" s="287"/>
      <c r="SI25" s="287"/>
      <c r="SJ25" s="290"/>
      <c r="SK25" s="57"/>
      <c r="SL25" s="58"/>
      <c r="SM25" s="59"/>
      <c r="SN25" s="59"/>
      <c r="SO25" s="56"/>
      <c r="SP25" s="58"/>
      <c r="SQ25" s="56"/>
      <c r="SR25" s="56"/>
      <c r="SS25" s="287"/>
      <c r="ST25" s="288"/>
      <c r="SU25" s="287"/>
      <c r="SV25" s="287"/>
      <c r="SW25" s="287"/>
      <c r="SX25" s="289"/>
      <c r="SY25" s="287"/>
      <c r="SZ25" s="287"/>
      <c r="TA25" s="287"/>
      <c r="TB25" s="288"/>
      <c r="TC25" s="287"/>
      <c r="TD25" s="287"/>
      <c r="TE25" s="290"/>
      <c r="TF25" s="57"/>
      <c r="TG25" s="58"/>
      <c r="TH25" s="59"/>
      <c r="TI25" s="59"/>
      <c r="TJ25" s="56"/>
      <c r="TK25" s="58"/>
      <c r="TL25" s="56"/>
      <c r="TM25" s="56"/>
      <c r="TN25" s="287"/>
      <c r="TO25" s="288"/>
      <c r="TP25" s="287"/>
      <c r="TQ25" s="287"/>
      <c r="TR25" s="287"/>
      <c r="TS25" s="289"/>
      <c r="TT25" s="287"/>
      <c r="TU25" s="287"/>
      <c r="TV25" s="287"/>
      <c r="TW25" s="288"/>
      <c r="TX25" s="287"/>
      <c r="TY25" s="287"/>
      <c r="TZ25" s="290"/>
      <c r="UA25" s="57"/>
      <c r="UB25" s="58"/>
      <c r="UC25" s="59"/>
      <c r="UD25" s="59"/>
      <c r="UE25" s="56"/>
      <c r="UF25" s="58"/>
      <c r="UG25" s="56"/>
      <c r="UH25" s="56"/>
      <c r="UI25" s="287"/>
      <c r="UJ25" s="288"/>
      <c r="UK25" s="287"/>
      <c r="UL25" s="287"/>
      <c r="UM25" s="287"/>
      <c r="UN25" s="289"/>
      <c r="UO25" s="287"/>
      <c r="UP25" s="287"/>
      <c r="UQ25" s="287"/>
      <c r="UR25" s="288"/>
      <c r="US25" s="287"/>
      <c r="UT25" s="287"/>
      <c r="UU25" s="290"/>
      <c r="UV25" s="57"/>
      <c r="UW25" s="58"/>
      <c r="UX25" s="59"/>
      <c r="UY25" s="59"/>
      <c r="UZ25" s="56"/>
      <c r="VA25" s="58"/>
      <c r="VB25" s="56"/>
      <c r="VC25" s="56"/>
      <c r="VD25" s="287"/>
      <c r="VE25" s="288"/>
      <c r="VF25" s="287"/>
      <c r="VG25" s="287"/>
      <c r="VH25" s="287"/>
      <c r="VI25" s="289"/>
      <c r="VJ25" s="287"/>
      <c r="VK25" s="287"/>
      <c r="VL25" s="287"/>
      <c r="VM25" s="288"/>
      <c r="VN25" s="287"/>
      <c r="VO25" s="287"/>
      <c r="VP25" s="290"/>
      <c r="VQ25" s="57"/>
      <c r="VR25" s="58"/>
      <c r="VS25" s="59"/>
      <c r="VT25" s="59"/>
      <c r="VU25" s="56"/>
      <c r="VV25" s="58"/>
      <c r="VW25" s="56"/>
      <c r="VX25" s="56"/>
      <c r="VY25" s="287"/>
      <c r="VZ25" s="288"/>
      <c r="WA25" s="287"/>
      <c r="WB25" s="287"/>
      <c r="WC25" s="287"/>
      <c r="WD25" s="289"/>
      <c r="WE25" s="287"/>
      <c r="WF25" s="287"/>
      <c r="WG25" s="287"/>
      <c r="WH25" s="288"/>
      <c r="WI25" s="287"/>
      <c r="WJ25" s="287"/>
      <c r="WK25" s="290"/>
      <c r="WL25" s="57"/>
      <c r="WM25" s="58"/>
      <c r="WN25" s="59"/>
      <c r="WO25" s="59"/>
      <c r="WP25" s="56"/>
      <c r="WQ25" s="58"/>
      <c r="WR25" s="56"/>
      <c r="WS25" s="56"/>
      <c r="WT25" s="287"/>
      <c r="WU25" s="288"/>
      <c r="WV25" s="287"/>
      <c r="WW25" s="287"/>
      <c r="WX25" s="287"/>
      <c r="WY25" s="289"/>
      <c r="WZ25" s="287"/>
      <c r="XA25" s="287"/>
      <c r="XB25" s="287"/>
      <c r="XC25" s="288"/>
      <c r="XD25" s="287"/>
      <c r="XE25" s="287"/>
      <c r="XF25" s="290"/>
      <c r="XG25" s="57"/>
      <c r="XH25" s="58"/>
      <c r="XI25" s="59"/>
      <c r="XJ25" s="59"/>
      <c r="XK25" s="56"/>
      <c r="XL25" s="58"/>
      <c r="XM25" s="56"/>
      <c r="XN25" s="56"/>
      <c r="XO25" s="287"/>
      <c r="XP25" s="288"/>
      <c r="XQ25" s="287"/>
      <c r="XR25" s="287"/>
      <c r="XS25" s="287"/>
      <c r="XT25" s="289"/>
      <c r="XU25" s="287"/>
      <c r="XV25" s="287"/>
      <c r="XW25" s="287"/>
      <c r="XX25" s="288"/>
      <c r="XY25" s="287"/>
      <c r="XZ25" s="287"/>
      <c r="YA25" s="290"/>
      <c r="YB25" s="57"/>
      <c r="YC25" s="58"/>
      <c r="YD25" s="59"/>
      <c r="YE25" s="59"/>
      <c r="YF25" s="56"/>
      <c r="YG25" s="58"/>
      <c r="YH25" s="56"/>
      <c r="YI25" s="56"/>
      <c r="YJ25" s="287"/>
      <c r="YK25" s="288"/>
      <c r="YL25" s="287"/>
      <c r="YM25" s="287"/>
      <c r="YN25" s="287"/>
      <c r="YO25" s="289"/>
      <c r="YP25" s="287"/>
      <c r="YQ25" s="287"/>
      <c r="YR25" s="287"/>
      <c r="YS25" s="288"/>
      <c r="YT25" s="287"/>
      <c r="YU25" s="287"/>
      <c r="YV25" s="290"/>
      <c r="YW25" s="57"/>
      <c r="YX25" s="58"/>
      <c r="YY25" s="59"/>
      <c r="YZ25" s="59"/>
      <c r="ZA25" s="56"/>
      <c r="ZB25" s="58"/>
      <c r="ZC25" s="56"/>
      <c r="ZD25" s="56"/>
      <c r="ZE25" s="287"/>
      <c r="ZF25" s="288"/>
      <c r="ZG25" s="287"/>
      <c r="ZH25" s="287"/>
      <c r="ZI25" s="287"/>
      <c r="ZJ25" s="289"/>
      <c r="ZK25" s="287"/>
      <c r="ZL25" s="287"/>
      <c r="ZM25" s="287"/>
      <c r="ZN25" s="288"/>
      <c r="ZO25" s="287"/>
      <c r="ZP25" s="287"/>
      <c r="ZQ25" s="290"/>
      <c r="ZR25" s="57"/>
      <c r="ZS25" s="58"/>
      <c r="ZT25" s="59"/>
      <c r="ZU25" s="59"/>
      <c r="ZV25" s="56"/>
      <c r="ZW25" s="58"/>
      <c r="ZX25" s="56"/>
      <c r="ZY25" s="56"/>
      <c r="ZZ25" s="287"/>
      <c r="AAA25" s="288"/>
      <c r="AAB25" s="287"/>
      <c r="AAC25" s="287"/>
      <c r="AAD25" s="287"/>
      <c r="AAE25" s="289"/>
      <c r="AAF25" s="287"/>
      <c r="AAG25" s="287"/>
      <c r="AAH25" s="287"/>
      <c r="AAI25" s="288"/>
      <c r="AAJ25" s="287"/>
      <c r="AAK25" s="287"/>
      <c r="AAL25" s="290"/>
      <c r="AAM25" s="57"/>
      <c r="AAN25" s="58"/>
      <c r="AAO25" s="59"/>
      <c r="AAP25" s="59"/>
      <c r="AAQ25" s="56"/>
      <c r="AAR25" s="58"/>
      <c r="AAS25" s="56"/>
      <c r="AAT25" s="56"/>
      <c r="AAU25" s="287"/>
      <c r="AAV25" s="288"/>
      <c r="AAW25" s="287"/>
      <c r="AAX25" s="287"/>
      <c r="AAY25" s="287"/>
      <c r="AAZ25" s="289"/>
      <c r="ABA25" s="287"/>
      <c r="ABB25" s="287"/>
      <c r="ABC25" s="287"/>
      <c r="ABD25" s="288"/>
      <c r="ABE25" s="287"/>
      <c r="ABF25" s="287"/>
      <c r="ABG25" s="290"/>
      <c r="ABH25" s="57"/>
      <c r="ABI25" s="58"/>
      <c r="ABJ25" s="59"/>
      <c r="ABK25" s="59"/>
      <c r="ABL25" s="56"/>
      <c r="ABM25" s="58"/>
      <c r="ABN25" s="56"/>
      <c r="ABO25" s="56"/>
      <c r="ABP25" s="287"/>
      <c r="ABQ25" s="288"/>
      <c r="ABR25" s="287"/>
      <c r="ABS25" s="287"/>
      <c r="ABT25" s="287"/>
      <c r="ABU25" s="289"/>
      <c r="ABV25" s="287"/>
      <c r="ABW25" s="287"/>
      <c r="ABX25" s="287"/>
      <c r="ABY25" s="288"/>
      <c r="ABZ25" s="287"/>
      <c r="ACA25" s="287"/>
      <c r="ACB25" s="290"/>
      <c r="ACC25" s="57"/>
      <c r="ACD25" s="58"/>
      <c r="ACE25" s="59"/>
      <c r="ACF25" s="59"/>
      <c r="ACG25" s="56"/>
      <c r="ACH25" s="58"/>
      <c r="ACI25" s="56"/>
      <c r="ACJ25" s="56"/>
      <c r="ACK25" s="287"/>
      <c r="ACL25" s="288"/>
      <c r="ACM25" s="287"/>
      <c r="ACN25" s="287"/>
      <c r="ACO25" s="287"/>
      <c r="ACP25" s="289"/>
      <c r="ACQ25" s="287"/>
      <c r="ACR25" s="287"/>
      <c r="ACS25" s="287"/>
      <c r="ACT25" s="288"/>
      <c r="ACU25" s="287"/>
      <c r="ACV25" s="287"/>
      <c r="ACW25" s="290"/>
      <c r="ACX25" s="57"/>
      <c r="ACY25" s="58"/>
      <c r="ACZ25" s="59"/>
      <c r="ADA25" s="59"/>
      <c r="ADB25" s="56"/>
      <c r="ADC25" s="58"/>
      <c r="ADD25" s="56"/>
      <c r="ADE25" s="56"/>
      <c r="ADF25" s="287"/>
      <c r="ADG25" s="288"/>
      <c r="ADH25" s="287"/>
      <c r="ADI25" s="287"/>
      <c r="ADJ25" s="287"/>
      <c r="ADK25" s="289"/>
      <c r="ADL25" s="287"/>
      <c r="ADM25" s="287"/>
      <c r="ADN25" s="287"/>
      <c r="ADO25" s="288"/>
      <c r="ADP25" s="287"/>
      <c r="ADQ25" s="287"/>
      <c r="ADR25" s="290"/>
      <c r="ADS25" s="57"/>
      <c r="ADT25" s="58"/>
      <c r="ADU25" s="59"/>
      <c r="ADV25" s="59"/>
      <c r="ADW25" s="56"/>
      <c r="ADX25" s="58"/>
      <c r="ADY25" s="56"/>
      <c r="ADZ25" s="56"/>
      <c r="AEA25" s="287"/>
      <c r="AEB25" s="288"/>
      <c r="AEC25" s="287"/>
      <c r="AED25" s="287"/>
      <c r="AEE25" s="287"/>
      <c r="AEF25" s="289"/>
      <c r="AEG25" s="287"/>
      <c r="AEH25" s="287"/>
      <c r="AEI25" s="287"/>
      <c r="AEJ25" s="288"/>
      <c r="AEK25" s="287"/>
      <c r="AEL25" s="287"/>
      <c r="AEM25" s="290"/>
      <c r="AEN25" s="57"/>
      <c r="AEO25" s="58"/>
      <c r="AEP25" s="59"/>
      <c r="AEQ25" s="59"/>
      <c r="AER25" s="56"/>
      <c r="AES25" s="58"/>
      <c r="AET25" s="56"/>
      <c r="AEU25" s="56"/>
      <c r="AEV25" s="287"/>
      <c r="AEW25" s="288"/>
      <c r="AEX25" s="287"/>
      <c r="AEY25" s="287"/>
      <c r="AEZ25" s="287"/>
      <c r="AFA25" s="289"/>
      <c r="AFB25" s="287"/>
      <c r="AFC25" s="287"/>
      <c r="AFD25" s="287"/>
      <c r="AFE25" s="288"/>
      <c r="AFF25" s="287"/>
      <c r="AFG25" s="287"/>
      <c r="AFH25" s="290"/>
      <c r="AFI25" s="57"/>
      <c r="AFJ25" s="58"/>
      <c r="AFK25" s="59"/>
      <c r="AFL25" s="59"/>
      <c r="AFM25" s="56"/>
      <c r="AFN25" s="58"/>
      <c r="AFO25" s="56"/>
      <c r="AFP25" s="56"/>
      <c r="AFQ25" s="287"/>
      <c r="AFR25" s="288"/>
      <c r="AFS25" s="287"/>
      <c r="AFT25" s="287"/>
      <c r="AFU25" s="287"/>
      <c r="AFV25" s="289"/>
      <c r="AFW25" s="287"/>
      <c r="AFX25" s="287"/>
      <c r="AFY25" s="287"/>
      <c r="AFZ25" s="288"/>
      <c r="AGA25" s="287"/>
      <c r="AGB25" s="287"/>
      <c r="AGC25" s="290"/>
      <c r="AGD25" s="57"/>
      <c r="AGE25" s="58"/>
      <c r="AGF25" s="59"/>
      <c r="AGG25" s="59"/>
      <c r="AGH25" s="56"/>
      <c r="AGI25" s="58"/>
      <c r="AGJ25" s="56"/>
      <c r="AGK25" s="56"/>
      <c r="AGL25" s="287"/>
      <c r="AGM25" s="288"/>
      <c r="AGN25" s="287"/>
      <c r="AGO25" s="287"/>
      <c r="AGP25" s="287"/>
      <c r="AGQ25" s="289"/>
      <c r="AGR25" s="287"/>
      <c r="AGS25" s="287"/>
      <c r="AGT25" s="287"/>
      <c r="AGU25" s="288"/>
      <c r="AGV25" s="287"/>
      <c r="AGW25" s="287"/>
      <c r="AGX25" s="290"/>
      <c r="AGY25" s="57"/>
      <c r="AGZ25" s="58"/>
      <c r="AHA25" s="59"/>
      <c r="AHB25" s="59"/>
      <c r="AHC25" s="56"/>
      <c r="AHD25" s="58"/>
      <c r="AHE25" s="56"/>
      <c r="AHF25" s="56"/>
      <c r="AHG25" s="287"/>
      <c r="AHH25" s="288"/>
      <c r="AHI25" s="287"/>
      <c r="AHJ25" s="287"/>
      <c r="AHK25" s="287"/>
      <c r="AHL25" s="289"/>
      <c r="AHM25" s="287"/>
      <c r="AHN25" s="287"/>
      <c r="AHO25" s="287"/>
      <c r="AHP25" s="288"/>
      <c r="AHQ25" s="287"/>
      <c r="AHR25" s="287"/>
      <c r="AHS25" s="290"/>
      <c r="AHT25" s="57"/>
      <c r="AHU25" s="58"/>
      <c r="AHV25" s="59"/>
      <c r="AHW25" s="59"/>
      <c r="AHX25" s="56"/>
      <c r="AHY25" s="58"/>
      <c r="AHZ25" s="56"/>
      <c r="AIA25" s="56"/>
      <c r="AIB25" s="287"/>
      <c r="AIC25" s="288"/>
      <c r="AID25" s="287"/>
      <c r="AIE25" s="287"/>
      <c r="AIF25" s="287"/>
      <c r="AIG25" s="289"/>
      <c r="AIH25" s="287"/>
      <c r="AII25" s="287"/>
      <c r="AIJ25" s="287"/>
      <c r="AIK25" s="288"/>
      <c r="AIL25" s="287"/>
      <c r="AIM25" s="287"/>
      <c r="AIN25" s="290"/>
      <c r="AIO25" s="57"/>
      <c r="AIP25" s="58"/>
      <c r="AIQ25" s="59"/>
      <c r="AIR25" s="59"/>
      <c r="AIS25" s="56"/>
      <c r="AIT25" s="58"/>
      <c r="AIU25" s="56"/>
      <c r="AIV25" s="56"/>
      <c r="AIW25" s="287"/>
      <c r="AIX25" s="288"/>
      <c r="AIY25" s="287"/>
      <c r="AIZ25" s="287"/>
      <c r="AJA25" s="287"/>
      <c r="AJB25" s="289"/>
      <c r="AJC25" s="287"/>
      <c r="AJD25" s="287"/>
      <c r="AJE25" s="287"/>
      <c r="AJF25" s="288"/>
      <c r="AJG25" s="287"/>
      <c r="AJH25" s="287"/>
      <c r="AJI25" s="290"/>
      <c r="AJJ25" s="57"/>
      <c r="AJK25" s="58"/>
      <c r="AJL25" s="59"/>
      <c r="AJM25" s="59"/>
      <c r="AJN25" s="56"/>
      <c r="AJO25" s="58"/>
      <c r="AJP25" s="56"/>
      <c r="AJQ25" s="56"/>
      <c r="AJR25" s="287"/>
      <c r="AJS25" s="288"/>
      <c r="AJT25" s="287"/>
      <c r="AJU25" s="287"/>
      <c r="AJV25" s="287"/>
      <c r="AJW25" s="289"/>
      <c r="AJX25" s="287"/>
      <c r="AJY25" s="287"/>
      <c r="AJZ25" s="287"/>
      <c r="AKA25" s="288"/>
      <c r="AKB25" s="287"/>
      <c r="AKC25" s="287"/>
      <c r="AKD25" s="290"/>
      <c r="AKE25" s="57"/>
      <c r="AKF25" s="58"/>
      <c r="AKG25" s="59"/>
      <c r="AKH25" s="59"/>
      <c r="AKI25" s="56"/>
      <c r="AKJ25" s="58"/>
      <c r="AKK25" s="56"/>
      <c r="AKL25" s="56"/>
      <c r="AKM25" s="287"/>
      <c r="AKN25" s="288"/>
      <c r="AKO25" s="287"/>
      <c r="AKP25" s="287"/>
      <c r="AKQ25" s="287"/>
      <c r="AKR25" s="289"/>
      <c r="AKS25" s="287"/>
      <c r="AKT25" s="287"/>
      <c r="AKU25" s="287"/>
      <c r="AKV25" s="288"/>
      <c r="AKW25" s="287"/>
      <c r="AKX25" s="287"/>
      <c r="AKY25" s="290"/>
      <c r="AKZ25" s="57"/>
      <c r="ALA25" s="58"/>
      <c r="ALB25" s="59"/>
      <c r="ALC25" s="59"/>
      <c r="ALD25" s="56"/>
      <c r="ALE25" s="58"/>
      <c r="ALF25" s="56"/>
      <c r="ALG25" s="56"/>
      <c r="ALH25" s="287"/>
      <c r="ALI25" s="288"/>
      <c r="ALJ25" s="287"/>
      <c r="ALK25" s="287"/>
      <c r="ALL25" s="287"/>
      <c r="ALM25" s="289"/>
      <c r="ALN25" s="287"/>
      <c r="ALO25" s="287"/>
      <c r="ALP25" s="287"/>
      <c r="ALQ25" s="288"/>
      <c r="ALR25" s="287"/>
      <c r="ALS25" s="287"/>
      <c r="ALT25" s="290"/>
      <c r="ALU25" s="57"/>
      <c r="ALV25" s="58"/>
      <c r="ALW25" s="59"/>
      <c r="ALX25" s="59"/>
      <c r="ALY25" s="56"/>
      <c r="ALZ25" s="58"/>
      <c r="AMA25" s="56"/>
      <c r="AMB25" s="56"/>
      <c r="AMC25" s="287"/>
      <c r="AMD25" s="288"/>
      <c r="AME25" s="287"/>
      <c r="AMF25" s="287"/>
      <c r="AMG25" s="287"/>
      <c r="AMH25" s="289"/>
      <c r="AMI25" s="287"/>
      <c r="AMJ25" s="287"/>
      <c r="AMK25" s="287"/>
      <c r="AML25" s="288"/>
      <c r="AMM25" s="287"/>
      <c r="AMN25" s="287"/>
      <c r="AMO25" s="290"/>
      <c r="AMP25" s="57"/>
      <c r="AMQ25" s="58"/>
      <c r="AMR25" s="59"/>
      <c r="AMS25" s="59"/>
      <c r="AMT25" s="56"/>
      <c r="AMU25" s="58"/>
      <c r="AMV25" s="56"/>
      <c r="AMW25" s="56"/>
      <c r="AMX25" s="287"/>
      <c r="AMY25" s="288"/>
      <c r="AMZ25" s="287"/>
      <c r="ANA25" s="287"/>
      <c r="ANB25" s="287"/>
      <c r="ANC25" s="289"/>
      <c r="AND25" s="287"/>
      <c r="ANE25" s="287"/>
      <c r="ANF25" s="287"/>
      <c r="ANG25" s="288"/>
      <c r="ANH25" s="287"/>
      <c r="ANI25" s="287"/>
      <c r="ANJ25" s="290"/>
      <c r="ANK25" s="57"/>
      <c r="ANL25" s="58"/>
      <c r="ANM25" s="59"/>
      <c r="ANN25" s="59"/>
      <c r="ANO25" s="56"/>
      <c r="ANP25" s="58"/>
      <c r="ANQ25" s="56"/>
      <c r="ANR25" s="56"/>
      <c r="ANS25" s="287"/>
      <c r="ANT25" s="288"/>
      <c r="ANU25" s="287"/>
      <c r="ANV25" s="287"/>
      <c r="ANW25" s="287"/>
      <c r="ANX25" s="289"/>
      <c r="ANY25" s="287"/>
      <c r="ANZ25" s="287"/>
      <c r="AOA25" s="287"/>
      <c r="AOB25" s="288"/>
      <c r="AOC25" s="287"/>
      <c r="AOD25" s="287"/>
      <c r="AOE25" s="290"/>
      <c r="AOF25" s="57"/>
      <c r="AOG25" s="58"/>
      <c r="AOH25" s="59"/>
      <c r="AOI25" s="59"/>
      <c r="AOJ25" s="56"/>
      <c r="AOK25" s="58"/>
      <c r="AOL25" s="56"/>
      <c r="AOM25" s="56"/>
      <c r="AON25" s="287"/>
      <c r="AOO25" s="288"/>
      <c r="AOP25" s="287"/>
      <c r="AOQ25" s="287"/>
      <c r="AOR25" s="287"/>
      <c r="AOS25" s="289"/>
      <c r="AOT25" s="287"/>
      <c r="AOU25" s="287"/>
      <c r="AOV25" s="287"/>
      <c r="AOW25" s="288"/>
      <c r="AOX25" s="287"/>
      <c r="AOY25" s="287"/>
      <c r="AOZ25" s="290"/>
      <c r="APA25" s="57"/>
      <c r="APB25" s="58"/>
      <c r="APC25" s="59"/>
      <c r="APD25" s="59"/>
      <c r="APE25" s="56"/>
      <c r="APF25" s="58"/>
      <c r="APG25" s="56"/>
      <c r="APH25" s="56"/>
      <c r="API25" s="287"/>
      <c r="APJ25" s="288"/>
      <c r="APK25" s="287"/>
      <c r="APL25" s="287"/>
      <c r="APM25" s="287"/>
      <c r="APN25" s="289"/>
      <c r="APO25" s="287"/>
      <c r="APP25" s="287"/>
      <c r="APQ25" s="287"/>
      <c r="APR25" s="288"/>
      <c r="APS25" s="287"/>
      <c r="APT25" s="287"/>
      <c r="APU25" s="290"/>
      <c r="APV25" s="57"/>
      <c r="APW25" s="58"/>
      <c r="APX25" s="59"/>
      <c r="APY25" s="59"/>
      <c r="APZ25" s="56"/>
      <c r="AQA25" s="58"/>
      <c r="AQB25" s="56"/>
      <c r="AQC25" s="56"/>
      <c r="AQD25" s="287"/>
      <c r="AQE25" s="288"/>
      <c r="AQF25" s="287"/>
      <c r="AQG25" s="287"/>
      <c r="AQH25" s="287"/>
      <c r="AQI25" s="289"/>
      <c r="AQJ25" s="287"/>
      <c r="AQK25" s="287"/>
      <c r="AQL25" s="287"/>
      <c r="AQM25" s="288"/>
      <c r="AQN25" s="287"/>
      <c r="AQO25" s="287"/>
      <c r="AQP25" s="290"/>
      <c r="AQQ25" s="57"/>
      <c r="AQR25" s="58"/>
      <c r="AQS25" s="59"/>
      <c r="AQT25" s="59"/>
      <c r="AQU25" s="56"/>
      <c r="AQV25" s="58"/>
      <c r="AQW25" s="56"/>
      <c r="AQX25" s="56"/>
      <c r="AQY25" s="287"/>
      <c r="AQZ25" s="288"/>
      <c r="ARA25" s="287"/>
      <c r="ARB25" s="287"/>
      <c r="ARC25" s="287"/>
      <c r="ARD25" s="289"/>
      <c r="ARE25" s="287"/>
      <c r="ARF25" s="287"/>
      <c r="ARG25" s="287"/>
      <c r="ARH25" s="288"/>
      <c r="ARI25" s="287"/>
      <c r="ARJ25" s="287"/>
      <c r="ARK25" s="290"/>
      <c r="ARL25" s="57"/>
      <c r="ARM25" s="58"/>
      <c r="ARN25" s="59"/>
      <c r="ARO25" s="59"/>
      <c r="ARP25" s="56"/>
      <c r="ARQ25" s="58"/>
      <c r="ARR25" s="56"/>
      <c r="ARS25" s="56"/>
      <c r="ART25" s="287"/>
      <c r="ARU25" s="288"/>
      <c r="ARV25" s="287"/>
      <c r="ARW25" s="287"/>
      <c r="ARX25" s="287"/>
      <c r="ARY25" s="289"/>
      <c r="ARZ25" s="287"/>
      <c r="ASA25" s="287"/>
      <c r="ASB25" s="287"/>
      <c r="ASC25" s="288"/>
      <c r="ASD25" s="287"/>
      <c r="ASE25" s="287"/>
      <c r="ASF25" s="290"/>
      <c r="ASG25" s="57"/>
      <c r="ASH25" s="58"/>
      <c r="ASI25" s="59"/>
      <c r="ASJ25" s="59"/>
      <c r="ASK25" s="56"/>
      <c r="ASL25" s="58"/>
      <c r="ASM25" s="56"/>
      <c r="ASN25" s="56"/>
      <c r="ASO25" s="287"/>
      <c r="ASP25" s="288"/>
      <c r="ASQ25" s="287"/>
      <c r="ASR25" s="287"/>
      <c r="ASS25" s="287"/>
      <c r="AST25" s="289"/>
      <c r="ASU25" s="287"/>
      <c r="ASV25" s="287"/>
      <c r="ASW25" s="287"/>
      <c r="ASX25" s="288"/>
      <c r="ASY25" s="287"/>
      <c r="ASZ25" s="287"/>
      <c r="ATA25" s="290"/>
      <c r="ATB25" s="57"/>
      <c r="ATC25" s="58"/>
      <c r="ATD25" s="59"/>
      <c r="ATE25" s="59"/>
      <c r="ATF25" s="56"/>
      <c r="ATG25" s="58"/>
      <c r="ATH25" s="56"/>
      <c r="ATI25" s="56"/>
      <c r="ATJ25" s="287"/>
      <c r="ATK25" s="288"/>
      <c r="ATL25" s="287"/>
      <c r="ATM25" s="287"/>
      <c r="ATN25" s="287"/>
      <c r="ATO25" s="289"/>
      <c r="ATP25" s="287"/>
      <c r="ATQ25" s="287"/>
      <c r="ATR25" s="287"/>
      <c r="ATS25" s="288"/>
      <c r="ATT25" s="287"/>
      <c r="ATU25" s="287"/>
      <c r="ATV25" s="290"/>
      <c r="ATW25" s="57"/>
      <c r="ATX25" s="58"/>
      <c r="ATY25" s="59"/>
      <c r="ATZ25" s="59"/>
      <c r="AUA25" s="56"/>
      <c r="AUB25" s="58"/>
      <c r="AUC25" s="56"/>
      <c r="AUD25" s="56"/>
      <c r="AUE25" s="287"/>
      <c r="AUF25" s="288"/>
      <c r="AUG25" s="287"/>
      <c r="AUH25" s="287"/>
      <c r="AUI25" s="287"/>
      <c r="AUJ25" s="289"/>
      <c r="AUK25" s="287"/>
      <c r="AUL25" s="287"/>
      <c r="AUM25" s="287"/>
      <c r="AUN25" s="288"/>
      <c r="AUO25" s="287"/>
      <c r="AUP25" s="287"/>
      <c r="AUQ25" s="290"/>
      <c r="AUR25" s="57"/>
      <c r="AUS25" s="58"/>
      <c r="AUT25" s="59"/>
      <c r="AUU25" s="59"/>
      <c r="AUV25" s="56"/>
      <c r="AUW25" s="58"/>
      <c r="AUX25" s="56"/>
      <c r="AUY25" s="56"/>
      <c r="AUZ25" s="287"/>
      <c r="AVA25" s="288"/>
      <c r="AVB25" s="287"/>
      <c r="AVC25" s="287"/>
      <c r="AVD25" s="287"/>
      <c r="AVE25" s="289"/>
      <c r="AVF25" s="287"/>
      <c r="AVG25" s="287"/>
      <c r="AVH25" s="287"/>
      <c r="AVI25" s="288"/>
      <c r="AVJ25" s="287"/>
      <c r="AVK25" s="287"/>
      <c r="AVL25" s="290"/>
      <c r="AVM25" s="57"/>
      <c r="AVN25" s="58"/>
      <c r="AVO25" s="59"/>
      <c r="AVP25" s="59"/>
      <c r="AVQ25" s="56"/>
      <c r="AVR25" s="58"/>
      <c r="AVS25" s="56"/>
      <c r="AVT25" s="56"/>
      <c r="AVU25" s="287"/>
      <c r="AVV25" s="288"/>
      <c r="AVW25" s="287"/>
      <c r="AVX25" s="287"/>
      <c r="AVY25" s="287"/>
      <c r="AVZ25" s="289"/>
      <c r="AWA25" s="287"/>
      <c r="AWB25" s="287"/>
      <c r="AWC25" s="287"/>
      <c r="AWD25" s="288"/>
      <c r="AWE25" s="287"/>
      <c r="AWF25" s="287"/>
      <c r="AWG25" s="290"/>
      <c r="AWH25" s="57"/>
      <c r="AWI25" s="58"/>
      <c r="AWJ25" s="59"/>
      <c r="AWK25" s="59"/>
      <c r="AWL25" s="56"/>
      <c r="AWM25" s="58"/>
      <c r="AWN25" s="56"/>
      <c r="AWO25" s="56"/>
      <c r="AWP25" s="287"/>
      <c r="AWQ25" s="288"/>
      <c r="AWR25" s="287"/>
      <c r="AWS25" s="287"/>
      <c r="AWT25" s="287"/>
      <c r="AWU25" s="289"/>
      <c r="AWV25" s="287"/>
      <c r="AWW25" s="287"/>
      <c r="AWX25" s="287"/>
      <c r="AWY25" s="288"/>
      <c r="AWZ25" s="287"/>
      <c r="AXA25" s="287"/>
      <c r="AXB25" s="290"/>
      <c r="AXC25" s="57"/>
      <c r="AXD25" s="58"/>
      <c r="AXE25" s="59"/>
      <c r="AXF25" s="59"/>
      <c r="AXG25" s="56"/>
      <c r="AXH25" s="58"/>
      <c r="AXI25" s="56"/>
      <c r="AXJ25" s="56"/>
      <c r="AXK25" s="287"/>
      <c r="AXL25" s="288"/>
      <c r="AXM25" s="287"/>
      <c r="AXN25" s="287"/>
      <c r="AXO25" s="287"/>
      <c r="AXP25" s="289"/>
      <c r="AXQ25" s="287"/>
      <c r="AXR25" s="287"/>
      <c r="AXS25" s="287"/>
      <c r="AXT25" s="288"/>
      <c r="AXU25" s="287"/>
      <c r="AXV25" s="287"/>
      <c r="AXW25" s="290"/>
      <c r="AXX25" s="57"/>
      <c r="AXY25" s="58"/>
      <c r="AXZ25" s="59"/>
      <c r="AYA25" s="59"/>
      <c r="AYB25" s="56"/>
      <c r="AYC25" s="58"/>
      <c r="AYD25" s="56"/>
      <c r="AYE25" s="56"/>
      <c r="AYF25" s="287"/>
      <c r="AYG25" s="288"/>
      <c r="AYH25" s="287"/>
      <c r="AYI25" s="287"/>
      <c r="AYJ25" s="287"/>
      <c r="AYK25" s="289"/>
      <c r="AYL25" s="287"/>
      <c r="AYM25" s="287"/>
      <c r="AYN25" s="287"/>
      <c r="AYO25" s="288"/>
      <c r="AYP25" s="287"/>
      <c r="AYQ25" s="287"/>
      <c r="AYR25" s="290"/>
      <c r="AYS25" s="57"/>
      <c r="AYT25" s="58"/>
      <c r="AYU25" s="59"/>
      <c r="AYV25" s="59"/>
      <c r="AYW25" s="56"/>
      <c r="AYX25" s="58"/>
      <c r="AYY25" s="56"/>
      <c r="AYZ25" s="56"/>
      <c r="AZA25" s="287"/>
      <c r="AZB25" s="288"/>
      <c r="AZC25" s="287"/>
      <c r="AZD25" s="287"/>
      <c r="AZE25" s="287"/>
      <c r="AZF25" s="289"/>
      <c r="AZG25" s="287"/>
      <c r="AZH25" s="287"/>
      <c r="AZI25" s="287"/>
      <c r="AZJ25" s="288"/>
      <c r="AZK25" s="287"/>
      <c r="AZL25" s="287"/>
      <c r="AZM25" s="290"/>
      <c r="AZN25" s="57"/>
      <c r="AZO25" s="58"/>
      <c r="AZP25" s="59"/>
      <c r="AZQ25" s="59"/>
      <c r="AZR25" s="56"/>
      <c r="AZS25" s="58"/>
      <c r="AZT25" s="56"/>
      <c r="AZU25" s="56"/>
      <c r="AZV25" s="287"/>
      <c r="AZW25" s="288"/>
      <c r="AZX25" s="287"/>
      <c r="AZY25" s="287"/>
      <c r="AZZ25" s="287"/>
      <c r="BAA25" s="289"/>
      <c r="BAB25" s="287"/>
      <c r="BAC25" s="287"/>
      <c r="BAD25" s="287"/>
      <c r="BAE25" s="288"/>
      <c r="BAF25" s="287"/>
      <c r="BAG25" s="287"/>
      <c r="BAH25" s="290"/>
      <c r="BAI25" s="57"/>
      <c r="BAJ25" s="58"/>
      <c r="BAK25" s="59"/>
      <c r="BAL25" s="59"/>
      <c r="BAM25" s="56"/>
      <c r="BAN25" s="58"/>
      <c r="BAO25" s="56"/>
      <c r="BAP25" s="56"/>
      <c r="BAQ25" s="287"/>
      <c r="BAR25" s="288"/>
      <c r="BAS25" s="287"/>
      <c r="BAT25" s="287"/>
      <c r="BAU25" s="287"/>
      <c r="BAV25" s="289"/>
      <c r="BAW25" s="287"/>
      <c r="BAX25" s="287"/>
      <c r="BAY25" s="287"/>
      <c r="BAZ25" s="288"/>
      <c r="BBA25" s="287"/>
      <c r="BBB25" s="287"/>
      <c r="BBC25" s="290"/>
      <c r="BBD25" s="57"/>
      <c r="BBE25" s="58"/>
      <c r="BBF25" s="59"/>
      <c r="BBG25" s="59"/>
      <c r="BBH25" s="56"/>
      <c r="BBI25" s="58"/>
      <c r="BBJ25" s="56"/>
      <c r="BBK25" s="56"/>
      <c r="BBL25" s="287"/>
      <c r="BBM25" s="288"/>
      <c r="BBN25" s="287"/>
      <c r="BBO25" s="287"/>
      <c r="BBP25" s="287"/>
      <c r="BBQ25" s="289"/>
      <c r="BBR25" s="287"/>
      <c r="BBS25" s="287"/>
      <c r="BBT25" s="287"/>
      <c r="BBU25" s="288"/>
      <c r="BBV25" s="287"/>
      <c r="BBW25" s="287"/>
      <c r="BBX25" s="290"/>
      <c r="BBY25" s="57"/>
      <c r="BBZ25" s="58"/>
      <c r="BCA25" s="59"/>
      <c r="BCB25" s="59"/>
      <c r="BCC25" s="56"/>
      <c r="BCD25" s="58"/>
      <c r="BCE25" s="56"/>
      <c r="BCF25" s="56"/>
      <c r="BCG25" s="287"/>
      <c r="BCH25" s="288"/>
      <c r="BCI25" s="287"/>
      <c r="BCJ25" s="287"/>
      <c r="BCK25" s="287"/>
      <c r="BCL25" s="289"/>
      <c r="BCM25" s="287"/>
      <c r="BCN25" s="287"/>
      <c r="BCO25" s="287"/>
      <c r="BCP25" s="288"/>
      <c r="BCQ25" s="287"/>
      <c r="BCR25" s="287"/>
      <c r="BCS25" s="290"/>
      <c r="BCT25" s="57"/>
      <c r="BCU25" s="58"/>
      <c r="BCV25" s="59"/>
      <c r="BCW25" s="59"/>
      <c r="BCX25" s="56"/>
      <c r="BCY25" s="58"/>
      <c r="BCZ25" s="56"/>
      <c r="BDA25" s="56"/>
      <c r="BDB25" s="287"/>
      <c r="BDC25" s="288"/>
      <c r="BDD25" s="287"/>
      <c r="BDE25" s="287"/>
      <c r="BDF25" s="287"/>
      <c r="BDG25" s="289"/>
      <c r="BDH25" s="287"/>
      <c r="BDI25" s="287"/>
      <c r="BDJ25" s="287"/>
      <c r="BDK25" s="288"/>
      <c r="BDL25" s="287"/>
      <c r="BDM25" s="287"/>
      <c r="BDN25" s="290"/>
      <c r="BDO25" s="57"/>
      <c r="BDP25" s="58"/>
      <c r="BDQ25" s="59"/>
      <c r="BDR25" s="59"/>
      <c r="BDS25" s="56"/>
      <c r="BDT25" s="58"/>
      <c r="BDU25" s="56"/>
      <c r="BDV25" s="56"/>
      <c r="BDW25" s="287"/>
      <c r="BDX25" s="288"/>
      <c r="BDY25" s="287"/>
      <c r="BDZ25" s="287"/>
      <c r="BEA25" s="287"/>
      <c r="BEB25" s="289"/>
      <c r="BEC25" s="287"/>
      <c r="BED25" s="287"/>
      <c r="BEE25" s="287"/>
      <c r="BEF25" s="288"/>
      <c r="BEG25" s="287"/>
      <c r="BEH25" s="287"/>
      <c r="BEI25" s="290"/>
      <c r="BEJ25" s="57"/>
      <c r="BEK25" s="58"/>
      <c r="BEL25" s="59"/>
      <c r="BEM25" s="59"/>
      <c r="BEN25" s="56"/>
      <c r="BEO25" s="58"/>
      <c r="BEP25" s="56"/>
      <c r="BEQ25" s="56"/>
      <c r="BER25" s="287"/>
      <c r="BES25" s="288"/>
      <c r="BET25" s="287"/>
      <c r="BEU25" s="287"/>
      <c r="BEV25" s="287"/>
      <c r="BEW25" s="289"/>
      <c r="BEX25" s="287"/>
      <c r="BEY25" s="287"/>
      <c r="BEZ25" s="287"/>
      <c r="BFA25" s="288"/>
      <c r="BFB25" s="287"/>
      <c r="BFC25" s="287"/>
      <c r="BFD25" s="290"/>
      <c r="BFE25" s="57"/>
      <c r="BFF25" s="58"/>
      <c r="BFG25" s="59"/>
      <c r="BFH25" s="59"/>
      <c r="BFI25" s="56"/>
      <c r="BFJ25" s="58"/>
      <c r="BFK25" s="56"/>
      <c r="BFL25" s="56"/>
      <c r="BFM25" s="287"/>
      <c r="BFN25" s="288"/>
      <c r="BFO25" s="287"/>
      <c r="BFP25" s="287"/>
      <c r="BFQ25" s="287"/>
      <c r="BFR25" s="289"/>
      <c r="BFS25" s="287"/>
      <c r="BFT25" s="287"/>
      <c r="BFU25" s="287"/>
      <c r="BFV25" s="288"/>
      <c r="BFW25" s="287"/>
      <c r="BFX25" s="287"/>
      <c r="BFY25" s="290"/>
      <c r="BFZ25" s="57"/>
      <c r="BGA25" s="58"/>
      <c r="BGB25" s="59"/>
      <c r="BGC25" s="59"/>
      <c r="BGD25" s="56"/>
      <c r="BGE25" s="58"/>
      <c r="BGF25" s="56"/>
      <c r="BGG25" s="56"/>
      <c r="BGH25" s="287"/>
      <c r="BGI25" s="288"/>
      <c r="BGJ25" s="287"/>
      <c r="BGK25" s="287"/>
      <c r="BGL25" s="287"/>
      <c r="BGM25" s="289"/>
      <c r="BGN25" s="287"/>
      <c r="BGO25" s="287"/>
      <c r="BGP25" s="287"/>
      <c r="BGQ25" s="288"/>
      <c r="BGR25" s="287"/>
      <c r="BGS25" s="287"/>
      <c r="BGT25" s="290"/>
      <c r="BGU25" s="57"/>
      <c r="BGV25" s="58"/>
      <c r="BGW25" s="59"/>
      <c r="BGX25" s="59"/>
      <c r="BGY25" s="56"/>
      <c r="BGZ25" s="58"/>
      <c r="BHA25" s="56"/>
      <c r="BHB25" s="56"/>
      <c r="BHC25" s="287"/>
      <c r="BHD25" s="288"/>
      <c r="BHE25" s="287"/>
      <c r="BHF25" s="287"/>
      <c r="BHG25" s="287"/>
      <c r="BHH25" s="289"/>
      <c r="BHI25" s="287"/>
      <c r="BHJ25" s="287"/>
      <c r="BHK25" s="287"/>
      <c r="BHL25" s="288"/>
      <c r="BHM25" s="287"/>
      <c r="BHN25" s="287"/>
      <c r="BHO25" s="290"/>
      <c r="BHP25" s="57"/>
      <c r="BHQ25" s="58"/>
      <c r="BHR25" s="59"/>
      <c r="BHS25" s="59"/>
      <c r="BHT25" s="56"/>
      <c r="BHU25" s="58"/>
      <c r="BHV25" s="56"/>
      <c r="BHW25" s="56"/>
      <c r="BHX25" s="287"/>
      <c r="BHY25" s="288"/>
      <c r="BHZ25" s="287"/>
      <c r="BIA25" s="287"/>
      <c r="BIB25" s="287"/>
      <c r="BIC25" s="289"/>
      <c r="BID25" s="287"/>
      <c r="BIE25" s="287"/>
      <c r="BIF25" s="287"/>
      <c r="BIG25" s="288"/>
      <c r="BIH25" s="287"/>
      <c r="BII25" s="287"/>
      <c r="BIJ25" s="290"/>
      <c r="BIK25" s="57"/>
      <c r="BIL25" s="58"/>
      <c r="BIM25" s="59"/>
      <c r="BIN25" s="59"/>
      <c r="BIO25" s="56"/>
      <c r="BIP25" s="58"/>
      <c r="BIQ25" s="56"/>
      <c r="BIR25" s="56"/>
      <c r="BIS25" s="287"/>
      <c r="BIT25" s="288"/>
      <c r="BIU25" s="287"/>
      <c r="BIV25" s="287"/>
      <c r="BIW25" s="287"/>
      <c r="BIX25" s="289"/>
      <c r="BIY25" s="287"/>
      <c r="BIZ25" s="287"/>
      <c r="BJA25" s="287"/>
      <c r="BJB25" s="288"/>
      <c r="BJC25" s="287"/>
      <c r="BJD25" s="287"/>
      <c r="BJE25" s="290"/>
      <c r="BJF25" s="57"/>
      <c r="BJG25" s="58"/>
      <c r="BJH25" s="59"/>
      <c r="BJI25" s="59"/>
      <c r="BJJ25" s="56"/>
      <c r="BJK25" s="58"/>
      <c r="BJL25" s="56"/>
      <c r="BJM25" s="56"/>
      <c r="BJN25" s="287"/>
      <c r="BJO25" s="288"/>
      <c r="BJP25" s="287"/>
      <c r="BJQ25" s="287"/>
      <c r="BJR25" s="287"/>
      <c r="BJS25" s="289"/>
      <c r="BJT25" s="287"/>
      <c r="BJU25" s="287"/>
      <c r="BJV25" s="287"/>
      <c r="BJW25" s="288"/>
      <c r="BJX25" s="287"/>
      <c r="BJY25" s="287"/>
      <c r="BJZ25" s="290"/>
      <c r="BKA25" s="57"/>
      <c r="BKB25" s="58"/>
      <c r="BKC25" s="59"/>
      <c r="BKD25" s="59"/>
      <c r="BKE25" s="56"/>
      <c r="BKF25" s="58"/>
      <c r="BKG25" s="56"/>
      <c r="BKH25" s="56"/>
      <c r="BKI25" s="287"/>
      <c r="BKJ25" s="288"/>
      <c r="BKK25" s="287"/>
      <c r="BKL25" s="287"/>
      <c r="BKM25" s="287"/>
      <c r="BKN25" s="289"/>
      <c r="BKO25" s="287"/>
      <c r="BKP25" s="287"/>
      <c r="BKQ25" s="287"/>
      <c r="BKR25" s="288"/>
      <c r="BKS25" s="287"/>
      <c r="BKT25" s="287"/>
      <c r="BKU25" s="290"/>
      <c r="BKV25" s="57"/>
      <c r="BKW25" s="58"/>
      <c r="BKX25" s="59"/>
      <c r="BKY25" s="59"/>
      <c r="BKZ25" s="56"/>
      <c r="BLA25" s="58"/>
      <c r="BLB25" s="56"/>
      <c r="BLC25" s="56"/>
      <c r="BLD25" s="287"/>
      <c r="BLE25" s="288"/>
      <c r="BLF25" s="287"/>
      <c r="BLG25" s="287"/>
      <c r="BLH25" s="287"/>
      <c r="BLI25" s="289"/>
      <c r="BLJ25" s="287"/>
      <c r="BLK25" s="287"/>
      <c r="BLL25" s="287"/>
      <c r="BLM25" s="288"/>
      <c r="BLN25" s="287"/>
      <c r="BLO25" s="287"/>
      <c r="BLP25" s="290"/>
      <c r="BLQ25" s="57"/>
      <c r="BLR25" s="58"/>
      <c r="BLS25" s="59"/>
      <c r="BLT25" s="59"/>
      <c r="BLU25" s="56"/>
      <c r="BLV25" s="58"/>
      <c r="BLW25" s="56"/>
      <c r="BLX25" s="56"/>
      <c r="BLY25" s="287"/>
      <c r="BLZ25" s="288"/>
      <c r="BMA25" s="287"/>
      <c r="BMB25" s="287"/>
      <c r="BMC25" s="287"/>
      <c r="BMD25" s="289"/>
      <c r="BME25" s="287"/>
      <c r="BMF25" s="287"/>
      <c r="BMG25" s="287"/>
      <c r="BMH25" s="288"/>
      <c r="BMI25" s="287"/>
      <c r="BMJ25" s="287"/>
      <c r="BMK25" s="290"/>
      <c r="BML25" s="57"/>
      <c r="BMM25" s="58"/>
      <c r="BMN25" s="59"/>
      <c r="BMO25" s="59"/>
      <c r="BMP25" s="56"/>
      <c r="BMQ25" s="58"/>
      <c r="BMR25" s="56"/>
      <c r="BMS25" s="56"/>
      <c r="BMT25" s="287"/>
      <c r="BMU25" s="288"/>
      <c r="BMV25" s="287"/>
      <c r="BMW25" s="287"/>
      <c r="BMX25" s="287"/>
      <c r="BMY25" s="289"/>
      <c r="BMZ25" s="287"/>
      <c r="BNA25" s="287"/>
      <c r="BNB25" s="287"/>
      <c r="BNC25" s="288"/>
      <c r="BND25" s="287"/>
      <c r="BNE25" s="287"/>
      <c r="BNF25" s="290"/>
      <c r="BNG25" s="57"/>
      <c r="BNH25" s="58"/>
      <c r="BNI25" s="59"/>
      <c r="BNJ25" s="59"/>
      <c r="BNK25" s="56"/>
      <c r="BNL25" s="58"/>
      <c r="BNM25" s="56"/>
      <c r="BNN25" s="56"/>
      <c r="BNO25" s="287"/>
      <c r="BNP25" s="288"/>
      <c r="BNQ25" s="287"/>
      <c r="BNR25" s="287"/>
      <c r="BNS25" s="287"/>
      <c r="BNT25" s="289"/>
      <c r="BNU25" s="287"/>
      <c r="BNV25" s="287"/>
      <c r="BNW25" s="287"/>
      <c r="BNX25" s="288"/>
      <c r="BNY25" s="287"/>
      <c r="BNZ25" s="287"/>
      <c r="BOA25" s="290"/>
      <c r="BOB25" s="57"/>
      <c r="BOC25" s="58"/>
      <c r="BOD25" s="59"/>
      <c r="BOE25" s="59"/>
      <c r="BOF25" s="56"/>
      <c r="BOG25" s="58"/>
      <c r="BOH25" s="56"/>
      <c r="BOI25" s="56"/>
      <c r="BOJ25" s="287"/>
      <c r="BOK25" s="288"/>
      <c r="BOL25" s="287"/>
      <c r="BOM25" s="287"/>
      <c r="BON25" s="287"/>
      <c r="BOO25" s="289"/>
      <c r="BOP25" s="287"/>
      <c r="BOQ25" s="287"/>
      <c r="BOR25" s="287"/>
      <c r="BOS25" s="288"/>
      <c r="BOT25" s="287"/>
      <c r="BOU25" s="287"/>
      <c r="BOV25" s="290"/>
      <c r="BOW25" s="57"/>
      <c r="BOX25" s="58"/>
      <c r="BOY25" s="59"/>
      <c r="BOZ25" s="59"/>
      <c r="BPA25" s="56"/>
      <c r="BPB25" s="58"/>
      <c r="BPC25" s="56"/>
      <c r="BPD25" s="56"/>
      <c r="BPE25" s="287"/>
      <c r="BPF25" s="288"/>
      <c r="BPG25" s="287"/>
      <c r="BPH25" s="287"/>
      <c r="BPI25" s="287"/>
      <c r="BPJ25" s="289"/>
      <c r="BPK25" s="287"/>
      <c r="BPL25" s="287"/>
      <c r="BPM25" s="287"/>
      <c r="BPN25" s="288"/>
      <c r="BPO25" s="287"/>
      <c r="BPP25" s="287"/>
      <c r="BPQ25" s="290"/>
      <c r="BPR25" s="57"/>
      <c r="BPS25" s="58"/>
      <c r="BPT25" s="59"/>
      <c r="BPU25" s="59"/>
      <c r="BPV25" s="56"/>
      <c r="BPW25" s="58"/>
      <c r="BPX25" s="56"/>
      <c r="BPY25" s="56"/>
      <c r="BPZ25" s="287"/>
      <c r="BQA25" s="288"/>
      <c r="BQB25" s="287"/>
      <c r="BQC25" s="287"/>
      <c r="BQD25" s="287"/>
      <c r="BQE25" s="289"/>
      <c r="BQF25" s="287"/>
      <c r="BQG25" s="287"/>
      <c r="BQH25" s="287"/>
      <c r="BQI25" s="288"/>
      <c r="BQJ25" s="287"/>
      <c r="BQK25" s="287"/>
      <c r="BQL25" s="290"/>
      <c r="BQM25" s="57"/>
      <c r="BQN25" s="58"/>
      <c r="BQO25" s="59"/>
      <c r="BQP25" s="59"/>
      <c r="BQQ25" s="56"/>
      <c r="BQR25" s="58"/>
      <c r="BQS25" s="56"/>
      <c r="BQT25" s="56"/>
      <c r="BQU25" s="287"/>
      <c r="BQV25" s="288"/>
      <c r="BQW25" s="287"/>
      <c r="BQX25" s="287"/>
      <c r="BQY25" s="287"/>
      <c r="BQZ25" s="289"/>
      <c r="BRA25" s="287"/>
      <c r="BRB25" s="287"/>
      <c r="BRC25" s="287"/>
      <c r="BRD25" s="288"/>
      <c r="BRE25" s="287"/>
      <c r="BRF25" s="287"/>
      <c r="BRG25" s="290"/>
      <c r="BRH25" s="57"/>
      <c r="BRI25" s="58"/>
      <c r="BRJ25" s="59"/>
      <c r="BRK25" s="59"/>
      <c r="BRL25" s="56"/>
      <c r="BRM25" s="58"/>
      <c r="BRN25" s="56"/>
      <c r="BRO25" s="56"/>
      <c r="BRP25" s="287"/>
      <c r="BRQ25" s="288"/>
      <c r="BRR25" s="287"/>
      <c r="BRS25" s="287"/>
      <c r="BRT25" s="287"/>
      <c r="BRU25" s="289"/>
      <c r="BRV25" s="287"/>
      <c r="BRW25" s="287"/>
      <c r="BRX25" s="287"/>
      <c r="BRY25" s="288"/>
      <c r="BRZ25" s="287"/>
      <c r="BSA25" s="287"/>
      <c r="BSB25" s="290"/>
      <c r="BSC25" s="57"/>
      <c r="BSD25" s="58"/>
      <c r="BSE25" s="59"/>
      <c r="BSF25" s="59"/>
      <c r="BSG25" s="56"/>
      <c r="BSH25" s="58"/>
      <c r="BSI25" s="56"/>
      <c r="BSJ25" s="56"/>
      <c r="BSK25" s="287"/>
      <c r="BSL25" s="288"/>
      <c r="BSM25" s="287"/>
      <c r="BSN25" s="287"/>
      <c r="BSO25" s="287"/>
      <c r="BSP25" s="289"/>
      <c r="BSQ25" s="287"/>
      <c r="BSR25" s="287"/>
      <c r="BSS25" s="287"/>
      <c r="BST25" s="288"/>
      <c r="BSU25" s="287"/>
      <c r="BSV25" s="287"/>
      <c r="BSW25" s="290"/>
      <c r="BSX25" s="57"/>
      <c r="BSY25" s="58"/>
      <c r="BSZ25" s="59"/>
      <c r="BTA25" s="59"/>
      <c r="BTB25" s="56"/>
      <c r="BTC25" s="58"/>
      <c r="BTD25" s="56"/>
      <c r="BTE25" s="56"/>
      <c r="BTF25" s="287"/>
      <c r="BTG25" s="288"/>
      <c r="BTH25" s="287"/>
      <c r="BTI25" s="287"/>
      <c r="BTJ25" s="287"/>
      <c r="BTK25" s="289"/>
      <c r="BTL25" s="287"/>
      <c r="BTM25" s="287"/>
      <c r="BTN25" s="287"/>
      <c r="BTO25" s="288"/>
      <c r="BTP25" s="287"/>
      <c r="BTQ25" s="287"/>
      <c r="BTR25" s="290"/>
      <c r="BTS25" s="57"/>
      <c r="BTT25" s="58"/>
      <c r="BTU25" s="59"/>
      <c r="BTV25" s="59"/>
      <c r="BTW25" s="56"/>
      <c r="BTX25" s="58"/>
      <c r="BTY25" s="56"/>
      <c r="BTZ25" s="56"/>
      <c r="BUA25" s="287"/>
      <c r="BUB25" s="288"/>
      <c r="BUC25" s="287"/>
      <c r="BUD25" s="287"/>
      <c r="BUE25" s="287"/>
      <c r="BUF25" s="289"/>
      <c r="BUG25" s="287"/>
      <c r="BUH25" s="287"/>
      <c r="BUI25" s="287"/>
      <c r="BUJ25" s="288"/>
      <c r="BUK25" s="287"/>
      <c r="BUL25" s="287"/>
      <c r="BUM25" s="290"/>
      <c r="BUN25" s="57"/>
      <c r="BUO25" s="58"/>
      <c r="BUP25" s="59"/>
      <c r="BUQ25" s="59"/>
      <c r="BUR25" s="56"/>
      <c r="BUS25" s="58"/>
      <c r="BUT25" s="56"/>
      <c r="BUU25" s="56"/>
      <c r="BUV25" s="287"/>
      <c r="BUW25" s="288"/>
      <c r="BUX25" s="287"/>
      <c r="BUY25" s="287"/>
      <c r="BUZ25" s="287"/>
      <c r="BVA25" s="289"/>
      <c r="BVB25" s="287"/>
      <c r="BVC25" s="287"/>
      <c r="BVD25" s="287"/>
      <c r="BVE25" s="288"/>
      <c r="BVF25" s="287"/>
      <c r="BVG25" s="287"/>
      <c r="BVH25" s="290"/>
      <c r="BVI25" s="57"/>
      <c r="BVJ25" s="58"/>
      <c r="BVK25" s="59"/>
      <c r="BVL25" s="59"/>
      <c r="BVM25" s="56"/>
      <c r="BVN25" s="58"/>
      <c r="BVO25" s="56"/>
      <c r="BVP25" s="56"/>
      <c r="BVQ25" s="287"/>
      <c r="BVR25" s="288"/>
      <c r="BVS25" s="287"/>
      <c r="BVT25" s="287"/>
      <c r="BVU25" s="287"/>
      <c r="BVV25" s="289"/>
      <c r="BVW25" s="287"/>
      <c r="BVX25" s="287"/>
      <c r="BVY25" s="287"/>
      <c r="BVZ25" s="288"/>
      <c r="BWA25" s="287"/>
      <c r="BWB25" s="287"/>
      <c r="BWC25" s="290"/>
      <c r="BWD25" s="57"/>
      <c r="BWE25" s="58"/>
      <c r="BWF25" s="59"/>
      <c r="BWG25" s="59"/>
      <c r="BWH25" s="56"/>
      <c r="BWI25" s="58"/>
      <c r="BWJ25" s="56"/>
      <c r="BWK25" s="56"/>
      <c r="BWL25" s="287"/>
      <c r="BWM25" s="288"/>
      <c r="BWN25" s="287"/>
      <c r="BWO25" s="287"/>
      <c r="BWP25" s="287"/>
      <c r="BWQ25" s="289"/>
      <c r="BWR25" s="287"/>
      <c r="BWS25" s="287"/>
      <c r="BWT25" s="287"/>
      <c r="BWU25" s="288"/>
      <c r="BWV25" s="287"/>
      <c r="BWW25" s="287"/>
      <c r="BWX25" s="290"/>
      <c r="BWY25" s="57"/>
      <c r="BWZ25" s="58"/>
      <c r="BXA25" s="59"/>
      <c r="BXB25" s="59"/>
      <c r="BXC25" s="56"/>
      <c r="BXD25" s="58"/>
      <c r="BXE25" s="56"/>
      <c r="BXF25" s="56"/>
      <c r="BXG25" s="287"/>
      <c r="BXH25" s="288"/>
      <c r="BXI25" s="287"/>
      <c r="BXJ25" s="287"/>
      <c r="BXK25" s="287"/>
      <c r="BXL25" s="289"/>
      <c r="BXM25" s="287"/>
      <c r="BXN25" s="287"/>
      <c r="BXO25" s="287"/>
      <c r="BXP25" s="288"/>
      <c r="BXQ25" s="287"/>
      <c r="BXR25" s="287"/>
      <c r="BXS25" s="290"/>
      <c r="BXT25" s="57"/>
      <c r="BXU25" s="58"/>
      <c r="BXV25" s="59"/>
      <c r="BXW25" s="59"/>
      <c r="BXX25" s="56"/>
      <c r="BXY25" s="58"/>
      <c r="BXZ25" s="56"/>
      <c r="BYA25" s="56"/>
      <c r="BYB25" s="287"/>
      <c r="BYC25" s="288"/>
      <c r="BYD25" s="287"/>
      <c r="BYE25" s="287"/>
      <c r="BYF25" s="287"/>
      <c r="BYG25" s="289"/>
      <c r="BYH25" s="287"/>
      <c r="BYI25" s="287"/>
      <c r="BYJ25" s="287"/>
      <c r="BYK25" s="288"/>
      <c r="BYL25" s="287"/>
      <c r="BYM25" s="287"/>
      <c r="BYN25" s="290"/>
      <c r="BYO25" s="57"/>
      <c r="BYP25" s="58"/>
      <c r="BYQ25" s="59"/>
      <c r="BYR25" s="59"/>
      <c r="BYS25" s="56"/>
      <c r="BYT25" s="58"/>
      <c r="BYU25" s="56"/>
      <c r="BYV25" s="56"/>
      <c r="BYW25" s="287"/>
      <c r="BYX25" s="288"/>
      <c r="BYY25" s="287"/>
      <c r="BYZ25" s="287"/>
      <c r="BZA25" s="287"/>
      <c r="BZB25" s="289"/>
      <c r="BZC25" s="287"/>
      <c r="BZD25" s="287"/>
      <c r="BZE25" s="287"/>
      <c r="BZF25" s="288"/>
      <c r="BZG25" s="287"/>
      <c r="BZH25" s="287"/>
      <c r="BZI25" s="290"/>
      <c r="BZJ25" s="57"/>
      <c r="BZK25" s="58"/>
      <c r="BZL25" s="59"/>
      <c r="BZM25" s="59"/>
      <c r="BZN25" s="56"/>
      <c r="BZO25" s="58"/>
      <c r="BZP25" s="56"/>
      <c r="BZQ25" s="56"/>
      <c r="BZR25" s="287"/>
      <c r="BZS25" s="288"/>
      <c r="BZT25" s="287"/>
      <c r="BZU25" s="287"/>
      <c r="BZV25" s="287"/>
      <c r="BZW25" s="289"/>
      <c r="BZX25" s="287"/>
      <c r="BZY25" s="287"/>
      <c r="BZZ25" s="287"/>
      <c r="CAA25" s="288"/>
      <c r="CAB25" s="287"/>
      <c r="CAC25" s="287"/>
      <c r="CAD25" s="290"/>
      <c r="CAE25" s="57"/>
      <c r="CAF25" s="58"/>
      <c r="CAG25" s="59"/>
      <c r="CAH25" s="59"/>
      <c r="CAI25" s="56"/>
      <c r="CAJ25" s="58"/>
      <c r="CAK25" s="56"/>
      <c r="CAL25" s="56"/>
      <c r="CAM25" s="287"/>
      <c r="CAN25" s="288"/>
      <c r="CAO25" s="287"/>
      <c r="CAP25" s="287"/>
      <c r="CAQ25" s="287"/>
      <c r="CAR25" s="289"/>
      <c r="CAS25" s="287"/>
      <c r="CAT25" s="287"/>
      <c r="CAU25" s="287"/>
      <c r="CAV25" s="288"/>
      <c r="CAW25" s="287"/>
      <c r="CAX25" s="287"/>
      <c r="CAY25" s="290"/>
      <c r="CAZ25" s="57"/>
      <c r="CBA25" s="58"/>
      <c r="CBB25" s="59"/>
      <c r="CBC25" s="59"/>
      <c r="CBD25" s="56"/>
      <c r="CBE25" s="58"/>
      <c r="CBF25" s="56"/>
      <c r="CBG25" s="56"/>
      <c r="CBH25" s="287"/>
      <c r="CBI25" s="288"/>
      <c r="CBJ25" s="287"/>
      <c r="CBK25" s="287"/>
      <c r="CBL25" s="287"/>
      <c r="CBM25" s="289"/>
      <c r="CBN25" s="287"/>
      <c r="CBO25" s="287"/>
      <c r="CBP25" s="287"/>
      <c r="CBQ25" s="288"/>
      <c r="CBR25" s="287"/>
      <c r="CBS25" s="287"/>
      <c r="CBT25" s="290"/>
      <c r="CBU25" s="57"/>
      <c r="CBV25" s="58"/>
      <c r="CBW25" s="59"/>
      <c r="CBX25" s="59"/>
      <c r="CBY25" s="56"/>
      <c r="CBZ25" s="58"/>
      <c r="CCA25" s="56"/>
      <c r="CCB25" s="56"/>
      <c r="CCC25" s="287"/>
      <c r="CCD25" s="288"/>
      <c r="CCE25" s="287"/>
      <c r="CCF25" s="287"/>
      <c r="CCG25" s="287"/>
      <c r="CCH25" s="289"/>
      <c r="CCI25" s="287"/>
      <c r="CCJ25" s="287"/>
      <c r="CCK25" s="287"/>
      <c r="CCL25" s="288"/>
      <c r="CCM25" s="287"/>
      <c r="CCN25" s="287"/>
      <c r="CCO25" s="290"/>
      <c r="CCP25" s="57"/>
      <c r="CCQ25" s="58"/>
      <c r="CCR25" s="59"/>
      <c r="CCS25" s="59"/>
      <c r="CCT25" s="56"/>
      <c r="CCU25" s="58"/>
      <c r="CCV25" s="56"/>
      <c r="CCW25" s="56"/>
      <c r="CCX25" s="287"/>
      <c r="CCY25" s="288"/>
      <c r="CCZ25" s="287"/>
      <c r="CDA25" s="287"/>
      <c r="CDB25" s="287"/>
      <c r="CDC25" s="289"/>
      <c r="CDD25" s="287"/>
      <c r="CDE25" s="287"/>
      <c r="CDF25" s="287"/>
      <c r="CDG25" s="288"/>
      <c r="CDH25" s="287"/>
      <c r="CDI25" s="287"/>
      <c r="CDJ25" s="290"/>
      <c r="CDK25" s="57"/>
      <c r="CDL25" s="58"/>
      <c r="CDM25" s="59"/>
      <c r="CDN25" s="59"/>
      <c r="CDO25" s="56"/>
      <c r="CDP25" s="58"/>
      <c r="CDQ25" s="56"/>
      <c r="CDR25" s="56"/>
      <c r="CDS25" s="287"/>
      <c r="CDT25" s="288"/>
      <c r="CDU25" s="287"/>
      <c r="CDV25" s="287"/>
      <c r="CDW25" s="287"/>
      <c r="CDX25" s="289"/>
      <c r="CDY25" s="287"/>
      <c r="CDZ25" s="287"/>
      <c r="CEA25" s="287"/>
      <c r="CEB25" s="288"/>
      <c r="CEC25" s="287"/>
      <c r="CED25" s="287"/>
      <c r="CEE25" s="290"/>
      <c r="CEF25" s="57"/>
      <c r="CEG25" s="58"/>
      <c r="CEH25" s="59"/>
      <c r="CEI25" s="59"/>
      <c r="CEJ25" s="56"/>
      <c r="CEK25" s="58"/>
      <c r="CEL25" s="56"/>
      <c r="CEM25" s="56"/>
      <c r="CEN25" s="287"/>
      <c r="CEO25" s="288"/>
      <c r="CEP25" s="287"/>
      <c r="CEQ25" s="287"/>
      <c r="CER25" s="287"/>
      <c r="CES25" s="289"/>
      <c r="CET25" s="287"/>
      <c r="CEU25" s="287"/>
      <c r="CEV25" s="287"/>
      <c r="CEW25" s="288"/>
      <c r="CEX25" s="287"/>
      <c r="CEY25" s="287"/>
      <c r="CEZ25" s="290"/>
      <c r="CFA25" s="57"/>
      <c r="CFB25" s="58"/>
      <c r="CFC25" s="59"/>
      <c r="CFD25" s="59"/>
      <c r="CFE25" s="56"/>
      <c r="CFF25" s="58"/>
      <c r="CFG25" s="56"/>
      <c r="CFH25" s="56"/>
      <c r="CFI25" s="287"/>
      <c r="CFJ25" s="288"/>
      <c r="CFK25" s="287"/>
      <c r="CFL25" s="287"/>
      <c r="CFM25" s="287"/>
      <c r="CFN25" s="289"/>
      <c r="CFO25" s="287"/>
      <c r="CFP25" s="287"/>
      <c r="CFQ25" s="287"/>
      <c r="CFR25" s="288"/>
      <c r="CFS25" s="287"/>
      <c r="CFT25" s="287"/>
      <c r="CFU25" s="290"/>
      <c r="CFV25" s="57"/>
      <c r="CFW25" s="58"/>
      <c r="CFX25" s="59"/>
      <c r="CFY25" s="59"/>
      <c r="CFZ25" s="56"/>
      <c r="CGA25" s="58"/>
      <c r="CGB25" s="56"/>
      <c r="CGC25" s="56"/>
      <c r="CGD25" s="287"/>
      <c r="CGE25" s="288"/>
      <c r="CGF25" s="287"/>
      <c r="CGG25" s="287"/>
      <c r="CGH25" s="287"/>
      <c r="CGI25" s="289"/>
      <c r="CGJ25" s="287"/>
      <c r="CGK25" s="287"/>
      <c r="CGL25" s="287"/>
      <c r="CGM25" s="288"/>
      <c r="CGN25" s="287"/>
      <c r="CGO25" s="287"/>
      <c r="CGP25" s="290"/>
      <c r="CGQ25" s="57"/>
      <c r="CGR25" s="58"/>
      <c r="CGS25" s="59"/>
      <c r="CGT25" s="59"/>
      <c r="CGU25" s="56"/>
      <c r="CGV25" s="58"/>
      <c r="CGW25" s="56"/>
      <c r="CGX25" s="56"/>
      <c r="CGY25" s="287"/>
      <c r="CGZ25" s="288"/>
      <c r="CHA25" s="287"/>
      <c r="CHB25" s="287"/>
      <c r="CHC25" s="287"/>
      <c r="CHD25" s="289"/>
      <c r="CHE25" s="287"/>
      <c r="CHF25" s="287"/>
      <c r="CHG25" s="287"/>
      <c r="CHH25" s="288"/>
      <c r="CHI25" s="287"/>
      <c r="CHJ25" s="287"/>
      <c r="CHK25" s="290"/>
      <c r="CHL25" s="57"/>
      <c r="CHM25" s="58"/>
      <c r="CHN25" s="59"/>
      <c r="CHO25" s="59"/>
      <c r="CHP25" s="56"/>
      <c r="CHQ25" s="58"/>
      <c r="CHR25" s="56"/>
      <c r="CHS25" s="56"/>
      <c r="CHT25" s="287"/>
      <c r="CHU25" s="288"/>
      <c r="CHV25" s="287"/>
      <c r="CHW25" s="287"/>
      <c r="CHX25" s="287"/>
      <c r="CHY25" s="289"/>
      <c r="CHZ25" s="287"/>
      <c r="CIA25" s="287"/>
      <c r="CIB25" s="287"/>
      <c r="CIC25" s="288"/>
      <c r="CID25" s="287"/>
      <c r="CIE25" s="287"/>
      <c r="CIF25" s="290"/>
      <c r="CIG25" s="57"/>
      <c r="CIH25" s="58"/>
      <c r="CII25" s="59"/>
      <c r="CIJ25" s="59"/>
      <c r="CIK25" s="56"/>
      <c r="CIL25" s="58"/>
      <c r="CIM25" s="56"/>
      <c r="CIN25" s="56"/>
      <c r="CIO25" s="287"/>
      <c r="CIP25" s="288"/>
      <c r="CIQ25" s="287"/>
      <c r="CIR25" s="287"/>
      <c r="CIS25" s="287"/>
      <c r="CIT25" s="289"/>
      <c r="CIU25" s="287"/>
      <c r="CIV25" s="287"/>
      <c r="CIW25" s="287"/>
      <c r="CIX25" s="288"/>
      <c r="CIY25" s="287"/>
      <c r="CIZ25" s="287"/>
      <c r="CJA25" s="290"/>
      <c r="CJB25" s="57"/>
      <c r="CJC25" s="58"/>
      <c r="CJD25" s="59"/>
      <c r="CJE25" s="59"/>
      <c r="CJF25" s="56"/>
      <c r="CJG25" s="58"/>
      <c r="CJH25" s="56"/>
      <c r="CJI25" s="56"/>
      <c r="CJJ25" s="287"/>
      <c r="CJK25" s="288"/>
      <c r="CJL25" s="287"/>
      <c r="CJM25" s="287"/>
      <c r="CJN25" s="287"/>
      <c r="CJO25" s="289"/>
      <c r="CJP25" s="287"/>
      <c r="CJQ25" s="287"/>
      <c r="CJR25" s="287"/>
      <c r="CJS25" s="288"/>
      <c r="CJT25" s="287"/>
      <c r="CJU25" s="287"/>
      <c r="CJV25" s="290"/>
      <c r="CJW25" s="57"/>
      <c r="CJX25" s="58"/>
      <c r="CJY25" s="59"/>
      <c r="CJZ25" s="59"/>
      <c r="CKA25" s="56"/>
      <c r="CKB25" s="58"/>
      <c r="CKC25" s="56"/>
      <c r="CKD25" s="56"/>
      <c r="CKE25" s="287"/>
      <c r="CKF25" s="288"/>
      <c r="CKG25" s="287"/>
      <c r="CKH25" s="287"/>
      <c r="CKI25" s="287"/>
      <c r="CKJ25" s="289"/>
      <c r="CKK25" s="287"/>
      <c r="CKL25" s="287"/>
      <c r="CKM25" s="287"/>
      <c r="CKN25" s="288"/>
      <c r="CKO25" s="287"/>
      <c r="CKP25" s="287"/>
      <c r="CKQ25" s="290"/>
      <c r="CKR25" s="57"/>
      <c r="CKS25" s="58"/>
      <c r="CKT25" s="59"/>
      <c r="CKU25" s="59"/>
      <c r="CKV25" s="56"/>
      <c r="CKW25" s="58"/>
      <c r="CKX25" s="56"/>
      <c r="CKY25" s="56"/>
      <c r="CKZ25" s="287"/>
      <c r="CLA25" s="288"/>
      <c r="CLB25" s="287"/>
      <c r="CLC25" s="287"/>
      <c r="CLD25" s="287"/>
      <c r="CLE25" s="289"/>
      <c r="CLF25" s="287"/>
      <c r="CLG25" s="287"/>
      <c r="CLH25" s="287"/>
      <c r="CLI25" s="288"/>
      <c r="CLJ25" s="287"/>
      <c r="CLK25" s="287"/>
      <c r="CLL25" s="290"/>
      <c r="CLM25" s="57"/>
      <c r="CLN25" s="58"/>
      <c r="CLO25" s="59"/>
      <c r="CLP25" s="59"/>
      <c r="CLQ25" s="56"/>
      <c r="CLR25" s="58"/>
      <c r="CLS25" s="56"/>
      <c r="CLT25" s="56"/>
      <c r="CLU25" s="287"/>
      <c r="CLV25" s="288"/>
      <c r="CLW25" s="287"/>
      <c r="CLX25" s="287"/>
      <c r="CLY25" s="287"/>
      <c r="CLZ25" s="289"/>
      <c r="CMA25" s="287"/>
      <c r="CMB25" s="287"/>
      <c r="CMC25" s="287"/>
      <c r="CMD25" s="288"/>
      <c r="CME25" s="287"/>
      <c r="CMF25" s="287"/>
      <c r="CMG25" s="290"/>
      <c r="CMH25" s="57"/>
      <c r="CMI25" s="58"/>
      <c r="CMJ25" s="59"/>
      <c r="CMK25" s="59"/>
      <c r="CML25" s="56"/>
      <c r="CMM25" s="58"/>
      <c r="CMN25" s="56"/>
      <c r="CMO25" s="56"/>
      <c r="CMP25" s="287"/>
      <c r="CMQ25" s="288"/>
      <c r="CMR25" s="287"/>
      <c r="CMS25" s="287"/>
      <c r="CMT25" s="287"/>
      <c r="CMU25" s="289"/>
      <c r="CMV25" s="287"/>
      <c r="CMW25" s="287"/>
      <c r="CMX25" s="287"/>
      <c r="CMY25" s="288"/>
      <c r="CMZ25" s="287"/>
      <c r="CNA25" s="287"/>
      <c r="CNB25" s="290"/>
      <c r="CNC25" s="57"/>
      <c r="CND25" s="58"/>
      <c r="CNE25" s="59"/>
      <c r="CNF25" s="59"/>
      <c r="CNG25" s="56"/>
      <c r="CNH25" s="58"/>
      <c r="CNI25" s="56"/>
      <c r="CNJ25" s="56"/>
      <c r="CNK25" s="287"/>
      <c r="CNL25" s="288"/>
      <c r="CNM25" s="287"/>
      <c r="CNN25" s="287"/>
      <c r="CNO25" s="287"/>
      <c r="CNP25" s="289"/>
      <c r="CNQ25" s="287"/>
      <c r="CNR25" s="287"/>
      <c r="CNS25" s="287"/>
      <c r="CNT25" s="288"/>
      <c r="CNU25" s="287"/>
      <c r="CNV25" s="287"/>
      <c r="CNW25" s="290"/>
      <c r="CNX25" s="57"/>
      <c r="CNY25" s="58"/>
      <c r="CNZ25" s="59"/>
      <c r="COA25" s="59"/>
      <c r="COB25" s="56"/>
      <c r="COC25" s="58"/>
      <c r="COD25" s="56"/>
      <c r="COE25" s="56"/>
      <c r="COF25" s="287"/>
      <c r="COG25" s="288"/>
      <c r="COH25" s="287"/>
      <c r="COI25" s="287"/>
      <c r="COJ25" s="287"/>
      <c r="COK25" s="289"/>
      <c r="COL25" s="287"/>
      <c r="COM25" s="287"/>
      <c r="CON25" s="287"/>
      <c r="COO25" s="288"/>
      <c r="COP25" s="287"/>
      <c r="COQ25" s="287"/>
      <c r="COR25" s="290"/>
      <c r="COS25" s="57"/>
      <c r="COT25" s="58"/>
      <c r="COU25" s="59"/>
      <c r="COV25" s="59"/>
      <c r="COW25" s="56"/>
      <c r="COX25" s="58"/>
      <c r="COY25" s="56"/>
      <c r="COZ25" s="56"/>
      <c r="CPA25" s="287"/>
      <c r="CPB25" s="288"/>
      <c r="CPC25" s="287"/>
      <c r="CPD25" s="287"/>
      <c r="CPE25" s="287"/>
      <c r="CPF25" s="289"/>
      <c r="CPG25" s="287"/>
      <c r="CPH25" s="287"/>
      <c r="CPI25" s="287"/>
      <c r="CPJ25" s="288"/>
      <c r="CPK25" s="287"/>
      <c r="CPL25" s="287"/>
      <c r="CPM25" s="290"/>
      <c r="CPN25" s="57"/>
      <c r="CPO25" s="58"/>
      <c r="CPP25" s="59"/>
      <c r="CPQ25" s="59"/>
      <c r="CPR25" s="56"/>
      <c r="CPS25" s="58"/>
      <c r="CPT25" s="56"/>
      <c r="CPU25" s="56"/>
      <c r="CPV25" s="287"/>
      <c r="CPW25" s="288"/>
      <c r="CPX25" s="287"/>
      <c r="CPY25" s="287"/>
      <c r="CPZ25" s="287"/>
      <c r="CQA25" s="289"/>
      <c r="CQB25" s="287"/>
      <c r="CQC25" s="287"/>
      <c r="CQD25" s="287"/>
      <c r="CQE25" s="288"/>
      <c r="CQF25" s="287"/>
      <c r="CQG25" s="287"/>
      <c r="CQH25" s="290"/>
      <c r="CQI25" s="57"/>
      <c r="CQJ25" s="58"/>
      <c r="CQK25" s="59"/>
      <c r="CQL25" s="59"/>
      <c r="CQM25" s="56"/>
      <c r="CQN25" s="58"/>
      <c r="CQO25" s="56"/>
      <c r="CQP25" s="56"/>
      <c r="CQQ25" s="287"/>
      <c r="CQR25" s="288"/>
      <c r="CQS25" s="287"/>
      <c r="CQT25" s="287"/>
      <c r="CQU25" s="287"/>
      <c r="CQV25" s="289"/>
      <c r="CQW25" s="287"/>
      <c r="CQX25" s="287"/>
      <c r="CQY25" s="287"/>
      <c r="CQZ25" s="288"/>
      <c r="CRA25" s="287"/>
      <c r="CRB25" s="287"/>
      <c r="CRC25" s="290"/>
      <c r="CRD25" s="57"/>
      <c r="CRE25" s="58"/>
      <c r="CRF25" s="59"/>
      <c r="CRG25" s="59"/>
      <c r="CRH25" s="56"/>
      <c r="CRI25" s="58"/>
      <c r="CRJ25" s="56"/>
      <c r="CRK25" s="56"/>
      <c r="CRL25" s="287"/>
      <c r="CRM25" s="288"/>
      <c r="CRN25" s="287"/>
      <c r="CRO25" s="287"/>
      <c r="CRP25" s="287"/>
      <c r="CRQ25" s="289"/>
      <c r="CRR25" s="287"/>
      <c r="CRS25" s="287"/>
      <c r="CRT25" s="287"/>
      <c r="CRU25" s="288"/>
      <c r="CRV25" s="287"/>
      <c r="CRW25" s="287"/>
      <c r="CRX25" s="290"/>
      <c r="CRY25" s="57"/>
      <c r="CRZ25" s="58"/>
      <c r="CSA25" s="59"/>
      <c r="CSB25" s="59"/>
      <c r="CSC25" s="56"/>
      <c r="CSD25" s="58"/>
      <c r="CSE25" s="56"/>
      <c r="CSF25" s="56"/>
      <c r="CSG25" s="287"/>
      <c r="CSH25" s="288"/>
      <c r="CSI25" s="287"/>
      <c r="CSJ25" s="287"/>
      <c r="CSK25" s="287"/>
      <c r="CSL25" s="289"/>
      <c r="CSM25" s="287"/>
      <c r="CSN25" s="287"/>
      <c r="CSO25" s="287"/>
      <c r="CSP25" s="288"/>
      <c r="CSQ25" s="287"/>
      <c r="CSR25" s="287"/>
      <c r="CSS25" s="290"/>
      <c r="CST25" s="57"/>
      <c r="CSU25" s="58"/>
      <c r="CSV25" s="59"/>
      <c r="CSW25" s="59"/>
      <c r="CSX25" s="56"/>
      <c r="CSY25" s="58"/>
      <c r="CSZ25" s="56"/>
      <c r="CTA25" s="56"/>
      <c r="CTB25" s="287"/>
      <c r="CTC25" s="288"/>
      <c r="CTD25" s="287"/>
      <c r="CTE25" s="287"/>
      <c r="CTF25" s="287"/>
      <c r="CTG25" s="289"/>
      <c r="CTH25" s="287"/>
      <c r="CTI25" s="287"/>
      <c r="CTJ25" s="287"/>
      <c r="CTK25" s="288"/>
      <c r="CTL25" s="287"/>
      <c r="CTM25" s="287"/>
      <c r="CTN25" s="290"/>
      <c r="CTO25" s="57"/>
      <c r="CTP25" s="58"/>
      <c r="CTQ25" s="59"/>
      <c r="CTR25" s="59"/>
      <c r="CTS25" s="56"/>
      <c r="CTT25" s="58"/>
      <c r="CTU25" s="56"/>
      <c r="CTV25" s="56"/>
      <c r="CTW25" s="287"/>
      <c r="CTX25" s="288"/>
      <c r="CTY25" s="287"/>
      <c r="CTZ25" s="287"/>
      <c r="CUA25" s="287"/>
      <c r="CUB25" s="289"/>
      <c r="CUC25" s="287"/>
      <c r="CUD25" s="287"/>
      <c r="CUE25" s="287"/>
      <c r="CUF25" s="288"/>
      <c r="CUG25" s="287"/>
      <c r="CUH25" s="287"/>
      <c r="CUI25" s="290"/>
      <c r="CUJ25" s="57"/>
      <c r="CUK25" s="58"/>
      <c r="CUL25" s="59"/>
      <c r="CUM25" s="59"/>
      <c r="CUN25" s="56"/>
      <c r="CUO25" s="58"/>
      <c r="CUP25" s="56"/>
      <c r="CUQ25" s="56"/>
      <c r="CUR25" s="287"/>
      <c r="CUS25" s="288"/>
      <c r="CUT25" s="287"/>
      <c r="CUU25" s="287"/>
      <c r="CUV25" s="287"/>
      <c r="CUW25" s="289"/>
      <c r="CUX25" s="287"/>
      <c r="CUY25" s="287"/>
      <c r="CUZ25" s="287"/>
      <c r="CVA25" s="288"/>
      <c r="CVB25" s="287"/>
      <c r="CVC25" s="287"/>
      <c r="CVD25" s="290"/>
      <c r="CVE25" s="57"/>
      <c r="CVF25" s="58"/>
      <c r="CVG25" s="59"/>
      <c r="CVH25" s="59"/>
      <c r="CVI25" s="56"/>
      <c r="CVJ25" s="58"/>
      <c r="CVK25" s="56"/>
      <c r="CVL25" s="56"/>
      <c r="CVM25" s="287"/>
      <c r="CVN25" s="288"/>
      <c r="CVO25" s="287"/>
      <c r="CVP25" s="287"/>
      <c r="CVQ25" s="287"/>
      <c r="CVR25" s="289"/>
      <c r="CVS25" s="287"/>
      <c r="CVT25" s="287"/>
      <c r="CVU25" s="287"/>
      <c r="CVV25" s="288"/>
      <c r="CVW25" s="287"/>
      <c r="CVX25" s="287"/>
      <c r="CVY25" s="290"/>
      <c r="CVZ25" s="57"/>
      <c r="CWA25" s="58"/>
      <c r="CWB25" s="59"/>
      <c r="CWC25" s="59"/>
      <c r="CWD25" s="56"/>
      <c r="CWE25" s="58"/>
      <c r="CWF25" s="56"/>
      <c r="CWG25" s="56"/>
      <c r="CWH25" s="287"/>
      <c r="CWI25" s="288"/>
      <c r="CWJ25" s="287"/>
      <c r="CWK25" s="287"/>
      <c r="CWL25" s="287"/>
      <c r="CWM25" s="289"/>
      <c r="CWN25" s="287"/>
      <c r="CWO25" s="287"/>
      <c r="CWP25" s="287"/>
      <c r="CWQ25" s="288"/>
      <c r="CWR25" s="287"/>
      <c r="CWS25" s="287"/>
      <c r="CWT25" s="290"/>
      <c r="CWU25" s="57"/>
      <c r="CWV25" s="58"/>
      <c r="CWW25" s="59"/>
      <c r="CWX25" s="59"/>
      <c r="CWY25" s="56"/>
      <c r="CWZ25" s="58"/>
      <c r="CXA25" s="56"/>
      <c r="CXB25" s="56"/>
      <c r="CXC25" s="287"/>
      <c r="CXD25" s="288"/>
      <c r="CXE25" s="287"/>
      <c r="CXF25" s="287"/>
      <c r="CXG25" s="287"/>
      <c r="CXH25" s="289"/>
      <c r="CXI25" s="287"/>
      <c r="CXJ25" s="287"/>
      <c r="CXK25" s="287"/>
      <c r="CXL25" s="288"/>
      <c r="CXM25" s="287"/>
      <c r="CXN25" s="287"/>
      <c r="CXO25" s="290"/>
      <c r="CXP25" s="57"/>
      <c r="CXQ25" s="58"/>
      <c r="CXR25" s="59"/>
      <c r="CXS25" s="59"/>
      <c r="CXT25" s="56"/>
      <c r="CXU25" s="58"/>
      <c r="CXV25" s="56"/>
      <c r="CXW25" s="56"/>
      <c r="CXX25" s="287"/>
      <c r="CXY25" s="288"/>
      <c r="CXZ25" s="287"/>
      <c r="CYA25" s="287"/>
      <c r="CYB25" s="287"/>
      <c r="CYC25" s="289"/>
      <c r="CYD25" s="287"/>
      <c r="CYE25" s="287"/>
      <c r="CYF25" s="287"/>
      <c r="CYG25" s="288"/>
      <c r="CYH25" s="287"/>
      <c r="CYI25" s="287"/>
      <c r="CYJ25" s="290"/>
      <c r="CYK25" s="57"/>
      <c r="CYL25" s="58"/>
      <c r="CYM25" s="59"/>
      <c r="CYN25" s="59"/>
      <c r="CYO25" s="56"/>
      <c r="CYP25" s="58"/>
      <c r="CYQ25" s="56"/>
      <c r="CYR25" s="56"/>
      <c r="CYS25" s="287"/>
      <c r="CYT25" s="288"/>
      <c r="CYU25" s="287"/>
      <c r="CYV25" s="287"/>
      <c r="CYW25" s="287"/>
      <c r="CYX25" s="289"/>
      <c r="CYY25" s="287"/>
      <c r="CYZ25" s="287"/>
      <c r="CZA25" s="287"/>
      <c r="CZB25" s="288"/>
      <c r="CZC25" s="287"/>
      <c r="CZD25" s="287"/>
      <c r="CZE25" s="290"/>
      <c r="CZF25" s="57"/>
      <c r="CZG25" s="58"/>
      <c r="CZH25" s="59"/>
      <c r="CZI25" s="59"/>
      <c r="CZJ25" s="56"/>
      <c r="CZK25" s="58"/>
      <c r="CZL25" s="56"/>
      <c r="CZM25" s="56"/>
      <c r="CZN25" s="287"/>
      <c r="CZO25" s="288"/>
      <c r="CZP25" s="287"/>
      <c r="CZQ25" s="287"/>
      <c r="CZR25" s="287"/>
      <c r="CZS25" s="289"/>
      <c r="CZT25" s="287"/>
      <c r="CZU25" s="287"/>
      <c r="CZV25" s="287"/>
      <c r="CZW25" s="288"/>
      <c r="CZX25" s="287"/>
      <c r="CZY25" s="287"/>
      <c r="CZZ25" s="290"/>
      <c r="DAA25" s="57"/>
      <c r="DAB25" s="58"/>
      <c r="DAC25" s="59"/>
      <c r="DAD25" s="59"/>
      <c r="DAE25" s="56"/>
      <c r="DAF25" s="58"/>
      <c r="DAG25" s="56"/>
      <c r="DAH25" s="56"/>
      <c r="DAI25" s="287"/>
      <c r="DAJ25" s="288"/>
      <c r="DAK25" s="287"/>
      <c r="DAL25" s="287"/>
      <c r="DAM25" s="287"/>
      <c r="DAN25" s="289"/>
      <c r="DAO25" s="287"/>
      <c r="DAP25" s="287"/>
      <c r="DAQ25" s="287"/>
      <c r="DAR25" s="288"/>
      <c r="DAS25" s="287"/>
      <c r="DAT25" s="287"/>
      <c r="DAU25" s="290"/>
      <c r="DAV25" s="57"/>
      <c r="DAW25" s="58"/>
      <c r="DAX25" s="59"/>
      <c r="DAY25" s="59"/>
      <c r="DAZ25" s="56"/>
      <c r="DBA25" s="58"/>
      <c r="DBB25" s="56"/>
      <c r="DBC25" s="56"/>
      <c r="DBD25" s="287"/>
      <c r="DBE25" s="288"/>
      <c r="DBF25" s="287"/>
      <c r="DBG25" s="287"/>
      <c r="DBH25" s="287"/>
      <c r="DBI25" s="289"/>
      <c r="DBJ25" s="287"/>
      <c r="DBK25" s="287"/>
      <c r="DBL25" s="287"/>
      <c r="DBM25" s="288"/>
      <c r="DBN25" s="287"/>
      <c r="DBO25" s="287"/>
      <c r="DBP25" s="290"/>
      <c r="DBQ25" s="57"/>
      <c r="DBR25" s="58"/>
      <c r="DBS25" s="59"/>
      <c r="DBT25" s="59"/>
      <c r="DBU25" s="56"/>
      <c r="DBV25" s="58"/>
      <c r="DBW25" s="56"/>
      <c r="DBX25" s="56"/>
      <c r="DBY25" s="287"/>
      <c r="DBZ25" s="288"/>
      <c r="DCA25" s="287"/>
      <c r="DCB25" s="287"/>
      <c r="DCC25" s="287"/>
      <c r="DCD25" s="289"/>
      <c r="DCE25" s="287"/>
      <c r="DCF25" s="287"/>
      <c r="DCG25" s="287"/>
      <c r="DCH25" s="288"/>
      <c r="DCI25" s="287"/>
      <c r="DCJ25" s="287"/>
      <c r="DCK25" s="290"/>
      <c r="DCL25" s="57"/>
      <c r="DCM25" s="58"/>
      <c r="DCN25" s="59"/>
      <c r="DCO25" s="59"/>
      <c r="DCP25" s="56"/>
      <c r="DCQ25" s="58"/>
      <c r="DCR25" s="56"/>
      <c r="DCS25" s="56"/>
      <c r="DCT25" s="287"/>
      <c r="DCU25" s="288"/>
      <c r="DCV25" s="287"/>
      <c r="DCW25" s="287"/>
      <c r="DCX25" s="287"/>
      <c r="DCY25" s="289"/>
      <c r="DCZ25" s="287"/>
      <c r="DDA25" s="287"/>
      <c r="DDB25" s="287"/>
      <c r="DDC25" s="288"/>
      <c r="DDD25" s="287"/>
      <c r="DDE25" s="287"/>
      <c r="DDF25" s="290"/>
      <c r="DDG25" s="57"/>
      <c r="DDH25" s="58"/>
      <c r="DDI25" s="59"/>
      <c r="DDJ25" s="59"/>
      <c r="DDK25" s="56"/>
      <c r="DDL25" s="58"/>
      <c r="DDM25" s="56"/>
      <c r="DDN25" s="56"/>
      <c r="DDO25" s="287"/>
      <c r="DDP25" s="288"/>
      <c r="DDQ25" s="287"/>
      <c r="DDR25" s="287"/>
      <c r="DDS25" s="287"/>
      <c r="DDT25" s="289"/>
      <c r="DDU25" s="287"/>
      <c r="DDV25" s="287"/>
      <c r="DDW25" s="287"/>
      <c r="DDX25" s="288"/>
      <c r="DDY25" s="287"/>
      <c r="DDZ25" s="287"/>
      <c r="DEA25" s="290"/>
      <c r="DEB25" s="57"/>
      <c r="DEC25" s="58"/>
      <c r="DED25" s="59"/>
      <c r="DEE25" s="59"/>
      <c r="DEF25" s="56"/>
      <c r="DEG25" s="58"/>
      <c r="DEH25" s="56"/>
      <c r="DEI25" s="56"/>
      <c r="DEJ25" s="287"/>
      <c r="DEK25" s="288"/>
      <c r="DEL25" s="287"/>
      <c r="DEM25" s="287"/>
      <c r="DEN25" s="287"/>
      <c r="DEO25" s="289"/>
      <c r="DEP25" s="287"/>
      <c r="DEQ25" s="287"/>
      <c r="DER25" s="287"/>
      <c r="DES25" s="288"/>
      <c r="DET25" s="287"/>
      <c r="DEU25" s="287"/>
      <c r="DEV25" s="290"/>
      <c r="DEW25" s="57"/>
      <c r="DEX25" s="58"/>
      <c r="DEY25" s="59"/>
      <c r="DEZ25" s="59"/>
      <c r="DFA25" s="56"/>
      <c r="DFB25" s="58"/>
      <c r="DFC25" s="56"/>
      <c r="DFD25" s="56"/>
      <c r="DFE25" s="287"/>
      <c r="DFF25" s="288"/>
      <c r="DFG25" s="287"/>
      <c r="DFH25" s="287"/>
      <c r="DFI25" s="287"/>
      <c r="DFJ25" s="289"/>
      <c r="DFK25" s="287"/>
      <c r="DFL25" s="287"/>
      <c r="DFM25" s="287"/>
      <c r="DFN25" s="288"/>
      <c r="DFO25" s="287"/>
      <c r="DFP25" s="287"/>
      <c r="DFQ25" s="290"/>
      <c r="DFR25" s="57"/>
      <c r="DFS25" s="58"/>
      <c r="DFT25" s="59"/>
      <c r="DFU25" s="59"/>
      <c r="DFV25" s="56"/>
      <c r="DFW25" s="58"/>
      <c r="DFX25" s="56"/>
      <c r="DFY25" s="56"/>
      <c r="DFZ25" s="287"/>
      <c r="DGA25" s="288"/>
      <c r="DGB25" s="287"/>
      <c r="DGC25" s="287"/>
      <c r="DGD25" s="287"/>
      <c r="DGE25" s="289"/>
      <c r="DGF25" s="287"/>
      <c r="DGG25" s="287"/>
      <c r="DGH25" s="287"/>
      <c r="DGI25" s="288"/>
      <c r="DGJ25" s="287"/>
      <c r="DGK25" s="287"/>
      <c r="DGL25" s="290"/>
      <c r="DGM25" s="57"/>
      <c r="DGN25" s="58"/>
      <c r="DGO25" s="59"/>
      <c r="DGP25" s="59"/>
      <c r="DGQ25" s="56"/>
      <c r="DGR25" s="58"/>
      <c r="DGS25" s="56"/>
      <c r="DGT25" s="56"/>
      <c r="DGU25" s="287"/>
      <c r="DGV25" s="288"/>
      <c r="DGW25" s="287"/>
      <c r="DGX25" s="287"/>
      <c r="DGY25" s="287"/>
      <c r="DGZ25" s="289"/>
      <c r="DHA25" s="287"/>
      <c r="DHB25" s="287"/>
      <c r="DHC25" s="287"/>
      <c r="DHD25" s="288"/>
      <c r="DHE25" s="287"/>
      <c r="DHF25" s="287"/>
      <c r="DHG25" s="290"/>
      <c r="DHH25" s="57"/>
      <c r="DHI25" s="58"/>
      <c r="DHJ25" s="59"/>
      <c r="DHK25" s="59"/>
      <c r="DHL25" s="56"/>
      <c r="DHM25" s="58"/>
      <c r="DHN25" s="56"/>
      <c r="DHO25" s="56"/>
      <c r="DHP25" s="287"/>
      <c r="DHQ25" s="288"/>
      <c r="DHR25" s="287"/>
      <c r="DHS25" s="287"/>
      <c r="DHT25" s="287"/>
      <c r="DHU25" s="289"/>
      <c r="DHV25" s="287"/>
      <c r="DHW25" s="287"/>
      <c r="DHX25" s="287"/>
      <c r="DHY25" s="288"/>
      <c r="DHZ25" s="287"/>
      <c r="DIA25" s="287"/>
      <c r="DIB25" s="290"/>
      <c r="DIC25" s="57"/>
      <c r="DID25" s="58"/>
      <c r="DIE25" s="59"/>
      <c r="DIF25" s="59"/>
      <c r="DIG25" s="56"/>
      <c r="DIH25" s="58"/>
      <c r="DII25" s="56"/>
      <c r="DIJ25" s="56"/>
      <c r="DIK25" s="287"/>
      <c r="DIL25" s="288"/>
      <c r="DIM25" s="287"/>
      <c r="DIN25" s="287"/>
      <c r="DIO25" s="287"/>
      <c r="DIP25" s="289"/>
      <c r="DIQ25" s="287"/>
      <c r="DIR25" s="287"/>
      <c r="DIS25" s="287"/>
      <c r="DIT25" s="288"/>
      <c r="DIU25" s="287"/>
      <c r="DIV25" s="287"/>
      <c r="DIW25" s="290"/>
      <c r="DIX25" s="57"/>
      <c r="DIY25" s="58"/>
      <c r="DIZ25" s="59"/>
      <c r="DJA25" s="59"/>
      <c r="DJB25" s="56"/>
      <c r="DJC25" s="58"/>
      <c r="DJD25" s="56"/>
      <c r="DJE25" s="56"/>
      <c r="DJF25" s="287"/>
      <c r="DJG25" s="288"/>
      <c r="DJH25" s="287"/>
      <c r="DJI25" s="287"/>
      <c r="DJJ25" s="287"/>
      <c r="DJK25" s="289"/>
      <c r="DJL25" s="287"/>
      <c r="DJM25" s="287"/>
      <c r="DJN25" s="287"/>
      <c r="DJO25" s="288"/>
      <c r="DJP25" s="287"/>
      <c r="DJQ25" s="287"/>
      <c r="DJR25" s="290"/>
      <c r="DJS25" s="57"/>
      <c r="DJT25" s="58"/>
      <c r="DJU25" s="59"/>
      <c r="DJV25" s="59"/>
      <c r="DJW25" s="56"/>
      <c r="DJX25" s="58"/>
      <c r="DJY25" s="56"/>
      <c r="DJZ25" s="56"/>
      <c r="DKA25" s="287"/>
      <c r="DKB25" s="288"/>
      <c r="DKC25" s="287"/>
      <c r="DKD25" s="287"/>
      <c r="DKE25" s="287"/>
      <c r="DKF25" s="289"/>
      <c r="DKG25" s="287"/>
      <c r="DKH25" s="287"/>
      <c r="DKI25" s="287"/>
      <c r="DKJ25" s="288"/>
      <c r="DKK25" s="287"/>
      <c r="DKL25" s="287"/>
      <c r="DKM25" s="290"/>
      <c r="DKN25" s="57"/>
      <c r="DKO25" s="58"/>
      <c r="DKP25" s="59"/>
      <c r="DKQ25" s="59"/>
      <c r="DKR25" s="56"/>
      <c r="DKS25" s="58"/>
      <c r="DKT25" s="56"/>
      <c r="DKU25" s="56"/>
      <c r="DKV25" s="287"/>
      <c r="DKW25" s="288"/>
      <c r="DKX25" s="287"/>
      <c r="DKY25" s="287"/>
      <c r="DKZ25" s="287"/>
      <c r="DLA25" s="289"/>
      <c r="DLB25" s="287"/>
      <c r="DLC25" s="287"/>
      <c r="DLD25" s="287"/>
      <c r="DLE25" s="288"/>
      <c r="DLF25" s="287"/>
      <c r="DLG25" s="287"/>
      <c r="DLH25" s="290"/>
      <c r="DLI25" s="57"/>
      <c r="DLJ25" s="58"/>
      <c r="DLK25" s="59"/>
      <c r="DLL25" s="59"/>
      <c r="DLM25" s="56"/>
      <c r="DLN25" s="58"/>
      <c r="DLO25" s="56"/>
      <c r="DLP25" s="56"/>
      <c r="DLQ25" s="287"/>
      <c r="DLR25" s="288"/>
      <c r="DLS25" s="287"/>
      <c r="DLT25" s="287"/>
      <c r="DLU25" s="287"/>
      <c r="DLV25" s="289"/>
      <c r="DLW25" s="287"/>
      <c r="DLX25" s="287"/>
      <c r="DLY25" s="287"/>
      <c r="DLZ25" s="288"/>
      <c r="DMA25" s="287"/>
      <c r="DMB25" s="287"/>
      <c r="DMC25" s="290"/>
      <c r="DMD25" s="57"/>
      <c r="DME25" s="58"/>
      <c r="DMF25" s="59"/>
      <c r="DMG25" s="59"/>
      <c r="DMH25" s="56"/>
      <c r="DMI25" s="58"/>
      <c r="DMJ25" s="56"/>
      <c r="DMK25" s="56"/>
      <c r="DML25" s="287"/>
      <c r="DMM25" s="288"/>
      <c r="DMN25" s="287"/>
      <c r="DMO25" s="287"/>
      <c r="DMP25" s="287"/>
      <c r="DMQ25" s="289"/>
      <c r="DMR25" s="287"/>
      <c r="DMS25" s="287"/>
      <c r="DMT25" s="287"/>
      <c r="DMU25" s="288"/>
      <c r="DMV25" s="287"/>
      <c r="DMW25" s="287"/>
      <c r="DMX25" s="290"/>
      <c r="DMY25" s="57"/>
      <c r="DMZ25" s="58"/>
      <c r="DNA25" s="59"/>
      <c r="DNB25" s="59"/>
      <c r="DNC25" s="56"/>
      <c r="DND25" s="58"/>
      <c r="DNE25" s="56"/>
      <c r="DNF25" s="56"/>
      <c r="DNG25" s="287"/>
      <c r="DNH25" s="288"/>
      <c r="DNI25" s="287"/>
      <c r="DNJ25" s="287"/>
      <c r="DNK25" s="287"/>
      <c r="DNL25" s="289"/>
      <c r="DNM25" s="287"/>
      <c r="DNN25" s="287"/>
      <c r="DNO25" s="287"/>
      <c r="DNP25" s="288"/>
      <c r="DNQ25" s="287"/>
      <c r="DNR25" s="287"/>
      <c r="DNS25" s="290"/>
      <c r="DNT25" s="57"/>
      <c r="DNU25" s="58"/>
      <c r="DNV25" s="59"/>
      <c r="DNW25" s="59"/>
      <c r="DNX25" s="56"/>
      <c r="DNY25" s="58"/>
      <c r="DNZ25" s="56"/>
      <c r="DOA25" s="56"/>
      <c r="DOB25" s="287"/>
      <c r="DOC25" s="288"/>
      <c r="DOD25" s="287"/>
      <c r="DOE25" s="287"/>
      <c r="DOF25" s="287"/>
      <c r="DOG25" s="289"/>
      <c r="DOH25" s="287"/>
      <c r="DOI25" s="287"/>
      <c r="DOJ25" s="287"/>
      <c r="DOK25" s="288"/>
      <c r="DOL25" s="287"/>
      <c r="DOM25" s="287"/>
      <c r="DON25" s="290"/>
      <c r="DOO25" s="57"/>
      <c r="DOP25" s="58"/>
      <c r="DOQ25" s="59"/>
      <c r="DOR25" s="59"/>
      <c r="DOS25" s="56"/>
      <c r="DOT25" s="58"/>
      <c r="DOU25" s="56"/>
      <c r="DOV25" s="56"/>
      <c r="DOW25" s="287"/>
      <c r="DOX25" s="288"/>
      <c r="DOY25" s="287"/>
      <c r="DOZ25" s="287"/>
      <c r="DPA25" s="287"/>
      <c r="DPB25" s="289"/>
      <c r="DPC25" s="287"/>
      <c r="DPD25" s="287"/>
      <c r="DPE25" s="287"/>
      <c r="DPF25" s="288"/>
      <c r="DPG25" s="287"/>
      <c r="DPH25" s="287"/>
      <c r="DPI25" s="290"/>
      <c r="DPJ25" s="57"/>
      <c r="DPK25" s="58"/>
      <c r="DPL25" s="59"/>
      <c r="DPM25" s="59"/>
      <c r="DPN25" s="56"/>
      <c r="DPO25" s="58"/>
      <c r="DPP25" s="56"/>
      <c r="DPQ25" s="56"/>
      <c r="DPR25" s="287"/>
      <c r="DPS25" s="288"/>
      <c r="DPT25" s="287"/>
      <c r="DPU25" s="287"/>
      <c r="DPV25" s="287"/>
      <c r="DPW25" s="289"/>
      <c r="DPX25" s="287"/>
      <c r="DPY25" s="287"/>
      <c r="DPZ25" s="287"/>
      <c r="DQA25" s="288"/>
      <c r="DQB25" s="287"/>
      <c r="DQC25" s="287"/>
      <c r="DQD25" s="290"/>
      <c r="DQE25" s="57"/>
      <c r="DQF25" s="58"/>
      <c r="DQG25" s="59"/>
      <c r="DQH25" s="59"/>
      <c r="DQI25" s="56"/>
      <c r="DQJ25" s="58"/>
      <c r="DQK25" s="56"/>
      <c r="DQL25" s="56"/>
      <c r="DQM25" s="287"/>
      <c r="DQN25" s="288"/>
      <c r="DQO25" s="287"/>
      <c r="DQP25" s="287"/>
      <c r="DQQ25" s="287"/>
      <c r="DQR25" s="289"/>
      <c r="DQS25" s="287"/>
      <c r="DQT25" s="287"/>
      <c r="DQU25" s="287"/>
      <c r="DQV25" s="288"/>
      <c r="DQW25" s="287"/>
      <c r="DQX25" s="287"/>
      <c r="DQY25" s="290"/>
      <c r="DQZ25" s="57"/>
      <c r="DRA25" s="58"/>
      <c r="DRB25" s="59"/>
      <c r="DRC25" s="59"/>
      <c r="DRD25" s="56"/>
      <c r="DRE25" s="58"/>
      <c r="DRF25" s="56"/>
      <c r="DRG25" s="56"/>
      <c r="DRH25" s="287"/>
      <c r="DRI25" s="288"/>
      <c r="DRJ25" s="287"/>
      <c r="DRK25" s="287"/>
      <c r="DRL25" s="287"/>
      <c r="DRM25" s="289"/>
      <c r="DRN25" s="287"/>
      <c r="DRO25" s="287"/>
      <c r="DRP25" s="287"/>
      <c r="DRQ25" s="288"/>
      <c r="DRR25" s="287"/>
      <c r="DRS25" s="287"/>
      <c r="DRT25" s="290"/>
      <c r="DRU25" s="57"/>
      <c r="DRV25" s="58"/>
      <c r="DRW25" s="59"/>
      <c r="DRX25" s="59"/>
      <c r="DRY25" s="56"/>
      <c r="DRZ25" s="58"/>
      <c r="DSA25" s="56"/>
      <c r="DSB25" s="56"/>
      <c r="DSC25" s="287"/>
      <c r="DSD25" s="288"/>
      <c r="DSE25" s="287"/>
      <c r="DSF25" s="287"/>
      <c r="DSG25" s="287"/>
      <c r="DSH25" s="289"/>
      <c r="DSI25" s="287"/>
      <c r="DSJ25" s="287"/>
      <c r="DSK25" s="287"/>
      <c r="DSL25" s="288"/>
      <c r="DSM25" s="287"/>
      <c r="DSN25" s="287"/>
      <c r="DSO25" s="290"/>
      <c r="DSP25" s="57"/>
      <c r="DSQ25" s="58"/>
      <c r="DSR25" s="59"/>
      <c r="DSS25" s="59"/>
      <c r="DST25" s="56"/>
      <c r="DSU25" s="58"/>
      <c r="DSV25" s="56"/>
      <c r="DSW25" s="56"/>
      <c r="DSX25" s="287"/>
      <c r="DSY25" s="288"/>
      <c r="DSZ25" s="287"/>
      <c r="DTA25" s="287"/>
      <c r="DTB25" s="287"/>
      <c r="DTC25" s="289"/>
      <c r="DTD25" s="287"/>
      <c r="DTE25" s="287"/>
      <c r="DTF25" s="287"/>
      <c r="DTG25" s="288"/>
      <c r="DTH25" s="287"/>
      <c r="DTI25" s="287"/>
      <c r="DTJ25" s="290"/>
      <c r="DTK25" s="57"/>
      <c r="DTL25" s="58"/>
      <c r="DTM25" s="59"/>
      <c r="DTN25" s="59"/>
      <c r="DTO25" s="56"/>
      <c r="DTP25" s="58"/>
      <c r="DTQ25" s="56"/>
      <c r="DTR25" s="56"/>
      <c r="DTS25" s="287"/>
      <c r="DTT25" s="288"/>
      <c r="DTU25" s="287"/>
      <c r="DTV25" s="287"/>
      <c r="DTW25" s="287"/>
      <c r="DTX25" s="289"/>
      <c r="DTY25" s="287"/>
      <c r="DTZ25" s="287"/>
      <c r="DUA25" s="287"/>
      <c r="DUB25" s="288"/>
      <c r="DUC25" s="287"/>
      <c r="DUD25" s="287"/>
      <c r="DUE25" s="290"/>
      <c r="DUF25" s="57"/>
      <c r="DUG25" s="58"/>
      <c r="DUH25" s="59"/>
      <c r="DUI25" s="59"/>
      <c r="DUJ25" s="56"/>
      <c r="DUK25" s="58"/>
      <c r="DUL25" s="56"/>
      <c r="DUM25" s="56"/>
      <c r="DUN25" s="287"/>
      <c r="DUO25" s="288"/>
      <c r="DUP25" s="287"/>
      <c r="DUQ25" s="287"/>
      <c r="DUR25" s="287"/>
      <c r="DUS25" s="289"/>
      <c r="DUT25" s="287"/>
      <c r="DUU25" s="287"/>
      <c r="DUV25" s="287"/>
      <c r="DUW25" s="288"/>
      <c r="DUX25" s="287"/>
      <c r="DUY25" s="287"/>
      <c r="DUZ25" s="290"/>
      <c r="DVA25" s="57"/>
      <c r="DVB25" s="58"/>
      <c r="DVC25" s="59"/>
      <c r="DVD25" s="59"/>
      <c r="DVE25" s="56"/>
      <c r="DVF25" s="58"/>
      <c r="DVG25" s="56"/>
      <c r="DVH25" s="56"/>
      <c r="DVI25" s="287"/>
      <c r="DVJ25" s="288"/>
      <c r="DVK25" s="287"/>
      <c r="DVL25" s="287"/>
      <c r="DVM25" s="287"/>
      <c r="DVN25" s="289"/>
      <c r="DVO25" s="287"/>
      <c r="DVP25" s="287"/>
      <c r="DVQ25" s="287"/>
      <c r="DVR25" s="288"/>
      <c r="DVS25" s="287"/>
      <c r="DVT25" s="287"/>
      <c r="DVU25" s="290"/>
      <c r="DVV25" s="57"/>
      <c r="DVW25" s="58"/>
      <c r="DVX25" s="59"/>
      <c r="DVY25" s="59"/>
      <c r="DVZ25" s="56"/>
      <c r="DWA25" s="58"/>
      <c r="DWB25" s="56"/>
      <c r="DWC25" s="56"/>
      <c r="DWD25" s="287"/>
      <c r="DWE25" s="288"/>
      <c r="DWF25" s="287"/>
      <c r="DWG25" s="287"/>
      <c r="DWH25" s="287"/>
      <c r="DWI25" s="289"/>
      <c r="DWJ25" s="287"/>
      <c r="DWK25" s="287"/>
      <c r="DWL25" s="287"/>
      <c r="DWM25" s="288"/>
      <c r="DWN25" s="287"/>
      <c r="DWO25" s="287"/>
      <c r="DWP25" s="290"/>
      <c r="DWQ25" s="57"/>
      <c r="DWR25" s="58"/>
      <c r="DWS25" s="59"/>
      <c r="DWT25" s="59"/>
      <c r="DWU25" s="56"/>
      <c r="DWV25" s="58"/>
      <c r="DWW25" s="56"/>
      <c r="DWX25" s="56"/>
      <c r="DWY25" s="287"/>
      <c r="DWZ25" s="288"/>
      <c r="DXA25" s="287"/>
      <c r="DXB25" s="287"/>
      <c r="DXC25" s="287"/>
      <c r="DXD25" s="289"/>
      <c r="DXE25" s="287"/>
      <c r="DXF25" s="287"/>
      <c r="DXG25" s="287"/>
      <c r="DXH25" s="288"/>
      <c r="DXI25" s="287"/>
      <c r="DXJ25" s="287"/>
      <c r="DXK25" s="290"/>
      <c r="DXL25" s="57"/>
      <c r="DXM25" s="58"/>
      <c r="DXN25" s="59"/>
      <c r="DXO25" s="59"/>
      <c r="DXP25" s="56"/>
      <c r="DXQ25" s="58"/>
      <c r="DXR25" s="56"/>
      <c r="DXS25" s="56"/>
      <c r="DXT25" s="287"/>
      <c r="DXU25" s="288"/>
      <c r="DXV25" s="287"/>
      <c r="DXW25" s="287"/>
      <c r="DXX25" s="287"/>
      <c r="DXY25" s="289"/>
      <c r="DXZ25" s="287"/>
      <c r="DYA25" s="287"/>
      <c r="DYB25" s="287"/>
      <c r="DYC25" s="288"/>
      <c r="DYD25" s="287"/>
      <c r="DYE25" s="287"/>
      <c r="DYF25" s="290"/>
      <c r="DYG25" s="57"/>
      <c r="DYH25" s="58"/>
      <c r="DYI25" s="59"/>
      <c r="DYJ25" s="59"/>
      <c r="DYK25" s="56"/>
      <c r="DYL25" s="58"/>
      <c r="DYM25" s="56"/>
      <c r="DYN25" s="56"/>
      <c r="DYO25" s="287"/>
      <c r="DYP25" s="288"/>
      <c r="DYQ25" s="287"/>
      <c r="DYR25" s="287"/>
      <c r="DYS25" s="287"/>
      <c r="DYT25" s="289"/>
      <c r="DYU25" s="287"/>
      <c r="DYV25" s="287"/>
      <c r="DYW25" s="287"/>
      <c r="DYX25" s="288"/>
      <c r="DYY25" s="287"/>
      <c r="DYZ25" s="287"/>
      <c r="DZA25" s="290"/>
      <c r="DZB25" s="57"/>
      <c r="DZC25" s="58"/>
      <c r="DZD25" s="59"/>
      <c r="DZE25" s="59"/>
      <c r="DZF25" s="56"/>
      <c r="DZG25" s="58"/>
      <c r="DZH25" s="56"/>
      <c r="DZI25" s="56"/>
      <c r="DZJ25" s="287"/>
      <c r="DZK25" s="288"/>
      <c r="DZL25" s="287"/>
      <c r="DZM25" s="287"/>
      <c r="DZN25" s="287"/>
      <c r="DZO25" s="289"/>
      <c r="DZP25" s="287"/>
      <c r="DZQ25" s="287"/>
      <c r="DZR25" s="287"/>
      <c r="DZS25" s="288"/>
      <c r="DZT25" s="287"/>
      <c r="DZU25" s="287"/>
      <c r="DZV25" s="290"/>
      <c r="DZW25" s="57"/>
      <c r="DZX25" s="58"/>
      <c r="DZY25" s="59"/>
      <c r="DZZ25" s="59"/>
      <c r="EAA25" s="56"/>
      <c r="EAB25" s="58"/>
      <c r="EAC25" s="56"/>
      <c r="EAD25" s="56"/>
      <c r="EAE25" s="287"/>
      <c r="EAF25" s="288"/>
      <c r="EAG25" s="287"/>
      <c r="EAH25" s="287"/>
      <c r="EAI25" s="287"/>
      <c r="EAJ25" s="289"/>
      <c r="EAK25" s="287"/>
      <c r="EAL25" s="287"/>
      <c r="EAM25" s="287"/>
      <c r="EAN25" s="288"/>
      <c r="EAO25" s="287"/>
      <c r="EAP25" s="287"/>
      <c r="EAQ25" s="290"/>
      <c r="EAR25" s="57"/>
      <c r="EAS25" s="58"/>
      <c r="EAT25" s="59"/>
      <c r="EAU25" s="59"/>
      <c r="EAV25" s="56"/>
      <c r="EAW25" s="58"/>
      <c r="EAX25" s="56"/>
      <c r="EAY25" s="56"/>
      <c r="EAZ25" s="287"/>
      <c r="EBA25" s="288"/>
      <c r="EBB25" s="287"/>
      <c r="EBC25" s="287"/>
      <c r="EBD25" s="287"/>
      <c r="EBE25" s="289"/>
      <c r="EBF25" s="287"/>
      <c r="EBG25" s="287"/>
      <c r="EBH25" s="287"/>
      <c r="EBI25" s="288"/>
      <c r="EBJ25" s="287"/>
      <c r="EBK25" s="287"/>
      <c r="EBL25" s="290"/>
      <c r="EBM25" s="57"/>
      <c r="EBN25" s="58"/>
      <c r="EBO25" s="59"/>
      <c r="EBP25" s="59"/>
      <c r="EBQ25" s="56"/>
      <c r="EBR25" s="58"/>
      <c r="EBS25" s="56"/>
      <c r="EBT25" s="56"/>
      <c r="EBU25" s="287"/>
      <c r="EBV25" s="288"/>
      <c r="EBW25" s="287"/>
      <c r="EBX25" s="287"/>
      <c r="EBY25" s="287"/>
      <c r="EBZ25" s="289"/>
      <c r="ECA25" s="287"/>
      <c r="ECB25" s="287"/>
      <c r="ECC25" s="287"/>
      <c r="ECD25" s="288"/>
      <c r="ECE25" s="287"/>
      <c r="ECF25" s="287"/>
      <c r="ECG25" s="290"/>
      <c r="ECH25" s="57"/>
      <c r="ECI25" s="58"/>
      <c r="ECJ25" s="59"/>
      <c r="ECK25" s="59"/>
      <c r="ECL25" s="56"/>
      <c r="ECM25" s="58"/>
      <c r="ECN25" s="56"/>
      <c r="ECO25" s="56"/>
      <c r="ECP25" s="287"/>
      <c r="ECQ25" s="288"/>
      <c r="ECR25" s="287"/>
      <c r="ECS25" s="287"/>
      <c r="ECT25" s="287"/>
      <c r="ECU25" s="289"/>
      <c r="ECV25" s="287"/>
      <c r="ECW25" s="287"/>
      <c r="ECX25" s="287"/>
      <c r="ECY25" s="288"/>
      <c r="ECZ25" s="287"/>
      <c r="EDA25" s="287"/>
      <c r="EDB25" s="290"/>
      <c r="EDC25" s="57"/>
      <c r="EDD25" s="58"/>
      <c r="EDE25" s="59"/>
      <c r="EDF25" s="59"/>
      <c r="EDG25" s="56"/>
      <c r="EDH25" s="58"/>
      <c r="EDI25" s="56"/>
      <c r="EDJ25" s="56"/>
      <c r="EDK25" s="287"/>
      <c r="EDL25" s="288"/>
      <c r="EDM25" s="287"/>
      <c r="EDN25" s="287"/>
      <c r="EDO25" s="287"/>
      <c r="EDP25" s="289"/>
      <c r="EDQ25" s="287"/>
      <c r="EDR25" s="287"/>
      <c r="EDS25" s="287"/>
      <c r="EDT25" s="288"/>
      <c r="EDU25" s="287"/>
      <c r="EDV25" s="287"/>
      <c r="EDW25" s="290"/>
      <c r="EDX25" s="57"/>
      <c r="EDY25" s="58"/>
      <c r="EDZ25" s="59"/>
      <c r="EEA25" s="59"/>
      <c r="EEB25" s="56"/>
      <c r="EEC25" s="58"/>
      <c r="EED25" s="56"/>
      <c r="EEE25" s="56"/>
      <c r="EEF25" s="287"/>
      <c r="EEG25" s="288"/>
      <c r="EEH25" s="287"/>
      <c r="EEI25" s="287"/>
      <c r="EEJ25" s="287"/>
      <c r="EEK25" s="289"/>
      <c r="EEL25" s="287"/>
      <c r="EEM25" s="287"/>
      <c r="EEN25" s="287"/>
      <c r="EEO25" s="288"/>
      <c r="EEP25" s="287"/>
      <c r="EEQ25" s="287"/>
      <c r="EER25" s="290"/>
      <c r="EES25" s="57"/>
      <c r="EET25" s="58"/>
      <c r="EEU25" s="59"/>
      <c r="EEV25" s="59"/>
      <c r="EEW25" s="56"/>
      <c r="EEX25" s="58"/>
      <c r="EEY25" s="56"/>
      <c r="EEZ25" s="56"/>
      <c r="EFA25" s="287"/>
      <c r="EFB25" s="288"/>
      <c r="EFC25" s="287"/>
      <c r="EFD25" s="287"/>
      <c r="EFE25" s="287"/>
      <c r="EFF25" s="289"/>
      <c r="EFG25" s="287"/>
      <c r="EFH25" s="287"/>
      <c r="EFI25" s="287"/>
      <c r="EFJ25" s="288"/>
      <c r="EFK25" s="287"/>
      <c r="EFL25" s="287"/>
      <c r="EFM25" s="290"/>
      <c r="EFN25" s="57"/>
      <c r="EFO25" s="58"/>
      <c r="EFP25" s="59"/>
      <c r="EFQ25" s="59"/>
      <c r="EFR25" s="56"/>
      <c r="EFS25" s="58"/>
      <c r="EFT25" s="56"/>
      <c r="EFU25" s="56"/>
      <c r="EFV25" s="287"/>
      <c r="EFW25" s="288"/>
      <c r="EFX25" s="287"/>
      <c r="EFY25" s="287"/>
      <c r="EFZ25" s="287"/>
      <c r="EGA25" s="289"/>
      <c r="EGB25" s="287"/>
      <c r="EGC25" s="287"/>
      <c r="EGD25" s="287"/>
      <c r="EGE25" s="288"/>
      <c r="EGF25" s="287"/>
      <c r="EGG25" s="287"/>
      <c r="EGH25" s="290"/>
      <c r="EGI25" s="57"/>
      <c r="EGJ25" s="58"/>
      <c r="EGK25" s="59"/>
      <c r="EGL25" s="59"/>
      <c r="EGM25" s="56"/>
      <c r="EGN25" s="58"/>
      <c r="EGO25" s="56"/>
      <c r="EGP25" s="56"/>
      <c r="EGQ25" s="287"/>
      <c r="EGR25" s="288"/>
      <c r="EGS25" s="287"/>
      <c r="EGT25" s="287"/>
      <c r="EGU25" s="287"/>
      <c r="EGV25" s="289"/>
      <c r="EGW25" s="287"/>
      <c r="EGX25" s="287"/>
      <c r="EGY25" s="287"/>
      <c r="EGZ25" s="288"/>
      <c r="EHA25" s="287"/>
      <c r="EHB25" s="287"/>
      <c r="EHC25" s="290"/>
      <c r="EHD25" s="57"/>
      <c r="EHE25" s="58"/>
      <c r="EHF25" s="59"/>
      <c r="EHG25" s="59"/>
      <c r="EHH25" s="56"/>
      <c r="EHI25" s="58"/>
      <c r="EHJ25" s="56"/>
      <c r="EHK25" s="56"/>
      <c r="EHL25" s="287"/>
      <c r="EHM25" s="288"/>
      <c r="EHN25" s="287"/>
      <c r="EHO25" s="287"/>
      <c r="EHP25" s="287"/>
      <c r="EHQ25" s="289"/>
      <c r="EHR25" s="287"/>
      <c r="EHS25" s="287"/>
      <c r="EHT25" s="287"/>
      <c r="EHU25" s="288"/>
      <c r="EHV25" s="287"/>
      <c r="EHW25" s="287"/>
      <c r="EHX25" s="290"/>
      <c r="EHY25" s="57"/>
      <c r="EHZ25" s="58"/>
      <c r="EIA25" s="59"/>
      <c r="EIB25" s="59"/>
      <c r="EIC25" s="56"/>
      <c r="EID25" s="58"/>
      <c r="EIE25" s="56"/>
      <c r="EIF25" s="56"/>
      <c r="EIG25" s="287"/>
      <c r="EIH25" s="288"/>
      <c r="EII25" s="287"/>
      <c r="EIJ25" s="287"/>
      <c r="EIK25" s="287"/>
      <c r="EIL25" s="289"/>
      <c r="EIM25" s="287"/>
      <c r="EIN25" s="287"/>
      <c r="EIO25" s="287"/>
      <c r="EIP25" s="288"/>
      <c r="EIQ25" s="287"/>
      <c r="EIR25" s="287"/>
      <c r="EIS25" s="290"/>
      <c r="EIT25" s="57"/>
      <c r="EIU25" s="58"/>
      <c r="EIV25" s="59"/>
      <c r="EIW25" s="59"/>
      <c r="EIX25" s="56"/>
      <c r="EIY25" s="58"/>
      <c r="EIZ25" s="56"/>
      <c r="EJA25" s="56"/>
      <c r="EJB25" s="287"/>
      <c r="EJC25" s="288"/>
      <c r="EJD25" s="287"/>
      <c r="EJE25" s="287"/>
      <c r="EJF25" s="287"/>
      <c r="EJG25" s="289"/>
      <c r="EJH25" s="287"/>
      <c r="EJI25" s="287"/>
      <c r="EJJ25" s="287"/>
      <c r="EJK25" s="288"/>
      <c r="EJL25" s="287"/>
      <c r="EJM25" s="287"/>
      <c r="EJN25" s="290"/>
      <c r="EJO25" s="57"/>
      <c r="EJP25" s="58"/>
      <c r="EJQ25" s="59"/>
      <c r="EJR25" s="59"/>
      <c r="EJS25" s="56"/>
      <c r="EJT25" s="58"/>
      <c r="EJU25" s="56"/>
      <c r="EJV25" s="56"/>
      <c r="EJW25" s="287"/>
      <c r="EJX25" s="288"/>
      <c r="EJY25" s="287"/>
      <c r="EJZ25" s="287"/>
      <c r="EKA25" s="287"/>
      <c r="EKB25" s="289"/>
      <c r="EKC25" s="287"/>
      <c r="EKD25" s="287"/>
      <c r="EKE25" s="287"/>
      <c r="EKF25" s="288"/>
      <c r="EKG25" s="287"/>
      <c r="EKH25" s="287"/>
      <c r="EKI25" s="290"/>
      <c r="EKJ25" s="57"/>
      <c r="EKK25" s="58"/>
      <c r="EKL25" s="59"/>
      <c r="EKM25" s="59"/>
      <c r="EKN25" s="56"/>
      <c r="EKO25" s="58"/>
      <c r="EKP25" s="56"/>
      <c r="EKQ25" s="56"/>
      <c r="EKR25" s="287"/>
      <c r="EKS25" s="288"/>
      <c r="EKT25" s="287"/>
      <c r="EKU25" s="287"/>
      <c r="EKV25" s="287"/>
      <c r="EKW25" s="289"/>
      <c r="EKX25" s="287"/>
      <c r="EKY25" s="287"/>
      <c r="EKZ25" s="287"/>
      <c r="ELA25" s="288"/>
      <c r="ELB25" s="287"/>
      <c r="ELC25" s="287"/>
      <c r="ELD25" s="290"/>
      <c r="ELE25" s="57"/>
      <c r="ELF25" s="58"/>
      <c r="ELG25" s="59"/>
      <c r="ELH25" s="59"/>
      <c r="ELI25" s="56"/>
      <c r="ELJ25" s="58"/>
      <c r="ELK25" s="56"/>
      <c r="ELL25" s="56"/>
      <c r="ELM25" s="287"/>
      <c r="ELN25" s="288"/>
      <c r="ELO25" s="287"/>
      <c r="ELP25" s="287"/>
      <c r="ELQ25" s="287"/>
      <c r="ELR25" s="289"/>
      <c r="ELS25" s="287"/>
      <c r="ELT25" s="287"/>
      <c r="ELU25" s="287"/>
      <c r="ELV25" s="288"/>
      <c r="ELW25" s="287"/>
      <c r="ELX25" s="287"/>
      <c r="ELY25" s="290"/>
      <c r="ELZ25" s="57"/>
      <c r="EMA25" s="58"/>
      <c r="EMB25" s="59"/>
      <c r="EMC25" s="59"/>
      <c r="EMD25" s="56"/>
      <c r="EME25" s="58"/>
      <c r="EMF25" s="56"/>
      <c r="EMG25" s="56"/>
      <c r="EMH25" s="287"/>
      <c r="EMI25" s="288"/>
      <c r="EMJ25" s="287"/>
      <c r="EMK25" s="287"/>
      <c r="EML25" s="287"/>
      <c r="EMM25" s="289"/>
      <c r="EMN25" s="287"/>
      <c r="EMO25" s="287"/>
      <c r="EMP25" s="287"/>
      <c r="EMQ25" s="288"/>
      <c r="EMR25" s="287"/>
      <c r="EMS25" s="287"/>
      <c r="EMT25" s="290"/>
      <c r="EMU25" s="57"/>
      <c r="EMV25" s="58"/>
      <c r="EMW25" s="59"/>
      <c r="EMX25" s="59"/>
      <c r="EMY25" s="56"/>
      <c r="EMZ25" s="58"/>
      <c r="ENA25" s="56"/>
      <c r="ENB25" s="56"/>
      <c r="ENC25" s="287"/>
      <c r="END25" s="288"/>
      <c r="ENE25" s="287"/>
      <c r="ENF25" s="287"/>
      <c r="ENG25" s="287"/>
      <c r="ENH25" s="289"/>
      <c r="ENI25" s="287"/>
      <c r="ENJ25" s="287"/>
      <c r="ENK25" s="287"/>
      <c r="ENL25" s="288"/>
      <c r="ENM25" s="287"/>
      <c r="ENN25" s="287"/>
      <c r="ENO25" s="290"/>
      <c r="ENP25" s="57"/>
      <c r="ENQ25" s="58"/>
      <c r="ENR25" s="59"/>
      <c r="ENS25" s="59"/>
      <c r="ENT25" s="56"/>
      <c r="ENU25" s="58"/>
      <c r="ENV25" s="56"/>
      <c r="ENW25" s="56"/>
      <c r="ENX25" s="287"/>
      <c r="ENY25" s="288"/>
      <c r="ENZ25" s="287"/>
      <c r="EOA25" s="287"/>
      <c r="EOB25" s="287"/>
      <c r="EOC25" s="289"/>
      <c r="EOD25" s="287"/>
      <c r="EOE25" s="287"/>
      <c r="EOF25" s="287"/>
      <c r="EOG25" s="288"/>
      <c r="EOH25" s="287"/>
      <c r="EOI25" s="287"/>
      <c r="EOJ25" s="290"/>
      <c r="EOK25" s="57"/>
      <c r="EOL25" s="58"/>
      <c r="EOM25" s="59"/>
      <c r="EON25" s="59"/>
      <c r="EOO25" s="56"/>
      <c r="EOP25" s="58"/>
      <c r="EOQ25" s="56"/>
      <c r="EOR25" s="56"/>
      <c r="EOS25" s="287"/>
      <c r="EOT25" s="288"/>
      <c r="EOU25" s="287"/>
      <c r="EOV25" s="287"/>
      <c r="EOW25" s="287"/>
      <c r="EOX25" s="289"/>
      <c r="EOY25" s="287"/>
      <c r="EOZ25" s="287"/>
      <c r="EPA25" s="287"/>
      <c r="EPB25" s="288"/>
      <c r="EPC25" s="287"/>
      <c r="EPD25" s="287"/>
      <c r="EPE25" s="290"/>
      <c r="EPF25" s="57"/>
      <c r="EPG25" s="58"/>
      <c r="EPH25" s="59"/>
      <c r="EPI25" s="59"/>
      <c r="EPJ25" s="56"/>
      <c r="EPK25" s="58"/>
      <c r="EPL25" s="56"/>
      <c r="EPM25" s="56"/>
      <c r="EPN25" s="287"/>
      <c r="EPO25" s="288"/>
      <c r="EPP25" s="287"/>
      <c r="EPQ25" s="287"/>
      <c r="EPR25" s="287"/>
      <c r="EPS25" s="289"/>
      <c r="EPT25" s="287"/>
      <c r="EPU25" s="287"/>
      <c r="EPV25" s="287"/>
      <c r="EPW25" s="288"/>
      <c r="EPX25" s="287"/>
      <c r="EPY25" s="287"/>
      <c r="EPZ25" s="290"/>
      <c r="EQA25" s="57"/>
      <c r="EQB25" s="58"/>
      <c r="EQC25" s="59"/>
      <c r="EQD25" s="59"/>
      <c r="EQE25" s="56"/>
      <c r="EQF25" s="58"/>
      <c r="EQG25" s="56"/>
      <c r="EQH25" s="56"/>
      <c r="EQI25" s="287"/>
      <c r="EQJ25" s="288"/>
      <c r="EQK25" s="287"/>
      <c r="EQL25" s="287"/>
      <c r="EQM25" s="287"/>
      <c r="EQN25" s="289"/>
      <c r="EQO25" s="287"/>
      <c r="EQP25" s="287"/>
      <c r="EQQ25" s="287"/>
      <c r="EQR25" s="288"/>
      <c r="EQS25" s="287"/>
      <c r="EQT25" s="287"/>
      <c r="EQU25" s="290"/>
      <c r="EQV25" s="57"/>
      <c r="EQW25" s="58"/>
      <c r="EQX25" s="59"/>
      <c r="EQY25" s="59"/>
      <c r="EQZ25" s="56"/>
      <c r="ERA25" s="58"/>
      <c r="ERB25" s="56"/>
      <c r="ERC25" s="56"/>
      <c r="ERD25" s="287"/>
      <c r="ERE25" s="288"/>
      <c r="ERF25" s="287"/>
      <c r="ERG25" s="287"/>
      <c r="ERH25" s="287"/>
      <c r="ERI25" s="289"/>
      <c r="ERJ25" s="287"/>
      <c r="ERK25" s="287"/>
      <c r="ERL25" s="287"/>
      <c r="ERM25" s="288"/>
      <c r="ERN25" s="287"/>
      <c r="ERO25" s="287"/>
      <c r="ERP25" s="290"/>
      <c r="ERQ25" s="57"/>
      <c r="ERR25" s="58"/>
      <c r="ERS25" s="59"/>
      <c r="ERT25" s="59"/>
      <c r="ERU25" s="56"/>
      <c r="ERV25" s="58"/>
      <c r="ERW25" s="56"/>
      <c r="ERX25" s="56"/>
      <c r="ERY25" s="287"/>
      <c r="ERZ25" s="288"/>
      <c r="ESA25" s="287"/>
      <c r="ESB25" s="287"/>
      <c r="ESC25" s="287"/>
      <c r="ESD25" s="289"/>
      <c r="ESE25" s="287"/>
      <c r="ESF25" s="287"/>
      <c r="ESG25" s="287"/>
      <c r="ESH25" s="288"/>
      <c r="ESI25" s="287"/>
      <c r="ESJ25" s="287"/>
      <c r="ESK25" s="290"/>
      <c r="ESL25" s="57"/>
      <c r="ESM25" s="58"/>
      <c r="ESN25" s="59"/>
      <c r="ESO25" s="59"/>
      <c r="ESP25" s="56"/>
      <c r="ESQ25" s="58"/>
      <c r="ESR25" s="56"/>
      <c r="ESS25" s="56"/>
      <c r="EST25" s="287"/>
      <c r="ESU25" s="288"/>
      <c r="ESV25" s="287"/>
      <c r="ESW25" s="287"/>
      <c r="ESX25" s="287"/>
      <c r="ESY25" s="289"/>
      <c r="ESZ25" s="287"/>
      <c r="ETA25" s="287"/>
      <c r="ETB25" s="287"/>
      <c r="ETC25" s="288"/>
      <c r="ETD25" s="287"/>
      <c r="ETE25" s="287"/>
      <c r="ETF25" s="290"/>
      <c r="ETG25" s="57"/>
      <c r="ETH25" s="58"/>
      <c r="ETI25" s="59"/>
      <c r="ETJ25" s="59"/>
      <c r="ETK25" s="56"/>
      <c r="ETL25" s="58"/>
      <c r="ETM25" s="56"/>
      <c r="ETN25" s="56"/>
      <c r="ETO25" s="287"/>
      <c r="ETP25" s="288"/>
      <c r="ETQ25" s="287"/>
      <c r="ETR25" s="287"/>
      <c r="ETS25" s="287"/>
      <c r="ETT25" s="289"/>
      <c r="ETU25" s="287"/>
      <c r="ETV25" s="287"/>
      <c r="ETW25" s="287"/>
      <c r="ETX25" s="288"/>
      <c r="ETY25" s="287"/>
      <c r="ETZ25" s="287"/>
      <c r="EUA25" s="290"/>
      <c r="EUB25" s="57"/>
      <c r="EUC25" s="58"/>
      <c r="EUD25" s="59"/>
      <c r="EUE25" s="59"/>
      <c r="EUF25" s="56"/>
      <c r="EUG25" s="58"/>
      <c r="EUH25" s="56"/>
      <c r="EUI25" s="56"/>
      <c r="EUJ25" s="287"/>
      <c r="EUK25" s="288"/>
      <c r="EUL25" s="287"/>
      <c r="EUM25" s="287"/>
      <c r="EUN25" s="287"/>
      <c r="EUO25" s="289"/>
      <c r="EUP25" s="287"/>
      <c r="EUQ25" s="287"/>
      <c r="EUR25" s="287"/>
      <c r="EUS25" s="288"/>
      <c r="EUT25" s="287"/>
      <c r="EUU25" s="287"/>
      <c r="EUV25" s="290"/>
      <c r="EUW25" s="57"/>
      <c r="EUX25" s="58"/>
      <c r="EUY25" s="59"/>
      <c r="EUZ25" s="59"/>
      <c r="EVA25" s="56"/>
      <c r="EVB25" s="58"/>
      <c r="EVC25" s="56"/>
      <c r="EVD25" s="56"/>
      <c r="EVE25" s="287"/>
      <c r="EVF25" s="288"/>
      <c r="EVG25" s="287"/>
      <c r="EVH25" s="287"/>
      <c r="EVI25" s="287"/>
      <c r="EVJ25" s="289"/>
      <c r="EVK25" s="287"/>
      <c r="EVL25" s="287"/>
      <c r="EVM25" s="287"/>
      <c r="EVN25" s="288"/>
      <c r="EVO25" s="287"/>
      <c r="EVP25" s="287"/>
      <c r="EVQ25" s="290"/>
      <c r="EVR25" s="57"/>
      <c r="EVS25" s="58"/>
      <c r="EVT25" s="59"/>
      <c r="EVU25" s="59"/>
      <c r="EVV25" s="56"/>
      <c r="EVW25" s="58"/>
      <c r="EVX25" s="56"/>
      <c r="EVY25" s="56"/>
      <c r="EVZ25" s="287"/>
      <c r="EWA25" s="288"/>
      <c r="EWB25" s="287"/>
      <c r="EWC25" s="287"/>
      <c r="EWD25" s="287"/>
      <c r="EWE25" s="289"/>
      <c r="EWF25" s="287"/>
      <c r="EWG25" s="287"/>
      <c r="EWH25" s="287"/>
      <c r="EWI25" s="288"/>
      <c r="EWJ25" s="287"/>
      <c r="EWK25" s="287"/>
      <c r="EWL25" s="290"/>
      <c r="EWM25" s="57"/>
      <c r="EWN25" s="58"/>
      <c r="EWO25" s="59"/>
      <c r="EWP25" s="59"/>
      <c r="EWQ25" s="56"/>
      <c r="EWR25" s="58"/>
      <c r="EWS25" s="56"/>
      <c r="EWT25" s="56"/>
      <c r="EWU25" s="287"/>
      <c r="EWV25" s="288"/>
      <c r="EWW25" s="287"/>
      <c r="EWX25" s="287"/>
      <c r="EWY25" s="287"/>
      <c r="EWZ25" s="289"/>
      <c r="EXA25" s="287"/>
      <c r="EXB25" s="287"/>
      <c r="EXC25" s="287"/>
      <c r="EXD25" s="288"/>
      <c r="EXE25" s="287"/>
      <c r="EXF25" s="287"/>
      <c r="EXG25" s="290"/>
      <c r="EXH25" s="57"/>
      <c r="EXI25" s="58"/>
      <c r="EXJ25" s="59"/>
      <c r="EXK25" s="59"/>
      <c r="EXL25" s="56"/>
      <c r="EXM25" s="58"/>
      <c r="EXN25" s="56"/>
      <c r="EXO25" s="56"/>
      <c r="EXP25" s="287"/>
      <c r="EXQ25" s="288"/>
      <c r="EXR25" s="287"/>
      <c r="EXS25" s="287"/>
      <c r="EXT25" s="287"/>
      <c r="EXU25" s="289"/>
      <c r="EXV25" s="287"/>
      <c r="EXW25" s="287"/>
      <c r="EXX25" s="287"/>
      <c r="EXY25" s="288"/>
      <c r="EXZ25" s="287"/>
      <c r="EYA25" s="287"/>
      <c r="EYB25" s="290"/>
      <c r="EYC25" s="57"/>
      <c r="EYD25" s="58"/>
      <c r="EYE25" s="59"/>
      <c r="EYF25" s="59"/>
      <c r="EYG25" s="56"/>
      <c r="EYH25" s="58"/>
      <c r="EYI25" s="56"/>
      <c r="EYJ25" s="56"/>
      <c r="EYK25" s="287"/>
      <c r="EYL25" s="288"/>
      <c r="EYM25" s="287"/>
      <c r="EYN25" s="287"/>
      <c r="EYO25" s="287"/>
      <c r="EYP25" s="289"/>
      <c r="EYQ25" s="287"/>
      <c r="EYR25" s="287"/>
      <c r="EYS25" s="287"/>
      <c r="EYT25" s="288"/>
      <c r="EYU25" s="287"/>
      <c r="EYV25" s="287"/>
      <c r="EYW25" s="290"/>
      <c r="EYX25" s="57"/>
      <c r="EYY25" s="58"/>
      <c r="EYZ25" s="59"/>
      <c r="EZA25" s="59"/>
      <c r="EZB25" s="56"/>
      <c r="EZC25" s="58"/>
      <c r="EZD25" s="56"/>
      <c r="EZE25" s="56"/>
      <c r="EZF25" s="287"/>
      <c r="EZG25" s="288"/>
      <c r="EZH25" s="287"/>
      <c r="EZI25" s="287"/>
      <c r="EZJ25" s="287"/>
      <c r="EZK25" s="289"/>
      <c r="EZL25" s="287"/>
      <c r="EZM25" s="287"/>
      <c r="EZN25" s="287"/>
      <c r="EZO25" s="288"/>
      <c r="EZP25" s="287"/>
      <c r="EZQ25" s="287"/>
      <c r="EZR25" s="290"/>
      <c r="EZS25" s="57"/>
      <c r="EZT25" s="58"/>
      <c r="EZU25" s="59"/>
      <c r="EZV25" s="59"/>
      <c r="EZW25" s="56"/>
      <c r="EZX25" s="58"/>
      <c r="EZY25" s="56"/>
      <c r="EZZ25" s="56"/>
      <c r="FAA25" s="287"/>
      <c r="FAB25" s="288"/>
      <c r="FAC25" s="287"/>
      <c r="FAD25" s="287"/>
      <c r="FAE25" s="287"/>
      <c r="FAF25" s="289"/>
      <c r="FAG25" s="287"/>
      <c r="FAH25" s="287"/>
      <c r="FAI25" s="287"/>
      <c r="FAJ25" s="288"/>
      <c r="FAK25" s="287"/>
      <c r="FAL25" s="287"/>
      <c r="FAM25" s="290"/>
      <c r="FAN25" s="57"/>
      <c r="FAO25" s="58"/>
      <c r="FAP25" s="59"/>
      <c r="FAQ25" s="59"/>
      <c r="FAR25" s="56"/>
      <c r="FAS25" s="58"/>
      <c r="FAT25" s="56"/>
      <c r="FAU25" s="56"/>
      <c r="FAV25" s="287"/>
      <c r="FAW25" s="288"/>
      <c r="FAX25" s="287"/>
      <c r="FAY25" s="287"/>
      <c r="FAZ25" s="287"/>
      <c r="FBA25" s="289"/>
      <c r="FBB25" s="287"/>
      <c r="FBC25" s="287"/>
      <c r="FBD25" s="287"/>
      <c r="FBE25" s="288"/>
      <c r="FBF25" s="287"/>
      <c r="FBG25" s="287"/>
      <c r="FBH25" s="290"/>
      <c r="FBI25" s="57"/>
      <c r="FBJ25" s="58"/>
      <c r="FBK25" s="59"/>
      <c r="FBL25" s="59"/>
      <c r="FBM25" s="56"/>
      <c r="FBN25" s="58"/>
      <c r="FBO25" s="56"/>
      <c r="FBP25" s="56"/>
      <c r="FBQ25" s="287"/>
      <c r="FBR25" s="288"/>
      <c r="FBS25" s="287"/>
      <c r="FBT25" s="287"/>
      <c r="FBU25" s="287"/>
      <c r="FBV25" s="289"/>
      <c r="FBW25" s="287"/>
      <c r="FBX25" s="287"/>
      <c r="FBY25" s="287"/>
      <c r="FBZ25" s="288"/>
      <c r="FCA25" s="287"/>
      <c r="FCB25" s="287"/>
      <c r="FCC25" s="290"/>
      <c r="FCD25" s="57"/>
      <c r="FCE25" s="58"/>
      <c r="FCF25" s="59"/>
      <c r="FCG25" s="59"/>
      <c r="FCH25" s="56"/>
      <c r="FCI25" s="58"/>
      <c r="FCJ25" s="56"/>
      <c r="FCK25" s="56"/>
      <c r="FCL25" s="287"/>
      <c r="FCM25" s="288"/>
      <c r="FCN25" s="287"/>
      <c r="FCO25" s="287"/>
      <c r="FCP25" s="287"/>
      <c r="FCQ25" s="289"/>
      <c r="FCR25" s="287"/>
      <c r="FCS25" s="287"/>
      <c r="FCT25" s="287"/>
      <c r="FCU25" s="288"/>
      <c r="FCV25" s="287"/>
      <c r="FCW25" s="287"/>
      <c r="FCX25" s="290"/>
      <c r="FCY25" s="57"/>
      <c r="FCZ25" s="58"/>
      <c r="FDA25" s="59"/>
      <c r="FDB25" s="59"/>
      <c r="FDC25" s="56"/>
      <c r="FDD25" s="58"/>
      <c r="FDE25" s="56"/>
      <c r="FDF25" s="56"/>
      <c r="FDG25" s="287"/>
      <c r="FDH25" s="288"/>
      <c r="FDI25" s="287"/>
      <c r="FDJ25" s="287"/>
      <c r="FDK25" s="287"/>
      <c r="FDL25" s="289"/>
      <c r="FDM25" s="287"/>
      <c r="FDN25" s="287"/>
      <c r="FDO25" s="287"/>
      <c r="FDP25" s="288"/>
      <c r="FDQ25" s="287"/>
      <c r="FDR25" s="287"/>
      <c r="FDS25" s="290"/>
      <c r="FDT25" s="57"/>
      <c r="FDU25" s="58"/>
      <c r="FDV25" s="59"/>
      <c r="FDW25" s="59"/>
      <c r="FDX25" s="56"/>
      <c r="FDY25" s="58"/>
      <c r="FDZ25" s="56"/>
      <c r="FEA25" s="56"/>
      <c r="FEB25" s="287"/>
      <c r="FEC25" s="288"/>
      <c r="FED25" s="287"/>
      <c r="FEE25" s="287"/>
      <c r="FEF25" s="287"/>
      <c r="FEG25" s="289"/>
      <c r="FEH25" s="287"/>
      <c r="FEI25" s="287"/>
      <c r="FEJ25" s="287"/>
      <c r="FEK25" s="288"/>
      <c r="FEL25" s="287"/>
      <c r="FEM25" s="287"/>
      <c r="FEN25" s="290"/>
      <c r="FEO25" s="57"/>
      <c r="FEP25" s="58"/>
      <c r="FEQ25" s="59"/>
      <c r="FER25" s="59"/>
      <c r="FES25" s="56"/>
      <c r="FET25" s="58"/>
      <c r="FEU25" s="56"/>
      <c r="FEV25" s="56"/>
      <c r="FEW25" s="287"/>
      <c r="FEX25" s="288"/>
      <c r="FEY25" s="287"/>
      <c r="FEZ25" s="287"/>
      <c r="FFA25" s="287"/>
      <c r="FFB25" s="289"/>
      <c r="FFC25" s="287"/>
      <c r="FFD25" s="287"/>
      <c r="FFE25" s="287"/>
      <c r="FFF25" s="288"/>
      <c r="FFG25" s="287"/>
      <c r="FFH25" s="287"/>
      <c r="FFI25" s="290"/>
      <c r="FFJ25" s="57"/>
      <c r="FFK25" s="58"/>
      <c r="FFL25" s="59"/>
      <c r="FFM25" s="59"/>
      <c r="FFN25" s="56"/>
      <c r="FFO25" s="58"/>
      <c r="FFP25" s="56"/>
      <c r="FFQ25" s="56"/>
      <c r="FFR25" s="287"/>
      <c r="FFS25" s="288"/>
      <c r="FFT25" s="287"/>
      <c r="FFU25" s="287"/>
      <c r="FFV25" s="287"/>
      <c r="FFW25" s="289"/>
      <c r="FFX25" s="287"/>
      <c r="FFY25" s="287"/>
      <c r="FFZ25" s="287"/>
      <c r="FGA25" s="288"/>
      <c r="FGB25" s="287"/>
      <c r="FGC25" s="287"/>
      <c r="FGD25" s="290"/>
      <c r="FGE25" s="57"/>
      <c r="FGF25" s="58"/>
      <c r="FGG25" s="59"/>
      <c r="FGH25" s="59"/>
      <c r="FGI25" s="56"/>
      <c r="FGJ25" s="58"/>
      <c r="FGK25" s="56"/>
      <c r="FGL25" s="56"/>
      <c r="FGM25" s="287"/>
      <c r="FGN25" s="288"/>
      <c r="FGO25" s="287"/>
      <c r="FGP25" s="287"/>
      <c r="FGQ25" s="287"/>
      <c r="FGR25" s="289"/>
      <c r="FGS25" s="287"/>
      <c r="FGT25" s="287"/>
      <c r="FGU25" s="287"/>
      <c r="FGV25" s="288"/>
      <c r="FGW25" s="287"/>
      <c r="FGX25" s="287"/>
      <c r="FGY25" s="290"/>
      <c r="FGZ25" s="57"/>
      <c r="FHA25" s="58"/>
      <c r="FHB25" s="59"/>
      <c r="FHC25" s="59"/>
      <c r="FHD25" s="56"/>
      <c r="FHE25" s="58"/>
      <c r="FHF25" s="56"/>
      <c r="FHG25" s="56"/>
      <c r="FHH25" s="287"/>
      <c r="FHI25" s="288"/>
      <c r="FHJ25" s="287"/>
      <c r="FHK25" s="287"/>
      <c r="FHL25" s="287"/>
      <c r="FHM25" s="289"/>
      <c r="FHN25" s="287"/>
      <c r="FHO25" s="287"/>
      <c r="FHP25" s="287"/>
      <c r="FHQ25" s="288"/>
      <c r="FHR25" s="287"/>
      <c r="FHS25" s="287"/>
      <c r="FHT25" s="290"/>
      <c r="FHU25" s="57"/>
      <c r="FHV25" s="58"/>
      <c r="FHW25" s="59"/>
      <c r="FHX25" s="59"/>
      <c r="FHY25" s="56"/>
      <c r="FHZ25" s="58"/>
      <c r="FIA25" s="56"/>
      <c r="FIB25" s="56"/>
      <c r="FIC25" s="287"/>
      <c r="FID25" s="288"/>
      <c r="FIE25" s="287"/>
      <c r="FIF25" s="287"/>
      <c r="FIG25" s="287"/>
      <c r="FIH25" s="289"/>
      <c r="FII25" s="287"/>
      <c r="FIJ25" s="287"/>
      <c r="FIK25" s="287"/>
      <c r="FIL25" s="288"/>
      <c r="FIM25" s="287"/>
      <c r="FIN25" s="287"/>
      <c r="FIO25" s="290"/>
      <c r="FIP25" s="57"/>
      <c r="FIQ25" s="58"/>
      <c r="FIR25" s="59"/>
      <c r="FIS25" s="59"/>
      <c r="FIT25" s="56"/>
      <c r="FIU25" s="58"/>
      <c r="FIV25" s="56"/>
      <c r="FIW25" s="56"/>
      <c r="FIX25" s="287"/>
      <c r="FIY25" s="288"/>
      <c r="FIZ25" s="287"/>
      <c r="FJA25" s="287"/>
      <c r="FJB25" s="287"/>
      <c r="FJC25" s="289"/>
      <c r="FJD25" s="287"/>
      <c r="FJE25" s="287"/>
      <c r="FJF25" s="287"/>
      <c r="FJG25" s="288"/>
      <c r="FJH25" s="287"/>
      <c r="FJI25" s="287"/>
      <c r="FJJ25" s="290"/>
      <c r="FJK25" s="57"/>
      <c r="FJL25" s="58"/>
      <c r="FJM25" s="59"/>
      <c r="FJN25" s="59"/>
      <c r="FJO25" s="56"/>
      <c r="FJP25" s="58"/>
      <c r="FJQ25" s="56"/>
      <c r="FJR25" s="56"/>
      <c r="FJS25" s="287"/>
      <c r="FJT25" s="288"/>
      <c r="FJU25" s="287"/>
      <c r="FJV25" s="287"/>
      <c r="FJW25" s="287"/>
      <c r="FJX25" s="289"/>
      <c r="FJY25" s="287"/>
      <c r="FJZ25" s="287"/>
      <c r="FKA25" s="287"/>
      <c r="FKB25" s="288"/>
      <c r="FKC25" s="287"/>
      <c r="FKD25" s="287"/>
      <c r="FKE25" s="290"/>
      <c r="FKF25" s="57"/>
      <c r="FKG25" s="58"/>
      <c r="FKH25" s="59"/>
      <c r="FKI25" s="59"/>
      <c r="FKJ25" s="56"/>
      <c r="FKK25" s="58"/>
      <c r="FKL25" s="56"/>
      <c r="FKM25" s="56"/>
      <c r="FKN25" s="287"/>
      <c r="FKO25" s="288"/>
      <c r="FKP25" s="287"/>
      <c r="FKQ25" s="287"/>
      <c r="FKR25" s="287"/>
      <c r="FKS25" s="289"/>
      <c r="FKT25" s="287"/>
      <c r="FKU25" s="287"/>
      <c r="FKV25" s="287"/>
      <c r="FKW25" s="288"/>
      <c r="FKX25" s="287"/>
      <c r="FKY25" s="287"/>
      <c r="FKZ25" s="290"/>
      <c r="FLA25" s="57"/>
      <c r="FLB25" s="58"/>
      <c r="FLC25" s="59"/>
      <c r="FLD25" s="59"/>
      <c r="FLE25" s="56"/>
      <c r="FLF25" s="58"/>
      <c r="FLG25" s="56"/>
      <c r="FLH25" s="56"/>
      <c r="FLI25" s="287"/>
      <c r="FLJ25" s="288"/>
      <c r="FLK25" s="287"/>
      <c r="FLL25" s="287"/>
      <c r="FLM25" s="287"/>
      <c r="FLN25" s="289"/>
      <c r="FLO25" s="287"/>
      <c r="FLP25" s="287"/>
      <c r="FLQ25" s="287"/>
      <c r="FLR25" s="288"/>
      <c r="FLS25" s="287"/>
      <c r="FLT25" s="287"/>
      <c r="FLU25" s="290"/>
      <c r="FLV25" s="57"/>
      <c r="FLW25" s="58"/>
      <c r="FLX25" s="59"/>
      <c r="FLY25" s="59"/>
      <c r="FLZ25" s="56"/>
      <c r="FMA25" s="58"/>
      <c r="FMB25" s="56"/>
      <c r="FMC25" s="56"/>
      <c r="FMD25" s="287"/>
      <c r="FME25" s="288"/>
      <c r="FMF25" s="287"/>
      <c r="FMG25" s="287"/>
      <c r="FMH25" s="287"/>
      <c r="FMI25" s="289"/>
      <c r="FMJ25" s="287"/>
      <c r="FMK25" s="287"/>
      <c r="FML25" s="287"/>
      <c r="FMM25" s="288"/>
      <c r="FMN25" s="287"/>
      <c r="FMO25" s="287"/>
      <c r="FMP25" s="290"/>
      <c r="FMQ25" s="57"/>
      <c r="FMR25" s="58"/>
      <c r="FMS25" s="59"/>
      <c r="FMT25" s="59"/>
      <c r="FMU25" s="56"/>
      <c r="FMV25" s="58"/>
      <c r="FMW25" s="56"/>
      <c r="FMX25" s="56"/>
      <c r="FMY25" s="287"/>
      <c r="FMZ25" s="288"/>
      <c r="FNA25" s="287"/>
      <c r="FNB25" s="287"/>
      <c r="FNC25" s="287"/>
      <c r="FND25" s="289"/>
      <c r="FNE25" s="287"/>
      <c r="FNF25" s="287"/>
      <c r="FNG25" s="287"/>
      <c r="FNH25" s="288"/>
      <c r="FNI25" s="287"/>
      <c r="FNJ25" s="287"/>
      <c r="FNK25" s="290"/>
      <c r="FNL25" s="57"/>
      <c r="FNM25" s="58"/>
      <c r="FNN25" s="59"/>
      <c r="FNO25" s="59"/>
      <c r="FNP25" s="56"/>
      <c r="FNQ25" s="58"/>
      <c r="FNR25" s="56"/>
      <c r="FNS25" s="56"/>
      <c r="FNT25" s="287"/>
      <c r="FNU25" s="288"/>
      <c r="FNV25" s="287"/>
      <c r="FNW25" s="287"/>
      <c r="FNX25" s="287"/>
      <c r="FNY25" s="289"/>
      <c r="FNZ25" s="287"/>
      <c r="FOA25" s="287"/>
      <c r="FOB25" s="287"/>
      <c r="FOC25" s="288"/>
      <c r="FOD25" s="287"/>
      <c r="FOE25" s="287"/>
      <c r="FOF25" s="290"/>
      <c r="FOG25" s="57"/>
      <c r="FOH25" s="58"/>
      <c r="FOI25" s="59"/>
      <c r="FOJ25" s="59"/>
      <c r="FOK25" s="56"/>
      <c r="FOL25" s="58"/>
      <c r="FOM25" s="56"/>
      <c r="FON25" s="56"/>
      <c r="FOO25" s="287"/>
      <c r="FOP25" s="288"/>
      <c r="FOQ25" s="287"/>
      <c r="FOR25" s="287"/>
      <c r="FOS25" s="287"/>
      <c r="FOT25" s="289"/>
      <c r="FOU25" s="287"/>
      <c r="FOV25" s="287"/>
      <c r="FOW25" s="287"/>
      <c r="FOX25" s="288"/>
      <c r="FOY25" s="287"/>
      <c r="FOZ25" s="287"/>
      <c r="FPA25" s="290"/>
      <c r="FPB25" s="57"/>
      <c r="FPC25" s="58"/>
      <c r="FPD25" s="59"/>
      <c r="FPE25" s="59"/>
      <c r="FPF25" s="56"/>
      <c r="FPG25" s="58"/>
      <c r="FPH25" s="56"/>
      <c r="FPI25" s="56"/>
      <c r="FPJ25" s="287"/>
      <c r="FPK25" s="288"/>
      <c r="FPL25" s="287"/>
      <c r="FPM25" s="287"/>
      <c r="FPN25" s="287"/>
      <c r="FPO25" s="289"/>
      <c r="FPP25" s="287"/>
      <c r="FPQ25" s="287"/>
      <c r="FPR25" s="287"/>
      <c r="FPS25" s="288"/>
      <c r="FPT25" s="287"/>
      <c r="FPU25" s="287"/>
      <c r="FPV25" s="290"/>
      <c r="FPW25" s="57"/>
      <c r="FPX25" s="58"/>
      <c r="FPY25" s="59"/>
      <c r="FPZ25" s="59"/>
      <c r="FQA25" s="56"/>
      <c r="FQB25" s="58"/>
      <c r="FQC25" s="56"/>
      <c r="FQD25" s="56"/>
      <c r="FQE25" s="287"/>
      <c r="FQF25" s="288"/>
      <c r="FQG25" s="287"/>
      <c r="FQH25" s="287"/>
      <c r="FQI25" s="287"/>
      <c r="FQJ25" s="289"/>
      <c r="FQK25" s="287"/>
      <c r="FQL25" s="287"/>
      <c r="FQM25" s="287"/>
      <c r="FQN25" s="288"/>
      <c r="FQO25" s="287"/>
      <c r="FQP25" s="287"/>
      <c r="FQQ25" s="290"/>
      <c r="FQR25" s="57"/>
      <c r="FQS25" s="58"/>
      <c r="FQT25" s="59"/>
      <c r="FQU25" s="59"/>
      <c r="FQV25" s="56"/>
      <c r="FQW25" s="58"/>
      <c r="FQX25" s="56"/>
      <c r="FQY25" s="56"/>
      <c r="FQZ25" s="287"/>
      <c r="FRA25" s="288"/>
      <c r="FRB25" s="287"/>
      <c r="FRC25" s="287"/>
      <c r="FRD25" s="287"/>
      <c r="FRE25" s="289"/>
      <c r="FRF25" s="287"/>
      <c r="FRG25" s="287"/>
      <c r="FRH25" s="287"/>
      <c r="FRI25" s="288"/>
      <c r="FRJ25" s="287"/>
      <c r="FRK25" s="287"/>
      <c r="FRL25" s="290"/>
      <c r="FRM25" s="57"/>
      <c r="FRN25" s="58"/>
      <c r="FRO25" s="59"/>
      <c r="FRP25" s="59"/>
      <c r="FRQ25" s="56"/>
      <c r="FRR25" s="58"/>
      <c r="FRS25" s="56"/>
      <c r="FRT25" s="56"/>
      <c r="FRU25" s="287"/>
      <c r="FRV25" s="288"/>
      <c r="FRW25" s="287"/>
      <c r="FRX25" s="287"/>
      <c r="FRY25" s="287"/>
      <c r="FRZ25" s="289"/>
      <c r="FSA25" s="287"/>
      <c r="FSB25" s="287"/>
      <c r="FSC25" s="287"/>
      <c r="FSD25" s="288"/>
      <c r="FSE25" s="287"/>
      <c r="FSF25" s="287"/>
      <c r="FSG25" s="290"/>
      <c r="FSH25" s="57"/>
      <c r="FSI25" s="58"/>
      <c r="FSJ25" s="59"/>
      <c r="FSK25" s="59"/>
      <c r="FSL25" s="56"/>
      <c r="FSM25" s="58"/>
      <c r="FSN25" s="56"/>
      <c r="FSO25" s="56"/>
      <c r="FSP25" s="287"/>
      <c r="FSQ25" s="288"/>
      <c r="FSR25" s="287"/>
      <c r="FSS25" s="287"/>
      <c r="FST25" s="287"/>
      <c r="FSU25" s="289"/>
      <c r="FSV25" s="287"/>
      <c r="FSW25" s="287"/>
      <c r="FSX25" s="287"/>
      <c r="FSY25" s="288"/>
      <c r="FSZ25" s="287"/>
      <c r="FTA25" s="287"/>
      <c r="FTB25" s="290"/>
      <c r="FTC25" s="57"/>
      <c r="FTD25" s="58"/>
      <c r="FTE25" s="59"/>
      <c r="FTF25" s="59"/>
      <c r="FTG25" s="56"/>
      <c r="FTH25" s="58"/>
      <c r="FTI25" s="56"/>
      <c r="FTJ25" s="56"/>
      <c r="FTK25" s="287"/>
      <c r="FTL25" s="288"/>
      <c r="FTM25" s="287"/>
      <c r="FTN25" s="287"/>
      <c r="FTO25" s="287"/>
      <c r="FTP25" s="289"/>
      <c r="FTQ25" s="287"/>
      <c r="FTR25" s="287"/>
      <c r="FTS25" s="287"/>
      <c r="FTT25" s="288"/>
      <c r="FTU25" s="287"/>
      <c r="FTV25" s="287"/>
      <c r="FTW25" s="290"/>
      <c r="FTX25" s="57"/>
      <c r="FTY25" s="58"/>
      <c r="FTZ25" s="59"/>
      <c r="FUA25" s="59"/>
      <c r="FUB25" s="56"/>
      <c r="FUC25" s="58"/>
      <c r="FUD25" s="56"/>
      <c r="FUE25" s="56"/>
      <c r="FUF25" s="287"/>
      <c r="FUG25" s="288"/>
      <c r="FUH25" s="287"/>
      <c r="FUI25" s="287"/>
      <c r="FUJ25" s="287"/>
      <c r="FUK25" s="289"/>
      <c r="FUL25" s="287"/>
      <c r="FUM25" s="287"/>
      <c r="FUN25" s="287"/>
      <c r="FUO25" s="288"/>
      <c r="FUP25" s="287"/>
      <c r="FUQ25" s="287"/>
      <c r="FUR25" s="290"/>
      <c r="FUS25" s="57"/>
      <c r="FUT25" s="58"/>
      <c r="FUU25" s="59"/>
      <c r="FUV25" s="59"/>
      <c r="FUW25" s="56"/>
      <c r="FUX25" s="58"/>
      <c r="FUY25" s="56"/>
      <c r="FUZ25" s="56"/>
      <c r="FVA25" s="287"/>
      <c r="FVB25" s="288"/>
      <c r="FVC25" s="287"/>
      <c r="FVD25" s="287"/>
      <c r="FVE25" s="287"/>
      <c r="FVF25" s="289"/>
      <c r="FVG25" s="287"/>
      <c r="FVH25" s="287"/>
      <c r="FVI25" s="287"/>
      <c r="FVJ25" s="288"/>
      <c r="FVK25" s="287"/>
      <c r="FVL25" s="287"/>
      <c r="FVM25" s="290"/>
      <c r="FVN25" s="57"/>
      <c r="FVO25" s="58"/>
      <c r="FVP25" s="59"/>
      <c r="FVQ25" s="59"/>
      <c r="FVR25" s="56"/>
      <c r="FVS25" s="58"/>
      <c r="FVT25" s="56"/>
      <c r="FVU25" s="56"/>
      <c r="FVV25" s="287"/>
      <c r="FVW25" s="288"/>
      <c r="FVX25" s="287"/>
      <c r="FVY25" s="287"/>
      <c r="FVZ25" s="287"/>
      <c r="FWA25" s="289"/>
      <c r="FWB25" s="287"/>
      <c r="FWC25" s="287"/>
      <c r="FWD25" s="287"/>
      <c r="FWE25" s="288"/>
      <c r="FWF25" s="287"/>
      <c r="FWG25" s="287"/>
      <c r="FWH25" s="290"/>
      <c r="FWI25" s="57"/>
      <c r="FWJ25" s="58"/>
      <c r="FWK25" s="59"/>
      <c r="FWL25" s="59"/>
      <c r="FWM25" s="56"/>
      <c r="FWN25" s="58"/>
      <c r="FWO25" s="56"/>
      <c r="FWP25" s="56"/>
      <c r="FWQ25" s="287"/>
      <c r="FWR25" s="288"/>
      <c r="FWS25" s="287"/>
      <c r="FWT25" s="287"/>
      <c r="FWU25" s="287"/>
      <c r="FWV25" s="289"/>
      <c r="FWW25" s="287"/>
      <c r="FWX25" s="287"/>
      <c r="FWY25" s="287"/>
      <c r="FWZ25" s="288"/>
      <c r="FXA25" s="287"/>
      <c r="FXB25" s="287"/>
      <c r="FXC25" s="290"/>
      <c r="FXD25" s="57"/>
      <c r="FXE25" s="58"/>
      <c r="FXF25" s="59"/>
      <c r="FXG25" s="59"/>
      <c r="FXH25" s="56"/>
      <c r="FXI25" s="58"/>
      <c r="FXJ25" s="56"/>
      <c r="FXK25" s="56"/>
      <c r="FXL25" s="287"/>
      <c r="FXM25" s="288"/>
      <c r="FXN25" s="287"/>
      <c r="FXO25" s="287"/>
      <c r="FXP25" s="287"/>
      <c r="FXQ25" s="289"/>
      <c r="FXR25" s="287"/>
      <c r="FXS25" s="287"/>
      <c r="FXT25" s="287"/>
      <c r="FXU25" s="288"/>
      <c r="FXV25" s="287"/>
      <c r="FXW25" s="287"/>
      <c r="FXX25" s="290"/>
      <c r="FXY25" s="57"/>
      <c r="FXZ25" s="58"/>
      <c r="FYA25" s="59"/>
      <c r="FYB25" s="59"/>
      <c r="FYC25" s="56"/>
      <c r="FYD25" s="58"/>
      <c r="FYE25" s="56"/>
      <c r="FYF25" s="56"/>
      <c r="FYG25" s="287"/>
      <c r="FYH25" s="288"/>
      <c r="FYI25" s="287"/>
      <c r="FYJ25" s="287"/>
      <c r="FYK25" s="287"/>
      <c r="FYL25" s="289"/>
      <c r="FYM25" s="287"/>
      <c r="FYN25" s="287"/>
      <c r="FYO25" s="287"/>
      <c r="FYP25" s="288"/>
      <c r="FYQ25" s="287"/>
      <c r="FYR25" s="287"/>
      <c r="FYS25" s="290"/>
      <c r="FYT25" s="57"/>
      <c r="FYU25" s="58"/>
      <c r="FYV25" s="59"/>
      <c r="FYW25" s="59"/>
      <c r="FYX25" s="56"/>
      <c r="FYY25" s="58"/>
      <c r="FYZ25" s="56"/>
      <c r="FZA25" s="56"/>
      <c r="FZB25" s="287"/>
      <c r="FZC25" s="288"/>
      <c r="FZD25" s="287"/>
      <c r="FZE25" s="287"/>
      <c r="FZF25" s="287"/>
      <c r="FZG25" s="289"/>
      <c r="FZH25" s="287"/>
      <c r="FZI25" s="287"/>
      <c r="FZJ25" s="287"/>
      <c r="FZK25" s="288"/>
      <c r="FZL25" s="287"/>
      <c r="FZM25" s="287"/>
      <c r="FZN25" s="290"/>
      <c r="FZO25" s="57"/>
      <c r="FZP25" s="58"/>
      <c r="FZQ25" s="59"/>
      <c r="FZR25" s="59"/>
      <c r="FZS25" s="56"/>
      <c r="FZT25" s="58"/>
      <c r="FZU25" s="56"/>
      <c r="FZV25" s="56"/>
      <c r="FZW25" s="287"/>
      <c r="FZX25" s="288"/>
      <c r="FZY25" s="287"/>
      <c r="FZZ25" s="287"/>
      <c r="GAA25" s="287"/>
      <c r="GAB25" s="289"/>
      <c r="GAC25" s="287"/>
      <c r="GAD25" s="287"/>
      <c r="GAE25" s="287"/>
      <c r="GAF25" s="288"/>
      <c r="GAG25" s="287"/>
      <c r="GAH25" s="287"/>
      <c r="GAI25" s="290"/>
      <c r="GAJ25" s="57"/>
      <c r="GAK25" s="58"/>
      <c r="GAL25" s="59"/>
      <c r="GAM25" s="59"/>
      <c r="GAN25" s="56"/>
      <c r="GAO25" s="58"/>
      <c r="GAP25" s="56"/>
      <c r="GAQ25" s="56"/>
      <c r="GAR25" s="287"/>
      <c r="GAS25" s="288"/>
      <c r="GAT25" s="287"/>
      <c r="GAU25" s="287"/>
      <c r="GAV25" s="287"/>
      <c r="GAW25" s="289"/>
      <c r="GAX25" s="287"/>
      <c r="GAY25" s="287"/>
      <c r="GAZ25" s="287"/>
      <c r="GBA25" s="288"/>
      <c r="GBB25" s="287"/>
      <c r="GBC25" s="287"/>
      <c r="GBD25" s="290"/>
      <c r="GBE25" s="57"/>
      <c r="GBF25" s="58"/>
      <c r="GBG25" s="59"/>
      <c r="GBH25" s="59"/>
      <c r="GBI25" s="56"/>
      <c r="GBJ25" s="58"/>
      <c r="GBK25" s="56"/>
      <c r="GBL25" s="56"/>
      <c r="GBM25" s="287"/>
      <c r="GBN25" s="288"/>
      <c r="GBO25" s="287"/>
      <c r="GBP25" s="287"/>
      <c r="GBQ25" s="287"/>
      <c r="GBR25" s="289"/>
      <c r="GBS25" s="287"/>
      <c r="GBT25" s="287"/>
      <c r="GBU25" s="287"/>
      <c r="GBV25" s="288"/>
      <c r="GBW25" s="287"/>
      <c r="GBX25" s="287"/>
      <c r="GBY25" s="290"/>
      <c r="GBZ25" s="57"/>
      <c r="GCA25" s="58"/>
      <c r="GCB25" s="59"/>
      <c r="GCC25" s="59"/>
      <c r="GCD25" s="56"/>
      <c r="GCE25" s="58"/>
      <c r="GCF25" s="56"/>
      <c r="GCG25" s="56"/>
      <c r="GCH25" s="287"/>
      <c r="GCI25" s="288"/>
      <c r="GCJ25" s="287"/>
      <c r="GCK25" s="287"/>
      <c r="GCL25" s="287"/>
      <c r="GCM25" s="289"/>
      <c r="GCN25" s="287"/>
      <c r="GCO25" s="287"/>
      <c r="GCP25" s="287"/>
      <c r="GCQ25" s="288"/>
      <c r="GCR25" s="287"/>
      <c r="GCS25" s="287"/>
      <c r="GCT25" s="290"/>
      <c r="GCU25" s="57"/>
      <c r="GCV25" s="58"/>
      <c r="GCW25" s="59"/>
      <c r="GCX25" s="59"/>
      <c r="GCY25" s="56"/>
      <c r="GCZ25" s="58"/>
      <c r="GDA25" s="56"/>
      <c r="GDB25" s="56"/>
      <c r="GDC25" s="287"/>
      <c r="GDD25" s="288"/>
      <c r="GDE25" s="287"/>
      <c r="GDF25" s="287"/>
      <c r="GDG25" s="287"/>
      <c r="GDH25" s="289"/>
      <c r="GDI25" s="287"/>
      <c r="GDJ25" s="287"/>
      <c r="GDK25" s="287"/>
      <c r="GDL25" s="288"/>
      <c r="GDM25" s="287"/>
      <c r="GDN25" s="287"/>
      <c r="GDO25" s="290"/>
      <c r="GDP25" s="57"/>
      <c r="GDQ25" s="58"/>
      <c r="GDR25" s="59"/>
      <c r="GDS25" s="59"/>
      <c r="GDT25" s="56"/>
      <c r="GDU25" s="58"/>
      <c r="GDV25" s="56"/>
      <c r="GDW25" s="56"/>
      <c r="GDX25" s="287"/>
      <c r="GDY25" s="288"/>
      <c r="GDZ25" s="287"/>
      <c r="GEA25" s="287"/>
      <c r="GEB25" s="287"/>
      <c r="GEC25" s="289"/>
      <c r="GED25" s="287"/>
      <c r="GEE25" s="287"/>
      <c r="GEF25" s="287"/>
      <c r="GEG25" s="288"/>
      <c r="GEH25" s="287"/>
      <c r="GEI25" s="287"/>
      <c r="GEJ25" s="290"/>
      <c r="GEK25" s="57"/>
      <c r="GEL25" s="58"/>
      <c r="GEM25" s="59"/>
      <c r="GEN25" s="59"/>
      <c r="GEO25" s="56"/>
      <c r="GEP25" s="58"/>
      <c r="GEQ25" s="56"/>
      <c r="GER25" s="56"/>
      <c r="GES25" s="287"/>
      <c r="GET25" s="288"/>
      <c r="GEU25" s="287"/>
      <c r="GEV25" s="287"/>
      <c r="GEW25" s="287"/>
      <c r="GEX25" s="289"/>
      <c r="GEY25" s="287"/>
      <c r="GEZ25" s="287"/>
      <c r="GFA25" s="287"/>
      <c r="GFB25" s="288"/>
      <c r="GFC25" s="287"/>
      <c r="GFD25" s="287"/>
      <c r="GFE25" s="290"/>
      <c r="GFF25" s="57"/>
      <c r="GFG25" s="58"/>
      <c r="GFH25" s="59"/>
      <c r="GFI25" s="59"/>
      <c r="GFJ25" s="56"/>
      <c r="GFK25" s="58"/>
      <c r="GFL25" s="56"/>
      <c r="GFM25" s="56"/>
      <c r="GFN25" s="287"/>
      <c r="GFO25" s="288"/>
      <c r="GFP25" s="287"/>
      <c r="GFQ25" s="287"/>
      <c r="GFR25" s="287"/>
      <c r="GFS25" s="289"/>
      <c r="GFT25" s="287"/>
      <c r="GFU25" s="287"/>
      <c r="GFV25" s="287"/>
      <c r="GFW25" s="288"/>
      <c r="GFX25" s="287"/>
      <c r="GFY25" s="287"/>
      <c r="GFZ25" s="290"/>
      <c r="GGA25" s="57"/>
      <c r="GGB25" s="58"/>
      <c r="GGC25" s="59"/>
      <c r="GGD25" s="59"/>
      <c r="GGE25" s="56"/>
      <c r="GGF25" s="58"/>
      <c r="GGG25" s="56"/>
      <c r="GGH25" s="56"/>
      <c r="GGI25" s="287"/>
      <c r="GGJ25" s="288"/>
      <c r="GGK25" s="287"/>
      <c r="GGL25" s="287"/>
      <c r="GGM25" s="287"/>
      <c r="GGN25" s="289"/>
      <c r="GGO25" s="287"/>
      <c r="GGP25" s="287"/>
      <c r="GGQ25" s="287"/>
      <c r="GGR25" s="288"/>
      <c r="GGS25" s="287"/>
      <c r="GGT25" s="287"/>
      <c r="GGU25" s="290"/>
      <c r="GGV25" s="57"/>
      <c r="GGW25" s="58"/>
      <c r="GGX25" s="59"/>
      <c r="GGY25" s="59"/>
      <c r="GGZ25" s="56"/>
      <c r="GHA25" s="58"/>
      <c r="GHB25" s="56"/>
      <c r="GHC25" s="56"/>
      <c r="GHD25" s="287"/>
      <c r="GHE25" s="288"/>
      <c r="GHF25" s="287"/>
      <c r="GHG25" s="287"/>
      <c r="GHH25" s="287"/>
      <c r="GHI25" s="289"/>
      <c r="GHJ25" s="287"/>
      <c r="GHK25" s="287"/>
      <c r="GHL25" s="287"/>
      <c r="GHM25" s="288"/>
      <c r="GHN25" s="287"/>
      <c r="GHO25" s="287"/>
      <c r="GHP25" s="290"/>
      <c r="GHQ25" s="57"/>
      <c r="GHR25" s="58"/>
      <c r="GHS25" s="59"/>
      <c r="GHT25" s="59"/>
      <c r="GHU25" s="56"/>
      <c r="GHV25" s="58"/>
      <c r="GHW25" s="56"/>
      <c r="GHX25" s="56"/>
      <c r="GHY25" s="287"/>
      <c r="GHZ25" s="288"/>
      <c r="GIA25" s="287"/>
      <c r="GIB25" s="287"/>
      <c r="GIC25" s="287"/>
      <c r="GID25" s="289"/>
      <c r="GIE25" s="287"/>
      <c r="GIF25" s="287"/>
      <c r="GIG25" s="287"/>
      <c r="GIH25" s="288"/>
      <c r="GII25" s="287"/>
      <c r="GIJ25" s="287"/>
      <c r="GIK25" s="290"/>
      <c r="GIL25" s="57"/>
      <c r="GIM25" s="58"/>
      <c r="GIN25" s="59"/>
      <c r="GIO25" s="59"/>
      <c r="GIP25" s="56"/>
      <c r="GIQ25" s="58"/>
      <c r="GIR25" s="56"/>
      <c r="GIS25" s="56"/>
      <c r="GIT25" s="287"/>
      <c r="GIU25" s="288"/>
      <c r="GIV25" s="287"/>
      <c r="GIW25" s="287"/>
      <c r="GIX25" s="287"/>
      <c r="GIY25" s="289"/>
      <c r="GIZ25" s="287"/>
      <c r="GJA25" s="287"/>
      <c r="GJB25" s="287"/>
      <c r="GJC25" s="288"/>
      <c r="GJD25" s="287"/>
      <c r="GJE25" s="287"/>
      <c r="GJF25" s="290"/>
      <c r="GJG25" s="57"/>
      <c r="GJH25" s="58"/>
      <c r="GJI25" s="59"/>
      <c r="GJJ25" s="59"/>
      <c r="GJK25" s="56"/>
      <c r="GJL25" s="58"/>
      <c r="GJM25" s="56"/>
      <c r="GJN25" s="56"/>
      <c r="GJO25" s="287"/>
      <c r="GJP25" s="288"/>
      <c r="GJQ25" s="287"/>
      <c r="GJR25" s="287"/>
      <c r="GJS25" s="287"/>
      <c r="GJT25" s="289"/>
      <c r="GJU25" s="287"/>
      <c r="GJV25" s="287"/>
      <c r="GJW25" s="287"/>
      <c r="GJX25" s="288"/>
      <c r="GJY25" s="287"/>
      <c r="GJZ25" s="287"/>
      <c r="GKA25" s="290"/>
      <c r="GKB25" s="57"/>
      <c r="GKC25" s="58"/>
      <c r="GKD25" s="59"/>
      <c r="GKE25" s="59"/>
      <c r="GKF25" s="56"/>
      <c r="GKG25" s="58"/>
      <c r="GKH25" s="56"/>
      <c r="GKI25" s="56"/>
      <c r="GKJ25" s="287"/>
      <c r="GKK25" s="288"/>
      <c r="GKL25" s="287"/>
      <c r="GKM25" s="287"/>
      <c r="GKN25" s="287"/>
      <c r="GKO25" s="289"/>
      <c r="GKP25" s="287"/>
      <c r="GKQ25" s="287"/>
      <c r="GKR25" s="287"/>
      <c r="GKS25" s="288"/>
      <c r="GKT25" s="287"/>
      <c r="GKU25" s="287"/>
      <c r="GKV25" s="290"/>
      <c r="GKW25" s="57"/>
      <c r="GKX25" s="58"/>
      <c r="GKY25" s="59"/>
      <c r="GKZ25" s="59"/>
      <c r="GLA25" s="56"/>
      <c r="GLB25" s="58"/>
      <c r="GLC25" s="56"/>
      <c r="GLD25" s="56"/>
      <c r="GLE25" s="287"/>
      <c r="GLF25" s="288"/>
      <c r="GLG25" s="287"/>
      <c r="GLH25" s="287"/>
      <c r="GLI25" s="287"/>
      <c r="GLJ25" s="289"/>
      <c r="GLK25" s="287"/>
      <c r="GLL25" s="287"/>
      <c r="GLM25" s="287"/>
      <c r="GLN25" s="288"/>
      <c r="GLO25" s="287"/>
      <c r="GLP25" s="287"/>
      <c r="GLQ25" s="290"/>
      <c r="GLR25" s="57"/>
      <c r="GLS25" s="58"/>
      <c r="GLT25" s="59"/>
      <c r="GLU25" s="59"/>
      <c r="GLV25" s="56"/>
      <c r="GLW25" s="58"/>
      <c r="GLX25" s="56"/>
      <c r="GLY25" s="56"/>
      <c r="GLZ25" s="287"/>
      <c r="GMA25" s="288"/>
      <c r="GMB25" s="287"/>
      <c r="GMC25" s="287"/>
      <c r="GMD25" s="287"/>
      <c r="GME25" s="289"/>
      <c r="GMF25" s="287"/>
      <c r="GMG25" s="287"/>
      <c r="GMH25" s="287"/>
      <c r="GMI25" s="288"/>
      <c r="GMJ25" s="287"/>
      <c r="GMK25" s="287"/>
      <c r="GML25" s="290"/>
      <c r="GMM25" s="57"/>
      <c r="GMN25" s="58"/>
      <c r="GMO25" s="59"/>
      <c r="GMP25" s="59"/>
      <c r="GMQ25" s="56"/>
      <c r="GMR25" s="58"/>
      <c r="GMS25" s="56"/>
      <c r="GMT25" s="56"/>
      <c r="GMU25" s="287"/>
      <c r="GMV25" s="288"/>
      <c r="GMW25" s="287"/>
      <c r="GMX25" s="287"/>
      <c r="GMY25" s="287"/>
      <c r="GMZ25" s="289"/>
      <c r="GNA25" s="287"/>
      <c r="GNB25" s="287"/>
      <c r="GNC25" s="287"/>
      <c r="GND25" s="288"/>
      <c r="GNE25" s="287"/>
      <c r="GNF25" s="287"/>
      <c r="GNG25" s="290"/>
      <c r="GNH25" s="57"/>
      <c r="GNI25" s="58"/>
      <c r="GNJ25" s="59"/>
      <c r="GNK25" s="59"/>
      <c r="GNL25" s="56"/>
      <c r="GNM25" s="58"/>
      <c r="GNN25" s="56"/>
      <c r="GNO25" s="56"/>
      <c r="GNP25" s="287"/>
      <c r="GNQ25" s="288"/>
      <c r="GNR25" s="287"/>
      <c r="GNS25" s="287"/>
      <c r="GNT25" s="287"/>
      <c r="GNU25" s="289"/>
      <c r="GNV25" s="287"/>
      <c r="GNW25" s="287"/>
      <c r="GNX25" s="287"/>
      <c r="GNY25" s="288"/>
      <c r="GNZ25" s="287"/>
      <c r="GOA25" s="287"/>
      <c r="GOB25" s="290"/>
      <c r="GOC25" s="57"/>
      <c r="GOD25" s="58"/>
      <c r="GOE25" s="59"/>
      <c r="GOF25" s="59"/>
      <c r="GOG25" s="56"/>
      <c r="GOH25" s="58"/>
      <c r="GOI25" s="56"/>
      <c r="GOJ25" s="56"/>
      <c r="GOK25" s="287"/>
      <c r="GOL25" s="288"/>
      <c r="GOM25" s="287"/>
      <c r="GON25" s="287"/>
      <c r="GOO25" s="287"/>
      <c r="GOP25" s="289"/>
      <c r="GOQ25" s="287"/>
      <c r="GOR25" s="287"/>
      <c r="GOS25" s="287"/>
      <c r="GOT25" s="288"/>
      <c r="GOU25" s="287"/>
      <c r="GOV25" s="287"/>
      <c r="GOW25" s="290"/>
      <c r="GOX25" s="57"/>
      <c r="GOY25" s="58"/>
      <c r="GOZ25" s="59"/>
      <c r="GPA25" s="59"/>
      <c r="GPB25" s="56"/>
      <c r="GPC25" s="58"/>
      <c r="GPD25" s="56"/>
      <c r="GPE25" s="56"/>
      <c r="GPF25" s="287"/>
      <c r="GPG25" s="288"/>
      <c r="GPH25" s="287"/>
      <c r="GPI25" s="287"/>
      <c r="GPJ25" s="287"/>
      <c r="GPK25" s="289"/>
      <c r="GPL25" s="287"/>
      <c r="GPM25" s="287"/>
      <c r="GPN25" s="287"/>
      <c r="GPO25" s="288"/>
      <c r="GPP25" s="287"/>
      <c r="GPQ25" s="287"/>
      <c r="GPR25" s="290"/>
      <c r="GPS25" s="57"/>
      <c r="GPT25" s="58"/>
      <c r="GPU25" s="59"/>
      <c r="GPV25" s="59"/>
      <c r="GPW25" s="56"/>
      <c r="GPX25" s="58"/>
      <c r="GPY25" s="56"/>
      <c r="GPZ25" s="56"/>
      <c r="GQA25" s="287"/>
      <c r="GQB25" s="288"/>
      <c r="GQC25" s="287"/>
      <c r="GQD25" s="287"/>
      <c r="GQE25" s="287"/>
      <c r="GQF25" s="289"/>
      <c r="GQG25" s="287"/>
      <c r="GQH25" s="287"/>
      <c r="GQI25" s="287"/>
      <c r="GQJ25" s="288"/>
      <c r="GQK25" s="287"/>
      <c r="GQL25" s="287"/>
      <c r="GQM25" s="290"/>
      <c r="GQN25" s="57"/>
      <c r="GQO25" s="58"/>
      <c r="GQP25" s="59"/>
      <c r="GQQ25" s="59"/>
      <c r="GQR25" s="56"/>
      <c r="GQS25" s="58"/>
      <c r="GQT25" s="56"/>
      <c r="GQU25" s="56"/>
      <c r="GQV25" s="287"/>
      <c r="GQW25" s="288"/>
      <c r="GQX25" s="287"/>
      <c r="GQY25" s="287"/>
      <c r="GQZ25" s="287"/>
      <c r="GRA25" s="289"/>
      <c r="GRB25" s="287"/>
      <c r="GRC25" s="287"/>
      <c r="GRD25" s="287"/>
      <c r="GRE25" s="288"/>
      <c r="GRF25" s="287"/>
      <c r="GRG25" s="287"/>
      <c r="GRH25" s="290"/>
      <c r="GRI25" s="57"/>
      <c r="GRJ25" s="58"/>
      <c r="GRK25" s="59"/>
      <c r="GRL25" s="59"/>
      <c r="GRM25" s="56"/>
      <c r="GRN25" s="58"/>
      <c r="GRO25" s="56"/>
      <c r="GRP25" s="56"/>
      <c r="GRQ25" s="287"/>
      <c r="GRR25" s="288"/>
      <c r="GRS25" s="287"/>
      <c r="GRT25" s="287"/>
      <c r="GRU25" s="287"/>
      <c r="GRV25" s="289"/>
      <c r="GRW25" s="287"/>
      <c r="GRX25" s="287"/>
      <c r="GRY25" s="287"/>
      <c r="GRZ25" s="288"/>
      <c r="GSA25" s="287"/>
      <c r="GSB25" s="287"/>
      <c r="GSC25" s="290"/>
      <c r="GSD25" s="57"/>
      <c r="GSE25" s="58"/>
      <c r="GSF25" s="59"/>
      <c r="GSG25" s="59"/>
      <c r="GSH25" s="56"/>
      <c r="GSI25" s="58"/>
      <c r="GSJ25" s="56"/>
      <c r="GSK25" s="56"/>
      <c r="GSL25" s="287"/>
      <c r="GSM25" s="288"/>
      <c r="GSN25" s="287"/>
      <c r="GSO25" s="287"/>
      <c r="GSP25" s="287"/>
      <c r="GSQ25" s="289"/>
      <c r="GSR25" s="287"/>
      <c r="GSS25" s="287"/>
      <c r="GST25" s="287"/>
      <c r="GSU25" s="288"/>
      <c r="GSV25" s="287"/>
      <c r="GSW25" s="287"/>
      <c r="GSX25" s="290"/>
      <c r="GSY25" s="57"/>
      <c r="GSZ25" s="58"/>
      <c r="GTA25" s="59"/>
      <c r="GTB25" s="59"/>
      <c r="GTC25" s="56"/>
      <c r="GTD25" s="58"/>
      <c r="GTE25" s="56"/>
      <c r="GTF25" s="56"/>
      <c r="GTG25" s="287"/>
      <c r="GTH25" s="288"/>
      <c r="GTI25" s="287"/>
      <c r="GTJ25" s="287"/>
      <c r="GTK25" s="287"/>
      <c r="GTL25" s="289"/>
      <c r="GTM25" s="287"/>
      <c r="GTN25" s="287"/>
      <c r="GTO25" s="287"/>
      <c r="GTP25" s="288"/>
      <c r="GTQ25" s="287"/>
      <c r="GTR25" s="287"/>
      <c r="GTS25" s="290"/>
      <c r="GTT25" s="57"/>
      <c r="GTU25" s="58"/>
      <c r="GTV25" s="59"/>
      <c r="GTW25" s="59"/>
      <c r="GTX25" s="56"/>
      <c r="GTY25" s="58"/>
      <c r="GTZ25" s="56"/>
      <c r="GUA25" s="56"/>
      <c r="GUB25" s="287"/>
      <c r="GUC25" s="288"/>
      <c r="GUD25" s="287"/>
      <c r="GUE25" s="287"/>
      <c r="GUF25" s="287"/>
      <c r="GUG25" s="289"/>
      <c r="GUH25" s="287"/>
      <c r="GUI25" s="287"/>
      <c r="GUJ25" s="287"/>
      <c r="GUK25" s="288"/>
      <c r="GUL25" s="287"/>
      <c r="GUM25" s="287"/>
      <c r="GUN25" s="290"/>
      <c r="GUO25" s="57"/>
      <c r="GUP25" s="58"/>
      <c r="GUQ25" s="59"/>
      <c r="GUR25" s="59"/>
      <c r="GUS25" s="56"/>
      <c r="GUT25" s="58"/>
      <c r="GUU25" s="56"/>
      <c r="GUV25" s="56"/>
      <c r="GUW25" s="287"/>
      <c r="GUX25" s="288"/>
      <c r="GUY25" s="287"/>
      <c r="GUZ25" s="287"/>
      <c r="GVA25" s="287"/>
      <c r="GVB25" s="289"/>
      <c r="GVC25" s="287"/>
      <c r="GVD25" s="287"/>
      <c r="GVE25" s="287"/>
      <c r="GVF25" s="288"/>
      <c r="GVG25" s="287"/>
      <c r="GVH25" s="287"/>
      <c r="GVI25" s="290"/>
      <c r="GVJ25" s="57"/>
      <c r="GVK25" s="58"/>
      <c r="GVL25" s="59"/>
      <c r="GVM25" s="59"/>
      <c r="GVN25" s="56"/>
      <c r="GVO25" s="58"/>
      <c r="GVP25" s="56"/>
      <c r="GVQ25" s="56"/>
      <c r="GVR25" s="287"/>
      <c r="GVS25" s="288"/>
      <c r="GVT25" s="287"/>
      <c r="GVU25" s="287"/>
      <c r="GVV25" s="287"/>
      <c r="GVW25" s="289"/>
      <c r="GVX25" s="287"/>
      <c r="GVY25" s="287"/>
      <c r="GVZ25" s="287"/>
      <c r="GWA25" s="288"/>
      <c r="GWB25" s="287"/>
      <c r="GWC25" s="287"/>
      <c r="GWD25" s="290"/>
      <c r="GWE25" s="57"/>
      <c r="GWF25" s="58"/>
      <c r="GWG25" s="59"/>
      <c r="GWH25" s="59"/>
      <c r="GWI25" s="56"/>
      <c r="GWJ25" s="58"/>
      <c r="GWK25" s="56"/>
      <c r="GWL25" s="56"/>
      <c r="GWM25" s="287"/>
      <c r="GWN25" s="288"/>
      <c r="GWO25" s="287"/>
      <c r="GWP25" s="287"/>
      <c r="GWQ25" s="287"/>
      <c r="GWR25" s="289"/>
      <c r="GWS25" s="287"/>
      <c r="GWT25" s="287"/>
      <c r="GWU25" s="287"/>
      <c r="GWV25" s="288"/>
      <c r="GWW25" s="287"/>
      <c r="GWX25" s="287"/>
      <c r="GWY25" s="290"/>
      <c r="GWZ25" s="57"/>
      <c r="GXA25" s="58"/>
      <c r="GXB25" s="59"/>
      <c r="GXC25" s="59"/>
      <c r="GXD25" s="56"/>
      <c r="GXE25" s="58"/>
      <c r="GXF25" s="56"/>
      <c r="GXG25" s="56"/>
      <c r="GXH25" s="287"/>
      <c r="GXI25" s="288"/>
      <c r="GXJ25" s="287"/>
      <c r="GXK25" s="287"/>
      <c r="GXL25" s="287"/>
      <c r="GXM25" s="289"/>
      <c r="GXN25" s="287"/>
      <c r="GXO25" s="287"/>
      <c r="GXP25" s="287"/>
      <c r="GXQ25" s="288"/>
      <c r="GXR25" s="287"/>
      <c r="GXS25" s="287"/>
      <c r="GXT25" s="290"/>
      <c r="GXU25" s="57"/>
      <c r="GXV25" s="58"/>
      <c r="GXW25" s="59"/>
      <c r="GXX25" s="59"/>
      <c r="GXY25" s="56"/>
      <c r="GXZ25" s="58"/>
      <c r="GYA25" s="56"/>
      <c r="GYB25" s="56"/>
      <c r="GYC25" s="287"/>
      <c r="GYD25" s="288"/>
      <c r="GYE25" s="287"/>
      <c r="GYF25" s="287"/>
      <c r="GYG25" s="287"/>
      <c r="GYH25" s="289"/>
      <c r="GYI25" s="287"/>
      <c r="GYJ25" s="287"/>
      <c r="GYK25" s="287"/>
      <c r="GYL25" s="288"/>
      <c r="GYM25" s="287"/>
      <c r="GYN25" s="287"/>
      <c r="GYO25" s="290"/>
      <c r="GYP25" s="57"/>
      <c r="GYQ25" s="58"/>
      <c r="GYR25" s="59"/>
      <c r="GYS25" s="59"/>
      <c r="GYT25" s="56"/>
      <c r="GYU25" s="58"/>
      <c r="GYV25" s="56"/>
      <c r="GYW25" s="56"/>
      <c r="GYX25" s="287"/>
      <c r="GYY25" s="288"/>
      <c r="GYZ25" s="287"/>
      <c r="GZA25" s="287"/>
      <c r="GZB25" s="287"/>
      <c r="GZC25" s="289"/>
      <c r="GZD25" s="287"/>
      <c r="GZE25" s="287"/>
      <c r="GZF25" s="287"/>
      <c r="GZG25" s="288"/>
      <c r="GZH25" s="287"/>
      <c r="GZI25" s="287"/>
      <c r="GZJ25" s="290"/>
      <c r="GZK25" s="57"/>
      <c r="GZL25" s="58"/>
      <c r="GZM25" s="59"/>
      <c r="GZN25" s="59"/>
      <c r="GZO25" s="56"/>
      <c r="GZP25" s="58"/>
      <c r="GZQ25" s="56"/>
      <c r="GZR25" s="56"/>
      <c r="GZS25" s="287"/>
      <c r="GZT25" s="288"/>
      <c r="GZU25" s="287"/>
      <c r="GZV25" s="287"/>
      <c r="GZW25" s="287"/>
      <c r="GZX25" s="289"/>
      <c r="GZY25" s="287"/>
      <c r="GZZ25" s="287"/>
      <c r="HAA25" s="287"/>
      <c r="HAB25" s="288"/>
      <c r="HAC25" s="287"/>
      <c r="HAD25" s="287"/>
      <c r="HAE25" s="290"/>
      <c r="HAF25" s="57"/>
      <c r="HAG25" s="58"/>
      <c r="HAH25" s="59"/>
      <c r="HAI25" s="59"/>
      <c r="HAJ25" s="56"/>
      <c r="HAK25" s="58"/>
      <c r="HAL25" s="56"/>
      <c r="HAM25" s="56"/>
      <c r="HAN25" s="287"/>
      <c r="HAO25" s="288"/>
      <c r="HAP25" s="287"/>
      <c r="HAQ25" s="287"/>
      <c r="HAR25" s="287"/>
      <c r="HAS25" s="289"/>
      <c r="HAT25" s="287"/>
      <c r="HAU25" s="287"/>
      <c r="HAV25" s="287"/>
      <c r="HAW25" s="288"/>
      <c r="HAX25" s="287"/>
      <c r="HAY25" s="287"/>
      <c r="HAZ25" s="290"/>
      <c r="HBA25" s="57"/>
      <c r="HBB25" s="58"/>
      <c r="HBC25" s="59"/>
      <c r="HBD25" s="59"/>
      <c r="HBE25" s="56"/>
      <c r="HBF25" s="58"/>
      <c r="HBG25" s="56"/>
      <c r="HBH25" s="56"/>
      <c r="HBI25" s="287"/>
      <c r="HBJ25" s="288"/>
      <c r="HBK25" s="287"/>
      <c r="HBL25" s="287"/>
      <c r="HBM25" s="287"/>
      <c r="HBN25" s="289"/>
      <c r="HBO25" s="287"/>
      <c r="HBP25" s="287"/>
      <c r="HBQ25" s="287"/>
      <c r="HBR25" s="288"/>
      <c r="HBS25" s="287"/>
      <c r="HBT25" s="287"/>
      <c r="HBU25" s="290"/>
      <c r="HBV25" s="57"/>
      <c r="HBW25" s="58"/>
      <c r="HBX25" s="59"/>
      <c r="HBY25" s="59"/>
      <c r="HBZ25" s="56"/>
      <c r="HCA25" s="58"/>
      <c r="HCB25" s="56"/>
      <c r="HCC25" s="56"/>
      <c r="HCD25" s="287"/>
      <c r="HCE25" s="288"/>
      <c r="HCF25" s="287"/>
      <c r="HCG25" s="287"/>
      <c r="HCH25" s="287"/>
      <c r="HCI25" s="289"/>
      <c r="HCJ25" s="287"/>
      <c r="HCK25" s="287"/>
      <c r="HCL25" s="287"/>
      <c r="HCM25" s="288"/>
      <c r="HCN25" s="287"/>
      <c r="HCO25" s="287"/>
      <c r="HCP25" s="290"/>
      <c r="HCQ25" s="57"/>
      <c r="HCR25" s="58"/>
      <c r="HCS25" s="59"/>
      <c r="HCT25" s="59"/>
      <c r="HCU25" s="56"/>
      <c r="HCV25" s="58"/>
      <c r="HCW25" s="56"/>
      <c r="HCX25" s="56"/>
      <c r="HCY25" s="287"/>
      <c r="HCZ25" s="288"/>
      <c r="HDA25" s="287"/>
      <c r="HDB25" s="287"/>
      <c r="HDC25" s="287"/>
      <c r="HDD25" s="289"/>
      <c r="HDE25" s="287"/>
      <c r="HDF25" s="287"/>
      <c r="HDG25" s="287"/>
      <c r="HDH25" s="288"/>
      <c r="HDI25" s="287"/>
      <c r="HDJ25" s="287"/>
      <c r="HDK25" s="290"/>
      <c r="HDL25" s="57"/>
      <c r="HDM25" s="58"/>
      <c r="HDN25" s="59"/>
      <c r="HDO25" s="59"/>
      <c r="HDP25" s="56"/>
      <c r="HDQ25" s="58"/>
      <c r="HDR25" s="56"/>
      <c r="HDS25" s="56"/>
      <c r="HDT25" s="287"/>
      <c r="HDU25" s="288"/>
      <c r="HDV25" s="287"/>
      <c r="HDW25" s="287"/>
      <c r="HDX25" s="287"/>
      <c r="HDY25" s="289"/>
      <c r="HDZ25" s="287"/>
      <c r="HEA25" s="287"/>
      <c r="HEB25" s="287"/>
      <c r="HEC25" s="288"/>
      <c r="HED25" s="287"/>
      <c r="HEE25" s="287"/>
      <c r="HEF25" s="290"/>
      <c r="HEG25" s="57"/>
      <c r="HEH25" s="58"/>
      <c r="HEI25" s="59"/>
      <c r="HEJ25" s="59"/>
      <c r="HEK25" s="56"/>
      <c r="HEL25" s="58"/>
      <c r="HEM25" s="56"/>
      <c r="HEN25" s="56"/>
      <c r="HEO25" s="287"/>
      <c r="HEP25" s="288"/>
      <c r="HEQ25" s="287"/>
      <c r="HER25" s="287"/>
      <c r="HES25" s="287"/>
      <c r="HET25" s="289"/>
      <c r="HEU25" s="287"/>
      <c r="HEV25" s="287"/>
      <c r="HEW25" s="287"/>
      <c r="HEX25" s="288"/>
      <c r="HEY25" s="287"/>
      <c r="HEZ25" s="287"/>
      <c r="HFA25" s="290"/>
      <c r="HFB25" s="57"/>
      <c r="HFC25" s="58"/>
      <c r="HFD25" s="59"/>
      <c r="HFE25" s="59"/>
      <c r="HFF25" s="56"/>
      <c r="HFG25" s="58"/>
      <c r="HFH25" s="56"/>
      <c r="HFI25" s="56"/>
      <c r="HFJ25" s="287"/>
      <c r="HFK25" s="288"/>
      <c r="HFL25" s="287"/>
      <c r="HFM25" s="287"/>
      <c r="HFN25" s="287"/>
      <c r="HFO25" s="289"/>
      <c r="HFP25" s="287"/>
      <c r="HFQ25" s="287"/>
      <c r="HFR25" s="287"/>
      <c r="HFS25" s="288"/>
      <c r="HFT25" s="287"/>
      <c r="HFU25" s="287"/>
      <c r="HFV25" s="290"/>
      <c r="HFW25" s="57"/>
      <c r="HFX25" s="58"/>
      <c r="HFY25" s="59"/>
      <c r="HFZ25" s="59"/>
      <c r="HGA25" s="56"/>
      <c r="HGB25" s="58"/>
      <c r="HGC25" s="56"/>
      <c r="HGD25" s="56"/>
      <c r="HGE25" s="287"/>
      <c r="HGF25" s="288"/>
      <c r="HGG25" s="287"/>
      <c r="HGH25" s="287"/>
      <c r="HGI25" s="287"/>
      <c r="HGJ25" s="289"/>
      <c r="HGK25" s="287"/>
      <c r="HGL25" s="287"/>
      <c r="HGM25" s="287"/>
      <c r="HGN25" s="288"/>
      <c r="HGO25" s="287"/>
      <c r="HGP25" s="287"/>
      <c r="HGQ25" s="290"/>
      <c r="HGR25" s="57"/>
      <c r="HGS25" s="58"/>
      <c r="HGT25" s="59"/>
      <c r="HGU25" s="59"/>
      <c r="HGV25" s="56"/>
      <c r="HGW25" s="58"/>
      <c r="HGX25" s="56"/>
      <c r="HGY25" s="56"/>
      <c r="HGZ25" s="287"/>
      <c r="HHA25" s="288"/>
      <c r="HHB25" s="287"/>
      <c r="HHC25" s="287"/>
      <c r="HHD25" s="287"/>
      <c r="HHE25" s="289"/>
      <c r="HHF25" s="287"/>
      <c r="HHG25" s="287"/>
      <c r="HHH25" s="287"/>
      <c r="HHI25" s="288"/>
      <c r="HHJ25" s="287"/>
      <c r="HHK25" s="287"/>
      <c r="HHL25" s="290"/>
      <c r="HHM25" s="57"/>
      <c r="HHN25" s="58"/>
      <c r="HHO25" s="59"/>
      <c r="HHP25" s="59"/>
      <c r="HHQ25" s="56"/>
      <c r="HHR25" s="58"/>
      <c r="HHS25" s="56"/>
      <c r="HHT25" s="56"/>
      <c r="HHU25" s="287"/>
      <c r="HHV25" s="288"/>
      <c r="HHW25" s="287"/>
      <c r="HHX25" s="287"/>
      <c r="HHY25" s="287"/>
      <c r="HHZ25" s="289"/>
      <c r="HIA25" s="287"/>
      <c r="HIB25" s="287"/>
      <c r="HIC25" s="287"/>
      <c r="HID25" s="288"/>
      <c r="HIE25" s="287"/>
      <c r="HIF25" s="287"/>
      <c r="HIG25" s="290"/>
      <c r="HIH25" s="57"/>
      <c r="HII25" s="58"/>
      <c r="HIJ25" s="59"/>
      <c r="HIK25" s="59"/>
      <c r="HIL25" s="56"/>
      <c r="HIM25" s="58"/>
      <c r="HIN25" s="56"/>
      <c r="HIO25" s="56"/>
      <c r="HIP25" s="287"/>
      <c r="HIQ25" s="288"/>
      <c r="HIR25" s="287"/>
      <c r="HIS25" s="287"/>
      <c r="HIT25" s="287"/>
      <c r="HIU25" s="289"/>
      <c r="HIV25" s="287"/>
      <c r="HIW25" s="287"/>
      <c r="HIX25" s="287"/>
      <c r="HIY25" s="288"/>
      <c r="HIZ25" s="287"/>
      <c r="HJA25" s="287"/>
      <c r="HJB25" s="290"/>
      <c r="HJC25" s="57"/>
      <c r="HJD25" s="58"/>
      <c r="HJE25" s="59"/>
      <c r="HJF25" s="59"/>
      <c r="HJG25" s="56"/>
      <c r="HJH25" s="58"/>
      <c r="HJI25" s="56"/>
      <c r="HJJ25" s="56"/>
      <c r="HJK25" s="287"/>
      <c r="HJL25" s="288"/>
      <c r="HJM25" s="287"/>
      <c r="HJN25" s="287"/>
      <c r="HJO25" s="287"/>
      <c r="HJP25" s="289"/>
      <c r="HJQ25" s="287"/>
      <c r="HJR25" s="287"/>
      <c r="HJS25" s="287"/>
      <c r="HJT25" s="288"/>
      <c r="HJU25" s="287"/>
      <c r="HJV25" s="287"/>
      <c r="HJW25" s="290"/>
      <c r="HJX25" s="57"/>
      <c r="HJY25" s="58"/>
      <c r="HJZ25" s="59"/>
      <c r="HKA25" s="59"/>
      <c r="HKB25" s="56"/>
      <c r="HKC25" s="58"/>
      <c r="HKD25" s="56"/>
      <c r="HKE25" s="56"/>
      <c r="HKF25" s="287"/>
      <c r="HKG25" s="288"/>
      <c r="HKH25" s="287"/>
      <c r="HKI25" s="287"/>
      <c r="HKJ25" s="287"/>
      <c r="HKK25" s="289"/>
      <c r="HKL25" s="287"/>
      <c r="HKM25" s="287"/>
      <c r="HKN25" s="287"/>
      <c r="HKO25" s="288"/>
      <c r="HKP25" s="287"/>
      <c r="HKQ25" s="287"/>
      <c r="HKR25" s="290"/>
      <c r="HKS25" s="57"/>
      <c r="HKT25" s="58"/>
      <c r="HKU25" s="59"/>
      <c r="HKV25" s="59"/>
      <c r="HKW25" s="56"/>
      <c r="HKX25" s="58"/>
      <c r="HKY25" s="56"/>
      <c r="HKZ25" s="56"/>
      <c r="HLA25" s="287"/>
      <c r="HLB25" s="288"/>
      <c r="HLC25" s="287"/>
      <c r="HLD25" s="287"/>
      <c r="HLE25" s="287"/>
      <c r="HLF25" s="289"/>
      <c r="HLG25" s="287"/>
      <c r="HLH25" s="287"/>
      <c r="HLI25" s="287"/>
      <c r="HLJ25" s="288"/>
      <c r="HLK25" s="287"/>
      <c r="HLL25" s="287"/>
      <c r="HLM25" s="290"/>
      <c r="HLN25" s="57"/>
      <c r="HLO25" s="58"/>
      <c r="HLP25" s="59"/>
      <c r="HLQ25" s="59"/>
      <c r="HLR25" s="56"/>
      <c r="HLS25" s="58"/>
      <c r="HLT25" s="56"/>
      <c r="HLU25" s="56"/>
      <c r="HLV25" s="287"/>
      <c r="HLW25" s="288"/>
      <c r="HLX25" s="287"/>
      <c r="HLY25" s="287"/>
      <c r="HLZ25" s="287"/>
      <c r="HMA25" s="289"/>
      <c r="HMB25" s="287"/>
      <c r="HMC25" s="287"/>
      <c r="HMD25" s="287"/>
      <c r="HME25" s="288"/>
      <c r="HMF25" s="287"/>
      <c r="HMG25" s="287"/>
      <c r="HMH25" s="290"/>
      <c r="HMI25" s="57"/>
      <c r="HMJ25" s="58"/>
      <c r="HMK25" s="59"/>
      <c r="HML25" s="59"/>
      <c r="HMM25" s="56"/>
      <c r="HMN25" s="58"/>
      <c r="HMO25" s="56"/>
      <c r="HMP25" s="56"/>
      <c r="HMQ25" s="287"/>
      <c r="HMR25" s="288"/>
      <c r="HMS25" s="287"/>
      <c r="HMT25" s="287"/>
      <c r="HMU25" s="287"/>
      <c r="HMV25" s="289"/>
      <c r="HMW25" s="287"/>
      <c r="HMX25" s="287"/>
      <c r="HMY25" s="287"/>
      <c r="HMZ25" s="288"/>
      <c r="HNA25" s="287"/>
      <c r="HNB25" s="287"/>
      <c r="HNC25" s="290"/>
      <c r="HND25" s="57"/>
      <c r="HNE25" s="58"/>
      <c r="HNF25" s="59"/>
      <c r="HNG25" s="59"/>
      <c r="HNH25" s="56"/>
      <c r="HNI25" s="58"/>
      <c r="HNJ25" s="56"/>
      <c r="HNK25" s="56"/>
      <c r="HNL25" s="287"/>
      <c r="HNM25" s="288"/>
      <c r="HNN25" s="287"/>
      <c r="HNO25" s="287"/>
      <c r="HNP25" s="287"/>
      <c r="HNQ25" s="289"/>
      <c r="HNR25" s="287"/>
      <c r="HNS25" s="287"/>
      <c r="HNT25" s="287"/>
      <c r="HNU25" s="288"/>
      <c r="HNV25" s="287"/>
      <c r="HNW25" s="287"/>
      <c r="HNX25" s="290"/>
      <c r="HNY25" s="57"/>
      <c r="HNZ25" s="58"/>
      <c r="HOA25" s="59"/>
      <c r="HOB25" s="59"/>
      <c r="HOC25" s="56"/>
      <c r="HOD25" s="58"/>
      <c r="HOE25" s="56"/>
      <c r="HOF25" s="56"/>
      <c r="HOG25" s="287"/>
      <c r="HOH25" s="288"/>
      <c r="HOI25" s="287"/>
      <c r="HOJ25" s="287"/>
      <c r="HOK25" s="287"/>
      <c r="HOL25" s="289"/>
      <c r="HOM25" s="287"/>
      <c r="HON25" s="287"/>
      <c r="HOO25" s="287"/>
      <c r="HOP25" s="288"/>
      <c r="HOQ25" s="287"/>
      <c r="HOR25" s="287"/>
      <c r="HOS25" s="290"/>
      <c r="HOT25" s="57"/>
      <c r="HOU25" s="58"/>
      <c r="HOV25" s="59"/>
      <c r="HOW25" s="59"/>
      <c r="HOX25" s="56"/>
      <c r="HOY25" s="58"/>
      <c r="HOZ25" s="56"/>
      <c r="HPA25" s="56"/>
      <c r="HPB25" s="287"/>
      <c r="HPC25" s="288"/>
      <c r="HPD25" s="287"/>
      <c r="HPE25" s="287"/>
      <c r="HPF25" s="287"/>
      <c r="HPG25" s="289"/>
      <c r="HPH25" s="287"/>
      <c r="HPI25" s="287"/>
      <c r="HPJ25" s="287"/>
      <c r="HPK25" s="288"/>
      <c r="HPL25" s="287"/>
      <c r="HPM25" s="287"/>
      <c r="HPN25" s="290"/>
      <c r="HPO25" s="57"/>
      <c r="HPP25" s="58"/>
      <c r="HPQ25" s="59"/>
      <c r="HPR25" s="59"/>
      <c r="HPS25" s="56"/>
      <c r="HPT25" s="58"/>
      <c r="HPU25" s="56"/>
      <c r="HPV25" s="56"/>
      <c r="HPW25" s="287"/>
      <c r="HPX25" s="288"/>
      <c r="HPY25" s="287"/>
      <c r="HPZ25" s="287"/>
      <c r="HQA25" s="287"/>
      <c r="HQB25" s="289"/>
      <c r="HQC25" s="287"/>
      <c r="HQD25" s="287"/>
      <c r="HQE25" s="287"/>
      <c r="HQF25" s="288"/>
      <c r="HQG25" s="287"/>
      <c r="HQH25" s="287"/>
      <c r="HQI25" s="290"/>
      <c r="HQJ25" s="57"/>
      <c r="HQK25" s="58"/>
      <c r="HQL25" s="59"/>
      <c r="HQM25" s="59"/>
      <c r="HQN25" s="56"/>
      <c r="HQO25" s="58"/>
      <c r="HQP25" s="56"/>
      <c r="HQQ25" s="56"/>
      <c r="HQR25" s="287"/>
      <c r="HQS25" s="288"/>
      <c r="HQT25" s="287"/>
      <c r="HQU25" s="287"/>
      <c r="HQV25" s="287"/>
      <c r="HQW25" s="289"/>
      <c r="HQX25" s="287"/>
      <c r="HQY25" s="287"/>
      <c r="HQZ25" s="287"/>
      <c r="HRA25" s="288"/>
      <c r="HRB25" s="287"/>
      <c r="HRC25" s="287"/>
      <c r="HRD25" s="290"/>
      <c r="HRE25" s="57"/>
      <c r="HRF25" s="58"/>
      <c r="HRG25" s="59"/>
      <c r="HRH25" s="59"/>
      <c r="HRI25" s="56"/>
      <c r="HRJ25" s="58"/>
      <c r="HRK25" s="56"/>
      <c r="HRL25" s="56"/>
      <c r="HRM25" s="287"/>
      <c r="HRN25" s="288"/>
      <c r="HRO25" s="287"/>
      <c r="HRP25" s="287"/>
      <c r="HRQ25" s="287"/>
      <c r="HRR25" s="289"/>
      <c r="HRS25" s="287"/>
      <c r="HRT25" s="287"/>
      <c r="HRU25" s="287"/>
      <c r="HRV25" s="288"/>
      <c r="HRW25" s="287"/>
      <c r="HRX25" s="287"/>
      <c r="HRY25" s="290"/>
      <c r="HRZ25" s="57"/>
      <c r="HSA25" s="58"/>
      <c r="HSB25" s="59"/>
      <c r="HSC25" s="59"/>
      <c r="HSD25" s="56"/>
      <c r="HSE25" s="58"/>
      <c r="HSF25" s="56"/>
      <c r="HSG25" s="56"/>
      <c r="HSH25" s="287"/>
      <c r="HSI25" s="288"/>
      <c r="HSJ25" s="287"/>
      <c r="HSK25" s="287"/>
      <c r="HSL25" s="287"/>
      <c r="HSM25" s="289"/>
      <c r="HSN25" s="287"/>
      <c r="HSO25" s="287"/>
      <c r="HSP25" s="287"/>
      <c r="HSQ25" s="288"/>
      <c r="HSR25" s="287"/>
      <c r="HSS25" s="287"/>
      <c r="HST25" s="290"/>
      <c r="HSU25" s="57"/>
      <c r="HSV25" s="58"/>
      <c r="HSW25" s="59"/>
      <c r="HSX25" s="59"/>
      <c r="HSY25" s="56"/>
      <c r="HSZ25" s="58"/>
      <c r="HTA25" s="56"/>
      <c r="HTB25" s="56"/>
      <c r="HTC25" s="287"/>
      <c r="HTD25" s="288"/>
      <c r="HTE25" s="287"/>
      <c r="HTF25" s="287"/>
      <c r="HTG25" s="287"/>
      <c r="HTH25" s="289"/>
      <c r="HTI25" s="287"/>
      <c r="HTJ25" s="287"/>
      <c r="HTK25" s="287"/>
      <c r="HTL25" s="288"/>
      <c r="HTM25" s="287"/>
      <c r="HTN25" s="287"/>
      <c r="HTO25" s="290"/>
      <c r="HTP25" s="57"/>
      <c r="HTQ25" s="58"/>
      <c r="HTR25" s="59"/>
      <c r="HTS25" s="59"/>
      <c r="HTT25" s="56"/>
      <c r="HTU25" s="58"/>
      <c r="HTV25" s="56"/>
      <c r="HTW25" s="56"/>
      <c r="HTX25" s="287"/>
      <c r="HTY25" s="288"/>
      <c r="HTZ25" s="287"/>
      <c r="HUA25" s="287"/>
      <c r="HUB25" s="287"/>
      <c r="HUC25" s="289"/>
      <c r="HUD25" s="287"/>
      <c r="HUE25" s="287"/>
      <c r="HUF25" s="287"/>
      <c r="HUG25" s="288"/>
      <c r="HUH25" s="287"/>
      <c r="HUI25" s="287"/>
      <c r="HUJ25" s="290"/>
      <c r="HUK25" s="57"/>
      <c r="HUL25" s="58"/>
      <c r="HUM25" s="59"/>
      <c r="HUN25" s="59"/>
      <c r="HUO25" s="56"/>
      <c r="HUP25" s="58"/>
      <c r="HUQ25" s="56"/>
      <c r="HUR25" s="56"/>
      <c r="HUS25" s="287"/>
      <c r="HUT25" s="288"/>
      <c r="HUU25" s="287"/>
      <c r="HUV25" s="287"/>
      <c r="HUW25" s="287"/>
      <c r="HUX25" s="289"/>
      <c r="HUY25" s="287"/>
      <c r="HUZ25" s="287"/>
      <c r="HVA25" s="287"/>
      <c r="HVB25" s="288"/>
      <c r="HVC25" s="287"/>
      <c r="HVD25" s="287"/>
      <c r="HVE25" s="290"/>
      <c r="HVF25" s="57"/>
      <c r="HVG25" s="58"/>
      <c r="HVH25" s="59"/>
      <c r="HVI25" s="59"/>
      <c r="HVJ25" s="56"/>
      <c r="HVK25" s="58"/>
      <c r="HVL25" s="56"/>
      <c r="HVM25" s="56"/>
      <c r="HVN25" s="287"/>
      <c r="HVO25" s="288"/>
      <c r="HVP25" s="287"/>
      <c r="HVQ25" s="287"/>
      <c r="HVR25" s="287"/>
      <c r="HVS25" s="289"/>
      <c r="HVT25" s="287"/>
      <c r="HVU25" s="287"/>
      <c r="HVV25" s="287"/>
      <c r="HVW25" s="288"/>
      <c r="HVX25" s="287"/>
      <c r="HVY25" s="287"/>
      <c r="HVZ25" s="290"/>
      <c r="HWA25" s="57"/>
      <c r="HWB25" s="58"/>
      <c r="HWC25" s="59"/>
      <c r="HWD25" s="59"/>
      <c r="HWE25" s="56"/>
      <c r="HWF25" s="58"/>
      <c r="HWG25" s="56"/>
      <c r="HWH25" s="56"/>
      <c r="HWI25" s="287"/>
      <c r="HWJ25" s="288"/>
      <c r="HWK25" s="287"/>
      <c r="HWL25" s="287"/>
      <c r="HWM25" s="287"/>
      <c r="HWN25" s="289"/>
      <c r="HWO25" s="287"/>
      <c r="HWP25" s="287"/>
      <c r="HWQ25" s="287"/>
      <c r="HWR25" s="288"/>
      <c r="HWS25" s="287"/>
      <c r="HWT25" s="287"/>
      <c r="HWU25" s="290"/>
      <c r="HWV25" s="57"/>
      <c r="HWW25" s="58"/>
      <c r="HWX25" s="59"/>
      <c r="HWY25" s="59"/>
      <c r="HWZ25" s="56"/>
      <c r="HXA25" s="58"/>
      <c r="HXB25" s="56"/>
      <c r="HXC25" s="56"/>
      <c r="HXD25" s="287"/>
      <c r="HXE25" s="288"/>
      <c r="HXF25" s="287"/>
      <c r="HXG25" s="287"/>
      <c r="HXH25" s="287"/>
      <c r="HXI25" s="289"/>
      <c r="HXJ25" s="287"/>
      <c r="HXK25" s="287"/>
      <c r="HXL25" s="287"/>
      <c r="HXM25" s="288"/>
      <c r="HXN25" s="287"/>
      <c r="HXO25" s="287"/>
      <c r="HXP25" s="290"/>
      <c r="HXQ25" s="57"/>
      <c r="HXR25" s="58"/>
      <c r="HXS25" s="59"/>
      <c r="HXT25" s="59"/>
      <c r="HXU25" s="56"/>
      <c r="HXV25" s="58"/>
      <c r="HXW25" s="56"/>
      <c r="HXX25" s="56"/>
      <c r="HXY25" s="287"/>
      <c r="HXZ25" s="288"/>
      <c r="HYA25" s="287"/>
      <c r="HYB25" s="287"/>
      <c r="HYC25" s="287"/>
      <c r="HYD25" s="289"/>
      <c r="HYE25" s="287"/>
      <c r="HYF25" s="287"/>
      <c r="HYG25" s="287"/>
      <c r="HYH25" s="288"/>
      <c r="HYI25" s="287"/>
      <c r="HYJ25" s="287"/>
      <c r="HYK25" s="290"/>
      <c r="HYL25" s="57"/>
      <c r="HYM25" s="58"/>
      <c r="HYN25" s="59"/>
      <c r="HYO25" s="59"/>
      <c r="HYP25" s="56"/>
      <c r="HYQ25" s="58"/>
      <c r="HYR25" s="56"/>
      <c r="HYS25" s="56"/>
      <c r="HYT25" s="287"/>
      <c r="HYU25" s="288"/>
      <c r="HYV25" s="287"/>
      <c r="HYW25" s="287"/>
      <c r="HYX25" s="287"/>
      <c r="HYY25" s="289"/>
      <c r="HYZ25" s="287"/>
      <c r="HZA25" s="287"/>
      <c r="HZB25" s="287"/>
      <c r="HZC25" s="288"/>
      <c r="HZD25" s="287"/>
      <c r="HZE25" s="287"/>
      <c r="HZF25" s="290"/>
      <c r="HZG25" s="57"/>
      <c r="HZH25" s="58"/>
      <c r="HZI25" s="59"/>
      <c r="HZJ25" s="59"/>
      <c r="HZK25" s="56"/>
      <c r="HZL25" s="58"/>
      <c r="HZM25" s="56"/>
      <c r="HZN25" s="56"/>
      <c r="HZO25" s="287"/>
      <c r="HZP25" s="288"/>
      <c r="HZQ25" s="287"/>
      <c r="HZR25" s="287"/>
      <c r="HZS25" s="287"/>
      <c r="HZT25" s="289"/>
      <c r="HZU25" s="287"/>
      <c r="HZV25" s="287"/>
      <c r="HZW25" s="287"/>
      <c r="HZX25" s="288"/>
      <c r="HZY25" s="287"/>
      <c r="HZZ25" s="287"/>
      <c r="IAA25" s="290"/>
      <c r="IAB25" s="57"/>
      <c r="IAC25" s="58"/>
      <c r="IAD25" s="59"/>
      <c r="IAE25" s="59"/>
      <c r="IAF25" s="56"/>
      <c r="IAG25" s="58"/>
      <c r="IAH25" s="56"/>
      <c r="IAI25" s="56"/>
      <c r="IAJ25" s="287"/>
      <c r="IAK25" s="288"/>
      <c r="IAL25" s="287"/>
      <c r="IAM25" s="287"/>
      <c r="IAN25" s="287"/>
      <c r="IAO25" s="289"/>
      <c r="IAP25" s="287"/>
      <c r="IAQ25" s="287"/>
      <c r="IAR25" s="287"/>
      <c r="IAS25" s="288"/>
      <c r="IAT25" s="287"/>
      <c r="IAU25" s="287"/>
      <c r="IAV25" s="290"/>
      <c r="IAW25" s="57"/>
      <c r="IAX25" s="58"/>
      <c r="IAY25" s="59"/>
      <c r="IAZ25" s="59"/>
      <c r="IBA25" s="56"/>
      <c r="IBB25" s="58"/>
      <c r="IBC25" s="56"/>
      <c r="IBD25" s="56"/>
      <c r="IBE25" s="287"/>
      <c r="IBF25" s="288"/>
      <c r="IBG25" s="287"/>
      <c r="IBH25" s="287"/>
      <c r="IBI25" s="287"/>
      <c r="IBJ25" s="289"/>
      <c r="IBK25" s="287"/>
      <c r="IBL25" s="287"/>
      <c r="IBM25" s="287"/>
      <c r="IBN25" s="288"/>
      <c r="IBO25" s="287"/>
      <c r="IBP25" s="287"/>
      <c r="IBQ25" s="290"/>
      <c r="IBR25" s="57"/>
      <c r="IBS25" s="58"/>
      <c r="IBT25" s="59"/>
      <c r="IBU25" s="59"/>
      <c r="IBV25" s="56"/>
      <c r="IBW25" s="58"/>
      <c r="IBX25" s="56"/>
      <c r="IBY25" s="56"/>
      <c r="IBZ25" s="287"/>
      <c r="ICA25" s="288"/>
      <c r="ICB25" s="287"/>
      <c r="ICC25" s="287"/>
      <c r="ICD25" s="287"/>
      <c r="ICE25" s="289"/>
      <c r="ICF25" s="287"/>
      <c r="ICG25" s="287"/>
      <c r="ICH25" s="287"/>
      <c r="ICI25" s="288"/>
      <c r="ICJ25" s="287"/>
      <c r="ICK25" s="287"/>
      <c r="ICL25" s="290"/>
      <c r="ICM25" s="57"/>
      <c r="ICN25" s="58"/>
      <c r="ICO25" s="59"/>
      <c r="ICP25" s="59"/>
      <c r="ICQ25" s="56"/>
      <c r="ICR25" s="58"/>
      <c r="ICS25" s="56"/>
      <c r="ICT25" s="56"/>
      <c r="ICU25" s="287"/>
      <c r="ICV25" s="288"/>
      <c r="ICW25" s="287"/>
      <c r="ICX25" s="287"/>
      <c r="ICY25" s="287"/>
      <c r="ICZ25" s="289"/>
      <c r="IDA25" s="287"/>
      <c r="IDB25" s="287"/>
      <c r="IDC25" s="287"/>
      <c r="IDD25" s="288"/>
      <c r="IDE25" s="287"/>
      <c r="IDF25" s="287"/>
      <c r="IDG25" s="290"/>
      <c r="IDH25" s="57"/>
      <c r="IDI25" s="58"/>
      <c r="IDJ25" s="59"/>
      <c r="IDK25" s="59"/>
      <c r="IDL25" s="56"/>
      <c r="IDM25" s="58"/>
      <c r="IDN25" s="56"/>
      <c r="IDO25" s="56"/>
      <c r="IDP25" s="287"/>
      <c r="IDQ25" s="288"/>
      <c r="IDR25" s="287"/>
      <c r="IDS25" s="287"/>
      <c r="IDT25" s="287"/>
      <c r="IDU25" s="289"/>
      <c r="IDV25" s="287"/>
      <c r="IDW25" s="287"/>
      <c r="IDX25" s="287"/>
      <c r="IDY25" s="288"/>
      <c r="IDZ25" s="287"/>
      <c r="IEA25" s="287"/>
      <c r="IEB25" s="290"/>
      <c r="IEC25" s="57"/>
      <c r="IED25" s="58"/>
      <c r="IEE25" s="59"/>
      <c r="IEF25" s="59"/>
      <c r="IEG25" s="56"/>
      <c r="IEH25" s="58"/>
      <c r="IEI25" s="56"/>
      <c r="IEJ25" s="56"/>
      <c r="IEK25" s="287"/>
      <c r="IEL25" s="288"/>
      <c r="IEM25" s="287"/>
      <c r="IEN25" s="287"/>
      <c r="IEO25" s="287"/>
      <c r="IEP25" s="289"/>
      <c r="IEQ25" s="287"/>
      <c r="IER25" s="287"/>
      <c r="IES25" s="287"/>
      <c r="IET25" s="288"/>
      <c r="IEU25" s="287"/>
      <c r="IEV25" s="287"/>
      <c r="IEW25" s="290"/>
      <c r="IEX25" s="57"/>
      <c r="IEY25" s="58"/>
      <c r="IEZ25" s="59"/>
      <c r="IFA25" s="59"/>
      <c r="IFB25" s="56"/>
      <c r="IFC25" s="58"/>
      <c r="IFD25" s="56"/>
      <c r="IFE25" s="56"/>
      <c r="IFF25" s="287"/>
      <c r="IFG25" s="288"/>
      <c r="IFH25" s="287"/>
      <c r="IFI25" s="287"/>
      <c r="IFJ25" s="287"/>
      <c r="IFK25" s="289"/>
      <c r="IFL25" s="287"/>
      <c r="IFM25" s="287"/>
      <c r="IFN25" s="287"/>
      <c r="IFO25" s="288"/>
      <c r="IFP25" s="287"/>
      <c r="IFQ25" s="287"/>
      <c r="IFR25" s="290"/>
      <c r="IFS25" s="57"/>
      <c r="IFT25" s="58"/>
      <c r="IFU25" s="59"/>
      <c r="IFV25" s="59"/>
      <c r="IFW25" s="56"/>
      <c r="IFX25" s="58"/>
      <c r="IFY25" s="56"/>
      <c r="IFZ25" s="56"/>
      <c r="IGA25" s="287"/>
      <c r="IGB25" s="288"/>
      <c r="IGC25" s="287"/>
      <c r="IGD25" s="287"/>
      <c r="IGE25" s="287"/>
      <c r="IGF25" s="289"/>
      <c r="IGG25" s="287"/>
      <c r="IGH25" s="287"/>
      <c r="IGI25" s="287"/>
      <c r="IGJ25" s="288"/>
      <c r="IGK25" s="287"/>
      <c r="IGL25" s="287"/>
      <c r="IGM25" s="290"/>
      <c r="IGN25" s="57"/>
      <c r="IGO25" s="58"/>
      <c r="IGP25" s="59"/>
      <c r="IGQ25" s="59"/>
      <c r="IGR25" s="56"/>
      <c r="IGS25" s="58"/>
      <c r="IGT25" s="56"/>
      <c r="IGU25" s="56"/>
      <c r="IGV25" s="287"/>
      <c r="IGW25" s="288"/>
      <c r="IGX25" s="287"/>
      <c r="IGY25" s="287"/>
      <c r="IGZ25" s="287"/>
      <c r="IHA25" s="289"/>
      <c r="IHB25" s="287"/>
      <c r="IHC25" s="287"/>
      <c r="IHD25" s="287"/>
      <c r="IHE25" s="288"/>
      <c r="IHF25" s="287"/>
      <c r="IHG25" s="287"/>
      <c r="IHH25" s="290"/>
      <c r="IHI25" s="57"/>
      <c r="IHJ25" s="58"/>
      <c r="IHK25" s="59"/>
      <c r="IHL25" s="59"/>
      <c r="IHM25" s="56"/>
      <c r="IHN25" s="58"/>
      <c r="IHO25" s="56"/>
      <c r="IHP25" s="56"/>
      <c r="IHQ25" s="287"/>
      <c r="IHR25" s="288"/>
      <c r="IHS25" s="287"/>
      <c r="IHT25" s="287"/>
      <c r="IHU25" s="287"/>
      <c r="IHV25" s="289"/>
      <c r="IHW25" s="287"/>
      <c r="IHX25" s="287"/>
      <c r="IHY25" s="287"/>
      <c r="IHZ25" s="288"/>
      <c r="IIA25" s="287"/>
      <c r="IIB25" s="287"/>
      <c r="IIC25" s="290"/>
      <c r="IID25" s="57"/>
      <c r="IIE25" s="58"/>
      <c r="IIF25" s="59"/>
      <c r="IIG25" s="59"/>
      <c r="IIH25" s="56"/>
      <c r="III25" s="58"/>
      <c r="IIJ25" s="56"/>
      <c r="IIK25" s="56"/>
      <c r="IIL25" s="287"/>
      <c r="IIM25" s="288"/>
      <c r="IIN25" s="287"/>
      <c r="IIO25" s="287"/>
      <c r="IIP25" s="287"/>
      <c r="IIQ25" s="289"/>
      <c r="IIR25" s="287"/>
      <c r="IIS25" s="287"/>
      <c r="IIT25" s="287"/>
      <c r="IIU25" s="288"/>
      <c r="IIV25" s="287"/>
      <c r="IIW25" s="287"/>
      <c r="IIX25" s="290"/>
      <c r="IIY25" s="57"/>
      <c r="IIZ25" s="58"/>
      <c r="IJA25" s="59"/>
      <c r="IJB25" s="59"/>
      <c r="IJC25" s="56"/>
      <c r="IJD25" s="58"/>
      <c r="IJE25" s="56"/>
      <c r="IJF25" s="56"/>
      <c r="IJG25" s="287"/>
      <c r="IJH25" s="288"/>
      <c r="IJI25" s="287"/>
      <c r="IJJ25" s="287"/>
      <c r="IJK25" s="287"/>
      <c r="IJL25" s="289"/>
      <c r="IJM25" s="287"/>
      <c r="IJN25" s="287"/>
      <c r="IJO25" s="287"/>
      <c r="IJP25" s="288"/>
      <c r="IJQ25" s="287"/>
      <c r="IJR25" s="287"/>
      <c r="IJS25" s="290"/>
      <c r="IJT25" s="57"/>
      <c r="IJU25" s="58"/>
      <c r="IJV25" s="59"/>
      <c r="IJW25" s="59"/>
      <c r="IJX25" s="56"/>
      <c r="IJY25" s="58"/>
      <c r="IJZ25" s="56"/>
      <c r="IKA25" s="56"/>
      <c r="IKB25" s="287"/>
      <c r="IKC25" s="288"/>
      <c r="IKD25" s="287"/>
      <c r="IKE25" s="287"/>
      <c r="IKF25" s="287"/>
      <c r="IKG25" s="289"/>
      <c r="IKH25" s="287"/>
      <c r="IKI25" s="287"/>
      <c r="IKJ25" s="287"/>
      <c r="IKK25" s="288"/>
      <c r="IKL25" s="287"/>
      <c r="IKM25" s="287"/>
      <c r="IKN25" s="290"/>
      <c r="IKO25" s="57"/>
      <c r="IKP25" s="58"/>
      <c r="IKQ25" s="59"/>
      <c r="IKR25" s="59"/>
      <c r="IKS25" s="56"/>
      <c r="IKT25" s="58"/>
      <c r="IKU25" s="56"/>
      <c r="IKV25" s="56"/>
      <c r="IKW25" s="287"/>
      <c r="IKX25" s="288"/>
      <c r="IKY25" s="287"/>
      <c r="IKZ25" s="287"/>
      <c r="ILA25" s="287"/>
      <c r="ILB25" s="289"/>
      <c r="ILC25" s="287"/>
      <c r="ILD25" s="287"/>
      <c r="ILE25" s="287"/>
      <c r="ILF25" s="288"/>
      <c r="ILG25" s="287"/>
      <c r="ILH25" s="287"/>
      <c r="ILI25" s="290"/>
      <c r="ILJ25" s="57"/>
      <c r="ILK25" s="58"/>
      <c r="ILL25" s="59"/>
      <c r="ILM25" s="59"/>
      <c r="ILN25" s="56"/>
      <c r="ILO25" s="58"/>
      <c r="ILP25" s="56"/>
      <c r="ILQ25" s="56"/>
      <c r="ILR25" s="287"/>
      <c r="ILS25" s="288"/>
      <c r="ILT25" s="287"/>
      <c r="ILU25" s="287"/>
      <c r="ILV25" s="287"/>
      <c r="ILW25" s="289"/>
      <c r="ILX25" s="287"/>
      <c r="ILY25" s="287"/>
      <c r="ILZ25" s="287"/>
      <c r="IMA25" s="288"/>
      <c r="IMB25" s="287"/>
      <c r="IMC25" s="287"/>
      <c r="IMD25" s="290"/>
      <c r="IME25" s="57"/>
      <c r="IMF25" s="58"/>
      <c r="IMG25" s="59"/>
      <c r="IMH25" s="59"/>
      <c r="IMI25" s="56"/>
      <c r="IMJ25" s="58"/>
      <c r="IMK25" s="56"/>
      <c r="IML25" s="56"/>
      <c r="IMM25" s="287"/>
      <c r="IMN25" s="288"/>
      <c r="IMO25" s="287"/>
      <c r="IMP25" s="287"/>
      <c r="IMQ25" s="287"/>
      <c r="IMR25" s="289"/>
      <c r="IMS25" s="287"/>
      <c r="IMT25" s="287"/>
      <c r="IMU25" s="287"/>
      <c r="IMV25" s="288"/>
      <c r="IMW25" s="287"/>
      <c r="IMX25" s="287"/>
      <c r="IMY25" s="290"/>
      <c r="IMZ25" s="57"/>
      <c r="INA25" s="58"/>
      <c r="INB25" s="59"/>
      <c r="INC25" s="59"/>
      <c r="IND25" s="56"/>
      <c r="INE25" s="58"/>
      <c r="INF25" s="56"/>
      <c r="ING25" s="56"/>
      <c r="INH25" s="287"/>
      <c r="INI25" s="288"/>
      <c r="INJ25" s="287"/>
      <c r="INK25" s="287"/>
      <c r="INL25" s="287"/>
      <c r="INM25" s="289"/>
      <c r="INN25" s="287"/>
      <c r="INO25" s="287"/>
      <c r="INP25" s="287"/>
      <c r="INQ25" s="288"/>
      <c r="INR25" s="287"/>
      <c r="INS25" s="287"/>
      <c r="INT25" s="290"/>
      <c r="INU25" s="57"/>
      <c r="INV25" s="58"/>
      <c r="INW25" s="59"/>
      <c r="INX25" s="59"/>
      <c r="INY25" s="56"/>
      <c r="INZ25" s="58"/>
      <c r="IOA25" s="56"/>
      <c r="IOB25" s="56"/>
      <c r="IOC25" s="287"/>
      <c r="IOD25" s="288"/>
      <c r="IOE25" s="287"/>
      <c r="IOF25" s="287"/>
      <c r="IOG25" s="287"/>
      <c r="IOH25" s="289"/>
      <c r="IOI25" s="287"/>
      <c r="IOJ25" s="287"/>
      <c r="IOK25" s="287"/>
      <c r="IOL25" s="288"/>
      <c r="IOM25" s="287"/>
      <c r="ION25" s="287"/>
      <c r="IOO25" s="290"/>
      <c r="IOP25" s="57"/>
      <c r="IOQ25" s="58"/>
      <c r="IOR25" s="59"/>
      <c r="IOS25" s="59"/>
      <c r="IOT25" s="56"/>
      <c r="IOU25" s="58"/>
      <c r="IOV25" s="56"/>
      <c r="IOW25" s="56"/>
      <c r="IOX25" s="287"/>
      <c r="IOY25" s="288"/>
      <c r="IOZ25" s="287"/>
      <c r="IPA25" s="287"/>
      <c r="IPB25" s="287"/>
      <c r="IPC25" s="289"/>
      <c r="IPD25" s="287"/>
      <c r="IPE25" s="287"/>
      <c r="IPF25" s="287"/>
      <c r="IPG25" s="288"/>
      <c r="IPH25" s="287"/>
      <c r="IPI25" s="287"/>
      <c r="IPJ25" s="290"/>
      <c r="IPK25" s="57"/>
      <c r="IPL25" s="58"/>
      <c r="IPM25" s="59"/>
      <c r="IPN25" s="59"/>
      <c r="IPO25" s="56"/>
      <c r="IPP25" s="58"/>
      <c r="IPQ25" s="56"/>
      <c r="IPR25" s="56"/>
      <c r="IPS25" s="287"/>
      <c r="IPT25" s="288"/>
      <c r="IPU25" s="287"/>
      <c r="IPV25" s="287"/>
      <c r="IPW25" s="287"/>
      <c r="IPX25" s="289"/>
      <c r="IPY25" s="287"/>
      <c r="IPZ25" s="287"/>
      <c r="IQA25" s="287"/>
      <c r="IQB25" s="288"/>
      <c r="IQC25" s="287"/>
      <c r="IQD25" s="287"/>
      <c r="IQE25" s="290"/>
      <c r="IQF25" s="57"/>
      <c r="IQG25" s="58"/>
      <c r="IQH25" s="59"/>
      <c r="IQI25" s="59"/>
      <c r="IQJ25" s="56"/>
      <c r="IQK25" s="58"/>
      <c r="IQL25" s="56"/>
      <c r="IQM25" s="56"/>
      <c r="IQN25" s="287"/>
      <c r="IQO25" s="288"/>
      <c r="IQP25" s="287"/>
      <c r="IQQ25" s="287"/>
      <c r="IQR25" s="287"/>
      <c r="IQS25" s="289"/>
      <c r="IQT25" s="287"/>
      <c r="IQU25" s="287"/>
      <c r="IQV25" s="287"/>
      <c r="IQW25" s="288"/>
      <c r="IQX25" s="287"/>
      <c r="IQY25" s="287"/>
      <c r="IQZ25" s="290"/>
      <c r="IRA25" s="57"/>
      <c r="IRB25" s="58"/>
      <c r="IRC25" s="59"/>
      <c r="IRD25" s="59"/>
      <c r="IRE25" s="56"/>
      <c r="IRF25" s="58"/>
      <c r="IRG25" s="56"/>
      <c r="IRH25" s="56"/>
      <c r="IRI25" s="287"/>
      <c r="IRJ25" s="288"/>
      <c r="IRK25" s="287"/>
      <c r="IRL25" s="287"/>
      <c r="IRM25" s="287"/>
      <c r="IRN25" s="289"/>
      <c r="IRO25" s="287"/>
      <c r="IRP25" s="287"/>
      <c r="IRQ25" s="287"/>
      <c r="IRR25" s="288"/>
      <c r="IRS25" s="287"/>
      <c r="IRT25" s="287"/>
      <c r="IRU25" s="290"/>
      <c r="IRV25" s="57"/>
      <c r="IRW25" s="58"/>
      <c r="IRX25" s="59"/>
      <c r="IRY25" s="59"/>
      <c r="IRZ25" s="56"/>
      <c r="ISA25" s="58"/>
      <c r="ISB25" s="56"/>
      <c r="ISC25" s="56"/>
      <c r="ISD25" s="287"/>
      <c r="ISE25" s="288"/>
      <c r="ISF25" s="287"/>
      <c r="ISG25" s="287"/>
      <c r="ISH25" s="287"/>
      <c r="ISI25" s="289"/>
      <c r="ISJ25" s="287"/>
      <c r="ISK25" s="287"/>
      <c r="ISL25" s="287"/>
      <c r="ISM25" s="288"/>
      <c r="ISN25" s="287"/>
      <c r="ISO25" s="287"/>
      <c r="ISP25" s="290"/>
      <c r="ISQ25" s="57"/>
      <c r="ISR25" s="58"/>
      <c r="ISS25" s="59"/>
      <c r="IST25" s="59"/>
      <c r="ISU25" s="56"/>
      <c r="ISV25" s="58"/>
      <c r="ISW25" s="56"/>
      <c r="ISX25" s="56"/>
      <c r="ISY25" s="287"/>
      <c r="ISZ25" s="288"/>
      <c r="ITA25" s="287"/>
      <c r="ITB25" s="287"/>
      <c r="ITC25" s="287"/>
      <c r="ITD25" s="289"/>
      <c r="ITE25" s="287"/>
      <c r="ITF25" s="287"/>
      <c r="ITG25" s="287"/>
      <c r="ITH25" s="288"/>
      <c r="ITI25" s="287"/>
      <c r="ITJ25" s="287"/>
      <c r="ITK25" s="290"/>
      <c r="ITL25" s="57"/>
      <c r="ITM25" s="58"/>
      <c r="ITN25" s="59"/>
      <c r="ITO25" s="59"/>
      <c r="ITP25" s="56"/>
      <c r="ITQ25" s="58"/>
      <c r="ITR25" s="56"/>
      <c r="ITS25" s="56"/>
      <c r="ITT25" s="287"/>
      <c r="ITU25" s="288"/>
      <c r="ITV25" s="287"/>
      <c r="ITW25" s="287"/>
      <c r="ITX25" s="287"/>
      <c r="ITY25" s="289"/>
      <c r="ITZ25" s="287"/>
      <c r="IUA25" s="287"/>
      <c r="IUB25" s="287"/>
      <c r="IUC25" s="288"/>
      <c r="IUD25" s="287"/>
      <c r="IUE25" s="287"/>
      <c r="IUF25" s="290"/>
      <c r="IUG25" s="57"/>
      <c r="IUH25" s="58"/>
      <c r="IUI25" s="59"/>
      <c r="IUJ25" s="59"/>
      <c r="IUK25" s="56"/>
      <c r="IUL25" s="58"/>
      <c r="IUM25" s="56"/>
      <c r="IUN25" s="56"/>
      <c r="IUO25" s="287"/>
      <c r="IUP25" s="288"/>
      <c r="IUQ25" s="287"/>
      <c r="IUR25" s="287"/>
      <c r="IUS25" s="287"/>
      <c r="IUT25" s="289"/>
      <c r="IUU25" s="287"/>
      <c r="IUV25" s="287"/>
      <c r="IUW25" s="287"/>
      <c r="IUX25" s="288"/>
      <c r="IUY25" s="287"/>
      <c r="IUZ25" s="287"/>
      <c r="IVA25" s="290"/>
      <c r="IVB25" s="57"/>
      <c r="IVC25" s="58"/>
      <c r="IVD25" s="59"/>
      <c r="IVE25" s="59"/>
      <c r="IVF25" s="56"/>
      <c r="IVG25" s="58"/>
      <c r="IVH25" s="56"/>
      <c r="IVI25" s="56"/>
      <c r="IVJ25" s="287"/>
      <c r="IVK25" s="288"/>
      <c r="IVL25" s="287"/>
      <c r="IVM25" s="287"/>
      <c r="IVN25" s="287"/>
      <c r="IVO25" s="289"/>
      <c r="IVP25" s="287"/>
      <c r="IVQ25" s="287"/>
      <c r="IVR25" s="287"/>
      <c r="IVS25" s="288"/>
      <c r="IVT25" s="287"/>
      <c r="IVU25" s="287"/>
      <c r="IVV25" s="290"/>
      <c r="IVW25" s="57"/>
      <c r="IVX25" s="58"/>
      <c r="IVY25" s="59"/>
      <c r="IVZ25" s="59"/>
      <c r="IWA25" s="56"/>
      <c r="IWB25" s="58"/>
      <c r="IWC25" s="56"/>
      <c r="IWD25" s="56"/>
      <c r="IWE25" s="287"/>
      <c r="IWF25" s="288"/>
      <c r="IWG25" s="287"/>
      <c r="IWH25" s="287"/>
      <c r="IWI25" s="287"/>
      <c r="IWJ25" s="289"/>
      <c r="IWK25" s="287"/>
      <c r="IWL25" s="287"/>
      <c r="IWM25" s="287"/>
      <c r="IWN25" s="288"/>
      <c r="IWO25" s="287"/>
      <c r="IWP25" s="287"/>
      <c r="IWQ25" s="290"/>
      <c r="IWR25" s="57"/>
      <c r="IWS25" s="58"/>
      <c r="IWT25" s="59"/>
      <c r="IWU25" s="59"/>
      <c r="IWV25" s="56"/>
      <c r="IWW25" s="58"/>
      <c r="IWX25" s="56"/>
      <c r="IWY25" s="56"/>
      <c r="IWZ25" s="287"/>
      <c r="IXA25" s="288"/>
      <c r="IXB25" s="287"/>
      <c r="IXC25" s="287"/>
      <c r="IXD25" s="287"/>
      <c r="IXE25" s="289"/>
      <c r="IXF25" s="287"/>
      <c r="IXG25" s="287"/>
      <c r="IXH25" s="287"/>
      <c r="IXI25" s="288"/>
      <c r="IXJ25" s="287"/>
      <c r="IXK25" s="287"/>
      <c r="IXL25" s="290"/>
      <c r="IXM25" s="57"/>
      <c r="IXN25" s="58"/>
      <c r="IXO25" s="59"/>
      <c r="IXP25" s="59"/>
      <c r="IXQ25" s="56"/>
      <c r="IXR25" s="58"/>
      <c r="IXS25" s="56"/>
      <c r="IXT25" s="56"/>
      <c r="IXU25" s="287"/>
      <c r="IXV25" s="288"/>
      <c r="IXW25" s="287"/>
      <c r="IXX25" s="287"/>
      <c r="IXY25" s="287"/>
      <c r="IXZ25" s="289"/>
      <c r="IYA25" s="287"/>
      <c r="IYB25" s="287"/>
      <c r="IYC25" s="287"/>
      <c r="IYD25" s="288"/>
      <c r="IYE25" s="287"/>
      <c r="IYF25" s="287"/>
      <c r="IYG25" s="290"/>
      <c r="IYH25" s="57"/>
      <c r="IYI25" s="58"/>
      <c r="IYJ25" s="59"/>
      <c r="IYK25" s="59"/>
      <c r="IYL25" s="56"/>
      <c r="IYM25" s="58"/>
      <c r="IYN25" s="56"/>
      <c r="IYO25" s="56"/>
      <c r="IYP25" s="287"/>
      <c r="IYQ25" s="288"/>
      <c r="IYR25" s="287"/>
      <c r="IYS25" s="287"/>
      <c r="IYT25" s="287"/>
      <c r="IYU25" s="289"/>
      <c r="IYV25" s="287"/>
      <c r="IYW25" s="287"/>
      <c r="IYX25" s="287"/>
      <c r="IYY25" s="288"/>
      <c r="IYZ25" s="287"/>
      <c r="IZA25" s="287"/>
      <c r="IZB25" s="290"/>
      <c r="IZC25" s="57"/>
      <c r="IZD25" s="58"/>
      <c r="IZE25" s="59"/>
      <c r="IZF25" s="59"/>
      <c r="IZG25" s="56"/>
      <c r="IZH25" s="58"/>
      <c r="IZI25" s="56"/>
      <c r="IZJ25" s="56"/>
      <c r="IZK25" s="287"/>
      <c r="IZL25" s="288"/>
      <c r="IZM25" s="287"/>
      <c r="IZN25" s="287"/>
      <c r="IZO25" s="287"/>
      <c r="IZP25" s="289"/>
      <c r="IZQ25" s="287"/>
      <c r="IZR25" s="287"/>
      <c r="IZS25" s="287"/>
      <c r="IZT25" s="288"/>
      <c r="IZU25" s="287"/>
      <c r="IZV25" s="287"/>
      <c r="IZW25" s="290"/>
      <c r="IZX25" s="57"/>
      <c r="IZY25" s="58"/>
      <c r="IZZ25" s="59"/>
      <c r="JAA25" s="59"/>
      <c r="JAB25" s="56"/>
      <c r="JAC25" s="58"/>
      <c r="JAD25" s="56"/>
      <c r="JAE25" s="56"/>
      <c r="JAF25" s="287"/>
      <c r="JAG25" s="288"/>
      <c r="JAH25" s="287"/>
      <c r="JAI25" s="287"/>
      <c r="JAJ25" s="287"/>
      <c r="JAK25" s="289"/>
      <c r="JAL25" s="287"/>
      <c r="JAM25" s="287"/>
      <c r="JAN25" s="287"/>
      <c r="JAO25" s="288"/>
      <c r="JAP25" s="287"/>
      <c r="JAQ25" s="287"/>
      <c r="JAR25" s="290"/>
      <c r="JAS25" s="57"/>
      <c r="JAT25" s="58"/>
      <c r="JAU25" s="59"/>
      <c r="JAV25" s="59"/>
      <c r="JAW25" s="56"/>
      <c r="JAX25" s="58"/>
      <c r="JAY25" s="56"/>
      <c r="JAZ25" s="56"/>
      <c r="JBA25" s="287"/>
      <c r="JBB25" s="288"/>
      <c r="JBC25" s="287"/>
      <c r="JBD25" s="287"/>
      <c r="JBE25" s="287"/>
      <c r="JBF25" s="289"/>
      <c r="JBG25" s="287"/>
      <c r="JBH25" s="287"/>
      <c r="JBI25" s="287"/>
      <c r="JBJ25" s="288"/>
      <c r="JBK25" s="287"/>
      <c r="JBL25" s="287"/>
      <c r="JBM25" s="290"/>
      <c r="JBN25" s="57"/>
      <c r="JBO25" s="58"/>
      <c r="JBP25" s="59"/>
      <c r="JBQ25" s="59"/>
      <c r="JBR25" s="56"/>
      <c r="JBS25" s="58"/>
      <c r="JBT25" s="56"/>
      <c r="JBU25" s="56"/>
      <c r="JBV25" s="287"/>
      <c r="JBW25" s="288"/>
      <c r="JBX25" s="287"/>
      <c r="JBY25" s="287"/>
      <c r="JBZ25" s="287"/>
      <c r="JCA25" s="289"/>
      <c r="JCB25" s="287"/>
      <c r="JCC25" s="287"/>
      <c r="JCD25" s="287"/>
      <c r="JCE25" s="288"/>
      <c r="JCF25" s="287"/>
      <c r="JCG25" s="287"/>
      <c r="JCH25" s="290"/>
      <c r="JCI25" s="57"/>
      <c r="JCJ25" s="58"/>
      <c r="JCK25" s="59"/>
      <c r="JCL25" s="59"/>
      <c r="JCM25" s="56"/>
      <c r="JCN25" s="58"/>
      <c r="JCO25" s="56"/>
      <c r="JCP25" s="56"/>
      <c r="JCQ25" s="287"/>
      <c r="JCR25" s="288"/>
      <c r="JCS25" s="287"/>
      <c r="JCT25" s="287"/>
      <c r="JCU25" s="287"/>
      <c r="JCV25" s="289"/>
      <c r="JCW25" s="287"/>
      <c r="JCX25" s="287"/>
      <c r="JCY25" s="287"/>
      <c r="JCZ25" s="288"/>
      <c r="JDA25" s="287"/>
      <c r="JDB25" s="287"/>
      <c r="JDC25" s="290"/>
      <c r="JDD25" s="57"/>
      <c r="JDE25" s="58"/>
      <c r="JDF25" s="59"/>
      <c r="JDG25" s="59"/>
      <c r="JDH25" s="56"/>
      <c r="JDI25" s="58"/>
      <c r="JDJ25" s="56"/>
      <c r="JDK25" s="56"/>
      <c r="JDL25" s="287"/>
      <c r="JDM25" s="288"/>
      <c r="JDN25" s="287"/>
      <c r="JDO25" s="287"/>
      <c r="JDP25" s="287"/>
      <c r="JDQ25" s="289"/>
      <c r="JDR25" s="287"/>
      <c r="JDS25" s="287"/>
      <c r="JDT25" s="287"/>
      <c r="JDU25" s="288"/>
      <c r="JDV25" s="287"/>
      <c r="JDW25" s="287"/>
      <c r="JDX25" s="290"/>
      <c r="JDY25" s="57"/>
      <c r="JDZ25" s="58"/>
      <c r="JEA25" s="59"/>
      <c r="JEB25" s="59"/>
      <c r="JEC25" s="56"/>
      <c r="JED25" s="58"/>
      <c r="JEE25" s="56"/>
      <c r="JEF25" s="56"/>
      <c r="JEG25" s="287"/>
      <c r="JEH25" s="288"/>
      <c r="JEI25" s="287"/>
      <c r="JEJ25" s="287"/>
      <c r="JEK25" s="287"/>
      <c r="JEL25" s="289"/>
      <c r="JEM25" s="287"/>
      <c r="JEN25" s="287"/>
      <c r="JEO25" s="287"/>
      <c r="JEP25" s="288"/>
      <c r="JEQ25" s="287"/>
      <c r="JER25" s="287"/>
      <c r="JES25" s="290"/>
      <c r="JET25" s="57"/>
      <c r="JEU25" s="58"/>
      <c r="JEV25" s="59"/>
      <c r="JEW25" s="59"/>
      <c r="JEX25" s="56"/>
      <c r="JEY25" s="58"/>
      <c r="JEZ25" s="56"/>
      <c r="JFA25" s="56"/>
      <c r="JFB25" s="287"/>
      <c r="JFC25" s="288"/>
      <c r="JFD25" s="287"/>
      <c r="JFE25" s="287"/>
      <c r="JFF25" s="287"/>
      <c r="JFG25" s="289"/>
      <c r="JFH25" s="287"/>
      <c r="JFI25" s="287"/>
      <c r="JFJ25" s="287"/>
      <c r="JFK25" s="288"/>
      <c r="JFL25" s="287"/>
      <c r="JFM25" s="287"/>
      <c r="JFN25" s="290"/>
      <c r="JFO25" s="57"/>
      <c r="JFP25" s="58"/>
      <c r="JFQ25" s="59"/>
      <c r="JFR25" s="59"/>
      <c r="JFS25" s="56"/>
      <c r="JFT25" s="58"/>
      <c r="JFU25" s="56"/>
      <c r="JFV25" s="56"/>
      <c r="JFW25" s="287"/>
      <c r="JFX25" s="288"/>
      <c r="JFY25" s="287"/>
      <c r="JFZ25" s="287"/>
      <c r="JGA25" s="287"/>
      <c r="JGB25" s="289"/>
      <c r="JGC25" s="287"/>
      <c r="JGD25" s="287"/>
      <c r="JGE25" s="287"/>
      <c r="JGF25" s="288"/>
      <c r="JGG25" s="287"/>
      <c r="JGH25" s="287"/>
      <c r="JGI25" s="290"/>
      <c r="JGJ25" s="57"/>
      <c r="JGK25" s="58"/>
      <c r="JGL25" s="59"/>
      <c r="JGM25" s="59"/>
      <c r="JGN25" s="56"/>
      <c r="JGO25" s="58"/>
      <c r="JGP25" s="56"/>
      <c r="JGQ25" s="56"/>
      <c r="JGR25" s="287"/>
      <c r="JGS25" s="288"/>
      <c r="JGT25" s="287"/>
      <c r="JGU25" s="287"/>
      <c r="JGV25" s="287"/>
      <c r="JGW25" s="289"/>
      <c r="JGX25" s="287"/>
      <c r="JGY25" s="287"/>
      <c r="JGZ25" s="287"/>
      <c r="JHA25" s="288"/>
      <c r="JHB25" s="287"/>
      <c r="JHC25" s="287"/>
      <c r="JHD25" s="290"/>
      <c r="JHE25" s="57"/>
      <c r="JHF25" s="58"/>
      <c r="JHG25" s="59"/>
      <c r="JHH25" s="59"/>
      <c r="JHI25" s="56"/>
      <c r="JHJ25" s="58"/>
      <c r="JHK25" s="56"/>
      <c r="JHL25" s="56"/>
      <c r="JHM25" s="287"/>
      <c r="JHN25" s="288"/>
      <c r="JHO25" s="287"/>
      <c r="JHP25" s="287"/>
      <c r="JHQ25" s="287"/>
      <c r="JHR25" s="289"/>
      <c r="JHS25" s="287"/>
      <c r="JHT25" s="287"/>
      <c r="JHU25" s="287"/>
      <c r="JHV25" s="288"/>
      <c r="JHW25" s="287"/>
      <c r="JHX25" s="287"/>
      <c r="JHY25" s="290"/>
      <c r="JHZ25" s="57"/>
      <c r="JIA25" s="58"/>
      <c r="JIB25" s="59"/>
      <c r="JIC25" s="59"/>
      <c r="JID25" s="56"/>
      <c r="JIE25" s="58"/>
      <c r="JIF25" s="56"/>
      <c r="JIG25" s="56"/>
      <c r="JIH25" s="287"/>
      <c r="JII25" s="288"/>
      <c r="JIJ25" s="287"/>
      <c r="JIK25" s="287"/>
      <c r="JIL25" s="287"/>
      <c r="JIM25" s="289"/>
      <c r="JIN25" s="287"/>
      <c r="JIO25" s="287"/>
      <c r="JIP25" s="287"/>
      <c r="JIQ25" s="288"/>
      <c r="JIR25" s="287"/>
      <c r="JIS25" s="287"/>
      <c r="JIT25" s="290"/>
      <c r="JIU25" s="57"/>
      <c r="JIV25" s="58"/>
      <c r="JIW25" s="59"/>
      <c r="JIX25" s="59"/>
      <c r="JIY25" s="56"/>
      <c r="JIZ25" s="58"/>
      <c r="JJA25" s="56"/>
      <c r="JJB25" s="56"/>
      <c r="JJC25" s="287"/>
      <c r="JJD25" s="288"/>
      <c r="JJE25" s="287"/>
      <c r="JJF25" s="287"/>
      <c r="JJG25" s="287"/>
      <c r="JJH25" s="289"/>
      <c r="JJI25" s="287"/>
      <c r="JJJ25" s="287"/>
      <c r="JJK25" s="287"/>
      <c r="JJL25" s="288"/>
      <c r="JJM25" s="287"/>
      <c r="JJN25" s="287"/>
      <c r="JJO25" s="290"/>
      <c r="JJP25" s="57"/>
      <c r="JJQ25" s="58"/>
      <c r="JJR25" s="59"/>
      <c r="JJS25" s="59"/>
      <c r="JJT25" s="56"/>
      <c r="JJU25" s="58"/>
      <c r="JJV25" s="56"/>
      <c r="JJW25" s="56"/>
      <c r="JJX25" s="287"/>
      <c r="JJY25" s="288"/>
      <c r="JJZ25" s="287"/>
      <c r="JKA25" s="287"/>
      <c r="JKB25" s="287"/>
      <c r="JKC25" s="289"/>
      <c r="JKD25" s="287"/>
      <c r="JKE25" s="287"/>
      <c r="JKF25" s="287"/>
      <c r="JKG25" s="288"/>
      <c r="JKH25" s="287"/>
      <c r="JKI25" s="287"/>
      <c r="JKJ25" s="290"/>
      <c r="JKK25" s="57"/>
      <c r="JKL25" s="58"/>
      <c r="JKM25" s="59"/>
      <c r="JKN25" s="59"/>
      <c r="JKO25" s="56"/>
      <c r="JKP25" s="58"/>
      <c r="JKQ25" s="56"/>
      <c r="JKR25" s="56"/>
      <c r="JKS25" s="287"/>
      <c r="JKT25" s="288"/>
      <c r="JKU25" s="287"/>
      <c r="JKV25" s="287"/>
      <c r="JKW25" s="287"/>
      <c r="JKX25" s="289"/>
      <c r="JKY25" s="287"/>
      <c r="JKZ25" s="287"/>
      <c r="JLA25" s="287"/>
      <c r="JLB25" s="288"/>
      <c r="JLC25" s="287"/>
      <c r="JLD25" s="287"/>
      <c r="JLE25" s="290"/>
      <c r="JLF25" s="57"/>
      <c r="JLG25" s="58"/>
      <c r="JLH25" s="59"/>
      <c r="JLI25" s="59"/>
      <c r="JLJ25" s="56"/>
      <c r="JLK25" s="58"/>
      <c r="JLL25" s="56"/>
      <c r="JLM25" s="56"/>
      <c r="JLN25" s="287"/>
      <c r="JLO25" s="288"/>
      <c r="JLP25" s="287"/>
      <c r="JLQ25" s="287"/>
      <c r="JLR25" s="287"/>
      <c r="JLS25" s="289"/>
      <c r="JLT25" s="287"/>
      <c r="JLU25" s="287"/>
      <c r="JLV25" s="287"/>
      <c r="JLW25" s="288"/>
      <c r="JLX25" s="287"/>
      <c r="JLY25" s="287"/>
      <c r="JLZ25" s="290"/>
      <c r="JMA25" s="57"/>
      <c r="JMB25" s="58"/>
      <c r="JMC25" s="59"/>
      <c r="JMD25" s="59"/>
      <c r="JME25" s="56"/>
      <c r="JMF25" s="58"/>
      <c r="JMG25" s="56"/>
      <c r="JMH25" s="56"/>
      <c r="JMI25" s="287"/>
      <c r="JMJ25" s="288"/>
      <c r="JMK25" s="287"/>
      <c r="JML25" s="287"/>
      <c r="JMM25" s="287"/>
      <c r="JMN25" s="289"/>
      <c r="JMO25" s="287"/>
      <c r="JMP25" s="287"/>
      <c r="JMQ25" s="287"/>
      <c r="JMR25" s="288"/>
      <c r="JMS25" s="287"/>
      <c r="JMT25" s="287"/>
      <c r="JMU25" s="290"/>
      <c r="JMV25" s="57"/>
      <c r="JMW25" s="58"/>
      <c r="JMX25" s="59"/>
      <c r="JMY25" s="59"/>
      <c r="JMZ25" s="56"/>
      <c r="JNA25" s="58"/>
      <c r="JNB25" s="56"/>
      <c r="JNC25" s="56"/>
      <c r="JND25" s="287"/>
      <c r="JNE25" s="288"/>
      <c r="JNF25" s="287"/>
      <c r="JNG25" s="287"/>
      <c r="JNH25" s="287"/>
      <c r="JNI25" s="289"/>
      <c r="JNJ25" s="287"/>
      <c r="JNK25" s="287"/>
      <c r="JNL25" s="287"/>
      <c r="JNM25" s="288"/>
      <c r="JNN25" s="287"/>
      <c r="JNO25" s="287"/>
      <c r="JNP25" s="290"/>
      <c r="JNQ25" s="57"/>
      <c r="JNR25" s="58"/>
      <c r="JNS25" s="59"/>
      <c r="JNT25" s="59"/>
      <c r="JNU25" s="56"/>
      <c r="JNV25" s="58"/>
      <c r="JNW25" s="56"/>
      <c r="JNX25" s="56"/>
      <c r="JNY25" s="287"/>
      <c r="JNZ25" s="288"/>
      <c r="JOA25" s="287"/>
      <c r="JOB25" s="287"/>
      <c r="JOC25" s="287"/>
      <c r="JOD25" s="289"/>
      <c r="JOE25" s="287"/>
      <c r="JOF25" s="287"/>
      <c r="JOG25" s="287"/>
      <c r="JOH25" s="288"/>
      <c r="JOI25" s="287"/>
      <c r="JOJ25" s="287"/>
      <c r="JOK25" s="290"/>
      <c r="JOL25" s="57"/>
      <c r="JOM25" s="58"/>
      <c r="JON25" s="59"/>
      <c r="JOO25" s="59"/>
      <c r="JOP25" s="56"/>
      <c r="JOQ25" s="58"/>
      <c r="JOR25" s="56"/>
      <c r="JOS25" s="56"/>
      <c r="JOT25" s="287"/>
      <c r="JOU25" s="288"/>
      <c r="JOV25" s="287"/>
      <c r="JOW25" s="287"/>
      <c r="JOX25" s="287"/>
      <c r="JOY25" s="289"/>
      <c r="JOZ25" s="287"/>
      <c r="JPA25" s="287"/>
      <c r="JPB25" s="287"/>
      <c r="JPC25" s="288"/>
      <c r="JPD25" s="287"/>
      <c r="JPE25" s="287"/>
      <c r="JPF25" s="290"/>
      <c r="JPG25" s="57"/>
      <c r="JPH25" s="58"/>
      <c r="JPI25" s="59"/>
      <c r="JPJ25" s="59"/>
      <c r="JPK25" s="56"/>
      <c r="JPL25" s="58"/>
      <c r="JPM25" s="56"/>
      <c r="JPN25" s="56"/>
      <c r="JPO25" s="287"/>
      <c r="JPP25" s="288"/>
      <c r="JPQ25" s="287"/>
      <c r="JPR25" s="287"/>
      <c r="JPS25" s="287"/>
      <c r="JPT25" s="289"/>
      <c r="JPU25" s="287"/>
      <c r="JPV25" s="287"/>
      <c r="JPW25" s="287"/>
      <c r="JPX25" s="288"/>
      <c r="JPY25" s="287"/>
      <c r="JPZ25" s="287"/>
      <c r="JQA25" s="290"/>
      <c r="JQB25" s="57"/>
      <c r="JQC25" s="58"/>
      <c r="JQD25" s="59"/>
      <c r="JQE25" s="59"/>
      <c r="JQF25" s="56"/>
      <c r="JQG25" s="58"/>
      <c r="JQH25" s="56"/>
      <c r="JQI25" s="56"/>
      <c r="JQJ25" s="287"/>
      <c r="JQK25" s="288"/>
      <c r="JQL25" s="287"/>
      <c r="JQM25" s="287"/>
      <c r="JQN25" s="287"/>
      <c r="JQO25" s="289"/>
      <c r="JQP25" s="287"/>
      <c r="JQQ25" s="287"/>
      <c r="JQR25" s="287"/>
      <c r="JQS25" s="288"/>
      <c r="JQT25" s="287"/>
      <c r="JQU25" s="287"/>
      <c r="JQV25" s="290"/>
      <c r="JQW25" s="57"/>
      <c r="JQX25" s="58"/>
      <c r="JQY25" s="59"/>
      <c r="JQZ25" s="59"/>
      <c r="JRA25" s="56"/>
      <c r="JRB25" s="58"/>
      <c r="JRC25" s="56"/>
      <c r="JRD25" s="56"/>
      <c r="JRE25" s="287"/>
      <c r="JRF25" s="288"/>
      <c r="JRG25" s="287"/>
      <c r="JRH25" s="287"/>
      <c r="JRI25" s="287"/>
      <c r="JRJ25" s="289"/>
      <c r="JRK25" s="287"/>
      <c r="JRL25" s="287"/>
      <c r="JRM25" s="287"/>
      <c r="JRN25" s="288"/>
      <c r="JRO25" s="287"/>
      <c r="JRP25" s="287"/>
      <c r="JRQ25" s="290"/>
      <c r="JRR25" s="57"/>
      <c r="JRS25" s="58"/>
      <c r="JRT25" s="59"/>
      <c r="JRU25" s="59"/>
      <c r="JRV25" s="56"/>
      <c r="JRW25" s="58"/>
      <c r="JRX25" s="56"/>
      <c r="JRY25" s="56"/>
      <c r="JRZ25" s="287"/>
      <c r="JSA25" s="288"/>
      <c r="JSB25" s="287"/>
      <c r="JSC25" s="287"/>
      <c r="JSD25" s="287"/>
      <c r="JSE25" s="289"/>
      <c r="JSF25" s="287"/>
      <c r="JSG25" s="287"/>
      <c r="JSH25" s="287"/>
      <c r="JSI25" s="288"/>
      <c r="JSJ25" s="287"/>
      <c r="JSK25" s="287"/>
      <c r="JSL25" s="290"/>
      <c r="JSM25" s="57"/>
      <c r="JSN25" s="58"/>
      <c r="JSO25" s="59"/>
      <c r="JSP25" s="59"/>
      <c r="JSQ25" s="56"/>
      <c r="JSR25" s="58"/>
      <c r="JSS25" s="56"/>
      <c r="JST25" s="56"/>
      <c r="JSU25" s="287"/>
      <c r="JSV25" s="288"/>
      <c r="JSW25" s="287"/>
      <c r="JSX25" s="287"/>
      <c r="JSY25" s="287"/>
      <c r="JSZ25" s="289"/>
      <c r="JTA25" s="287"/>
      <c r="JTB25" s="287"/>
      <c r="JTC25" s="287"/>
      <c r="JTD25" s="288"/>
      <c r="JTE25" s="287"/>
      <c r="JTF25" s="287"/>
      <c r="JTG25" s="290"/>
      <c r="JTH25" s="57"/>
      <c r="JTI25" s="58"/>
      <c r="JTJ25" s="59"/>
      <c r="JTK25" s="59"/>
      <c r="JTL25" s="56"/>
      <c r="JTM25" s="58"/>
      <c r="JTN25" s="56"/>
      <c r="JTO25" s="56"/>
      <c r="JTP25" s="287"/>
      <c r="JTQ25" s="288"/>
      <c r="JTR25" s="287"/>
      <c r="JTS25" s="287"/>
      <c r="JTT25" s="287"/>
      <c r="JTU25" s="289"/>
      <c r="JTV25" s="287"/>
      <c r="JTW25" s="287"/>
      <c r="JTX25" s="287"/>
      <c r="JTY25" s="288"/>
      <c r="JTZ25" s="287"/>
      <c r="JUA25" s="287"/>
      <c r="JUB25" s="290"/>
      <c r="JUC25" s="57"/>
      <c r="JUD25" s="58"/>
      <c r="JUE25" s="59"/>
      <c r="JUF25" s="59"/>
      <c r="JUG25" s="56"/>
      <c r="JUH25" s="58"/>
      <c r="JUI25" s="56"/>
      <c r="JUJ25" s="56"/>
      <c r="JUK25" s="287"/>
      <c r="JUL25" s="288"/>
      <c r="JUM25" s="287"/>
      <c r="JUN25" s="287"/>
      <c r="JUO25" s="287"/>
      <c r="JUP25" s="289"/>
      <c r="JUQ25" s="287"/>
      <c r="JUR25" s="287"/>
      <c r="JUS25" s="287"/>
      <c r="JUT25" s="288"/>
      <c r="JUU25" s="287"/>
      <c r="JUV25" s="287"/>
      <c r="JUW25" s="290"/>
      <c r="JUX25" s="57"/>
      <c r="JUY25" s="58"/>
      <c r="JUZ25" s="59"/>
      <c r="JVA25" s="59"/>
      <c r="JVB25" s="56"/>
      <c r="JVC25" s="58"/>
      <c r="JVD25" s="56"/>
      <c r="JVE25" s="56"/>
      <c r="JVF25" s="287"/>
      <c r="JVG25" s="288"/>
      <c r="JVH25" s="287"/>
      <c r="JVI25" s="287"/>
      <c r="JVJ25" s="287"/>
      <c r="JVK25" s="289"/>
      <c r="JVL25" s="287"/>
      <c r="JVM25" s="287"/>
      <c r="JVN25" s="287"/>
      <c r="JVO25" s="288"/>
      <c r="JVP25" s="287"/>
      <c r="JVQ25" s="287"/>
      <c r="JVR25" s="290"/>
      <c r="JVS25" s="57"/>
      <c r="JVT25" s="58"/>
      <c r="JVU25" s="59"/>
      <c r="JVV25" s="59"/>
      <c r="JVW25" s="56"/>
      <c r="JVX25" s="58"/>
      <c r="JVY25" s="56"/>
      <c r="JVZ25" s="56"/>
      <c r="JWA25" s="287"/>
      <c r="JWB25" s="288"/>
      <c r="JWC25" s="287"/>
      <c r="JWD25" s="287"/>
      <c r="JWE25" s="287"/>
      <c r="JWF25" s="289"/>
      <c r="JWG25" s="287"/>
      <c r="JWH25" s="287"/>
      <c r="JWI25" s="287"/>
      <c r="JWJ25" s="288"/>
      <c r="JWK25" s="287"/>
      <c r="JWL25" s="287"/>
      <c r="JWM25" s="290"/>
      <c r="JWN25" s="57"/>
      <c r="JWO25" s="58"/>
      <c r="JWP25" s="59"/>
      <c r="JWQ25" s="59"/>
      <c r="JWR25" s="56"/>
      <c r="JWS25" s="58"/>
      <c r="JWT25" s="56"/>
      <c r="JWU25" s="56"/>
      <c r="JWV25" s="287"/>
      <c r="JWW25" s="288"/>
      <c r="JWX25" s="287"/>
      <c r="JWY25" s="287"/>
      <c r="JWZ25" s="287"/>
      <c r="JXA25" s="289"/>
      <c r="JXB25" s="287"/>
      <c r="JXC25" s="287"/>
      <c r="JXD25" s="287"/>
      <c r="JXE25" s="288"/>
      <c r="JXF25" s="287"/>
      <c r="JXG25" s="287"/>
      <c r="JXH25" s="290"/>
      <c r="JXI25" s="57"/>
      <c r="JXJ25" s="58"/>
      <c r="JXK25" s="59"/>
      <c r="JXL25" s="59"/>
      <c r="JXM25" s="56"/>
      <c r="JXN25" s="58"/>
      <c r="JXO25" s="56"/>
      <c r="JXP25" s="56"/>
      <c r="JXQ25" s="287"/>
      <c r="JXR25" s="288"/>
      <c r="JXS25" s="287"/>
      <c r="JXT25" s="287"/>
      <c r="JXU25" s="287"/>
      <c r="JXV25" s="289"/>
      <c r="JXW25" s="287"/>
      <c r="JXX25" s="287"/>
      <c r="JXY25" s="287"/>
      <c r="JXZ25" s="288"/>
      <c r="JYA25" s="287"/>
      <c r="JYB25" s="287"/>
      <c r="JYC25" s="290"/>
      <c r="JYD25" s="57"/>
      <c r="JYE25" s="58"/>
      <c r="JYF25" s="59"/>
      <c r="JYG25" s="59"/>
      <c r="JYH25" s="56"/>
      <c r="JYI25" s="58"/>
      <c r="JYJ25" s="56"/>
      <c r="JYK25" s="56"/>
      <c r="JYL25" s="287"/>
      <c r="JYM25" s="288"/>
      <c r="JYN25" s="287"/>
      <c r="JYO25" s="287"/>
      <c r="JYP25" s="287"/>
      <c r="JYQ25" s="289"/>
      <c r="JYR25" s="287"/>
      <c r="JYS25" s="287"/>
      <c r="JYT25" s="287"/>
      <c r="JYU25" s="288"/>
      <c r="JYV25" s="287"/>
      <c r="JYW25" s="287"/>
      <c r="JYX25" s="290"/>
      <c r="JYY25" s="57"/>
      <c r="JYZ25" s="58"/>
      <c r="JZA25" s="59"/>
      <c r="JZB25" s="59"/>
      <c r="JZC25" s="56"/>
      <c r="JZD25" s="58"/>
      <c r="JZE25" s="56"/>
      <c r="JZF25" s="56"/>
      <c r="JZG25" s="287"/>
      <c r="JZH25" s="288"/>
      <c r="JZI25" s="287"/>
      <c r="JZJ25" s="287"/>
      <c r="JZK25" s="287"/>
      <c r="JZL25" s="289"/>
      <c r="JZM25" s="287"/>
      <c r="JZN25" s="287"/>
      <c r="JZO25" s="287"/>
      <c r="JZP25" s="288"/>
      <c r="JZQ25" s="287"/>
      <c r="JZR25" s="287"/>
      <c r="JZS25" s="290"/>
      <c r="JZT25" s="57"/>
      <c r="JZU25" s="58"/>
      <c r="JZV25" s="59"/>
      <c r="JZW25" s="59"/>
      <c r="JZX25" s="56"/>
      <c r="JZY25" s="58"/>
      <c r="JZZ25" s="56"/>
      <c r="KAA25" s="56"/>
      <c r="KAB25" s="287"/>
      <c r="KAC25" s="288"/>
      <c r="KAD25" s="287"/>
      <c r="KAE25" s="287"/>
      <c r="KAF25" s="287"/>
      <c r="KAG25" s="289"/>
      <c r="KAH25" s="287"/>
      <c r="KAI25" s="287"/>
      <c r="KAJ25" s="287"/>
      <c r="KAK25" s="288"/>
      <c r="KAL25" s="287"/>
      <c r="KAM25" s="287"/>
      <c r="KAN25" s="290"/>
      <c r="KAO25" s="57"/>
      <c r="KAP25" s="58"/>
      <c r="KAQ25" s="59"/>
      <c r="KAR25" s="59"/>
      <c r="KAS25" s="56"/>
      <c r="KAT25" s="58"/>
      <c r="KAU25" s="56"/>
      <c r="KAV25" s="56"/>
      <c r="KAW25" s="287"/>
      <c r="KAX25" s="288"/>
      <c r="KAY25" s="287"/>
      <c r="KAZ25" s="287"/>
      <c r="KBA25" s="287"/>
      <c r="KBB25" s="289"/>
      <c r="KBC25" s="287"/>
      <c r="KBD25" s="287"/>
      <c r="KBE25" s="287"/>
      <c r="KBF25" s="288"/>
      <c r="KBG25" s="287"/>
      <c r="KBH25" s="287"/>
      <c r="KBI25" s="290"/>
      <c r="KBJ25" s="57"/>
      <c r="KBK25" s="58"/>
      <c r="KBL25" s="59"/>
      <c r="KBM25" s="59"/>
      <c r="KBN25" s="56"/>
      <c r="KBO25" s="58"/>
      <c r="KBP25" s="56"/>
      <c r="KBQ25" s="56"/>
      <c r="KBR25" s="287"/>
      <c r="KBS25" s="288"/>
      <c r="KBT25" s="287"/>
      <c r="KBU25" s="287"/>
      <c r="KBV25" s="287"/>
      <c r="KBW25" s="289"/>
      <c r="KBX25" s="287"/>
      <c r="KBY25" s="287"/>
      <c r="KBZ25" s="287"/>
      <c r="KCA25" s="288"/>
      <c r="KCB25" s="287"/>
      <c r="KCC25" s="287"/>
      <c r="KCD25" s="290"/>
      <c r="KCE25" s="57"/>
      <c r="KCF25" s="58"/>
      <c r="KCG25" s="59"/>
      <c r="KCH25" s="59"/>
      <c r="KCI25" s="56"/>
      <c r="KCJ25" s="58"/>
      <c r="KCK25" s="56"/>
      <c r="KCL25" s="56"/>
      <c r="KCM25" s="287"/>
      <c r="KCN25" s="288"/>
      <c r="KCO25" s="287"/>
      <c r="KCP25" s="287"/>
      <c r="KCQ25" s="287"/>
      <c r="KCR25" s="289"/>
      <c r="KCS25" s="287"/>
      <c r="KCT25" s="287"/>
      <c r="KCU25" s="287"/>
      <c r="KCV25" s="288"/>
      <c r="KCW25" s="287"/>
      <c r="KCX25" s="287"/>
      <c r="KCY25" s="290"/>
      <c r="KCZ25" s="57"/>
      <c r="KDA25" s="58"/>
      <c r="KDB25" s="59"/>
      <c r="KDC25" s="59"/>
      <c r="KDD25" s="56"/>
      <c r="KDE25" s="58"/>
      <c r="KDF25" s="56"/>
      <c r="KDG25" s="56"/>
      <c r="KDH25" s="287"/>
      <c r="KDI25" s="288"/>
      <c r="KDJ25" s="287"/>
      <c r="KDK25" s="287"/>
      <c r="KDL25" s="287"/>
      <c r="KDM25" s="289"/>
      <c r="KDN25" s="287"/>
      <c r="KDO25" s="287"/>
      <c r="KDP25" s="287"/>
      <c r="KDQ25" s="288"/>
      <c r="KDR25" s="287"/>
      <c r="KDS25" s="287"/>
      <c r="KDT25" s="290"/>
      <c r="KDU25" s="57"/>
      <c r="KDV25" s="58"/>
      <c r="KDW25" s="59"/>
      <c r="KDX25" s="59"/>
      <c r="KDY25" s="56"/>
      <c r="KDZ25" s="58"/>
      <c r="KEA25" s="56"/>
      <c r="KEB25" s="56"/>
      <c r="KEC25" s="287"/>
      <c r="KED25" s="288"/>
      <c r="KEE25" s="287"/>
      <c r="KEF25" s="287"/>
      <c r="KEG25" s="287"/>
      <c r="KEH25" s="289"/>
      <c r="KEI25" s="287"/>
      <c r="KEJ25" s="287"/>
      <c r="KEK25" s="287"/>
      <c r="KEL25" s="288"/>
      <c r="KEM25" s="287"/>
      <c r="KEN25" s="287"/>
      <c r="KEO25" s="290"/>
      <c r="KEP25" s="57"/>
      <c r="KEQ25" s="58"/>
      <c r="KER25" s="59"/>
      <c r="KES25" s="59"/>
      <c r="KET25" s="56"/>
      <c r="KEU25" s="58"/>
      <c r="KEV25" s="56"/>
      <c r="KEW25" s="56"/>
      <c r="KEX25" s="287"/>
      <c r="KEY25" s="288"/>
      <c r="KEZ25" s="287"/>
      <c r="KFA25" s="287"/>
      <c r="KFB25" s="287"/>
      <c r="KFC25" s="289"/>
      <c r="KFD25" s="287"/>
      <c r="KFE25" s="287"/>
      <c r="KFF25" s="287"/>
      <c r="KFG25" s="288"/>
      <c r="KFH25" s="287"/>
      <c r="KFI25" s="287"/>
      <c r="KFJ25" s="290"/>
      <c r="KFK25" s="57"/>
      <c r="KFL25" s="58"/>
      <c r="KFM25" s="59"/>
      <c r="KFN25" s="59"/>
      <c r="KFO25" s="56"/>
      <c r="KFP25" s="58"/>
      <c r="KFQ25" s="56"/>
      <c r="KFR25" s="56"/>
      <c r="KFS25" s="287"/>
      <c r="KFT25" s="288"/>
      <c r="KFU25" s="287"/>
      <c r="KFV25" s="287"/>
      <c r="KFW25" s="287"/>
      <c r="KFX25" s="289"/>
      <c r="KFY25" s="287"/>
      <c r="KFZ25" s="287"/>
      <c r="KGA25" s="287"/>
      <c r="KGB25" s="288"/>
      <c r="KGC25" s="287"/>
      <c r="KGD25" s="287"/>
      <c r="KGE25" s="290"/>
      <c r="KGF25" s="57"/>
      <c r="KGG25" s="58"/>
      <c r="KGH25" s="59"/>
      <c r="KGI25" s="59"/>
      <c r="KGJ25" s="56"/>
      <c r="KGK25" s="58"/>
      <c r="KGL25" s="56"/>
      <c r="KGM25" s="56"/>
      <c r="KGN25" s="287"/>
      <c r="KGO25" s="288"/>
      <c r="KGP25" s="287"/>
      <c r="KGQ25" s="287"/>
      <c r="KGR25" s="287"/>
      <c r="KGS25" s="289"/>
      <c r="KGT25" s="287"/>
      <c r="KGU25" s="287"/>
      <c r="KGV25" s="287"/>
      <c r="KGW25" s="288"/>
      <c r="KGX25" s="287"/>
      <c r="KGY25" s="287"/>
      <c r="KGZ25" s="290"/>
      <c r="KHA25" s="57"/>
      <c r="KHB25" s="58"/>
      <c r="KHC25" s="59"/>
      <c r="KHD25" s="59"/>
      <c r="KHE25" s="56"/>
      <c r="KHF25" s="58"/>
      <c r="KHG25" s="56"/>
      <c r="KHH25" s="56"/>
      <c r="KHI25" s="287"/>
      <c r="KHJ25" s="288"/>
      <c r="KHK25" s="287"/>
      <c r="KHL25" s="287"/>
      <c r="KHM25" s="287"/>
      <c r="KHN25" s="289"/>
      <c r="KHO25" s="287"/>
      <c r="KHP25" s="287"/>
      <c r="KHQ25" s="287"/>
      <c r="KHR25" s="288"/>
      <c r="KHS25" s="287"/>
      <c r="KHT25" s="287"/>
      <c r="KHU25" s="290"/>
      <c r="KHV25" s="57"/>
      <c r="KHW25" s="58"/>
      <c r="KHX25" s="59"/>
      <c r="KHY25" s="59"/>
      <c r="KHZ25" s="56"/>
      <c r="KIA25" s="58"/>
      <c r="KIB25" s="56"/>
      <c r="KIC25" s="56"/>
      <c r="KID25" s="287"/>
      <c r="KIE25" s="288"/>
      <c r="KIF25" s="287"/>
      <c r="KIG25" s="287"/>
      <c r="KIH25" s="287"/>
      <c r="KII25" s="289"/>
      <c r="KIJ25" s="287"/>
      <c r="KIK25" s="287"/>
      <c r="KIL25" s="287"/>
      <c r="KIM25" s="288"/>
      <c r="KIN25" s="287"/>
      <c r="KIO25" s="287"/>
      <c r="KIP25" s="290"/>
      <c r="KIQ25" s="57"/>
      <c r="KIR25" s="58"/>
      <c r="KIS25" s="59"/>
      <c r="KIT25" s="59"/>
      <c r="KIU25" s="56"/>
      <c r="KIV25" s="58"/>
      <c r="KIW25" s="56"/>
      <c r="KIX25" s="56"/>
      <c r="KIY25" s="287"/>
      <c r="KIZ25" s="288"/>
      <c r="KJA25" s="287"/>
      <c r="KJB25" s="287"/>
      <c r="KJC25" s="287"/>
      <c r="KJD25" s="289"/>
      <c r="KJE25" s="287"/>
      <c r="KJF25" s="287"/>
      <c r="KJG25" s="287"/>
      <c r="KJH25" s="288"/>
      <c r="KJI25" s="287"/>
      <c r="KJJ25" s="287"/>
      <c r="KJK25" s="290"/>
      <c r="KJL25" s="57"/>
      <c r="KJM25" s="58"/>
      <c r="KJN25" s="59"/>
      <c r="KJO25" s="59"/>
      <c r="KJP25" s="56"/>
      <c r="KJQ25" s="58"/>
      <c r="KJR25" s="56"/>
      <c r="KJS25" s="56"/>
      <c r="KJT25" s="287"/>
      <c r="KJU25" s="288"/>
      <c r="KJV25" s="287"/>
      <c r="KJW25" s="287"/>
      <c r="KJX25" s="287"/>
      <c r="KJY25" s="289"/>
      <c r="KJZ25" s="287"/>
      <c r="KKA25" s="287"/>
      <c r="KKB25" s="287"/>
      <c r="KKC25" s="288"/>
      <c r="KKD25" s="287"/>
      <c r="KKE25" s="287"/>
      <c r="KKF25" s="290"/>
      <c r="KKG25" s="57"/>
      <c r="KKH25" s="58"/>
      <c r="KKI25" s="59"/>
      <c r="KKJ25" s="59"/>
      <c r="KKK25" s="56"/>
      <c r="KKL25" s="58"/>
      <c r="KKM25" s="56"/>
      <c r="KKN25" s="56"/>
      <c r="KKO25" s="287"/>
      <c r="KKP25" s="288"/>
      <c r="KKQ25" s="287"/>
      <c r="KKR25" s="287"/>
      <c r="KKS25" s="287"/>
      <c r="KKT25" s="289"/>
      <c r="KKU25" s="287"/>
      <c r="KKV25" s="287"/>
      <c r="KKW25" s="287"/>
      <c r="KKX25" s="288"/>
      <c r="KKY25" s="287"/>
      <c r="KKZ25" s="287"/>
      <c r="KLA25" s="290"/>
      <c r="KLB25" s="57"/>
      <c r="KLC25" s="58"/>
      <c r="KLD25" s="59"/>
      <c r="KLE25" s="59"/>
      <c r="KLF25" s="56"/>
      <c r="KLG25" s="58"/>
      <c r="KLH25" s="56"/>
      <c r="KLI25" s="56"/>
      <c r="KLJ25" s="287"/>
      <c r="KLK25" s="288"/>
      <c r="KLL25" s="287"/>
      <c r="KLM25" s="287"/>
      <c r="KLN25" s="287"/>
      <c r="KLO25" s="289"/>
      <c r="KLP25" s="287"/>
      <c r="KLQ25" s="287"/>
      <c r="KLR25" s="287"/>
      <c r="KLS25" s="288"/>
      <c r="KLT25" s="287"/>
      <c r="KLU25" s="287"/>
      <c r="KLV25" s="290"/>
      <c r="KLW25" s="57"/>
      <c r="KLX25" s="58"/>
      <c r="KLY25" s="59"/>
      <c r="KLZ25" s="59"/>
      <c r="KMA25" s="56"/>
      <c r="KMB25" s="58"/>
      <c r="KMC25" s="56"/>
      <c r="KMD25" s="56"/>
      <c r="KME25" s="287"/>
      <c r="KMF25" s="288"/>
      <c r="KMG25" s="287"/>
      <c r="KMH25" s="287"/>
      <c r="KMI25" s="287"/>
      <c r="KMJ25" s="289"/>
      <c r="KMK25" s="287"/>
      <c r="KML25" s="287"/>
      <c r="KMM25" s="287"/>
      <c r="KMN25" s="288"/>
      <c r="KMO25" s="287"/>
      <c r="KMP25" s="287"/>
      <c r="KMQ25" s="290"/>
      <c r="KMR25" s="57"/>
      <c r="KMS25" s="58"/>
      <c r="KMT25" s="59"/>
      <c r="KMU25" s="59"/>
      <c r="KMV25" s="56"/>
      <c r="KMW25" s="58"/>
      <c r="KMX25" s="56"/>
      <c r="KMY25" s="56"/>
      <c r="KMZ25" s="287"/>
      <c r="KNA25" s="288"/>
      <c r="KNB25" s="287"/>
      <c r="KNC25" s="287"/>
      <c r="KND25" s="287"/>
      <c r="KNE25" s="289"/>
      <c r="KNF25" s="287"/>
      <c r="KNG25" s="287"/>
      <c r="KNH25" s="287"/>
      <c r="KNI25" s="288"/>
      <c r="KNJ25" s="287"/>
      <c r="KNK25" s="287"/>
      <c r="KNL25" s="290"/>
      <c r="KNM25" s="57"/>
      <c r="KNN25" s="58"/>
      <c r="KNO25" s="59"/>
      <c r="KNP25" s="59"/>
      <c r="KNQ25" s="56"/>
      <c r="KNR25" s="58"/>
      <c r="KNS25" s="56"/>
      <c r="KNT25" s="56"/>
      <c r="KNU25" s="287"/>
      <c r="KNV25" s="288"/>
      <c r="KNW25" s="287"/>
      <c r="KNX25" s="287"/>
      <c r="KNY25" s="287"/>
      <c r="KNZ25" s="289"/>
      <c r="KOA25" s="287"/>
      <c r="KOB25" s="287"/>
      <c r="KOC25" s="287"/>
      <c r="KOD25" s="288"/>
      <c r="KOE25" s="287"/>
      <c r="KOF25" s="287"/>
      <c r="KOG25" s="290"/>
      <c r="KOH25" s="57"/>
      <c r="KOI25" s="58"/>
      <c r="KOJ25" s="59"/>
      <c r="KOK25" s="59"/>
      <c r="KOL25" s="56"/>
      <c r="KOM25" s="58"/>
      <c r="KON25" s="56"/>
      <c r="KOO25" s="56"/>
      <c r="KOP25" s="287"/>
      <c r="KOQ25" s="288"/>
      <c r="KOR25" s="287"/>
      <c r="KOS25" s="287"/>
      <c r="KOT25" s="287"/>
      <c r="KOU25" s="289"/>
      <c r="KOV25" s="287"/>
      <c r="KOW25" s="287"/>
      <c r="KOX25" s="287"/>
      <c r="KOY25" s="288"/>
      <c r="KOZ25" s="287"/>
      <c r="KPA25" s="287"/>
      <c r="KPB25" s="290"/>
      <c r="KPC25" s="57"/>
      <c r="KPD25" s="58"/>
      <c r="KPE25" s="59"/>
      <c r="KPF25" s="59"/>
      <c r="KPG25" s="56"/>
      <c r="KPH25" s="58"/>
      <c r="KPI25" s="56"/>
      <c r="KPJ25" s="56"/>
      <c r="KPK25" s="287"/>
      <c r="KPL25" s="288"/>
      <c r="KPM25" s="287"/>
      <c r="KPN25" s="287"/>
      <c r="KPO25" s="287"/>
      <c r="KPP25" s="289"/>
      <c r="KPQ25" s="287"/>
      <c r="KPR25" s="287"/>
      <c r="KPS25" s="287"/>
      <c r="KPT25" s="288"/>
      <c r="KPU25" s="287"/>
      <c r="KPV25" s="287"/>
      <c r="KPW25" s="290"/>
      <c r="KPX25" s="57"/>
      <c r="KPY25" s="58"/>
      <c r="KPZ25" s="59"/>
      <c r="KQA25" s="59"/>
      <c r="KQB25" s="56"/>
      <c r="KQC25" s="58"/>
      <c r="KQD25" s="56"/>
      <c r="KQE25" s="56"/>
      <c r="KQF25" s="287"/>
      <c r="KQG25" s="288"/>
      <c r="KQH25" s="287"/>
      <c r="KQI25" s="287"/>
      <c r="KQJ25" s="287"/>
      <c r="KQK25" s="289"/>
      <c r="KQL25" s="287"/>
      <c r="KQM25" s="287"/>
      <c r="KQN25" s="287"/>
      <c r="KQO25" s="288"/>
      <c r="KQP25" s="287"/>
      <c r="KQQ25" s="287"/>
      <c r="KQR25" s="290"/>
      <c r="KQS25" s="57"/>
      <c r="KQT25" s="58"/>
      <c r="KQU25" s="59"/>
      <c r="KQV25" s="59"/>
      <c r="KQW25" s="56"/>
      <c r="KQX25" s="58"/>
      <c r="KQY25" s="56"/>
      <c r="KQZ25" s="56"/>
      <c r="KRA25" s="287"/>
      <c r="KRB25" s="288"/>
      <c r="KRC25" s="287"/>
      <c r="KRD25" s="287"/>
      <c r="KRE25" s="287"/>
      <c r="KRF25" s="289"/>
      <c r="KRG25" s="287"/>
      <c r="KRH25" s="287"/>
      <c r="KRI25" s="287"/>
      <c r="KRJ25" s="288"/>
      <c r="KRK25" s="287"/>
      <c r="KRL25" s="287"/>
      <c r="KRM25" s="290"/>
      <c r="KRN25" s="57"/>
      <c r="KRO25" s="58"/>
      <c r="KRP25" s="59"/>
      <c r="KRQ25" s="59"/>
      <c r="KRR25" s="56"/>
      <c r="KRS25" s="58"/>
      <c r="KRT25" s="56"/>
      <c r="KRU25" s="56"/>
      <c r="KRV25" s="287"/>
      <c r="KRW25" s="288"/>
      <c r="KRX25" s="287"/>
      <c r="KRY25" s="287"/>
      <c r="KRZ25" s="287"/>
      <c r="KSA25" s="289"/>
      <c r="KSB25" s="287"/>
      <c r="KSC25" s="287"/>
      <c r="KSD25" s="287"/>
      <c r="KSE25" s="288"/>
      <c r="KSF25" s="287"/>
      <c r="KSG25" s="287"/>
      <c r="KSH25" s="290"/>
      <c r="KSI25" s="57"/>
      <c r="KSJ25" s="58"/>
      <c r="KSK25" s="59"/>
      <c r="KSL25" s="59"/>
      <c r="KSM25" s="56"/>
      <c r="KSN25" s="58"/>
      <c r="KSO25" s="56"/>
      <c r="KSP25" s="56"/>
      <c r="KSQ25" s="287"/>
      <c r="KSR25" s="288"/>
      <c r="KSS25" s="287"/>
      <c r="KST25" s="287"/>
      <c r="KSU25" s="287"/>
      <c r="KSV25" s="289"/>
      <c r="KSW25" s="287"/>
      <c r="KSX25" s="287"/>
      <c r="KSY25" s="287"/>
      <c r="KSZ25" s="288"/>
      <c r="KTA25" s="287"/>
      <c r="KTB25" s="287"/>
      <c r="KTC25" s="290"/>
      <c r="KTD25" s="57"/>
      <c r="KTE25" s="58"/>
      <c r="KTF25" s="59"/>
      <c r="KTG25" s="59"/>
      <c r="KTH25" s="56"/>
      <c r="KTI25" s="58"/>
      <c r="KTJ25" s="56"/>
      <c r="KTK25" s="56"/>
      <c r="KTL25" s="287"/>
      <c r="KTM25" s="288"/>
      <c r="KTN25" s="287"/>
      <c r="KTO25" s="287"/>
      <c r="KTP25" s="287"/>
      <c r="KTQ25" s="289"/>
      <c r="KTR25" s="287"/>
      <c r="KTS25" s="287"/>
      <c r="KTT25" s="287"/>
      <c r="KTU25" s="288"/>
      <c r="KTV25" s="287"/>
      <c r="KTW25" s="287"/>
      <c r="KTX25" s="290"/>
      <c r="KTY25" s="57"/>
      <c r="KTZ25" s="58"/>
      <c r="KUA25" s="59"/>
      <c r="KUB25" s="59"/>
      <c r="KUC25" s="56"/>
      <c r="KUD25" s="58"/>
      <c r="KUE25" s="56"/>
      <c r="KUF25" s="56"/>
      <c r="KUG25" s="287"/>
      <c r="KUH25" s="288"/>
      <c r="KUI25" s="287"/>
      <c r="KUJ25" s="287"/>
      <c r="KUK25" s="287"/>
      <c r="KUL25" s="289"/>
      <c r="KUM25" s="287"/>
      <c r="KUN25" s="287"/>
      <c r="KUO25" s="287"/>
      <c r="KUP25" s="288"/>
      <c r="KUQ25" s="287"/>
      <c r="KUR25" s="287"/>
      <c r="KUS25" s="290"/>
      <c r="KUT25" s="57"/>
      <c r="KUU25" s="58"/>
      <c r="KUV25" s="59"/>
      <c r="KUW25" s="59"/>
      <c r="KUX25" s="56"/>
      <c r="KUY25" s="58"/>
      <c r="KUZ25" s="56"/>
      <c r="KVA25" s="56"/>
      <c r="KVB25" s="287"/>
      <c r="KVC25" s="288"/>
      <c r="KVD25" s="287"/>
      <c r="KVE25" s="287"/>
      <c r="KVF25" s="287"/>
      <c r="KVG25" s="289"/>
      <c r="KVH25" s="287"/>
      <c r="KVI25" s="287"/>
      <c r="KVJ25" s="287"/>
      <c r="KVK25" s="288"/>
      <c r="KVL25" s="287"/>
      <c r="KVM25" s="287"/>
      <c r="KVN25" s="290"/>
      <c r="KVO25" s="57"/>
      <c r="KVP25" s="58"/>
      <c r="KVQ25" s="59"/>
      <c r="KVR25" s="59"/>
      <c r="KVS25" s="56"/>
      <c r="KVT25" s="58"/>
      <c r="KVU25" s="56"/>
      <c r="KVV25" s="56"/>
      <c r="KVW25" s="287"/>
      <c r="KVX25" s="288"/>
      <c r="KVY25" s="287"/>
      <c r="KVZ25" s="287"/>
      <c r="KWA25" s="287"/>
      <c r="KWB25" s="289"/>
      <c r="KWC25" s="287"/>
      <c r="KWD25" s="287"/>
      <c r="KWE25" s="287"/>
      <c r="KWF25" s="288"/>
      <c r="KWG25" s="287"/>
      <c r="KWH25" s="287"/>
      <c r="KWI25" s="290"/>
      <c r="KWJ25" s="57"/>
      <c r="KWK25" s="58"/>
      <c r="KWL25" s="59"/>
      <c r="KWM25" s="59"/>
      <c r="KWN25" s="56"/>
      <c r="KWO25" s="58"/>
      <c r="KWP25" s="56"/>
      <c r="KWQ25" s="56"/>
      <c r="KWR25" s="287"/>
      <c r="KWS25" s="288"/>
      <c r="KWT25" s="287"/>
      <c r="KWU25" s="287"/>
      <c r="KWV25" s="287"/>
      <c r="KWW25" s="289"/>
      <c r="KWX25" s="287"/>
      <c r="KWY25" s="287"/>
      <c r="KWZ25" s="287"/>
      <c r="KXA25" s="288"/>
      <c r="KXB25" s="287"/>
      <c r="KXC25" s="287"/>
      <c r="KXD25" s="290"/>
      <c r="KXE25" s="57"/>
      <c r="KXF25" s="58"/>
      <c r="KXG25" s="59"/>
      <c r="KXH25" s="59"/>
      <c r="KXI25" s="56"/>
      <c r="KXJ25" s="58"/>
      <c r="KXK25" s="56"/>
      <c r="KXL25" s="56"/>
      <c r="KXM25" s="287"/>
      <c r="KXN25" s="288"/>
      <c r="KXO25" s="287"/>
      <c r="KXP25" s="287"/>
      <c r="KXQ25" s="287"/>
      <c r="KXR25" s="289"/>
      <c r="KXS25" s="287"/>
      <c r="KXT25" s="287"/>
      <c r="KXU25" s="287"/>
      <c r="KXV25" s="288"/>
      <c r="KXW25" s="287"/>
      <c r="KXX25" s="287"/>
      <c r="KXY25" s="290"/>
      <c r="KXZ25" s="57"/>
      <c r="KYA25" s="58"/>
      <c r="KYB25" s="59"/>
      <c r="KYC25" s="59"/>
      <c r="KYD25" s="56"/>
      <c r="KYE25" s="58"/>
      <c r="KYF25" s="56"/>
      <c r="KYG25" s="56"/>
      <c r="KYH25" s="287"/>
      <c r="KYI25" s="288"/>
      <c r="KYJ25" s="287"/>
      <c r="KYK25" s="287"/>
      <c r="KYL25" s="287"/>
      <c r="KYM25" s="289"/>
      <c r="KYN25" s="287"/>
      <c r="KYO25" s="287"/>
      <c r="KYP25" s="287"/>
      <c r="KYQ25" s="288"/>
      <c r="KYR25" s="287"/>
      <c r="KYS25" s="287"/>
      <c r="KYT25" s="290"/>
      <c r="KYU25" s="57"/>
      <c r="KYV25" s="58"/>
      <c r="KYW25" s="59"/>
      <c r="KYX25" s="59"/>
      <c r="KYY25" s="56"/>
      <c r="KYZ25" s="58"/>
      <c r="KZA25" s="56"/>
      <c r="KZB25" s="56"/>
      <c r="KZC25" s="287"/>
      <c r="KZD25" s="288"/>
      <c r="KZE25" s="287"/>
      <c r="KZF25" s="287"/>
      <c r="KZG25" s="287"/>
      <c r="KZH25" s="289"/>
      <c r="KZI25" s="287"/>
      <c r="KZJ25" s="287"/>
      <c r="KZK25" s="287"/>
      <c r="KZL25" s="288"/>
      <c r="KZM25" s="287"/>
      <c r="KZN25" s="287"/>
      <c r="KZO25" s="290"/>
      <c r="KZP25" s="57"/>
      <c r="KZQ25" s="58"/>
      <c r="KZR25" s="59"/>
      <c r="KZS25" s="59"/>
      <c r="KZT25" s="56"/>
      <c r="KZU25" s="58"/>
      <c r="KZV25" s="56"/>
      <c r="KZW25" s="56"/>
      <c r="KZX25" s="287"/>
      <c r="KZY25" s="288"/>
      <c r="KZZ25" s="287"/>
      <c r="LAA25" s="287"/>
      <c r="LAB25" s="287"/>
      <c r="LAC25" s="289"/>
      <c r="LAD25" s="287"/>
      <c r="LAE25" s="287"/>
      <c r="LAF25" s="287"/>
      <c r="LAG25" s="288"/>
      <c r="LAH25" s="287"/>
      <c r="LAI25" s="287"/>
      <c r="LAJ25" s="290"/>
      <c r="LAK25" s="57"/>
      <c r="LAL25" s="58"/>
      <c r="LAM25" s="59"/>
      <c r="LAN25" s="59"/>
      <c r="LAO25" s="56"/>
      <c r="LAP25" s="58"/>
      <c r="LAQ25" s="56"/>
      <c r="LAR25" s="56"/>
      <c r="LAS25" s="287"/>
      <c r="LAT25" s="288"/>
      <c r="LAU25" s="287"/>
      <c r="LAV25" s="287"/>
      <c r="LAW25" s="287"/>
      <c r="LAX25" s="289"/>
      <c r="LAY25" s="287"/>
      <c r="LAZ25" s="287"/>
      <c r="LBA25" s="287"/>
      <c r="LBB25" s="288"/>
      <c r="LBC25" s="287"/>
      <c r="LBD25" s="287"/>
      <c r="LBE25" s="290"/>
      <c r="LBF25" s="57"/>
      <c r="LBG25" s="58"/>
      <c r="LBH25" s="59"/>
      <c r="LBI25" s="59"/>
      <c r="LBJ25" s="56"/>
      <c r="LBK25" s="58"/>
      <c r="LBL25" s="56"/>
      <c r="LBM25" s="56"/>
      <c r="LBN25" s="287"/>
      <c r="LBO25" s="288"/>
      <c r="LBP25" s="287"/>
      <c r="LBQ25" s="287"/>
      <c r="LBR25" s="287"/>
      <c r="LBS25" s="289"/>
      <c r="LBT25" s="287"/>
      <c r="LBU25" s="287"/>
      <c r="LBV25" s="287"/>
      <c r="LBW25" s="288"/>
      <c r="LBX25" s="287"/>
      <c r="LBY25" s="287"/>
      <c r="LBZ25" s="290"/>
      <c r="LCA25" s="57"/>
      <c r="LCB25" s="58"/>
      <c r="LCC25" s="59"/>
      <c r="LCD25" s="59"/>
      <c r="LCE25" s="56"/>
      <c r="LCF25" s="58"/>
      <c r="LCG25" s="56"/>
      <c r="LCH25" s="56"/>
      <c r="LCI25" s="287"/>
      <c r="LCJ25" s="288"/>
      <c r="LCK25" s="287"/>
      <c r="LCL25" s="287"/>
      <c r="LCM25" s="287"/>
      <c r="LCN25" s="289"/>
      <c r="LCO25" s="287"/>
      <c r="LCP25" s="287"/>
      <c r="LCQ25" s="287"/>
      <c r="LCR25" s="288"/>
      <c r="LCS25" s="287"/>
      <c r="LCT25" s="287"/>
      <c r="LCU25" s="290"/>
      <c r="LCV25" s="57"/>
      <c r="LCW25" s="58"/>
      <c r="LCX25" s="59"/>
      <c r="LCY25" s="59"/>
      <c r="LCZ25" s="56"/>
      <c r="LDA25" s="58"/>
      <c r="LDB25" s="56"/>
      <c r="LDC25" s="56"/>
      <c r="LDD25" s="287"/>
      <c r="LDE25" s="288"/>
      <c r="LDF25" s="287"/>
      <c r="LDG25" s="287"/>
      <c r="LDH25" s="287"/>
      <c r="LDI25" s="289"/>
      <c r="LDJ25" s="287"/>
      <c r="LDK25" s="287"/>
      <c r="LDL25" s="287"/>
      <c r="LDM25" s="288"/>
      <c r="LDN25" s="287"/>
      <c r="LDO25" s="287"/>
      <c r="LDP25" s="290"/>
      <c r="LDQ25" s="57"/>
      <c r="LDR25" s="58"/>
      <c r="LDS25" s="59"/>
      <c r="LDT25" s="59"/>
      <c r="LDU25" s="56"/>
      <c r="LDV25" s="58"/>
      <c r="LDW25" s="56"/>
      <c r="LDX25" s="56"/>
      <c r="LDY25" s="287"/>
      <c r="LDZ25" s="288"/>
      <c r="LEA25" s="287"/>
      <c r="LEB25" s="287"/>
      <c r="LEC25" s="287"/>
      <c r="LED25" s="289"/>
      <c r="LEE25" s="287"/>
      <c r="LEF25" s="287"/>
      <c r="LEG25" s="287"/>
      <c r="LEH25" s="288"/>
      <c r="LEI25" s="287"/>
      <c r="LEJ25" s="287"/>
      <c r="LEK25" s="290"/>
      <c r="LEL25" s="57"/>
      <c r="LEM25" s="58"/>
      <c r="LEN25" s="59"/>
      <c r="LEO25" s="59"/>
      <c r="LEP25" s="56"/>
      <c r="LEQ25" s="58"/>
      <c r="LER25" s="56"/>
      <c r="LES25" s="56"/>
      <c r="LET25" s="287"/>
      <c r="LEU25" s="288"/>
      <c r="LEV25" s="287"/>
      <c r="LEW25" s="287"/>
      <c r="LEX25" s="287"/>
      <c r="LEY25" s="289"/>
      <c r="LEZ25" s="287"/>
      <c r="LFA25" s="287"/>
      <c r="LFB25" s="287"/>
      <c r="LFC25" s="288"/>
      <c r="LFD25" s="287"/>
      <c r="LFE25" s="287"/>
      <c r="LFF25" s="290"/>
      <c r="LFG25" s="57"/>
      <c r="LFH25" s="58"/>
      <c r="LFI25" s="59"/>
      <c r="LFJ25" s="59"/>
      <c r="LFK25" s="56"/>
      <c r="LFL25" s="58"/>
      <c r="LFM25" s="56"/>
      <c r="LFN25" s="56"/>
      <c r="LFO25" s="287"/>
      <c r="LFP25" s="288"/>
      <c r="LFQ25" s="287"/>
      <c r="LFR25" s="287"/>
      <c r="LFS25" s="287"/>
      <c r="LFT25" s="289"/>
      <c r="LFU25" s="287"/>
      <c r="LFV25" s="287"/>
      <c r="LFW25" s="287"/>
      <c r="LFX25" s="288"/>
      <c r="LFY25" s="287"/>
      <c r="LFZ25" s="287"/>
      <c r="LGA25" s="290"/>
      <c r="LGB25" s="57"/>
      <c r="LGC25" s="58"/>
      <c r="LGD25" s="59"/>
      <c r="LGE25" s="59"/>
      <c r="LGF25" s="56"/>
      <c r="LGG25" s="58"/>
      <c r="LGH25" s="56"/>
      <c r="LGI25" s="56"/>
      <c r="LGJ25" s="287"/>
      <c r="LGK25" s="288"/>
      <c r="LGL25" s="287"/>
      <c r="LGM25" s="287"/>
      <c r="LGN25" s="287"/>
      <c r="LGO25" s="289"/>
      <c r="LGP25" s="287"/>
      <c r="LGQ25" s="287"/>
      <c r="LGR25" s="287"/>
      <c r="LGS25" s="288"/>
      <c r="LGT25" s="287"/>
      <c r="LGU25" s="287"/>
      <c r="LGV25" s="290"/>
      <c r="LGW25" s="57"/>
      <c r="LGX25" s="58"/>
      <c r="LGY25" s="59"/>
      <c r="LGZ25" s="59"/>
      <c r="LHA25" s="56"/>
      <c r="LHB25" s="58"/>
      <c r="LHC25" s="56"/>
      <c r="LHD25" s="56"/>
      <c r="LHE25" s="287"/>
      <c r="LHF25" s="288"/>
      <c r="LHG25" s="287"/>
      <c r="LHH25" s="287"/>
      <c r="LHI25" s="287"/>
      <c r="LHJ25" s="289"/>
      <c r="LHK25" s="287"/>
      <c r="LHL25" s="287"/>
      <c r="LHM25" s="287"/>
      <c r="LHN25" s="288"/>
      <c r="LHO25" s="287"/>
      <c r="LHP25" s="287"/>
      <c r="LHQ25" s="290"/>
      <c r="LHR25" s="57"/>
      <c r="LHS25" s="58"/>
      <c r="LHT25" s="59"/>
      <c r="LHU25" s="59"/>
      <c r="LHV25" s="56"/>
      <c r="LHW25" s="58"/>
      <c r="LHX25" s="56"/>
      <c r="LHY25" s="56"/>
      <c r="LHZ25" s="287"/>
      <c r="LIA25" s="288"/>
      <c r="LIB25" s="287"/>
      <c r="LIC25" s="287"/>
      <c r="LID25" s="287"/>
      <c r="LIE25" s="289"/>
      <c r="LIF25" s="287"/>
      <c r="LIG25" s="287"/>
      <c r="LIH25" s="287"/>
      <c r="LII25" s="288"/>
      <c r="LIJ25" s="287"/>
      <c r="LIK25" s="287"/>
      <c r="LIL25" s="290"/>
      <c r="LIM25" s="57"/>
      <c r="LIN25" s="58"/>
      <c r="LIO25" s="59"/>
      <c r="LIP25" s="59"/>
      <c r="LIQ25" s="56"/>
      <c r="LIR25" s="58"/>
      <c r="LIS25" s="56"/>
      <c r="LIT25" s="56"/>
      <c r="LIU25" s="287"/>
      <c r="LIV25" s="288"/>
      <c r="LIW25" s="287"/>
      <c r="LIX25" s="287"/>
      <c r="LIY25" s="287"/>
      <c r="LIZ25" s="289"/>
      <c r="LJA25" s="287"/>
      <c r="LJB25" s="287"/>
      <c r="LJC25" s="287"/>
      <c r="LJD25" s="288"/>
      <c r="LJE25" s="287"/>
      <c r="LJF25" s="287"/>
      <c r="LJG25" s="290"/>
      <c r="LJH25" s="57"/>
      <c r="LJI25" s="58"/>
      <c r="LJJ25" s="59"/>
      <c r="LJK25" s="59"/>
      <c r="LJL25" s="56"/>
      <c r="LJM25" s="58"/>
      <c r="LJN25" s="56"/>
      <c r="LJO25" s="56"/>
      <c r="LJP25" s="287"/>
      <c r="LJQ25" s="288"/>
      <c r="LJR25" s="287"/>
      <c r="LJS25" s="287"/>
      <c r="LJT25" s="287"/>
      <c r="LJU25" s="289"/>
      <c r="LJV25" s="287"/>
      <c r="LJW25" s="287"/>
      <c r="LJX25" s="287"/>
      <c r="LJY25" s="288"/>
      <c r="LJZ25" s="287"/>
      <c r="LKA25" s="287"/>
      <c r="LKB25" s="290"/>
      <c r="LKC25" s="57"/>
      <c r="LKD25" s="58"/>
      <c r="LKE25" s="59"/>
      <c r="LKF25" s="59"/>
      <c r="LKG25" s="56"/>
      <c r="LKH25" s="58"/>
      <c r="LKI25" s="56"/>
      <c r="LKJ25" s="56"/>
      <c r="LKK25" s="287"/>
      <c r="LKL25" s="288"/>
      <c r="LKM25" s="287"/>
      <c r="LKN25" s="287"/>
      <c r="LKO25" s="287"/>
      <c r="LKP25" s="289"/>
      <c r="LKQ25" s="287"/>
      <c r="LKR25" s="287"/>
      <c r="LKS25" s="287"/>
      <c r="LKT25" s="288"/>
      <c r="LKU25" s="287"/>
      <c r="LKV25" s="287"/>
      <c r="LKW25" s="290"/>
      <c r="LKX25" s="57"/>
      <c r="LKY25" s="58"/>
      <c r="LKZ25" s="59"/>
      <c r="LLA25" s="59"/>
      <c r="LLB25" s="56"/>
      <c r="LLC25" s="58"/>
      <c r="LLD25" s="56"/>
      <c r="LLE25" s="56"/>
      <c r="LLF25" s="287"/>
      <c r="LLG25" s="288"/>
      <c r="LLH25" s="287"/>
      <c r="LLI25" s="287"/>
      <c r="LLJ25" s="287"/>
      <c r="LLK25" s="289"/>
      <c r="LLL25" s="287"/>
      <c r="LLM25" s="287"/>
      <c r="LLN25" s="287"/>
      <c r="LLO25" s="288"/>
      <c r="LLP25" s="287"/>
      <c r="LLQ25" s="287"/>
      <c r="LLR25" s="290"/>
      <c r="LLS25" s="57"/>
      <c r="LLT25" s="58"/>
      <c r="LLU25" s="59"/>
      <c r="LLV25" s="59"/>
      <c r="LLW25" s="56"/>
      <c r="LLX25" s="58"/>
      <c r="LLY25" s="56"/>
      <c r="LLZ25" s="56"/>
      <c r="LMA25" s="287"/>
      <c r="LMB25" s="288"/>
      <c r="LMC25" s="287"/>
      <c r="LMD25" s="287"/>
      <c r="LME25" s="287"/>
      <c r="LMF25" s="289"/>
      <c r="LMG25" s="287"/>
      <c r="LMH25" s="287"/>
      <c r="LMI25" s="287"/>
      <c r="LMJ25" s="288"/>
      <c r="LMK25" s="287"/>
      <c r="LML25" s="287"/>
      <c r="LMM25" s="290"/>
      <c r="LMN25" s="57"/>
      <c r="LMO25" s="58"/>
      <c r="LMP25" s="59"/>
      <c r="LMQ25" s="59"/>
      <c r="LMR25" s="56"/>
      <c r="LMS25" s="58"/>
      <c r="LMT25" s="56"/>
      <c r="LMU25" s="56"/>
      <c r="LMV25" s="287"/>
      <c r="LMW25" s="288"/>
      <c r="LMX25" s="287"/>
      <c r="LMY25" s="287"/>
      <c r="LMZ25" s="287"/>
      <c r="LNA25" s="289"/>
      <c r="LNB25" s="287"/>
      <c r="LNC25" s="287"/>
      <c r="LND25" s="287"/>
      <c r="LNE25" s="288"/>
      <c r="LNF25" s="287"/>
      <c r="LNG25" s="287"/>
      <c r="LNH25" s="290"/>
      <c r="LNI25" s="57"/>
      <c r="LNJ25" s="58"/>
      <c r="LNK25" s="59"/>
      <c r="LNL25" s="59"/>
      <c r="LNM25" s="56"/>
      <c r="LNN25" s="58"/>
      <c r="LNO25" s="56"/>
      <c r="LNP25" s="56"/>
      <c r="LNQ25" s="287"/>
      <c r="LNR25" s="288"/>
      <c r="LNS25" s="287"/>
      <c r="LNT25" s="287"/>
      <c r="LNU25" s="287"/>
      <c r="LNV25" s="289"/>
      <c r="LNW25" s="287"/>
      <c r="LNX25" s="287"/>
      <c r="LNY25" s="287"/>
      <c r="LNZ25" s="288"/>
      <c r="LOA25" s="287"/>
      <c r="LOB25" s="287"/>
      <c r="LOC25" s="290"/>
      <c r="LOD25" s="57"/>
      <c r="LOE25" s="58"/>
      <c r="LOF25" s="59"/>
      <c r="LOG25" s="59"/>
      <c r="LOH25" s="56"/>
      <c r="LOI25" s="58"/>
      <c r="LOJ25" s="56"/>
      <c r="LOK25" s="56"/>
      <c r="LOL25" s="287"/>
      <c r="LOM25" s="288"/>
      <c r="LON25" s="287"/>
      <c r="LOO25" s="287"/>
      <c r="LOP25" s="287"/>
      <c r="LOQ25" s="289"/>
      <c r="LOR25" s="287"/>
      <c r="LOS25" s="287"/>
      <c r="LOT25" s="287"/>
      <c r="LOU25" s="288"/>
      <c r="LOV25" s="287"/>
      <c r="LOW25" s="287"/>
      <c r="LOX25" s="290"/>
      <c r="LOY25" s="57"/>
      <c r="LOZ25" s="58"/>
      <c r="LPA25" s="59"/>
      <c r="LPB25" s="59"/>
      <c r="LPC25" s="56"/>
      <c r="LPD25" s="58"/>
      <c r="LPE25" s="56"/>
      <c r="LPF25" s="56"/>
      <c r="LPG25" s="287"/>
      <c r="LPH25" s="288"/>
      <c r="LPI25" s="287"/>
      <c r="LPJ25" s="287"/>
      <c r="LPK25" s="287"/>
      <c r="LPL25" s="289"/>
      <c r="LPM25" s="287"/>
      <c r="LPN25" s="287"/>
      <c r="LPO25" s="287"/>
      <c r="LPP25" s="288"/>
      <c r="LPQ25" s="287"/>
      <c r="LPR25" s="287"/>
      <c r="LPS25" s="290"/>
      <c r="LPT25" s="57"/>
      <c r="LPU25" s="58"/>
      <c r="LPV25" s="59"/>
      <c r="LPW25" s="59"/>
      <c r="LPX25" s="56"/>
      <c r="LPY25" s="58"/>
      <c r="LPZ25" s="56"/>
      <c r="LQA25" s="56"/>
      <c r="LQB25" s="287"/>
      <c r="LQC25" s="288"/>
      <c r="LQD25" s="287"/>
      <c r="LQE25" s="287"/>
      <c r="LQF25" s="287"/>
      <c r="LQG25" s="289"/>
      <c r="LQH25" s="287"/>
      <c r="LQI25" s="287"/>
      <c r="LQJ25" s="287"/>
      <c r="LQK25" s="288"/>
      <c r="LQL25" s="287"/>
      <c r="LQM25" s="287"/>
      <c r="LQN25" s="290"/>
      <c r="LQO25" s="57"/>
      <c r="LQP25" s="58"/>
      <c r="LQQ25" s="59"/>
      <c r="LQR25" s="59"/>
      <c r="LQS25" s="56"/>
      <c r="LQT25" s="58"/>
      <c r="LQU25" s="56"/>
      <c r="LQV25" s="56"/>
      <c r="LQW25" s="287"/>
      <c r="LQX25" s="288"/>
      <c r="LQY25" s="287"/>
      <c r="LQZ25" s="287"/>
      <c r="LRA25" s="287"/>
      <c r="LRB25" s="289"/>
      <c r="LRC25" s="287"/>
      <c r="LRD25" s="287"/>
      <c r="LRE25" s="287"/>
      <c r="LRF25" s="288"/>
      <c r="LRG25" s="287"/>
      <c r="LRH25" s="287"/>
      <c r="LRI25" s="290"/>
      <c r="LRJ25" s="57"/>
      <c r="LRK25" s="58"/>
      <c r="LRL25" s="59"/>
      <c r="LRM25" s="59"/>
      <c r="LRN25" s="56"/>
      <c r="LRO25" s="58"/>
      <c r="LRP25" s="56"/>
      <c r="LRQ25" s="56"/>
      <c r="LRR25" s="287"/>
      <c r="LRS25" s="288"/>
      <c r="LRT25" s="287"/>
      <c r="LRU25" s="287"/>
      <c r="LRV25" s="287"/>
      <c r="LRW25" s="289"/>
      <c r="LRX25" s="287"/>
      <c r="LRY25" s="287"/>
      <c r="LRZ25" s="287"/>
      <c r="LSA25" s="288"/>
      <c r="LSB25" s="287"/>
      <c r="LSC25" s="287"/>
      <c r="LSD25" s="290"/>
      <c r="LSE25" s="57"/>
      <c r="LSF25" s="58"/>
      <c r="LSG25" s="59"/>
      <c r="LSH25" s="59"/>
      <c r="LSI25" s="56"/>
      <c r="LSJ25" s="58"/>
      <c r="LSK25" s="56"/>
      <c r="LSL25" s="56"/>
      <c r="LSM25" s="287"/>
      <c r="LSN25" s="288"/>
      <c r="LSO25" s="287"/>
      <c r="LSP25" s="287"/>
      <c r="LSQ25" s="287"/>
      <c r="LSR25" s="289"/>
      <c r="LSS25" s="287"/>
      <c r="LST25" s="287"/>
      <c r="LSU25" s="287"/>
      <c r="LSV25" s="288"/>
      <c r="LSW25" s="287"/>
      <c r="LSX25" s="287"/>
      <c r="LSY25" s="290"/>
      <c r="LSZ25" s="57"/>
      <c r="LTA25" s="58"/>
      <c r="LTB25" s="59"/>
      <c r="LTC25" s="59"/>
      <c r="LTD25" s="56"/>
      <c r="LTE25" s="58"/>
      <c r="LTF25" s="56"/>
      <c r="LTG25" s="56"/>
      <c r="LTH25" s="287"/>
      <c r="LTI25" s="288"/>
      <c r="LTJ25" s="287"/>
      <c r="LTK25" s="287"/>
      <c r="LTL25" s="287"/>
      <c r="LTM25" s="289"/>
      <c r="LTN25" s="287"/>
      <c r="LTO25" s="287"/>
      <c r="LTP25" s="287"/>
      <c r="LTQ25" s="288"/>
      <c r="LTR25" s="287"/>
      <c r="LTS25" s="287"/>
      <c r="LTT25" s="290"/>
      <c r="LTU25" s="57"/>
      <c r="LTV25" s="58"/>
      <c r="LTW25" s="59"/>
      <c r="LTX25" s="59"/>
      <c r="LTY25" s="56"/>
      <c r="LTZ25" s="58"/>
      <c r="LUA25" s="56"/>
      <c r="LUB25" s="56"/>
      <c r="LUC25" s="287"/>
      <c r="LUD25" s="288"/>
      <c r="LUE25" s="287"/>
      <c r="LUF25" s="287"/>
      <c r="LUG25" s="287"/>
      <c r="LUH25" s="289"/>
      <c r="LUI25" s="287"/>
      <c r="LUJ25" s="287"/>
      <c r="LUK25" s="287"/>
      <c r="LUL25" s="288"/>
      <c r="LUM25" s="287"/>
      <c r="LUN25" s="287"/>
      <c r="LUO25" s="290"/>
      <c r="LUP25" s="57"/>
      <c r="LUQ25" s="58"/>
      <c r="LUR25" s="59"/>
      <c r="LUS25" s="59"/>
      <c r="LUT25" s="56"/>
      <c r="LUU25" s="58"/>
      <c r="LUV25" s="56"/>
      <c r="LUW25" s="56"/>
      <c r="LUX25" s="287"/>
      <c r="LUY25" s="288"/>
      <c r="LUZ25" s="287"/>
      <c r="LVA25" s="287"/>
      <c r="LVB25" s="287"/>
      <c r="LVC25" s="289"/>
      <c r="LVD25" s="287"/>
      <c r="LVE25" s="287"/>
      <c r="LVF25" s="287"/>
      <c r="LVG25" s="288"/>
      <c r="LVH25" s="287"/>
      <c r="LVI25" s="287"/>
      <c r="LVJ25" s="290"/>
      <c r="LVK25" s="57"/>
      <c r="LVL25" s="58"/>
      <c r="LVM25" s="59"/>
      <c r="LVN25" s="59"/>
      <c r="LVO25" s="56"/>
      <c r="LVP25" s="58"/>
      <c r="LVQ25" s="56"/>
      <c r="LVR25" s="56"/>
      <c r="LVS25" s="287"/>
      <c r="LVT25" s="288"/>
      <c r="LVU25" s="287"/>
      <c r="LVV25" s="287"/>
      <c r="LVW25" s="287"/>
      <c r="LVX25" s="289"/>
      <c r="LVY25" s="287"/>
      <c r="LVZ25" s="287"/>
      <c r="LWA25" s="287"/>
      <c r="LWB25" s="288"/>
      <c r="LWC25" s="287"/>
      <c r="LWD25" s="287"/>
      <c r="LWE25" s="290"/>
      <c r="LWF25" s="57"/>
      <c r="LWG25" s="58"/>
      <c r="LWH25" s="59"/>
      <c r="LWI25" s="59"/>
      <c r="LWJ25" s="56"/>
      <c r="LWK25" s="58"/>
      <c r="LWL25" s="56"/>
      <c r="LWM25" s="56"/>
      <c r="LWN25" s="287"/>
      <c r="LWO25" s="288"/>
      <c r="LWP25" s="287"/>
      <c r="LWQ25" s="287"/>
      <c r="LWR25" s="287"/>
      <c r="LWS25" s="289"/>
      <c r="LWT25" s="287"/>
      <c r="LWU25" s="287"/>
      <c r="LWV25" s="287"/>
      <c r="LWW25" s="288"/>
      <c r="LWX25" s="287"/>
      <c r="LWY25" s="287"/>
      <c r="LWZ25" s="290"/>
      <c r="LXA25" s="57"/>
      <c r="LXB25" s="58"/>
      <c r="LXC25" s="59"/>
      <c r="LXD25" s="59"/>
      <c r="LXE25" s="56"/>
      <c r="LXF25" s="58"/>
      <c r="LXG25" s="56"/>
      <c r="LXH25" s="56"/>
      <c r="LXI25" s="287"/>
      <c r="LXJ25" s="288"/>
      <c r="LXK25" s="287"/>
      <c r="LXL25" s="287"/>
      <c r="LXM25" s="287"/>
      <c r="LXN25" s="289"/>
      <c r="LXO25" s="287"/>
      <c r="LXP25" s="287"/>
      <c r="LXQ25" s="287"/>
      <c r="LXR25" s="288"/>
      <c r="LXS25" s="287"/>
      <c r="LXT25" s="287"/>
      <c r="LXU25" s="290"/>
      <c r="LXV25" s="57"/>
      <c r="LXW25" s="58"/>
      <c r="LXX25" s="59"/>
      <c r="LXY25" s="59"/>
      <c r="LXZ25" s="56"/>
      <c r="LYA25" s="58"/>
      <c r="LYB25" s="56"/>
      <c r="LYC25" s="56"/>
      <c r="LYD25" s="287"/>
      <c r="LYE25" s="288"/>
      <c r="LYF25" s="287"/>
      <c r="LYG25" s="287"/>
      <c r="LYH25" s="287"/>
      <c r="LYI25" s="289"/>
      <c r="LYJ25" s="287"/>
      <c r="LYK25" s="287"/>
      <c r="LYL25" s="287"/>
      <c r="LYM25" s="288"/>
      <c r="LYN25" s="287"/>
      <c r="LYO25" s="287"/>
      <c r="LYP25" s="290"/>
      <c r="LYQ25" s="57"/>
      <c r="LYR25" s="58"/>
      <c r="LYS25" s="59"/>
      <c r="LYT25" s="59"/>
      <c r="LYU25" s="56"/>
      <c r="LYV25" s="58"/>
      <c r="LYW25" s="56"/>
      <c r="LYX25" s="56"/>
      <c r="LYY25" s="287"/>
      <c r="LYZ25" s="288"/>
      <c r="LZA25" s="287"/>
      <c r="LZB25" s="287"/>
      <c r="LZC25" s="287"/>
      <c r="LZD25" s="289"/>
      <c r="LZE25" s="287"/>
      <c r="LZF25" s="287"/>
      <c r="LZG25" s="287"/>
      <c r="LZH25" s="288"/>
      <c r="LZI25" s="287"/>
      <c r="LZJ25" s="287"/>
      <c r="LZK25" s="290"/>
      <c r="LZL25" s="57"/>
      <c r="LZM25" s="58"/>
      <c r="LZN25" s="59"/>
      <c r="LZO25" s="59"/>
      <c r="LZP25" s="56"/>
      <c r="LZQ25" s="58"/>
      <c r="LZR25" s="56"/>
      <c r="LZS25" s="56"/>
      <c r="LZT25" s="287"/>
      <c r="LZU25" s="288"/>
      <c r="LZV25" s="287"/>
      <c r="LZW25" s="287"/>
      <c r="LZX25" s="287"/>
      <c r="LZY25" s="289"/>
      <c r="LZZ25" s="287"/>
      <c r="MAA25" s="287"/>
      <c r="MAB25" s="287"/>
      <c r="MAC25" s="288"/>
      <c r="MAD25" s="287"/>
      <c r="MAE25" s="287"/>
      <c r="MAF25" s="290"/>
      <c r="MAG25" s="57"/>
      <c r="MAH25" s="58"/>
      <c r="MAI25" s="59"/>
      <c r="MAJ25" s="59"/>
      <c r="MAK25" s="56"/>
      <c r="MAL25" s="58"/>
      <c r="MAM25" s="56"/>
      <c r="MAN25" s="56"/>
      <c r="MAO25" s="287"/>
      <c r="MAP25" s="288"/>
      <c r="MAQ25" s="287"/>
      <c r="MAR25" s="287"/>
      <c r="MAS25" s="287"/>
      <c r="MAT25" s="289"/>
      <c r="MAU25" s="287"/>
      <c r="MAV25" s="287"/>
      <c r="MAW25" s="287"/>
      <c r="MAX25" s="288"/>
      <c r="MAY25" s="287"/>
      <c r="MAZ25" s="287"/>
      <c r="MBA25" s="290"/>
      <c r="MBB25" s="57"/>
      <c r="MBC25" s="58"/>
      <c r="MBD25" s="59"/>
      <c r="MBE25" s="59"/>
      <c r="MBF25" s="56"/>
      <c r="MBG25" s="58"/>
      <c r="MBH25" s="56"/>
      <c r="MBI25" s="56"/>
      <c r="MBJ25" s="287"/>
      <c r="MBK25" s="288"/>
      <c r="MBL25" s="287"/>
      <c r="MBM25" s="287"/>
      <c r="MBN25" s="287"/>
      <c r="MBO25" s="289"/>
      <c r="MBP25" s="287"/>
      <c r="MBQ25" s="287"/>
      <c r="MBR25" s="287"/>
      <c r="MBS25" s="288"/>
      <c r="MBT25" s="287"/>
      <c r="MBU25" s="287"/>
      <c r="MBV25" s="290"/>
      <c r="MBW25" s="57"/>
      <c r="MBX25" s="58"/>
      <c r="MBY25" s="59"/>
      <c r="MBZ25" s="59"/>
      <c r="MCA25" s="56"/>
      <c r="MCB25" s="58"/>
      <c r="MCC25" s="56"/>
      <c r="MCD25" s="56"/>
      <c r="MCE25" s="287"/>
      <c r="MCF25" s="288"/>
      <c r="MCG25" s="287"/>
      <c r="MCH25" s="287"/>
      <c r="MCI25" s="287"/>
      <c r="MCJ25" s="289"/>
      <c r="MCK25" s="287"/>
      <c r="MCL25" s="287"/>
      <c r="MCM25" s="287"/>
      <c r="MCN25" s="288"/>
      <c r="MCO25" s="287"/>
      <c r="MCP25" s="287"/>
      <c r="MCQ25" s="290"/>
      <c r="MCR25" s="57"/>
      <c r="MCS25" s="58"/>
      <c r="MCT25" s="59"/>
      <c r="MCU25" s="59"/>
      <c r="MCV25" s="56"/>
      <c r="MCW25" s="58"/>
      <c r="MCX25" s="56"/>
      <c r="MCY25" s="56"/>
      <c r="MCZ25" s="287"/>
      <c r="MDA25" s="288"/>
      <c r="MDB25" s="287"/>
      <c r="MDC25" s="287"/>
      <c r="MDD25" s="287"/>
      <c r="MDE25" s="289"/>
      <c r="MDF25" s="287"/>
      <c r="MDG25" s="287"/>
      <c r="MDH25" s="287"/>
      <c r="MDI25" s="288"/>
      <c r="MDJ25" s="287"/>
      <c r="MDK25" s="287"/>
      <c r="MDL25" s="290"/>
      <c r="MDM25" s="57"/>
      <c r="MDN25" s="58"/>
      <c r="MDO25" s="59"/>
      <c r="MDP25" s="59"/>
      <c r="MDQ25" s="56"/>
      <c r="MDR25" s="58"/>
      <c r="MDS25" s="56"/>
      <c r="MDT25" s="56"/>
      <c r="MDU25" s="287"/>
      <c r="MDV25" s="288"/>
      <c r="MDW25" s="287"/>
      <c r="MDX25" s="287"/>
      <c r="MDY25" s="287"/>
      <c r="MDZ25" s="289"/>
      <c r="MEA25" s="287"/>
      <c r="MEB25" s="287"/>
      <c r="MEC25" s="287"/>
      <c r="MED25" s="288"/>
      <c r="MEE25" s="287"/>
      <c r="MEF25" s="287"/>
      <c r="MEG25" s="290"/>
      <c r="MEH25" s="57"/>
      <c r="MEI25" s="58"/>
      <c r="MEJ25" s="59"/>
      <c r="MEK25" s="59"/>
      <c r="MEL25" s="56"/>
      <c r="MEM25" s="58"/>
      <c r="MEN25" s="56"/>
      <c r="MEO25" s="56"/>
      <c r="MEP25" s="287"/>
      <c r="MEQ25" s="288"/>
      <c r="MER25" s="287"/>
      <c r="MES25" s="287"/>
      <c r="MET25" s="287"/>
      <c r="MEU25" s="289"/>
      <c r="MEV25" s="287"/>
      <c r="MEW25" s="287"/>
      <c r="MEX25" s="287"/>
      <c r="MEY25" s="288"/>
      <c r="MEZ25" s="287"/>
      <c r="MFA25" s="287"/>
      <c r="MFB25" s="290"/>
      <c r="MFC25" s="57"/>
      <c r="MFD25" s="58"/>
      <c r="MFE25" s="59"/>
      <c r="MFF25" s="59"/>
      <c r="MFG25" s="56"/>
      <c r="MFH25" s="58"/>
      <c r="MFI25" s="56"/>
      <c r="MFJ25" s="56"/>
      <c r="MFK25" s="287"/>
      <c r="MFL25" s="288"/>
      <c r="MFM25" s="287"/>
      <c r="MFN25" s="287"/>
      <c r="MFO25" s="287"/>
      <c r="MFP25" s="289"/>
      <c r="MFQ25" s="287"/>
      <c r="MFR25" s="287"/>
      <c r="MFS25" s="287"/>
      <c r="MFT25" s="288"/>
      <c r="MFU25" s="287"/>
      <c r="MFV25" s="287"/>
      <c r="MFW25" s="290"/>
      <c r="MFX25" s="57"/>
      <c r="MFY25" s="58"/>
      <c r="MFZ25" s="59"/>
      <c r="MGA25" s="59"/>
      <c r="MGB25" s="56"/>
      <c r="MGC25" s="58"/>
      <c r="MGD25" s="56"/>
      <c r="MGE25" s="56"/>
      <c r="MGF25" s="287"/>
      <c r="MGG25" s="288"/>
      <c r="MGH25" s="287"/>
      <c r="MGI25" s="287"/>
      <c r="MGJ25" s="287"/>
      <c r="MGK25" s="289"/>
      <c r="MGL25" s="287"/>
      <c r="MGM25" s="287"/>
      <c r="MGN25" s="287"/>
      <c r="MGO25" s="288"/>
      <c r="MGP25" s="287"/>
      <c r="MGQ25" s="287"/>
      <c r="MGR25" s="290"/>
      <c r="MGS25" s="57"/>
      <c r="MGT25" s="58"/>
      <c r="MGU25" s="59"/>
      <c r="MGV25" s="59"/>
      <c r="MGW25" s="56"/>
      <c r="MGX25" s="58"/>
      <c r="MGY25" s="56"/>
      <c r="MGZ25" s="56"/>
      <c r="MHA25" s="287"/>
      <c r="MHB25" s="288"/>
      <c r="MHC25" s="287"/>
      <c r="MHD25" s="287"/>
      <c r="MHE25" s="287"/>
      <c r="MHF25" s="289"/>
      <c r="MHG25" s="287"/>
      <c r="MHH25" s="287"/>
      <c r="MHI25" s="287"/>
      <c r="MHJ25" s="288"/>
      <c r="MHK25" s="287"/>
      <c r="MHL25" s="287"/>
      <c r="MHM25" s="290"/>
      <c r="MHN25" s="57"/>
      <c r="MHO25" s="58"/>
      <c r="MHP25" s="59"/>
      <c r="MHQ25" s="59"/>
      <c r="MHR25" s="56"/>
      <c r="MHS25" s="58"/>
      <c r="MHT25" s="56"/>
      <c r="MHU25" s="56"/>
      <c r="MHV25" s="287"/>
      <c r="MHW25" s="288"/>
      <c r="MHX25" s="287"/>
      <c r="MHY25" s="287"/>
      <c r="MHZ25" s="287"/>
      <c r="MIA25" s="289"/>
      <c r="MIB25" s="287"/>
      <c r="MIC25" s="287"/>
      <c r="MID25" s="287"/>
      <c r="MIE25" s="288"/>
      <c r="MIF25" s="287"/>
      <c r="MIG25" s="287"/>
      <c r="MIH25" s="290"/>
      <c r="MII25" s="57"/>
      <c r="MIJ25" s="58"/>
      <c r="MIK25" s="59"/>
      <c r="MIL25" s="59"/>
      <c r="MIM25" s="56"/>
      <c r="MIN25" s="58"/>
      <c r="MIO25" s="56"/>
      <c r="MIP25" s="56"/>
      <c r="MIQ25" s="287"/>
      <c r="MIR25" s="288"/>
      <c r="MIS25" s="287"/>
      <c r="MIT25" s="287"/>
      <c r="MIU25" s="287"/>
      <c r="MIV25" s="289"/>
      <c r="MIW25" s="287"/>
      <c r="MIX25" s="287"/>
      <c r="MIY25" s="287"/>
      <c r="MIZ25" s="288"/>
      <c r="MJA25" s="287"/>
      <c r="MJB25" s="287"/>
      <c r="MJC25" s="290"/>
      <c r="MJD25" s="57"/>
      <c r="MJE25" s="58"/>
      <c r="MJF25" s="59"/>
      <c r="MJG25" s="59"/>
      <c r="MJH25" s="56"/>
      <c r="MJI25" s="58"/>
      <c r="MJJ25" s="56"/>
      <c r="MJK25" s="56"/>
      <c r="MJL25" s="287"/>
      <c r="MJM25" s="288"/>
      <c r="MJN25" s="287"/>
      <c r="MJO25" s="287"/>
      <c r="MJP25" s="287"/>
      <c r="MJQ25" s="289"/>
      <c r="MJR25" s="287"/>
      <c r="MJS25" s="287"/>
      <c r="MJT25" s="287"/>
      <c r="MJU25" s="288"/>
      <c r="MJV25" s="287"/>
      <c r="MJW25" s="287"/>
      <c r="MJX25" s="290"/>
      <c r="MJY25" s="57"/>
      <c r="MJZ25" s="58"/>
      <c r="MKA25" s="59"/>
      <c r="MKB25" s="59"/>
      <c r="MKC25" s="56"/>
      <c r="MKD25" s="58"/>
      <c r="MKE25" s="56"/>
      <c r="MKF25" s="56"/>
      <c r="MKG25" s="287"/>
      <c r="MKH25" s="288"/>
      <c r="MKI25" s="287"/>
      <c r="MKJ25" s="287"/>
      <c r="MKK25" s="287"/>
      <c r="MKL25" s="289"/>
      <c r="MKM25" s="287"/>
      <c r="MKN25" s="287"/>
      <c r="MKO25" s="287"/>
      <c r="MKP25" s="288"/>
      <c r="MKQ25" s="287"/>
      <c r="MKR25" s="287"/>
      <c r="MKS25" s="290"/>
      <c r="MKT25" s="57"/>
      <c r="MKU25" s="58"/>
      <c r="MKV25" s="59"/>
      <c r="MKW25" s="59"/>
      <c r="MKX25" s="56"/>
      <c r="MKY25" s="58"/>
      <c r="MKZ25" s="56"/>
      <c r="MLA25" s="56"/>
      <c r="MLB25" s="287"/>
      <c r="MLC25" s="288"/>
      <c r="MLD25" s="287"/>
      <c r="MLE25" s="287"/>
      <c r="MLF25" s="287"/>
      <c r="MLG25" s="289"/>
      <c r="MLH25" s="287"/>
      <c r="MLI25" s="287"/>
      <c r="MLJ25" s="287"/>
      <c r="MLK25" s="288"/>
      <c r="MLL25" s="287"/>
      <c r="MLM25" s="287"/>
      <c r="MLN25" s="290"/>
      <c r="MLO25" s="57"/>
      <c r="MLP25" s="58"/>
      <c r="MLQ25" s="59"/>
      <c r="MLR25" s="59"/>
      <c r="MLS25" s="56"/>
      <c r="MLT25" s="58"/>
      <c r="MLU25" s="56"/>
      <c r="MLV25" s="56"/>
      <c r="MLW25" s="287"/>
      <c r="MLX25" s="288"/>
      <c r="MLY25" s="287"/>
      <c r="MLZ25" s="287"/>
      <c r="MMA25" s="287"/>
      <c r="MMB25" s="289"/>
      <c r="MMC25" s="287"/>
      <c r="MMD25" s="287"/>
      <c r="MME25" s="287"/>
      <c r="MMF25" s="288"/>
      <c r="MMG25" s="287"/>
      <c r="MMH25" s="287"/>
      <c r="MMI25" s="290"/>
      <c r="MMJ25" s="57"/>
      <c r="MMK25" s="58"/>
      <c r="MML25" s="59"/>
      <c r="MMM25" s="59"/>
      <c r="MMN25" s="56"/>
      <c r="MMO25" s="58"/>
      <c r="MMP25" s="56"/>
      <c r="MMQ25" s="56"/>
      <c r="MMR25" s="287"/>
      <c r="MMS25" s="288"/>
      <c r="MMT25" s="287"/>
      <c r="MMU25" s="287"/>
      <c r="MMV25" s="287"/>
      <c r="MMW25" s="289"/>
      <c r="MMX25" s="287"/>
      <c r="MMY25" s="287"/>
      <c r="MMZ25" s="287"/>
      <c r="MNA25" s="288"/>
      <c r="MNB25" s="287"/>
      <c r="MNC25" s="287"/>
      <c r="MND25" s="290"/>
      <c r="MNE25" s="57"/>
      <c r="MNF25" s="58"/>
      <c r="MNG25" s="59"/>
      <c r="MNH25" s="59"/>
      <c r="MNI25" s="56"/>
      <c r="MNJ25" s="58"/>
      <c r="MNK25" s="56"/>
      <c r="MNL25" s="56"/>
      <c r="MNM25" s="287"/>
      <c r="MNN25" s="288"/>
      <c r="MNO25" s="287"/>
      <c r="MNP25" s="287"/>
      <c r="MNQ25" s="287"/>
      <c r="MNR25" s="289"/>
      <c r="MNS25" s="287"/>
      <c r="MNT25" s="287"/>
      <c r="MNU25" s="287"/>
      <c r="MNV25" s="288"/>
      <c r="MNW25" s="287"/>
      <c r="MNX25" s="287"/>
      <c r="MNY25" s="290"/>
      <c r="MNZ25" s="57"/>
      <c r="MOA25" s="58"/>
      <c r="MOB25" s="59"/>
      <c r="MOC25" s="59"/>
      <c r="MOD25" s="56"/>
      <c r="MOE25" s="58"/>
      <c r="MOF25" s="56"/>
      <c r="MOG25" s="56"/>
      <c r="MOH25" s="287"/>
      <c r="MOI25" s="288"/>
      <c r="MOJ25" s="287"/>
      <c r="MOK25" s="287"/>
      <c r="MOL25" s="287"/>
      <c r="MOM25" s="289"/>
      <c r="MON25" s="287"/>
      <c r="MOO25" s="287"/>
      <c r="MOP25" s="287"/>
      <c r="MOQ25" s="288"/>
      <c r="MOR25" s="287"/>
      <c r="MOS25" s="287"/>
      <c r="MOT25" s="290"/>
      <c r="MOU25" s="57"/>
      <c r="MOV25" s="58"/>
      <c r="MOW25" s="59"/>
      <c r="MOX25" s="59"/>
      <c r="MOY25" s="56"/>
      <c r="MOZ25" s="58"/>
      <c r="MPA25" s="56"/>
      <c r="MPB25" s="56"/>
      <c r="MPC25" s="287"/>
      <c r="MPD25" s="288"/>
      <c r="MPE25" s="287"/>
      <c r="MPF25" s="287"/>
      <c r="MPG25" s="287"/>
      <c r="MPH25" s="289"/>
      <c r="MPI25" s="287"/>
      <c r="MPJ25" s="287"/>
      <c r="MPK25" s="287"/>
      <c r="MPL25" s="288"/>
      <c r="MPM25" s="287"/>
      <c r="MPN25" s="287"/>
      <c r="MPO25" s="290"/>
      <c r="MPP25" s="57"/>
      <c r="MPQ25" s="58"/>
      <c r="MPR25" s="59"/>
      <c r="MPS25" s="59"/>
      <c r="MPT25" s="56"/>
      <c r="MPU25" s="58"/>
      <c r="MPV25" s="56"/>
      <c r="MPW25" s="56"/>
      <c r="MPX25" s="287"/>
      <c r="MPY25" s="288"/>
      <c r="MPZ25" s="287"/>
      <c r="MQA25" s="287"/>
      <c r="MQB25" s="287"/>
      <c r="MQC25" s="289"/>
      <c r="MQD25" s="287"/>
      <c r="MQE25" s="287"/>
      <c r="MQF25" s="287"/>
      <c r="MQG25" s="288"/>
      <c r="MQH25" s="287"/>
      <c r="MQI25" s="287"/>
      <c r="MQJ25" s="290"/>
      <c r="MQK25" s="57"/>
      <c r="MQL25" s="58"/>
      <c r="MQM25" s="59"/>
      <c r="MQN25" s="59"/>
      <c r="MQO25" s="56"/>
      <c r="MQP25" s="58"/>
      <c r="MQQ25" s="56"/>
      <c r="MQR25" s="56"/>
      <c r="MQS25" s="287"/>
      <c r="MQT25" s="288"/>
      <c r="MQU25" s="287"/>
      <c r="MQV25" s="287"/>
      <c r="MQW25" s="287"/>
      <c r="MQX25" s="289"/>
      <c r="MQY25" s="287"/>
      <c r="MQZ25" s="287"/>
      <c r="MRA25" s="287"/>
      <c r="MRB25" s="288"/>
      <c r="MRC25" s="287"/>
      <c r="MRD25" s="287"/>
      <c r="MRE25" s="290"/>
      <c r="MRF25" s="57"/>
      <c r="MRG25" s="58"/>
      <c r="MRH25" s="59"/>
      <c r="MRI25" s="59"/>
      <c r="MRJ25" s="56"/>
      <c r="MRK25" s="58"/>
      <c r="MRL25" s="56"/>
      <c r="MRM25" s="56"/>
      <c r="MRN25" s="287"/>
      <c r="MRO25" s="288"/>
      <c r="MRP25" s="287"/>
      <c r="MRQ25" s="287"/>
      <c r="MRR25" s="287"/>
      <c r="MRS25" s="289"/>
      <c r="MRT25" s="287"/>
      <c r="MRU25" s="287"/>
      <c r="MRV25" s="287"/>
      <c r="MRW25" s="288"/>
      <c r="MRX25" s="287"/>
      <c r="MRY25" s="287"/>
      <c r="MRZ25" s="290"/>
      <c r="MSA25" s="57"/>
      <c r="MSB25" s="58"/>
      <c r="MSC25" s="59"/>
      <c r="MSD25" s="59"/>
      <c r="MSE25" s="56"/>
      <c r="MSF25" s="58"/>
      <c r="MSG25" s="56"/>
      <c r="MSH25" s="56"/>
      <c r="MSI25" s="287"/>
      <c r="MSJ25" s="288"/>
      <c r="MSK25" s="287"/>
      <c r="MSL25" s="287"/>
      <c r="MSM25" s="287"/>
      <c r="MSN25" s="289"/>
      <c r="MSO25" s="287"/>
      <c r="MSP25" s="287"/>
      <c r="MSQ25" s="287"/>
      <c r="MSR25" s="288"/>
      <c r="MSS25" s="287"/>
      <c r="MST25" s="287"/>
      <c r="MSU25" s="290"/>
      <c r="MSV25" s="57"/>
      <c r="MSW25" s="58"/>
      <c r="MSX25" s="59"/>
      <c r="MSY25" s="59"/>
      <c r="MSZ25" s="56"/>
      <c r="MTA25" s="58"/>
      <c r="MTB25" s="56"/>
      <c r="MTC25" s="56"/>
      <c r="MTD25" s="287"/>
      <c r="MTE25" s="288"/>
      <c r="MTF25" s="287"/>
      <c r="MTG25" s="287"/>
      <c r="MTH25" s="287"/>
      <c r="MTI25" s="289"/>
      <c r="MTJ25" s="287"/>
      <c r="MTK25" s="287"/>
      <c r="MTL25" s="287"/>
      <c r="MTM25" s="288"/>
      <c r="MTN25" s="287"/>
      <c r="MTO25" s="287"/>
      <c r="MTP25" s="290"/>
      <c r="MTQ25" s="57"/>
      <c r="MTR25" s="58"/>
      <c r="MTS25" s="59"/>
      <c r="MTT25" s="59"/>
      <c r="MTU25" s="56"/>
      <c r="MTV25" s="58"/>
      <c r="MTW25" s="56"/>
      <c r="MTX25" s="56"/>
      <c r="MTY25" s="287"/>
      <c r="MTZ25" s="288"/>
      <c r="MUA25" s="287"/>
      <c r="MUB25" s="287"/>
      <c r="MUC25" s="287"/>
      <c r="MUD25" s="289"/>
      <c r="MUE25" s="287"/>
      <c r="MUF25" s="287"/>
      <c r="MUG25" s="287"/>
      <c r="MUH25" s="288"/>
      <c r="MUI25" s="287"/>
      <c r="MUJ25" s="287"/>
      <c r="MUK25" s="290"/>
      <c r="MUL25" s="57"/>
      <c r="MUM25" s="58"/>
      <c r="MUN25" s="59"/>
      <c r="MUO25" s="59"/>
      <c r="MUP25" s="56"/>
      <c r="MUQ25" s="58"/>
      <c r="MUR25" s="56"/>
      <c r="MUS25" s="56"/>
      <c r="MUT25" s="287"/>
      <c r="MUU25" s="288"/>
      <c r="MUV25" s="287"/>
      <c r="MUW25" s="287"/>
      <c r="MUX25" s="287"/>
      <c r="MUY25" s="289"/>
      <c r="MUZ25" s="287"/>
      <c r="MVA25" s="287"/>
      <c r="MVB25" s="287"/>
      <c r="MVC25" s="288"/>
      <c r="MVD25" s="287"/>
      <c r="MVE25" s="287"/>
      <c r="MVF25" s="290"/>
      <c r="MVG25" s="57"/>
      <c r="MVH25" s="58"/>
      <c r="MVI25" s="59"/>
      <c r="MVJ25" s="59"/>
      <c r="MVK25" s="56"/>
      <c r="MVL25" s="58"/>
      <c r="MVM25" s="56"/>
      <c r="MVN25" s="56"/>
      <c r="MVO25" s="287"/>
      <c r="MVP25" s="288"/>
      <c r="MVQ25" s="287"/>
      <c r="MVR25" s="287"/>
      <c r="MVS25" s="287"/>
      <c r="MVT25" s="289"/>
      <c r="MVU25" s="287"/>
      <c r="MVV25" s="287"/>
      <c r="MVW25" s="287"/>
      <c r="MVX25" s="288"/>
      <c r="MVY25" s="287"/>
      <c r="MVZ25" s="287"/>
      <c r="MWA25" s="290"/>
      <c r="MWB25" s="57"/>
      <c r="MWC25" s="58"/>
      <c r="MWD25" s="59"/>
      <c r="MWE25" s="59"/>
      <c r="MWF25" s="56"/>
      <c r="MWG25" s="58"/>
      <c r="MWH25" s="56"/>
      <c r="MWI25" s="56"/>
      <c r="MWJ25" s="287"/>
      <c r="MWK25" s="288"/>
      <c r="MWL25" s="287"/>
      <c r="MWM25" s="287"/>
      <c r="MWN25" s="287"/>
      <c r="MWO25" s="289"/>
      <c r="MWP25" s="287"/>
      <c r="MWQ25" s="287"/>
      <c r="MWR25" s="287"/>
      <c r="MWS25" s="288"/>
      <c r="MWT25" s="287"/>
      <c r="MWU25" s="287"/>
      <c r="MWV25" s="290"/>
      <c r="MWW25" s="57"/>
      <c r="MWX25" s="58"/>
      <c r="MWY25" s="59"/>
      <c r="MWZ25" s="59"/>
      <c r="MXA25" s="56"/>
      <c r="MXB25" s="58"/>
      <c r="MXC25" s="56"/>
      <c r="MXD25" s="56"/>
      <c r="MXE25" s="287"/>
      <c r="MXF25" s="288"/>
      <c r="MXG25" s="287"/>
      <c r="MXH25" s="287"/>
      <c r="MXI25" s="287"/>
      <c r="MXJ25" s="289"/>
      <c r="MXK25" s="287"/>
      <c r="MXL25" s="287"/>
      <c r="MXM25" s="287"/>
      <c r="MXN25" s="288"/>
      <c r="MXO25" s="287"/>
      <c r="MXP25" s="287"/>
      <c r="MXQ25" s="290"/>
      <c r="MXR25" s="57"/>
      <c r="MXS25" s="58"/>
      <c r="MXT25" s="59"/>
      <c r="MXU25" s="59"/>
      <c r="MXV25" s="56"/>
      <c r="MXW25" s="58"/>
      <c r="MXX25" s="56"/>
      <c r="MXY25" s="56"/>
      <c r="MXZ25" s="287"/>
      <c r="MYA25" s="288"/>
      <c r="MYB25" s="287"/>
      <c r="MYC25" s="287"/>
      <c r="MYD25" s="287"/>
      <c r="MYE25" s="289"/>
      <c r="MYF25" s="287"/>
      <c r="MYG25" s="287"/>
      <c r="MYH25" s="287"/>
      <c r="MYI25" s="288"/>
      <c r="MYJ25" s="287"/>
      <c r="MYK25" s="287"/>
      <c r="MYL25" s="290"/>
      <c r="MYM25" s="57"/>
      <c r="MYN25" s="58"/>
      <c r="MYO25" s="59"/>
      <c r="MYP25" s="59"/>
      <c r="MYQ25" s="56"/>
      <c r="MYR25" s="58"/>
      <c r="MYS25" s="56"/>
      <c r="MYT25" s="56"/>
      <c r="MYU25" s="287"/>
      <c r="MYV25" s="288"/>
      <c r="MYW25" s="287"/>
      <c r="MYX25" s="287"/>
      <c r="MYY25" s="287"/>
      <c r="MYZ25" s="289"/>
      <c r="MZA25" s="287"/>
      <c r="MZB25" s="287"/>
      <c r="MZC25" s="287"/>
      <c r="MZD25" s="288"/>
      <c r="MZE25" s="287"/>
      <c r="MZF25" s="287"/>
      <c r="MZG25" s="290"/>
      <c r="MZH25" s="57"/>
      <c r="MZI25" s="58"/>
      <c r="MZJ25" s="59"/>
      <c r="MZK25" s="59"/>
      <c r="MZL25" s="56"/>
      <c r="MZM25" s="58"/>
      <c r="MZN25" s="56"/>
      <c r="MZO25" s="56"/>
      <c r="MZP25" s="287"/>
      <c r="MZQ25" s="288"/>
      <c r="MZR25" s="287"/>
      <c r="MZS25" s="287"/>
      <c r="MZT25" s="287"/>
      <c r="MZU25" s="289"/>
      <c r="MZV25" s="287"/>
      <c r="MZW25" s="287"/>
      <c r="MZX25" s="287"/>
      <c r="MZY25" s="288"/>
      <c r="MZZ25" s="287"/>
      <c r="NAA25" s="287"/>
      <c r="NAB25" s="290"/>
      <c r="NAC25" s="57"/>
      <c r="NAD25" s="58"/>
      <c r="NAE25" s="59"/>
      <c r="NAF25" s="59"/>
      <c r="NAG25" s="56"/>
      <c r="NAH25" s="58"/>
      <c r="NAI25" s="56"/>
      <c r="NAJ25" s="56"/>
      <c r="NAK25" s="287"/>
      <c r="NAL25" s="288"/>
      <c r="NAM25" s="287"/>
      <c r="NAN25" s="287"/>
      <c r="NAO25" s="287"/>
      <c r="NAP25" s="289"/>
      <c r="NAQ25" s="287"/>
      <c r="NAR25" s="287"/>
      <c r="NAS25" s="287"/>
      <c r="NAT25" s="288"/>
      <c r="NAU25" s="287"/>
      <c r="NAV25" s="287"/>
      <c r="NAW25" s="290"/>
      <c r="NAX25" s="57"/>
      <c r="NAY25" s="58"/>
      <c r="NAZ25" s="59"/>
      <c r="NBA25" s="59"/>
      <c r="NBB25" s="56"/>
      <c r="NBC25" s="58"/>
      <c r="NBD25" s="56"/>
      <c r="NBE25" s="56"/>
      <c r="NBF25" s="287"/>
      <c r="NBG25" s="288"/>
      <c r="NBH25" s="287"/>
      <c r="NBI25" s="287"/>
      <c r="NBJ25" s="287"/>
      <c r="NBK25" s="289"/>
      <c r="NBL25" s="287"/>
      <c r="NBM25" s="287"/>
      <c r="NBN25" s="287"/>
      <c r="NBO25" s="288"/>
      <c r="NBP25" s="287"/>
      <c r="NBQ25" s="287"/>
      <c r="NBR25" s="290"/>
      <c r="NBS25" s="57"/>
      <c r="NBT25" s="58"/>
      <c r="NBU25" s="59"/>
      <c r="NBV25" s="59"/>
      <c r="NBW25" s="56"/>
      <c r="NBX25" s="58"/>
      <c r="NBY25" s="56"/>
      <c r="NBZ25" s="56"/>
      <c r="NCA25" s="287"/>
      <c r="NCB25" s="288"/>
      <c r="NCC25" s="287"/>
      <c r="NCD25" s="287"/>
      <c r="NCE25" s="287"/>
      <c r="NCF25" s="289"/>
      <c r="NCG25" s="287"/>
      <c r="NCH25" s="287"/>
      <c r="NCI25" s="287"/>
      <c r="NCJ25" s="288"/>
      <c r="NCK25" s="287"/>
      <c r="NCL25" s="287"/>
      <c r="NCM25" s="290"/>
      <c r="NCN25" s="57"/>
      <c r="NCO25" s="58"/>
      <c r="NCP25" s="59"/>
      <c r="NCQ25" s="59"/>
      <c r="NCR25" s="56"/>
      <c r="NCS25" s="58"/>
      <c r="NCT25" s="56"/>
      <c r="NCU25" s="56"/>
      <c r="NCV25" s="287"/>
      <c r="NCW25" s="288"/>
      <c r="NCX25" s="287"/>
      <c r="NCY25" s="287"/>
      <c r="NCZ25" s="287"/>
      <c r="NDA25" s="289"/>
      <c r="NDB25" s="287"/>
      <c r="NDC25" s="287"/>
      <c r="NDD25" s="287"/>
      <c r="NDE25" s="288"/>
      <c r="NDF25" s="287"/>
      <c r="NDG25" s="287"/>
      <c r="NDH25" s="290"/>
      <c r="NDI25" s="57"/>
      <c r="NDJ25" s="58"/>
      <c r="NDK25" s="59"/>
      <c r="NDL25" s="59"/>
      <c r="NDM25" s="56"/>
      <c r="NDN25" s="58"/>
      <c r="NDO25" s="56"/>
      <c r="NDP25" s="56"/>
      <c r="NDQ25" s="287"/>
      <c r="NDR25" s="288"/>
      <c r="NDS25" s="287"/>
      <c r="NDT25" s="287"/>
      <c r="NDU25" s="287"/>
      <c r="NDV25" s="289"/>
      <c r="NDW25" s="287"/>
      <c r="NDX25" s="287"/>
      <c r="NDY25" s="287"/>
      <c r="NDZ25" s="288"/>
      <c r="NEA25" s="287"/>
      <c r="NEB25" s="287"/>
      <c r="NEC25" s="290"/>
      <c r="NED25" s="57"/>
      <c r="NEE25" s="58"/>
      <c r="NEF25" s="59"/>
      <c r="NEG25" s="59"/>
      <c r="NEH25" s="56"/>
      <c r="NEI25" s="58"/>
      <c r="NEJ25" s="56"/>
      <c r="NEK25" s="56"/>
      <c r="NEL25" s="287"/>
      <c r="NEM25" s="288"/>
      <c r="NEN25" s="287"/>
      <c r="NEO25" s="287"/>
      <c r="NEP25" s="287"/>
      <c r="NEQ25" s="289"/>
      <c r="NER25" s="287"/>
      <c r="NES25" s="287"/>
      <c r="NET25" s="287"/>
      <c r="NEU25" s="288"/>
      <c r="NEV25" s="287"/>
      <c r="NEW25" s="287"/>
      <c r="NEX25" s="290"/>
      <c r="NEY25" s="57"/>
      <c r="NEZ25" s="58"/>
      <c r="NFA25" s="59"/>
      <c r="NFB25" s="59"/>
      <c r="NFC25" s="56"/>
      <c r="NFD25" s="58"/>
      <c r="NFE25" s="56"/>
      <c r="NFF25" s="56"/>
      <c r="NFG25" s="287"/>
      <c r="NFH25" s="288"/>
      <c r="NFI25" s="287"/>
      <c r="NFJ25" s="287"/>
      <c r="NFK25" s="287"/>
      <c r="NFL25" s="289"/>
      <c r="NFM25" s="287"/>
      <c r="NFN25" s="287"/>
      <c r="NFO25" s="287"/>
      <c r="NFP25" s="288"/>
      <c r="NFQ25" s="287"/>
      <c r="NFR25" s="287"/>
      <c r="NFS25" s="290"/>
      <c r="NFT25" s="57"/>
      <c r="NFU25" s="58"/>
      <c r="NFV25" s="59"/>
      <c r="NFW25" s="59"/>
      <c r="NFX25" s="56"/>
      <c r="NFY25" s="58"/>
      <c r="NFZ25" s="56"/>
      <c r="NGA25" s="56"/>
      <c r="NGB25" s="287"/>
      <c r="NGC25" s="288"/>
      <c r="NGD25" s="287"/>
      <c r="NGE25" s="287"/>
      <c r="NGF25" s="287"/>
      <c r="NGG25" s="289"/>
      <c r="NGH25" s="287"/>
      <c r="NGI25" s="287"/>
      <c r="NGJ25" s="287"/>
      <c r="NGK25" s="288"/>
      <c r="NGL25" s="287"/>
      <c r="NGM25" s="287"/>
      <c r="NGN25" s="290"/>
      <c r="NGO25" s="57"/>
      <c r="NGP25" s="58"/>
      <c r="NGQ25" s="59"/>
      <c r="NGR25" s="59"/>
      <c r="NGS25" s="56"/>
      <c r="NGT25" s="58"/>
      <c r="NGU25" s="56"/>
      <c r="NGV25" s="56"/>
      <c r="NGW25" s="287"/>
      <c r="NGX25" s="288"/>
      <c r="NGY25" s="287"/>
      <c r="NGZ25" s="287"/>
      <c r="NHA25" s="287"/>
      <c r="NHB25" s="289"/>
      <c r="NHC25" s="287"/>
      <c r="NHD25" s="287"/>
      <c r="NHE25" s="287"/>
      <c r="NHF25" s="288"/>
      <c r="NHG25" s="287"/>
      <c r="NHH25" s="287"/>
      <c r="NHI25" s="290"/>
      <c r="NHJ25" s="57"/>
      <c r="NHK25" s="58"/>
      <c r="NHL25" s="59"/>
      <c r="NHM25" s="59"/>
      <c r="NHN25" s="56"/>
      <c r="NHO25" s="58"/>
      <c r="NHP25" s="56"/>
      <c r="NHQ25" s="56"/>
      <c r="NHR25" s="287"/>
      <c r="NHS25" s="288"/>
      <c r="NHT25" s="287"/>
      <c r="NHU25" s="287"/>
      <c r="NHV25" s="287"/>
      <c r="NHW25" s="289"/>
      <c r="NHX25" s="287"/>
      <c r="NHY25" s="287"/>
      <c r="NHZ25" s="287"/>
      <c r="NIA25" s="288"/>
      <c r="NIB25" s="287"/>
      <c r="NIC25" s="287"/>
      <c r="NID25" s="290"/>
      <c r="NIE25" s="57"/>
      <c r="NIF25" s="58"/>
      <c r="NIG25" s="59"/>
      <c r="NIH25" s="59"/>
      <c r="NII25" s="56"/>
      <c r="NIJ25" s="58"/>
      <c r="NIK25" s="56"/>
      <c r="NIL25" s="56"/>
      <c r="NIM25" s="287"/>
      <c r="NIN25" s="288"/>
      <c r="NIO25" s="287"/>
      <c r="NIP25" s="287"/>
      <c r="NIQ25" s="287"/>
      <c r="NIR25" s="289"/>
      <c r="NIS25" s="287"/>
      <c r="NIT25" s="287"/>
      <c r="NIU25" s="287"/>
      <c r="NIV25" s="288"/>
      <c r="NIW25" s="287"/>
      <c r="NIX25" s="287"/>
      <c r="NIY25" s="290"/>
      <c r="NIZ25" s="57"/>
      <c r="NJA25" s="58"/>
      <c r="NJB25" s="59"/>
      <c r="NJC25" s="59"/>
      <c r="NJD25" s="56"/>
      <c r="NJE25" s="58"/>
      <c r="NJF25" s="56"/>
      <c r="NJG25" s="56"/>
      <c r="NJH25" s="287"/>
      <c r="NJI25" s="288"/>
      <c r="NJJ25" s="287"/>
      <c r="NJK25" s="287"/>
      <c r="NJL25" s="287"/>
      <c r="NJM25" s="289"/>
      <c r="NJN25" s="287"/>
      <c r="NJO25" s="287"/>
      <c r="NJP25" s="287"/>
      <c r="NJQ25" s="288"/>
      <c r="NJR25" s="287"/>
      <c r="NJS25" s="287"/>
      <c r="NJT25" s="290"/>
      <c r="NJU25" s="57"/>
      <c r="NJV25" s="58"/>
      <c r="NJW25" s="59"/>
      <c r="NJX25" s="59"/>
      <c r="NJY25" s="56"/>
      <c r="NJZ25" s="58"/>
      <c r="NKA25" s="56"/>
      <c r="NKB25" s="56"/>
      <c r="NKC25" s="287"/>
      <c r="NKD25" s="288"/>
      <c r="NKE25" s="287"/>
      <c r="NKF25" s="287"/>
      <c r="NKG25" s="287"/>
      <c r="NKH25" s="289"/>
      <c r="NKI25" s="287"/>
      <c r="NKJ25" s="287"/>
      <c r="NKK25" s="287"/>
      <c r="NKL25" s="288"/>
      <c r="NKM25" s="287"/>
      <c r="NKN25" s="287"/>
      <c r="NKO25" s="290"/>
      <c r="NKP25" s="57"/>
      <c r="NKQ25" s="58"/>
      <c r="NKR25" s="59"/>
      <c r="NKS25" s="59"/>
      <c r="NKT25" s="56"/>
      <c r="NKU25" s="58"/>
      <c r="NKV25" s="56"/>
      <c r="NKW25" s="56"/>
      <c r="NKX25" s="287"/>
      <c r="NKY25" s="288"/>
      <c r="NKZ25" s="287"/>
      <c r="NLA25" s="287"/>
      <c r="NLB25" s="287"/>
      <c r="NLC25" s="289"/>
      <c r="NLD25" s="287"/>
      <c r="NLE25" s="287"/>
      <c r="NLF25" s="287"/>
      <c r="NLG25" s="288"/>
      <c r="NLH25" s="287"/>
      <c r="NLI25" s="287"/>
      <c r="NLJ25" s="290"/>
      <c r="NLK25" s="57"/>
      <c r="NLL25" s="58"/>
      <c r="NLM25" s="59"/>
      <c r="NLN25" s="59"/>
      <c r="NLO25" s="56"/>
      <c r="NLP25" s="58"/>
      <c r="NLQ25" s="56"/>
      <c r="NLR25" s="56"/>
      <c r="NLS25" s="287"/>
      <c r="NLT25" s="288"/>
      <c r="NLU25" s="287"/>
      <c r="NLV25" s="287"/>
      <c r="NLW25" s="287"/>
      <c r="NLX25" s="289"/>
      <c r="NLY25" s="287"/>
      <c r="NLZ25" s="287"/>
      <c r="NMA25" s="287"/>
      <c r="NMB25" s="288"/>
      <c r="NMC25" s="287"/>
      <c r="NMD25" s="287"/>
      <c r="NME25" s="290"/>
      <c r="NMF25" s="57"/>
      <c r="NMG25" s="58"/>
      <c r="NMH25" s="59"/>
      <c r="NMI25" s="59"/>
      <c r="NMJ25" s="56"/>
      <c r="NMK25" s="58"/>
      <c r="NML25" s="56"/>
      <c r="NMM25" s="56"/>
      <c r="NMN25" s="287"/>
      <c r="NMO25" s="288"/>
      <c r="NMP25" s="287"/>
      <c r="NMQ25" s="287"/>
      <c r="NMR25" s="287"/>
      <c r="NMS25" s="289"/>
      <c r="NMT25" s="287"/>
      <c r="NMU25" s="287"/>
      <c r="NMV25" s="287"/>
      <c r="NMW25" s="288"/>
      <c r="NMX25" s="287"/>
      <c r="NMY25" s="287"/>
      <c r="NMZ25" s="290"/>
      <c r="NNA25" s="57"/>
      <c r="NNB25" s="58"/>
      <c r="NNC25" s="59"/>
      <c r="NND25" s="59"/>
      <c r="NNE25" s="56"/>
      <c r="NNF25" s="58"/>
      <c r="NNG25" s="56"/>
      <c r="NNH25" s="56"/>
      <c r="NNI25" s="287"/>
      <c r="NNJ25" s="288"/>
      <c r="NNK25" s="287"/>
      <c r="NNL25" s="287"/>
      <c r="NNM25" s="287"/>
      <c r="NNN25" s="289"/>
      <c r="NNO25" s="287"/>
      <c r="NNP25" s="287"/>
      <c r="NNQ25" s="287"/>
      <c r="NNR25" s="288"/>
      <c r="NNS25" s="287"/>
      <c r="NNT25" s="287"/>
      <c r="NNU25" s="290"/>
      <c r="NNV25" s="57"/>
      <c r="NNW25" s="58"/>
      <c r="NNX25" s="59"/>
      <c r="NNY25" s="59"/>
      <c r="NNZ25" s="56"/>
      <c r="NOA25" s="58"/>
      <c r="NOB25" s="56"/>
      <c r="NOC25" s="56"/>
      <c r="NOD25" s="287"/>
      <c r="NOE25" s="288"/>
      <c r="NOF25" s="287"/>
      <c r="NOG25" s="287"/>
      <c r="NOH25" s="287"/>
      <c r="NOI25" s="289"/>
      <c r="NOJ25" s="287"/>
      <c r="NOK25" s="287"/>
      <c r="NOL25" s="287"/>
      <c r="NOM25" s="288"/>
      <c r="NON25" s="287"/>
      <c r="NOO25" s="287"/>
      <c r="NOP25" s="290"/>
      <c r="NOQ25" s="57"/>
      <c r="NOR25" s="58"/>
      <c r="NOS25" s="59"/>
      <c r="NOT25" s="59"/>
      <c r="NOU25" s="56"/>
      <c r="NOV25" s="58"/>
      <c r="NOW25" s="56"/>
      <c r="NOX25" s="56"/>
      <c r="NOY25" s="287"/>
      <c r="NOZ25" s="288"/>
      <c r="NPA25" s="287"/>
      <c r="NPB25" s="287"/>
      <c r="NPC25" s="287"/>
      <c r="NPD25" s="289"/>
      <c r="NPE25" s="287"/>
      <c r="NPF25" s="287"/>
      <c r="NPG25" s="287"/>
      <c r="NPH25" s="288"/>
      <c r="NPI25" s="287"/>
      <c r="NPJ25" s="287"/>
      <c r="NPK25" s="290"/>
      <c r="NPL25" s="57"/>
      <c r="NPM25" s="58"/>
      <c r="NPN25" s="59"/>
      <c r="NPO25" s="59"/>
      <c r="NPP25" s="56"/>
      <c r="NPQ25" s="58"/>
      <c r="NPR25" s="56"/>
      <c r="NPS25" s="56"/>
      <c r="NPT25" s="287"/>
      <c r="NPU25" s="288"/>
      <c r="NPV25" s="287"/>
      <c r="NPW25" s="287"/>
      <c r="NPX25" s="287"/>
      <c r="NPY25" s="289"/>
      <c r="NPZ25" s="287"/>
      <c r="NQA25" s="287"/>
      <c r="NQB25" s="287"/>
      <c r="NQC25" s="288"/>
      <c r="NQD25" s="287"/>
      <c r="NQE25" s="287"/>
      <c r="NQF25" s="290"/>
      <c r="NQG25" s="57"/>
      <c r="NQH25" s="58"/>
      <c r="NQI25" s="59"/>
      <c r="NQJ25" s="59"/>
      <c r="NQK25" s="56"/>
      <c r="NQL25" s="58"/>
      <c r="NQM25" s="56"/>
      <c r="NQN25" s="56"/>
      <c r="NQO25" s="287"/>
      <c r="NQP25" s="288"/>
      <c r="NQQ25" s="287"/>
      <c r="NQR25" s="287"/>
      <c r="NQS25" s="287"/>
      <c r="NQT25" s="289"/>
      <c r="NQU25" s="287"/>
      <c r="NQV25" s="287"/>
      <c r="NQW25" s="287"/>
      <c r="NQX25" s="288"/>
      <c r="NQY25" s="287"/>
      <c r="NQZ25" s="287"/>
      <c r="NRA25" s="290"/>
      <c r="NRB25" s="57"/>
      <c r="NRC25" s="58"/>
      <c r="NRD25" s="59"/>
      <c r="NRE25" s="59"/>
      <c r="NRF25" s="56"/>
      <c r="NRG25" s="58"/>
      <c r="NRH25" s="56"/>
      <c r="NRI25" s="56"/>
      <c r="NRJ25" s="287"/>
      <c r="NRK25" s="288"/>
      <c r="NRL25" s="287"/>
      <c r="NRM25" s="287"/>
      <c r="NRN25" s="287"/>
      <c r="NRO25" s="289"/>
      <c r="NRP25" s="287"/>
      <c r="NRQ25" s="287"/>
      <c r="NRR25" s="287"/>
      <c r="NRS25" s="288"/>
      <c r="NRT25" s="287"/>
      <c r="NRU25" s="287"/>
      <c r="NRV25" s="290"/>
      <c r="NRW25" s="57"/>
      <c r="NRX25" s="58"/>
      <c r="NRY25" s="59"/>
      <c r="NRZ25" s="59"/>
      <c r="NSA25" s="56"/>
      <c r="NSB25" s="58"/>
      <c r="NSC25" s="56"/>
      <c r="NSD25" s="56"/>
      <c r="NSE25" s="287"/>
      <c r="NSF25" s="288"/>
      <c r="NSG25" s="287"/>
      <c r="NSH25" s="287"/>
      <c r="NSI25" s="287"/>
      <c r="NSJ25" s="289"/>
      <c r="NSK25" s="287"/>
      <c r="NSL25" s="287"/>
      <c r="NSM25" s="287"/>
      <c r="NSN25" s="288"/>
      <c r="NSO25" s="287"/>
      <c r="NSP25" s="287"/>
      <c r="NSQ25" s="290"/>
      <c r="NSR25" s="57"/>
      <c r="NSS25" s="58"/>
      <c r="NST25" s="59"/>
      <c r="NSU25" s="59"/>
      <c r="NSV25" s="56"/>
      <c r="NSW25" s="58"/>
      <c r="NSX25" s="56"/>
      <c r="NSY25" s="56"/>
      <c r="NSZ25" s="287"/>
      <c r="NTA25" s="288"/>
      <c r="NTB25" s="287"/>
      <c r="NTC25" s="287"/>
      <c r="NTD25" s="287"/>
      <c r="NTE25" s="289"/>
      <c r="NTF25" s="287"/>
      <c r="NTG25" s="287"/>
      <c r="NTH25" s="287"/>
      <c r="NTI25" s="288"/>
      <c r="NTJ25" s="287"/>
      <c r="NTK25" s="287"/>
      <c r="NTL25" s="290"/>
      <c r="NTM25" s="57"/>
      <c r="NTN25" s="58"/>
      <c r="NTO25" s="59"/>
      <c r="NTP25" s="59"/>
      <c r="NTQ25" s="56"/>
      <c r="NTR25" s="58"/>
      <c r="NTS25" s="56"/>
      <c r="NTT25" s="56"/>
      <c r="NTU25" s="287"/>
      <c r="NTV25" s="288"/>
      <c r="NTW25" s="287"/>
      <c r="NTX25" s="287"/>
      <c r="NTY25" s="287"/>
      <c r="NTZ25" s="289"/>
      <c r="NUA25" s="287"/>
      <c r="NUB25" s="287"/>
      <c r="NUC25" s="287"/>
      <c r="NUD25" s="288"/>
      <c r="NUE25" s="287"/>
      <c r="NUF25" s="287"/>
      <c r="NUG25" s="290"/>
      <c r="NUH25" s="57"/>
      <c r="NUI25" s="58"/>
      <c r="NUJ25" s="59"/>
      <c r="NUK25" s="59"/>
      <c r="NUL25" s="56"/>
      <c r="NUM25" s="58"/>
      <c r="NUN25" s="56"/>
      <c r="NUO25" s="56"/>
      <c r="NUP25" s="287"/>
      <c r="NUQ25" s="288"/>
      <c r="NUR25" s="287"/>
      <c r="NUS25" s="287"/>
      <c r="NUT25" s="287"/>
      <c r="NUU25" s="289"/>
      <c r="NUV25" s="287"/>
      <c r="NUW25" s="287"/>
      <c r="NUX25" s="287"/>
      <c r="NUY25" s="288"/>
      <c r="NUZ25" s="287"/>
      <c r="NVA25" s="287"/>
      <c r="NVB25" s="290"/>
      <c r="NVC25" s="57"/>
      <c r="NVD25" s="58"/>
      <c r="NVE25" s="59"/>
      <c r="NVF25" s="59"/>
      <c r="NVG25" s="56"/>
      <c r="NVH25" s="58"/>
      <c r="NVI25" s="56"/>
      <c r="NVJ25" s="56"/>
      <c r="NVK25" s="287"/>
      <c r="NVL25" s="288"/>
      <c r="NVM25" s="287"/>
      <c r="NVN25" s="287"/>
      <c r="NVO25" s="287"/>
      <c r="NVP25" s="289"/>
      <c r="NVQ25" s="287"/>
      <c r="NVR25" s="287"/>
      <c r="NVS25" s="287"/>
      <c r="NVT25" s="288"/>
      <c r="NVU25" s="287"/>
      <c r="NVV25" s="287"/>
      <c r="NVW25" s="290"/>
      <c r="NVX25" s="57"/>
      <c r="NVY25" s="58"/>
      <c r="NVZ25" s="59"/>
      <c r="NWA25" s="59"/>
      <c r="NWB25" s="56"/>
      <c r="NWC25" s="58"/>
      <c r="NWD25" s="56"/>
      <c r="NWE25" s="56"/>
      <c r="NWF25" s="287"/>
      <c r="NWG25" s="288"/>
      <c r="NWH25" s="287"/>
      <c r="NWI25" s="287"/>
      <c r="NWJ25" s="287"/>
      <c r="NWK25" s="289"/>
      <c r="NWL25" s="287"/>
      <c r="NWM25" s="287"/>
      <c r="NWN25" s="287"/>
      <c r="NWO25" s="288"/>
      <c r="NWP25" s="287"/>
      <c r="NWQ25" s="287"/>
      <c r="NWR25" s="290"/>
      <c r="NWS25" s="57"/>
      <c r="NWT25" s="58"/>
      <c r="NWU25" s="59"/>
      <c r="NWV25" s="59"/>
      <c r="NWW25" s="56"/>
      <c r="NWX25" s="58"/>
      <c r="NWY25" s="56"/>
      <c r="NWZ25" s="56"/>
      <c r="NXA25" s="287"/>
      <c r="NXB25" s="288"/>
      <c r="NXC25" s="287"/>
      <c r="NXD25" s="287"/>
      <c r="NXE25" s="287"/>
      <c r="NXF25" s="289"/>
      <c r="NXG25" s="287"/>
      <c r="NXH25" s="287"/>
      <c r="NXI25" s="287"/>
      <c r="NXJ25" s="288"/>
      <c r="NXK25" s="287"/>
      <c r="NXL25" s="287"/>
      <c r="NXM25" s="290"/>
      <c r="NXN25" s="57"/>
      <c r="NXO25" s="58"/>
      <c r="NXP25" s="59"/>
      <c r="NXQ25" s="59"/>
      <c r="NXR25" s="56"/>
      <c r="NXS25" s="58"/>
      <c r="NXT25" s="56"/>
      <c r="NXU25" s="56"/>
      <c r="NXV25" s="287"/>
      <c r="NXW25" s="288"/>
      <c r="NXX25" s="287"/>
      <c r="NXY25" s="287"/>
      <c r="NXZ25" s="287"/>
      <c r="NYA25" s="289"/>
      <c r="NYB25" s="287"/>
      <c r="NYC25" s="287"/>
      <c r="NYD25" s="287"/>
      <c r="NYE25" s="288"/>
      <c r="NYF25" s="287"/>
      <c r="NYG25" s="287"/>
      <c r="NYH25" s="290"/>
      <c r="NYI25" s="57"/>
      <c r="NYJ25" s="58"/>
      <c r="NYK25" s="59"/>
      <c r="NYL25" s="59"/>
      <c r="NYM25" s="56"/>
      <c r="NYN25" s="58"/>
      <c r="NYO25" s="56"/>
      <c r="NYP25" s="56"/>
      <c r="NYQ25" s="287"/>
      <c r="NYR25" s="288"/>
      <c r="NYS25" s="287"/>
      <c r="NYT25" s="287"/>
      <c r="NYU25" s="287"/>
      <c r="NYV25" s="289"/>
      <c r="NYW25" s="287"/>
      <c r="NYX25" s="287"/>
      <c r="NYY25" s="287"/>
      <c r="NYZ25" s="288"/>
      <c r="NZA25" s="287"/>
      <c r="NZB25" s="287"/>
      <c r="NZC25" s="290"/>
      <c r="NZD25" s="57"/>
      <c r="NZE25" s="58"/>
      <c r="NZF25" s="59"/>
      <c r="NZG25" s="59"/>
      <c r="NZH25" s="56"/>
      <c r="NZI25" s="58"/>
      <c r="NZJ25" s="56"/>
      <c r="NZK25" s="56"/>
      <c r="NZL25" s="287"/>
      <c r="NZM25" s="288"/>
      <c r="NZN25" s="287"/>
      <c r="NZO25" s="287"/>
      <c r="NZP25" s="287"/>
      <c r="NZQ25" s="289"/>
      <c r="NZR25" s="287"/>
      <c r="NZS25" s="287"/>
      <c r="NZT25" s="287"/>
      <c r="NZU25" s="288"/>
      <c r="NZV25" s="287"/>
      <c r="NZW25" s="287"/>
      <c r="NZX25" s="290"/>
      <c r="NZY25" s="57"/>
      <c r="NZZ25" s="58"/>
      <c r="OAA25" s="59"/>
      <c r="OAB25" s="59"/>
      <c r="OAC25" s="56"/>
      <c r="OAD25" s="58"/>
      <c r="OAE25" s="56"/>
      <c r="OAF25" s="56"/>
      <c r="OAG25" s="287"/>
      <c r="OAH25" s="288"/>
      <c r="OAI25" s="287"/>
      <c r="OAJ25" s="287"/>
      <c r="OAK25" s="287"/>
      <c r="OAL25" s="289"/>
      <c r="OAM25" s="287"/>
      <c r="OAN25" s="287"/>
      <c r="OAO25" s="287"/>
      <c r="OAP25" s="288"/>
      <c r="OAQ25" s="287"/>
      <c r="OAR25" s="287"/>
      <c r="OAS25" s="290"/>
      <c r="OAT25" s="57"/>
      <c r="OAU25" s="58"/>
      <c r="OAV25" s="59"/>
      <c r="OAW25" s="59"/>
      <c r="OAX25" s="56"/>
      <c r="OAY25" s="58"/>
      <c r="OAZ25" s="56"/>
      <c r="OBA25" s="56"/>
      <c r="OBB25" s="287"/>
      <c r="OBC25" s="288"/>
      <c r="OBD25" s="287"/>
      <c r="OBE25" s="287"/>
      <c r="OBF25" s="287"/>
      <c r="OBG25" s="289"/>
      <c r="OBH25" s="287"/>
      <c r="OBI25" s="287"/>
      <c r="OBJ25" s="287"/>
      <c r="OBK25" s="288"/>
      <c r="OBL25" s="287"/>
      <c r="OBM25" s="287"/>
      <c r="OBN25" s="290"/>
      <c r="OBO25" s="57"/>
      <c r="OBP25" s="58"/>
      <c r="OBQ25" s="59"/>
      <c r="OBR25" s="59"/>
      <c r="OBS25" s="56"/>
      <c r="OBT25" s="58"/>
      <c r="OBU25" s="56"/>
      <c r="OBV25" s="56"/>
      <c r="OBW25" s="287"/>
      <c r="OBX25" s="288"/>
      <c r="OBY25" s="287"/>
      <c r="OBZ25" s="287"/>
      <c r="OCA25" s="287"/>
      <c r="OCB25" s="289"/>
      <c r="OCC25" s="287"/>
      <c r="OCD25" s="287"/>
      <c r="OCE25" s="287"/>
      <c r="OCF25" s="288"/>
      <c r="OCG25" s="287"/>
      <c r="OCH25" s="287"/>
      <c r="OCI25" s="290"/>
      <c r="OCJ25" s="57"/>
      <c r="OCK25" s="58"/>
      <c r="OCL25" s="59"/>
      <c r="OCM25" s="59"/>
      <c r="OCN25" s="56"/>
      <c r="OCO25" s="58"/>
      <c r="OCP25" s="56"/>
      <c r="OCQ25" s="56"/>
      <c r="OCR25" s="287"/>
      <c r="OCS25" s="288"/>
      <c r="OCT25" s="287"/>
      <c r="OCU25" s="287"/>
      <c r="OCV25" s="287"/>
      <c r="OCW25" s="289"/>
      <c r="OCX25" s="287"/>
      <c r="OCY25" s="287"/>
      <c r="OCZ25" s="287"/>
      <c r="ODA25" s="288"/>
      <c r="ODB25" s="287"/>
      <c r="ODC25" s="287"/>
      <c r="ODD25" s="290"/>
      <c r="ODE25" s="57"/>
      <c r="ODF25" s="58"/>
      <c r="ODG25" s="59"/>
      <c r="ODH25" s="59"/>
      <c r="ODI25" s="56"/>
      <c r="ODJ25" s="58"/>
      <c r="ODK25" s="56"/>
      <c r="ODL25" s="56"/>
      <c r="ODM25" s="287"/>
      <c r="ODN25" s="288"/>
      <c r="ODO25" s="287"/>
      <c r="ODP25" s="287"/>
      <c r="ODQ25" s="287"/>
      <c r="ODR25" s="289"/>
      <c r="ODS25" s="287"/>
      <c r="ODT25" s="287"/>
      <c r="ODU25" s="287"/>
      <c r="ODV25" s="288"/>
      <c r="ODW25" s="287"/>
      <c r="ODX25" s="287"/>
      <c r="ODY25" s="290"/>
      <c r="ODZ25" s="57"/>
      <c r="OEA25" s="58"/>
      <c r="OEB25" s="59"/>
      <c r="OEC25" s="59"/>
      <c r="OED25" s="56"/>
      <c r="OEE25" s="58"/>
      <c r="OEF25" s="56"/>
      <c r="OEG25" s="56"/>
      <c r="OEH25" s="287"/>
      <c r="OEI25" s="288"/>
      <c r="OEJ25" s="287"/>
      <c r="OEK25" s="287"/>
      <c r="OEL25" s="287"/>
      <c r="OEM25" s="289"/>
      <c r="OEN25" s="287"/>
      <c r="OEO25" s="287"/>
      <c r="OEP25" s="287"/>
      <c r="OEQ25" s="288"/>
      <c r="OER25" s="287"/>
      <c r="OES25" s="287"/>
      <c r="OET25" s="290"/>
      <c r="OEU25" s="57"/>
      <c r="OEV25" s="58"/>
      <c r="OEW25" s="59"/>
      <c r="OEX25" s="59"/>
      <c r="OEY25" s="56"/>
      <c r="OEZ25" s="58"/>
      <c r="OFA25" s="56"/>
      <c r="OFB25" s="56"/>
      <c r="OFC25" s="287"/>
      <c r="OFD25" s="288"/>
      <c r="OFE25" s="287"/>
      <c r="OFF25" s="287"/>
      <c r="OFG25" s="287"/>
      <c r="OFH25" s="289"/>
      <c r="OFI25" s="287"/>
      <c r="OFJ25" s="287"/>
      <c r="OFK25" s="287"/>
      <c r="OFL25" s="288"/>
      <c r="OFM25" s="287"/>
      <c r="OFN25" s="287"/>
      <c r="OFO25" s="290"/>
      <c r="OFP25" s="57"/>
      <c r="OFQ25" s="58"/>
      <c r="OFR25" s="59"/>
      <c r="OFS25" s="59"/>
      <c r="OFT25" s="56"/>
      <c r="OFU25" s="58"/>
      <c r="OFV25" s="56"/>
      <c r="OFW25" s="56"/>
      <c r="OFX25" s="287"/>
      <c r="OFY25" s="288"/>
      <c r="OFZ25" s="287"/>
      <c r="OGA25" s="287"/>
      <c r="OGB25" s="287"/>
      <c r="OGC25" s="289"/>
      <c r="OGD25" s="287"/>
      <c r="OGE25" s="287"/>
      <c r="OGF25" s="287"/>
      <c r="OGG25" s="288"/>
      <c r="OGH25" s="287"/>
      <c r="OGI25" s="287"/>
      <c r="OGJ25" s="290"/>
      <c r="OGK25" s="57"/>
      <c r="OGL25" s="58"/>
      <c r="OGM25" s="59"/>
      <c r="OGN25" s="59"/>
      <c r="OGO25" s="56"/>
      <c r="OGP25" s="58"/>
      <c r="OGQ25" s="56"/>
      <c r="OGR25" s="56"/>
      <c r="OGS25" s="287"/>
      <c r="OGT25" s="288"/>
      <c r="OGU25" s="287"/>
      <c r="OGV25" s="287"/>
      <c r="OGW25" s="287"/>
      <c r="OGX25" s="289"/>
      <c r="OGY25" s="287"/>
      <c r="OGZ25" s="287"/>
      <c r="OHA25" s="287"/>
      <c r="OHB25" s="288"/>
      <c r="OHC25" s="287"/>
      <c r="OHD25" s="287"/>
      <c r="OHE25" s="290"/>
      <c r="OHF25" s="57"/>
      <c r="OHG25" s="58"/>
      <c r="OHH25" s="59"/>
      <c r="OHI25" s="59"/>
      <c r="OHJ25" s="56"/>
      <c r="OHK25" s="58"/>
      <c r="OHL25" s="56"/>
      <c r="OHM25" s="56"/>
      <c r="OHN25" s="287"/>
      <c r="OHO25" s="288"/>
      <c r="OHP25" s="287"/>
      <c r="OHQ25" s="287"/>
      <c r="OHR25" s="287"/>
      <c r="OHS25" s="289"/>
      <c r="OHT25" s="287"/>
      <c r="OHU25" s="287"/>
      <c r="OHV25" s="287"/>
      <c r="OHW25" s="288"/>
      <c r="OHX25" s="287"/>
      <c r="OHY25" s="287"/>
      <c r="OHZ25" s="290"/>
      <c r="OIA25" s="57"/>
      <c r="OIB25" s="58"/>
      <c r="OIC25" s="59"/>
      <c r="OID25" s="59"/>
      <c r="OIE25" s="56"/>
      <c r="OIF25" s="58"/>
      <c r="OIG25" s="56"/>
      <c r="OIH25" s="56"/>
      <c r="OII25" s="287"/>
      <c r="OIJ25" s="288"/>
      <c r="OIK25" s="287"/>
      <c r="OIL25" s="287"/>
      <c r="OIM25" s="287"/>
      <c r="OIN25" s="289"/>
      <c r="OIO25" s="287"/>
      <c r="OIP25" s="287"/>
      <c r="OIQ25" s="287"/>
      <c r="OIR25" s="288"/>
      <c r="OIS25" s="287"/>
      <c r="OIT25" s="287"/>
      <c r="OIU25" s="290"/>
      <c r="OIV25" s="57"/>
      <c r="OIW25" s="58"/>
      <c r="OIX25" s="59"/>
      <c r="OIY25" s="59"/>
      <c r="OIZ25" s="56"/>
      <c r="OJA25" s="58"/>
      <c r="OJB25" s="56"/>
      <c r="OJC25" s="56"/>
      <c r="OJD25" s="287"/>
      <c r="OJE25" s="288"/>
      <c r="OJF25" s="287"/>
      <c r="OJG25" s="287"/>
      <c r="OJH25" s="287"/>
      <c r="OJI25" s="289"/>
      <c r="OJJ25" s="287"/>
      <c r="OJK25" s="287"/>
      <c r="OJL25" s="287"/>
      <c r="OJM25" s="288"/>
      <c r="OJN25" s="287"/>
      <c r="OJO25" s="287"/>
      <c r="OJP25" s="290"/>
      <c r="OJQ25" s="57"/>
      <c r="OJR25" s="58"/>
      <c r="OJS25" s="59"/>
      <c r="OJT25" s="59"/>
      <c r="OJU25" s="56"/>
      <c r="OJV25" s="58"/>
      <c r="OJW25" s="56"/>
      <c r="OJX25" s="56"/>
      <c r="OJY25" s="287"/>
      <c r="OJZ25" s="288"/>
      <c r="OKA25" s="287"/>
      <c r="OKB25" s="287"/>
      <c r="OKC25" s="287"/>
      <c r="OKD25" s="289"/>
      <c r="OKE25" s="287"/>
      <c r="OKF25" s="287"/>
      <c r="OKG25" s="287"/>
      <c r="OKH25" s="288"/>
      <c r="OKI25" s="287"/>
      <c r="OKJ25" s="287"/>
      <c r="OKK25" s="290"/>
      <c r="OKL25" s="57"/>
      <c r="OKM25" s="58"/>
      <c r="OKN25" s="59"/>
      <c r="OKO25" s="59"/>
      <c r="OKP25" s="56"/>
      <c r="OKQ25" s="58"/>
      <c r="OKR25" s="56"/>
      <c r="OKS25" s="56"/>
      <c r="OKT25" s="287"/>
      <c r="OKU25" s="288"/>
      <c r="OKV25" s="287"/>
      <c r="OKW25" s="287"/>
      <c r="OKX25" s="287"/>
      <c r="OKY25" s="289"/>
      <c r="OKZ25" s="287"/>
      <c r="OLA25" s="287"/>
      <c r="OLB25" s="287"/>
      <c r="OLC25" s="288"/>
      <c r="OLD25" s="287"/>
      <c r="OLE25" s="287"/>
      <c r="OLF25" s="290"/>
      <c r="OLG25" s="57"/>
      <c r="OLH25" s="58"/>
      <c r="OLI25" s="59"/>
      <c r="OLJ25" s="59"/>
      <c r="OLK25" s="56"/>
      <c r="OLL25" s="58"/>
      <c r="OLM25" s="56"/>
      <c r="OLN25" s="56"/>
      <c r="OLO25" s="287"/>
      <c r="OLP25" s="288"/>
      <c r="OLQ25" s="287"/>
      <c r="OLR25" s="287"/>
      <c r="OLS25" s="287"/>
      <c r="OLT25" s="289"/>
      <c r="OLU25" s="287"/>
      <c r="OLV25" s="287"/>
      <c r="OLW25" s="287"/>
      <c r="OLX25" s="288"/>
      <c r="OLY25" s="287"/>
      <c r="OLZ25" s="287"/>
      <c r="OMA25" s="290"/>
      <c r="OMB25" s="57"/>
      <c r="OMC25" s="58"/>
      <c r="OMD25" s="59"/>
      <c r="OME25" s="59"/>
      <c r="OMF25" s="56"/>
      <c r="OMG25" s="58"/>
      <c r="OMH25" s="56"/>
      <c r="OMI25" s="56"/>
      <c r="OMJ25" s="287"/>
      <c r="OMK25" s="288"/>
      <c r="OML25" s="287"/>
      <c r="OMM25" s="287"/>
      <c r="OMN25" s="287"/>
      <c r="OMO25" s="289"/>
      <c r="OMP25" s="287"/>
      <c r="OMQ25" s="287"/>
      <c r="OMR25" s="287"/>
      <c r="OMS25" s="288"/>
      <c r="OMT25" s="287"/>
      <c r="OMU25" s="287"/>
      <c r="OMV25" s="290"/>
      <c r="OMW25" s="57"/>
      <c r="OMX25" s="58"/>
      <c r="OMY25" s="59"/>
      <c r="OMZ25" s="59"/>
      <c r="ONA25" s="56"/>
      <c r="ONB25" s="58"/>
      <c r="ONC25" s="56"/>
      <c r="OND25" s="56"/>
      <c r="ONE25" s="287"/>
      <c r="ONF25" s="288"/>
      <c r="ONG25" s="287"/>
      <c r="ONH25" s="287"/>
      <c r="ONI25" s="287"/>
      <c r="ONJ25" s="289"/>
      <c r="ONK25" s="287"/>
      <c r="ONL25" s="287"/>
      <c r="ONM25" s="287"/>
      <c r="ONN25" s="288"/>
      <c r="ONO25" s="287"/>
      <c r="ONP25" s="287"/>
      <c r="ONQ25" s="290"/>
      <c r="ONR25" s="57"/>
      <c r="ONS25" s="58"/>
      <c r="ONT25" s="59"/>
      <c r="ONU25" s="59"/>
      <c r="ONV25" s="56"/>
      <c r="ONW25" s="58"/>
      <c r="ONX25" s="56"/>
      <c r="ONY25" s="56"/>
      <c r="ONZ25" s="287"/>
      <c r="OOA25" s="288"/>
      <c r="OOB25" s="287"/>
      <c r="OOC25" s="287"/>
      <c r="OOD25" s="287"/>
      <c r="OOE25" s="289"/>
      <c r="OOF25" s="287"/>
      <c r="OOG25" s="287"/>
      <c r="OOH25" s="287"/>
      <c r="OOI25" s="288"/>
      <c r="OOJ25" s="287"/>
      <c r="OOK25" s="287"/>
      <c r="OOL25" s="290"/>
      <c r="OOM25" s="57"/>
      <c r="OON25" s="58"/>
      <c r="OOO25" s="59"/>
      <c r="OOP25" s="59"/>
      <c r="OOQ25" s="56"/>
      <c r="OOR25" s="58"/>
      <c r="OOS25" s="56"/>
      <c r="OOT25" s="56"/>
      <c r="OOU25" s="287"/>
      <c r="OOV25" s="288"/>
      <c r="OOW25" s="287"/>
      <c r="OOX25" s="287"/>
      <c r="OOY25" s="287"/>
      <c r="OOZ25" s="289"/>
      <c r="OPA25" s="287"/>
      <c r="OPB25" s="287"/>
      <c r="OPC25" s="287"/>
      <c r="OPD25" s="288"/>
      <c r="OPE25" s="287"/>
      <c r="OPF25" s="287"/>
      <c r="OPG25" s="290"/>
      <c r="OPH25" s="57"/>
      <c r="OPI25" s="58"/>
      <c r="OPJ25" s="59"/>
      <c r="OPK25" s="59"/>
      <c r="OPL25" s="56"/>
      <c r="OPM25" s="58"/>
      <c r="OPN25" s="56"/>
      <c r="OPO25" s="56"/>
      <c r="OPP25" s="287"/>
      <c r="OPQ25" s="288"/>
      <c r="OPR25" s="287"/>
      <c r="OPS25" s="287"/>
      <c r="OPT25" s="287"/>
      <c r="OPU25" s="289"/>
      <c r="OPV25" s="287"/>
      <c r="OPW25" s="287"/>
      <c r="OPX25" s="287"/>
      <c r="OPY25" s="288"/>
      <c r="OPZ25" s="287"/>
      <c r="OQA25" s="287"/>
      <c r="OQB25" s="290"/>
      <c r="OQC25" s="57"/>
      <c r="OQD25" s="58"/>
      <c r="OQE25" s="59"/>
      <c r="OQF25" s="59"/>
      <c r="OQG25" s="56"/>
      <c r="OQH25" s="58"/>
      <c r="OQI25" s="56"/>
      <c r="OQJ25" s="56"/>
      <c r="OQK25" s="287"/>
      <c r="OQL25" s="288"/>
      <c r="OQM25" s="287"/>
      <c r="OQN25" s="287"/>
      <c r="OQO25" s="287"/>
      <c r="OQP25" s="289"/>
      <c r="OQQ25" s="287"/>
      <c r="OQR25" s="287"/>
      <c r="OQS25" s="287"/>
      <c r="OQT25" s="288"/>
      <c r="OQU25" s="287"/>
      <c r="OQV25" s="287"/>
      <c r="OQW25" s="290"/>
      <c r="OQX25" s="57"/>
      <c r="OQY25" s="58"/>
      <c r="OQZ25" s="59"/>
      <c r="ORA25" s="59"/>
      <c r="ORB25" s="56"/>
      <c r="ORC25" s="58"/>
      <c r="ORD25" s="56"/>
      <c r="ORE25" s="56"/>
      <c r="ORF25" s="287"/>
      <c r="ORG25" s="288"/>
      <c r="ORH25" s="287"/>
      <c r="ORI25" s="287"/>
      <c r="ORJ25" s="287"/>
      <c r="ORK25" s="289"/>
      <c r="ORL25" s="287"/>
      <c r="ORM25" s="287"/>
      <c r="ORN25" s="287"/>
      <c r="ORO25" s="288"/>
      <c r="ORP25" s="287"/>
      <c r="ORQ25" s="287"/>
      <c r="ORR25" s="290"/>
      <c r="ORS25" s="57"/>
      <c r="ORT25" s="58"/>
      <c r="ORU25" s="59"/>
      <c r="ORV25" s="59"/>
      <c r="ORW25" s="56"/>
      <c r="ORX25" s="58"/>
      <c r="ORY25" s="56"/>
      <c r="ORZ25" s="56"/>
      <c r="OSA25" s="287"/>
      <c r="OSB25" s="288"/>
      <c r="OSC25" s="287"/>
      <c r="OSD25" s="287"/>
      <c r="OSE25" s="287"/>
      <c r="OSF25" s="289"/>
      <c r="OSG25" s="287"/>
      <c r="OSH25" s="287"/>
      <c r="OSI25" s="287"/>
      <c r="OSJ25" s="288"/>
      <c r="OSK25" s="287"/>
      <c r="OSL25" s="287"/>
      <c r="OSM25" s="290"/>
      <c r="OSN25" s="57"/>
      <c r="OSO25" s="58"/>
      <c r="OSP25" s="59"/>
      <c r="OSQ25" s="59"/>
      <c r="OSR25" s="56"/>
      <c r="OSS25" s="58"/>
      <c r="OST25" s="56"/>
      <c r="OSU25" s="56"/>
      <c r="OSV25" s="287"/>
      <c r="OSW25" s="288"/>
      <c r="OSX25" s="287"/>
      <c r="OSY25" s="287"/>
      <c r="OSZ25" s="287"/>
      <c r="OTA25" s="289"/>
      <c r="OTB25" s="287"/>
      <c r="OTC25" s="287"/>
      <c r="OTD25" s="287"/>
      <c r="OTE25" s="288"/>
      <c r="OTF25" s="287"/>
      <c r="OTG25" s="287"/>
      <c r="OTH25" s="290"/>
      <c r="OTI25" s="57"/>
      <c r="OTJ25" s="58"/>
      <c r="OTK25" s="59"/>
      <c r="OTL25" s="59"/>
      <c r="OTM25" s="56"/>
      <c r="OTN25" s="58"/>
      <c r="OTO25" s="56"/>
      <c r="OTP25" s="56"/>
      <c r="OTQ25" s="287"/>
      <c r="OTR25" s="288"/>
      <c r="OTS25" s="287"/>
      <c r="OTT25" s="287"/>
      <c r="OTU25" s="287"/>
      <c r="OTV25" s="289"/>
      <c r="OTW25" s="287"/>
      <c r="OTX25" s="287"/>
      <c r="OTY25" s="287"/>
      <c r="OTZ25" s="288"/>
      <c r="OUA25" s="287"/>
      <c r="OUB25" s="287"/>
      <c r="OUC25" s="290"/>
      <c r="OUD25" s="57"/>
      <c r="OUE25" s="58"/>
      <c r="OUF25" s="59"/>
      <c r="OUG25" s="59"/>
      <c r="OUH25" s="56"/>
      <c r="OUI25" s="58"/>
      <c r="OUJ25" s="56"/>
      <c r="OUK25" s="56"/>
      <c r="OUL25" s="287"/>
      <c r="OUM25" s="288"/>
      <c r="OUN25" s="287"/>
      <c r="OUO25" s="287"/>
      <c r="OUP25" s="287"/>
      <c r="OUQ25" s="289"/>
      <c r="OUR25" s="287"/>
      <c r="OUS25" s="287"/>
      <c r="OUT25" s="287"/>
      <c r="OUU25" s="288"/>
      <c r="OUV25" s="287"/>
      <c r="OUW25" s="287"/>
      <c r="OUX25" s="290"/>
      <c r="OUY25" s="57"/>
      <c r="OUZ25" s="58"/>
      <c r="OVA25" s="59"/>
      <c r="OVB25" s="59"/>
      <c r="OVC25" s="56"/>
      <c r="OVD25" s="58"/>
      <c r="OVE25" s="56"/>
      <c r="OVF25" s="56"/>
      <c r="OVG25" s="287"/>
      <c r="OVH25" s="288"/>
      <c r="OVI25" s="287"/>
      <c r="OVJ25" s="287"/>
      <c r="OVK25" s="287"/>
      <c r="OVL25" s="289"/>
      <c r="OVM25" s="287"/>
      <c r="OVN25" s="287"/>
      <c r="OVO25" s="287"/>
      <c r="OVP25" s="288"/>
      <c r="OVQ25" s="287"/>
      <c r="OVR25" s="287"/>
      <c r="OVS25" s="290"/>
      <c r="OVT25" s="57"/>
      <c r="OVU25" s="58"/>
      <c r="OVV25" s="59"/>
      <c r="OVW25" s="59"/>
      <c r="OVX25" s="56"/>
      <c r="OVY25" s="58"/>
      <c r="OVZ25" s="56"/>
      <c r="OWA25" s="56"/>
      <c r="OWB25" s="287"/>
      <c r="OWC25" s="288"/>
      <c r="OWD25" s="287"/>
      <c r="OWE25" s="287"/>
      <c r="OWF25" s="287"/>
      <c r="OWG25" s="289"/>
      <c r="OWH25" s="287"/>
      <c r="OWI25" s="287"/>
      <c r="OWJ25" s="287"/>
      <c r="OWK25" s="288"/>
      <c r="OWL25" s="287"/>
      <c r="OWM25" s="287"/>
      <c r="OWN25" s="290"/>
      <c r="OWO25" s="57"/>
      <c r="OWP25" s="58"/>
      <c r="OWQ25" s="59"/>
      <c r="OWR25" s="59"/>
      <c r="OWS25" s="56"/>
      <c r="OWT25" s="58"/>
      <c r="OWU25" s="56"/>
      <c r="OWV25" s="56"/>
      <c r="OWW25" s="287"/>
      <c r="OWX25" s="288"/>
      <c r="OWY25" s="287"/>
      <c r="OWZ25" s="287"/>
      <c r="OXA25" s="287"/>
      <c r="OXB25" s="289"/>
      <c r="OXC25" s="287"/>
      <c r="OXD25" s="287"/>
      <c r="OXE25" s="287"/>
      <c r="OXF25" s="288"/>
      <c r="OXG25" s="287"/>
      <c r="OXH25" s="287"/>
      <c r="OXI25" s="290"/>
      <c r="OXJ25" s="57"/>
      <c r="OXK25" s="58"/>
      <c r="OXL25" s="59"/>
      <c r="OXM25" s="59"/>
      <c r="OXN25" s="56"/>
      <c r="OXO25" s="58"/>
      <c r="OXP25" s="56"/>
      <c r="OXQ25" s="56"/>
      <c r="OXR25" s="287"/>
      <c r="OXS25" s="288"/>
      <c r="OXT25" s="287"/>
      <c r="OXU25" s="287"/>
      <c r="OXV25" s="287"/>
      <c r="OXW25" s="289"/>
      <c r="OXX25" s="287"/>
      <c r="OXY25" s="287"/>
      <c r="OXZ25" s="287"/>
      <c r="OYA25" s="288"/>
      <c r="OYB25" s="287"/>
      <c r="OYC25" s="287"/>
      <c r="OYD25" s="290"/>
      <c r="OYE25" s="57"/>
      <c r="OYF25" s="58"/>
      <c r="OYG25" s="59"/>
      <c r="OYH25" s="59"/>
      <c r="OYI25" s="56"/>
      <c r="OYJ25" s="58"/>
      <c r="OYK25" s="56"/>
      <c r="OYL25" s="56"/>
      <c r="OYM25" s="287"/>
      <c r="OYN25" s="288"/>
      <c r="OYO25" s="287"/>
      <c r="OYP25" s="287"/>
      <c r="OYQ25" s="287"/>
      <c r="OYR25" s="289"/>
      <c r="OYS25" s="287"/>
      <c r="OYT25" s="287"/>
      <c r="OYU25" s="287"/>
      <c r="OYV25" s="288"/>
      <c r="OYW25" s="287"/>
      <c r="OYX25" s="287"/>
      <c r="OYY25" s="290"/>
      <c r="OYZ25" s="57"/>
      <c r="OZA25" s="58"/>
      <c r="OZB25" s="59"/>
      <c r="OZC25" s="59"/>
      <c r="OZD25" s="56"/>
      <c r="OZE25" s="58"/>
      <c r="OZF25" s="56"/>
      <c r="OZG25" s="56"/>
      <c r="OZH25" s="287"/>
      <c r="OZI25" s="288"/>
      <c r="OZJ25" s="287"/>
      <c r="OZK25" s="287"/>
      <c r="OZL25" s="287"/>
      <c r="OZM25" s="289"/>
      <c r="OZN25" s="287"/>
      <c r="OZO25" s="287"/>
      <c r="OZP25" s="287"/>
      <c r="OZQ25" s="288"/>
      <c r="OZR25" s="287"/>
      <c r="OZS25" s="287"/>
      <c r="OZT25" s="290"/>
      <c r="OZU25" s="57"/>
      <c r="OZV25" s="58"/>
      <c r="OZW25" s="59"/>
      <c r="OZX25" s="59"/>
      <c r="OZY25" s="56"/>
      <c r="OZZ25" s="58"/>
      <c r="PAA25" s="56"/>
      <c r="PAB25" s="56"/>
      <c r="PAC25" s="287"/>
      <c r="PAD25" s="288"/>
      <c r="PAE25" s="287"/>
      <c r="PAF25" s="287"/>
      <c r="PAG25" s="287"/>
      <c r="PAH25" s="289"/>
      <c r="PAI25" s="287"/>
      <c r="PAJ25" s="287"/>
      <c r="PAK25" s="287"/>
      <c r="PAL25" s="288"/>
      <c r="PAM25" s="287"/>
      <c r="PAN25" s="287"/>
      <c r="PAO25" s="290"/>
      <c r="PAP25" s="57"/>
      <c r="PAQ25" s="58"/>
      <c r="PAR25" s="59"/>
      <c r="PAS25" s="59"/>
      <c r="PAT25" s="56"/>
      <c r="PAU25" s="58"/>
      <c r="PAV25" s="56"/>
      <c r="PAW25" s="56"/>
      <c r="PAX25" s="287"/>
      <c r="PAY25" s="288"/>
      <c r="PAZ25" s="287"/>
      <c r="PBA25" s="287"/>
      <c r="PBB25" s="287"/>
      <c r="PBC25" s="289"/>
      <c r="PBD25" s="287"/>
      <c r="PBE25" s="287"/>
      <c r="PBF25" s="287"/>
      <c r="PBG25" s="288"/>
      <c r="PBH25" s="287"/>
      <c r="PBI25" s="287"/>
      <c r="PBJ25" s="290"/>
      <c r="PBK25" s="57"/>
      <c r="PBL25" s="58"/>
      <c r="PBM25" s="59"/>
      <c r="PBN25" s="59"/>
      <c r="PBO25" s="56"/>
      <c r="PBP25" s="58"/>
      <c r="PBQ25" s="56"/>
      <c r="PBR25" s="56"/>
      <c r="PBS25" s="287"/>
      <c r="PBT25" s="288"/>
      <c r="PBU25" s="287"/>
      <c r="PBV25" s="287"/>
      <c r="PBW25" s="287"/>
      <c r="PBX25" s="289"/>
      <c r="PBY25" s="287"/>
      <c r="PBZ25" s="287"/>
      <c r="PCA25" s="287"/>
      <c r="PCB25" s="288"/>
      <c r="PCC25" s="287"/>
      <c r="PCD25" s="287"/>
      <c r="PCE25" s="290"/>
      <c r="PCF25" s="57"/>
      <c r="PCG25" s="58"/>
      <c r="PCH25" s="59"/>
      <c r="PCI25" s="59"/>
      <c r="PCJ25" s="56"/>
      <c r="PCK25" s="58"/>
      <c r="PCL25" s="56"/>
      <c r="PCM25" s="56"/>
      <c r="PCN25" s="287"/>
      <c r="PCO25" s="288"/>
      <c r="PCP25" s="287"/>
      <c r="PCQ25" s="287"/>
      <c r="PCR25" s="287"/>
      <c r="PCS25" s="289"/>
      <c r="PCT25" s="287"/>
      <c r="PCU25" s="287"/>
      <c r="PCV25" s="287"/>
      <c r="PCW25" s="288"/>
      <c r="PCX25" s="287"/>
      <c r="PCY25" s="287"/>
      <c r="PCZ25" s="290"/>
      <c r="PDA25" s="57"/>
      <c r="PDB25" s="58"/>
      <c r="PDC25" s="59"/>
      <c r="PDD25" s="59"/>
      <c r="PDE25" s="56"/>
      <c r="PDF25" s="58"/>
      <c r="PDG25" s="56"/>
      <c r="PDH25" s="56"/>
      <c r="PDI25" s="287"/>
      <c r="PDJ25" s="288"/>
      <c r="PDK25" s="287"/>
      <c r="PDL25" s="287"/>
      <c r="PDM25" s="287"/>
      <c r="PDN25" s="289"/>
      <c r="PDO25" s="287"/>
      <c r="PDP25" s="287"/>
      <c r="PDQ25" s="287"/>
      <c r="PDR25" s="288"/>
      <c r="PDS25" s="287"/>
      <c r="PDT25" s="287"/>
      <c r="PDU25" s="290"/>
      <c r="PDV25" s="57"/>
      <c r="PDW25" s="58"/>
      <c r="PDX25" s="59"/>
      <c r="PDY25" s="59"/>
      <c r="PDZ25" s="56"/>
      <c r="PEA25" s="58"/>
      <c r="PEB25" s="56"/>
      <c r="PEC25" s="56"/>
      <c r="PED25" s="287"/>
      <c r="PEE25" s="288"/>
      <c r="PEF25" s="287"/>
      <c r="PEG25" s="287"/>
      <c r="PEH25" s="287"/>
      <c r="PEI25" s="289"/>
      <c r="PEJ25" s="287"/>
      <c r="PEK25" s="287"/>
      <c r="PEL25" s="287"/>
      <c r="PEM25" s="288"/>
      <c r="PEN25" s="287"/>
      <c r="PEO25" s="287"/>
      <c r="PEP25" s="290"/>
      <c r="PEQ25" s="57"/>
      <c r="PER25" s="58"/>
      <c r="PES25" s="59"/>
      <c r="PET25" s="59"/>
      <c r="PEU25" s="56"/>
      <c r="PEV25" s="58"/>
      <c r="PEW25" s="56"/>
      <c r="PEX25" s="56"/>
      <c r="PEY25" s="287"/>
      <c r="PEZ25" s="288"/>
      <c r="PFA25" s="287"/>
      <c r="PFB25" s="287"/>
      <c r="PFC25" s="287"/>
      <c r="PFD25" s="289"/>
      <c r="PFE25" s="287"/>
      <c r="PFF25" s="287"/>
      <c r="PFG25" s="287"/>
      <c r="PFH25" s="288"/>
      <c r="PFI25" s="287"/>
      <c r="PFJ25" s="287"/>
      <c r="PFK25" s="290"/>
      <c r="PFL25" s="57"/>
      <c r="PFM25" s="58"/>
      <c r="PFN25" s="59"/>
      <c r="PFO25" s="59"/>
      <c r="PFP25" s="56"/>
      <c r="PFQ25" s="58"/>
      <c r="PFR25" s="56"/>
      <c r="PFS25" s="56"/>
      <c r="PFT25" s="287"/>
      <c r="PFU25" s="288"/>
      <c r="PFV25" s="287"/>
      <c r="PFW25" s="287"/>
      <c r="PFX25" s="287"/>
      <c r="PFY25" s="289"/>
      <c r="PFZ25" s="287"/>
      <c r="PGA25" s="287"/>
      <c r="PGB25" s="287"/>
      <c r="PGC25" s="288"/>
      <c r="PGD25" s="287"/>
      <c r="PGE25" s="287"/>
      <c r="PGF25" s="290"/>
      <c r="PGG25" s="57"/>
      <c r="PGH25" s="58"/>
      <c r="PGI25" s="59"/>
      <c r="PGJ25" s="59"/>
      <c r="PGK25" s="56"/>
      <c r="PGL25" s="58"/>
      <c r="PGM25" s="56"/>
      <c r="PGN25" s="56"/>
      <c r="PGO25" s="287"/>
      <c r="PGP25" s="288"/>
      <c r="PGQ25" s="287"/>
      <c r="PGR25" s="287"/>
      <c r="PGS25" s="287"/>
      <c r="PGT25" s="289"/>
      <c r="PGU25" s="287"/>
      <c r="PGV25" s="287"/>
      <c r="PGW25" s="287"/>
      <c r="PGX25" s="288"/>
      <c r="PGY25" s="287"/>
      <c r="PGZ25" s="287"/>
      <c r="PHA25" s="290"/>
      <c r="PHB25" s="57"/>
      <c r="PHC25" s="58"/>
      <c r="PHD25" s="59"/>
      <c r="PHE25" s="59"/>
      <c r="PHF25" s="56"/>
      <c r="PHG25" s="58"/>
      <c r="PHH25" s="56"/>
      <c r="PHI25" s="56"/>
      <c r="PHJ25" s="287"/>
      <c r="PHK25" s="288"/>
      <c r="PHL25" s="287"/>
      <c r="PHM25" s="287"/>
      <c r="PHN25" s="287"/>
      <c r="PHO25" s="289"/>
      <c r="PHP25" s="287"/>
      <c r="PHQ25" s="287"/>
      <c r="PHR25" s="287"/>
      <c r="PHS25" s="288"/>
      <c r="PHT25" s="287"/>
      <c r="PHU25" s="287"/>
      <c r="PHV25" s="290"/>
      <c r="PHW25" s="57"/>
      <c r="PHX25" s="58"/>
      <c r="PHY25" s="59"/>
      <c r="PHZ25" s="59"/>
      <c r="PIA25" s="56"/>
      <c r="PIB25" s="58"/>
      <c r="PIC25" s="56"/>
      <c r="PID25" s="56"/>
      <c r="PIE25" s="287"/>
      <c r="PIF25" s="288"/>
      <c r="PIG25" s="287"/>
      <c r="PIH25" s="287"/>
      <c r="PII25" s="287"/>
      <c r="PIJ25" s="289"/>
      <c r="PIK25" s="287"/>
      <c r="PIL25" s="287"/>
      <c r="PIM25" s="287"/>
      <c r="PIN25" s="288"/>
      <c r="PIO25" s="287"/>
      <c r="PIP25" s="287"/>
      <c r="PIQ25" s="290"/>
      <c r="PIR25" s="57"/>
      <c r="PIS25" s="58"/>
      <c r="PIT25" s="59"/>
      <c r="PIU25" s="59"/>
      <c r="PIV25" s="56"/>
      <c r="PIW25" s="58"/>
      <c r="PIX25" s="56"/>
      <c r="PIY25" s="56"/>
      <c r="PIZ25" s="287"/>
      <c r="PJA25" s="288"/>
      <c r="PJB25" s="287"/>
      <c r="PJC25" s="287"/>
      <c r="PJD25" s="287"/>
      <c r="PJE25" s="289"/>
      <c r="PJF25" s="287"/>
      <c r="PJG25" s="287"/>
      <c r="PJH25" s="287"/>
      <c r="PJI25" s="288"/>
      <c r="PJJ25" s="287"/>
      <c r="PJK25" s="287"/>
      <c r="PJL25" s="290"/>
      <c r="PJM25" s="57"/>
      <c r="PJN25" s="58"/>
      <c r="PJO25" s="59"/>
      <c r="PJP25" s="59"/>
      <c r="PJQ25" s="56"/>
      <c r="PJR25" s="58"/>
      <c r="PJS25" s="56"/>
      <c r="PJT25" s="56"/>
      <c r="PJU25" s="287"/>
      <c r="PJV25" s="288"/>
      <c r="PJW25" s="287"/>
      <c r="PJX25" s="287"/>
      <c r="PJY25" s="287"/>
      <c r="PJZ25" s="289"/>
      <c r="PKA25" s="287"/>
      <c r="PKB25" s="287"/>
      <c r="PKC25" s="287"/>
      <c r="PKD25" s="288"/>
      <c r="PKE25" s="287"/>
      <c r="PKF25" s="287"/>
      <c r="PKG25" s="290"/>
      <c r="PKH25" s="57"/>
      <c r="PKI25" s="58"/>
      <c r="PKJ25" s="59"/>
      <c r="PKK25" s="59"/>
      <c r="PKL25" s="56"/>
      <c r="PKM25" s="58"/>
      <c r="PKN25" s="56"/>
      <c r="PKO25" s="56"/>
      <c r="PKP25" s="287"/>
      <c r="PKQ25" s="288"/>
      <c r="PKR25" s="287"/>
      <c r="PKS25" s="287"/>
      <c r="PKT25" s="287"/>
      <c r="PKU25" s="289"/>
      <c r="PKV25" s="287"/>
      <c r="PKW25" s="287"/>
      <c r="PKX25" s="287"/>
      <c r="PKY25" s="288"/>
      <c r="PKZ25" s="287"/>
      <c r="PLA25" s="287"/>
      <c r="PLB25" s="290"/>
      <c r="PLC25" s="57"/>
      <c r="PLD25" s="58"/>
      <c r="PLE25" s="59"/>
      <c r="PLF25" s="59"/>
      <c r="PLG25" s="56"/>
      <c r="PLH25" s="58"/>
      <c r="PLI25" s="56"/>
      <c r="PLJ25" s="56"/>
      <c r="PLK25" s="287"/>
      <c r="PLL25" s="288"/>
      <c r="PLM25" s="287"/>
      <c r="PLN25" s="287"/>
      <c r="PLO25" s="287"/>
      <c r="PLP25" s="289"/>
      <c r="PLQ25" s="287"/>
      <c r="PLR25" s="287"/>
      <c r="PLS25" s="287"/>
      <c r="PLT25" s="288"/>
      <c r="PLU25" s="287"/>
      <c r="PLV25" s="287"/>
      <c r="PLW25" s="290"/>
      <c r="PLX25" s="57"/>
      <c r="PLY25" s="58"/>
      <c r="PLZ25" s="59"/>
      <c r="PMA25" s="59"/>
      <c r="PMB25" s="56"/>
      <c r="PMC25" s="58"/>
      <c r="PMD25" s="56"/>
      <c r="PME25" s="56"/>
      <c r="PMF25" s="287"/>
      <c r="PMG25" s="288"/>
      <c r="PMH25" s="287"/>
      <c r="PMI25" s="287"/>
      <c r="PMJ25" s="287"/>
      <c r="PMK25" s="289"/>
      <c r="PML25" s="287"/>
      <c r="PMM25" s="287"/>
      <c r="PMN25" s="287"/>
      <c r="PMO25" s="288"/>
      <c r="PMP25" s="287"/>
      <c r="PMQ25" s="287"/>
      <c r="PMR25" s="290"/>
      <c r="PMS25" s="57"/>
      <c r="PMT25" s="58"/>
      <c r="PMU25" s="59"/>
      <c r="PMV25" s="59"/>
      <c r="PMW25" s="56"/>
      <c r="PMX25" s="58"/>
      <c r="PMY25" s="56"/>
      <c r="PMZ25" s="56"/>
      <c r="PNA25" s="287"/>
      <c r="PNB25" s="288"/>
      <c r="PNC25" s="287"/>
      <c r="PND25" s="287"/>
      <c r="PNE25" s="287"/>
      <c r="PNF25" s="289"/>
      <c r="PNG25" s="287"/>
      <c r="PNH25" s="287"/>
      <c r="PNI25" s="287"/>
      <c r="PNJ25" s="288"/>
      <c r="PNK25" s="287"/>
      <c r="PNL25" s="287"/>
      <c r="PNM25" s="290"/>
      <c r="PNN25" s="57"/>
      <c r="PNO25" s="58"/>
      <c r="PNP25" s="59"/>
      <c r="PNQ25" s="59"/>
      <c r="PNR25" s="56"/>
      <c r="PNS25" s="58"/>
      <c r="PNT25" s="56"/>
      <c r="PNU25" s="56"/>
      <c r="PNV25" s="287"/>
      <c r="PNW25" s="288"/>
      <c r="PNX25" s="287"/>
      <c r="PNY25" s="287"/>
      <c r="PNZ25" s="287"/>
      <c r="POA25" s="289"/>
      <c r="POB25" s="287"/>
      <c r="POC25" s="287"/>
      <c r="POD25" s="287"/>
      <c r="POE25" s="288"/>
      <c r="POF25" s="287"/>
      <c r="POG25" s="287"/>
      <c r="POH25" s="290"/>
      <c r="POI25" s="57"/>
      <c r="POJ25" s="58"/>
      <c r="POK25" s="59"/>
      <c r="POL25" s="59"/>
      <c r="POM25" s="56"/>
      <c r="PON25" s="58"/>
      <c r="POO25" s="56"/>
      <c r="POP25" s="56"/>
      <c r="POQ25" s="287"/>
      <c r="POR25" s="288"/>
      <c r="POS25" s="287"/>
      <c r="POT25" s="287"/>
      <c r="POU25" s="287"/>
      <c r="POV25" s="289"/>
      <c r="POW25" s="287"/>
      <c r="POX25" s="287"/>
      <c r="POY25" s="287"/>
      <c r="POZ25" s="288"/>
      <c r="PPA25" s="287"/>
      <c r="PPB25" s="287"/>
      <c r="PPC25" s="290"/>
      <c r="PPD25" s="57"/>
      <c r="PPE25" s="58"/>
      <c r="PPF25" s="59"/>
      <c r="PPG25" s="59"/>
      <c r="PPH25" s="56"/>
      <c r="PPI25" s="58"/>
      <c r="PPJ25" s="56"/>
      <c r="PPK25" s="56"/>
      <c r="PPL25" s="287"/>
      <c r="PPM25" s="288"/>
      <c r="PPN25" s="287"/>
      <c r="PPO25" s="287"/>
      <c r="PPP25" s="287"/>
      <c r="PPQ25" s="289"/>
      <c r="PPR25" s="287"/>
      <c r="PPS25" s="287"/>
      <c r="PPT25" s="287"/>
      <c r="PPU25" s="288"/>
      <c r="PPV25" s="287"/>
      <c r="PPW25" s="287"/>
      <c r="PPX25" s="290"/>
      <c r="PPY25" s="57"/>
      <c r="PPZ25" s="58"/>
      <c r="PQA25" s="59"/>
      <c r="PQB25" s="59"/>
      <c r="PQC25" s="56"/>
      <c r="PQD25" s="58"/>
      <c r="PQE25" s="56"/>
      <c r="PQF25" s="56"/>
      <c r="PQG25" s="287"/>
      <c r="PQH25" s="288"/>
      <c r="PQI25" s="287"/>
      <c r="PQJ25" s="287"/>
      <c r="PQK25" s="287"/>
      <c r="PQL25" s="289"/>
      <c r="PQM25" s="287"/>
      <c r="PQN25" s="287"/>
      <c r="PQO25" s="287"/>
      <c r="PQP25" s="288"/>
      <c r="PQQ25" s="287"/>
      <c r="PQR25" s="287"/>
      <c r="PQS25" s="290"/>
      <c r="PQT25" s="57"/>
      <c r="PQU25" s="58"/>
      <c r="PQV25" s="59"/>
      <c r="PQW25" s="59"/>
      <c r="PQX25" s="56"/>
      <c r="PQY25" s="58"/>
      <c r="PQZ25" s="56"/>
      <c r="PRA25" s="56"/>
      <c r="PRB25" s="287"/>
      <c r="PRC25" s="288"/>
      <c r="PRD25" s="287"/>
      <c r="PRE25" s="287"/>
      <c r="PRF25" s="287"/>
      <c r="PRG25" s="289"/>
      <c r="PRH25" s="287"/>
      <c r="PRI25" s="287"/>
      <c r="PRJ25" s="287"/>
      <c r="PRK25" s="288"/>
      <c r="PRL25" s="287"/>
      <c r="PRM25" s="287"/>
      <c r="PRN25" s="290"/>
      <c r="PRO25" s="57"/>
      <c r="PRP25" s="58"/>
      <c r="PRQ25" s="59"/>
      <c r="PRR25" s="59"/>
      <c r="PRS25" s="56"/>
      <c r="PRT25" s="58"/>
      <c r="PRU25" s="56"/>
      <c r="PRV25" s="56"/>
      <c r="PRW25" s="287"/>
      <c r="PRX25" s="288"/>
      <c r="PRY25" s="287"/>
      <c r="PRZ25" s="287"/>
      <c r="PSA25" s="287"/>
      <c r="PSB25" s="289"/>
      <c r="PSC25" s="287"/>
      <c r="PSD25" s="287"/>
      <c r="PSE25" s="287"/>
      <c r="PSF25" s="288"/>
      <c r="PSG25" s="287"/>
      <c r="PSH25" s="287"/>
      <c r="PSI25" s="290"/>
      <c r="PSJ25" s="57"/>
      <c r="PSK25" s="58"/>
      <c r="PSL25" s="59"/>
      <c r="PSM25" s="59"/>
      <c r="PSN25" s="56"/>
      <c r="PSO25" s="58"/>
      <c r="PSP25" s="56"/>
      <c r="PSQ25" s="56"/>
      <c r="PSR25" s="287"/>
      <c r="PSS25" s="288"/>
      <c r="PST25" s="287"/>
      <c r="PSU25" s="287"/>
      <c r="PSV25" s="287"/>
      <c r="PSW25" s="289"/>
      <c r="PSX25" s="287"/>
      <c r="PSY25" s="287"/>
      <c r="PSZ25" s="287"/>
      <c r="PTA25" s="288"/>
      <c r="PTB25" s="287"/>
      <c r="PTC25" s="287"/>
      <c r="PTD25" s="290"/>
      <c r="PTE25" s="57"/>
      <c r="PTF25" s="58"/>
      <c r="PTG25" s="59"/>
      <c r="PTH25" s="59"/>
      <c r="PTI25" s="56"/>
      <c r="PTJ25" s="58"/>
      <c r="PTK25" s="56"/>
      <c r="PTL25" s="56"/>
      <c r="PTM25" s="287"/>
      <c r="PTN25" s="288"/>
      <c r="PTO25" s="287"/>
      <c r="PTP25" s="287"/>
      <c r="PTQ25" s="287"/>
      <c r="PTR25" s="289"/>
      <c r="PTS25" s="287"/>
      <c r="PTT25" s="287"/>
      <c r="PTU25" s="287"/>
      <c r="PTV25" s="288"/>
      <c r="PTW25" s="287"/>
      <c r="PTX25" s="287"/>
      <c r="PTY25" s="290"/>
      <c r="PTZ25" s="57"/>
      <c r="PUA25" s="58"/>
      <c r="PUB25" s="59"/>
      <c r="PUC25" s="59"/>
      <c r="PUD25" s="56"/>
      <c r="PUE25" s="58"/>
      <c r="PUF25" s="56"/>
      <c r="PUG25" s="56"/>
      <c r="PUH25" s="287"/>
      <c r="PUI25" s="288"/>
      <c r="PUJ25" s="287"/>
      <c r="PUK25" s="287"/>
      <c r="PUL25" s="287"/>
      <c r="PUM25" s="289"/>
      <c r="PUN25" s="287"/>
      <c r="PUO25" s="287"/>
      <c r="PUP25" s="287"/>
      <c r="PUQ25" s="288"/>
      <c r="PUR25" s="287"/>
      <c r="PUS25" s="287"/>
      <c r="PUT25" s="290"/>
      <c r="PUU25" s="57"/>
      <c r="PUV25" s="58"/>
      <c r="PUW25" s="59"/>
      <c r="PUX25" s="59"/>
      <c r="PUY25" s="56"/>
      <c r="PUZ25" s="58"/>
      <c r="PVA25" s="56"/>
      <c r="PVB25" s="56"/>
      <c r="PVC25" s="287"/>
      <c r="PVD25" s="288"/>
      <c r="PVE25" s="287"/>
      <c r="PVF25" s="287"/>
      <c r="PVG25" s="287"/>
      <c r="PVH25" s="289"/>
      <c r="PVI25" s="287"/>
      <c r="PVJ25" s="287"/>
      <c r="PVK25" s="287"/>
      <c r="PVL25" s="288"/>
      <c r="PVM25" s="287"/>
      <c r="PVN25" s="287"/>
      <c r="PVO25" s="290"/>
      <c r="PVP25" s="57"/>
      <c r="PVQ25" s="58"/>
      <c r="PVR25" s="59"/>
      <c r="PVS25" s="59"/>
      <c r="PVT25" s="56"/>
      <c r="PVU25" s="58"/>
      <c r="PVV25" s="56"/>
      <c r="PVW25" s="56"/>
      <c r="PVX25" s="287"/>
      <c r="PVY25" s="288"/>
      <c r="PVZ25" s="287"/>
      <c r="PWA25" s="287"/>
      <c r="PWB25" s="287"/>
      <c r="PWC25" s="289"/>
      <c r="PWD25" s="287"/>
      <c r="PWE25" s="287"/>
      <c r="PWF25" s="287"/>
      <c r="PWG25" s="288"/>
      <c r="PWH25" s="287"/>
      <c r="PWI25" s="287"/>
      <c r="PWJ25" s="290"/>
      <c r="PWK25" s="57"/>
      <c r="PWL25" s="58"/>
      <c r="PWM25" s="59"/>
      <c r="PWN25" s="59"/>
      <c r="PWO25" s="56"/>
      <c r="PWP25" s="58"/>
      <c r="PWQ25" s="56"/>
      <c r="PWR25" s="56"/>
      <c r="PWS25" s="287"/>
      <c r="PWT25" s="288"/>
      <c r="PWU25" s="287"/>
      <c r="PWV25" s="287"/>
      <c r="PWW25" s="287"/>
      <c r="PWX25" s="289"/>
      <c r="PWY25" s="287"/>
      <c r="PWZ25" s="287"/>
      <c r="PXA25" s="287"/>
      <c r="PXB25" s="288"/>
      <c r="PXC25" s="287"/>
      <c r="PXD25" s="287"/>
      <c r="PXE25" s="290"/>
      <c r="PXF25" s="57"/>
      <c r="PXG25" s="58"/>
      <c r="PXH25" s="59"/>
      <c r="PXI25" s="59"/>
      <c r="PXJ25" s="56"/>
      <c r="PXK25" s="58"/>
      <c r="PXL25" s="56"/>
      <c r="PXM25" s="56"/>
      <c r="PXN25" s="287"/>
      <c r="PXO25" s="288"/>
      <c r="PXP25" s="287"/>
      <c r="PXQ25" s="287"/>
      <c r="PXR25" s="287"/>
      <c r="PXS25" s="289"/>
      <c r="PXT25" s="287"/>
      <c r="PXU25" s="287"/>
      <c r="PXV25" s="287"/>
      <c r="PXW25" s="288"/>
      <c r="PXX25" s="287"/>
      <c r="PXY25" s="287"/>
      <c r="PXZ25" s="290"/>
      <c r="PYA25" s="57"/>
      <c r="PYB25" s="58"/>
      <c r="PYC25" s="59"/>
      <c r="PYD25" s="59"/>
      <c r="PYE25" s="56"/>
      <c r="PYF25" s="58"/>
      <c r="PYG25" s="56"/>
      <c r="PYH25" s="56"/>
      <c r="PYI25" s="287"/>
      <c r="PYJ25" s="288"/>
      <c r="PYK25" s="287"/>
      <c r="PYL25" s="287"/>
      <c r="PYM25" s="287"/>
      <c r="PYN25" s="289"/>
      <c r="PYO25" s="287"/>
      <c r="PYP25" s="287"/>
      <c r="PYQ25" s="287"/>
      <c r="PYR25" s="288"/>
      <c r="PYS25" s="287"/>
      <c r="PYT25" s="287"/>
      <c r="PYU25" s="290"/>
      <c r="PYV25" s="57"/>
      <c r="PYW25" s="58"/>
      <c r="PYX25" s="59"/>
      <c r="PYY25" s="59"/>
      <c r="PYZ25" s="56"/>
      <c r="PZA25" s="58"/>
      <c r="PZB25" s="56"/>
      <c r="PZC25" s="56"/>
      <c r="PZD25" s="287"/>
      <c r="PZE25" s="288"/>
      <c r="PZF25" s="287"/>
      <c r="PZG25" s="287"/>
      <c r="PZH25" s="287"/>
      <c r="PZI25" s="289"/>
      <c r="PZJ25" s="287"/>
      <c r="PZK25" s="287"/>
      <c r="PZL25" s="287"/>
      <c r="PZM25" s="288"/>
      <c r="PZN25" s="287"/>
      <c r="PZO25" s="287"/>
      <c r="PZP25" s="290"/>
      <c r="PZQ25" s="57"/>
      <c r="PZR25" s="58"/>
      <c r="PZS25" s="59"/>
      <c r="PZT25" s="59"/>
      <c r="PZU25" s="56"/>
      <c r="PZV25" s="58"/>
      <c r="PZW25" s="56"/>
      <c r="PZX25" s="56"/>
      <c r="PZY25" s="287"/>
      <c r="PZZ25" s="288"/>
      <c r="QAA25" s="287"/>
      <c r="QAB25" s="287"/>
      <c r="QAC25" s="287"/>
      <c r="QAD25" s="289"/>
      <c r="QAE25" s="287"/>
      <c r="QAF25" s="287"/>
      <c r="QAG25" s="287"/>
      <c r="QAH25" s="288"/>
      <c r="QAI25" s="287"/>
      <c r="QAJ25" s="287"/>
      <c r="QAK25" s="290"/>
      <c r="QAL25" s="57"/>
      <c r="QAM25" s="58"/>
      <c r="QAN25" s="59"/>
      <c r="QAO25" s="59"/>
      <c r="QAP25" s="56"/>
      <c r="QAQ25" s="58"/>
      <c r="QAR25" s="56"/>
      <c r="QAS25" s="56"/>
      <c r="QAT25" s="287"/>
      <c r="QAU25" s="288"/>
      <c r="QAV25" s="287"/>
      <c r="QAW25" s="287"/>
      <c r="QAX25" s="287"/>
      <c r="QAY25" s="289"/>
      <c r="QAZ25" s="287"/>
      <c r="QBA25" s="287"/>
      <c r="QBB25" s="287"/>
      <c r="QBC25" s="288"/>
      <c r="QBD25" s="287"/>
      <c r="QBE25" s="287"/>
      <c r="QBF25" s="290"/>
      <c r="QBG25" s="57"/>
      <c r="QBH25" s="58"/>
      <c r="QBI25" s="59"/>
      <c r="QBJ25" s="59"/>
      <c r="QBK25" s="56"/>
      <c r="QBL25" s="58"/>
      <c r="QBM25" s="56"/>
      <c r="QBN25" s="56"/>
      <c r="QBO25" s="287"/>
      <c r="QBP25" s="288"/>
      <c r="QBQ25" s="287"/>
      <c r="QBR25" s="287"/>
      <c r="QBS25" s="287"/>
      <c r="QBT25" s="289"/>
      <c r="QBU25" s="287"/>
      <c r="QBV25" s="287"/>
      <c r="QBW25" s="287"/>
      <c r="QBX25" s="288"/>
      <c r="QBY25" s="287"/>
      <c r="QBZ25" s="287"/>
      <c r="QCA25" s="290"/>
      <c r="QCB25" s="57"/>
      <c r="QCC25" s="58"/>
      <c r="QCD25" s="59"/>
      <c r="QCE25" s="59"/>
      <c r="QCF25" s="56"/>
      <c r="QCG25" s="58"/>
      <c r="QCH25" s="56"/>
      <c r="QCI25" s="56"/>
      <c r="QCJ25" s="287"/>
      <c r="QCK25" s="288"/>
      <c r="QCL25" s="287"/>
      <c r="QCM25" s="287"/>
      <c r="QCN25" s="287"/>
      <c r="QCO25" s="289"/>
      <c r="QCP25" s="287"/>
      <c r="QCQ25" s="287"/>
      <c r="QCR25" s="287"/>
      <c r="QCS25" s="288"/>
      <c r="QCT25" s="287"/>
      <c r="QCU25" s="287"/>
      <c r="QCV25" s="290"/>
      <c r="QCW25" s="57"/>
      <c r="QCX25" s="58"/>
      <c r="QCY25" s="59"/>
      <c r="QCZ25" s="59"/>
      <c r="QDA25" s="56"/>
      <c r="QDB25" s="58"/>
      <c r="QDC25" s="56"/>
      <c r="QDD25" s="56"/>
      <c r="QDE25" s="287"/>
      <c r="QDF25" s="288"/>
      <c r="QDG25" s="287"/>
      <c r="QDH25" s="287"/>
      <c r="QDI25" s="287"/>
      <c r="QDJ25" s="289"/>
      <c r="QDK25" s="287"/>
      <c r="QDL25" s="287"/>
      <c r="QDM25" s="287"/>
      <c r="QDN25" s="288"/>
      <c r="QDO25" s="287"/>
      <c r="QDP25" s="287"/>
      <c r="QDQ25" s="290"/>
      <c r="QDR25" s="57"/>
      <c r="QDS25" s="58"/>
      <c r="QDT25" s="59"/>
      <c r="QDU25" s="59"/>
      <c r="QDV25" s="56"/>
      <c r="QDW25" s="58"/>
      <c r="QDX25" s="56"/>
      <c r="QDY25" s="56"/>
      <c r="QDZ25" s="287"/>
      <c r="QEA25" s="288"/>
      <c r="QEB25" s="287"/>
      <c r="QEC25" s="287"/>
      <c r="QED25" s="287"/>
      <c r="QEE25" s="289"/>
      <c r="QEF25" s="287"/>
      <c r="QEG25" s="287"/>
      <c r="QEH25" s="287"/>
      <c r="QEI25" s="288"/>
      <c r="QEJ25" s="287"/>
      <c r="QEK25" s="287"/>
      <c r="QEL25" s="290"/>
      <c r="QEM25" s="57"/>
      <c r="QEN25" s="58"/>
      <c r="QEO25" s="59"/>
      <c r="QEP25" s="59"/>
      <c r="QEQ25" s="56"/>
      <c r="QER25" s="58"/>
      <c r="QES25" s="56"/>
      <c r="QET25" s="56"/>
      <c r="QEU25" s="287"/>
      <c r="QEV25" s="288"/>
      <c r="QEW25" s="287"/>
      <c r="QEX25" s="287"/>
      <c r="QEY25" s="287"/>
      <c r="QEZ25" s="289"/>
      <c r="QFA25" s="287"/>
      <c r="QFB25" s="287"/>
      <c r="QFC25" s="287"/>
      <c r="QFD25" s="288"/>
      <c r="QFE25" s="287"/>
      <c r="QFF25" s="287"/>
      <c r="QFG25" s="290"/>
      <c r="QFH25" s="57"/>
      <c r="QFI25" s="58"/>
      <c r="QFJ25" s="59"/>
      <c r="QFK25" s="59"/>
      <c r="QFL25" s="56"/>
      <c r="QFM25" s="58"/>
      <c r="QFN25" s="56"/>
      <c r="QFO25" s="56"/>
      <c r="QFP25" s="287"/>
      <c r="QFQ25" s="288"/>
      <c r="QFR25" s="287"/>
      <c r="QFS25" s="287"/>
      <c r="QFT25" s="287"/>
      <c r="QFU25" s="289"/>
      <c r="QFV25" s="287"/>
      <c r="QFW25" s="287"/>
      <c r="QFX25" s="287"/>
      <c r="QFY25" s="288"/>
      <c r="QFZ25" s="287"/>
      <c r="QGA25" s="287"/>
      <c r="QGB25" s="290"/>
      <c r="QGC25" s="57"/>
      <c r="QGD25" s="58"/>
      <c r="QGE25" s="59"/>
      <c r="QGF25" s="59"/>
      <c r="QGG25" s="56"/>
      <c r="QGH25" s="58"/>
      <c r="QGI25" s="56"/>
      <c r="QGJ25" s="56"/>
      <c r="QGK25" s="287"/>
      <c r="QGL25" s="288"/>
      <c r="QGM25" s="287"/>
      <c r="QGN25" s="287"/>
      <c r="QGO25" s="287"/>
      <c r="QGP25" s="289"/>
      <c r="QGQ25" s="287"/>
      <c r="QGR25" s="287"/>
      <c r="QGS25" s="287"/>
      <c r="QGT25" s="288"/>
      <c r="QGU25" s="287"/>
      <c r="QGV25" s="287"/>
      <c r="QGW25" s="290"/>
      <c r="QGX25" s="57"/>
      <c r="QGY25" s="58"/>
      <c r="QGZ25" s="59"/>
      <c r="QHA25" s="59"/>
      <c r="QHB25" s="56"/>
      <c r="QHC25" s="58"/>
      <c r="QHD25" s="56"/>
      <c r="QHE25" s="56"/>
      <c r="QHF25" s="287"/>
      <c r="QHG25" s="288"/>
      <c r="QHH25" s="287"/>
      <c r="QHI25" s="287"/>
      <c r="QHJ25" s="287"/>
      <c r="QHK25" s="289"/>
      <c r="QHL25" s="287"/>
      <c r="QHM25" s="287"/>
      <c r="QHN25" s="287"/>
      <c r="QHO25" s="288"/>
      <c r="QHP25" s="287"/>
      <c r="QHQ25" s="287"/>
      <c r="QHR25" s="290"/>
      <c r="QHS25" s="57"/>
      <c r="QHT25" s="58"/>
      <c r="QHU25" s="59"/>
      <c r="QHV25" s="59"/>
      <c r="QHW25" s="56"/>
      <c r="QHX25" s="58"/>
      <c r="QHY25" s="56"/>
      <c r="QHZ25" s="56"/>
      <c r="QIA25" s="287"/>
      <c r="QIB25" s="288"/>
      <c r="QIC25" s="287"/>
      <c r="QID25" s="287"/>
      <c r="QIE25" s="287"/>
      <c r="QIF25" s="289"/>
      <c r="QIG25" s="287"/>
      <c r="QIH25" s="287"/>
      <c r="QII25" s="287"/>
      <c r="QIJ25" s="288"/>
      <c r="QIK25" s="287"/>
      <c r="QIL25" s="287"/>
      <c r="QIM25" s="290"/>
      <c r="QIN25" s="57"/>
      <c r="QIO25" s="58"/>
      <c r="QIP25" s="59"/>
      <c r="QIQ25" s="59"/>
      <c r="QIR25" s="56"/>
      <c r="QIS25" s="58"/>
      <c r="QIT25" s="56"/>
      <c r="QIU25" s="56"/>
      <c r="QIV25" s="287"/>
      <c r="QIW25" s="288"/>
      <c r="QIX25" s="287"/>
      <c r="QIY25" s="287"/>
      <c r="QIZ25" s="287"/>
      <c r="QJA25" s="289"/>
      <c r="QJB25" s="287"/>
      <c r="QJC25" s="287"/>
      <c r="QJD25" s="287"/>
      <c r="QJE25" s="288"/>
      <c r="QJF25" s="287"/>
      <c r="QJG25" s="287"/>
      <c r="QJH25" s="290"/>
      <c r="QJI25" s="57"/>
      <c r="QJJ25" s="58"/>
      <c r="QJK25" s="59"/>
      <c r="QJL25" s="59"/>
      <c r="QJM25" s="56"/>
      <c r="QJN25" s="58"/>
      <c r="QJO25" s="56"/>
      <c r="QJP25" s="56"/>
      <c r="QJQ25" s="287"/>
      <c r="QJR25" s="288"/>
      <c r="QJS25" s="287"/>
      <c r="QJT25" s="287"/>
      <c r="QJU25" s="287"/>
      <c r="QJV25" s="289"/>
      <c r="QJW25" s="287"/>
      <c r="QJX25" s="287"/>
      <c r="QJY25" s="287"/>
      <c r="QJZ25" s="288"/>
      <c r="QKA25" s="287"/>
      <c r="QKB25" s="287"/>
      <c r="QKC25" s="290"/>
      <c r="QKD25" s="57"/>
      <c r="QKE25" s="58"/>
      <c r="QKF25" s="59"/>
      <c r="QKG25" s="59"/>
      <c r="QKH25" s="56"/>
      <c r="QKI25" s="58"/>
      <c r="QKJ25" s="56"/>
      <c r="QKK25" s="56"/>
      <c r="QKL25" s="287"/>
      <c r="QKM25" s="288"/>
      <c r="QKN25" s="287"/>
      <c r="QKO25" s="287"/>
      <c r="QKP25" s="287"/>
      <c r="QKQ25" s="289"/>
      <c r="QKR25" s="287"/>
      <c r="QKS25" s="287"/>
      <c r="QKT25" s="287"/>
      <c r="QKU25" s="288"/>
      <c r="QKV25" s="287"/>
      <c r="QKW25" s="287"/>
      <c r="QKX25" s="290"/>
      <c r="QKY25" s="57"/>
      <c r="QKZ25" s="58"/>
      <c r="QLA25" s="59"/>
      <c r="QLB25" s="59"/>
      <c r="QLC25" s="56"/>
      <c r="QLD25" s="58"/>
      <c r="QLE25" s="56"/>
      <c r="QLF25" s="56"/>
      <c r="QLG25" s="287"/>
      <c r="QLH25" s="288"/>
      <c r="QLI25" s="287"/>
      <c r="QLJ25" s="287"/>
      <c r="QLK25" s="287"/>
      <c r="QLL25" s="289"/>
      <c r="QLM25" s="287"/>
      <c r="QLN25" s="287"/>
      <c r="QLO25" s="287"/>
      <c r="QLP25" s="288"/>
      <c r="QLQ25" s="287"/>
      <c r="QLR25" s="287"/>
      <c r="QLS25" s="290"/>
      <c r="QLT25" s="57"/>
      <c r="QLU25" s="58"/>
      <c r="QLV25" s="59"/>
      <c r="QLW25" s="59"/>
      <c r="QLX25" s="56"/>
      <c r="QLY25" s="58"/>
      <c r="QLZ25" s="56"/>
      <c r="QMA25" s="56"/>
      <c r="QMB25" s="287"/>
      <c r="QMC25" s="288"/>
      <c r="QMD25" s="287"/>
      <c r="QME25" s="287"/>
      <c r="QMF25" s="287"/>
      <c r="QMG25" s="289"/>
      <c r="QMH25" s="287"/>
      <c r="QMI25" s="287"/>
      <c r="QMJ25" s="287"/>
      <c r="QMK25" s="288"/>
      <c r="QML25" s="287"/>
      <c r="QMM25" s="287"/>
      <c r="QMN25" s="290"/>
      <c r="QMO25" s="57"/>
      <c r="QMP25" s="58"/>
      <c r="QMQ25" s="59"/>
      <c r="QMR25" s="59"/>
      <c r="QMS25" s="56"/>
      <c r="QMT25" s="58"/>
      <c r="QMU25" s="56"/>
      <c r="QMV25" s="56"/>
      <c r="QMW25" s="287"/>
      <c r="QMX25" s="288"/>
      <c r="QMY25" s="287"/>
      <c r="QMZ25" s="287"/>
      <c r="QNA25" s="287"/>
      <c r="QNB25" s="289"/>
      <c r="QNC25" s="287"/>
      <c r="QND25" s="287"/>
      <c r="QNE25" s="287"/>
      <c r="QNF25" s="288"/>
      <c r="QNG25" s="287"/>
      <c r="QNH25" s="287"/>
      <c r="QNI25" s="290"/>
      <c r="QNJ25" s="57"/>
      <c r="QNK25" s="58"/>
      <c r="QNL25" s="59"/>
      <c r="QNM25" s="59"/>
      <c r="QNN25" s="56"/>
      <c r="QNO25" s="58"/>
      <c r="QNP25" s="56"/>
      <c r="QNQ25" s="56"/>
      <c r="QNR25" s="287"/>
      <c r="QNS25" s="288"/>
      <c r="QNT25" s="287"/>
      <c r="QNU25" s="287"/>
      <c r="QNV25" s="287"/>
      <c r="QNW25" s="289"/>
      <c r="QNX25" s="287"/>
      <c r="QNY25" s="287"/>
      <c r="QNZ25" s="287"/>
      <c r="QOA25" s="288"/>
      <c r="QOB25" s="287"/>
      <c r="QOC25" s="287"/>
      <c r="QOD25" s="290"/>
      <c r="QOE25" s="57"/>
      <c r="QOF25" s="58"/>
      <c r="QOG25" s="59"/>
      <c r="QOH25" s="59"/>
      <c r="QOI25" s="56"/>
      <c r="QOJ25" s="58"/>
      <c r="QOK25" s="56"/>
      <c r="QOL25" s="56"/>
      <c r="QOM25" s="287"/>
      <c r="QON25" s="288"/>
      <c r="QOO25" s="287"/>
      <c r="QOP25" s="287"/>
      <c r="QOQ25" s="287"/>
      <c r="QOR25" s="289"/>
      <c r="QOS25" s="287"/>
      <c r="QOT25" s="287"/>
      <c r="QOU25" s="287"/>
      <c r="QOV25" s="288"/>
      <c r="QOW25" s="287"/>
      <c r="QOX25" s="287"/>
      <c r="QOY25" s="290"/>
      <c r="QOZ25" s="57"/>
      <c r="QPA25" s="58"/>
      <c r="QPB25" s="59"/>
      <c r="QPC25" s="59"/>
      <c r="QPD25" s="56"/>
      <c r="QPE25" s="58"/>
      <c r="QPF25" s="56"/>
      <c r="QPG25" s="56"/>
      <c r="QPH25" s="287"/>
      <c r="QPI25" s="288"/>
      <c r="QPJ25" s="287"/>
      <c r="QPK25" s="287"/>
      <c r="QPL25" s="287"/>
      <c r="QPM25" s="289"/>
      <c r="QPN25" s="287"/>
      <c r="QPO25" s="287"/>
      <c r="QPP25" s="287"/>
      <c r="QPQ25" s="288"/>
      <c r="QPR25" s="287"/>
      <c r="QPS25" s="287"/>
      <c r="QPT25" s="290"/>
      <c r="QPU25" s="57"/>
      <c r="QPV25" s="58"/>
      <c r="QPW25" s="59"/>
      <c r="QPX25" s="59"/>
      <c r="QPY25" s="56"/>
      <c r="QPZ25" s="58"/>
      <c r="QQA25" s="56"/>
      <c r="QQB25" s="56"/>
      <c r="QQC25" s="287"/>
      <c r="QQD25" s="288"/>
      <c r="QQE25" s="287"/>
      <c r="QQF25" s="287"/>
      <c r="QQG25" s="287"/>
      <c r="QQH25" s="289"/>
      <c r="QQI25" s="287"/>
      <c r="QQJ25" s="287"/>
      <c r="QQK25" s="287"/>
      <c r="QQL25" s="288"/>
      <c r="QQM25" s="287"/>
      <c r="QQN25" s="287"/>
      <c r="QQO25" s="290"/>
      <c r="QQP25" s="57"/>
      <c r="QQQ25" s="58"/>
      <c r="QQR25" s="59"/>
      <c r="QQS25" s="59"/>
      <c r="QQT25" s="56"/>
      <c r="QQU25" s="58"/>
      <c r="QQV25" s="56"/>
      <c r="QQW25" s="56"/>
      <c r="QQX25" s="287"/>
      <c r="QQY25" s="288"/>
      <c r="QQZ25" s="287"/>
      <c r="QRA25" s="287"/>
      <c r="QRB25" s="287"/>
      <c r="QRC25" s="289"/>
      <c r="QRD25" s="287"/>
      <c r="QRE25" s="287"/>
      <c r="QRF25" s="287"/>
      <c r="QRG25" s="288"/>
      <c r="QRH25" s="287"/>
      <c r="QRI25" s="287"/>
      <c r="QRJ25" s="290"/>
      <c r="QRK25" s="57"/>
      <c r="QRL25" s="58"/>
      <c r="QRM25" s="59"/>
      <c r="QRN25" s="59"/>
      <c r="QRO25" s="56"/>
      <c r="QRP25" s="58"/>
      <c r="QRQ25" s="56"/>
      <c r="QRR25" s="56"/>
      <c r="QRS25" s="287"/>
      <c r="QRT25" s="288"/>
      <c r="QRU25" s="287"/>
      <c r="QRV25" s="287"/>
      <c r="QRW25" s="287"/>
      <c r="QRX25" s="289"/>
      <c r="QRY25" s="287"/>
      <c r="QRZ25" s="287"/>
      <c r="QSA25" s="287"/>
      <c r="QSB25" s="288"/>
      <c r="QSC25" s="287"/>
      <c r="QSD25" s="287"/>
      <c r="QSE25" s="290"/>
      <c r="QSF25" s="57"/>
      <c r="QSG25" s="58"/>
      <c r="QSH25" s="59"/>
      <c r="QSI25" s="59"/>
      <c r="QSJ25" s="56"/>
      <c r="QSK25" s="58"/>
      <c r="QSL25" s="56"/>
      <c r="QSM25" s="56"/>
      <c r="QSN25" s="287"/>
      <c r="QSO25" s="288"/>
      <c r="QSP25" s="287"/>
      <c r="QSQ25" s="287"/>
      <c r="QSR25" s="287"/>
      <c r="QSS25" s="289"/>
      <c r="QST25" s="287"/>
      <c r="QSU25" s="287"/>
      <c r="QSV25" s="287"/>
      <c r="QSW25" s="288"/>
      <c r="QSX25" s="287"/>
      <c r="QSY25" s="287"/>
      <c r="QSZ25" s="290"/>
      <c r="QTA25" s="57"/>
      <c r="QTB25" s="58"/>
      <c r="QTC25" s="59"/>
      <c r="QTD25" s="59"/>
      <c r="QTE25" s="56"/>
      <c r="QTF25" s="58"/>
      <c r="QTG25" s="56"/>
      <c r="QTH25" s="56"/>
      <c r="QTI25" s="287"/>
      <c r="QTJ25" s="288"/>
      <c r="QTK25" s="287"/>
      <c r="QTL25" s="287"/>
      <c r="QTM25" s="287"/>
      <c r="QTN25" s="289"/>
      <c r="QTO25" s="287"/>
      <c r="QTP25" s="287"/>
      <c r="QTQ25" s="287"/>
      <c r="QTR25" s="288"/>
      <c r="QTS25" s="287"/>
      <c r="QTT25" s="287"/>
      <c r="QTU25" s="290"/>
      <c r="QTV25" s="57"/>
      <c r="QTW25" s="58"/>
      <c r="QTX25" s="59"/>
      <c r="QTY25" s="59"/>
      <c r="QTZ25" s="56"/>
      <c r="QUA25" s="58"/>
      <c r="QUB25" s="56"/>
      <c r="QUC25" s="56"/>
      <c r="QUD25" s="287"/>
      <c r="QUE25" s="288"/>
      <c r="QUF25" s="287"/>
      <c r="QUG25" s="287"/>
      <c r="QUH25" s="287"/>
      <c r="QUI25" s="289"/>
      <c r="QUJ25" s="287"/>
      <c r="QUK25" s="287"/>
      <c r="QUL25" s="287"/>
      <c r="QUM25" s="288"/>
      <c r="QUN25" s="287"/>
      <c r="QUO25" s="287"/>
      <c r="QUP25" s="290"/>
      <c r="QUQ25" s="57"/>
      <c r="QUR25" s="58"/>
      <c r="QUS25" s="59"/>
      <c r="QUT25" s="59"/>
      <c r="QUU25" s="56"/>
      <c r="QUV25" s="58"/>
      <c r="QUW25" s="56"/>
      <c r="QUX25" s="56"/>
      <c r="QUY25" s="287"/>
      <c r="QUZ25" s="288"/>
      <c r="QVA25" s="287"/>
      <c r="QVB25" s="287"/>
      <c r="QVC25" s="287"/>
      <c r="QVD25" s="289"/>
      <c r="QVE25" s="287"/>
      <c r="QVF25" s="287"/>
      <c r="QVG25" s="287"/>
      <c r="QVH25" s="288"/>
      <c r="QVI25" s="287"/>
      <c r="QVJ25" s="287"/>
      <c r="QVK25" s="290"/>
      <c r="QVL25" s="57"/>
      <c r="QVM25" s="58"/>
      <c r="QVN25" s="59"/>
      <c r="QVO25" s="59"/>
      <c r="QVP25" s="56"/>
      <c r="QVQ25" s="58"/>
      <c r="QVR25" s="56"/>
      <c r="QVS25" s="56"/>
      <c r="QVT25" s="287"/>
      <c r="QVU25" s="288"/>
      <c r="QVV25" s="287"/>
      <c r="QVW25" s="287"/>
      <c r="QVX25" s="287"/>
      <c r="QVY25" s="289"/>
      <c r="QVZ25" s="287"/>
      <c r="QWA25" s="287"/>
      <c r="QWB25" s="287"/>
      <c r="QWC25" s="288"/>
      <c r="QWD25" s="287"/>
      <c r="QWE25" s="287"/>
      <c r="QWF25" s="290"/>
      <c r="QWG25" s="57"/>
      <c r="QWH25" s="58"/>
      <c r="QWI25" s="59"/>
      <c r="QWJ25" s="59"/>
      <c r="QWK25" s="56"/>
      <c r="QWL25" s="58"/>
      <c r="QWM25" s="56"/>
      <c r="QWN25" s="56"/>
      <c r="QWO25" s="287"/>
      <c r="QWP25" s="288"/>
      <c r="QWQ25" s="287"/>
      <c r="QWR25" s="287"/>
      <c r="QWS25" s="287"/>
      <c r="QWT25" s="289"/>
      <c r="QWU25" s="287"/>
      <c r="QWV25" s="287"/>
      <c r="QWW25" s="287"/>
      <c r="QWX25" s="288"/>
      <c r="QWY25" s="287"/>
      <c r="QWZ25" s="287"/>
      <c r="QXA25" s="290"/>
      <c r="QXB25" s="57"/>
      <c r="QXC25" s="58"/>
      <c r="QXD25" s="59"/>
      <c r="QXE25" s="59"/>
      <c r="QXF25" s="56"/>
      <c r="QXG25" s="58"/>
      <c r="QXH25" s="56"/>
      <c r="QXI25" s="56"/>
      <c r="QXJ25" s="287"/>
      <c r="QXK25" s="288"/>
      <c r="QXL25" s="287"/>
      <c r="QXM25" s="287"/>
      <c r="QXN25" s="287"/>
      <c r="QXO25" s="289"/>
      <c r="QXP25" s="287"/>
      <c r="QXQ25" s="287"/>
      <c r="QXR25" s="287"/>
      <c r="QXS25" s="288"/>
      <c r="QXT25" s="287"/>
      <c r="QXU25" s="287"/>
      <c r="QXV25" s="290"/>
      <c r="QXW25" s="57"/>
      <c r="QXX25" s="58"/>
      <c r="QXY25" s="59"/>
      <c r="QXZ25" s="59"/>
      <c r="QYA25" s="56"/>
      <c r="QYB25" s="58"/>
      <c r="QYC25" s="56"/>
      <c r="QYD25" s="56"/>
      <c r="QYE25" s="287"/>
      <c r="QYF25" s="288"/>
      <c r="QYG25" s="287"/>
      <c r="QYH25" s="287"/>
      <c r="QYI25" s="287"/>
      <c r="QYJ25" s="289"/>
      <c r="QYK25" s="287"/>
      <c r="QYL25" s="287"/>
      <c r="QYM25" s="287"/>
      <c r="QYN25" s="288"/>
      <c r="QYO25" s="287"/>
      <c r="QYP25" s="287"/>
      <c r="QYQ25" s="290"/>
      <c r="QYR25" s="57"/>
      <c r="QYS25" s="58"/>
      <c r="QYT25" s="59"/>
      <c r="QYU25" s="59"/>
      <c r="QYV25" s="56"/>
      <c r="QYW25" s="58"/>
      <c r="QYX25" s="56"/>
      <c r="QYY25" s="56"/>
      <c r="QYZ25" s="287"/>
      <c r="QZA25" s="288"/>
      <c r="QZB25" s="287"/>
      <c r="QZC25" s="287"/>
      <c r="QZD25" s="287"/>
      <c r="QZE25" s="289"/>
      <c r="QZF25" s="287"/>
      <c r="QZG25" s="287"/>
      <c r="QZH25" s="287"/>
      <c r="QZI25" s="288"/>
      <c r="QZJ25" s="287"/>
      <c r="QZK25" s="287"/>
      <c r="QZL25" s="290"/>
      <c r="QZM25" s="57"/>
      <c r="QZN25" s="58"/>
      <c r="QZO25" s="59"/>
      <c r="QZP25" s="59"/>
      <c r="QZQ25" s="56"/>
      <c r="QZR25" s="58"/>
      <c r="QZS25" s="56"/>
      <c r="QZT25" s="56"/>
      <c r="QZU25" s="287"/>
      <c r="QZV25" s="288"/>
      <c r="QZW25" s="287"/>
      <c r="QZX25" s="287"/>
      <c r="QZY25" s="287"/>
      <c r="QZZ25" s="289"/>
      <c r="RAA25" s="287"/>
      <c r="RAB25" s="287"/>
      <c r="RAC25" s="287"/>
      <c r="RAD25" s="288"/>
      <c r="RAE25" s="287"/>
      <c r="RAF25" s="287"/>
      <c r="RAG25" s="290"/>
      <c r="RAH25" s="57"/>
      <c r="RAI25" s="58"/>
      <c r="RAJ25" s="59"/>
      <c r="RAK25" s="59"/>
      <c r="RAL25" s="56"/>
      <c r="RAM25" s="58"/>
      <c r="RAN25" s="56"/>
      <c r="RAO25" s="56"/>
      <c r="RAP25" s="287"/>
      <c r="RAQ25" s="288"/>
      <c r="RAR25" s="287"/>
      <c r="RAS25" s="287"/>
      <c r="RAT25" s="287"/>
      <c r="RAU25" s="289"/>
      <c r="RAV25" s="287"/>
      <c r="RAW25" s="287"/>
      <c r="RAX25" s="287"/>
      <c r="RAY25" s="288"/>
      <c r="RAZ25" s="287"/>
      <c r="RBA25" s="287"/>
      <c r="RBB25" s="290"/>
      <c r="RBC25" s="57"/>
      <c r="RBD25" s="58"/>
      <c r="RBE25" s="59"/>
      <c r="RBF25" s="59"/>
      <c r="RBG25" s="56"/>
      <c r="RBH25" s="58"/>
      <c r="RBI25" s="56"/>
      <c r="RBJ25" s="56"/>
      <c r="RBK25" s="287"/>
      <c r="RBL25" s="288"/>
      <c r="RBM25" s="287"/>
      <c r="RBN25" s="287"/>
      <c r="RBO25" s="287"/>
      <c r="RBP25" s="289"/>
      <c r="RBQ25" s="287"/>
      <c r="RBR25" s="287"/>
      <c r="RBS25" s="287"/>
      <c r="RBT25" s="288"/>
      <c r="RBU25" s="287"/>
      <c r="RBV25" s="287"/>
      <c r="RBW25" s="290"/>
      <c r="RBX25" s="57"/>
      <c r="RBY25" s="58"/>
      <c r="RBZ25" s="59"/>
      <c r="RCA25" s="59"/>
      <c r="RCB25" s="56"/>
      <c r="RCC25" s="58"/>
      <c r="RCD25" s="56"/>
      <c r="RCE25" s="56"/>
      <c r="RCF25" s="287"/>
      <c r="RCG25" s="288"/>
      <c r="RCH25" s="287"/>
      <c r="RCI25" s="287"/>
      <c r="RCJ25" s="287"/>
      <c r="RCK25" s="289"/>
      <c r="RCL25" s="287"/>
      <c r="RCM25" s="287"/>
      <c r="RCN25" s="287"/>
      <c r="RCO25" s="288"/>
      <c r="RCP25" s="287"/>
      <c r="RCQ25" s="287"/>
      <c r="RCR25" s="290"/>
      <c r="RCS25" s="57"/>
      <c r="RCT25" s="58"/>
      <c r="RCU25" s="59"/>
      <c r="RCV25" s="59"/>
      <c r="RCW25" s="56"/>
      <c r="RCX25" s="58"/>
      <c r="RCY25" s="56"/>
      <c r="RCZ25" s="56"/>
      <c r="RDA25" s="287"/>
      <c r="RDB25" s="288"/>
      <c r="RDC25" s="287"/>
      <c r="RDD25" s="287"/>
      <c r="RDE25" s="287"/>
      <c r="RDF25" s="289"/>
      <c r="RDG25" s="287"/>
      <c r="RDH25" s="287"/>
      <c r="RDI25" s="287"/>
      <c r="RDJ25" s="288"/>
      <c r="RDK25" s="287"/>
      <c r="RDL25" s="287"/>
      <c r="RDM25" s="290"/>
      <c r="RDN25" s="57"/>
      <c r="RDO25" s="58"/>
      <c r="RDP25" s="59"/>
      <c r="RDQ25" s="59"/>
      <c r="RDR25" s="56"/>
      <c r="RDS25" s="58"/>
      <c r="RDT25" s="56"/>
      <c r="RDU25" s="56"/>
      <c r="RDV25" s="287"/>
      <c r="RDW25" s="288"/>
      <c r="RDX25" s="287"/>
      <c r="RDY25" s="287"/>
      <c r="RDZ25" s="287"/>
      <c r="REA25" s="289"/>
      <c r="REB25" s="287"/>
      <c r="REC25" s="287"/>
      <c r="RED25" s="287"/>
      <c r="REE25" s="288"/>
      <c r="REF25" s="287"/>
      <c r="REG25" s="287"/>
      <c r="REH25" s="290"/>
      <c r="REI25" s="57"/>
      <c r="REJ25" s="58"/>
      <c r="REK25" s="59"/>
      <c r="REL25" s="59"/>
      <c r="REM25" s="56"/>
      <c r="REN25" s="58"/>
      <c r="REO25" s="56"/>
      <c r="REP25" s="56"/>
      <c r="REQ25" s="287"/>
      <c r="RER25" s="288"/>
      <c r="RES25" s="287"/>
      <c r="RET25" s="287"/>
      <c r="REU25" s="287"/>
      <c r="REV25" s="289"/>
      <c r="REW25" s="287"/>
      <c r="REX25" s="287"/>
      <c r="REY25" s="287"/>
      <c r="REZ25" s="288"/>
      <c r="RFA25" s="287"/>
      <c r="RFB25" s="287"/>
      <c r="RFC25" s="290"/>
      <c r="RFD25" s="57"/>
      <c r="RFE25" s="58"/>
      <c r="RFF25" s="59"/>
      <c r="RFG25" s="59"/>
      <c r="RFH25" s="56"/>
      <c r="RFI25" s="58"/>
      <c r="RFJ25" s="56"/>
      <c r="RFK25" s="56"/>
      <c r="RFL25" s="287"/>
      <c r="RFM25" s="288"/>
      <c r="RFN25" s="287"/>
      <c r="RFO25" s="287"/>
      <c r="RFP25" s="287"/>
      <c r="RFQ25" s="289"/>
      <c r="RFR25" s="287"/>
      <c r="RFS25" s="287"/>
      <c r="RFT25" s="287"/>
      <c r="RFU25" s="288"/>
      <c r="RFV25" s="287"/>
      <c r="RFW25" s="287"/>
      <c r="RFX25" s="290"/>
      <c r="RFY25" s="57"/>
      <c r="RFZ25" s="58"/>
      <c r="RGA25" s="59"/>
      <c r="RGB25" s="59"/>
      <c r="RGC25" s="56"/>
      <c r="RGD25" s="58"/>
      <c r="RGE25" s="56"/>
      <c r="RGF25" s="56"/>
      <c r="RGG25" s="287"/>
      <c r="RGH25" s="288"/>
      <c r="RGI25" s="287"/>
      <c r="RGJ25" s="287"/>
      <c r="RGK25" s="287"/>
      <c r="RGL25" s="289"/>
      <c r="RGM25" s="287"/>
      <c r="RGN25" s="287"/>
      <c r="RGO25" s="287"/>
      <c r="RGP25" s="288"/>
      <c r="RGQ25" s="287"/>
      <c r="RGR25" s="287"/>
      <c r="RGS25" s="290"/>
      <c r="RGT25" s="57"/>
      <c r="RGU25" s="58"/>
      <c r="RGV25" s="59"/>
      <c r="RGW25" s="59"/>
      <c r="RGX25" s="56"/>
      <c r="RGY25" s="58"/>
      <c r="RGZ25" s="56"/>
      <c r="RHA25" s="56"/>
      <c r="RHB25" s="287"/>
      <c r="RHC25" s="288"/>
      <c r="RHD25" s="287"/>
      <c r="RHE25" s="287"/>
      <c r="RHF25" s="287"/>
      <c r="RHG25" s="289"/>
      <c r="RHH25" s="287"/>
      <c r="RHI25" s="287"/>
      <c r="RHJ25" s="287"/>
      <c r="RHK25" s="288"/>
      <c r="RHL25" s="287"/>
      <c r="RHM25" s="287"/>
      <c r="RHN25" s="290"/>
      <c r="RHO25" s="57"/>
      <c r="RHP25" s="58"/>
      <c r="RHQ25" s="59"/>
      <c r="RHR25" s="59"/>
      <c r="RHS25" s="56"/>
      <c r="RHT25" s="58"/>
      <c r="RHU25" s="56"/>
      <c r="RHV25" s="56"/>
      <c r="RHW25" s="287"/>
      <c r="RHX25" s="288"/>
      <c r="RHY25" s="287"/>
      <c r="RHZ25" s="287"/>
      <c r="RIA25" s="287"/>
      <c r="RIB25" s="289"/>
      <c r="RIC25" s="287"/>
      <c r="RID25" s="287"/>
      <c r="RIE25" s="287"/>
      <c r="RIF25" s="288"/>
      <c r="RIG25" s="287"/>
      <c r="RIH25" s="287"/>
      <c r="RII25" s="290"/>
      <c r="RIJ25" s="57"/>
      <c r="RIK25" s="58"/>
      <c r="RIL25" s="59"/>
      <c r="RIM25" s="59"/>
      <c r="RIN25" s="56"/>
      <c r="RIO25" s="58"/>
      <c r="RIP25" s="56"/>
      <c r="RIQ25" s="56"/>
      <c r="RIR25" s="287"/>
      <c r="RIS25" s="288"/>
      <c r="RIT25" s="287"/>
      <c r="RIU25" s="287"/>
      <c r="RIV25" s="287"/>
      <c r="RIW25" s="289"/>
      <c r="RIX25" s="287"/>
      <c r="RIY25" s="287"/>
      <c r="RIZ25" s="287"/>
      <c r="RJA25" s="288"/>
      <c r="RJB25" s="287"/>
      <c r="RJC25" s="287"/>
      <c r="RJD25" s="290"/>
      <c r="RJE25" s="57"/>
      <c r="RJF25" s="58"/>
      <c r="RJG25" s="59"/>
      <c r="RJH25" s="59"/>
      <c r="RJI25" s="56"/>
      <c r="RJJ25" s="58"/>
      <c r="RJK25" s="56"/>
      <c r="RJL25" s="56"/>
      <c r="RJM25" s="287"/>
      <c r="RJN25" s="288"/>
      <c r="RJO25" s="287"/>
      <c r="RJP25" s="287"/>
      <c r="RJQ25" s="287"/>
      <c r="RJR25" s="289"/>
      <c r="RJS25" s="287"/>
      <c r="RJT25" s="287"/>
      <c r="RJU25" s="287"/>
      <c r="RJV25" s="288"/>
      <c r="RJW25" s="287"/>
      <c r="RJX25" s="287"/>
      <c r="RJY25" s="290"/>
      <c r="RJZ25" s="57"/>
      <c r="RKA25" s="58"/>
      <c r="RKB25" s="59"/>
      <c r="RKC25" s="59"/>
      <c r="RKD25" s="56"/>
      <c r="RKE25" s="58"/>
      <c r="RKF25" s="56"/>
      <c r="RKG25" s="56"/>
      <c r="RKH25" s="287"/>
      <c r="RKI25" s="288"/>
      <c r="RKJ25" s="287"/>
      <c r="RKK25" s="287"/>
      <c r="RKL25" s="287"/>
      <c r="RKM25" s="289"/>
      <c r="RKN25" s="287"/>
      <c r="RKO25" s="287"/>
      <c r="RKP25" s="287"/>
      <c r="RKQ25" s="288"/>
      <c r="RKR25" s="287"/>
      <c r="RKS25" s="287"/>
      <c r="RKT25" s="290"/>
      <c r="RKU25" s="57"/>
      <c r="RKV25" s="58"/>
      <c r="RKW25" s="59"/>
      <c r="RKX25" s="59"/>
      <c r="RKY25" s="56"/>
      <c r="RKZ25" s="58"/>
      <c r="RLA25" s="56"/>
      <c r="RLB25" s="56"/>
      <c r="RLC25" s="287"/>
      <c r="RLD25" s="288"/>
      <c r="RLE25" s="287"/>
      <c r="RLF25" s="287"/>
      <c r="RLG25" s="287"/>
      <c r="RLH25" s="289"/>
      <c r="RLI25" s="287"/>
      <c r="RLJ25" s="287"/>
      <c r="RLK25" s="287"/>
      <c r="RLL25" s="288"/>
      <c r="RLM25" s="287"/>
      <c r="RLN25" s="287"/>
      <c r="RLO25" s="290"/>
      <c r="RLP25" s="57"/>
      <c r="RLQ25" s="58"/>
      <c r="RLR25" s="59"/>
      <c r="RLS25" s="59"/>
      <c r="RLT25" s="56"/>
      <c r="RLU25" s="58"/>
      <c r="RLV25" s="56"/>
      <c r="RLW25" s="56"/>
      <c r="RLX25" s="287"/>
      <c r="RLY25" s="288"/>
      <c r="RLZ25" s="287"/>
      <c r="RMA25" s="287"/>
      <c r="RMB25" s="287"/>
      <c r="RMC25" s="289"/>
      <c r="RMD25" s="287"/>
      <c r="RME25" s="287"/>
      <c r="RMF25" s="287"/>
      <c r="RMG25" s="288"/>
      <c r="RMH25" s="287"/>
      <c r="RMI25" s="287"/>
      <c r="RMJ25" s="290"/>
      <c r="RMK25" s="57"/>
      <c r="RML25" s="58"/>
      <c r="RMM25" s="59"/>
      <c r="RMN25" s="59"/>
      <c r="RMO25" s="56"/>
      <c r="RMP25" s="58"/>
      <c r="RMQ25" s="56"/>
      <c r="RMR25" s="56"/>
      <c r="RMS25" s="287"/>
      <c r="RMT25" s="288"/>
      <c r="RMU25" s="287"/>
      <c r="RMV25" s="287"/>
      <c r="RMW25" s="287"/>
      <c r="RMX25" s="289"/>
      <c r="RMY25" s="287"/>
      <c r="RMZ25" s="287"/>
      <c r="RNA25" s="287"/>
      <c r="RNB25" s="288"/>
      <c r="RNC25" s="287"/>
      <c r="RND25" s="287"/>
      <c r="RNE25" s="290"/>
      <c r="RNF25" s="57"/>
      <c r="RNG25" s="58"/>
      <c r="RNH25" s="59"/>
      <c r="RNI25" s="59"/>
      <c r="RNJ25" s="56"/>
      <c r="RNK25" s="58"/>
      <c r="RNL25" s="56"/>
      <c r="RNM25" s="56"/>
      <c r="RNN25" s="287"/>
      <c r="RNO25" s="288"/>
      <c r="RNP25" s="287"/>
      <c r="RNQ25" s="287"/>
      <c r="RNR25" s="287"/>
      <c r="RNS25" s="289"/>
      <c r="RNT25" s="287"/>
      <c r="RNU25" s="287"/>
      <c r="RNV25" s="287"/>
      <c r="RNW25" s="288"/>
      <c r="RNX25" s="287"/>
      <c r="RNY25" s="287"/>
      <c r="RNZ25" s="290"/>
      <c r="ROA25" s="57"/>
      <c r="ROB25" s="58"/>
      <c r="ROC25" s="59"/>
      <c r="ROD25" s="59"/>
      <c r="ROE25" s="56"/>
      <c r="ROF25" s="58"/>
      <c r="ROG25" s="56"/>
      <c r="ROH25" s="56"/>
      <c r="ROI25" s="287"/>
      <c r="ROJ25" s="288"/>
      <c r="ROK25" s="287"/>
      <c r="ROL25" s="287"/>
      <c r="ROM25" s="287"/>
      <c r="RON25" s="289"/>
      <c r="ROO25" s="287"/>
      <c r="ROP25" s="287"/>
      <c r="ROQ25" s="287"/>
      <c r="ROR25" s="288"/>
      <c r="ROS25" s="287"/>
      <c r="ROT25" s="287"/>
      <c r="ROU25" s="290"/>
      <c r="ROV25" s="57"/>
      <c r="ROW25" s="58"/>
      <c r="ROX25" s="59"/>
      <c r="ROY25" s="59"/>
      <c r="ROZ25" s="56"/>
      <c r="RPA25" s="58"/>
      <c r="RPB25" s="56"/>
      <c r="RPC25" s="56"/>
      <c r="RPD25" s="287"/>
      <c r="RPE25" s="288"/>
      <c r="RPF25" s="287"/>
      <c r="RPG25" s="287"/>
      <c r="RPH25" s="287"/>
      <c r="RPI25" s="289"/>
      <c r="RPJ25" s="287"/>
      <c r="RPK25" s="287"/>
      <c r="RPL25" s="287"/>
      <c r="RPM25" s="288"/>
      <c r="RPN25" s="287"/>
      <c r="RPO25" s="287"/>
      <c r="RPP25" s="290"/>
      <c r="RPQ25" s="57"/>
      <c r="RPR25" s="58"/>
      <c r="RPS25" s="59"/>
      <c r="RPT25" s="59"/>
      <c r="RPU25" s="56"/>
      <c r="RPV25" s="58"/>
      <c r="RPW25" s="56"/>
      <c r="RPX25" s="56"/>
      <c r="RPY25" s="287"/>
      <c r="RPZ25" s="288"/>
      <c r="RQA25" s="287"/>
      <c r="RQB25" s="287"/>
      <c r="RQC25" s="287"/>
      <c r="RQD25" s="289"/>
      <c r="RQE25" s="287"/>
      <c r="RQF25" s="287"/>
      <c r="RQG25" s="287"/>
      <c r="RQH25" s="288"/>
      <c r="RQI25" s="287"/>
      <c r="RQJ25" s="287"/>
      <c r="RQK25" s="290"/>
      <c r="RQL25" s="57"/>
      <c r="RQM25" s="58"/>
      <c r="RQN25" s="59"/>
      <c r="RQO25" s="59"/>
      <c r="RQP25" s="56"/>
      <c r="RQQ25" s="58"/>
      <c r="RQR25" s="56"/>
      <c r="RQS25" s="56"/>
      <c r="RQT25" s="287"/>
      <c r="RQU25" s="288"/>
      <c r="RQV25" s="287"/>
      <c r="RQW25" s="287"/>
      <c r="RQX25" s="287"/>
      <c r="RQY25" s="289"/>
      <c r="RQZ25" s="287"/>
      <c r="RRA25" s="287"/>
      <c r="RRB25" s="287"/>
      <c r="RRC25" s="288"/>
      <c r="RRD25" s="287"/>
      <c r="RRE25" s="287"/>
      <c r="RRF25" s="290"/>
      <c r="RRG25" s="57"/>
      <c r="RRH25" s="58"/>
      <c r="RRI25" s="59"/>
      <c r="RRJ25" s="59"/>
      <c r="RRK25" s="56"/>
      <c r="RRL25" s="58"/>
      <c r="RRM25" s="56"/>
      <c r="RRN25" s="56"/>
      <c r="RRO25" s="287"/>
      <c r="RRP25" s="288"/>
      <c r="RRQ25" s="287"/>
      <c r="RRR25" s="287"/>
      <c r="RRS25" s="287"/>
      <c r="RRT25" s="289"/>
      <c r="RRU25" s="287"/>
      <c r="RRV25" s="287"/>
      <c r="RRW25" s="287"/>
      <c r="RRX25" s="288"/>
      <c r="RRY25" s="287"/>
      <c r="RRZ25" s="287"/>
      <c r="RSA25" s="290"/>
      <c r="RSB25" s="57"/>
      <c r="RSC25" s="58"/>
      <c r="RSD25" s="59"/>
      <c r="RSE25" s="59"/>
      <c r="RSF25" s="56"/>
      <c r="RSG25" s="58"/>
      <c r="RSH25" s="56"/>
      <c r="RSI25" s="56"/>
      <c r="RSJ25" s="287"/>
      <c r="RSK25" s="288"/>
      <c r="RSL25" s="287"/>
      <c r="RSM25" s="287"/>
      <c r="RSN25" s="287"/>
      <c r="RSO25" s="289"/>
      <c r="RSP25" s="287"/>
      <c r="RSQ25" s="287"/>
      <c r="RSR25" s="287"/>
      <c r="RSS25" s="288"/>
      <c r="RST25" s="287"/>
      <c r="RSU25" s="287"/>
      <c r="RSV25" s="290"/>
      <c r="RSW25" s="57"/>
      <c r="RSX25" s="58"/>
      <c r="RSY25" s="59"/>
      <c r="RSZ25" s="59"/>
      <c r="RTA25" s="56"/>
      <c r="RTB25" s="58"/>
      <c r="RTC25" s="56"/>
      <c r="RTD25" s="56"/>
      <c r="RTE25" s="287"/>
      <c r="RTF25" s="288"/>
      <c r="RTG25" s="287"/>
      <c r="RTH25" s="287"/>
      <c r="RTI25" s="287"/>
      <c r="RTJ25" s="289"/>
      <c r="RTK25" s="287"/>
      <c r="RTL25" s="287"/>
      <c r="RTM25" s="287"/>
      <c r="RTN25" s="288"/>
      <c r="RTO25" s="287"/>
      <c r="RTP25" s="287"/>
      <c r="RTQ25" s="290"/>
      <c r="RTR25" s="57"/>
      <c r="RTS25" s="58"/>
      <c r="RTT25" s="59"/>
      <c r="RTU25" s="59"/>
      <c r="RTV25" s="56"/>
      <c r="RTW25" s="58"/>
      <c r="RTX25" s="56"/>
      <c r="RTY25" s="56"/>
      <c r="RTZ25" s="287"/>
      <c r="RUA25" s="288"/>
      <c r="RUB25" s="287"/>
      <c r="RUC25" s="287"/>
      <c r="RUD25" s="287"/>
      <c r="RUE25" s="289"/>
      <c r="RUF25" s="287"/>
      <c r="RUG25" s="287"/>
      <c r="RUH25" s="287"/>
      <c r="RUI25" s="288"/>
      <c r="RUJ25" s="287"/>
      <c r="RUK25" s="287"/>
      <c r="RUL25" s="290"/>
      <c r="RUM25" s="57"/>
      <c r="RUN25" s="58"/>
      <c r="RUO25" s="59"/>
      <c r="RUP25" s="59"/>
      <c r="RUQ25" s="56"/>
      <c r="RUR25" s="58"/>
      <c r="RUS25" s="56"/>
      <c r="RUT25" s="56"/>
      <c r="RUU25" s="287"/>
      <c r="RUV25" s="288"/>
      <c r="RUW25" s="287"/>
      <c r="RUX25" s="287"/>
      <c r="RUY25" s="287"/>
      <c r="RUZ25" s="289"/>
      <c r="RVA25" s="287"/>
      <c r="RVB25" s="287"/>
      <c r="RVC25" s="287"/>
      <c r="RVD25" s="288"/>
      <c r="RVE25" s="287"/>
      <c r="RVF25" s="287"/>
      <c r="RVG25" s="290"/>
      <c r="RVH25" s="57"/>
      <c r="RVI25" s="58"/>
      <c r="RVJ25" s="59"/>
      <c r="RVK25" s="59"/>
      <c r="RVL25" s="56"/>
      <c r="RVM25" s="58"/>
      <c r="RVN25" s="56"/>
      <c r="RVO25" s="56"/>
      <c r="RVP25" s="287"/>
      <c r="RVQ25" s="288"/>
      <c r="RVR25" s="287"/>
      <c r="RVS25" s="287"/>
      <c r="RVT25" s="287"/>
      <c r="RVU25" s="289"/>
      <c r="RVV25" s="287"/>
      <c r="RVW25" s="287"/>
      <c r="RVX25" s="287"/>
      <c r="RVY25" s="288"/>
      <c r="RVZ25" s="287"/>
      <c r="RWA25" s="287"/>
      <c r="RWB25" s="290"/>
      <c r="RWC25" s="57"/>
      <c r="RWD25" s="58"/>
      <c r="RWE25" s="59"/>
      <c r="RWF25" s="59"/>
      <c r="RWG25" s="56"/>
      <c r="RWH25" s="58"/>
      <c r="RWI25" s="56"/>
      <c r="RWJ25" s="56"/>
      <c r="RWK25" s="287"/>
      <c r="RWL25" s="288"/>
      <c r="RWM25" s="287"/>
      <c r="RWN25" s="287"/>
      <c r="RWO25" s="287"/>
      <c r="RWP25" s="289"/>
      <c r="RWQ25" s="287"/>
      <c r="RWR25" s="287"/>
      <c r="RWS25" s="287"/>
      <c r="RWT25" s="288"/>
      <c r="RWU25" s="287"/>
      <c r="RWV25" s="287"/>
      <c r="RWW25" s="290"/>
      <c r="RWX25" s="57"/>
      <c r="RWY25" s="58"/>
      <c r="RWZ25" s="59"/>
      <c r="RXA25" s="59"/>
      <c r="RXB25" s="56"/>
      <c r="RXC25" s="58"/>
      <c r="RXD25" s="56"/>
      <c r="RXE25" s="56"/>
      <c r="RXF25" s="287"/>
      <c r="RXG25" s="288"/>
      <c r="RXH25" s="287"/>
      <c r="RXI25" s="287"/>
      <c r="RXJ25" s="287"/>
      <c r="RXK25" s="289"/>
      <c r="RXL25" s="287"/>
      <c r="RXM25" s="287"/>
      <c r="RXN25" s="287"/>
      <c r="RXO25" s="288"/>
      <c r="RXP25" s="287"/>
      <c r="RXQ25" s="287"/>
      <c r="RXR25" s="290"/>
      <c r="RXS25" s="57"/>
      <c r="RXT25" s="58"/>
      <c r="RXU25" s="59"/>
      <c r="RXV25" s="59"/>
      <c r="RXW25" s="56"/>
      <c r="RXX25" s="58"/>
      <c r="RXY25" s="56"/>
      <c r="RXZ25" s="56"/>
      <c r="RYA25" s="287"/>
      <c r="RYB25" s="288"/>
      <c r="RYC25" s="287"/>
      <c r="RYD25" s="287"/>
      <c r="RYE25" s="287"/>
      <c r="RYF25" s="289"/>
      <c r="RYG25" s="287"/>
      <c r="RYH25" s="287"/>
      <c r="RYI25" s="287"/>
      <c r="RYJ25" s="288"/>
      <c r="RYK25" s="287"/>
      <c r="RYL25" s="287"/>
      <c r="RYM25" s="290"/>
      <c r="RYN25" s="57"/>
      <c r="RYO25" s="58"/>
      <c r="RYP25" s="59"/>
      <c r="RYQ25" s="59"/>
      <c r="RYR25" s="56"/>
      <c r="RYS25" s="58"/>
      <c r="RYT25" s="56"/>
      <c r="RYU25" s="56"/>
      <c r="RYV25" s="287"/>
      <c r="RYW25" s="288"/>
      <c r="RYX25" s="287"/>
      <c r="RYY25" s="287"/>
      <c r="RYZ25" s="287"/>
      <c r="RZA25" s="289"/>
      <c r="RZB25" s="287"/>
      <c r="RZC25" s="287"/>
      <c r="RZD25" s="287"/>
      <c r="RZE25" s="288"/>
      <c r="RZF25" s="287"/>
      <c r="RZG25" s="287"/>
      <c r="RZH25" s="290"/>
      <c r="RZI25" s="57"/>
      <c r="RZJ25" s="58"/>
      <c r="RZK25" s="59"/>
      <c r="RZL25" s="59"/>
      <c r="RZM25" s="56"/>
      <c r="RZN25" s="58"/>
      <c r="RZO25" s="56"/>
      <c r="RZP25" s="56"/>
      <c r="RZQ25" s="287"/>
      <c r="RZR25" s="288"/>
      <c r="RZS25" s="287"/>
      <c r="RZT25" s="287"/>
      <c r="RZU25" s="287"/>
      <c r="RZV25" s="289"/>
      <c r="RZW25" s="287"/>
      <c r="RZX25" s="287"/>
      <c r="RZY25" s="287"/>
      <c r="RZZ25" s="288"/>
      <c r="SAA25" s="287"/>
      <c r="SAB25" s="287"/>
      <c r="SAC25" s="290"/>
      <c r="SAD25" s="57"/>
      <c r="SAE25" s="58"/>
      <c r="SAF25" s="59"/>
      <c r="SAG25" s="59"/>
      <c r="SAH25" s="56"/>
      <c r="SAI25" s="58"/>
      <c r="SAJ25" s="56"/>
      <c r="SAK25" s="56"/>
      <c r="SAL25" s="287"/>
      <c r="SAM25" s="288"/>
      <c r="SAN25" s="287"/>
      <c r="SAO25" s="287"/>
      <c r="SAP25" s="287"/>
      <c r="SAQ25" s="289"/>
      <c r="SAR25" s="287"/>
      <c r="SAS25" s="287"/>
      <c r="SAT25" s="287"/>
      <c r="SAU25" s="288"/>
      <c r="SAV25" s="287"/>
      <c r="SAW25" s="287"/>
      <c r="SAX25" s="290"/>
      <c r="SAY25" s="57"/>
      <c r="SAZ25" s="58"/>
      <c r="SBA25" s="59"/>
      <c r="SBB25" s="59"/>
      <c r="SBC25" s="56"/>
      <c r="SBD25" s="58"/>
      <c r="SBE25" s="56"/>
      <c r="SBF25" s="56"/>
      <c r="SBG25" s="287"/>
      <c r="SBH25" s="288"/>
      <c r="SBI25" s="287"/>
      <c r="SBJ25" s="287"/>
      <c r="SBK25" s="287"/>
      <c r="SBL25" s="289"/>
      <c r="SBM25" s="287"/>
      <c r="SBN25" s="287"/>
      <c r="SBO25" s="287"/>
      <c r="SBP25" s="288"/>
      <c r="SBQ25" s="287"/>
      <c r="SBR25" s="287"/>
      <c r="SBS25" s="290"/>
      <c r="SBT25" s="57"/>
      <c r="SBU25" s="58"/>
      <c r="SBV25" s="59"/>
      <c r="SBW25" s="59"/>
      <c r="SBX25" s="56"/>
      <c r="SBY25" s="58"/>
      <c r="SBZ25" s="56"/>
      <c r="SCA25" s="56"/>
      <c r="SCB25" s="287"/>
      <c r="SCC25" s="288"/>
      <c r="SCD25" s="287"/>
      <c r="SCE25" s="287"/>
      <c r="SCF25" s="287"/>
      <c r="SCG25" s="289"/>
      <c r="SCH25" s="287"/>
      <c r="SCI25" s="287"/>
      <c r="SCJ25" s="287"/>
      <c r="SCK25" s="288"/>
      <c r="SCL25" s="287"/>
      <c r="SCM25" s="287"/>
      <c r="SCN25" s="290"/>
      <c r="SCO25" s="57"/>
      <c r="SCP25" s="58"/>
      <c r="SCQ25" s="59"/>
      <c r="SCR25" s="59"/>
      <c r="SCS25" s="56"/>
      <c r="SCT25" s="58"/>
      <c r="SCU25" s="56"/>
      <c r="SCV25" s="56"/>
      <c r="SCW25" s="287"/>
      <c r="SCX25" s="288"/>
      <c r="SCY25" s="287"/>
      <c r="SCZ25" s="287"/>
      <c r="SDA25" s="287"/>
      <c r="SDB25" s="289"/>
      <c r="SDC25" s="287"/>
      <c r="SDD25" s="287"/>
      <c r="SDE25" s="287"/>
      <c r="SDF25" s="288"/>
      <c r="SDG25" s="287"/>
      <c r="SDH25" s="287"/>
      <c r="SDI25" s="290"/>
      <c r="SDJ25" s="57"/>
      <c r="SDK25" s="58"/>
      <c r="SDL25" s="59"/>
      <c r="SDM25" s="59"/>
      <c r="SDN25" s="56"/>
      <c r="SDO25" s="58"/>
      <c r="SDP25" s="56"/>
      <c r="SDQ25" s="56"/>
      <c r="SDR25" s="287"/>
      <c r="SDS25" s="288"/>
      <c r="SDT25" s="287"/>
      <c r="SDU25" s="287"/>
      <c r="SDV25" s="287"/>
      <c r="SDW25" s="289"/>
      <c r="SDX25" s="287"/>
      <c r="SDY25" s="287"/>
      <c r="SDZ25" s="287"/>
      <c r="SEA25" s="288"/>
      <c r="SEB25" s="287"/>
      <c r="SEC25" s="287"/>
      <c r="SED25" s="290"/>
      <c r="SEE25" s="57"/>
      <c r="SEF25" s="58"/>
      <c r="SEG25" s="59"/>
      <c r="SEH25" s="59"/>
      <c r="SEI25" s="56"/>
      <c r="SEJ25" s="58"/>
      <c r="SEK25" s="56"/>
      <c r="SEL25" s="56"/>
      <c r="SEM25" s="287"/>
      <c r="SEN25" s="288"/>
      <c r="SEO25" s="287"/>
      <c r="SEP25" s="287"/>
      <c r="SEQ25" s="287"/>
      <c r="SER25" s="289"/>
      <c r="SES25" s="287"/>
      <c r="SET25" s="287"/>
      <c r="SEU25" s="287"/>
      <c r="SEV25" s="288"/>
      <c r="SEW25" s="287"/>
      <c r="SEX25" s="287"/>
      <c r="SEY25" s="290"/>
      <c r="SEZ25" s="57"/>
      <c r="SFA25" s="58"/>
      <c r="SFB25" s="59"/>
      <c r="SFC25" s="59"/>
      <c r="SFD25" s="56"/>
      <c r="SFE25" s="58"/>
      <c r="SFF25" s="56"/>
      <c r="SFG25" s="56"/>
      <c r="SFH25" s="287"/>
      <c r="SFI25" s="288"/>
      <c r="SFJ25" s="287"/>
      <c r="SFK25" s="287"/>
      <c r="SFL25" s="287"/>
      <c r="SFM25" s="289"/>
      <c r="SFN25" s="287"/>
      <c r="SFO25" s="287"/>
      <c r="SFP25" s="287"/>
      <c r="SFQ25" s="288"/>
      <c r="SFR25" s="287"/>
      <c r="SFS25" s="287"/>
      <c r="SFT25" s="290"/>
      <c r="SFU25" s="57"/>
      <c r="SFV25" s="58"/>
      <c r="SFW25" s="59"/>
      <c r="SFX25" s="59"/>
      <c r="SFY25" s="56"/>
      <c r="SFZ25" s="58"/>
      <c r="SGA25" s="56"/>
      <c r="SGB25" s="56"/>
      <c r="SGC25" s="287"/>
      <c r="SGD25" s="288"/>
      <c r="SGE25" s="287"/>
      <c r="SGF25" s="287"/>
      <c r="SGG25" s="287"/>
      <c r="SGH25" s="289"/>
      <c r="SGI25" s="287"/>
      <c r="SGJ25" s="287"/>
      <c r="SGK25" s="287"/>
      <c r="SGL25" s="288"/>
      <c r="SGM25" s="287"/>
      <c r="SGN25" s="287"/>
      <c r="SGO25" s="290"/>
      <c r="SGP25" s="57"/>
      <c r="SGQ25" s="58"/>
      <c r="SGR25" s="59"/>
      <c r="SGS25" s="59"/>
      <c r="SGT25" s="56"/>
      <c r="SGU25" s="58"/>
      <c r="SGV25" s="56"/>
      <c r="SGW25" s="56"/>
      <c r="SGX25" s="287"/>
      <c r="SGY25" s="288"/>
      <c r="SGZ25" s="287"/>
      <c r="SHA25" s="287"/>
      <c r="SHB25" s="287"/>
      <c r="SHC25" s="289"/>
      <c r="SHD25" s="287"/>
      <c r="SHE25" s="287"/>
      <c r="SHF25" s="287"/>
      <c r="SHG25" s="288"/>
      <c r="SHH25" s="287"/>
      <c r="SHI25" s="287"/>
      <c r="SHJ25" s="290"/>
      <c r="SHK25" s="57"/>
      <c r="SHL25" s="58"/>
      <c r="SHM25" s="59"/>
      <c r="SHN25" s="59"/>
      <c r="SHO25" s="56"/>
      <c r="SHP25" s="58"/>
      <c r="SHQ25" s="56"/>
      <c r="SHR25" s="56"/>
      <c r="SHS25" s="287"/>
      <c r="SHT25" s="288"/>
      <c r="SHU25" s="287"/>
      <c r="SHV25" s="287"/>
      <c r="SHW25" s="287"/>
      <c r="SHX25" s="289"/>
      <c r="SHY25" s="287"/>
      <c r="SHZ25" s="287"/>
      <c r="SIA25" s="287"/>
      <c r="SIB25" s="288"/>
      <c r="SIC25" s="287"/>
      <c r="SID25" s="287"/>
      <c r="SIE25" s="290"/>
      <c r="SIF25" s="57"/>
      <c r="SIG25" s="58"/>
      <c r="SIH25" s="59"/>
      <c r="SII25" s="59"/>
      <c r="SIJ25" s="56"/>
      <c r="SIK25" s="58"/>
      <c r="SIL25" s="56"/>
      <c r="SIM25" s="56"/>
      <c r="SIN25" s="287"/>
      <c r="SIO25" s="288"/>
      <c r="SIP25" s="287"/>
      <c r="SIQ25" s="287"/>
      <c r="SIR25" s="287"/>
      <c r="SIS25" s="289"/>
      <c r="SIT25" s="287"/>
      <c r="SIU25" s="287"/>
      <c r="SIV25" s="287"/>
      <c r="SIW25" s="288"/>
      <c r="SIX25" s="287"/>
      <c r="SIY25" s="287"/>
      <c r="SIZ25" s="290"/>
      <c r="SJA25" s="57"/>
      <c r="SJB25" s="58"/>
      <c r="SJC25" s="59"/>
      <c r="SJD25" s="59"/>
      <c r="SJE25" s="56"/>
      <c r="SJF25" s="58"/>
      <c r="SJG25" s="56"/>
      <c r="SJH25" s="56"/>
      <c r="SJI25" s="287"/>
      <c r="SJJ25" s="288"/>
      <c r="SJK25" s="287"/>
      <c r="SJL25" s="287"/>
      <c r="SJM25" s="287"/>
      <c r="SJN25" s="289"/>
      <c r="SJO25" s="287"/>
      <c r="SJP25" s="287"/>
      <c r="SJQ25" s="287"/>
      <c r="SJR25" s="288"/>
      <c r="SJS25" s="287"/>
      <c r="SJT25" s="287"/>
      <c r="SJU25" s="290"/>
      <c r="SJV25" s="57"/>
      <c r="SJW25" s="58"/>
      <c r="SJX25" s="59"/>
      <c r="SJY25" s="59"/>
      <c r="SJZ25" s="56"/>
      <c r="SKA25" s="58"/>
      <c r="SKB25" s="56"/>
      <c r="SKC25" s="56"/>
      <c r="SKD25" s="287"/>
      <c r="SKE25" s="288"/>
      <c r="SKF25" s="287"/>
      <c r="SKG25" s="287"/>
      <c r="SKH25" s="287"/>
      <c r="SKI25" s="289"/>
      <c r="SKJ25" s="287"/>
      <c r="SKK25" s="287"/>
      <c r="SKL25" s="287"/>
      <c r="SKM25" s="288"/>
      <c r="SKN25" s="287"/>
      <c r="SKO25" s="287"/>
      <c r="SKP25" s="290"/>
      <c r="SKQ25" s="57"/>
      <c r="SKR25" s="58"/>
      <c r="SKS25" s="59"/>
      <c r="SKT25" s="59"/>
      <c r="SKU25" s="56"/>
      <c r="SKV25" s="58"/>
      <c r="SKW25" s="56"/>
      <c r="SKX25" s="56"/>
      <c r="SKY25" s="287"/>
      <c r="SKZ25" s="288"/>
      <c r="SLA25" s="287"/>
      <c r="SLB25" s="287"/>
      <c r="SLC25" s="287"/>
      <c r="SLD25" s="289"/>
      <c r="SLE25" s="287"/>
      <c r="SLF25" s="287"/>
      <c r="SLG25" s="287"/>
      <c r="SLH25" s="288"/>
      <c r="SLI25" s="287"/>
      <c r="SLJ25" s="287"/>
      <c r="SLK25" s="290"/>
      <c r="SLL25" s="57"/>
      <c r="SLM25" s="58"/>
      <c r="SLN25" s="59"/>
      <c r="SLO25" s="59"/>
      <c r="SLP25" s="56"/>
      <c r="SLQ25" s="58"/>
      <c r="SLR25" s="56"/>
      <c r="SLS25" s="56"/>
      <c r="SLT25" s="287"/>
      <c r="SLU25" s="288"/>
      <c r="SLV25" s="287"/>
      <c r="SLW25" s="287"/>
      <c r="SLX25" s="287"/>
      <c r="SLY25" s="289"/>
      <c r="SLZ25" s="287"/>
      <c r="SMA25" s="287"/>
      <c r="SMB25" s="287"/>
      <c r="SMC25" s="288"/>
      <c r="SMD25" s="287"/>
      <c r="SME25" s="287"/>
      <c r="SMF25" s="290"/>
      <c r="SMG25" s="57"/>
      <c r="SMH25" s="58"/>
      <c r="SMI25" s="59"/>
      <c r="SMJ25" s="59"/>
      <c r="SMK25" s="56"/>
      <c r="SML25" s="58"/>
      <c r="SMM25" s="56"/>
      <c r="SMN25" s="56"/>
      <c r="SMO25" s="287"/>
      <c r="SMP25" s="288"/>
      <c r="SMQ25" s="287"/>
      <c r="SMR25" s="287"/>
      <c r="SMS25" s="287"/>
      <c r="SMT25" s="289"/>
      <c r="SMU25" s="287"/>
      <c r="SMV25" s="287"/>
      <c r="SMW25" s="287"/>
      <c r="SMX25" s="288"/>
      <c r="SMY25" s="287"/>
      <c r="SMZ25" s="287"/>
      <c r="SNA25" s="290"/>
      <c r="SNB25" s="57"/>
      <c r="SNC25" s="58"/>
      <c r="SND25" s="59"/>
      <c r="SNE25" s="59"/>
      <c r="SNF25" s="56"/>
      <c r="SNG25" s="58"/>
      <c r="SNH25" s="56"/>
      <c r="SNI25" s="56"/>
      <c r="SNJ25" s="287"/>
      <c r="SNK25" s="288"/>
      <c r="SNL25" s="287"/>
      <c r="SNM25" s="287"/>
      <c r="SNN25" s="287"/>
      <c r="SNO25" s="289"/>
      <c r="SNP25" s="287"/>
      <c r="SNQ25" s="287"/>
      <c r="SNR25" s="287"/>
      <c r="SNS25" s="288"/>
      <c r="SNT25" s="287"/>
      <c r="SNU25" s="287"/>
      <c r="SNV25" s="290"/>
      <c r="SNW25" s="57"/>
      <c r="SNX25" s="58"/>
      <c r="SNY25" s="59"/>
      <c r="SNZ25" s="59"/>
      <c r="SOA25" s="56"/>
      <c r="SOB25" s="58"/>
      <c r="SOC25" s="56"/>
      <c r="SOD25" s="56"/>
      <c r="SOE25" s="287"/>
      <c r="SOF25" s="288"/>
      <c r="SOG25" s="287"/>
      <c r="SOH25" s="287"/>
      <c r="SOI25" s="287"/>
      <c r="SOJ25" s="289"/>
      <c r="SOK25" s="287"/>
      <c r="SOL25" s="287"/>
      <c r="SOM25" s="287"/>
      <c r="SON25" s="288"/>
      <c r="SOO25" s="287"/>
      <c r="SOP25" s="287"/>
      <c r="SOQ25" s="290"/>
      <c r="SOR25" s="57"/>
      <c r="SOS25" s="58"/>
      <c r="SOT25" s="59"/>
      <c r="SOU25" s="59"/>
      <c r="SOV25" s="56"/>
      <c r="SOW25" s="58"/>
      <c r="SOX25" s="56"/>
      <c r="SOY25" s="56"/>
      <c r="SOZ25" s="287"/>
      <c r="SPA25" s="288"/>
      <c r="SPB25" s="287"/>
      <c r="SPC25" s="287"/>
      <c r="SPD25" s="287"/>
      <c r="SPE25" s="289"/>
      <c r="SPF25" s="287"/>
      <c r="SPG25" s="287"/>
      <c r="SPH25" s="287"/>
      <c r="SPI25" s="288"/>
      <c r="SPJ25" s="287"/>
      <c r="SPK25" s="287"/>
      <c r="SPL25" s="290"/>
      <c r="SPM25" s="57"/>
      <c r="SPN25" s="58"/>
      <c r="SPO25" s="59"/>
      <c r="SPP25" s="59"/>
      <c r="SPQ25" s="56"/>
      <c r="SPR25" s="58"/>
      <c r="SPS25" s="56"/>
      <c r="SPT25" s="56"/>
      <c r="SPU25" s="287"/>
      <c r="SPV25" s="288"/>
      <c r="SPW25" s="287"/>
      <c r="SPX25" s="287"/>
      <c r="SPY25" s="287"/>
      <c r="SPZ25" s="289"/>
      <c r="SQA25" s="287"/>
      <c r="SQB25" s="287"/>
      <c r="SQC25" s="287"/>
      <c r="SQD25" s="288"/>
      <c r="SQE25" s="287"/>
      <c r="SQF25" s="287"/>
      <c r="SQG25" s="290"/>
      <c r="SQH25" s="57"/>
      <c r="SQI25" s="58"/>
      <c r="SQJ25" s="59"/>
      <c r="SQK25" s="59"/>
      <c r="SQL25" s="56"/>
      <c r="SQM25" s="58"/>
      <c r="SQN25" s="56"/>
      <c r="SQO25" s="56"/>
      <c r="SQP25" s="287"/>
      <c r="SQQ25" s="288"/>
      <c r="SQR25" s="287"/>
      <c r="SQS25" s="287"/>
      <c r="SQT25" s="287"/>
      <c r="SQU25" s="289"/>
      <c r="SQV25" s="287"/>
      <c r="SQW25" s="287"/>
      <c r="SQX25" s="287"/>
      <c r="SQY25" s="288"/>
      <c r="SQZ25" s="287"/>
      <c r="SRA25" s="287"/>
      <c r="SRB25" s="290"/>
      <c r="SRC25" s="57"/>
      <c r="SRD25" s="58"/>
      <c r="SRE25" s="59"/>
      <c r="SRF25" s="59"/>
      <c r="SRG25" s="56"/>
      <c r="SRH25" s="58"/>
      <c r="SRI25" s="56"/>
      <c r="SRJ25" s="56"/>
      <c r="SRK25" s="287"/>
      <c r="SRL25" s="288"/>
      <c r="SRM25" s="287"/>
      <c r="SRN25" s="287"/>
      <c r="SRO25" s="287"/>
      <c r="SRP25" s="289"/>
      <c r="SRQ25" s="287"/>
      <c r="SRR25" s="287"/>
      <c r="SRS25" s="287"/>
      <c r="SRT25" s="288"/>
      <c r="SRU25" s="287"/>
      <c r="SRV25" s="287"/>
      <c r="SRW25" s="290"/>
      <c r="SRX25" s="57"/>
      <c r="SRY25" s="58"/>
      <c r="SRZ25" s="59"/>
      <c r="SSA25" s="59"/>
      <c r="SSB25" s="56"/>
      <c r="SSC25" s="58"/>
      <c r="SSD25" s="56"/>
      <c r="SSE25" s="56"/>
      <c r="SSF25" s="287"/>
      <c r="SSG25" s="288"/>
      <c r="SSH25" s="287"/>
      <c r="SSI25" s="287"/>
      <c r="SSJ25" s="287"/>
      <c r="SSK25" s="289"/>
      <c r="SSL25" s="287"/>
      <c r="SSM25" s="287"/>
      <c r="SSN25" s="287"/>
      <c r="SSO25" s="288"/>
      <c r="SSP25" s="287"/>
      <c r="SSQ25" s="287"/>
      <c r="SSR25" s="290"/>
      <c r="SSS25" s="57"/>
      <c r="SST25" s="58"/>
      <c r="SSU25" s="59"/>
      <c r="SSV25" s="59"/>
      <c r="SSW25" s="56"/>
      <c r="SSX25" s="58"/>
      <c r="SSY25" s="56"/>
      <c r="SSZ25" s="56"/>
      <c r="STA25" s="287"/>
      <c r="STB25" s="288"/>
      <c r="STC25" s="287"/>
      <c r="STD25" s="287"/>
      <c r="STE25" s="287"/>
      <c r="STF25" s="289"/>
      <c r="STG25" s="287"/>
      <c r="STH25" s="287"/>
      <c r="STI25" s="287"/>
      <c r="STJ25" s="288"/>
      <c r="STK25" s="287"/>
      <c r="STL25" s="287"/>
      <c r="STM25" s="290"/>
      <c r="STN25" s="57"/>
      <c r="STO25" s="58"/>
      <c r="STP25" s="59"/>
      <c r="STQ25" s="59"/>
      <c r="STR25" s="56"/>
      <c r="STS25" s="58"/>
      <c r="STT25" s="56"/>
      <c r="STU25" s="56"/>
      <c r="STV25" s="287"/>
      <c r="STW25" s="288"/>
      <c r="STX25" s="287"/>
      <c r="STY25" s="287"/>
      <c r="STZ25" s="287"/>
      <c r="SUA25" s="289"/>
      <c r="SUB25" s="287"/>
      <c r="SUC25" s="287"/>
      <c r="SUD25" s="287"/>
      <c r="SUE25" s="288"/>
      <c r="SUF25" s="287"/>
      <c r="SUG25" s="287"/>
      <c r="SUH25" s="290"/>
      <c r="SUI25" s="57"/>
      <c r="SUJ25" s="58"/>
      <c r="SUK25" s="59"/>
      <c r="SUL25" s="59"/>
      <c r="SUM25" s="56"/>
      <c r="SUN25" s="58"/>
      <c r="SUO25" s="56"/>
      <c r="SUP25" s="56"/>
      <c r="SUQ25" s="287"/>
      <c r="SUR25" s="288"/>
      <c r="SUS25" s="287"/>
      <c r="SUT25" s="287"/>
      <c r="SUU25" s="287"/>
      <c r="SUV25" s="289"/>
      <c r="SUW25" s="287"/>
      <c r="SUX25" s="287"/>
      <c r="SUY25" s="287"/>
      <c r="SUZ25" s="288"/>
      <c r="SVA25" s="287"/>
      <c r="SVB25" s="287"/>
      <c r="SVC25" s="290"/>
      <c r="SVD25" s="57"/>
      <c r="SVE25" s="58"/>
      <c r="SVF25" s="59"/>
      <c r="SVG25" s="59"/>
      <c r="SVH25" s="56"/>
      <c r="SVI25" s="58"/>
      <c r="SVJ25" s="56"/>
      <c r="SVK25" s="56"/>
      <c r="SVL25" s="287"/>
      <c r="SVM25" s="288"/>
      <c r="SVN25" s="287"/>
      <c r="SVO25" s="287"/>
      <c r="SVP25" s="287"/>
      <c r="SVQ25" s="289"/>
      <c r="SVR25" s="287"/>
      <c r="SVS25" s="287"/>
      <c r="SVT25" s="287"/>
      <c r="SVU25" s="288"/>
      <c r="SVV25" s="287"/>
      <c r="SVW25" s="287"/>
      <c r="SVX25" s="290"/>
      <c r="SVY25" s="57"/>
      <c r="SVZ25" s="58"/>
      <c r="SWA25" s="59"/>
      <c r="SWB25" s="59"/>
      <c r="SWC25" s="56"/>
      <c r="SWD25" s="58"/>
      <c r="SWE25" s="56"/>
      <c r="SWF25" s="56"/>
      <c r="SWG25" s="287"/>
      <c r="SWH25" s="288"/>
      <c r="SWI25" s="287"/>
      <c r="SWJ25" s="287"/>
      <c r="SWK25" s="287"/>
      <c r="SWL25" s="289"/>
      <c r="SWM25" s="287"/>
      <c r="SWN25" s="287"/>
      <c r="SWO25" s="287"/>
      <c r="SWP25" s="288"/>
      <c r="SWQ25" s="287"/>
      <c r="SWR25" s="287"/>
      <c r="SWS25" s="290"/>
      <c r="SWT25" s="57"/>
      <c r="SWU25" s="58"/>
      <c r="SWV25" s="59"/>
      <c r="SWW25" s="59"/>
      <c r="SWX25" s="56"/>
      <c r="SWY25" s="58"/>
      <c r="SWZ25" s="56"/>
      <c r="SXA25" s="56"/>
      <c r="SXB25" s="287"/>
      <c r="SXC25" s="288"/>
      <c r="SXD25" s="287"/>
      <c r="SXE25" s="287"/>
      <c r="SXF25" s="287"/>
      <c r="SXG25" s="289"/>
      <c r="SXH25" s="287"/>
      <c r="SXI25" s="287"/>
      <c r="SXJ25" s="287"/>
      <c r="SXK25" s="288"/>
      <c r="SXL25" s="287"/>
      <c r="SXM25" s="287"/>
      <c r="SXN25" s="290"/>
      <c r="SXO25" s="57"/>
      <c r="SXP25" s="58"/>
      <c r="SXQ25" s="59"/>
      <c r="SXR25" s="59"/>
      <c r="SXS25" s="56"/>
      <c r="SXT25" s="58"/>
      <c r="SXU25" s="56"/>
      <c r="SXV25" s="56"/>
      <c r="SXW25" s="287"/>
      <c r="SXX25" s="288"/>
      <c r="SXY25" s="287"/>
      <c r="SXZ25" s="287"/>
      <c r="SYA25" s="287"/>
      <c r="SYB25" s="289"/>
      <c r="SYC25" s="287"/>
      <c r="SYD25" s="287"/>
      <c r="SYE25" s="287"/>
      <c r="SYF25" s="288"/>
      <c r="SYG25" s="287"/>
      <c r="SYH25" s="287"/>
      <c r="SYI25" s="290"/>
      <c r="SYJ25" s="57"/>
      <c r="SYK25" s="58"/>
      <c r="SYL25" s="59"/>
      <c r="SYM25" s="59"/>
      <c r="SYN25" s="56"/>
      <c r="SYO25" s="58"/>
      <c r="SYP25" s="56"/>
      <c r="SYQ25" s="56"/>
      <c r="SYR25" s="287"/>
      <c r="SYS25" s="288"/>
      <c r="SYT25" s="287"/>
      <c r="SYU25" s="287"/>
      <c r="SYV25" s="287"/>
      <c r="SYW25" s="289"/>
      <c r="SYX25" s="287"/>
      <c r="SYY25" s="287"/>
      <c r="SYZ25" s="287"/>
      <c r="SZA25" s="288"/>
      <c r="SZB25" s="287"/>
      <c r="SZC25" s="287"/>
      <c r="SZD25" s="290"/>
      <c r="SZE25" s="57"/>
      <c r="SZF25" s="58"/>
      <c r="SZG25" s="59"/>
      <c r="SZH25" s="59"/>
      <c r="SZI25" s="56"/>
      <c r="SZJ25" s="58"/>
      <c r="SZK25" s="56"/>
      <c r="SZL25" s="56"/>
      <c r="SZM25" s="287"/>
      <c r="SZN25" s="288"/>
      <c r="SZO25" s="287"/>
      <c r="SZP25" s="287"/>
      <c r="SZQ25" s="287"/>
      <c r="SZR25" s="289"/>
      <c r="SZS25" s="287"/>
      <c r="SZT25" s="287"/>
      <c r="SZU25" s="287"/>
      <c r="SZV25" s="288"/>
      <c r="SZW25" s="287"/>
      <c r="SZX25" s="287"/>
      <c r="SZY25" s="290"/>
      <c r="SZZ25" s="57"/>
      <c r="TAA25" s="58"/>
      <c r="TAB25" s="59"/>
      <c r="TAC25" s="59"/>
      <c r="TAD25" s="56"/>
      <c r="TAE25" s="58"/>
      <c r="TAF25" s="56"/>
      <c r="TAG25" s="56"/>
      <c r="TAH25" s="287"/>
      <c r="TAI25" s="288"/>
      <c r="TAJ25" s="287"/>
      <c r="TAK25" s="287"/>
      <c r="TAL25" s="287"/>
      <c r="TAM25" s="289"/>
      <c r="TAN25" s="287"/>
      <c r="TAO25" s="287"/>
      <c r="TAP25" s="287"/>
      <c r="TAQ25" s="288"/>
      <c r="TAR25" s="287"/>
      <c r="TAS25" s="287"/>
      <c r="TAT25" s="290"/>
      <c r="TAU25" s="57"/>
      <c r="TAV25" s="58"/>
      <c r="TAW25" s="59"/>
      <c r="TAX25" s="59"/>
      <c r="TAY25" s="56"/>
      <c r="TAZ25" s="58"/>
      <c r="TBA25" s="56"/>
      <c r="TBB25" s="56"/>
      <c r="TBC25" s="287"/>
      <c r="TBD25" s="288"/>
      <c r="TBE25" s="287"/>
      <c r="TBF25" s="287"/>
      <c r="TBG25" s="287"/>
      <c r="TBH25" s="289"/>
      <c r="TBI25" s="287"/>
      <c r="TBJ25" s="287"/>
      <c r="TBK25" s="287"/>
      <c r="TBL25" s="288"/>
      <c r="TBM25" s="287"/>
      <c r="TBN25" s="287"/>
      <c r="TBO25" s="290"/>
      <c r="TBP25" s="57"/>
      <c r="TBQ25" s="58"/>
      <c r="TBR25" s="59"/>
      <c r="TBS25" s="59"/>
      <c r="TBT25" s="56"/>
      <c r="TBU25" s="58"/>
      <c r="TBV25" s="56"/>
      <c r="TBW25" s="56"/>
      <c r="TBX25" s="287"/>
      <c r="TBY25" s="288"/>
      <c r="TBZ25" s="287"/>
      <c r="TCA25" s="287"/>
      <c r="TCB25" s="287"/>
      <c r="TCC25" s="289"/>
      <c r="TCD25" s="287"/>
      <c r="TCE25" s="287"/>
      <c r="TCF25" s="287"/>
      <c r="TCG25" s="288"/>
      <c r="TCH25" s="287"/>
      <c r="TCI25" s="287"/>
      <c r="TCJ25" s="290"/>
      <c r="TCK25" s="57"/>
      <c r="TCL25" s="58"/>
      <c r="TCM25" s="59"/>
      <c r="TCN25" s="59"/>
      <c r="TCO25" s="56"/>
      <c r="TCP25" s="58"/>
      <c r="TCQ25" s="56"/>
      <c r="TCR25" s="56"/>
      <c r="TCS25" s="287"/>
      <c r="TCT25" s="288"/>
      <c r="TCU25" s="287"/>
      <c r="TCV25" s="287"/>
      <c r="TCW25" s="287"/>
      <c r="TCX25" s="289"/>
      <c r="TCY25" s="287"/>
      <c r="TCZ25" s="287"/>
      <c r="TDA25" s="287"/>
      <c r="TDB25" s="288"/>
      <c r="TDC25" s="287"/>
      <c r="TDD25" s="287"/>
      <c r="TDE25" s="290"/>
      <c r="TDF25" s="57"/>
      <c r="TDG25" s="58"/>
      <c r="TDH25" s="59"/>
      <c r="TDI25" s="59"/>
      <c r="TDJ25" s="56"/>
      <c r="TDK25" s="58"/>
      <c r="TDL25" s="56"/>
      <c r="TDM25" s="56"/>
      <c r="TDN25" s="287"/>
      <c r="TDO25" s="288"/>
      <c r="TDP25" s="287"/>
      <c r="TDQ25" s="287"/>
      <c r="TDR25" s="287"/>
      <c r="TDS25" s="289"/>
      <c r="TDT25" s="287"/>
      <c r="TDU25" s="287"/>
      <c r="TDV25" s="287"/>
      <c r="TDW25" s="288"/>
      <c r="TDX25" s="287"/>
      <c r="TDY25" s="287"/>
      <c r="TDZ25" s="290"/>
      <c r="TEA25" s="57"/>
      <c r="TEB25" s="58"/>
      <c r="TEC25" s="59"/>
      <c r="TED25" s="59"/>
      <c r="TEE25" s="56"/>
      <c r="TEF25" s="58"/>
      <c r="TEG25" s="56"/>
      <c r="TEH25" s="56"/>
      <c r="TEI25" s="287"/>
      <c r="TEJ25" s="288"/>
      <c r="TEK25" s="287"/>
      <c r="TEL25" s="287"/>
      <c r="TEM25" s="287"/>
      <c r="TEN25" s="289"/>
      <c r="TEO25" s="287"/>
      <c r="TEP25" s="287"/>
      <c r="TEQ25" s="287"/>
      <c r="TER25" s="288"/>
      <c r="TES25" s="287"/>
      <c r="TET25" s="287"/>
      <c r="TEU25" s="290"/>
      <c r="TEV25" s="57"/>
      <c r="TEW25" s="58"/>
      <c r="TEX25" s="59"/>
      <c r="TEY25" s="59"/>
      <c r="TEZ25" s="56"/>
      <c r="TFA25" s="58"/>
      <c r="TFB25" s="56"/>
      <c r="TFC25" s="56"/>
      <c r="TFD25" s="287"/>
      <c r="TFE25" s="288"/>
      <c r="TFF25" s="287"/>
      <c r="TFG25" s="287"/>
      <c r="TFH25" s="287"/>
      <c r="TFI25" s="289"/>
      <c r="TFJ25" s="287"/>
      <c r="TFK25" s="287"/>
      <c r="TFL25" s="287"/>
      <c r="TFM25" s="288"/>
      <c r="TFN25" s="287"/>
      <c r="TFO25" s="287"/>
      <c r="TFP25" s="290"/>
      <c r="TFQ25" s="57"/>
      <c r="TFR25" s="58"/>
      <c r="TFS25" s="59"/>
      <c r="TFT25" s="59"/>
      <c r="TFU25" s="56"/>
      <c r="TFV25" s="58"/>
      <c r="TFW25" s="56"/>
      <c r="TFX25" s="56"/>
      <c r="TFY25" s="287"/>
      <c r="TFZ25" s="288"/>
      <c r="TGA25" s="287"/>
      <c r="TGB25" s="287"/>
      <c r="TGC25" s="287"/>
      <c r="TGD25" s="289"/>
      <c r="TGE25" s="287"/>
      <c r="TGF25" s="287"/>
      <c r="TGG25" s="287"/>
      <c r="TGH25" s="288"/>
      <c r="TGI25" s="287"/>
      <c r="TGJ25" s="287"/>
      <c r="TGK25" s="290"/>
      <c r="TGL25" s="57"/>
      <c r="TGM25" s="58"/>
      <c r="TGN25" s="59"/>
      <c r="TGO25" s="59"/>
      <c r="TGP25" s="56"/>
      <c r="TGQ25" s="58"/>
      <c r="TGR25" s="56"/>
      <c r="TGS25" s="56"/>
      <c r="TGT25" s="287"/>
      <c r="TGU25" s="288"/>
      <c r="TGV25" s="287"/>
      <c r="TGW25" s="287"/>
      <c r="TGX25" s="287"/>
      <c r="TGY25" s="289"/>
      <c r="TGZ25" s="287"/>
      <c r="THA25" s="287"/>
      <c r="THB25" s="287"/>
      <c r="THC25" s="288"/>
      <c r="THD25" s="287"/>
      <c r="THE25" s="287"/>
      <c r="THF25" s="290"/>
      <c r="THG25" s="57"/>
      <c r="THH25" s="58"/>
      <c r="THI25" s="59"/>
      <c r="THJ25" s="59"/>
      <c r="THK25" s="56"/>
      <c r="THL25" s="58"/>
      <c r="THM25" s="56"/>
      <c r="THN25" s="56"/>
      <c r="THO25" s="287"/>
      <c r="THP25" s="288"/>
      <c r="THQ25" s="287"/>
      <c r="THR25" s="287"/>
      <c r="THS25" s="287"/>
      <c r="THT25" s="289"/>
      <c r="THU25" s="287"/>
      <c r="THV25" s="287"/>
      <c r="THW25" s="287"/>
      <c r="THX25" s="288"/>
      <c r="THY25" s="287"/>
      <c r="THZ25" s="287"/>
      <c r="TIA25" s="290"/>
      <c r="TIB25" s="57"/>
      <c r="TIC25" s="58"/>
      <c r="TID25" s="59"/>
      <c r="TIE25" s="59"/>
      <c r="TIF25" s="56"/>
      <c r="TIG25" s="58"/>
      <c r="TIH25" s="56"/>
      <c r="TII25" s="56"/>
      <c r="TIJ25" s="287"/>
      <c r="TIK25" s="288"/>
      <c r="TIL25" s="287"/>
      <c r="TIM25" s="287"/>
      <c r="TIN25" s="287"/>
      <c r="TIO25" s="289"/>
      <c r="TIP25" s="287"/>
      <c r="TIQ25" s="287"/>
      <c r="TIR25" s="287"/>
      <c r="TIS25" s="288"/>
      <c r="TIT25" s="287"/>
      <c r="TIU25" s="287"/>
      <c r="TIV25" s="290"/>
      <c r="TIW25" s="57"/>
      <c r="TIX25" s="58"/>
      <c r="TIY25" s="59"/>
      <c r="TIZ25" s="59"/>
      <c r="TJA25" s="56"/>
      <c r="TJB25" s="58"/>
      <c r="TJC25" s="56"/>
      <c r="TJD25" s="56"/>
      <c r="TJE25" s="287"/>
      <c r="TJF25" s="288"/>
      <c r="TJG25" s="287"/>
      <c r="TJH25" s="287"/>
      <c r="TJI25" s="287"/>
      <c r="TJJ25" s="289"/>
      <c r="TJK25" s="287"/>
      <c r="TJL25" s="287"/>
      <c r="TJM25" s="287"/>
      <c r="TJN25" s="288"/>
      <c r="TJO25" s="287"/>
      <c r="TJP25" s="287"/>
      <c r="TJQ25" s="290"/>
      <c r="TJR25" s="57"/>
      <c r="TJS25" s="58"/>
      <c r="TJT25" s="59"/>
      <c r="TJU25" s="59"/>
      <c r="TJV25" s="56"/>
      <c r="TJW25" s="58"/>
      <c r="TJX25" s="56"/>
      <c r="TJY25" s="56"/>
      <c r="TJZ25" s="287"/>
      <c r="TKA25" s="288"/>
      <c r="TKB25" s="287"/>
      <c r="TKC25" s="287"/>
      <c r="TKD25" s="287"/>
      <c r="TKE25" s="289"/>
      <c r="TKF25" s="287"/>
      <c r="TKG25" s="287"/>
      <c r="TKH25" s="287"/>
      <c r="TKI25" s="288"/>
      <c r="TKJ25" s="287"/>
      <c r="TKK25" s="287"/>
      <c r="TKL25" s="290"/>
      <c r="TKM25" s="57"/>
      <c r="TKN25" s="58"/>
      <c r="TKO25" s="59"/>
      <c r="TKP25" s="59"/>
      <c r="TKQ25" s="56"/>
      <c r="TKR25" s="58"/>
      <c r="TKS25" s="56"/>
      <c r="TKT25" s="56"/>
      <c r="TKU25" s="287"/>
      <c r="TKV25" s="288"/>
      <c r="TKW25" s="287"/>
      <c r="TKX25" s="287"/>
      <c r="TKY25" s="287"/>
      <c r="TKZ25" s="289"/>
      <c r="TLA25" s="287"/>
      <c r="TLB25" s="287"/>
      <c r="TLC25" s="287"/>
      <c r="TLD25" s="288"/>
      <c r="TLE25" s="287"/>
      <c r="TLF25" s="287"/>
      <c r="TLG25" s="290"/>
      <c r="TLH25" s="57"/>
      <c r="TLI25" s="58"/>
      <c r="TLJ25" s="59"/>
      <c r="TLK25" s="59"/>
      <c r="TLL25" s="56"/>
      <c r="TLM25" s="58"/>
      <c r="TLN25" s="56"/>
      <c r="TLO25" s="56"/>
      <c r="TLP25" s="287"/>
      <c r="TLQ25" s="288"/>
      <c r="TLR25" s="287"/>
      <c r="TLS25" s="287"/>
      <c r="TLT25" s="287"/>
      <c r="TLU25" s="289"/>
      <c r="TLV25" s="287"/>
      <c r="TLW25" s="287"/>
      <c r="TLX25" s="287"/>
      <c r="TLY25" s="288"/>
      <c r="TLZ25" s="287"/>
      <c r="TMA25" s="287"/>
      <c r="TMB25" s="290"/>
      <c r="TMC25" s="57"/>
      <c r="TMD25" s="58"/>
      <c r="TME25" s="59"/>
      <c r="TMF25" s="59"/>
      <c r="TMG25" s="56"/>
      <c r="TMH25" s="58"/>
      <c r="TMI25" s="56"/>
      <c r="TMJ25" s="56"/>
      <c r="TMK25" s="287"/>
      <c r="TML25" s="288"/>
      <c r="TMM25" s="287"/>
      <c r="TMN25" s="287"/>
      <c r="TMO25" s="287"/>
      <c r="TMP25" s="289"/>
      <c r="TMQ25" s="287"/>
      <c r="TMR25" s="287"/>
      <c r="TMS25" s="287"/>
      <c r="TMT25" s="288"/>
      <c r="TMU25" s="287"/>
      <c r="TMV25" s="287"/>
      <c r="TMW25" s="290"/>
      <c r="TMX25" s="57"/>
      <c r="TMY25" s="58"/>
      <c r="TMZ25" s="59"/>
      <c r="TNA25" s="59"/>
      <c r="TNB25" s="56"/>
      <c r="TNC25" s="58"/>
      <c r="TND25" s="56"/>
      <c r="TNE25" s="56"/>
      <c r="TNF25" s="287"/>
      <c r="TNG25" s="288"/>
      <c r="TNH25" s="287"/>
      <c r="TNI25" s="287"/>
      <c r="TNJ25" s="287"/>
      <c r="TNK25" s="289"/>
      <c r="TNL25" s="287"/>
      <c r="TNM25" s="287"/>
      <c r="TNN25" s="287"/>
      <c r="TNO25" s="288"/>
      <c r="TNP25" s="287"/>
      <c r="TNQ25" s="287"/>
      <c r="TNR25" s="290"/>
      <c r="TNS25" s="57"/>
      <c r="TNT25" s="58"/>
      <c r="TNU25" s="59"/>
      <c r="TNV25" s="59"/>
      <c r="TNW25" s="56"/>
      <c r="TNX25" s="58"/>
      <c r="TNY25" s="56"/>
      <c r="TNZ25" s="56"/>
      <c r="TOA25" s="287"/>
      <c r="TOB25" s="288"/>
      <c r="TOC25" s="287"/>
      <c r="TOD25" s="287"/>
      <c r="TOE25" s="287"/>
      <c r="TOF25" s="289"/>
      <c r="TOG25" s="287"/>
      <c r="TOH25" s="287"/>
      <c r="TOI25" s="287"/>
      <c r="TOJ25" s="288"/>
      <c r="TOK25" s="287"/>
      <c r="TOL25" s="287"/>
      <c r="TOM25" s="290"/>
      <c r="TON25" s="57"/>
      <c r="TOO25" s="58"/>
      <c r="TOP25" s="59"/>
      <c r="TOQ25" s="59"/>
      <c r="TOR25" s="56"/>
      <c r="TOS25" s="58"/>
      <c r="TOT25" s="56"/>
      <c r="TOU25" s="56"/>
      <c r="TOV25" s="287"/>
      <c r="TOW25" s="288"/>
      <c r="TOX25" s="287"/>
      <c r="TOY25" s="287"/>
      <c r="TOZ25" s="287"/>
      <c r="TPA25" s="289"/>
      <c r="TPB25" s="287"/>
      <c r="TPC25" s="287"/>
      <c r="TPD25" s="287"/>
      <c r="TPE25" s="288"/>
      <c r="TPF25" s="287"/>
      <c r="TPG25" s="287"/>
      <c r="TPH25" s="290"/>
      <c r="TPI25" s="57"/>
      <c r="TPJ25" s="58"/>
      <c r="TPK25" s="59"/>
      <c r="TPL25" s="59"/>
      <c r="TPM25" s="56"/>
      <c r="TPN25" s="58"/>
      <c r="TPO25" s="56"/>
      <c r="TPP25" s="56"/>
      <c r="TPQ25" s="287"/>
      <c r="TPR25" s="288"/>
      <c r="TPS25" s="287"/>
      <c r="TPT25" s="287"/>
      <c r="TPU25" s="287"/>
      <c r="TPV25" s="289"/>
      <c r="TPW25" s="287"/>
      <c r="TPX25" s="287"/>
      <c r="TPY25" s="287"/>
      <c r="TPZ25" s="288"/>
      <c r="TQA25" s="287"/>
      <c r="TQB25" s="287"/>
      <c r="TQC25" s="290"/>
      <c r="TQD25" s="57"/>
      <c r="TQE25" s="58"/>
      <c r="TQF25" s="59"/>
      <c r="TQG25" s="59"/>
      <c r="TQH25" s="56"/>
      <c r="TQI25" s="58"/>
      <c r="TQJ25" s="56"/>
      <c r="TQK25" s="56"/>
      <c r="TQL25" s="287"/>
      <c r="TQM25" s="288"/>
      <c r="TQN25" s="287"/>
      <c r="TQO25" s="287"/>
      <c r="TQP25" s="287"/>
      <c r="TQQ25" s="289"/>
      <c r="TQR25" s="287"/>
      <c r="TQS25" s="287"/>
      <c r="TQT25" s="287"/>
      <c r="TQU25" s="288"/>
      <c r="TQV25" s="287"/>
      <c r="TQW25" s="287"/>
      <c r="TQX25" s="290"/>
      <c r="TQY25" s="57"/>
      <c r="TQZ25" s="58"/>
      <c r="TRA25" s="59"/>
      <c r="TRB25" s="59"/>
      <c r="TRC25" s="56"/>
      <c r="TRD25" s="58"/>
      <c r="TRE25" s="56"/>
      <c r="TRF25" s="56"/>
      <c r="TRG25" s="287"/>
      <c r="TRH25" s="288"/>
      <c r="TRI25" s="287"/>
      <c r="TRJ25" s="287"/>
      <c r="TRK25" s="287"/>
      <c r="TRL25" s="289"/>
      <c r="TRM25" s="287"/>
      <c r="TRN25" s="287"/>
      <c r="TRO25" s="287"/>
      <c r="TRP25" s="288"/>
      <c r="TRQ25" s="287"/>
      <c r="TRR25" s="287"/>
      <c r="TRS25" s="290"/>
      <c r="TRT25" s="57"/>
      <c r="TRU25" s="58"/>
      <c r="TRV25" s="59"/>
      <c r="TRW25" s="59"/>
      <c r="TRX25" s="56"/>
      <c r="TRY25" s="58"/>
      <c r="TRZ25" s="56"/>
      <c r="TSA25" s="56"/>
      <c r="TSB25" s="287"/>
      <c r="TSC25" s="288"/>
      <c r="TSD25" s="287"/>
      <c r="TSE25" s="287"/>
      <c r="TSF25" s="287"/>
      <c r="TSG25" s="289"/>
      <c r="TSH25" s="287"/>
      <c r="TSI25" s="287"/>
      <c r="TSJ25" s="287"/>
      <c r="TSK25" s="288"/>
      <c r="TSL25" s="287"/>
      <c r="TSM25" s="287"/>
      <c r="TSN25" s="290"/>
      <c r="TSO25" s="57"/>
      <c r="TSP25" s="58"/>
      <c r="TSQ25" s="59"/>
      <c r="TSR25" s="59"/>
      <c r="TSS25" s="56"/>
      <c r="TST25" s="58"/>
      <c r="TSU25" s="56"/>
      <c r="TSV25" s="56"/>
      <c r="TSW25" s="287"/>
      <c r="TSX25" s="288"/>
      <c r="TSY25" s="287"/>
      <c r="TSZ25" s="287"/>
      <c r="TTA25" s="287"/>
      <c r="TTB25" s="289"/>
      <c r="TTC25" s="287"/>
      <c r="TTD25" s="287"/>
      <c r="TTE25" s="287"/>
      <c r="TTF25" s="288"/>
      <c r="TTG25" s="287"/>
      <c r="TTH25" s="287"/>
      <c r="TTI25" s="290"/>
      <c r="TTJ25" s="57"/>
      <c r="TTK25" s="58"/>
      <c r="TTL25" s="59"/>
      <c r="TTM25" s="59"/>
      <c r="TTN25" s="56"/>
      <c r="TTO25" s="58"/>
      <c r="TTP25" s="56"/>
      <c r="TTQ25" s="56"/>
      <c r="TTR25" s="287"/>
      <c r="TTS25" s="288"/>
      <c r="TTT25" s="287"/>
      <c r="TTU25" s="287"/>
      <c r="TTV25" s="287"/>
      <c r="TTW25" s="289"/>
      <c r="TTX25" s="287"/>
      <c r="TTY25" s="287"/>
      <c r="TTZ25" s="287"/>
      <c r="TUA25" s="288"/>
      <c r="TUB25" s="287"/>
      <c r="TUC25" s="287"/>
      <c r="TUD25" s="290"/>
      <c r="TUE25" s="57"/>
      <c r="TUF25" s="58"/>
      <c r="TUG25" s="59"/>
      <c r="TUH25" s="59"/>
      <c r="TUI25" s="56"/>
      <c r="TUJ25" s="58"/>
      <c r="TUK25" s="56"/>
      <c r="TUL25" s="56"/>
      <c r="TUM25" s="287"/>
      <c r="TUN25" s="288"/>
      <c r="TUO25" s="287"/>
      <c r="TUP25" s="287"/>
      <c r="TUQ25" s="287"/>
      <c r="TUR25" s="289"/>
      <c r="TUS25" s="287"/>
      <c r="TUT25" s="287"/>
      <c r="TUU25" s="287"/>
      <c r="TUV25" s="288"/>
      <c r="TUW25" s="287"/>
      <c r="TUX25" s="287"/>
      <c r="TUY25" s="290"/>
      <c r="TUZ25" s="57"/>
      <c r="TVA25" s="58"/>
      <c r="TVB25" s="59"/>
      <c r="TVC25" s="59"/>
      <c r="TVD25" s="56"/>
      <c r="TVE25" s="58"/>
      <c r="TVF25" s="56"/>
      <c r="TVG25" s="56"/>
      <c r="TVH25" s="287"/>
      <c r="TVI25" s="288"/>
      <c r="TVJ25" s="287"/>
      <c r="TVK25" s="287"/>
      <c r="TVL25" s="287"/>
      <c r="TVM25" s="289"/>
      <c r="TVN25" s="287"/>
      <c r="TVO25" s="287"/>
      <c r="TVP25" s="287"/>
      <c r="TVQ25" s="288"/>
      <c r="TVR25" s="287"/>
      <c r="TVS25" s="287"/>
      <c r="TVT25" s="290"/>
      <c r="TVU25" s="57"/>
      <c r="TVV25" s="58"/>
      <c r="TVW25" s="59"/>
      <c r="TVX25" s="59"/>
      <c r="TVY25" s="56"/>
      <c r="TVZ25" s="58"/>
      <c r="TWA25" s="56"/>
      <c r="TWB25" s="56"/>
      <c r="TWC25" s="287"/>
      <c r="TWD25" s="288"/>
      <c r="TWE25" s="287"/>
      <c r="TWF25" s="287"/>
      <c r="TWG25" s="287"/>
      <c r="TWH25" s="289"/>
      <c r="TWI25" s="287"/>
      <c r="TWJ25" s="287"/>
      <c r="TWK25" s="287"/>
      <c r="TWL25" s="288"/>
      <c r="TWM25" s="287"/>
      <c r="TWN25" s="287"/>
      <c r="TWO25" s="290"/>
      <c r="TWP25" s="57"/>
      <c r="TWQ25" s="58"/>
      <c r="TWR25" s="59"/>
      <c r="TWS25" s="59"/>
      <c r="TWT25" s="56"/>
      <c r="TWU25" s="58"/>
      <c r="TWV25" s="56"/>
      <c r="TWW25" s="56"/>
      <c r="TWX25" s="287"/>
      <c r="TWY25" s="288"/>
      <c r="TWZ25" s="287"/>
      <c r="TXA25" s="287"/>
      <c r="TXB25" s="287"/>
      <c r="TXC25" s="289"/>
      <c r="TXD25" s="287"/>
      <c r="TXE25" s="287"/>
      <c r="TXF25" s="287"/>
      <c r="TXG25" s="288"/>
      <c r="TXH25" s="287"/>
      <c r="TXI25" s="287"/>
      <c r="TXJ25" s="290"/>
      <c r="TXK25" s="57"/>
      <c r="TXL25" s="58"/>
      <c r="TXM25" s="59"/>
      <c r="TXN25" s="59"/>
      <c r="TXO25" s="56"/>
      <c r="TXP25" s="58"/>
      <c r="TXQ25" s="56"/>
      <c r="TXR25" s="56"/>
      <c r="TXS25" s="287"/>
      <c r="TXT25" s="288"/>
      <c r="TXU25" s="287"/>
      <c r="TXV25" s="287"/>
      <c r="TXW25" s="287"/>
      <c r="TXX25" s="289"/>
      <c r="TXY25" s="287"/>
      <c r="TXZ25" s="287"/>
      <c r="TYA25" s="287"/>
      <c r="TYB25" s="288"/>
      <c r="TYC25" s="287"/>
      <c r="TYD25" s="287"/>
      <c r="TYE25" s="290"/>
      <c r="TYF25" s="57"/>
      <c r="TYG25" s="58"/>
      <c r="TYH25" s="59"/>
      <c r="TYI25" s="59"/>
      <c r="TYJ25" s="56"/>
      <c r="TYK25" s="58"/>
      <c r="TYL25" s="56"/>
      <c r="TYM25" s="56"/>
      <c r="TYN25" s="287"/>
      <c r="TYO25" s="288"/>
      <c r="TYP25" s="287"/>
      <c r="TYQ25" s="287"/>
      <c r="TYR25" s="287"/>
      <c r="TYS25" s="289"/>
      <c r="TYT25" s="287"/>
      <c r="TYU25" s="287"/>
      <c r="TYV25" s="287"/>
      <c r="TYW25" s="288"/>
      <c r="TYX25" s="287"/>
      <c r="TYY25" s="287"/>
      <c r="TYZ25" s="290"/>
      <c r="TZA25" s="57"/>
      <c r="TZB25" s="58"/>
      <c r="TZC25" s="59"/>
      <c r="TZD25" s="59"/>
      <c r="TZE25" s="56"/>
      <c r="TZF25" s="58"/>
      <c r="TZG25" s="56"/>
      <c r="TZH25" s="56"/>
      <c r="TZI25" s="287"/>
      <c r="TZJ25" s="288"/>
      <c r="TZK25" s="287"/>
      <c r="TZL25" s="287"/>
      <c r="TZM25" s="287"/>
      <c r="TZN25" s="289"/>
      <c r="TZO25" s="287"/>
      <c r="TZP25" s="287"/>
      <c r="TZQ25" s="287"/>
      <c r="TZR25" s="288"/>
      <c r="TZS25" s="287"/>
      <c r="TZT25" s="287"/>
      <c r="TZU25" s="290"/>
      <c r="TZV25" s="57"/>
      <c r="TZW25" s="58"/>
      <c r="TZX25" s="59"/>
      <c r="TZY25" s="59"/>
      <c r="TZZ25" s="56"/>
      <c r="UAA25" s="58"/>
      <c r="UAB25" s="56"/>
      <c r="UAC25" s="56"/>
      <c r="UAD25" s="287"/>
      <c r="UAE25" s="288"/>
      <c r="UAF25" s="287"/>
      <c r="UAG25" s="287"/>
      <c r="UAH25" s="287"/>
      <c r="UAI25" s="289"/>
      <c r="UAJ25" s="287"/>
      <c r="UAK25" s="287"/>
      <c r="UAL25" s="287"/>
      <c r="UAM25" s="288"/>
      <c r="UAN25" s="287"/>
      <c r="UAO25" s="287"/>
      <c r="UAP25" s="290"/>
      <c r="UAQ25" s="57"/>
      <c r="UAR25" s="58"/>
      <c r="UAS25" s="59"/>
      <c r="UAT25" s="59"/>
      <c r="UAU25" s="56"/>
      <c r="UAV25" s="58"/>
      <c r="UAW25" s="56"/>
      <c r="UAX25" s="56"/>
      <c r="UAY25" s="287"/>
      <c r="UAZ25" s="288"/>
      <c r="UBA25" s="287"/>
      <c r="UBB25" s="287"/>
      <c r="UBC25" s="287"/>
      <c r="UBD25" s="289"/>
      <c r="UBE25" s="287"/>
      <c r="UBF25" s="287"/>
      <c r="UBG25" s="287"/>
      <c r="UBH25" s="288"/>
      <c r="UBI25" s="287"/>
      <c r="UBJ25" s="287"/>
      <c r="UBK25" s="290"/>
      <c r="UBL25" s="57"/>
      <c r="UBM25" s="58"/>
      <c r="UBN25" s="59"/>
      <c r="UBO25" s="59"/>
      <c r="UBP25" s="56"/>
      <c r="UBQ25" s="58"/>
      <c r="UBR25" s="56"/>
      <c r="UBS25" s="56"/>
      <c r="UBT25" s="287"/>
      <c r="UBU25" s="288"/>
      <c r="UBV25" s="287"/>
      <c r="UBW25" s="287"/>
      <c r="UBX25" s="287"/>
      <c r="UBY25" s="289"/>
      <c r="UBZ25" s="287"/>
      <c r="UCA25" s="287"/>
      <c r="UCB25" s="287"/>
      <c r="UCC25" s="288"/>
      <c r="UCD25" s="287"/>
      <c r="UCE25" s="287"/>
      <c r="UCF25" s="290"/>
      <c r="UCG25" s="57"/>
      <c r="UCH25" s="58"/>
      <c r="UCI25" s="59"/>
      <c r="UCJ25" s="59"/>
      <c r="UCK25" s="56"/>
      <c r="UCL25" s="58"/>
      <c r="UCM25" s="56"/>
      <c r="UCN25" s="56"/>
      <c r="UCO25" s="287"/>
      <c r="UCP25" s="288"/>
      <c r="UCQ25" s="287"/>
      <c r="UCR25" s="287"/>
      <c r="UCS25" s="287"/>
      <c r="UCT25" s="289"/>
      <c r="UCU25" s="287"/>
      <c r="UCV25" s="287"/>
      <c r="UCW25" s="287"/>
      <c r="UCX25" s="288"/>
      <c r="UCY25" s="287"/>
      <c r="UCZ25" s="287"/>
      <c r="UDA25" s="290"/>
      <c r="UDB25" s="57"/>
      <c r="UDC25" s="58"/>
      <c r="UDD25" s="59"/>
      <c r="UDE25" s="59"/>
      <c r="UDF25" s="56"/>
      <c r="UDG25" s="58"/>
      <c r="UDH25" s="56"/>
      <c r="UDI25" s="56"/>
      <c r="UDJ25" s="287"/>
      <c r="UDK25" s="288"/>
      <c r="UDL25" s="287"/>
      <c r="UDM25" s="287"/>
      <c r="UDN25" s="287"/>
      <c r="UDO25" s="289"/>
      <c r="UDP25" s="287"/>
      <c r="UDQ25" s="287"/>
      <c r="UDR25" s="287"/>
      <c r="UDS25" s="288"/>
      <c r="UDT25" s="287"/>
      <c r="UDU25" s="287"/>
      <c r="UDV25" s="290"/>
      <c r="UDW25" s="57"/>
      <c r="UDX25" s="58"/>
      <c r="UDY25" s="59"/>
      <c r="UDZ25" s="59"/>
      <c r="UEA25" s="56"/>
      <c r="UEB25" s="58"/>
      <c r="UEC25" s="56"/>
      <c r="UED25" s="56"/>
      <c r="UEE25" s="287"/>
      <c r="UEF25" s="288"/>
      <c r="UEG25" s="287"/>
      <c r="UEH25" s="287"/>
      <c r="UEI25" s="287"/>
      <c r="UEJ25" s="289"/>
      <c r="UEK25" s="287"/>
      <c r="UEL25" s="287"/>
      <c r="UEM25" s="287"/>
      <c r="UEN25" s="288"/>
      <c r="UEO25" s="287"/>
      <c r="UEP25" s="287"/>
      <c r="UEQ25" s="290"/>
      <c r="UER25" s="57"/>
      <c r="UES25" s="58"/>
      <c r="UET25" s="59"/>
      <c r="UEU25" s="59"/>
      <c r="UEV25" s="56"/>
      <c r="UEW25" s="58"/>
      <c r="UEX25" s="56"/>
      <c r="UEY25" s="56"/>
      <c r="UEZ25" s="287"/>
      <c r="UFA25" s="288"/>
      <c r="UFB25" s="287"/>
      <c r="UFC25" s="287"/>
      <c r="UFD25" s="287"/>
      <c r="UFE25" s="289"/>
      <c r="UFF25" s="287"/>
      <c r="UFG25" s="287"/>
      <c r="UFH25" s="287"/>
      <c r="UFI25" s="288"/>
      <c r="UFJ25" s="287"/>
      <c r="UFK25" s="287"/>
      <c r="UFL25" s="290"/>
      <c r="UFM25" s="57"/>
      <c r="UFN25" s="58"/>
      <c r="UFO25" s="59"/>
      <c r="UFP25" s="59"/>
      <c r="UFQ25" s="56"/>
      <c r="UFR25" s="58"/>
      <c r="UFS25" s="56"/>
      <c r="UFT25" s="56"/>
      <c r="UFU25" s="287"/>
      <c r="UFV25" s="288"/>
      <c r="UFW25" s="287"/>
      <c r="UFX25" s="287"/>
      <c r="UFY25" s="287"/>
      <c r="UFZ25" s="289"/>
      <c r="UGA25" s="287"/>
      <c r="UGB25" s="287"/>
      <c r="UGC25" s="287"/>
      <c r="UGD25" s="288"/>
      <c r="UGE25" s="287"/>
      <c r="UGF25" s="287"/>
      <c r="UGG25" s="290"/>
      <c r="UGH25" s="57"/>
      <c r="UGI25" s="58"/>
      <c r="UGJ25" s="59"/>
      <c r="UGK25" s="59"/>
      <c r="UGL25" s="56"/>
      <c r="UGM25" s="58"/>
      <c r="UGN25" s="56"/>
      <c r="UGO25" s="56"/>
      <c r="UGP25" s="287"/>
      <c r="UGQ25" s="288"/>
      <c r="UGR25" s="287"/>
      <c r="UGS25" s="287"/>
      <c r="UGT25" s="287"/>
      <c r="UGU25" s="289"/>
      <c r="UGV25" s="287"/>
      <c r="UGW25" s="287"/>
      <c r="UGX25" s="287"/>
      <c r="UGY25" s="288"/>
      <c r="UGZ25" s="287"/>
      <c r="UHA25" s="287"/>
      <c r="UHB25" s="290"/>
      <c r="UHC25" s="57"/>
      <c r="UHD25" s="58"/>
      <c r="UHE25" s="59"/>
      <c r="UHF25" s="59"/>
      <c r="UHG25" s="56"/>
      <c r="UHH25" s="58"/>
      <c r="UHI25" s="56"/>
      <c r="UHJ25" s="56"/>
      <c r="UHK25" s="287"/>
      <c r="UHL25" s="288"/>
      <c r="UHM25" s="287"/>
      <c r="UHN25" s="287"/>
      <c r="UHO25" s="287"/>
      <c r="UHP25" s="289"/>
      <c r="UHQ25" s="287"/>
      <c r="UHR25" s="287"/>
      <c r="UHS25" s="287"/>
      <c r="UHT25" s="288"/>
      <c r="UHU25" s="287"/>
      <c r="UHV25" s="287"/>
      <c r="UHW25" s="290"/>
      <c r="UHX25" s="57"/>
      <c r="UHY25" s="58"/>
      <c r="UHZ25" s="59"/>
      <c r="UIA25" s="59"/>
      <c r="UIB25" s="56"/>
      <c r="UIC25" s="58"/>
      <c r="UID25" s="56"/>
      <c r="UIE25" s="56"/>
      <c r="UIF25" s="287"/>
      <c r="UIG25" s="288"/>
      <c r="UIH25" s="287"/>
      <c r="UII25" s="287"/>
      <c r="UIJ25" s="287"/>
      <c r="UIK25" s="289"/>
      <c r="UIL25" s="287"/>
      <c r="UIM25" s="287"/>
      <c r="UIN25" s="287"/>
      <c r="UIO25" s="288"/>
      <c r="UIP25" s="287"/>
      <c r="UIQ25" s="287"/>
      <c r="UIR25" s="290"/>
      <c r="UIS25" s="57"/>
      <c r="UIT25" s="58"/>
      <c r="UIU25" s="59"/>
      <c r="UIV25" s="59"/>
      <c r="UIW25" s="56"/>
      <c r="UIX25" s="58"/>
      <c r="UIY25" s="56"/>
      <c r="UIZ25" s="56"/>
      <c r="UJA25" s="287"/>
      <c r="UJB25" s="288"/>
      <c r="UJC25" s="287"/>
      <c r="UJD25" s="287"/>
      <c r="UJE25" s="287"/>
      <c r="UJF25" s="289"/>
      <c r="UJG25" s="287"/>
      <c r="UJH25" s="287"/>
      <c r="UJI25" s="287"/>
      <c r="UJJ25" s="288"/>
      <c r="UJK25" s="287"/>
      <c r="UJL25" s="287"/>
      <c r="UJM25" s="290"/>
      <c r="UJN25" s="57"/>
      <c r="UJO25" s="58"/>
      <c r="UJP25" s="59"/>
      <c r="UJQ25" s="59"/>
      <c r="UJR25" s="56"/>
      <c r="UJS25" s="58"/>
      <c r="UJT25" s="56"/>
      <c r="UJU25" s="56"/>
      <c r="UJV25" s="287"/>
      <c r="UJW25" s="288"/>
      <c r="UJX25" s="287"/>
      <c r="UJY25" s="287"/>
      <c r="UJZ25" s="287"/>
      <c r="UKA25" s="289"/>
      <c r="UKB25" s="287"/>
      <c r="UKC25" s="287"/>
      <c r="UKD25" s="287"/>
      <c r="UKE25" s="288"/>
      <c r="UKF25" s="287"/>
      <c r="UKG25" s="287"/>
      <c r="UKH25" s="290"/>
      <c r="UKI25" s="57"/>
      <c r="UKJ25" s="58"/>
      <c r="UKK25" s="59"/>
      <c r="UKL25" s="59"/>
      <c r="UKM25" s="56"/>
      <c r="UKN25" s="58"/>
      <c r="UKO25" s="56"/>
      <c r="UKP25" s="56"/>
      <c r="UKQ25" s="287"/>
      <c r="UKR25" s="288"/>
      <c r="UKS25" s="287"/>
      <c r="UKT25" s="287"/>
      <c r="UKU25" s="287"/>
      <c r="UKV25" s="289"/>
      <c r="UKW25" s="287"/>
      <c r="UKX25" s="287"/>
      <c r="UKY25" s="287"/>
      <c r="UKZ25" s="288"/>
      <c r="ULA25" s="287"/>
      <c r="ULB25" s="287"/>
      <c r="ULC25" s="290"/>
      <c r="ULD25" s="57"/>
      <c r="ULE25" s="58"/>
      <c r="ULF25" s="59"/>
      <c r="ULG25" s="59"/>
      <c r="ULH25" s="56"/>
      <c r="ULI25" s="58"/>
      <c r="ULJ25" s="56"/>
      <c r="ULK25" s="56"/>
      <c r="ULL25" s="287"/>
      <c r="ULM25" s="288"/>
      <c r="ULN25" s="287"/>
      <c r="ULO25" s="287"/>
      <c r="ULP25" s="287"/>
      <c r="ULQ25" s="289"/>
      <c r="ULR25" s="287"/>
      <c r="ULS25" s="287"/>
      <c r="ULT25" s="287"/>
      <c r="ULU25" s="288"/>
      <c r="ULV25" s="287"/>
      <c r="ULW25" s="287"/>
      <c r="ULX25" s="290"/>
      <c r="ULY25" s="57"/>
      <c r="ULZ25" s="58"/>
      <c r="UMA25" s="59"/>
      <c r="UMB25" s="59"/>
      <c r="UMC25" s="56"/>
      <c r="UMD25" s="58"/>
      <c r="UME25" s="56"/>
      <c r="UMF25" s="56"/>
      <c r="UMG25" s="287"/>
      <c r="UMH25" s="288"/>
      <c r="UMI25" s="287"/>
      <c r="UMJ25" s="287"/>
      <c r="UMK25" s="287"/>
      <c r="UML25" s="289"/>
      <c r="UMM25" s="287"/>
      <c r="UMN25" s="287"/>
      <c r="UMO25" s="287"/>
      <c r="UMP25" s="288"/>
      <c r="UMQ25" s="287"/>
      <c r="UMR25" s="287"/>
      <c r="UMS25" s="290"/>
      <c r="UMT25" s="57"/>
      <c r="UMU25" s="58"/>
      <c r="UMV25" s="59"/>
      <c r="UMW25" s="59"/>
      <c r="UMX25" s="56"/>
      <c r="UMY25" s="58"/>
      <c r="UMZ25" s="56"/>
      <c r="UNA25" s="56"/>
      <c r="UNB25" s="287"/>
      <c r="UNC25" s="288"/>
      <c r="UND25" s="287"/>
      <c r="UNE25" s="287"/>
      <c r="UNF25" s="287"/>
      <c r="UNG25" s="289"/>
      <c r="UNH25" s="287"/>
      <c r="UNI25" s="287"/>
      <c r="UNJ25" s="287"/>
      <c r="UNK25" s="288"/>
      <c r="UNL25" s="287"/>
      <c r="UNM25" s="287"/>
      <c r="UNN25" s="290"/>
      <c r="UNO25" s="57"/>
      <c r="UNP25" s="58"/>
      <c r="UNQ25" s="59"/>
      <c r="UNR25" s="59"/>
      <c r="UNS25" s="56"/>
      <c r="UNT25" s="58"/>
      <c r="UNU25" s="56"/>
      <c r="UNV25" s="56"/>
      <c r="UNW25" s="287"/>
      <c r="UNX25" s="288"/>
      <c r="UNY25" s="287"/>
      <c r="UNZ25" s="287"/>
      <c r="UOA25" s="287"/>
      <c r="UOB25" s="289"/>
      <c r="UOC25" s="287"/>
      <c r="UOD25" s="287"/>
      <c r="UOE25" s="287"/>
      <c r="UOF25" s="288"/>
      <c r="UOG25" s="287"/>
      <c r="UOH25" s="287"/>
      <c r="UOI25" s="290"/>
      <c r="UOJ25" s="57"/>
      <c r="UOK25" s="58"/>
      <c r="UOL25" s="59"/>
      <c r="UOM25" s="59"/>
      <c r="UON25" s="56"/>
      <c r="UOO25" s="58"/>
      <c r="UOP25" s="56"/>
      <c r="UOQ25" s="56"/>
      <c r="UOR25" s="287"/>
      <c r="UOS25" s="288"/>
      <c r="UOT25" s="287"/>
      <c r="UOU25" s="287"/>
      <c r="UOV25" s="287"/>
      <c r="UOW25" s="289"/>
      <c r="UOX25" s="287"/>
      <c r="UOY25" s="287"/>
      <c r="UOZ25" s="287"/>
      <c r="UPA25" s="288"/>
      <c r="UPB25" s="287"/>
      <c r="UPC25" s="287"/>
      <c r="UPD25" s="290"/>
      <c r="UPE25" s="57"/>
      <c r="UPF25" s="58"/>
      <c r="UPG25" s="59"/>
      <c r="UPH25" s="59"/>
      <c r="UPI25" s="56"/>
      <c r="UPJ25" s="58"/>
      <c r="UPK25" s="56"/>
      <c r="UPL25" s="56"/>
      <c r="UPM25" s="287"/>
      <c r="UPN25" s="288"/>
      <c r="UPO25" s="287"/>
      <c r="UPP25" s="287"/>
      <c r="UPQ25" s="287"/>
      <c r="UPR25" s="289"/>
      <c r="UPS25" s="287"/>
      <c r="UPT25" s="287"/>
      <c r="UPU25" s="287"/>
      <c r="UPV25" s="288"/>
      <c r="UPW25" s="287"/>
      <c r="UPX25" s="287"/>
      <c r="UPY25" s="290"/>
      <c r="UPZ25" s="57"/>
      <c r="UQA25" s="58"/>
      <c r="UQB25" s="59"/>
      <c r="UQC25" s="59"/>
      <c r="UQD25" s="56"/>
      <c r="UQE25" s="58"/>
      <c r="UQF25" s="56"/>
      <c r="UQG25" s="56"/>
      <c r="UQH25" s="287"/>
      <c r="UQI25" s="288"/>
      <c r="UQJ25" s="287"/>
      <c r="UQK25" s="287"/>
      <c r="UQL25" s="287"/>
      <c r="UQM25" s="289"/>
      <c r="UQN25" s="287"/>
      <c r="UQO25" s="287"/>
      <c r="UQP25" s="287"/>
      <c r="UQQ25" s="288"/>
      <c r="UQR25" s="287"/>
      <c r="UQS25" s="287"/>
      <c r="UQT25" s="290"/>
      <c r="UQU25" s="57"/>
      <c r="UQV25" s="58"/>
      <c r="UQW25" s="59"/>
      <c r="UQX25" s="59"/>
      <c r="UQY25" s="56"/>
      <c r="UQZ25" s="58"/>
      <c r="URA25" s="56"/>
      <c r="URB25" s="56"/>
      <c r="URC25" s="287"/>
      <c r="URD25" s="288"/>
      <c r="URE25" s="287"/>
      <c r="URF25" s="287"/>
      <c r="URG25" s="287"/>
      <c r="URH25" s="289"/>
      <c r="URI25" s="287"/>
      <c r="URJ25" s="287"/>
      <c r="URK25" s="287"/>
      <c r="URL25" s="288"/>
      <c r="URM25" s="287"/>
      <c r="URN25" s="287"/>
      <c r="URO25" s="290"/>
      <c r="URP25" s="57"/>
      <c r="URQ25" s="58"/>
      <c r="URR25" s="59"/>
      <c r="URS25" s="59"/>
      <c r="URT25" s="56"/>
      <c r="URU25" s="58"/>
      <c r="URV25" s="56"/>
      <c r="URW25" s="56"/>
      <c r="URX25" s="287"/>
      <c r="URY25" s="288"/>
      <c r="URZ25" s="287"/>
      <c r="USA25" s="287"/>
      <c r="USB25" s="287"/>
      <c r="USC25" s="289"/>
      <c r="USD25" s="287"/>
      <c r="USE25" s="287"/>
      <c r="USF25" s="287"/>
      <c r="USG25" s="288"/>
      <c r="USH25" s="287"/>
      <c r="USI25" s="287"/>
      <c r="USJ25" s="290"/>
      <c r="USK25" s="57"/>
      <c r="USL25" s="58"/>
      <c r="USM25" s="59"/>
      <c r="USN25" s="59"/>
      <c r="USO25" s="56"/>
      <c r="USP25" s="58"/>
      <c r="USQ25" s="56"/>
      <c r="USR25" s="56"/>
      <c r="USS25" s="287"/>
      <c r="UST25" s="288"/>
      <c r="USU25" s="287"/>
      <c r="USV25" s="287"/>
      <c r="USW25" s="287"/>
      <c r="USX25" s="289"/>
      <c r="USY25" s="287"/>
      <c r="USZ25" s="287"/>
      <c r="UTA25" s="287"/>
      <c r="UTB25" s="288"/>
      <c r="UTC25" s="287"/>
      <c r="UTD25" s="287"/>
      <c r="UTE25" s="290"/>
      <c r="UTF25" s="57"/>
      <c r="UTG25" s="58"/>
      <c r="UTH25" s="59"/>
      <c r="UTI25" s="59"/>
      <c r="UTJ25" s="56"/>
      <c r="UTK25" s="58"/>
      <c r="UTL25" s="56"/>
      <c r="UTM25" s="56"/>
      <c r="UTN25" s="287"/>
      <c r="UTO25" s="288"/>
      <c r="UTP25" s="287"/>
      <c r="UTQ25" s="287"/>
      <c r="UTR25" s="287"/>
      <c r="UTS25" s="289"/>
      <c r="UTT25" s="287"/>
      <c r="UTU25" s="287"/>
      <c r="UTV25" s="287"/>
      <c r="UTW25" s="288"/>
      <c r="UTX25" s="287"/>
      <c r="UTY25" s="287"/>
      <c r="UTZ25" s="290"/>
      <c r="UUA25" s="57"/>
      <c r="UUB25" s="58"/>
      <c r="UUC25" s="59"/>
      <c r="UUD25" s="59"/>
      <c r="UUE25" s="56"/>
      <c r="UUF25" s="58"/>
      <c r="UUG25" s="56"/>
      <c r="UUH25" s="56"/>
      <c r="UUI25" s="287"/>
      <c r="UUJ25" s="288"/>
      <c r="UUK25" s="287"/>
      <c r="UUL25" s="287"/>
      <c r="UUM25" s="287"/>
      <c r="UUN25" s="289"/>
      <c r="UUO25" s="287"/>
      <c r="UUP25" s="287"/>
      <c r="UUQ25" s="287"/>
      <c r="UUR25" s="288"/>
      <c r="UUS25" s="287"/>
      <c r="UUT25" s="287"/>
      <c r="UUU25" s="290"/>
      <c r="UUV25" s="57"/>
      <c r="UUW25" s="58"/>
      <c r="UUX25" s="59"/>
      <c r="UUY25" s="59"/>
      <c r="UUZ25" s="56"/>
      <c r="UVA25" s="58"/>
      <c r="UVB25" s="56"/>
      <c r="UVC25" s="56"/>
      <c r="UVD25" s="287"/>
      <c r="UVE25" s="288"/>
      <c r="UVF25" s="287"/>
      <c r="UVG25" s="287"/>
      <c r="UVH25" s="287"/>
      <c r="UVI25" s="289"/>
      <c r="UVJ25" s="287"/>
      <c r="UVK25" s="287"/>
      <c r="UVL25" s="287"/>
      <c r="UVM25" s="288"/>
      <c r="UVN25" s="287"/>
      <c r="UVO25" s="287"/>
      <c r="UVP25" s="290"/>
      <c r="UVQ25" s="57"/>
      <c r="UVR25" s="58"/>
      <c r="UVS25" s="59"/>
      <c r="UVT25" s="59"/>
      <c r="UVU25" s="56"/>
      <c r="UVV25" s="58"/>
      <c r="UVW25" s="56"/>
      <c r="UVX25" s="56"/>
      <c r="UVY25" s="287"/>
      <c r="UVZ25" s="288"/>
      <c r="UWA25" s="287"/>
      <c r="UWB25" s="287"/>
      <c r="UWC25" s="287"/>
      <c r="UWD25" s="289"/>
      <c r="UWE25" s="287"/>
      <c r="UWF25" s="287"/>
      <c r="UWG25" s="287"/>
      <c r="UWH25" s="288"/>
      <c r="UWI25" s="287"/>
      <c r="UWJ25" s="287"/>
      <c r="UWK25" s="290"/>
      <c r="UWL25" s="57"/>
      <c r="UWM25" s="58"/>
      <c r="UWN25" s="59"/>
      <c r="UWO25" s="59"/>
      <c r="UWP25" s="56"/>
      <c r="UWQ25" s="58"/>
      <c r="UWR25" s="56"/>
      <c r="UWS25" s="56"/>
      <c r="UWT25" s="287"/>
      <c r="UWU25" s="288"/>
      <c r="UWV25" s="287"/>
      <c r="UWW25" s="287"/>
      <c r="UWX25" s="287"/>
      <c r="UWY25" s="289"/>
      <c r="UWZ25" s="287"/>
      <c r="UXA25" s="287"/>
      <c r="UXB25" s="287"/>
      <c r="UXC25" s="288"/>
      <c r="UXD25" s="287"/>
      <c r="UXE25" s="287"/>
      <c r="UXF25" s="290"/>
      <c r="UXG25" s="57"/>
      <c r="UXH25" s="58"/>
      <c r="UXI25" s="59"/>
      <c r="UXJ25" s="59"/>
      <c r="UXK25" s="56"/>
      <c r="UXL25" s="58"/>
      <c r="UXM25" s="56"/>
      <c r="UXN25" s="56"/>
      <c r="UXO25" s="287"/>
      <c r="UXP25" s="288"/>
      <c r="UXQ25" s="287"/>
      <c r="UXR25" s="287"/>
      <c r="UXS25" s="287"/>
      <c r="UXT25" s="289"/>
      <c r="UXU25" s="287"/>
      <c r="UXV25" s="287"/>
      <c r="UXW25" s="287"/>
      <c r="UXX25" s="288"/>
      <c r="UXY25" s="287"/>
      <c r="UXZ25" s="287"/>
      <c r="UYA25" s="290"/>
      <c r="UYB25" s="57"/>
      <c r="UYC25" s="58"/>
      <c r="UYD25" s="59"/>
      <c r="UYE25" s="59"/>
      <c r="UYF25" s="56"/>
      <c r="UYG25" s="58"/>
      <c r="UYH25" s="56"/>
      <c r="UYI25" s="56"/>
      <c r="UYJ25" s="287"/>
      <c r="UYK25" s="288"/>
      <c r="UYL25" s="287"/>
      <c r="UYM25" s="287"/>
      <c r="UYN25" s="287"/>
      <c r="UYO25" s="289"/>
      <c r="UYP25" s="287"/>
      <c r="UYQ25" s="287"/>
      <c r="UYR25" s="287"/>
      <c r="UYS25" s="288"/>
      <c r="UYT25" s="287"/>
      <c r="UYU25" s="287"/>
      <c r="UYV25" s="290"/>
      <c r="UYW25" s="57"/>
      <c r="UYX25" s="58"/>
      <c r="UYY25" s="59"/>
      <c r="UYZ25" s="59"/>
      <c r="UZA25" s="56"/>
      <c r="UZB25" s="58"/>
      <c r="UZC25" s="56"/>
      <c r="UZD25" s="56"/>
      <c r="UZE25" s="287"/>
      <c r="UZF25" s="288"/>
      <c r="UZG25" s="287"/>
      <c r="UZH25" s="287"/>
      <c r="UZI25" s="287"/>
      <c r="UZJ25" s="289"/>
      <c r="UZK25" s="287"/>
      <c r="UZL25" s="287"/>
      <c r="UZM25" s="287"/>
      <c r="UZN25" s="288"/>
      <c r="UZO25" s="287"/>
      <c r="UZP25" s="287"/>
      <c r="UZQ25" s="290"/>
      <c r="UZR25" s="57"/>
      <c r="UZS25" s="58"/>
      <c r="UZT25" s="59"/>
      <c r="UZU25" s="59"/>
      <c r="UZV25" s="56"/>
      <c r="UZW25" s="58"/>
      <c r="UZX25" s="56"/>
      <c r="UZY25" s="56"/>
      <c r="UZZ25" s="287"/>
      <c r="VAA25" s="288"/>
      <c r="VAB25" s="287"/>
      <c r="VAC25" s="287"/>
      <c r="VAD25" s="287"/>
      <c r="VAE25" s="289"/>
      <c r="VAF25" s="287"/>
      <c r="VAG25" s="287"/>
      <c r="VAH25" s="287"/>
      <c r="VAI25" s="288"/>
      <c r="VAJ25" s="287"/>
      <c r="VAK25" s="287"/>
      <c r="VAL25" s="290"/>
      <c r="VAM25" s="57"/>
      <c r="VAN25" s="58"/>
      <c r="VAO25" s="59"/>
      <c r="VAP25" s="59"/>
      <c r="VAQ25" s="56"/>
      <c r="VAR25" s="58"/>
      <c r="VAS25" s="56"/>
      <c r="VAT25" s="56"/>
      <c r="VAU25" s="287"/>
      <c r="VAV25" s="288"/>
      <c r="VAW25" s="287"/>
      <c r="VAX25" s="287"/>
      <c r="VAY25" s="287"/>
      <c r="VAZ25" s="289"/>
      <c r="VBA25" s="287"/>
      <c r="VBB25" s="287"/>
      <c r="VBC25" s="287"/>
      <c r="VBD25" s="288"/>
      <c r="VBE25" s="287"/>
      <c r="VBF25" s="287"/>
      <c r="VBG25" s="290"/>
      <c r="VBH25" s="57"/>
      <c r="VBI25" s="58"/>
      <c r="VBJ25" s="59"/>
      <c r="VBK25" s="59"/>
      <c r="VBL25" s="56"/>
      <c r="VBM25" s="58"/>
      <c r="VBN25" s="56"/>
      <c r="VBO25" s="56"/>
      <c r="VBP25" s="287"/>
      <c r="VBQ25" s="288"/>
      <c r="VBR25" s="287"/>
      <c r="VBS25" s="287"/>
      <c r="VBT25" s="287"/>
      <c r="VBU25" s="289"/>
      <c r="VBV25" s="287"/>
      <c r="VBW25" s="287"/>
      <c r="VBX25" s="287"/>
      <c r="VBY25" s="288"/>
      <c r="VBZ25" s="287"/>
      <c r="VCA25" s="287"/>
      <c r="VCB25" s="290"/>
      <c r="VCC25" s="57"/>
      <c r="VCD25" s="58"/>
      <c r="VCE25" s="59"/>
      <c r="VCF25" s="59"/>
      <c r="VCG25" s="56"/>
      <c r="VCH25" s="58"/>
      <c r="VCI25" s="56"/>
      <c r="VCJ25" s="56"/>
      <c r="VCK25" s="287"/>
      <c r="VCL25" s="288"/>
      <c r="VCM25" s="287"/>
      <c r="VCN25" s="287"/>
      <c r="VCO25" s="287"/>
      <c r="VCP25" s="289"/>
      <c r="VCQ25" s="287"/>
      <c r="VCR25" s="287"/>
      <c r="VCS25" s="287"/>
      <c r="VCT25" s="288"/>
      <c r="VCU25" s="287"/>
      <c r="VCV25" s="287"/>
      <c r="VCW25" s="290"/>
      <c r="VCX25" s="57"/>
      <c r="VCY25" s="58"/>
      <c r="VCZ25" s="59"/>
      <c r="VDA25" s="59"/>
      <c r="VDB25" s="56"/>
      <c r="VDC25" s="58"/>
      <c r="VDD25" s="56"/>
      <c r="VDE25" s="56"/>
      <c r="VDF25" s="287"/>
      <c r="VDG25" s="288"/>
      <c r="VDH25" s="287"/>
      <c r="VDI25" s="287"/>
      <c r="VDJ25" s="287"/>
      <c r="VDK25" s="289"/>
      <c r="VDL25" s="287"/>
      <c r="VDM25" s="287"/>
      <c r="VDN25" s="287"/>
      <c r="VDO25" s="288"/>
      <c r="VDP25" s="287"/>
      <c r="VDQ25" s="287"/>
      <c r="VDR25" s="290"/>
      <c r="VDS25" s="57"/>
      <c r="VDT25" s="58"/>
      <c r="VDU25" s="59"/>
      <c r="VDV25" s="59"/>
      <c r="VDW25" s="56"/>
      <c r="VDX25" s="58"/>
      <c r="VDY25" s="56"/>
      <c r="VDZ25" s="56"/>
      <c r="VEA25" s="287"/>
      <c r="VEB25" s="288"/>
      <c r="VEC25" s="287"/>
      <c r="VED25" s="287"/>
      <c r="VEE25" s="287"/>
      <c r="VEF25" s="289"/>
      <c r="VEG25" s="287"/>
      <c r="VEH25" s="287"/>
      <c r="VEI25" s="287"/>
      <c r="VEJ25" s="288"/>
      <c r="VEK25" s="287"/>
      <c r="VEL25" s="287"/>
      <c r="VEM25" s="290"/>
      <c r="VEN25" s="57"/>
      <c r="VEO25" s="58"/>
      <c r="VEP25" s="59"/>
      <c r="VEQ25" s="59"/>
      <c r="VER25" s="56"/>
      <c r="VES25" s="58"/>
      <c r="VET25" s="56"/>
      <c r="VEU25" s="56"/>
      <c r="VEV25" s="287"/>
      <c r="VEW25" s="288"/>
      <c r="VEX25" s="287"/>
      <c r="VEY25" s="287"/>
      <c r="VEZ25" s="287"/>
      <c r="VFA25" s="289"/>
      <c r="VFB25" s="287"/>
      <c r="VFC25" s="287"/>
      <c r="VFD25" s="287"/>
      <c r="VFE25" s="288"/>
      <c r="VFF25" s="287"/>
      <c r="VFG25" s="287"/>
      <c r="VFH25" s="290"/>
      <c r="VFI25" s="57"/>
      <c r="VFJ25" s="58"/>
      <c r="VFK25" s="59"/>
      <c r="VFL25" s="59"/>
      <c r="VFM25" s="56"/>
      <c r="VFN25" s="58"/>
      <c r="VFO25" s="56"/>
      <c r="VFP25" s="56"/>
      <c r="VFQ25" s="287"/>
      <c r="VFR25" s="288"/>
      <c r="VFS25" s="287"/>
      <c r="VFT25" s="287"/>
      <c r="VFU25" s="287"/>
      <c r="VFV25" s="289"/>
      <c r="VFW25" s="287"/>
      <c r="VFX25" s="287"/>
      <c r="VFY25" s="287"/>
      <c r="VFZ25" s="288"/>
      <c r="VGA25" s="287"/>
      <c r="VGB25" s="287"/>
      <c r="VGC25" s="290"/>
      <c r="VGD25" s="57"/>
      <c r="VGE25" s="58"/>
      <c r="VGF25" s="59"/>
      <c r="VGG25" s="59"/>
      <c r="VGH25" s="56"/>
      <c r="VGI25" s="58"/>
      <c r="VGJ25" s="56"/>
      <c r="VGK25" s="56"/>
      <c r="VGL25" s="287"/>
      <c r="VGM25" s="288"/>
      <c r="VGN25" s="287"/>
      <c r="VGO25" s="287"/>
      <c r="VGP25" s="287"/>
      <c r="VGQ25" s="289"/>
      <c r="VGR25" s="287"/>
      <c r="VGS25" s="287"/>
      <c r="VGT25" s="287"/>
      <c r="VGU25" s="288"/>
      <c r="VGV25" s="287"/>
      <c r="VGW25" s="287"/>
      <c r="VGX25" s="290"/>
      <c r="VGY25" s="57"/>
      <c r="VGZ25" s="58"/>
      <c r="VHA25" s="59"/>
      <c r="VHB25" s="59"/>
      <c r="VHC25" s="56"/>
      <c r="VHD25" s="58"/>
      <c r="VHE25" s="56"/>
      <c r="VHF25" s="56"/>
      <c r="VHG25" s="287"/>
      <c r="VHH25" s="288"/>
      <c r="VHI25" s="287"/>
      <c r="VHJ25" s="287"/>
      <c r="VHK25" s="287"/>
      <c r="VHL25" s="289"/>
      <c r="VHM25" s="287"/>
      <c r="VHN25" s="287"/>
      <c r="VHO25" s="287"/>
      <c r="VHP25" s="288"/>
      <c r="VHQ25" s="287"/>
      <c r="VHR25" s="287"/>
      <c r="VHS25" s="290"/>
      <c r="VHT25" s="57"/>
      <c r="VHU25" s="58"/>
      <c r="VHV25" s="59"/>
      <c r="VHW25" s="59"/>
      <c r="VHX25" s="56"/>
      <c r="VHY25" s="58"/>
      <c r="VHZ25" s="56"/>
      <c r="VIA25" s="56"/>
      <c r="VIB25" s="287"/>
      <c r="VIC25" s="288"/>
      <c r="VID25" s="287"/>
      <c r="VIE25" s="287"/>
      <c r="VIF25" s="287"/>
      <c r="VIG25" s="289"/>
      <c r="VIH25" s="287"/>
      <c r="VII25" s="287"/>
      <c r="VIJ25" s="287"/>
      <c r="VIK25" s="288"/>
      <c r="VIL25" s="287"/>
      <c r="VIM25" s="287"/>
      <c r="VIN25" s="290"/>
      <c r="VIO25" s="57"/>
      <c r="VIP25" s="58"/>
      <c r="VIQ25" s="59"/>
      <c r="VIR25" s="59"/>
      <c r="VIS25" s="56"/>
      <c r="VIT25" s="58"/>
      <c r="VIU25" s="56"/>
      <c r="VIV25" s="56"/>
      <c r="VIW25" s="287"/>
      <c r="VIX25" s="288"/>
      <c r="VIY25" s="287"/>
      <c r="VIZ25" s="287"/>
      <c r="VJA25" s="287"/>
      <c r="VJB25" s="289"/>
      <c r="VJC25" s="287"/>
      <c r="VJD25" s="287"/>
      <c r="VJE25" s="287"/>
      <c r="VJF25" s="288"/>
      <c r="VJG25" s="287"/>
      <c r="VJH25" s="287"/>
      <c r="VJI25" s="290"/>
      <c r="VJJ25" s="57"/>
      <c r="VJK25" s="58"/>
      <c r="VJL25" s="59"/>
      <c r="VJM25" s="59"/>
      <c r="VJN25" s="56"/>
      <c r="VJO25" s="58"/>
      <c r="VJP25" s="56"/>
      <c r="VJQ25" s="56"/>
      <c r="VJR25" s="287"/>
      <c r="VJS25" s="288"/>
      <c r="VJT25" s="287"/>
      <c r="VJU25" s="287"/>
      <c r="VJV25" s="287"/>
      <c r="VJW25" s="289"/>
      <c r="VJX25" s="287"/>
      <c r="VJY25" s="287"/>
      <c r="VJZ25" s="287"/>
      <c r="VKA25" s="288"/>
      <c r="VKB25" s="287"/>
      <c r="VKC25" s="287"/>
      <c r="VKD25" s="290"/>
      <c r="VKE25" s="57"/>
      <c r="VKF25" s="58"/>
      <c r="VKG25" s="59"/>
      <c r="VKH25" s="59"/>
      <c r="VKI25" s="56"/>
      <c r="VKJ25" s="58"/>
      <c r="VKK25" s="56"/>
      <c r="VKL25" s="56"/>
      <c r="VKM25" s="287"/>
      <c r="VKN25" s="288"/>
      <c r="VKO25" s="287"/>
      <c r="VKP25" s="287"/>
      <c r="VKQ25" s="287"/>
      <c r="VKR25" s="289"/>
      <c r="VKS25" s="287"/>
      <c r="VKT25" s="287"/>
      <c r="VKU25" s="287"/>
      <c r="VKV25" s="288"/>
      <c r="VKW25" s="287"/>
      <c r="VKX25" s="287"/>
      <c r="VKY25" s="290"/>
      <c r="VKZ25" s="57"/>
      <c r="VLA25" s="58"/>
      <c r="VLB25" s="59"/>
      <c r="VLC25" s="59"/>
      <c r="VLD25" s="56"/>
      <c r="VLE25" s="58"/>
      <c r="VLF25" s="56"/>
      <c r="VLG25" s="56"/>
      <c r="VLH25" s="287"/>
      <c r="VLI25" s="288"/>
      <c r="VLJ25" s="287"/>
      <c r="VLK25" s="287"/>
      <c r="VLL25" s="287"/>
      <c r="VLM25" s="289"/>
      <c r="VLN25" s="287"/>
      <c r="VLO25" s="287"/>
      <c r="VLP25" s="287"/>
      <c r="VLQ25" s="288"/>
      <c r="VLR25" s="287"/>
      <c r="VLS25" s="287"/>
      <c r="VLT25" s="290"/>
      <c r="VLU25" s="57"/>
      <c r="VLV25" s="58"/>
      <c r="VLW25" s="59"/>
      <c r="VLX25" s="59"/>
      <c r="VLY25" s="56"/>
      <c r="VLZ25" s="58"/>
      <c r="VMA25" s="56"/>
      <c r="VMB25" s="56"/>
      <c r="VMC25" s="287"/>
      <c r="VMD25" s="288"/>
      <c r="VME25" s="287"/>
      <c r="VMF25" s="287"/>
      <c r="VMG25" s="287"/>
      <c r="VMH25" s="289"/>
      <c r="VMI25" s="287"/>
      <c r="VMJ25" s="287"/>
      <c r="VMK25" s="287"/>
      <c r="VML25" s="288"/>
      <c r="VMM25" s="287"/>
      <c r="VMN25" s="287"/>
      <c r="VMO25" s="290"/>
      <c r="VMP25" s="57"/>
      <c r="VMQ25" s="58"/>
      <c r="VMR25" s="59"/>
      <c r="VMS25" s="59"/>
      <c r="VMT25" s="56"/>
      <c r="VMU25" s="58"/>
      <c r="VMV25" s="56"/>
      <c r="VMW25" s="56"/>
      <c r="VMX25" s="287"/>
      <c r="VMY25" s="288"/>
      <c r="VMZ25" s="287"/>
      <c r="VNA25" s="287"/>
      <c r="VNB25" s="287"/>
      <c r="VNC25" s="289"/>
      <c r="VND25" s="287"/>
      <c r="VNE25" s="287"/>
      <c r="VNF25" s="287"/>
      <c r="VNG25" s="288"/>
      <c r="VNH25" s="287"/>
      <c r="VNI25" s="287"/>
      <c r="VNJ25" s="290"/>
      <c r="VNK25" s="57"/>
      <c r="VNL25" s="58"/>
      <c r="VNM25" s="59"/>
      <c r="VNN25" s="59"/>
      <c r="VNO25" s="56"/>
      <c r="VNP25" s="58"/>
      <c r="VNQ25" s="56"/>
      <c r="VNR25" s="56"/>
      <c r="VNS25" s="287"/>
      <c r="VNT25" s="288"/>
      <c r="VNU25" s="287"/>
      <c r="VNV25" s="287"/>
      <c r="VNW25" s="287"/>
      <c r="VNX25" s="289"/>
      <c r="VNY25" s="287"/>
      <c r="VNZ25" s="287"/>
      <c r="VOA25" s="287"/>
      <c r="VOB25" s="288"/>
      <c r="VOC25" s="287"/>
      <c r="VOD25" s="287"/>
      <c r="VOE25" s="290"/>
      <c r="VOF25" s="57"/>
      <c r="VOG25" s="58"/>
      <c r="VOH25" s="59"/>
      <c r="VOI25" s="59"/>
      <c r="VOJ25" s="56"/>
      <c r="VOK25" s="58"/>
      <c r="VOL25" s="56"/>
      <c r="VOM25" s="56"/>
      <c r="VON25" s="287"/>
      <c r="VOO25" s="288"/>
      <c r="VOP25" s="287"/>
      <c r="VOQ25" s="287"/>
      <c r="VOR25" s="287"/>
      <c r="VOS25" s="289"/>
      <c r="VOT25" s="287"/>
      <c r="VOU25" s="287"/>
      <c r="VOV25" s="287"/>
      <c r="VOW25" s="288"/>
      <c r="VOX25" s="287"/>
      <c r="VOY25" s="287"/>
      <c r="VOZ25" s="290"/>
      <c r="VPA25" s="57"/>
      <c r="VPB25" s="58"/>
      <c r="VPC25" s="59"/>
      <c r="VPD25" s="59"/>
      <c r="VPE25" s="56"/>
      <c r="VPF25" s="58"/>
      <c r="VPG25" s="56"/>
      <c r="VPH25" s="56"/>
      <c r="VPI25" s="287"/>
      <c r="VPJ25" s="288"/>
      <c r="VPK25" s="287"/>
      <c r="VPL25" s="287"/>
      <c r="VPM25" s="287"/>
      <c r="VPN25" s="289"/>
      <c r="VPO25" s="287"/>
      <c r="VPP25" s="287"/>
      <c r="VPQ25" s="287"/>
      <c r="VPR25" s="288"/>
      <c r="VPS25" s="287"/>
      <c r="VPT25" s="287"/>
      <c r="VPU25" s="290"/>
      <c r="VPV25" s="57"/>
      <c r="VPW25" s="58"/>
      <c r="VPX25" s="59"/>
      <c r="VPY25" s="59"/>
      <c r="VPZ25" s="56"/>
      <c r="VQA25" s="58"/>
      <c r="VQB25" s="56"/>
      <c r="VQC25" s="56"/>
      <c r="VQD25" s="287"/>
      <c r="VQE25" s="288"/>
      <c r="VQF25" s="287"/>
      <c r="VQG25" s="287"/>
      <c r="VQH25" s="287"/>
      <c r="VQI25" s="289"/>
      <c r="VQJ25" s="287"/>
      <c r="VQK25" s="287"/>
      <c r="VQL25" s="287"/>
      <c r="VQM25" s="288"/>
      <c r="VQN25" s="287"/>
      <c r="VQO25" s="287"/>
      <c r="VQP25" s="290"/>
      <c r="VQQ25" s="57"/>
      <c r="VQR25" s="58"/>
      <c r="VQS25" s="59"/>
      <c r="VQT25" s="59"/>
      <c r="VQU25" s="56"/>
      <c r="VQV25" s="58"/>
      <c r="VQW25" s="56"/>
      <c r="VQX25" s="56"/>
      <c r="VQY25" s="287"/>
      <c r="VQZ25" s="288"/>
      <c r="VRA25" s="287"/>
      <c r="VRB25" s="287"/>
      <c r="VRC25" s="287"/>
      <c r="VRD25" s="289"/>
      <c r="VRE25" s="287"/>
      <c r="VRF25" s="287"/>
      <c r="VRG25" s="287"/>
      <c r="VRH25" s="288"/>
      <c r="VRI25" s="287"/>
      <c r="VRJ25" s="287"/>
      <c r="VRK25" s="290"/>
      <c r="VRL25" s="57"/>
      <c r="VRM25" s="58"/>
      <c r="VRN25" s="59"/>
      <c r="VRO25" s="59"/>
      <c r="VRP25" s="56"/>
      <c r="VRQ25" s="58"/>
      <c r="VRR25" s="56"/>
      <c r="VRS25" s="56"/>
      <c r="VRT25" s="287"/>
      <c r="VRU25" s="288"/>
      <c r="VRV25" s="287"/>
      <c r="VRW25" s="287"/>
      <c r="VRX25" s="287"/>
      <c r="VRY25" s="289"/>
      <c r="VRZ25" s="287"/>
      <c r="VSA25" s="287"/>
      <c r="VSB25" s="287"/>
      <c r="VSC25" s="288"/>
      <c r="VSD25" s="287"/>
      <c r="VSE25" s="287"/>
      <c r="VSF25" s="290"/>
      <c r="VSG25" s="57"/>
      <c r="VSH25" s="58"/>
      <c r="VSI25" s="59"/>
      <c r="VSJ25" s="59"/>
      <c r="VSK25" s="56"/>
      <c r="VSL25" s="58"/>
      <c r="VSM25" s="56"/>
      <c r="VSN25" s="56"/>
      <c r="VSO25" s="287"/>
      <c r="VSP25" s="288"/>
      <c r="VSQ25" s="287"/>
      <c r="VSR25" s="287"/>
      <c r="VSS25" s="287"/>
      <c r="VST25" s="289"/>
      <c r="VSU25" s="287"/>
      <c r="VSV25" s="287"/>
      <c r="VSW25" s="287"/>
      <c r="VSX25" s="288"/>
      <c r="VSY25" s="287"/>
      <c r="VSZ25" s="287"/>
      <c r="VTA25" s="290"/>
      <c r="VTB25" s="57"/>
      <c r="VTC25" s="58"/>
      <c r="VTD25" s="59"/>
      <c r="VTE25" s="59"/>
      <c r="VTF25" s="56"/>
      <c r="VTG25" s="58"/>
      <c r="VTH25" s="56"/>
      <c r="VTI25" s="56"/>
      <c r="VTJ25" s="287"/>
      <c r="VTK25" s="288"/>
      <c r="VTL25" s="287"/>
      <c r="VTM25" s="287"/>
      <c r="VTN25" s="287"/>
      <c r="VTO25" s="289"/>
      <c r="VTP25" s="287"/>
      <c r="VTQ25" s="287"/>
      <c r="VTR25" s="287"/>
      <c r="VTS25" s="288"/>
      <c r="VTT25" s="287"/>
      <c r="VTU25" s="287"/>
      <c r="VTV25" s="290"/>
      <c r="VTW25" s="57"/>
      <c r="VTX25" s="58"/>
      <c r="VTY25" s="59"/>
      <c r="VTZ25" s="59"/>
      <c r="VUA25" s="56"/>
      <c r="VUB25" s="58"/>
      <c r="VUC25" s="56"/>
      <c r="VUD25" s="56"/>
      <c r="VUE25" s="287"/>
      <c r="VUF25" s="288"/>
      <c r="VUG25" s="287"/>
      <c r="VUH25" s="287"/>
      <c r="VUI25" s="287"/>
      <c r="VUJ25" s="289"/>
      <c r="VUK25" s="287"/>
      <c r="VUL25" s="287"/>
      <c r="VUM25" s="287"/>
      <c r="VUN25" s="288"/>
      <c r="VUO25" s="287"/>
      <c r="VUP25" s="287"/>
      <c r="VUQ25" s="290"/>
      <c r="VUR25" s="57"/>
      <c r="VUS25" s="58"/>
      <c r="VUT25" s="59"/>
      <c r="VUU25" s="59"/>
      <c r="VUV25" s="56"/>
      <c r="VUW25" s="58"/>
      <c r="VUX25" s="56"/>
      <c r="VUY25" s="56"/>
      <c r="VUZ25" s="287"/>
      <c r="VVA25" s="288"/>
      <c r="VVB25" s="287"/>
      <c r="VVC25" s="287"/>
      <c r="VVD25" s="287"/>
      <c r="VVE25" s="289"/>
      <c r="VVF25" s="287"/>
      <c r="VVG25" s="287"/>
      <c r="VVH25" s="287"/>
      <c r="VVI25" s="288"/>
      <c r="VVJ25" s="287"/>
      <c r="VVK25" s="287"/>
      <c r="VVL25" s="290"/>
      <c r="VVM25" s="57"/>
      <c r="VVN25" s="58"/>
      <c r="VVO25" s="59"/>
      <c r="VVP25" s="59"/>
      <c r="VVQ25" s="56"/>
      <c r="VVR25" s="58"/>
      <c r="VVS25" s="56"/>
      <c r="VVT25" s="56"/>
      <c r="VVU25" s="287"/>
      <c r="VVV25" s="288"/>
      <c r="VVW25" s="287"/>
      <c r="VVX25" s="287"/>
      <c r="VVY25" s="287"/>
      <c r="VVZ25" s="289"/>
      <c r="VWA25" s="287"/>
      <c r="VWB25" s="287"/>
      <c r="VWC25" s="287"/>
      <c r="VWD25" s="288"/>
      <c r="VWE25" s="287"/>
      <c r="VWF25" s="287"/>
      <c r="VWG25" s="290"/>
      <c r="VWH25" s="57"/>
      <c r="VWI25" s="58"/>
      <c r="VWJ25" s="59"/>
      <c r="VWK25" s="59"/>
      <c r="VWL25" s="56"/>
      <c r="VWM25" s="58"/>
      <c r="VWN25" s="56"/>
      <c r="VWO25" s="56"/>
      <c r="VWP25" s="287"/>
      <c r="VWQ25" s="288"/>
      <c r="VWR25" s="287"/>
      <c r="VWS25" s="287"/>
      <c r="VWT25" s="287"/>
      <c r="VWU25" s="289"/>
      <c r="VWV25" s="287"/>
      <c r="VWW25" s="287"/>
      <c r="VWX25" s="287"/>
      <c r="VWY25" s="288"/>
      <c r="VWZ25" s="287"/>
      <c r="VXA25" s="287"/>
      <c r="VXB25" s="290"/>
      <c r="VXC25" s="57"/>
      <c r="VXD25" s="58"/>
      <c r="VXE25" s="59"/>
      <c r="VXF25" s="59"/>
      <c r="VXG25" s="56"/>
      <c r="VXH25" s="58"/>
      <c r="VXI25" s="56"/>
      <c r="VXJ25" s="56"/>
      <c r="VXK25" s="287"/>
      <c r="VXL25" s="288"/>
      <c r="VXM25" s="287"/>
      <c r="VXN25" s="287"/>
      <c r="VXO25" s="287"/>
      <c r="VXP25" s="289"/>
      <c r="VXQ25" s="287"/>
      <c r="VXR25" s="287"/>
      <c r="VXS25" s="287"/>
      <c r="VXT25" s="288"/>
      <c r="VXU25" s="287"/>
      <c r="VXV25" s="287"/>
      <c r="VXW25" s="290"/>
      <c r="VXX25" s="57"/>
      <c r="VXY25" s="58"/>
      <c r="VXZ25" s="59"/>
      <c r="VYA25" s="59"/>
      <c r="VYB25" s="56"/>
      <c r="VYC25" s="58"/>
      <c r="VYD25" s="56"/>
      <c r="VYE25" s="56"/>
      <c r="VYF25" s="287"/>
      <c r="VYG25" s="288"/>
      <c r="VYH25" s="287"/>
      <c r="VYI25" s="287"/>
      <c r="VYJ25" s="287"/>
      <c r="VYK25" s="289"/>
      <c r="VYL25" s="287"/>
      <c r="VYM25" s="287"/>
      <c r="VYN25" s="287"/>
      <c r="VYO25" s="288"/>
      <c r="VYP25" s="287"/>
      <c r="VYQ25" s="287"/>
      <c r="VYR25" s="290"/>
      <c r="VYS25" s="57"/>
      <c r="VYT25" s="58"/>
      <c r="VYU25" s="59"/>
      <c r="VYV25" s="59"/>
      <c r="VYW25" s="56"/>
      <c r="VYX25" s="58"/>
      <c r="VYY25" s="56"/>
      <c r="VYZ25" s="56"/>
      <c r="VZA25" s="287"/>
      <c r="VZB25" s="288"/>
      <c r="VZC25" s="287"/>
      <c r="VZD25" s="287"/>
      <c r="VZE25" s="287"/>
      <c r="VZF25" s="289"/>
      <c r="VZG25" s="287"/>
      <c r="VZH25" s="287"/>
      <c r="VZI25" s="287"/>
      <c r="VZJ25" s="288"/>
      <c r="VZK25" s="287"/>
      <c r="VZL25" s="287"/>
      <c r="VZM25" s="290"/>
      <c r="VZN25" s="57"/>
      <c r="VZO25" s="58"/>
      <c r="VZP25" s="59"/>
      <c r="VZQ25" s="59"/>
      <c r="VZR25" s="56"/>
      <c r="VZS25" s="58"/>
      <c r="VZT25" s="56"/>
      <c r="VZU25" s="56"/>
      <c r="VZV25" s="287"/>
      <c r="VZW25" s="288"/>
      <c r="VZX25" s="287"/>
      <c r="VZY25" s="287"/>
      <c r="VZZ25" s="287"/>
      <c r="WAA25" s="289"/>
      <c r="WAB25" s="287"/>
      <c r="WAC25" s="287"/>
      <c r="WAD25" s="287"/>
      <c r="WAE25" s="288"/>
      <c r="WAF25" s="287"/>
      <c r="WAG25" s="287"/>
      <c r="WAH25" s="290"/>
      <c r="WAI25" s="57"/>
      <c r="WAJ25" s="58"/>
      <c r="WAK25" s="59"/>
      <c r="WAL25" s="59"/>
      <c r="WAM25" s="56"/>
      <c r="WAN25" s="58"/>
      <c r="WAO25" s="56"/>
      <c r="WAP25" s="56"/>
      <c r="WAQ25" s="287"/>
      <c r="WAR25" s="288"/>
      <c r="WAS25" s="287"/>
      <c r="WAT25" s="287"/>
      <c r="WAU25" s="287"/>
      <c r="WAV25" s="289"/>
      <c r="WAW25" s="287"/>
      <c r="WAX25" s="287"/>
      <c r="WAY25" s="287"/>
      <c r="WAZ25" s="288"/>
      <c r="WBA25" s="287"/>
      <c r="WBB25" s="287"/>
      <c r="WBC25" s="290"/>
      <c r="WBD25" s="57"/>
      <c r="WBE25" s="58"/>
      <c r="WBF25" s="59"/>
      <c r="WBG25" s="59"/>
      <c r="WBH25" s="56"/>
      <c r="WBI25" s="58"/>
      <c r="WBJ25" s="56"/>
      <c r="WBK25" s="56"/>
      <c r="WBL25" s="287"/>
      <c r="WBM25" s="288"/>
      <c r="WBN25" s="287"/>
      <c r="WBO25" s="287"/>
      <c r="WBP25" s="287"/>
      <c r="WBQ25" s="289"/>
      <c r="WBR25" s="287"/>
      <c r="WBS25" s="287"/>
      <c r="WBT25" s="287"/>
      <c r="WBU25" s="288"/>
      <c r="WBV25" s="287"/>
      <c r="WBW25" s="287"/>
      <c r="WBX25" s="290"/>
      <c r="WBY25" s="57"/>
      <c r="WBZ25" s="58"/>
      <c r="WCA25" s="59"/>
      <c r="WCB25" s="59"/>
      <c r="WCC25" s="56"/>
      <c r="WCD25" s="58"/>
      <c r="WCE25" s="56"/>
      <c r="WCF25" s="56"/>
      <c r="WCG25" s="287"/>
      <c r="WCH25" s="288"/>
      <c r="WCI25" s="287"/>
      <c r="WCJ25" s="287"/>
      <c r="WCK25" s="287"/>
      <c r="WCL25" s="289"/>
      <c r="WCM25" s="287"/>
      <c r="WCN25" s="287"/>
      <c r="WCO25" s="287"/>
      <c r="WCP25" s="288"/>
      <c r="WCQ25" s="287"/>
      <c r="WCR25" s="287"/>
      <c r="WCS25" s="290"/>
      <c r="WCT25" s="57"/>
      <c r="WCU25" s="58"/>
      <c r="WCV25" s="59"/>
      <c r="WCW25" s="59"/>
      <c r="WCX25" s="56"/>
      <c r="WCY25" s="58"/>
      <c r="WCZ25" s="56"/>
      <c r="WDA25" s="56"/>
      <c r="WDB25" s="287"/>
      <c r="WDC25" s="288"/>
      <c r="WDD25" s="287"/>
      <c r="WDE25" s="287"/>
      <c r="WDF25" s="287"/>
      <c r="WDG25" s="289"/>
      <c r="WDH25" s="287"/>
      <c r="WDI25" s="287"/>
      <c r="WDJ25" s="287"/>
      <c r="WDK25" s="288"/>
      <c r="WDL25" s="287"/>
      <c r="WDM25" s="287"/>
      <c r="WDN25" s="290"/>
      <c r="WDO25" s="57"/>
      <c r="WDP25" s="58"/>
      <c r="WDQ25" s="59"/>
      <c r="WDR25" s="59"/>
      <c r="WDS25" s="56"/>
      <c r="WDT25" s="58"/>
      <c r="WDU25" s="56"/>
      <c r="WDV25" s="56"/>
      <c r="WDW25" s="287"/>
      <c r="WDX25" s="288"/>
      <c r="WDY25" s="287"/>
      <c r="WDZ25" s="287"/>
      <c r="WEA25" s="287"/>
      <c r="WEB25" s="289"/>
      <c r="WEC25" s="287"/>
      <c r="WED25" s="287"/>
      <c r="WEE25" s="287"/>
      <c r="WEF25" s="288"/>
      <c r="WEG25" s="287"/>
      <c r="WEH25" s="287"/>
      <c r="WEI25" s="290"/>
      <c r="WEJ25" s="57"/>
      <c r="WEK25" s="58"/>
      <c r="WEL25" s="59"/>
      <c r="WEM25" s="59"/>
      <c r="WEN25" s="56"/>
      <c r="WEO25" s="58"/>
      <c r="WEP25" s="56"/>
      <c r="WEQ25" s="56"/>
      <c r="WER25" s="287"/>
      <c r="WES25" s="288"/>
      <c r="WET25" s="287"/>
      <c r="WEU25" s="287"/>
      <c r="WEV25" s="287"/>
      <c r="WEW25" s="289"/>
      <c r="WEX25" s="287"/>
      <c r="WEY25" s="287"/>
      <c r="WEZ25" s="287"/>
      <c r="WFA25" s="288"/>
      <c r="WFB25" s="287"/>
      <c r="WFC25" s="287"/>
      <c r="WFD25" s="290"/>
      <c r="WFE25" s="57"/>
      <c r="WFF25" s="58"/>
      <c r="WFG25" s="59"/>
      <c r="WFH25" s="59"/>
      <c r="WFI25" s="56"/>
      <c r="WFJ25" s="58"/>
      <c r="WFK25" s="56"/>
      <c r="WFL25" s="56"/>
      <c r="WFM25" s="287"/>
      <c r="WFN25" s="288"/>
      <c r="WFO25" s="287"/>
      <c r="WFP25" s="287"/>
      <c r="WFQ25" s="287"/>
      <c r="WFR25" s="289"/>
      <c r="WFS25" s="287"/>
      <c r="WFT25" s="287"/>
      <c r="WFU25" s="287"/>
      <c r="WFV25" s="288"/>
      <c r="WFW25" s="287"/>
      <c r="WFX25" s="287"/>
      <c r="WFY25" s="290"/>
      <c r="WFZ25" s="57"/>
      <c r="WGA25" s="58"/>
      <c r="WGB25" s="59"/>
      <c r="WGC25" s="59"/>
      <c r="WGD25" s="56"/>
      <c r="WGE25" s="58"/>
      <c r="WGF25" s="56"/>
      <c r="WGG25" s="56"/>
      <c r="WGH25" s="287"/>
      <c r="WGI25" s="288"/>
      <c r="WGJ25" s="287"/>
      <c r="WGK25" s="287"/>
      <c r="WGL25" s="287"/>
      <c r="WGM25" s="289"/>
      <c r="WGN25" s="287"/>
      <c r="WGO25" s="287"/>
      <c r="WGP25" s="287"/>
      <c r="WGQ25" s="288"/>
      <c r="WGR25" s="287"/>
      <c r="WGS25" s="287"/>
      <c r="WGT25" s="290"/>
      <c r="WGU25" s="57"/>
      <c r="WGV25" s="58"/>
      <c r="WGW25" s="59"/>
      <c r="WGX25" s="59"/>
      <c r="WGY25" s="56"/>
      <c r="WGZ25" s="58"/>
      <c r="WHA25" s="56"/>
      <c r="WHB25" s="56"/>
      <c r="WHC25" s="287"/>
      <c r="WHD25" s="288"/>
      <c r="WHE25" s="287"/>
      <c r="WHF25" s="287"/>
      <c r="WHG25" s="287"/>
      <c r="WHH25" s="289"/>
      <c r="WHI25" s="287"/>
      <c r="WHJ25" s="287"/>
      <c r="WHK25" s="287"/>
      <c r="WHL25" s="288"/>
      <c r="WHM25" s="287"/>
      <c r="WHN25" s="287"/>
      <c r="WHO25" s="290"/>
      <c r="WHP25" s="57"/>
      <c r="WHQ25" s="58"/>
      <c r="WHR25" s="59"/>
      <c r="WHS25" s="59"/>
      <c r="WHT25" s="56"/>
      <c r="WHU25" s="58"/>
      <c r="WHV25" s="56"/>
      <c r="WHW25" s="56"/>
      <c r="WHX25" s="287"/>
      <c r="WHY25" s="288"/>
      <c r="WHZ25" s="287"/>
      <c r="WIA25" s="287"/>
      <c r="WIB25" s="287"/>
      <c r="WIC25" s="289"/>
      <c r="WID25" s="287"/>
      <c r="WIE25" s="287"/>
      <c r="WIF25" s="287"/>
      <c r="WIG25" s="288"/>
      <c r="WIH25" s="287"/>
      <c r="WII25" s="287"/>
      <c r="WIJ25" s="290"/>
      <c r="WIK25" s="57"/>
      <c r="WIL25" s="58"/>
      <c r="WIM25" s="59"/>
      <c r="WIN25" s="59"/>
      <c r="WIO25" s="56"/>
      <c r="WIP25" s="58"/>
      <c r="WIQ25" s="56"/>
      <c r="WIR25" s="56"/>
      <c r="WIS25" s="287"/>
      <c r="WIT25" s="288"/>
      <c r="WIU25" s="287"/>
      <c r="WIV25" s="287"/>
      <c r="WIW25" s="287"/>
      <c r="WIX25" s="289"/>
      <c r="WIY25" s="287"/>
      <c r="WIZ25" s="287"/>
      <c r="WJA25" s="287"/>
      <c r="WJB25" s="288"/>
      <c r="WJC25" s="287"/>
      <c r="WJD25" s="287"/>
      <c r="WJE25" s="290"/>
      <c r="WJF25" s="57"/>
      <c r="WJG25" s="58"/>
      <c r="WJH25" s="59"/>
      <c r="WJI25" s="59"/>
      <c r="WJJ25" s="56"/>
      <c r="WJK25" s="58"/>
      <c r="WJL25" s="56"/>
      <c r="WJM25" s="56"/>
      <c r="WJN25" s="287"/>
      <c r="WJO25" s="288"/>
      <c r="WJP25" s="287"/>
      <c r="WJQ25" s="287"/>
      <c r="WJR25" s="287"/>
      <c r="WJS25" s="289"/>
      <c r="WJT25" s="287"/>
      <c r="WJU25" s="287"/>
      <c r="WJV25" s="287"/>
      <c r="WJW25" s="288"/>
      <c r="WJX25" s="287"/>
      <c r="WJY25" s="287"/>
      <c r="WJZ25" s="290"/>
      <c r="WKA25" s="57"/>
      <c r="WKB25" s="58"/>
      <c r="WKC25" s="59"/>
      <c r="WKD25" s="59"/>
      <c r="WKE25" s="56"/>
      <c r="WKF25" s="58"/>
      <c r="WKG25" s="56"/>
      <c r="WKH25" s="56"/>
      <c r="WKI25" s="287"/>
      <c r="WKJ25" s="288"/>
      <c r="WKK25" s="287"/>
      <c r="WKL25" s="287"/>
      <c r="WKM25" s="287"/>
      <c r="WKN25" s="289"/>
      <c r="WKO25" s="287"/>
      <c r="WKP25" s="287"/>
      <c r="WKQ25" s="287"/>
      <c r="WKR25" s="288"/>
      <c r="WKS25" s="287"/>
      <c r="WKT25" s="287"/>
      <c r="WKU25" s="290"/>
      <c r="WKV25" s="57"/>
      <c r="WKW25" s="58"/>
      <c r="WKX25" s="59"/>
      <c r="WKY25" s="59"/>
      <c r="WKZ25" s="56"/>
      <c r="WLA25" s="58"/>
      <c r="WLB25" s="56"/>
      <c r="WLC25" s="56"/>
      <c r="WLD25" s="287"/>
      <c r="WLE25" s="288"/>
      <c r="WLF25" s="287"/>
      <c r="WLG25" s="287"/>
      <c r="WLH25" s="287"/>
      <c r="WLI25" s="289"/>
      <c r="WLJ25" s="287"/>
      <c r="WLK25" s="287"/>
      <c r="WLL25" s="287"/>
      <c r="WLM25" s="288"/>
      <c r="WLN25" s="287"/>
      <c r="WLO25" s="287"/>
      <c r="WLP25" s="290"/>
      <c r="WLQ25" s="57"/>
      <c r="WLR25" s="58"/>
      <c r="WLS25" s="59"/>
      <c r="WLT25" s="59"/>
      <c r="WLU25" s="56"/>
      <c r="WLV25" s="58"/>
      <c r="WLW25" s="56"/>
      <c r="WLX25" s="56"/>
      <c r="WLY25" s="287"/>
      <c r="WLZ25" s="288"/>
      <c r="WMA25" s="287"/>
      <c r="WMB25" s="287"/>
      <c r="WMC25" s="287"/>
      <c r="WMD25" s="289"/>
      <c r="WME25" s="287"/>
      <c r="WMF25" s="287"/>
      <c r="WMG25" s="287"/>
      <c r="WMH25" s="288"/>
      <c r="WMI25" s="287"/>
      <c r="WMJ25" s="287"/>
      <c r="WMK25" s="290"/>
      <c r="WML25" s="57"/>
      <c r="WMM25" s="58"/>
      <c r="WMN25" s="59"/>
      <c r="WMO25" s="59"/>
      <c r="WMP25" s="56"/>
      <c r="WMQ25" s="58"/>
      <c r="WMR25" s="56"/>
      <c r="WMS25" s="56"/>
      <c r="WMT25" s="287"/>
      <c r="WMU25" s="288"/>
      <c r="WMV25" s="287"/>
      <c r="WMW25" s="287"/>
      <c r="WMX25" s="287"/>
      <c r="WMY25" s="289"/>
      <c r="WMZ25" s="287"/>
      <c r="WNA25" s="287"/>
      <c r="WNB25" s="287"/>
      <c r="WNC25" s="288"/>
      <c r="WND25" s="287"/>
      <c r="WNE25" s="287"/>
      <c r="WNF25" s="290"/>
      <c r="WNG25" s="57"/>
      <c r="WNH25" s="58"/>
      <c r="WNI25" s="59"/>
      <c r="WNJ25" s="59"/>
      <c r="WNK25" s="56"/>
      <c r="WNL25" s="58"/>
      <c r="WNM25" s="56"/>
      <c r="WNN25" s="56"/>
      <c r="WNO25" s="287"/>
      <c r="WNP25" s="288"/>
      <c r="WNQ25" s="287"/>
      <c r="WNR25" s="287"/>
      <c r="WNS25" s="287"/>
      <c r="WNT25" s="289"/>
      <c r="WNU25" s="287"/>
      <c r="WNV25" s="287"/>
      <c r="WNW25" s="287"/>
      <c r="WNX25" s="288"/>
      <c r="WNY25" s="287"/>
      <c r="WNZ25" s="287"/>
      <c r="WOA25" s="290"/>
      <c r="WOB25" s="57"/>
      <c r="WOC25" s="58"/>
      <c r="WOD25" s="59"/>
      <c r="WOE25" s="59"/>
      <c r="WOF25" s="56"/>
      <c r="WOG25" s="58"/>
      <c r="WOH25" s="56"/>
      <c r="WOI25" s="56"/>
      <c r="WOJ25" s="287"/>
      <c r="WOK25" s="288"/>
      <c r="WOL25" s="287"/>
      <c r="WOM25" s="287"/>
      <c r="WON25" s="287"/>
      <c r="WOO25" s="289"/>
      <c r="WOP25" s="287"/>
      <c r="WOQ25" s="287"/>
      <c r="WOR25" s="287"/>
      <c r="WOS25" s="288"/>
      <c r="WOT25" s="287"/>
      <c r="WOU25" s="287"/>
      <c r="WOV25" s="290"/>
      <c r="WOW25" s="57"/>
      <c r="WOX25" s="58"/>
      <c r="WOY25" s="59"/>
      <c r="WOZ25" s="59"/>
      <c r="WPA25" s="56"/>
      <c r="WPB25" s="58"/>
      <c r="WPC25" s="56"/>
      <c r="WPD25" s="56"/>
      <c r="WPE25" s="287"/>
      <c r="WPF25" s="288"/>
      <c r="WPG25" s="287"/>
      <c r="WPH25" s="287"/>
      <c r="WPI25" s="287"/>
      <c r="WPJ25" s="289"/>
      <c r="WPK25" s="287"/>
      <c r="WPL25" s="287"/>
      <c r="WPM25" s="287"/>
      <c r="WPN25" s="288"/>
      <c r="WPO25" s="287"/>
      <c r="WPP25" s="287"/>
      <c r="WPQ25" s="290"/>
      <c r="WPR25" s="57"/>
      <c r="WPS25" s="58"/>
      <c r="WPT25" s="59"/>
      <c r="WPU25" s="59"/>
      <c r="WPV25" s="56"/>
      <c r="WPW25" s="58"/>
      <c r="WPX25" s="56"/>
      <c r="WPY25" s="56"/>
      <c r="WPZ25" s="287"/>
      <c r="WQA25" s="288"/>
      <c r="WQB25" s="287"/>
      <c r="WQC25" s="287"/>
      <c r="WQD25" s="287"/>
      <c r="WQE25" s="289"/>
      <c r="WQF25" s="287"/>
      <c r="WQG25" s="287"/>
      <c r="WQH25" s="287"/>
      <c r="WQI25" s="288"/>
      <c r="WQJ25" s="287"/>
      <c r="WQK25" s="287"/>
      <c r="WQL25" s="290"/>
      <c r="WQM25" s="57"/>
      <c r="WQN25" s="58"/>
      <c r="WQO25" s="59"/>
      <c r="WQP25" s="59"/>
      <c r="WQQ25" s="56"/>
      <c r="WQR25" s="58"/>
      <c r="WQS25" s="56"/>
      <c r="WQT25" s="56"/>
      <c r="WQU25" s="287"/>
      <c r="WQV25" s="288"/>
      <c r="WQW25" s="287"/>
      <c r="WQX25" s="287"/>
      <c r="WQY25" s="287"/>
      <c r="WQZ25" s="289"/>
      <c r="WRA25" s="287"/>
      <c r="WRB25" s="287"/>
      <c r="WRC25" s="287"/>
      <c r="WRD25" s="288"/>
      <c r="WRE25" s="287"/>
      <c r="WRF25" s="287"/>
      <c r="WRG25" s="290"/>
      <c r="WRH25" s="57"/>
      <c r="WRI25" s="58"/>
      <c r="WRJ25" s="59"/>
      <c r="WRK25" s="59"/>
      <c r="WRL25" s="56"/>
      <c r="WRM25" s="58"/>
      <c r="WRN25" s="56"/>
      <c r="WRO25" s="56"/>
      <c r="WRP25" s="287"/>
      <c r="WRQ25" s="288"/>
      <c r="WRR25" s="287"/>
      <c r="WRS25" s="287"/>
      <c r="WRT25" s="287"/>
      <c r="WRU25" s="289"/>
      <c r="WRV25" s="287"/>
      <c r="WRW25" s="287"/>
      <c r="WRX25" s="287"/>
      <c r="WRY25" s="288"/>
      <c r="WRZ25" s="287"/>
      <c r="WSA25" s="287"/>
      <c r="WSB25" s="290"/>
      <c r="WSC25" s="57"/>
      <c r="WSD25" s="58"/>
      <c r="WSE25" s="59"/>
      <c r="WSF25" s="59"/>
      <c r="WSG25" s="56"/>
      <c r="WSH25" s="58"/>
      <c r="WSI25" s="56"/>
      <c r="WSJ25" s="56"/>
      <c r="WSK25" s="287"/>
      <c r="WSL25" s="288"/>
      <c r="WSM25" s="287"/>
      <c r="WSN25" s="287"/>
      <c r="WSO25" s="287"/>
      <c r="WSP25" s="289"/>
      <c r="WSQ25" s="287"/>
      <c r="WSR25" s="287"/>
      <c r="WSS25" s="287"/>
      <c r="WST25" s="288"/>
      <c r="WSU25" s="287"/>
      <c r="WSV25" s="287"/>
      <c r="WSW25" s="290"/>
      <c r="WSX25" s="57"/>
      <c r="WSY25" s="58"/>
      <c r="WSZ25" s="59"/>
      <c r="WTA25" s="59"/>
      <c r="WTB25" s="56"/>
      <c r="WTC25" s="58"/>
      <c r="WTD25" s="56"/>
      <c r="WTE25" s="56"/>
      <c r="WTF25" s="287"/>
      <c r="WTG25" s="288"/>
      <c r="WTH25" s="287"/>
      <c r="WTI25" s="287"/>
      <c r="WTJ25" s="287"/>
      <c r="WTK25" s="289"/>
      <c r="WTL25" s="287"/>
      <c r="WTM25" s="287"/>
      <c r="WTN25" s="287"/>
      <c r="WTO25" s="288"/>
      <c r="WTP25" s="287"/>
      <c r="WTQ25" s="287"/>
      <c r="WTR25" s="290"/>
      <c r="WTS25" s="57"/>
      <c r="WTT25" s="58"/>
      <c r="WTU25" s="59"/>
      <c r="WTV25" s="59"/>
      <c r="WTW25" s="56"/>
      <c r="WTX25" s="58"/>
      <c r="WTY25" s="56"/>
      <c r="WTZ25" s="56"/>
      <c r="WUA25" s="287"/>
      <c r="WUB25" s="288"/>
      <c r="WUC25" s="287"/>
      <c r="WUD25" s="287"/>
      <c r="WUE25" s="287"/>
      <c r="WUF25" s="289"/>
      <c r="WUG25" s="287"/>
      <c r="WUH25" s="287"/>
      <c r="WUI25" s="287"/>
      <c r="WUJ25" s="288"/>
      <c r="WUK25" s="287"/>
      <c r="WUL25" s="287"/>
      <c r="WUM25" s="290"/>
      <c r="WUN25" s="57"/>
      <c r="WUO25" s="58"/>
      <c r="WUP25" s="59"/>
      <c r="WUQ25" s="59"/>
      <c r="WUR25" s="56"/>
      <c r="WUS25" s="58"/>
      <c r="WUT25" s="56"/>
      <c r="WUU25" s="56"/>
      <c r="WUV25" s="287"/>
      <c r="WUW25" s="288"/>
      <c r="WUX25" s="287"/>
      <c r="WUY25" s="287"/>
      <c r="WUZ25" s="287"/>
      <c r="WVA25" s="289"/>
      <c r="WVB25" s="287"/>
      <c r="WVC25" s="287"/>
      <c r="WVD25" s="287"/>
      <c r="WVE25" s="288"/>
      <c r="WVF25" s="287"/>
      <c r="WVG25" s="287"/>
      <c r="WVH25" s="290"/>
      <c r="WVI25" s="57"/>
      <c r="WVJ25" s="58"/>
      <c r="WVK25" s="59"/>
      <c r="WVL25" s="59"/>
      <c r="WVM25" s="56"/>
      <c r="WVN25" s="58"/>
      <c r="WVO25" s="56"/>
      <c r="WVP25" s="56"/>
      <c r="WVQ25" s="287"/>
      <c r="WVR25" s="288"/>
      <c r="WVS25" s="287"/>
      <c r="WVT25" s="287"/>
      <c r="WVU25" s="287"/>
      <c r="WVV25" s="289"/>
      <c r="WVW25" s="287"/>
      <c r="WVX25" s="287"/>
      <c r="WVY25" s="287"/>
      <c r="WVZ25" s="288"/>
      <c r="WWA25" s="287"/>
      <c r="WWB25" s="287"/>
      <c r="WWC25" s="290"/>
      <c r="WWD25" s="57"/>
      <c r="WWE25" s="58"/>
      <c r="WWF25" s="59"/>
      <c r="WWG25" s="59"/>
      <c r="WWH25" s="56"/>
      <c r="WWI25" s="58"/>
      <c r="WWJ25" s="56"/>
      <c r="WWK25" s="56"/>
      <c r="WWL25" s="287"/>
      <c r="WWM25" s="288"/>
      <c r="WWN25" s="287"/>
      <c r="WWO25" s="287"/>
      <c r="WWP25" s="287"/>
      <c r="WWQ25" s="289"/>
      <c r="WWR25" s="287"/>
      <c r="WWS25" s="287"/>
      <c r="WWT25" s="287"/>
      <c r="WWU25" s="288"/>
      <c r="WWV25" s="287"/>
      <c r="WWW25" s="287"/>
      <c r="WWX25" s="290"/>
      <c r="WWY25" s="57"/>
      <c r="WWZ25" s="58"/>
      <c r="WXA25" s="59"/>
      <c r="WXB25" s="59"/>
      <c r="WXC25" s="56"/>
      <c r="WXD25" s="58"/>
      <c r="WXE25" s="56"/>
      <c r="WXF25" s="56"/>
      <c r="WXG25" s="287"/>
      <c r="WXH25" s="288"/>
      <c r="WXI25" s="287"/>
      <c r="WXJ25" s="287"/>
      <c r="WXK25" s="287"/>
      <c r="WXL25" s="289"/>
      <c r="WXM25" s="287"/>
      <c r="WXN25" s="287"/>
      <c r="WXO25" s="287"/>
      <c r="WXP25" s="288"/>
      <c r="WXQ25" s="287"/>
      <c r="WXR25" s="287"/>
      <c r="WXS25" s="290"/>
      <c r="WXT25" s="57"/>
      <c r="WXU25" s="58"/>
      <c r="WXV25" s="59"/>
      <c r="WXW25" s="59"/>
      <c r="WXX25" s="56"/>
      <c r="WXY25" s="58"/>
      <c r="WXZ25" s="56"/>
      <c r="WYA25" s="56"/>
      <c r="WYB25" s="287"/>
      <c r="WYC25" s="288"/>
      <c r="WYD25" s="287"/>
      <c r="WYE25" s="287"/>
      <c r="WYF25" s="287"/>
      <c r="WYG25" s="289"/>
      <c r="WYH25" s="287"/>
      <c r="WYI25" s="287"/>
      <c r="WYJ25" s="287"/>
      <c r="WYK25" s="288"/>
      <c r="WYL25" s="287"/>
      <c r="WYM25" s="287"/>
      <c r="WYN25" s="290"/>
      <c r="WYO25" s="57"/>
      <c r="WYP25" s="58"/>
      <c r="WYQ25" s="59"/>
      <c r="WYR25" s="59"/>
      <c r="WYS25" s="56"/>
      <c r="WYT25" s="58"/>
      <c r="WYU25" s="56"/>
      <c r="WYV25" s="56"/>
      <c r="WYW25" s="287"/>
      <c r="WYX25" s="288"/>
      <c r="WYY25" s="287"/>
      <c r="WYZ25" s="287"/>
      <c r="WZA25" s="287"/>
      <c r="WZB25" s="289"/>
      <c r="WZC25" s="287"/>
      <c r="WZD25" s="287"/>
      <c r="WZE25" s="287"/>
      <c r="WZF25" s="288"/>
      <c r="WZG25" s="287"/>
      <c r="WZH25" s="287"/>
      <c r="WZI25" s="290"/>
      <c r="WZJ25" s="57"/>
      <c r="WZK25" s="58"/>
      <c r="WZL25" s="59"/>
      <c r="WZM25" s="59"/>
      <c r="WZN25" s="56"/>
      <c r="WZO25" s="58"/>
      <c r="WZP25" s="56"/>
      <c r="WZQ25" s="56"/>
      <c r="WZR25" s="287"/>
      <c r="WZS25" s="288"/>
      <c r="WZT25" s="287"/>
      <c r="WZU25" s="287"/>
      <c r="WZV25" s="287"/>
      <c r="WZW25" s="289"/>
      <c r="WZX25" s="287"/>
      <c r="WZY25" s="287"/>
      <c r="WZZ25" s="287"/>
      <c r="XAA25" s="288"/>
      <c r="XAB25" s="287"/>
      <c r="XAC25" s="287"/>
      <c r="XAD25" s="290"/>
      <c r="XAE25" s="57"/>
      <c r="XAF25" s="58"/>
      <c r="XAG25" s="59"/>
      <c r="XAH25" s="59"/>
      <c r="XAI25" s="56"/>
      <c r="XAJ25" s="58"/>
      <c r="XAK25" s="56"/>
      <c r="XAL25" s="56"/>
      <c r="XAM25" s="287"/>
      <c r="XAN25" s="288"/>
      <c r="XAO25" s="287"/>
      <c r="XAP25" s="287"/>
      <c r="XAQ25" s="287"/>
      <c r="XAR25" s="289"/>
      <c r="XAS25" s="287"/>
      <c r="XAT25" s="287"/>
      <c r="XAU25" s="287"/>
      <c r="XAV25" s="288"/>
      <c r="XAW25" s="287"/>
      <c r="XAX25" s="287"/>
      <c r="XAY25" s="290"/>
      <c r="XAZ25" s="57"/>
      <c r="XBA25" s="58"/>
      <c r="XBB25" s="59"/>
      <c r="XBC25" s="59"/>
      <c r="XBD25" s="56"/>
      <c r="XBE25" s="58"/>
      <c r="XBF25" s="56"/>
      <c r="XBG25" s="56"/>
      <c r="XBH25" s="287"/>
      <c r="XBI25" s="288"/>
      <c r="XBJ25" s="287"/>
      <c r="XBK25" s="287"/>
      <c r="XBL25" s="287"/>
      <c r="XBM25" s="289"/>
      <c r="XBN25" s="287"/>
      <c r="XBO25" s="287"/>
      <c r="XBP25" s="287"/>
      <c r="XBQ25" s="288"/>
      <c r="XBR25" s="287"/>
      <c r="XBS25" s="287"/>
      <c r="XBT25" s="290"/>
      <c r="XBU25" s="57"/>
      <c r="XBV25" s="58"/>
      <c r="XBW25" s="59"/>
      <c r="XBX25" s="59"/>
      <c r="XBY25" s="56"/>
      <c r="XBZ25" s="58"/>
      <c r="XCA25" s="56"/>
      <c r="XCB25" s="56"/>
      <c r="XCC25" s="287"/>
      <c r="XCD25" s="288"/>
      <c r="XCE25" s="287"/>
      <c r="XCF25" s="287"/>
      <c r="XCG25" s="287"/>
      <c r="XCH25" s="289"/>
      <c r="XCI25" s="287"/>
      <c r="XCJ25" s="287"/>
      <c r="XCK25" s="287"/>
      <c r="XCL25" s="288"/>
      <c r="XCM25" s="287"/>
      <c r="XCN25" s="287"/>
      <c r="XCO25" s="290"/>
      <c r="XCP25" s="57"/>
      <c r="XCQ25" s="58"/>
      <c r="XCR25" s="59"/>
      <c r="XCS25" s="59"/>
      <c r="XCT25" s="56"/>
      <c r="XCU25" s="58"/>
      <c r="XCV25" s="56"/>
      <c r="XCW25" s="56"/>
      <c r="XCX25" s="287"/>
      <c r="XCY25" s="288"/>
      <c r="XCZ25" s="287"/>
      <c r="XDA25" s="287"/>
      <c r="XDB25" s="287"/>
      <c r="XDC25" s="289"/>
      <c r="XDD25" s="287"/>
      <c r="XDE25" s="287"/>
      <c r="XDF25" s="287"/>
      <c r="XDG25" s="288"/>
      <c r="XDH25" s="287"/>
      <c r="XDI25" s="287"/>
      <c r="XDJ25" s="290"/>
      <c r="XDK25" s="57"/>
      <c r="XDL25" s="58"/>
      <c r="XDM25" s="59"/>
      <c r="XDN25" s="59"/>
      <c r="XDO25" s="56"/>
      <c r="XDP25" s="58"/>
      <c r="XDQ25" s="56"/>
      <c r="XDR25" s="56"/>
      <c r="XDS25" s="287"/>
      <c r="XDT25" s="288"/>
      <c r="XDU25" s="287"/>
      <c r="XDV25" s="287"/>
      <c r="XDW25" s="287"/>
      <c r="XDX25" s="289"/>
      <c r="XDY25" s="287"/>
      <c r="XDZ25" s="287"/>
      <c r="XEA25" s="287"/>
      <c r="XEB25" s="288"/>
      <c r="XEC25" s="287"/>
      <c r="XED25" s="287"/>
      <c r="XEE25" s="290"/>
      <c r="XEF25" s="57"/>
      <c r="XEG25" s="58"/>
      <c r="XEH25" s="59"/>
      <c r="XEI25" s="59"/>
      <c r="XEJ25" s="56"/>
      <c r="XEK25" s="58"/>
      <c r="XEL25" s="56"/>
      <c r="XEM25" s="56"/>
      <c r="XEN25" s="287"/>
      <c r="XEO25" s="288"/>
      <c r="XEP25" s="287"/>
      <c r="XEQ25" s="287"/>
      <c r="XER25" s="287"/>
      <c r="XES25" s="289"/>
      <c r="XET25" s="287"/>
      <c r="XEU25" s="287"/>
      <c r="XEV25" s="287"/>
      <c r="XEW25" s="288"/>
      <c r="XEX25" s="287"/>
      <c r="XEY25" s="287"/>
      <c r="XEZ25" s="290"/>
      <c r="XFA25" s="57"/>
      <c r="XFB25" s="58"/>
      <c r="XFC25" s="59"/>
      <c r="XFD25" s="59"/>
    </row>
    <row r="26" spans="1:16384" s="2" customFormat="1" ht="252" customHeight="1">
      <c r="A26" s="60" t="s">
        <v>22</v>
      </c>
      <c r="B26" s="61" t="s">
        <v>142</v>
      </c>
      <c r="C26" s="62"/>
      <c r="D26" s="62"/>
      <c r="E26" s="61" t="s">
        <v>191</v>
      </c>
      <c r="F26" s="61"/>
      <c r="G26" s="61" t="s">
        <v>192</v>
      </c>
      <c r="H26" s="61" t="s">
        <v>193</v>
      </c>
      <c r="I26" s="386" t="s">
        <v>190</v>
      </c>
      <c r="J26" s="164" t="s">
        <v>106</v>
      </c>
      <c r="K26" s="216"/>
      <c r="L26" s="216"/>
      <c r="M26" s="286" t="s">
        <v>148</v>
      </c>
      <c r="N26" s="278"/>
      <c r="O26" s="216"/>
      <c r="P26" s="216"/>
      <c r="Q26" s="279"/>
      <c r="R26" s="280"/>
      <c r="S26" s="279"/>
      <c r="T26" s="279"/>
      <c r="U26" s="281"/>
      <c r="V26" s="57"/>
      <c r="W26" s="58"/>
      <c r="X26" s="59"/>
      <c r="Y26" s="59"/>
      <c r="Z26" s="56"/>
      <c r="AA26" s="58"/>
      <c r="AB26" s="56"/>
      <c r="AC26" s="56"/>
      <c r="AD26" s="287"/>
      <c r="AE26" s="288"/>
      <c r="AF26" s="287"/>
      <c r="AG26" s="287"/>
      <c r="AH26" s="287"/>
      <c r="AI26" s="289"/>
      <c r="AJ26" s="287"/>
      <c r="AK26" s="287"/>
      <c r="AL26" s="287"/>
      <c r="AM26" s="288"/>
      <c r="AN26" s="287"/>
      <c r="AO26" s="287"/>
      <c r="AP26" s="290"/>
      <c r="AQ26" s="57"/>
      <c r="AR26" s="58"/>
      <c r="AS26" s="59"/>
      <c r="AT26" s="59"/>
      <c r="AU26" s="56"/>
      <c r="AV26" s="58"/>
      <c r="AW26" s="56"/>
      <c r="AX26" s="56"/>
      <c r="AY26" s="287"/>
      <c r="AZ26" s="288"/>
      <c r="BA26" s="287"/>
      <c r="BB26" s="287"/>
      <c r="BC26" s="287"/>
      <c r="BD26" s="289"/>
      <c r="BE26" s="287"/>
      <c r="BF26" s="287"/>
      <c r="BG26" s="287"/>
      <c r="BH26" s="288"/>
      <c r="BI26" s="287"/>
      <c r="BJ26" s="287"/>
      <c r="BK26" s="290"/>
      <c r="BL26" s="57"/>
      <c r="BM26" s="58"/>
      <c r="BN26" s="59"/>
      <c r="BO26" s="59"/>
      <c r="BP26" s="56"/>
      <c r="BQ26" s="58"/>
      <c r="BR26" s="56"/>
      <c r="BS26" s="56"/>
      <c r="BT26" s="287"/>
      <c r="BU26" s="288"/>
      <c r="BV26" s="287"/>
      <c r="BW26" s="287"/>
      <c r="BX26" s="287"/>
      <c r="BY26" s="289"/>
      <c r="BZ26" s="287"/>
      <c r="CA26" s="287"/>
      <c r="CB26" s="287"/>
      <c r="CC26" s="288"/>
      <c r="CD26" s="287"/>
      <c r="CE26" s="287"/>
      <c r="CF26" s="290"/>
      <c r="CG26" s="57"/>
      <c r="CH26" s="58"/>
      <c r="CI26" s="59"/>
      <c r="CJ26" s="59"/>
      <c r="CK26" s="56"/>
      <c r="CL26" s="58"/>
      <c r="CM26" s="56"/>
      <c r="CN26" s="56"/>
      <c r="CO26" s="287"/>
      <c r="CP26" s="288"/>
      <c r="CQ26" s="287"/>
      <c r="CR26" s="287"/>
      <c r="CS26" s="287"/>
      <c r="CT26" s="289"/>
      <c r="CU26" s="287"/>
      <c r="CV26" s="287"/>
      <c r="CW26" s="287"/>
      <c r="CX26" s="288"/>
      <c r="CY26" s="287"/>
      <c r="CZ26" s="287"/>
      <c r="DA26" s="290"/>
      <c r="DB26" s="57"/>
      <c r="DC26" s="58"/>
      <c r="DD26" s="59"/>
      <c r="DE26" s="59"/>
      <c r="DF26" s="56"/>
      <c r="DG26" s="58"/>
      <c r="DH26" s="56"/>
      <c r="DI26" s="56"/>
      <c r="DJ26" s="287"/>
      <c r="DK26" s="288"/>
      <c r="DL26" s="287"/>
      <c r="DM26" s="287"/>
      <c r="DN26" s="287"/>
      <c r="DO26" s="289"/>
      <c r="DP26" s="287"/>
      <c r="DQ26" s="287"/>
      <c r="DR26" s="287"/>
      <c r="DS26" s="288"/>
      <c r="DT26" s="287"/>
      <c r="DU26" s="287"/>
      <c r="DV26" s="290"/>
      <c r="DW26" s="57"/>
      <c r="DX26" s="58"/>
      <c r="DY26" s="59"/>
      <c r="DZ26" s="59"/>
      <c r="EA26" s="56"/>
      <c r="EB26" s="58"/>
      <c r="EC26" s="56"/>
      <c r="ED26" s="56"/>
      <c r="EE26" s="287"/>
      <c r="EF26" s="288"/>
      <c r="EG26" s="287"/>
      <c r="EH26" s="287"/>
      <c r="EI26" s="287"/>
      <c r="EJ26" s="289"/>
      <c r="EK26" s="287"/>
      <c r="EL26" s="287"/>
      <c r="EM26" s="287"/>
      <c r="EN26" s="288"/>
      <c r="EO26" s="287"/>
      <c r="EP26" s="287"/>
      <c r="EQ26" s="290"/>
      <c r="ER26" s="57"/>
      <c r="ES26" s="58"/>
      <c r="ET26" s="59"/>
      <c r="EU26" s="59"/>
      <c r="EV26" s="56"/>
      <c r="EW26" s="58"/>
      <c r="EX26" s="56"/>
      <c r="EY26" s="56"/>
      <c r="EZ26" s="287"/>
      <c r="FA26" s="288"/>
      <c r="FB26" s="287"/>
      <c r="FC26" s="287"/>
      <c r="FD26" s="287"/>
      <c r="FE26" s="289"/>
      <c r="FF26" s="287"/>
      <c r="FG26" s="287"/>
      <c r="FH26" s="287"/>
      <c r="FI26" s="288"/>
      <c r="FJ26" s="287"/>
      <c r="FK26" s="287"/>
      <c r="FL26" s="290"/>
      <c r="FM26" s="57"/>
      <c r="FN26" s="58"/>
      <c r="FO26" s="59"/>
      <c r="FP26" s="59"/>
      <c r="FQ26" s="56"/>
      <c r="FR26" s="58"/>
      <c r="FS26" s="56"/>
      <c r="FT26" s="56"/>
      <c r="FU26" s="287"/>
      <c r="FV26" s="288"/>
      <c r="FW26" s="287"/>
      <c r="FX26" s="287"/>
      <c r="FY26" s="287"/>
      <c r="FZ26" s="289"/>
      <c r="GA26" s="287"/>
      <c r="GB26" s="287"/>
      <c r="GC26" s="287"/>
      <c r="GD26" s="288"/>
      <c r="GE26" s="287"/>
      <c r="GF26" s="287"/>
      <c r="GG26" s="290"/>
      <c r="GH26" s="57"/>
      <c r="GI26" s="58"/>
      <c r="GJ26" s="59"/>
      <c r="GK26" s="59"/>
      <c r="GL26" s="56"/>
      <c r="GM26" s="58"/>
      <c r="GN26" s="56"/>
      <c r="GO26" s="56"/>
      <c r="GP26" s="287"/>
      <c r="GQ26" s="288"/>
      <c r="GR26" s="287"/>
      <c r="GS26" s="287"/>
      <c r="GT26" s="287"/>
      <c r="GU26" s="289"/>
      <c r="GV26" s="287"/>
      <c r="GW26" s="287"/>
      <c r="GX26" s="287"/>
      <c r="GY26" s="288"/>
      <c r="GZ26" s="287"/>
      <c r="HA26" s="287"/>
      <c r="HB26" s="290"/>
      <c r="HC26" s="57"/>
      <c r="HD26" s="58"/>
      <c r="HE26" s="59"/>
      <c r="HF26" s="59"/>
      <c r="HG26" s="56"/>
      <c r="HH26" s="58"/>
      <c r="HI26" s="56"/>
      <c r="HJ26" s="56"/>
      <c r="HK26" s="287"/>
      <c r="HL26" s="288"/>
      <c r="HM26" s="287"/>
      <c r="HN26" s="287"/>
      <c r="HO26" s="287"/>
      <c r="HP26" s="289"/>
      <c r="HQ26" s="287"/>
      <c r="HR26" s="287"/>
      <c r="HS26" s="287"/>
      <c r="HT26" s="288"/>
      <c r="HU26" s="287"/>
      <c r="HV26" s="287"/>
      <c r="HW26" s="290"/>
      <c r="HX26" s="57"/>
      <c r="HY26" s="58"/>
      <c r="HZ26" s="59"/>
      <c r="IA26" s="59"/>
      <c r="IB26" s="56"/>
      <c r="IC26" s="58"/>
      <c r="ID26" s="56"/>
      <c r="IE26" s="56"/>
      <c r="IF26" s="287"/>
      <c r="IG26" s="288"/>
      <c r="IH26" s="287"/>
      <c r="II26" s="287"/>
      <c r="IJ26" s="287"/>
      <c r="IK26" s="289"/>
      <c r="IL26" s="287"/>
      <c r="IM26" s="287"/>
      <c r="IN26" s="287"/>
      <c r="IO26" s="288"/>
      <c r="IP26" s="287"/>
      <c r="IQ26" s="287"/>
      <c r="IR26" s="290"/>
      <c r="IS26" s="57"/>
      <c r="IT26" s="58"/>
      <c r="IU26" s="59"/>
      <c r="IV26" s="59"/>
      <c r="IW26" s="56"/>
      <c r="IX26" s="58"/>
      <c r="IY26" s="56"/>
      <c r="IZ26" s="56"/>
      <c r="JA26" s="287"/>
      <c r="JB26" s="288"/>
      <c r="JC26" s="287"/>
      <c r="JD26" s="287"/>
      <c r="JE26" s="287"/>
      <c r="JF26" s="289"/>
      <c r="JG26" s="287"/>
      <c r="JH26" s="287"/>
      <c r="JI26" s="287"/>
      <c r="JJ26" s="288"/>
      <c r="JK26" s="287"/>
      <c r="JL26" s="287"/>
      <c r="JM26" s="290"/>
      <c r="JN26" s="57"/>
      <c r="JO26" s="58"/>
      <c r="JP26" s="59"/>
      <c r="JQ26" s="59"/>
      <c r="JR26" s="56"/>
      <c r="JS26" s="58"/>
      <c r="JT26" s="56"/>
      <c r="JU26" s="56"/>
      <c r="JV26" s="287"/>
      <c r="JW26" s="288"/>
      <c r="JX26" s="287"/>
      <c r="JY26" s="287"/>
      <c r="JZ26" s="287"/>
      <c r="KA26" s="289"/>
      <c r="KB26" s="287"/>
      <c r="KC26" s="287"/>
      <c r="KD26" s="287"/>
      <c r="KE26" s="288"/>
      <c r="KF26" s="287"/>
      <c r="KG26" s="287"/>
      <c r="KH26" s="290"/>
      <c r="KI26" s="57"/>
      <c r="KJ26" s="58"/>
      <c r="KK26" s="59"/>
      <c r="KL26" s="59"/>
      <c r="KM26" s="56"/>
      <c r="KN26" s="58"/>
      <c r="KO26" s="56"/>
      <c r="KP26" s="56"/>
      <c r="KQ26" s="287"/>
      <c r="KR26" s="288"/>
      <c r="KS26" s="287"/>
      <c r="KT26" s="287"/>
      <c r="KU26" s="287"/>
      <c r="KV26" s="289"/>
      <c r="KW26" s="287"/>
      <c r="KX26" s="287"/>
      <c r="KY26" s="287"/>
      <c r="KZ26" s="288"/>
      <c r="LA26" s="287"/>
      <c r="LB26" s="287"/>
      <c r="LC26" s="290"/>
      <c r="LD26" s="57"/>
      <c r="LE26" s="58"/>
      <c r="LF26" s="59"/>
      <c r="LG26" s="59"/>
      <c r="LH26" s="56"/>
      <c r="LI26" s="58"/>
      <c r="LJ26" s="56"/>
      <c r="LK26" s="56"/>
      <c r="LL26" s="287"/>
      <c r="LM26" s="288"/>
      <c r="LN26" s="287"/>
      <c r="LO26" s="287"/>
      <c r="LP26" s="287"/>
      <c r="LQ26" s="289"/>
      <c r="LR26" s="287"/>
      <c r="LS26" s="287"/>
      <c r="LT26" s="287"/>
      <c r="LU26" s="288"/>
      <c r="LV26" s="287"/>
      <c r="LW26" s="287"/>
      <c r="LX26" s="290"/>
      <c r="LY26" s="57"/>
      <c r="LZ26" s="58"/>
      <c r="MA26" s="59"/>
      <c r="MB26" s="59"/>
      <c r="MC26" s="56"/>
      <c r="MD26" s="58"/>
      <c r="ME26" s="56"/>
      <c r="MF26" s="56"/>
      <c r="MG26" s="287"/>
      <c r="MH26" s="288"/>
      <c r="MI26" s="287"/>
      <c r="MJ26" s="287"/>
      <c r="MK26" s="287"/>
      <c r="ML26" s="289"/>
      <c r="MM26" s="287"/>
      <c r="MN26" s="287"/>
      <c r="MO26" s="287"/>
      <c r="MP26" s="288"/>
      <c r="MQ26" s="287"/>
      <c r="MR26" s="287"/>
      <c r="MS26" s="290"/>
      <c r="MT26" s="57"/>
      <c r="MU26" s="58"/>
      <c r="MV26" s="59"/>
      <c r="MW26" s="59"/>
      <c r="MX26" s="56"/>
      <c r="MY26" s="58"/>
      <c r="MZ26" s="56"/>
      <c r="NA26" s="56"/>
      <c r="NB26" s="287"/>
      <c r="NC26" s="288"/>
      <c r="ND26" s="287"/>
      <c r="NE26" s="287"/>
      <c r="NF26" s="287"/>
      <c r="NG26" s="289"/>
      <c r="NH26" s="287"/>
      <c r="NI26" s="287"/>
      <c r="NJ26" s="287"/>
      <c r="NK26" s="288"/>
      <c r="NL26" s="287"/>
      <c r="NM26" s="287"/>
      <c r="NN26" s="290"/>
      <c r="NO26" s="57"/>
      <c r="NP26" s="58"/>
      <c r="NQ26" s="59"/>
      <c r="NR26" s="59"/>
      <c r="NS26" s="56"/>
      <c r="NT26" s="58"/>
      <c r="NU26" s="56"/>
      <c r="NV26" s="56"/>
      <c r="NW26" s="287"/>
      <c r="NX26" s="288"/>
      <c r="NY26" s="287"/>
      <c r="NZ26" s="287"/>
      <c r="OA26" s="287"/>
      <c r="OB26" s="289"/>
      <c r="OC26" s="287"/>
      <c r="OD26" s="287"/>
      <c r="OE26" s="287"/>
      <c r="OF26" s="288"/>
      <c r="OG26" s="287"/>
      <c r="OH26" s="287"/>
      <c r="OI26" s="290"/>
      <c r="OJ26" s="57"/>
      <c r="OK26" s="58"/>
      <c r="OL26" s="59"/>
      <c r="OM26" s="59"/>
      <c r="ON26" s="56"/>
      <c r="OO26" s="58"/>
      <c r="OP26" s="56"/>
      <c r="OQ26" s="56"/>
      <c r="OR26" s="287"/>
      <c r="OS26" s="288"/>
      <c r="OT26" s="287"/>
      <c r="OU26" s="287"/>
      <c r="OV26" s="287"/>
      <c r="OW26" s="289"/>
      <c r="OX26" s="287"/>
      <c r="OY26" s="287"/>
      <c r="OZ26" s="287"/>
      <c r="PA26" s="288"/>
      <c r="PB26" s="287"/>
      <c r="PC26" s="287"/>
      <c r="PD26" s="290"/>
      <c r="PE26" s="57"/>
      <c r="PF26" s="58"/>
      <c r="PG26" s="59"/>
      <c r="PH26" s="59"/>
      <c r="PI26" s="56"/>
      <c r="PJ26" s="58"/>
      <c r="PK26" s="56"/>
      <c r="PL26" s="56"/>
      <c r="PM26" s="287"/>
      <c r="PN26" s="288"/>
      <c r="PO26" s="287"/>
      <c r="PP26" s="287"/>
      <c r="PQ26" s="287"/>
      <c r="PR26" s="289"/>
      <c r="PS26" s="287"/>
      <c r="PT26" s="287"/>
      <c r="PU26" s="287"/>
      <c r="PV26" s="288"/>
      <c r="PW26" s="287"/>
      <c r="PX26" s="287"/>
      <c r="PY26" s="290"/>
      <c r="PZ26" s="57"/>
      <c r="QA26" s="58"/>
      <c r="QB26" s="59"/>
      <c r="QC26" s="59"/>
      <c r="QD26" s="56"/>
      <c r="QE26" s="58"/>
      <c r="QF26" s="56"/>
      <c r="QG26" s="56"/>
      <c r="QH26" s="287"/>
      <c r="QI26" s="288"/>
      <c r="QJ26" s="287"/>
      <c r="QK26" s="287"/>
      <c r="QL26" s="287"/>
      <c r="QM26" s="289"/>
      <c r="QN26" s="287"/>
      <c r="QO26" s="287"/>
      <c r="QP26" s="287"/>
      <c r="QQ26" s="288"/>
      <c r="QR26" s="287"/>
      <c r="QS26" s="287"/>
      <c r="QT26" s="290"/>
      <c r="QU26" s="57"/>
      <c r="QV26" s="58"/>
      <c r="QW26" s="59"/>
      <c r="QX26" s="59"/>
      <c r="QY26" s="56"/>
      <c r="QZ26" s="58"/>
      <c r="RA26" s="56"/>
      <c r="RB26" s="56"/>
      <c r="RC26" s="287"/>
      <c r="RD26" s="288"/>
      <c r="RE26" s="287"/>
      <c r="RF26" s="287"/>
      <c r="RG26" s="287"/>
      <c r="RH26" s="289"/>
      <c r="RI26" s="287"/>
      <c r="RJ26" s="287"/>
      <c r="RK26" s="287"/>
      <c r="RL26" s="288"/>
      <c r="RM26" s="287"/>
      <c r="RN26" s="287"/>
      <c r="RO26" s="290"/>
      <c r="RP26" s="57"/>
      <c r="RQ26" s="58"/>
      <c r="RR26" s="59"/>
      <c r="RS26" s="59"/>
      <c r="RT26" s="56"/>
      <c r="RU26" s="58"/>
      <c r="RV26" s="56"/>
      <c r="RW26" s="56"/>
      <c r="RX26" s="287"/>
      <c r="RY26" s="288"/>
      <c r="RZ26" s="287"/>
      <c r="SA26" s="287"/>
      <c r="SB26" s="287"/>
      <c r="SC26" s="289"/>
      <c r="SD26" s="287"/>
      <c r="SE26" s="287"/>
      <c r="SF26" s="287"/>
      <c r="SG26" s="288"/>
      <c r="SH26" s="287"/>
      <c r="SI26" s="287"/>
      <c r="SJ26" s="290"/>
      <c r="SK26" s="57"/>
      <c r="SL26" s="58"/>
      <c r="SM26" s="59"/>
      <c r="SN26" s="59"/>
      <c r="SO26" s="56"/>
      <c r="SP26" s="58"/>
      <c r="SQ26" s="56"/>
      <c r="SR26" s="56"/>
      <c r="SS26" s="287"/>
      <c r="ST26" s="288"/>
      <c r="SU26" s="287"/>
      <c r="SV26" s="287"/>
      <c r="SW26" s="287"/>
      <c r="SX26" s="289"/>
      <c r="SY26" s="287"/>
      <c r="SZ26" s="287"/>
      <c r="TA26" s="287"/>
      <c r="TB26" s="288"/>
      <c r="TC26" s="287"/>
      <c r="TD26" s="287"/>
      <c r="TE26" s="290"/>
      <c r="TF26" s="57"/>
      <c r="TG26" s="58"/>
      <c r="TH26" s="59"/>
      <c r="TI26" s="59"/>
      <c r="TJ26" s="56"/>
      <c r="TK26" s="58"/>
      <c r="TL26" s="56"/>
      <c r="TM26" s="56"/>
      <c r="TN26" s="287"/>
      <c r="TO26" s="288"/>
      <c r="TP26" s="287"/>
      <c r="TQ26" s="287"/>
      <c r="TR26" s="287"/>
      <c r="TS26" s="289"/>
      <c r="TT26" s="287"/>
      <c r="TU26" s="287"/>
      <c r="TV26" s="287"/>
      <c r="TW26" s="288"/>
      <c r="TX26" s="287"/>
      <c r="TY26" s="287"/>
      <c r="TZ26" s="290"/>
      <c r="UA26" s="57"/>
      <c r="UB26" s="58"/>
      <c r="UC26" s="59"/>
      <c r="UD26" s="59"/>
      <c r="UE26" s="56"/>
      <c r="UF26" s="58"/>
      <c r="UG26" s="56"/>
      <c r="UH26" s="56"/>
      <c r="UI26" s="287"/>
      <c r="UJ26" s="288"/>
      <c r="UK26" s="287"/>
      <c r="UL26" s="287"/>
      <c r="UM26" s="287"/>
      <c r="UN26" s="289"/>
      <c r="UO26" s="287"/>
      <c r="UP26" s="287"/>
      <c r="UQ26" s="287"/>
      <c r="UR26" s="288"/>
      <c r="US26" s="287"/>
      <c r="UT26" s="287"/>
      <c r="UU26" s="290"/>
      <c r="UV26" s="57"/>
      <c r="UW26" s="58"/>
      <c r="UX26" s="59"/>
      <c r="UY26" s="59"/>
      <c r="UZ26" s="56"/>
      <c r="VA26" s="58"/>
      <c r="VB26" s="56"/>
      <c r="VC26" s="56"/>
      <c r="VD26" s="287"/>
      <c r="VE26" s="288"/>
      <c r="VF26" s="287"/>
      <c r="VG26" s="287"/>
      <c r="VH26" s="287"/>
      <c r="VI26" s="289"/>
      <c r="VJ26" s="287"/>
      <c r="VK26" s="287"/>
      <c r="VL26" s="287"/>
      <c r="VM26" s="288"/>
      <c r="VN26" s="287"/>
      <c r="VO26" s="287"/>
      <c r="VP26" s="290"/>
      <c r="VQ26" s="57"/>
      <c r="VR26" s="58"/>
      <c r="VS26" s="59"/>
      <c r="VT26" s="59"/>
      <c r="VU26" s="56"/>
      <c r="VV26" s="58"/>
      <c r="VW26" s="56"/>
      <c r="VX26" s="56"/>
      <c r="VY26" s="287"/>
      <c r="VZ26" s="288"/>
      <c r="WA26" s="287"/>
      <c r="WB26" s="287"/>
      <c r="WC26" s="287"/>
      <c r="WD26" s="289"/>
      <c r="WE26" s="287"/>
      <c r="WF26" s="287"/>
      <c r="WG26" s="287"/>
      <c r="WH26" s="288"/>
      <c r="WI26" s="287"/>
      <c r="WJ26" s="287"/>
      <c r="WK26" s="290"/>
      <c r="WL26" s="57"/>
      <c r="WM26" s="58"/>
      <c r="WN26" s="59"/>
      <c r="WO26" s="59"/>
      <c r="WP26" s="56"/>
      <c r="WQ26" s="58"/>
      <c r="WR26" s="56"/>
      <c r="WS26" s="56"/>
      <c r="WT26" s="287"/>
      <c r="WU26" s="288"/>
      <c r="WV26" s="287"/>
      <c r="WW26" s="287"/>
      <c r="WX26" s="287"/>
      <c r="WY26" s="289"/>
      <c r="WZ26" s="287"/>
      <c r="XA26" s="287"/>
      <c r="XB26" s="287"/>
      <c r="XC26" s="288"/>
      <c r="XD26" s="287"/>
      <c r="XE26" s="287"/>
      <c r="XF26" s="290"/>
      <c r="XG26" s="57"/>
      <c r="XH26" s="58"/>
      <c r="XI26" s="59"/>
      <c r="XJ26" s="59"/>
      <c r="XK26" s="56"/>
      <c r="XL26" s="58"/>
      <c r="XM26" s="56"/>
      <c r="XN26" s="56"/>
      <c r="XO26" s="287"/>
      <c r="XP26" s="288"/>
      <c r="XQ26" s="287"/>
      <c r="XR26" s="287"/>
      <c r="XS26" s="287"/>
      <c r="XT26" s="289"/>
      <c r="XU26" s="287"/>
      <c r="XV26" s="287"/>
      <c r="XW26" s="287"/>
      <c r="XX26" s="288"/>
      <c r="XY26" s="287"/>
      <c r="XZ26" s="287"/>
      <c r="YA26" s="290"/>
      <c r="YB26" s="57"/>
      <c r="YC26" s="58"/>
      <c r="YD26" s="59"/>
      <c r="YE26" s="59"/>
      <c r="YF26" s="56"/>
      <c r="YG26" s="58"/>
      <c r="YH26" s="56"/>
      <c r="YI26" s="56"/>
      <c r="YJ26" s="287"/>
      <c r="YK26" s="288"/>
      <c r="YL26" s="287"/>
      <c r="YM26" s="287"/>
      <c r="YN26" s="287"/>
      <c r="YO26" s="289"/>
      <c r="YP26" s="287"/>
      <c r="YQ26" s="287"/>
      <c r="YR26" s="287"/>
      <c r="YS26" s="288"/>
      <c r="YT26" s="287"/>
      <c r="YU26" s="287"/>
      <c r="YV26" s="290"/>
      <c r="YW26" s="57"/>
      <c r="YX26" s="58"/>
      <c r="YY26" s="59"/>
      <c r="YZ26" s="59"/>
      <c r="ZA26" s="56"/>
      <c r="ZB26" s="58"/>
      <c r="ZC26" s="56"/>
      <c r="ZD26" s="56"/>
      <c r="ZE26" s="287"/>
      <c r="ZF26" s="288"/>
      <c r="ZG26" s="287"/>
      <c r="ZH26" s="287"/>
      <c r="ZI26" s="287"/>
      <c r="ZJ26" s="289"/>
      <c r="ZK26" s="287"/>
      <c r="ZL26" s="287"/>
      <c r="ZM26" s="287"/>
      <c r="ZN26" s="288"/>
      <c r="ZO26" s="287"/>
      <c r="ZP26" s="287"/>
      <c r="ZQ26" s="290"/>
      <c r="ZR26" s="57"/>
      <c r="ZS26" s="58"/>
      <c r="ZT26" s="59"/>
      <c r="ZU26" s="59"/>
      <c r="ZV26" s="56"/>
      <c r="ZW26" s="58"/>
      <c r="ZX26" s="56"/>
      <c r="ZY26" s="56"/>
      <c r="ZZ26" s="287"/>
      <c r="AAA26" s="288"/>
      <c r="AAB26" s="287"/>
      <c r="AAC26" s="287"/>
      <c r="AAD26" s="287"/>
      <c r="AAE26" s="289"/>
      <c r="AAF26" s="287"/>
      <c r="AAG26" s="287"/>
      <c r="AAH26" s="287"/>
      <c r="AAI26" s="288"/>
      <c r="AAJ26" s="287"/>
      <c r="AAK26" s="287"/>
      <c r="AAL26" s="290"/>
      <c r="AAM26" s="57"/>
      <c r="AAN26" s="58"/>
      <c r="AAO26" s="59"/>
      <c r="AAP26" s="59"/>
      <c r="AAQ26" s="56"/>
      <c r="AAR26" s="58"/>
      <c r="AAS26" s="56"/>
      <c r="AAT26" s="56"/>
      <c r="AAU26" s="287"/>
      <c r="AAV26" s="288"/>
      <c r="AAW26" s="287"/>
      <c r="AAX26" s="287"/>
      <c r="AAY26" s="287"/>
      <c r="AAZ26" s="289"/>
      <c r="ABA26" s="287"/>
      <c r="ABB26" s="287"/>
      <c r="ABC26" s="287"/>
      <c r="ABD26" s="288"/>
      <c r="ABE26" s="287"/>
      <c r="ABF26" s="287"/>
      <c r="ABG26" s="290"/>
      <c r="ABH26" s="57"/>
      <c r="ABI26" s="58"/>
      <c r="ABJ26" s="59"/>
      <c r="ABK26" s="59"/>
      <c r="ABL26" s="56"/>
      <c r="ABM26" s="58"/>
      <c r="ABN26" s="56"/>
      <c r="ABO26" s="56"/>
      <c r="ABP26" s="287"/>
      <c r="ABQ26" s="288"/>
      <c r="ABR26" s="287"/>
      <c r="ABS26" s="287"/>
      <c r="ABT26" s="287"/>
      <c r="ABU26" s="289"/>
      <c r="ABV26" s="287"/>
      <c r="ABW26" s="287"/>
      <c r="ABX26" s="287"/>
      <c r="ABY26" s="288"/>
      <c r="ABZ26" s="287"/>
      <c r="ACA26" s="287"/>
      <c r="ACB26" s="290"/>
      <c r="ACC26" s="57"/>
      <c r="ACD26" s="58"/>
      <c r="ACE26" s="59"/>
      <c r="ACF26" s="59"/>
      <c r="ACG26" s="56"/>
      <c r="ACH26" s="58"/>
      <c r="ACI26" s="56"/>
      <c r="ACJ26" s="56"/>
      <c r="ACK26" s="287"/>
      <c r="ACL26" s="288"/>
      <c r="ACM26" s="287"/>
      <c r="ACN26" s="287"/>
      <c r="ACO26" s="287"/>
      <c r="ACP26" s="289"/>
      <c r="ACQ26" s="287"/>
      <c r="ACR26" s="287"/>
      <c r="ACS26" s="287"/>
      <c r="ACT26" s="288"/>
      <c r="ACU26" s="287"/>
      <c r="ACV26" s="287"/>
      <c r="ACW26" s="290"/>
      <c r="ACX26" s="57"/>
      <c r="ACY26" s="58"/>
      <c r="ACZ26" s="59"/>
      <c r="ADA26" s="59"/>
      <c r="ADB26" s="56"/>
      <c r="ADC26" s="58"/>
      <c r="ADD26" s="56"/>
      <c r="ADE26" s="56"/>
      <c r="ADF26" s="287"/>
      <c r="ADG26" s="288"/>
      <c r="ADH26" s="287"/>
      <c r="ADI26" s="287"/>
      <c r="ADJ26" s="287"/>
      <c r="ADK26" s="289"/>
      <c r="ADL26" s="287"/>
      <c r="ADM26" s="287"/>
      <c r="ADN26" s="287"/>
      <c r="ADO26" s="288"/>
      <c r="ADP26" s="287"/>
      <c r="ADQ26" s="287"/>
      <c r="ADR26" s="290"/>
      <c r="ADS26" s="57"/>
      <c r="ADT26" s="58"/>
      <c r="ADU26" s="59"/>
      <c r="ADV26" s="59"/>
      <c r="ADW26" s="56"/>
      <c r="ADX26" s="58"/>
      <c r="ADY26" s="56"/>
      <c r="ADZ26" s="56"/>
      <c r="AEA26" s="287"/>
      <c r="AEB26" s="288"/>
      <c r="AEC26" s="287"/>
      <c r="AED26" s="287"/>
      <c r="AEE26" s="287"/>
      <c r="AEF26" s="289"/>
      <c r="AEG26" s="287"/>
      <c r="AEH26" s="287"/>
      <c r="AEI26" s="287"/>
      <c r="AEJ26" s="288"/>
      <c r="AEK26" s="287"/>
      <c r="AEL26" s="287"/>
      <c r="AEM26" s="290"/>
      <c r="AEN26" s="57"/>
      <c r="AEO26" s="58"/>
      <c r="AEP26" s="59"/>
      <c r="AEQ26" s="59"/>
      <c r="AER26" s="56"/>
      <c r="AES26" s="58"/>
      <c r="AET26" s="56"/>
      <c r="AEU26" s="56"/>
      <c r="AEV26" s="287"/>
      <c r="AEW26" s="288"/>
      <c r="AEX26" s="287"/>
      <c r="AEY26" s="287"/>
      <c r="AEZ26" s="287"/>
      <c r="AFA26" s="289"/>
      <c r="AFB26" s="287"/>
      <c r="AFC26" s="287"/>
      <c r="AFD26" s="287"/>
      <c r="AFE26" s="288"/>
      <c r="AFF26" s="287"/>
      <c r="AFG26" s="287"/>
      <c r="AFH26" s="290"/>
      <c r="AFI26" s="57"/>
      <c r="AFJ26" s="58"/>
      <c r="AFK26" s="59"/>
      <c r="AFL26" s="59"/>
      <c r="AFM26" s="56"/>
      <c r="AFN26" s="58"/>
      <c r="AFO26" s="56"/>
      <c r="AFP26" s="56"/>
      <c r="AFQ26" s="287"/>
      <c r="AFR26" s="288"/>
      <c r="AFS26" s="287"/>
      <c r="AFT26" s="287"/>
      <c r="AFU26" s="287"/>
      <c r="AFV26" s="289"/>
      <c r="AFW26" s="287"/>
      <c r="AFX26" s="287"/>
      <c r="AFY26" s="287"/>
      <c r="AFZ26" s="288"/>
      <c r="AGA26" s="287"/>
      <c r="AGB26" s="287"/>
      <c r="AGC26" s="290"/>
      <c r="AGD26" s="57"/>
      <c r="AGE26" s="58"/>
      <c r="AGF26" s="59"/>
      <c r="AGG26" s="59"/>
      <c r="AGH26" s="56"/>
      <c r="AGI26" s="58"/>
      <c r="AGJ26" s="56"/>
      <c r="AGK26" s="56"/>
      <c r="AGL26" s="287"/>
      <c r="AGM26" s="288"/>
      <c r="AGN26" s="287"/>
      <c r="AGO26" s="287"/>
      <c r="AGP26" s="287"/>
      <c r="AGQ26" s="289"/>
      <c r="AGR26" s="287"/>
      <c r="AGS26" s="287"/>
      <c r="AGT26" s="287"/>
      <c r="AGU26" s="288"/>
      <c r="AGV26" s="287"/>
      <c r="AGW26" s="287"/>
      <c r="AGX26" s="290"/>
      <c r="AGY26" s="57"/>
      <c r="AGZ26" s="58"/>
      <c r="AHA26" s="59"/>
      <c r="AHB26" s="59"/>
      <c r="AHC26" s="56"/>
      <c r="AHD26" s="58"/>
      <c r="AHE26" s="56"/>
      <c r="AHF26" s="56"/>
      <c r="AHG26" s="287"/>
      <c r="AHH26" s="288"/>
      <c r="AHI26" s="287"/>
      <c r="AHJ26" s="287"/>
      <c r="AHK26" s="287"/>
      <c r="AHL26" s="289"/>
      <c r="AHM26" s="287"/>
      <c r="AHN26" s="287"/>
      <c r="AHO26" s="287"/>
      <c r="AHP26" s="288"/>
      <c r="AHQ26" s="287"/>
      <c r="AHR26" s="287"/>
      <c r="AHS26" s="290"/>
      <c r="AHT26" s="57"/>
      <c r="AHU26" s="58"/>
      <c r="AHV26" s="59"/>
      <c r="AHW26" s="59"/>
      <c r="AHX26" s="56"/>
      <c r="AHY26" s="58"/>
      <c r="AHZ26" s="56"/>
      <c r="AIA26" s="56"/>
      <c r="AIB26" s="287"/>
      <c r="AIC26" s="288"/>
      <c r="AID26" s="287"/>
      <c r="AIE26" s="287"/>
      <c r="AIF26" s="287"/>
      <c r="AIG26" s="289"/>
      <c r="AIH26" s="287"/>
      <c r="AII26" s="287"/>
      <c r="AIJ26" s="287"/>
      <c r="AIK26" s="288"/>
      <c r="AIL26" s="287"/>
      <c r="AIM26" s="287"/>
      <c r="AIN26" s="290"/>
      <c r="AIO26" s="57"/>
      <c r="AIP26" s="58"/>
      <c r="AIQ26" s="59"/>
      <c r="AIR26" s="59"/>
      <c r="AIS26" s="56"/>
      <c r="AIT26" s="58"/>
      <c r="AIU26" s="56"/>
      <c r="AIV26" s="56"/>
      <c r="AIW26" s="287"/>
      <c r="AIX26" s="288"/>
      <c r="AIY26" s="287"/>
      <c r="AIZ26" s="287"/>
      <c r="AJA26" s="287"/>
      <c r="AJB26" s="289"/>
      <c r="AJC26" s="287"/>
      <c r="AJD26" s="287"/>
      <c r="AJE26" s="287"/>
      <c r="AJF26" s="288"/>
      <c r="AJG26" s="287"/>
      <c r="AJH26" s="287"/>
      <c r="AJI26" s="290"/>
      <c r="AJJ26" s="57"/>
      <c r="AJK26" s="58"/>
      <c r="AJL26" s="59"/>
      <c r="AJM26" s="59"/>
      <c r="AJN26" s="56"/>
      <c r="AJO26" s="58"/>
      <c r="AJP26" s="56"/>
      <c r="AJQ26" s="56"/>
      <c r="AJR26" s="287"/>
      <c r="AJS26" s="288"/>
      <c r="AJT26" s="287"/>
      <c r="AJU26" s="287"/>
      <c r="AJV26" s="287"/>
      <c r="AJW26" s="289"/>
      <c r="AJX26" s="287"/>
      <c r="AJY26" s="287"/>
      <c r="AJZ26" s="287"/>
      <c r="AKA26" s="288"/>
      <c r="AKB26" s="287"/>
      <c r="AKC26" s="287"/>
      <c r="AKD26" s="290"/>
      <c r="AKE26" s="57"/>
      <c r="AKF26" s="58"/>
      <c r="AKG26" s="59"/>
      <c r="AKH26" s="59"/>
      <c r="AKI26" s="56"/>
      <c r="AKJ26" s="58"/>
      <c r="AKK26" s="56"/>
      <c r="AKL26" s="56"/>
      <c r="AKM26" s="287"/>
      <c r="AKN26" s="288"/>
      <c r="AKO26" s="287"/>
      <c r="AKP26" s="287"/>
      <c r="AKQ26" s="287"/>
      <c r="AKR26" s="289"/>
      <c r="AKS26" s="287"/>
      <c r="AKT26" s="287"/>
      <c r="AKU26" s="287"/>
      <c r="AKV26" s="288"/>
      <c r="AKW26" s="287"/>
      <c r="AKX26" s="287"/>
      <c r="AKY26" s="290"/>
      <c r="AKZ26" s="57"/>
      <c r="ALA26" s="58"/>
      <c r="ALB26" s="59"/>
      <c r="ALC26" s="59"/>
      <c r="ALD26" s="56"/>
      <c r="ALE26" s="58"/>
      <c r="ALF26" s="56"/>
      <c r="ALG26" s="56"/>
      <c r="ALH26" s="287"/>
      <c r="ALI26" s="288"/>
      <c r="ALJ26" s="287"/>
      <c r="ALK26" s="287"/>
      <c r="ALL26" s="287"/>
      <c r="ALM26" s="289"/>
      <c r="ALN26" s="287"/>
      <c r="ALO26" s="287"/>
      <c r="ALP26" s="287"/>
      <c r="ALQ26" s="288"/>
      <c r="ALR26" s="287"/>
      <c r="ALS26" s="287"/>
      <c r="ALT26" s="290"/>
      <c r="ALU26" s="57"/>
      <c r="ALV26" s="58"/>
      <c r="ALW26" s="59"/>
      <c r="ALX26" s="59"/>
      <c r="ALY26" s="56"/>
      <c r="ALZ26" s="58"/>
      <c r="AMA26" s="56"/>
      <c r="AMB26" s="56"/>
      <c r="AMC26" s="287"/>
      <c r="AMD26" s="288"/>
      <c r="AME26" s="287"/>
      <c r="AMF26" s="287"/>
      <c r="AMG26" s="287"/>
      <c r="AMH26" s="289"/>
      <c r="AMI26" s="287"/>
      <c r="AMJ26" s="287"/>
      <c r="AMK26" s="287"/>
      <c r="AML26" s="288"/>
      <c r="AMM26" s="287"/>
      <c r="AMN26" s="287"/>
      <c r="AMO26" s="290"/>
      <c r="AMP26" s="57"/>
      <c r="AMQ26" s="58"/>
      <c r="AMR26" s="59"/>
      <c r="AMS26" s="59"/>
      <c r="AMT26" s="56"/>
      <c r="AMU26" s="58"/>
      <c r="AMV26" s="56"/>
      <c r="AMW26" s="56"/>
      <c r="AMX26" s="287"/>
      <c r="AMY26" s="288"/>
      <c r="AMZ26" s="287"/>
      <c r="ANA26" s="287"/>
      <c r="ANB26" s="287"/>
      <c r="ANC26" s="289"/>
      <c r="AND26" s="287"/>
      <c r="ANE26" s="287"/>
      <c r="ANF26" s="287"/>
      <c r="ANG26" s="288"/>
      <c r="ANH26" s="287"/>
      <c r="ANI26" s="287"/>
      <c r="ANJ26" s="290"/>
      <c r="ANK26" s="57"/>
      <c r="ANL26" s="58"/>
      <c r="ANM26" s="59"/>
      <c r="ANN26" s="59"/>
      <c r="ANO26" s="56"/>
      <c r="ANP26" s="58"/>
      <c r="ANQ26" s="56"/>
      <c r="ANR26" s="56"/>
      <c r="ANS26" s="287"/>
      <c r="ANT26" s="288"/>
      <c r="ANU26" s="287"/>
      <c r="ANV26" s="287"/>
      <c r="ANW26" s="287"/>
      <c r="ANX26" s="289"/>
      <c r="ANY26" s="287"/>
      <c r="ANZ26" s="287"/>
      <c r="AOA26" s="287"/>
      <c r="AOB26" s="288"/>
      <c r="AOC26" s="287"/>
      <c r="AOD26" s="287"/>
      <c r="AOE26" s="290"/>
      <c r="AOF26" s="57"/>
      <c r="AOG26" s="58"/>
      <c r="AOH26" s="59"/>
      <c r="AOI26" s="59"/>
      <c r="AOJ26" s="56"/>
      <c r="AOK26" s="58"/>
      <c r="AOL26" s="56"/>
      <c r="AOM26" s="56"/>
      <c r="AON26" s="287"/>
      <c r="AOO26" s="288"/>
      <c r="AOP26" s="287"/>
      <c r="AOQ26" s="287"/>
      <c r="AOR26" s="287"/>
      <c r="AOS26" s="289"/>
      <c r="AOT26" s="287"/>
      <c r="AOU26" s="287"/>
      <c r="AOV26" s="287"/>
      <c r="AOW26" s="288"/>
      <c r="AOX26" s="287"/>
      <c r="AOY26" s="287"/>
      <c r="AOZ26" s="290"/>
      <c r="APA26" s="57"/>
      <c r="APB26" s="58"/>
      <c r="APC26" s="59"/>
      <c r="APD26" s="59"/>
      <c r="APE26" s="56"/>
      <c r="APF26" s="58"/>
      <c r="APG26" s="56"/>
      <c r="APH26" s="56"/>
      <c r="API26" s="287"/>
      <c r="APJ26" s="288"/>
      <c r="APK26" s="287"/>
      <c r="APL26" s="287"/>
      <c r="APM26" s="287"/>
      <c r="APN26" s="289"/>
      <c r="APO26" s="287"/>
      <c r="APP26" s="287"/>
      <c r="APQ26" s="287"/>
      <c r="APR26" s="288"/>
      <c r="APS26" s="287"/>
      <c r="APT26" s="287"/>
      <c r="APU26" s="290"/>
      <c r="APV26" s="57"/>
      <c r="APW26" s="58"/>
      <c r="APX26" s="59"/>
      <c r="APY26" s="59"/>
      <c r="APZ26" s="56"/>
      <c r="AQA26" s="58"/>
      <c r="AQB26" s="56"/>
      <c r="AQC26" s="56"/>
      <c r="AQD26" s="287"/>
      <c r="AQE26" s="288"/>
      <c r="AQF26" s="287"/>
      <c r="AQG26" s="287"/>
      <c r="AQH26" s="287"/>
      <c r="AQI26" s="289"/>
      <c r="AQJ26" s="287"/>
      <c r="AQK26" s="287"/>
      <c r="AQL26" s="287"/>
      <c r="AQM26" s="288"/>
      <c r="AQN26" s="287"/>
      <c r="AQO26" s="287"/>
      <c r="AQP26" s="290"/>
      <c r="AQQ26" s="57"/>
      <c r="AQR26" s="58"/>
      <c r="AQS26" s="59"/>
      <c r="AQT26" s="59"/>
      <c r="AQU26" s="56"/>
      <c r="AQV26" s="58"/>
      <c r="AQW26" s="56"/>
      <c r="AQX26" s="56"/>
      <c r="AQY26" s="287"/>
      <c r="AQZ26" s="288"/>
      <c r="ARA26" s="287"/>
      <c r="ARB26" s="287"/>
      <c r="ARC26" s="287"/>
      <c r="ARD26" s="289"/>
      <c r="ARE26" s="287"/>
      <c r="ARF26" s="287"/>
      <c r="ARG26" s="287"/>
      <c r="ARH26" s="288"/>
      <c r="ARI26" s="287"/>
      <c r="ARJ26" s="287"/>
      <c r="ARK26" s="290"/>
      <c r="ARL26" s="57"/>
      <c r="ARM26" s="58"/>
      <c r="ARN26" s="59"/>
      <c r="ARO26" s="59"/>
      <c r="ARP26" s="56"/>
      <c r="ARQ26" s="58"/>
      <c r="ARR26" s="56"/>
      <c r="ARS26" s="56"/>
      <c r="ART26" s="287"/>
      <c r="ARU26" s="288"/>
      <c r="ARV26" s="287"/>
      <c r="ARW26" s="287"/>
      <c r="ARX26" s="287"/>
      <c r="ARY26" s="289"/>
      <c r="ARZ26" s="287"/>
      <c r="ASA26" s="287"/>
      <c r="ASB26" s="287"/>
      <c r="ASC26" s="288"/>
      <c r="ASD26" s="287"/>
      <c r="ASE26" s="287"/>
      <c r="ASF26" s="290"/>
      <c r="ASG26" s="57"/>
      <c r="ASH26" s="58"/>
      <c r="ASI26" s="59"/>
      <c r="ASJ26" s="59"/>
      <c r="ASK26" s="56"/>
      <c r="ASL26" s="58"/>
      <c r="ASM26" s="56"/>
      <c r="ASN26" s="56"/>
      <c r="ASO26" s="287"/>
      <c r="ASP26" s="288"/>
      <c r="ASQ26" s="287"/>
      <c r="ASR26" s="287"/>
      <c r="ASS26" s="287"/>
      <c r="AST26" s="289"/>
      <c r="ASU26" s="287"/>
      <c r="ASV26" s="287"/>
      <c r="ASW26" s="287"/>
      <c r="ASX26" s="288"/>
      <c r="ASY26" s="287"/>
      <c r="ASZ26" s="287"/>
      <c r="ATA26" s="290"/>
      <c r="ATB26" s="57"/>
      <c r="ATC26" s="58"/>
      <c r="ATD26" s="59"/>
      <c r="ATE26" s="59"/>
      <c r="ATF26" s="56"/>
      <c r="ATG26" s="58"/>
      <c r="ATH26" s="56"/>
      <c r="ATI26" s="56"/>
      <c r="ATJ26" s="287"/>
      <c r="ATK26" s="288"/>
      <c r="ATL26" s="287"/>
      <c r="ATM26" s="287"/>
      <c r="ATN26" s="287"/>
      <c r="ATO26" s="289"/>
      <c r="ATP26" s="287"/>
      <c r="ATQ26" s="287"/>
      <c r="ATR26" s="287"/>
      <c r="ATS26" s="288"/>
      <c r="ATT26" s="287"/>
      <c r="ATU26" s="287"/>
      <c r="ATV26" s="290"/>
      <c r="ATW26" s="57"/>
      <c r="ATX26" s="58"/>
      <c r="ATY26" s="59"/>
      <c r="ATZ26" s="59"/>
      <c r="AUA26" s="56"/>
      <c r="AUB26" s="58"/>
      <c r="AUC26" s="56"/>
      <c r="AUD26" s="56"/>
      <c r="AUE26" s="287"/>
      <c r="AUF26" s="288"/>
      <c r="AUG26" s="287"/>
      <c r="AUH26" s="287"/>
      <c r="AUI26" s="287"/>
      <c r="AUJ26" s="289"/>
      <c r="AUK26" s="287"/>
      <c r="AUL26" s="287"/>
      <c r="AUM26" s="287"/>
      <c r="AUN26" s="288"/>
      <c r="AUO26" s="287"/>
      <c r="AUP26" s="287"/>
      <c r="AUQ26" s="290"/>
      <c r="AUR26" s="57"/>
      <c r="AUS26" s="58"/>
      <c r="AUT26" s="59"/>
      <c r="AUU26" s="59"/>
      <c r="AUV26" s="56"/>
      <c r="AUW26" s="58"/>
      <c r="AUX26" s="56"/>
      <c r="AUY26" s="56"/>
      <c r="AUZ26" s="287"/>
      <c r="AVA26" s="288"/>
      <c r="AVB26" s="287"/>
      <c r="AVC26" s="287"/>
      <c r="AVD26" s="287"/>
      <c r="AVE26" s="289"/>
      <c r="AVF26" s="287"/>
      <c r="AVG26" s="287"/>
      <c r="AVH26" s="287"/>
      <c r="AVI26" s="288"/>
      <c r="AVJ26" s="287"/>
      <c r="AVK26" s="287"/>
      <c r="AVL26" s="290"/>
      <c r="AVM26" s="57"/>
      <c r="AVN26" s="58"/>
      <c r="AVO26" s="59"/>
      <c r="AVP26" s="59"/>
      <c r="AVQ26" s="56"/>
      <c r="AVR26" s="58"/>
      <c r="AVS26" s="56"/>
      <c r="AVT26" s="56"/>
      <c r="AVU26" s="287"/>
      <c r="AVV26" s="288"/>
      <c r="AVW26" s="287"/>
      <c r="AVX26" s="287"/>
      <c r="AVY26" s="287"/>
      <c r="AVZ26" s="289"/>
      <c r="AWA26" s="287"/>
      <c r="AWB26" s="287"/>
      <c r="AWC26" s="287"/>
      <c r="AWD26" s="288"/>
      <c r="AWE26" s="287"/>
      <c r="AWF26" s="287"/>
      <c r="AWG26" s="290"/>
      <c r="AWH26" s="57"/>
      <c r="AWI26" s="58"/>
      <c r="AWJ26" s="59"/>
      <c r="AWK26" s="59"/>
      <c r="AWL26" s="56"/>
      <c r="AWM26" s="58"/>
      <c r="AWN26" s="56"/>
      <c r="AWO26" s="56"/>
      <c r="AWP26" s="287"/>
      <c r="AWQ26" s="288"/>
      <c r="AWR26" s="287"/>
      <c r="AWS26" s="287"/>
      <c r="AWT26" s="287"/>
      <c r="AWU26" s="289"/>
      <c r="AWV26" s="287"/>
      <c r="AWW26" s="287"/>
      <c r="AWX26" s="287"/>
      <c r="AWY26" s="288"/>
      <c r="AWZ26" s="287"/>
      <c r="AXA26" s="287"/>
      <c r="AXB26" s="290"/>
      <c r="AXC26" s="57"/>
      <c r="AXD26" s="58"/>
      <c r="AXE26" s="59"/>
      <c r="AXF26" s="59"/>
      <c r="AXG26" s="56"/>
      <c r="AXH26" s="58"/>
      <c r="AXI26" s="56"/>
      <c r="AXJ26" s="56"/>
      <c r="AXK26" s="287"/>
      <c r="AXL26" s="288"/>
      <c r="AXM26" s="287"/>
      <c r="AXN26" s="287"/>
      <c r="AXO26" s="287"/>
      <c r="AXP26" s="289"/>
      <c r="AXQ26" s="287"/>
      <c r="AXR26" s="287"/>
      <c r="AXS26" s="287"/>
      <c r="AXT26" s="288"/>
      <c r="AXU26" s="287"/>
      <c r="AXV26" s="287"/>
      <c r="AXW26" s="290"/>
      <c r="AXX26" s="57"/>
      <c r="AXY26" s="58"/>
      <c r="AXZ26" s="59"/>
      <c r="AYA26" s="59"/>
      <c r="AYB26" s="56"/>
      <c r="AYC26" s="58"/>
      <c r="AYD26" s="56"/>
      <c r="AYE26" s="56"/>
      <c r="AYF26" s="287"/>
      <c r="AYG26" s="288"/>
      <c r="AYH26" s="287"/>
      <c r="AYI26" s="287"/>
      <c r="AYJ26" s="287"/>
      <c r="AYK26" s="289"/>
      <c r="AYL26" s="287"/>
      <c r="AYM26" s="287"/>
      <c r="AYN26" s="287"/>
      <c r="AYO26" s="288"/>
      <c r="AYP26" s="287"/>
      <c r="AYQ26" s="287"/>
      <c r="AYR26" s="290"/>
      <c r="AYS26" s="57"/>
      <c r="AYT26" s="58"/>
      <c r="AYU26" s="59"/>
      <c r="AYV26" s="59"/>
      <c r="AYW26" s="56"/>
      <c r="AYX26" s="58"/>
      <c r="AYY26" s="56"/>
      <c r="AYZ26" s="56"/>
      <c r="AZA26" s="287"/>
      <c r="AZB26" s="288"/>
      <c r="AZC26" s="287"/>
      <c r="AZD26" s="287"/>
      <c r="AZE26" s="287"/>
      <c r="AZF26" s="289"/>
      <c r="AZG26" s="287"/>
      <c r="AZH26" s="287"/>
      <c r="AZI26" s="287"/>
      <c r="AZJ26" s="288"/>
      <c r="AZK26" s="287"/>
      <c r="AZL26" s="287"/>
      <c r="AZM26" s="290"/>
      <c r="AZN26" s="57"/>
      <c r="AZO26" s="58"/>
      <c r="AZP26" s="59"/>
      <c r="AZQ26" s="59"/>
      <c r="AZR26" s="56"/>
      <c r="AZS26" s="58"/>
      <c r="AZT26" s="56"/>
      <c r="AZU26" s="56"/>
      <c r="AZV26" s="287"/>
      <c r="AZW26" s="288"/>
      <c r="AZX26" s="287"/>
      <c r="AZY26" s="287"/>
      <c r="AZZ26" s="287"/>
      <c r="BAA26" s="289"/>
      <c r="BAB26" s="287"/>
      <c r="BAC26" s="287"/>
      <c r="BAD26" s="287"/>
      <c r="BAE26" s="288"/>
      <c r="BAF26" s="287"/>
      <c r="BAG26" s="287"/>
      <c r="BAH26" s="290"/>
      <c r="BAI26" s="57"/>
      <c r="BAJ26" s="58"/>
      <c r="BAK26" s="59"/>
      <c r="BAL26" s="59"/>
      <c r="BAM26" s="56"/>
      <c r="BAN26" s="58"/>
      <c r="BAO26" s="56"/>
      <c r="BAP26" s="56"/>
      <c r="BAQ26" s="287"/>
      <c r="BAR26" s="288"/>
      <c r="BAS26" s="287"/>
      <c r="BAT26" s="287"/>
      <c r="BAU26" s="287"/>
      <c r="BAV26" s="289"/>
      <c r="BAW26" s="287"/>
      <c r="BAX26" s="287"/>
      <c r="BAY26" s="287"/>
      <c r="BAZ26" s="288"/>
      <c r="BBA26" s="287"/>
      <c r="BBB26" s="287"/>
      <c r="BBC26" s="290"/>
      <c r="BBD26" s="57"/>
      <c r="BBE26" s="58"/>
      <c r="BBF26" s="59"/>
      <c r="BBG26" s="59"/>
      <c r="BBH26" s="56"/>
      <c r="BBI26" s="58"/>
      <c r="BBJ26" s="56"/>
      <c r="BBK26" s="56"/>
      <c r="BBL26" s="287"/>
      <c r="BBM26" s="288"/>
      <c r="BBN26" s="287"/>
      <c r="BBO26" s="287"/>
      <c r="BBP26" s="287"/>
      <c r="BBQ26" s="289"/>
      <c r="BBR26" s="287"/>
      <c r="BBS26" s="287"/>
      <c r="BBT26" s="287"/>
      <c r="BBU26" s="288"/>
      <c r="BBV26" s="287"/>
      <c r="BBW26" s="287"/>
      <c r="BBX26" s="290"/>
      <c r="BBY26" s="57"/>
      <c r="BBZ26" s="58"/>
      <c r="BCA26" s="59"/>
      <c r="BCB26" s="59"/>
      <c r="BCC26" s="56"/>
      <c r="BCD26" s="58"/>
      <c r="BCE26" s="56"/>
      <c r="BCF26" s="56"/>
      <c r="BCG26" s="287"/>
      <c r="BCH26" s="288"/>
      <c r="BCI26" s="287"/>
      <c r="BCJ26" s="287"/>
      <c r="BCK26" s="287"/>
      <c r="BCL26" s="289"/>
      <c r="BCM26" s="287"/>
      <c r="BCN26" s="287"/>
      <c r="BCO26" s="287"/>
      <c r="BCP26" s="288"/>
      <c r="BCQ26" s="287"/>
      <c r="BCR26" s="287"/>
      <c r="BCS26" s="290"/>
      <c r="BCT26" s="57"/>
      <c r="BCU26" s="58"/>
      <c r="BCV26" s="59"/>
      <c r="BCW26" s="59"/>
      <c r="BCX26" s="56"/>
      <c r="BCY26" s="58"/>
      <c r="BCZ26" s="56"/>
      <c r="BDA26" s="56"/>
      <c r="BDB26" s="287"/>
      <c r="BDC26" s="288"/>
      <c r="BDD26" s="287"/>
      <c r="BDE26" s="287"/>
      <c r="BDF26" s="287"/>
      <c r="BDG26" s="289"/>
      <c r="BDH26" s="287"/>
      <c r="BDI26" s="287"/>
      <c r="BDJ26" s="287"/>
      <c r="BDK26" s="288"/>
      <c r="BDL26" s="287"/>
      <c r="BDM26" s="287"/>
      <c r="BDN26" s="290"/>
      <c r="BDO26" s="57"/>
      <c r="BDP26" s="58"/>
      <c r="BDQ26" s="59"/>
      <c r="BDR26" s="59"/>
      <c r="BDS26" s="56"/>
      <c r="BDT26" s="58"/>
      <c r="BDU26" s="56"/>
      <c r="BDV26" s="56"/>
      <c r="BDW26" s="287"/>
      <c r="BDX26" s="288"/>
      <c r="BDY26" s="287"/>
      <c r="BDZ26" s="287"/>
      <c r="BEA26" s="287"/>
      <c r="BEB26" s="289"/>
      <c r="BEC26" s="287"/>
      <c r="BED26" s="287"/>
      <c r="BEE26" s="287"/>
      <c r="BEF26" s="288"/>
      <c r="BEG26" s="287"/>
      <c r="BEH26" s="287"/>
      <c r="BEI26" s="290"/>
      <c r="BEJ26" s="57"/>
      <c r="BEK26" s="58"/>
      <c r="BEL26" s="59"/>
      <c r="BEM26" s="59"/>
      <c r="BEN26" s="56"/>
      <c r="BEO26" s="58"/>
      <c r="BEP26" s="56"/>
      <c r="BEQ26" s="56"/>
      <c r="BER26" s="287"/>
      <c r="BES26" s="288"/>
      <c r="BET26" s="287"/>
      <c r="BEU26" s="287"/>
      <c r="BEV26" s="287"/>
      <c r="BEW26" s="289"/>
      <c r="BEX26" s="287"/>
      <c r="BEY26" s="287"/>
      <c r="BEZ26" s="287"/>
      <c r="BFA26" s="288"/>
      <c r="BFB26" s="287"/>
      <c r="BFC26" s="287"/>
      <c r="BFD26" s="290"/>
      <c r="BFE26" s="57"/>
      <c r="BFF26" s="58"/>
      <c r="BFG26" s="59"/>
      <c r="BFH26" s="59"/>
      <c r="BFI26" s="56"/>
      <c r="BFJ26" s="58"/>
      <c r="BFK26" s="56"/>
      <c r="BFL26" s="56"/>
      <c r="BFM26" s="287"/>
      <c r="BFN26" s="288"/>
      <c r="BFO26" s="287"/>
      <c r="BFP26" s="287"/>
      <c r="BFQ26" s="287"/>
      <c r="BFR26" s="289"/>
      <c r="BFS26" s="287"/>
      <c r="BFT26" s="287"/>
      <c r="BFU26" s="287"/>
      <c r="BFV26" s="288"/>
      <c r="BFW26" s="287"/>
      <c r="BFX26" s="287"/>
      <c r="BFY26" s="290"/>
      <c r="BFZ26" s="57"/>
      <c r="BGA26" s="58"/>
      <c r="BGB26" s="59"/>
      <c r="BGC26" s="59"/>
      <c r="BGD26" s="56"/>
      <c r="BGE26" s="58"/>
      <c r="BGF26" s="56"/>
      <c r="BGG26" s="56"/>
      <c r="BGH26" s="287"/>
      <c r="BGI26" s="288"/>
      <c r="BGJ26" s="287"/>
      <c r="BGK26" s="287"/>
      <c r="BGL26" s="287"/>
      <c r="BGM26" s="289"/>
      <c r="BGN26" s="287"/>
      <c r="BGO26" s="287"/>
      <c r="BGP26" s="287"/>
      <c r="BGQ26" s="288"/>
      <c r="BGR26" s="287"/>
      <c r="BGS26" s="287"/>
      <c r="BGT26" s="290"/>
      <c r="BGU26" s="57"/>
      <c r="BGV26" s="58"/>
      <c r="BGW26" s="59"/>
      <c r="BGX26" s="59"/>
      <c r="BGY26" s="56"/>
      <c r="BGZ26" s="58"/>
      <c r="BHA26" s="56"/>
      <c r="BHB26" s="56"/>
      <c r="BHC26" s="287"/>
      <c r="BHD26" s="288"/>
      <c r="BHE26" s="287"/>
      <c r="BHF26" s="287"/>
      <c r="BHG26" s="287"/>
      <c r="BHH26" s="289"/>
      <c r="BHI26" s="287"/>
      <c r="BHJ26" s="287"/>
      <c r="BHK26" s="287"/>
      <c r="BHL26" s="288"/>
      <c r="BHM26" s="287"/>
      <c r="BHN26" s="287"/>
      <c r="BHO26" s="290"/>
      <c r="BHP26" s="57"/>
      <c r="BHQ26" s="58"/>
      <c r="BHR26" s="59"/>
      <c r="BHS26" s="59"/>
      <c r="BHT26" s="56"/>
      <c r="BHU26" s="58"/>
      <c r="BHV26" s="56"/>
      <c r="BHW26" s="56"/>
      <c r="BHX26" s="287"/>
      <c r="BHY26" s="288"/>
      <c r="BHZ26" s="287"/>
      <c r="BIA26" s="287"/>
      <c r="BIB26" s="287"/>
      <c r="BIC26" s="289"/>
      <c r="BID26" s="287"/>
      <c r="BIE26" s="287"/>
      <c r="BIF26" s="287"/>
      <c r="BIG26" s="288"/>
      <c r="BIH26" s="287"/>
      <c r="BII26" s="287"/>
      <c r="BIJ26" s="290"/>
      <c r="BIK26" s="57"/>
      <c r="BIL26" s="58"/>
      <c r="BIM26" s="59"/>
      <c r="BIN26" s="59"/>
      <c r="BIO26" s="56"/>
      <c r="BIP26" s="58"/>
      <c r="BIQ26" s="56"/>
      <c r="BIR26" s="56"/>
      <c r="BIS26" s="287"/>
      <c r="BIT26" s="288"/>
      <c r="BIU26" s="287"/>
      <c r="BIV26" s="287"/>
      <c r="BIW26" s="287"/>
      <c r="BIX26" s="289"/>
      <c r="BIY26" s="287"/>
      <c r="BIZ26" s="287"/>
      <c r="BJA26" s="287"/>
      <c r="BJB26" s="288"/>
      <c r="BJC26" s="287"/>
      <c r="BJD26" s="287"/>
      <c r="BJE26" s="290"/>
      <c r="BJF26" s="57"/>
      <c r="BJG26" s="58"/>
      <c r="BJH26" s="59"/>
      <c r="BJI26" s="59"/>
      <c r="BJJ26" s="56"/>
      <c r="BJK26" s="58"/>
      <c r="BJL26" s="56"/>
      <c r="BJM26" s="56"/>
      <c r="BJN26" s="287"/>
      <c r="BJO26" s="288"/>
      <c r="BJP26" s="287"/>
      <c r="BJQ26" s="287"/>
      <c r="BJR26" s="287"/>
      <c r="BJS26" s="289"/>
      <c r="BJT26" s="287"/>
      <c r="BJU26" s="287"/>
      <c r="BJV26" s="287"/>
      <c r="BJW26" s="288"/>
      <c r="BJX26" s="287"/>
      <c r="BJY26" s="287"/>
      <c r="BJZ26" s="290"/>
      <c r="BKA26" s="57"/>
      <c r="BKB26" s="58"/>
      <c r="BKC26" s="59"/>
      <c r="BKD26" s="59"/>
      <c r="BKE26" s="56"/>
      <c r="BKF26" s="58"/>
      <c r="BKG26" s="56"/>
      <c r="BKH26" s="56"/>
      <c r="BKI26" s="287"/>
      <c r="BKJ26" s="288"/>
      <c r="BKK26" s="287"/>
      <c r="BKL26" s="287"/>
      <c r="BKM26" s="287"/>
      <c r="BKN26" s="289"/>
      <c r="BKO26" s="287"/>
      <c r="BKP26" s="287"/>
      <c r="BKQ26" s="287"/>
      <c r="BKR26" s="288"/>
      <c r="BKS26" s="287"/>
      <c r="BKT26" s="287"/>
      <c r="BKU26" s="290"/>
      <c r="BKV26" s="57"/>
      <c r="BKW26" s="58"/>
      <c r="BKX26" s="59"/>
      <c r="BKY26" s="59"/>
      <c r="BKZ26" s="56"/>
      <c r="BLA26" s="58"/>
      <c r="BLB26" s="56"/>
      <c r="BLC26" s="56"/>
      <c r="BLD26" s="287"/>
      <c r="BLE26" s="288"/>
      <c r="BLF26" s="287"/>
      <c r="BLG26" s="287"/>
      <c r="BLH26" s="287"/>
      <c r="BLI26" s="289"/>
      <c r="BLJ26" s="287"/>
      <c r="BLK26" s="287"/>
      <c r="BLL26" s="287"/>
      <c r="BLM26" s="288"/>
      <c r="BLN26" s="287"/>
      <c r="BLO26" s="287"/>
      <c r="BLP26" s="290"/>
      <c r="BLQ26" s="57"/>
      <c r="BLR26" s="58"/>
      <c r="BLS26" s="59"/>
      <c r="BLT26" s="59"/>
      <c r="BLU26" s="56"/>
      <c r="BLV26" s="58"/>
      <c r="BLW26" s="56"/>
      <c r="BLX26" s="56"/>
      <c r="BLY26" s="287"/>
      <c r="BLZ26" s="288"/>
      <c r="BMA26" s="287"/>
      <c r="BMB26" s="287"/>
      <c r="BMC26" s="287"/>
      <c r="BMD26" s="289"/>
      <c r="BME26" s="287"/>
      <c r="BMF26" s="287"/>
      <c r="BMG26" s="287"/>
      <c r="BMH26" s="288"/>
      <c r="BMI26" s="287"/>
      <c r="BMJ26" s="287"/>
      <c r="BMK26" s="290"/>
      <c r="BML26" s="57"/>
      <c r="BMM26" s="58"/>
      <c r="BMN26" s="59"/>
      <c r="BMO26" s="59"/>
      <c r="BMP26" s="56"/>
      <c r="BMQ26" s="58"/>
      <c r="BMR26" s="56"/>
      <c r="BMS26" s="56"/>
      <c r="BMT26" s="287"/>
      <c r="BMU26" s="288"/>
      <c r="BMV26" s="287"/>
      <c r="BMW26" s="287"/>
      <c r="BMX26" s="287"/>
      <c r="BMY26" s="289"/>
      <c r="BMZ26" s="287"/>
      <c r="BNA26" s="287"/>
      <c r="BNB26" s="287"/>
      <c r="BNC26" s="288"/>
      <c r="BND26" s="287"/>
      <c r="BNE26" s="287"/>
      <c r="BNF26" s="290"/>
      <c r="BNG26" s="57"/>
      <c r="BNH26" s="58"/>
      <c r="BNI26" s="59"/>
      <c r="BNJ26" s="59"/>
      <c r="BNK26" s="56"/>
      <c r="BNL26" s="58"/>
      <c r="BNM26" s="56"/>
      <c r="BNN26" s="56"/>
      <c r="BNO26" s="287"/>
      <c r="BNP26" s="288"/>
      <c r="BNQ26" s="287"/>
      <c r="BNR26" s="287"/>
      <c r="BNS26" s="287"/>
      <c r="BNT26" s="289"/>
      <c r="BNU26" s="287"/>
      <c r="BNV26" s="287"/>
      <c r="BNW26" s="287"/>
      <c r="BNX26" s="288"/>
      <c r="BNY26" s="287"/>
      <c r="BNZ26" s="287"/>
      <c r="BOA26" s="290"/>
      <c r="BOB26" s="57"/>
      <c r="BOC26" s="58"/>
      <c r="BOD26" s="59"/>
      <c r="BOE26" s="59"/>
      <c r="BOF26" s="56"/>
      <c r="BOG26" s="58"/>
      <c r="BOH26" s="56"/>
      <c r="BOI26" s="56"/>
      <c r="BOJ26" s="287"/>
      <c r="BOK26" s="288"/>
      <c r="BOL26" s="287"/>
      <c r="BOM26" s="287"/>
      <c r="BON26" s="287"/>
      <c r="BOO26" s="289"/>
      <c r="BOP26" s="287"/>
      <c r="BOQ26" s="287"/>
      <c r="BOR26" s="287"/>
      <c r="BOS26" s="288"/>
      <c r="BOT26" s="287"/>
      <c r="BOU26" s="287"/>
      <c r="BOV26" s="290"/>
      <c r="BOW26" s="57"/>
      <c r="BOX26" s="58"/>
      <c r="BOY26" s="59"/>
      <c r="BOZ26" s="59"/>
      <c r="BPA26" s="56"/>
      <c r="BPB26" s="58"/>
      <c r="BPC26" s="56"/>
      <c r="BPD26" s="56"/>
      <c r="BPE26" s="287"/>
      <c r="BPF26" s="288"/>
      <c r="BPG26" s="287"/>
      <c r="BPH26" s="287"/>
      <c r="BPI26" s="287"/>
      <c r="BPJ26" s="289"/>
      <c r="BPK26" s="287"/>
      <c r="BPL26" s="287"/>
      <c r="BPM26" s="287"/>
      <c r="BPN26" s="288"/>
      <c r="BPO26" s="287"/>
      <c r="BPP26" s="287"/>
      <c r="BPQ26" s="290"/>
      <c r="BPR26" s="57"/>
      <c r="BPS26" s="58"/>
      <c r="BPT26" s="59"/>
      <c r="BPU26" s="59"/>
      <c r="BPV26" s="56"/>
      <c r="BPW26" s="58"/>
      <c r="BPX26" s="56"/>
      <c r="BPY26" s="56"/>
      <c r="BPZ26" s="287"/>
      <c r="BQA26" s="288"/>
      <c r="BQB26" s="287"/>
      <c r="BQC26" s="287"/>
      <c r="BQD26" s="287"/>
      <c r="BQE26" s="289"/>
      <c r="BQF26" s="287"/>
      <c r="BQG26" s="287"/>
      <c r="BQH26" s="287"/>
      <c r="BQI26" s="288"/>
      <c r="BQJ26" s="287"/>
      <c r="BQK26" s="287"/>
      <c r="BQL26" s="290"/>
      <c r="BQM26" s="57"/>
      <c r="BQN26" s="58"/>
      <c r="BQO26" s="59"/>
      <c r="BQP26" s="59"/>
      <c r="BQQ26" s="56"/>
      <c r="BQR26" s="58"/>
      <c r="BQS26" s="56"/>
      <c r="BQT26" s="56"/>
      <c r="BQU26" s="287"/>
      <c r="BQV26" s="288"/>
      <c r="BQW26" s="287"/>
      <c r="BQX26" s="287"/>
      <c r="BQY26" s="287"/>
      <c r="BQZ26" s="289"/>
      <c r="BRA26" s="287"/>
      <c r="BRB26" s="287"/>
      <c r="BRC26" s="287"/>
      <c r="BRD26" s="288"/>
      <c r="BRE26" s="287"/>
      <c r="BRF26" s="287"/>
      <c r="BRG26" s="290"/>
      <c r="BRH26" s="57"/>
      <c r="BRI26" s="58"/>
      <c r="BRJ26" s="59"/>
      <c r="BRK26" s="59"/>
      <c r="BRL26" s="56"/>
      <c r="BRM26" s="58"/>
      <c r="BRN26" s="56"/>
      <c r="BRO26" s="56"/>
      <c r="BRP26" s="287"/>
      <c r="BRQ26" s="288"/>
      <c r="BRR26" s="287"/>
      <c r="BRS26" s="287"/>
      <c r="BRT26" s="287"/>
      <c r="BRU26" s="289"/>
      <c r="BRV26" s="287"/>
      <c r="BRW26" s="287"/>
      <c r="BRX26" s="287"/>
      <c r="BRY26" s="288"/>
      <c r="BRZ26" s="287"/>
      <c r="BSA26" s="287"/>
      <c r="BSB26" s="290"/>
      <c r="BSC26" s="57"/>
      <c r="BSD26" s="58"/>
      <c r="BSE26" s="59"/>
      <c r="BSF26" s="59"/>
      <c r="BSG26" s="56"/>
      <c r="BSH26" s="58"/>
      <c r="BSI26" s="56"/>
      <c r="BSJ26" s="56"/>
      <c r="BSK26" s="287"/>
      <c r="BSL26" s="288"/>
      <c r="BSM26" s="287"/>
      <c r="BSN26" s="287"/>
      <c r="BSO26" s="287"/>
      <c r="BSP26" s="289"/>
      <c r="BSQ26" s="287"/>
      <c r="BSR26" s="287"/>
      <c r="BSS26" s="287"/>
      <c r="BST26" s="288"/>
      <c r="BSU26" s="287"/>
      <c r="BSV26" s="287"/>
      <c r="BSW26" s="290"/>
      <c r="BSX26" s="57"/>
      <c r="BSY26" s="58"/>
      <c r="BSZ26" s="59"/>
      <c r="BTA26" s="59"/>
      <c r="BTB26" s="56"/>
      <c r="BTC26" s="58"/>
      <c r="BTD26" s="56"/>
      <c r="BTE26" s="56"/>
      <c r="BTF26" s="287"/>
      <c r="BTG26" s="288"/>
      <c r="BTH26" s="287"/>
      <c r="BTI26" s="287"/>
      <c r="BTJ26" s="287"/>
      <c r="BTK26" s="289"/>
      <c r="BTL26" s="287"/>
      <c r="BTM26" s="287"/>
      <c r="BTN26" s="287"/>
      <c r="BTO26" s="288"/>
      <c r="BTP26" s="287"/>
      <c r="BTQ26" s="287"/>
      <c r="BTR26" s="290"/>
      <c r="BTS26" s="57"/>
      <c r="BTT26" s="58"/>
      <c r="BTU26" s="59"/>
      <c r="BTV26" s="59"/>
      <c r="BTW26" s="56"/>
      <c r="BTX26" s="58"/>
      <c r="BTY26" s="56"/>
      <c r="BTZ26" s="56"/>
      <c r="BUA26" s="287"/>
      <c r="BUB26" s="288"/>
      <c r="BUC26" s="287"/>
      <c r="BUD26" s="287"/>
      <c r="BUE26" s="287"/>
      <c r="BUF26" s="289"/>
      <c r="BUG26" s="287"/>
      <c r="BUH26" s="287"/>
      <c r="BUI26" s="287"/>
      <c r="BUJ26" s="288"/>
      <c r="BUK26" s="287"/>
      <c r="BUL26" s="287"/>
      <c r="BUM26" s="290"/>
      <c r="BUN26" s="57"/>
      <c r="BUO26" s="58"/>
      <c r="BUP26" s="59"/>
      <c r="BUQ26" s="59"/>
      <c r="BUR26" s="56"/>
      <c r="BUS26" s="58"/>
      <c r="BUT26" s="56"/>
      <c r="BUU26" s="56"/>
      <c r="BUV26" s="287"/>
      <c r="BUW26" s="288"/>
      <c r="BUX26" s="287"/>
      <c r="BUY26" s="287"/>
      <c r="BUZ26" s="287"/>
      <c r="BVA26" s="289"/>
      <c r="BVB26" s="287"/>
      <c r="BVC26" s="287"/>
      <c r="BVD26" s="287"/>
      <c r="BVE26" s="288"/>
      <c r="BVF26" s="287"/>
      <c r="BVG26" s="287"/>
      <c r="BVH26" s="290"/>
      <c r="BVI26" s="57"/>
      <c r="BVJ26" s="58"/>
      <c r="BVK26" s="59"/>
      <c r="BVL26" s="59"/>
      <c r="BVM26" s="56"/>
      <c r="BVN26" s="58"/>
      <c r="BVO26" s="56"/>
      <c r="BVP26" s="56"/>
      <c r="BVQ26" s="287"/>
      <c r="BVR26" s="288"/>
      <c r="BVS26" s="287"/>
      <c r="BVT26" s="287"/>
      <c r="BVU26" s="287"/>
      <c r="BVV26" s="289"/>
      <c r="BVW26" s="287"/>
      <c r="BVX26" s="287"/>
      <c r="BVY26" s="287"/>
      <c r="BVZ26" s="288"/>
      <c r="BWA26" s="287"/>
      <c r="BWB26" s="287"/>
      <c r="BWC26" s="290"/>
      <c r="BWD26" s="57"/>
      <c r="BWE26" s="58"/>
      <c r="BWF26" s="59"/>
      <c r="BWG26" s="59"/>
      <c r="BWH26" s="56"/>
      <c r="BWI26" s="58"/>
      <c r="BWJ26" s="56"/>
      <c r="BWK26" s="56"/>
      <c r="BWL26" s="287"/>
      <c r="BWM26" s="288"/>
      <c r="BWN26" s="287"/>
      <c r="BWO26" s="287"/>
      <c r="BWP26" s="287"/>
      <c r="BWQ26" s="289"/>
      <c r="BWR26" s="287"/>
      <c r="BWS26" s="287"/>
      <c r="BWT26" s="287"/>
      <c r="BWU26" s="288"/>
      <c r="BWV26" s="287"/>
      <c r="BWW26" s="287"/>
      <c r="BWX26" s="290"/>
      <c r="BWY26" s="57"/>
      <c r="BWZ26" s="58"/>
      <c r="BXA26" s="59"/>
      <c r="BXB26" s="59"/>
      <c r="BXC26" s="56"/>
      <c r="BXD26" s="58"/>
      <c r="BXE26" s="56"/>
      <c r="BXF26" s="56"/>
      <c r="BXG26" s="287"/>
      <c r="BXH26" s="288"/>
      <c r="BXI26" s="287"/>
      <c r="BXJ26" s="287"/>
      <c r="BXK26" s="287"/>
      <c r="BXL26" s="289"/>
      <c r="BXM26" s="287"/>
      <c r="BXN26" s="287"/>
      <c r="BXO26" s="287"/>
      <c r="BXP26" s="288"/>
      <c r="BXQ26" s="287"/>
      <c r="BXR26" s="287"/>
      <c r="BXS26" s="290"/>
      <c r="BXT26" s="57"/>
      <c r="BXU26" s="58"/>
      <c r="BXV26" s="59"/>
      <c r="BXW26" s="59"/>
      <c r="BXX26" s="56"/>
      <c r="BXY26" s="58"/>
      <c r="BXZ26" s="56"/>
      <c r="BYA26" s="56"/>
      <c r="BYB26" s="287"/>
      <c r="BYC26" s="288"/>
      <c r="BYD26" s="287"/>
      <c r="BYE26" s="287"/>
      <c r="BYF26" s="287"/>
      <c r="BYG26" s="289"/>
      <c r="BYH26" s="287"/>
      <c r="BYI26" s="287"/>
      <c r="BYJ26" s="287"/>
      <c r="BYK26" s="288"/>
      <c r="BYL26" s="287"/>
      <c r="BYM26" s="287"/>
      <c r="BYN26" s="290"/>
      <c r="BYO26" s="57"/>
      <c r="BYP26" s="58"/>
      <c r="BYQ26" s="59"/>
      <c r="BYR26" s="59"/>
      <c r="BYS26" s="56"/>
      <c r="BYT26" s="58"/>
      <c r="BYU26" s="56"/>
      <c r="BYV26" s="56"/>
      <c r="BYW26" s="287"/>
      <c r="BYX26" s="288"/>
      <c r="BYY26" s="287"/>
      <c r="BYZ26" s="287"/>
      <c r="BZA26" s="287"/>
      <c r="BZB26" s="289"/>
      <c r="BZC26" s="287"/>
      <c r="BZD26" s="287"/>
      <c r="BZE26" s="287"/>
      <c r="BZF26" s="288"/>
      <c r="BZG26" s="287"/>
      <c r="BZH26" s="287"/>
      <c r="BZI26" s="290"/>
      <c r="BZJ26" s="57"/>
      <c r="BZK26" s="58"/>
      <c r="BZL26" s="59"/>
      <c r="BZM26" s="59"/>
      <c r="BZN26" s="56"/>
      <c r="BZO26" s="58"/>
      <c r="BZP26" s="56"/>
      <c r="BZQ26" s="56"/>
      <c r="BZR26" s="287"/>
      <c r="BZS26" s="288"/>
      <c r="BZT26" s="287"/>
      <c r="BZU26" s="287"/>
      <c r="BZV26" s="287"/>
      <c r="BZW26" s="289"/>
      <c r="BZX26" s="287"/>
      <c r="BZY26" s="287"/>
      <c r="BZZ26" s="287"/>
      <c r="CAA26" s="288"/>
      <c r="CAB26" s="287"/>
      <c r="CAC26" s="287"/>
      <c r="CAD26" s="290"/>
      <c r="CAE26" s="57"/>
      <c r="CAF26" s="58"/>
      <c r="CAG26" s="59"/>
      <c r="CAH26" s="59"/>
      <c r="CAI26" s="56"/>
      <c r="CAJ26" s="58"/>
      <c r="CAK26" s="56"/>
      <c r="CAL26" s="56"/>
      <c r="CAM26" s="287"/>
      <c r="CAN26" s="288"/>
      <c r="CAO26" s="287"/>
      <c r="CAP26" s="287"/>
      <c r="CAQ26" s="287"/>
      <c r="CAR26" s="289"/>
      <c r="CAS26" s="287"/>
      <c r="CAT26" s="287"/>
      <c r="CAU26" s="287"/>
      <c r="CAV26" s="288"/>
      <c r="CAW26" s="287"/>
      <c r="CAX26" s="287"/>
      <c r="CAY26" s="290"/>
      <c r="CAZ26" s="57"/>
      <c r="CBA26" s="58"/>
      <c r="CBB26" s="59"/>
      <c r="CBC26" s="59"/>
      <c r="CBD26" s="56"/>
      <c r="CBE26" s="58"/>
      <c r="CBF26" s="56"/>
      <c r="CBG26" s="56"/>
      <c r="CBH26" s="287"/>
      <c r="CBI26" s="288"/>
      <c r="CBJ26" s="287"/>
      <c r="CBK26" s="287"/>
      <c r="CBL26" s="287"/>
      <c r="CBM26" s="289"/>
      <c r="CBN26" s="287"/>
      <c r="CBO26" s="287"/>
      <c r="CBP26" s="287"/>
      <c r="CBQ26" s="288"/>
      <c r="CBR26" s="287"/>
      <c r="CBS26" s="287"/>
      <c r="CBT26" s="290"/>
      <c r="CBU26" s="57"/>
      <c r="CBV26" s="58"/>
      <c r="CBW26" s="59"/>
      <c r="CBX26" s="59"/>
      <c r="CBY26" s="56"/>
      <c r="CBZ26" s="58"/>
      <c r="CCA26" s="56"/>
      <c r="CCB26" s="56"/>
      <c r="CCC26" s="287"/>
      <c r="CCD26" s="288"/>
      <c r="CCE26" s="287"/>
      <c r="CCF26" s="287"/>
      <c r="CCG26" s="287"/>
      <c r="CCH26" s="289"/>
      <c r="CCI26" s="287"/>
      <c r="CCJ26" s="287"/>
      <c r="CCK26" s="287"/>
      <c r="CCL26" s="288"/>
      <c r="CCM26" s="287"/>
      <c r="CCN26" s="287"/>
      <c r="CCO26" s="290"/>
      <c r="CCP26" s="57"/>
      <c r="CCQ26" s="58"/>
      <c r="CCR26" s="59"/>
      <c r="CCS26" s="59"/>
      <c r="CCT26" s="56"/>
      <c r="CCU26" s="58"/>
      <c r="CCV26" s="56"/>
      <c r="CCW26" s="56"/>
      <c r="CCX26" s="287"/>
      <c r="CCY26" s="288"/>
      <c r="CCZ26" s="287"/>
      <c r="CDA26" s="287"/>
      <c r="CDB26" s="287"/>
      <c r="CDC26" s="289"/>
      <c r="CDD26" s="287"/>
      <c r="CDE26" s="287"/>
      <c r="CDF26" s="287"/>
      <c r="CDG26" s="288"/>
      <c r="CDH26" s="287"/>
      <c r="CDI26" s="287"/>
      <c r="CDJ26" s="290"/>
      <c r="CDK26" s="57"/>
      <c r="CDL26" s="58"/>
      <c r="CDM26" s="59"/>
      <c r="CDN26" s="59"/>
      <c r="CDO26" s="56"/>
      <c r="CDP26" s="58"/>
      <c r="CDQ26" s="56"/>
      <c r="CDR26" s="56"/>
      <c r="CDS26" s="287"/>
      <c r="CDT26" s="288"/>
      <c r="CDU26" s="287"/>
      <c r="CDV26" s="287"/>
      <c r="CDW26" s="287"/>
      <c r="CDX26" s="289"/>
      <c r="CDY26" s="287"/>
      <c r="CDZ26" s="287"/>
      <c r="CEA26" s="287"/>
      <c r="CEB26" s="288"/>
      <c r="CEC26" s="287"/>
      <c r="CED26" s="287"/>
      <c r="CEE26" s="290"/>
      <c r="CEF26" s="57"/>
      <c r="CEG26" s="58"/>
      <c r="CEH26" s="59"/>
      <c r="CEI26" s="59"/>
      <c r="CEJ26" s="56"/>
      <c r="CEK26" s="58"/>
      <c r="CEL26" s="56"/>
      <c r="CEM26" s="56"/>
      <c r="CEN26" s="287"/>
      <c r="CEO26" s="288"/>
      <c r="CEP26" s="287"/>
      <c r="CEQ26" s="287"/>
      <c r="CER26" s="287"/>
      <c r="CES26" s="289"/>
      <c r="CET26" s="287"/>
      <c r="CEU26" s="287"/>
      <c r="CEV26" s="287"/>
      <c r="CEW26" s="288"/>
      <c r="CEX26" s="287"/>
      <c r="CEY26" s="287"/>
      <c r="CEZ26" s="290"/>
      <c r="CFA26" s="57"/>
      <c r="CFB26" s="58"/>
      <c r="CFC26" s="59"/>
      <c r="CFD26" s="59"/>
      <c r="CFE26" s="56"/>
      <c r="CFF26" s="58"/>
      <c r="CFG26" s="56"/>
      <c r="CFH26" s="56"/>
      <c r="CFI26" s="287"/>
      <c r="CFJ26" s="288"/>
      <c r="CFK26" s="287"/>
      <c r="CFL26" s="287"/>
      <c r="CFM26" s="287"/>
      <c r="CFN26" s="289"/>
      <c r="CFO26" s="287"/>
      <c r="CFP26" s="287"/>
      <c r="CFQ26" s="287"/>
      <c r="CFR26" s="288"/>
      <c r="CFS26" s="287"/>
      <c r="CFT26" s="287"/>
      <c r="CFU26" s="290"/>
      <c r="CFV26" s="57"/>
      <c r="CFW26" s="58"/>
      <c r="CFX26" s="59"/>
      <c r="CFY26" s="59"/>
      <c r="CFZ26" s="56"/>
      <c r="CGA26" s="58"/>
      <c r="CGB26" s="56"/>
      <c r="CGC26" s="56"/>
      <c r="CGD26" s="287"/>
      <c r="CGE26" s="288"/>
      <c r="CGF26" s="287"/>
      <c r="CGG26" s="287"/>
      <c r="CGH26" s="287"/>
      <c r="CGI26" s="289"/>
      <c r="CGJ26" s="287"/>
      <c r="CGK26" s="287"/>
      <c r="CGL26" s="287"/>
      <c r="CGM26" s="288"/>
      <c r="CGN26" s="287"/>
      <c r="CGO26" s="287"/>
      <c r="CGP26" s="290"/>
      <c r="CGQ26" s="57"/>
      <c r="CGR26" s="58"/>
      <c r="CGS26" s="59"/>
      <c r="CGT26" s="59"/>
      <c r="CGU26" s="56"/>
      <c r="CGV26" s="58"/>
      <c r="CGW26" s="56"/>
      <c r="CGX26" s="56"/>
      <c r="CGY26" s="287"/>
      <c r="CGZ26" s="288"/>
      <c r="CHA26" s="287"/>
      <c r="CHB26" s="287"/>
      <c r="CHC26" s="287"/>
      <c r="CHD26" s="289"/>
      <c r="CHE26" s="287"/>
      <c r="CHF26" s="287"/>
      <c r="CHG26" s="287"/>
      <c r="CHH26" s="288"/>
      <c r="CHI26" s="287"/>
      <c r="CHJ26" s="287"/>
      <c r="CHK26" s="290"/>
      <c r="CHL26" s="57"/>
      <c r="CHM26" s="58"/>
      <c r="CHN26" s="59"/>
      <c r="CHO26" s="59"/>
      <c r="CHP26" s="56"/>
      <c r="CHQ26" s="58"/>
      <c r="CHR26" s="56"/>
      <c r="CHS26" s="56"/>
      <c r="CHT26" s="287"/>
      <c r="CHU26" s="288"/>
      <c r="CHV26" s="287"/>
      <c r="CHW26" s="287"/>
      <c r="CHX26" s="287"/>
      <c r="CHY26" s="289"/>
      <c r="CHZ26" s="287"/>
      <c r="CIA26" s="287"/>
      <c r="CIB26" s="287"/>
      <c r="CIC26" s="288"/>
      <c r="CID26" s="287"/>
      <c r="CIE26" s="287"/>
      <c r="CIF26" s="290"/>
      <c r="CIG26" s="57"/>
      <c r="CIH26" s="58"/>
      <c r="CII26" s="59"/>
      <c r="CIJ26" s="59"/>
      <c r="CIK26" s="56"/>
      <c r="CIL26" s="58"/>
      <c r="CIM26" s="56"/>
      <c r="CIN26" s="56"/>
      <c r="CIO26" s="287"/>
      <c r="CIP26" s="288"/>
      <c r="CIQ26" s="287"/>
      <c r="CIR26" s="287"/>
      <c r="CIS26" s="287"/>
      <c r="CIT26" s="289"/>
      <c r="CIU26" s="287"/>
      <c r="CIV26" s="287"/>
      <c r="CIW26" s="287"/>
      <c r="CIX26" s="288"/>
      <c r="CIY26" s="287"/>
      <c r="CIZ26" s="287"/>
      <c r="CJA26" s="290"/>
      <c r="CJB26" s="57"/>
      <c r="CJC26" s="58"/>
      <c r="CJD26" s="59"/>
      <c r="CJE26" s="59"/>
      <c r="CJF26" s="56"/>
      <c r="CJG26" s="58"/>
      <c r="CJH26" s="56"/>
      <c r="CJI26" s="56"/>
      <c r="CJJ26" s="287"/>
      <c r="CJK26" s="288"/>
      <c r="CJL26" s="287"/>
      <c r="CJM26" s="287"/>
      <c r="CJN26" s="287"/>
      <c r="CJO26" s="289"/>
      <c r="CJP26" s="287"/>
      <c r="CJQ26" s="287"/>
      <c r="CJR26" s="287"/>
      <c r="CJS26" s="288"/>
      <c r="CJT26" s="287"/>
      <c r="CJU26" s="287"/>
      <c r="CJV26" s="290"/>
      <c r="CJW26" s="57"/>
      <c r="CJX26" s="58"/>
      <c r="CJY26" s="59"/>
      <c r="CJZ26" s="59"/>
      <c r="CKA26" s="56"/>
      <c r="CKB26" s="58"/>
      <c r="CKC26" s="56"/>
      <c r="CKD26" s="56"/>
      <c r="CKE26" s="287"/>
      <c r="CKF26" s="288"/>
      <c r="CKG26" s="287"/>
      <c r="CKH26" s="287"/>
      <c r="CKI26" s="287"/>
      <c r="CKJ26" s="289"/>
      <c r="CKK26" s="287"/>
      <c r="CKL26" s="287"/>
      <c r="CKM26" s="287"/>
      <c r="CKN26" s="288"/>
      <c r="CKO26" s="287"/>
      <c r="CKP26" s="287"/>
      <c r="CKQ26" s="290"/>
      <c r="CKR26" s="57"/>
      <c r="CKS26" s="58"/>
      <c r="CKT26" s="59"/>
      <c r="CKU26" s="59"/>
      <c r="CKV26" s="56"/>
      <c r="CKW26" s="58"/>
      <c r="CKX26" s="56"/>
      <c r="CKY26" s="56"/>
      <c r="CKZ26" s="287"/>
      <c r="CLA26" s="288"/>
      <c r="CLB26" s="287"/>
      <c r="CLC26" s="287"/>
      <c r="CLD26" s="287"/>
      <c r="CLE26" s="289"/>
      <c r="CLF26" s="287"/>
      <c r="CLG26" s="287"/>
      <c r="CLH26" s="287"/>
      <c r="CLI26" s="288"/>
      <c r="CLJ26" s="287"/>
      <c r="CLK26" s="287"/>
      <c r="CLL26" s="290"/>
      <c r="CLM26" s="57"/>
      <c r="CLN26" s="58"/>
      <c r="CLO26" s="59"/>
      <c r="CLP26" s="59"/>
      <c r="CLQ26" s="56"/>
      <c r="CLR26" s="58"/>
      <c r="CLS26" s="56"/>
      <c r="CLT26" s="56"/>
      <c r="CLU26" s="287"/>
      <c r="CLV26" s="288"/>
      <c r="CLW26" s="287"/>
      <c r="CLX26" s="287"/>
      <c r="CLY26" s="287"/>
      <c r="CLZ26" s="289"/>
      <c r="CMA26" s="287"/>
      <c r="CMB26" s="287"/>
      <c r="CMC26" s="287"/>
      <c r="CMD26" s="288"/>
      <c r="CME26" s="287"/>
      <c r="CMF26" s="287"/>
      <c r="CMG26" s="290"/>
      <c r="CMH26" s="57"/>
      <c r="CMI26" s="58"/>
      <c r="CMJ26" s="59"/>
      <c r="CMK26" s="59"/>
      <c r="CML26" s="56"/>
      <c r="CMM26" s="58"/>
      <c r="CMN26" s="56"/>
      <c r="CMO26" s="56"/>
      <c r="CMP26" s="287"/>
      <c r="CMQ26" s="288"/>
      <c r="CMR26" s="287"/>
      <c r="CMS26" s="287"/>
      <c r="CMT26" s="287"/>
      <c r="CMU26" s="289"/>
      <c r="CMV26" s="287"/>
      <c r="CMW26" s="287"/>
      <c r="CMX26" s="287"/>
      <c r="CMY26" s="288"/>
      <c r="CMZ26" s="287"/>
      <c r="CNA26" s="287"/>
      <c r="CNB26" s="290"/>
      <c r="CNC26" s="57"/>
      <c r="CND26" s="58"/>
      <c r="CNE26" s="59"/>
      <c r="CNF26" s="59"/>
      <c r="CNG26" s="56"/>
      <c r="CNH26" s="58"/>
      <c r="CNI26" s="56"/>
      <c r="CNJ26" s="56"/>
      <c r="CNK26" s="287"/>
      <c r="CNL26" s="288"/>
      <c r="CNM26" s="287"/>
      <c r="CNN26" s="287"/>
      <c r="CNO26" s="287"/>
      <c r="CNP26" s="289"/>
      <c r="CNQ26" s="287"/>
      <c r="CNR26" s="287"/>
      <c r="CNS26" s="287"/>
      <c r="CNT26" s="288"/>
      <c r="CNU26" s="287"/>
      <c r="CNV26" s="287"/>
      <c r="CNW26" s="290"/>
      <c r="CNX26" s="57"/>
      <c r="CNY26" s="58"/>
      <c r="CNZ26" s="59"/>
      <c r="COA26" s="59"/>
      <c r="COB26" s="56"/>
      <c r="COC26" s="58"/>
      <c r="COD26" s="56"/>
      <c r="COE26" s="56"/>
      <c r="COF26" s="287"/>
      <c r="COG26" s="288"/>
      <c r="COH26" s="287"/>
      <c r="COI26" s="287"/>
      <c r="COJ26" s="287"/>
      <c r="COK26" s="289"/>
      <c r="COL26" s="287"/>
      <c r="COM26" s="287"/>
      <c r="CON26" s="287"/>
      <c r="COO26" s="288"/>
      <c r="COP26" s="287"/>
      <c r="COQ26" s="287"/>
      <c r="COR26" s="290"/>
      <c r="COS26" s="57"/>
      <c r="COT26" s="58"/>
      <c r="COU26" s="59"/>
      <c r="COV26" s="59"/>
      <c r="COW26" s="56"/>
      <c r="COX26" s="58"/>
      <c r="COY26" s="56"/>
      <c r="COZ26" s="56"/>
      <c r="CPA26" s="287"/>
      <c r="CPB26" s="288"/>
      <c r="CPC26" s="287"/>
      <c r="CPD26" s="287"/>
      <c r="CPE26" s="287"/>
      <c r="CPF26" s="289"/>
      <c r="CPG26" s="287"/>
      <c r="CPH26" s="287"/>
      <c r="CPI26" s="287"/>
      <c r="CPJ26" s="288"/>
      <c r="CPK26" s="287"/>
      <c r="CPL26" s="287"/>
      <c r="CPM26" s="290"/>
      <c r="CPN26" s="57"/>
      <c r="CPO26" s="58"/>
      <c r="CPP26" s="59"/>
      <c r="CPQ26" s="59"/>
      <c r="CPR26" s="56"/>
      <c r="CPS26" s="58"/>
      <c r="CPT26" s="56"/>
      <c r="CPU26" s="56"/>
      <c r="CPV26" s="287"/>
      <c r="CPW26" s="288"/>
      <c r="CPX26" s="287"/>
      <c r="CPY26" s="287"/>
      <c r="CPZ26" s="287"/>
      <c r="CQA26" s="289"/>
      <c r="CQB26" s="287"/>
      <c r="CQC26" s="287"/>
      <c r="CQD26" s="287"/>
      <c r="CQE26" s="288"/>
      <c r="CQF26" s="287"/>
      <c r="CQG26" s="287"/>
      <c r="CQH26" s="290"/>
      <c r="CQI26" s="57"/>
      <c r="CQJ26" s="58"/>
      <c r="CQK26" s="59"/>
      <c r="CQL26" s="59"/>
      <c r="CQM26" s="56"/>
      <c r="CQN26" s="58"/>
      <c r="CQO26" s="56"/>
      <c r="CQP26" s="56"/>
      <c r="CQQ26" s="287"/>
      <c r="CQR26" s="288"/>
      <c r="CQS26" s="287"/>
      <c r="CQT26" s="287"/>
      <c r="CQU26" s="287"/>
      <c r="CQV26" s="289"/>
      <c r="CQW26" s="287"/>
      <c r="CQX26" s="287"/>
      <c r="CQY26" s="287"/>
      <c r="CQZ26" s="288"/>
      <c r="CRA26" s="287"/>
      <c r="CRB26" s="287"/>
      <c r="CRC26" s="290"/>
      <c r="CRD26" s="57"/>
      <c r="CRE26" s="58"/>
      <c r="CRF26" s="59"/>
      <c r="CRG26" s="59"/>
      <c r="CRH26" s="56"/>
      <c r="CRI26" s="58"/>
      <c r="CRJ26" s="56"/>
      <c r="CRK26" s="56"/>
      <c r="CRL26" s="287"/>
      <c r="CRM26" s="288"/>
      <c r="CRN26" s="287"/>
      <c r="CRO26" s="287"/>
      <c r="CRP26" s="287"/>
      <c r="CRQ26" s="289"/>
      <c r="CRR26" s="287"/>
      <c r="CRS26" s="287"/>
      <c r="CRT26" s="287"/>
      <c r="CRU26" s="288"/>
      <c r="CRV26" s="287"/>
      <c r="CRW26" s="287"/>
      <c r="CRX26" s="290"/>
      <c r="CRY26" s="57"/>
      <c r="CRZ26" s="58"/>
      <c r="CSA26" s="59"/>
      <c r="CSB26" s="59"/>
      <c r="CSC26" s="56"/>
      <c r="CSD26" s="58"/>
      <c r="CSE26" s="56"/>
      <c r="CSF26" s="56"/>
      <c r="CSG26" s="287"/>
      <c r="CSH26" s="288"/>
      <c r="CSI26" s="287"/>
      <c r="CSJ26" s="287"/>
      <c r="CSK26" s="287"/>
      <c r="CSL26" s="289"/>
      <c r="CSM26" s="287"/>
      <c r="CSN26" s="287"/>
      <c r="CSO26" s="287"/>
      <c r="CSP26" s="288"/>
      <c r="CSQ26" s="287"/>
      <c r="CSR26" s="287"/>
      <c r="CSS26" s="290"/>
      <c r="CST26" s="57"/>
      <c r="CSU26" s="58"/>
      <c r="CSV26" s="59"/>
      <c r="CSW26" s="59"/>
      <c r="CSX26" s="56"/>
      <c r="CSY26" s="58"/>
      <c r="CSZ26" s="56"/>
      <c r="CTA26" s="56"/>
      <c r="CTB26" s="287"/>
      <c r="CTC26" s="288"/>
      <c r="CTD26" s="287"/>
      <c r="CTE26" s="287"/>
      <c r="CTF26" s="287"/>
      <c r="CTG26" s="289"/>
      <c r="CTH26" s="287"/>
      <c r="CTI26" s="287"/>
      <c r="CTJ26" s="287"/>
      <c r="CTK26" s="288"/>
      <c r="CTL26" s="287"/>
      <c r="CTM26" s="287"/>
      <c r="CTN26" s="290"/>
      <c r="CTO26" s="57"/>
      <c r="CTP26" s="58"/>
      <c r="CTQ26" s="59"/>
      <c r="CTR26" s="59"/>
      <c r="CTS26" s="56"/>
      <c r="CTT26" s="58"/>
      <c r="CTU26" s="56"/>
      <c r="CTV26" s="56"/>
      <c r="CTW26" s="287"/>
      <c r="CTX26" s="288"/>
      <c r="CTY26" s="287"/>
      <c r="CTZ26" s="287"/>
      <c r="CUA26" s="287"/>
      <c r="CUB26" s="289"/>
      <c r="CUC26" s="287"/>
      <c r="CUD26" s="287"/>
      <c r="CUE26" s="287"/>
      <c r="CUF26" s="288"/>
      <c r="CUG26" s="287"/>
      <c r="CUH26" s="287"/>
      <c r="CUI26" s="290"/>
      <c r="CUJ26" s="57"/>
      <c r="CUK26" s="58"/>
      <c r="CUL26" s="59"/>
      <c r="CUM26" s="59"/>
      <c r="CUN26" s="56"/>
      <c r="CUO26" s="58"/>
      <c r="CUP26" s="56"/>
      <c r="CUQ26" s="56"/>
      <c r="CUR26" s="287"/>
      <c r="CUS26" s="288"/>
      <c r="CUT26" s="287"/>
      <c r="CUU26" s="287"/>
      <c r="CUV26" s="287"/>
      <c r="CUW26" s="289"/>
      <c r="CUX26" s="287"/>
      <c r="CUY26" s="287"/>
      <c r="CUZ26" s="287"/>
      <c r="CVA26" s="288"/>
      <c r="CVB26" s="287"/>
      <c r="CVC26" s="287"/>
      <c r="CVD26" s="290"/>
      <c r="CVE26" s="57"/>
      <c r="CVF26" s="58"/>
      <c r="CVG26" s="59"/>
      <c r="CVH26" s="59"/>
      <c r="CVI26" s="56"/>
      <c r="CVJ26" s="58"/>
      <c r="CVK26" s="56"/>
      <c r="CVL26" s="56"/>
      <c r="CVM26" s="287"/>
      <c r="CVN26" s="288"/>
      <c r="CVO26" s="287"/>
      <c r="CVP26" s="287"/>
      <c r="CVQ26" s="287"/>
      <c r="CVR26" s="289"/>
      <c r="CVS26" s="287"/>
      <c r="CVT26" s="287"/>
      <c r="CVU26" s="287"/>
      <c r="CVV26" s="288"/>
      <c r="CVW26" s="287"/>
      <c r="CVX26" s="287"/>
      <c r="CVY26" s="290"/>
      <c r="CVZ26" s="57"/>
      <c r="CWA26" s="58"/>
      <c r="CWB26" s="59"/>
      <c r="CWC26" s="59"/>
      <c r="CWD26" s="56"/>
      <c r="CWE26" s="58"/>
      <c r="CWF26" s="56"/>
      <c r="CWG26" s="56"/>
      <c r="CWH26" s="287"/>
      <c r="CWI26" s="288"/>
      <c r="CWJ26" s="287"/>
      <c r="CWK26" s="287"/>
      <c r="CWL26" s="287"/>
      <c r="CWM26" s="289"/>
      <c r="CWN26" s="287"/>
      <c r="CWO26" s="287"/>
      <c r="CWP26" s="287"/>
      <c r="CWQ26" s="288"/>
      <c r="CWR26" s="287"/>
      <c r="CWS26" s="287"/>
      <c r="CWT26" s="290"/>
      <c r="CWU26" s="57"/>
      <c r="CWV26" s="58"/>
      <c r="CWW26" s="59"/>
      <c r="CWX26" s="59"/>
      <c r="CWY26" s="56"/>
      <c r="CWZ26" s="58"/>
      <c r="CXA26" s="56"/>
      <c r="CXB26" s="56"/>
      <c r="CXC26" s="287"/>
      <c r="CXD26" s="288"/>
      <c r="CXE26" s="287"/>
      <c r="CXF26" s="287"/>
      <c r="CXG26" s="287"/>
      <c r="CXH26" s="289"/>
      <c r="CXI26" s="287"/>
      <c r="CXJ26" s="287"/>
      <c r="CXK26" s="287"/>
      <c r="CXL26" s="288"/>
      <c r="CXM26" s="287"/>
      <c r="CXN26" s="287"/>
      <c r="CXO26" s="290"/>
      <c r="CXP26" s="57"/>
      <c r="CXQ26" s="58"/>
      <c r="CXR26" s="59"/>
      <c r="CXS26" s="59"/>
      <c r="CXT26" s="56"/>
      <c r="CXU26" s="58"/>
      <c r="CXV26" s="56"/>
      <c r="CXW26" s="56"/>
      <c r="CXX26" s="287"/>
      <c r="CXY26" s="288"/>
      <c r="CXZ26" s="287"/>
      <c r="CYA26" s="287"/>
      <c r="CYB26" s="287"/>
      <c r="CYC26" s="289"/>
      <c r="CYD26" s="287"/>
      <c r="CYE26" s="287"/>
      <c r="CYF26" s="287"/>
      <c r="CYG26" s="288"/>
      <c r="CYH26" s="287"/>
      <c r="CYI26" s="287"/>
      <c r="CYJ26" s="290"/>
      <c r="CYK26" s="57"/>
      <c r="CYL26" s="58"/>
      <c r="CYM26" s="59"/>
      <c r="CYN26" s="59"/>
      <c r="CYO26" s="56"/>
      <c r="CYP26" s="58"/>
      <c r="CYQ26" s="56"/>
      <c r="CYR26" s="56"/>
      <c r="CYS26" s="287"/>
      <c r="CYT26" s="288"/>
      <c r="CYU26" s="287"/>
      <c r="CYV26" s="287"/>
      <c r="CYW26" s="287"/>
      <c r="CYX26" s="289"/>
      <c r="CYY26" s="287"/>
      <c r="CYZ26" s="287"/>
      <c r="CZA26" s="287"/>
      <c r="CZB26" s="288"/>
      <c r="CZC26" s="287"/>
      <c r="CZD26" s="287"/>
      <c r="CZE26" s="290"/>
      <c r="CZF26" s="57"/>
      <c r="CZG26" s="58"/>
      <c r="CZH26" s="59"/>
      <c r="CZI26" s="59"/>
      <c r="CZJ26" s="56"/>
      <c r="CZK26" s="58"/>
      <c r="CZL26" s="56"/>
      <c r="CZM26" s="56"/>
      <c r="CZN26" s="287"/>
      <c r="CZO26" s="288"/>
      <c r="CZP26" s="287"/>
      <c r="CZQ26" s="287"/>
      <c r="CZR26" s="287"/>
      <c r="CZS26" s="289"/>
      <c r="CZT26" s="287"/>
      <c r="CZU26" s="287"/>
      <c r="CZV26" s="287"/>
      <c r="CZW26" s="288"/>
      <c r="CZX26" s="287"/>
      <c r="CZY26" s="287"/>
      <c r="CZZ26" s="290"/>
      <c r="DAA26" s="57"/>
      <c r="DAB26" s="58"/>
      <c r="DAC26" s="59"/>
      <c r="DAD26" s="59"/>
      <c r="DAE26" s="56"/>
      <c r="DAF26" s="58"/>
      <c r="DAG26" s="56"/>
      <c r="DAH26" s="56"/>
      <c r="DAI26" s="287"/>
      <c r="DAJ26" s="288"/>
      <c r="DAK26" s="287"/>
      <c r="DAL26" s="287"/>
      <c r="DAM26" s="287"/>
      <c r="DAN26" s="289"/>
      <c r="DAO26" s="287"/>
      <c r="DAP26" s="287"/>
      <c r="DAQ26" s="287"/>
      <c r="DAR26" s="288"/>
      <c r="DAS26" s="287"/>
      <c r="DAT26" s="287"/>
      <c r="DAU26" s="290"/>
      <c r="DAV26" s="57"/>
      <c r="DAW26" s="58"/>
      <c r="DAX26" s="59"/>
      <c r="DAY26" s="59"/>
      <c r="DAZ26" s="56"/>
      <c r="DBA26" s="58"/>
      <c r="DBB26" s="56"/>
      <c r="DBC26" s="56"/>
      <c r="DBD26" s="287"/>
      <c r="DBE26" s="288"/>
      <c r="DBF26" s="287"/>
      <c r="DBG26" s="287"/>
      <c r="DBH26" s="287"/>
      <c r="DBI26" s="289"/>
      <c r="DBJ26" s="287"/>
      <c r="DBK26" s="287"/>
      <c r="DBL26" s="287"/>
      <c r="DBM26" s="288"/>
      <c r="DBN26" s="287"/>
      <c r="DBO26" s="287"/>
      <c r="DBP26" s="290"/>
      <c r="DBQ26" s="57"/>
      <c r="DBR26" s="58"/>
      <c r="DBS26" s="59"/>
      <c r="DBT26" s="59"/>
      <c r="DBU26" s="56"/>
      <c r="DBV26" s="58"/>
      <c r="DBW26" s="56"/>
      <c r="DBX26" s="56"/>
      <c r="DBY26" s="287"/>
      <c r="DBZ26" s="288"/>
      <c r="DCA26" s="287"/>
      <c r="DCB26" s="287"/>
      <c r="DCC26" s="287"/>
      <c r="DCD26" s="289"/>
      <c r="DCE26" s="287"/>
      <c r="DCF26" s="287"/>
      <c r="DCG26" s="287"/>
      <c r="DCH26" s="288"/>
      <c r="DCI26" s="287"/>
      <c r="DCJ26" s="287"/>
      <c r="DCK26" s="290"/>
      <c r="DCL26" s="57"/>
      <c r="DCM26" s="58"/>
      <c r="DCN26" s="59"/>
      <c r="DCO26" s="59"/>
      <c r="DCP26" s="56"/>
      <c r="DCQ26" s="58"/>
      <c r="DCR26" s="56"/>
      <c r="DCS26" s="56"/>
      <c r="DCT26" s="287"/>
      <c r="DCU26" s="288"/>
      <c r="DCV26" s="287"/>
      <c r="DCW26" s="287"/>
      <c r="DCX26" s="287"/>
      <c r="DCY26" s="289"/>
      <c r="DCZ26" s="287"/>
      <c r="DDA26" s="287"/>
      <c r="DDB26" s="287"/>
      <c r="DDC26" s="288"/>
      <c r="DDD26" s="287"/>
      <c r="DDE26" s="287"/>
      <c r="DDF26" s="290"/>
      <c r="DDG26" s="57"/>
      <c r="DDH26" s="58"/>
      <c r="DDI26" s="59"/>
      <c r="DDJ26" s="59"/>
      <c r="DDK26" s="56"/>
      <c r="DDL26" s="58"/>
      <c r="DDM26" s="56"/>
      <c r="DDN26" s="56"/>
      <c r="DDO26" s="287"/>
      <c r="DDP26" s="288"/>
      <c r="DDQ26" s="287"/>
      <c r="DDR26" s="287"/>
      <c r="DDS26" s="287"/>
      <c r="DDT26" s="289"/>
      <c r="DDU26" s="287"/>
      <c r="DDV26" s="287"/>
      <c r="DDW26" s="287"/>
      <c r="DDX26" s="288"/>
      <c r="DDY26" s="287"/>
      <c r="DDZ26" s="287"/>
      <c r="DEA26" s="290"/>
      <c r="DEB26" s="57"/>
      <c r="DEC26" s="58"/>
      <c r="DED26" s="59"/>
      <c r="DEE26" s="59"/>
      <c r="DEF26" s="56"/>
      <c r="DEG26" s="58"/>
      <c r="DEH26" s="56"/>
      <c r="DEI26" s="56"/>
      <c r="DEJ26" s="287"/>
      <c r="DEK26" s="288"/>
      <c r="DEL26" s="287"/>
      <c r="DEM26" s="287"/>
      <c r="DEN26" s="287"/>
      <c r="DEO26" s="289"/>
      <c r="DEP26" s="287"/>
      <c r="DEQ26" s="287"/>
      <c r="DER26" s="287"/>
      <c r="DES26" s="288"/>
      <c r="DET26" s="287"/>
      <c r="DEU26" s="287"/>
      <c r="DEV26" s="290"/>
      <c r="DEW26" s="57"/>
      <c r="DEX26" s="58"/>
      <c r="DEY26" s="59"/>
      <c r="DEZ26" s="59"/>
      <c r="DFA26" s="56"/>
      <c r="DFB26" s="58"/>
      <c r="DFC26" s="56"/>
      <c r="DFD26" s="56"/>
      <c r="DFE26" s="287"/>
      <c r="DFF26" s="288"/>
      <c r="DFG26" s="287"/>
      <c r="DFH26" s="287"/>
      <c r="DFI26" s="287"/>
      <c r="DFJ26" s="289"/>
      <c r="DFK26" s="287"/>
      <c r="DFL26" s="287"/>
      <c r="DFM26" s="287"/>
      <c r="DFN26" s="288"/>
      <c r="DFO26" s="287"/>
      <c r="DFP26" s="287"/>
      <c r="DFQ26" s="290"/>
      <c r="DFR26" s="57"/>
      <c r="DFS26" s="58"/>
      <c r="DFT26" s="59"/>
      <c r="DFU26" s="59"/>
      <c r="DFV26" s="56"/>
      <c r="DFW26" s="58"/>
      <c r="DFX26" s="56"/>
      <c r="DFY26" s="56"/>
      <c r="DFZ26" s="287"/>
      <c r="DGA26" s="288"/>
      <c r="DGB26" s="287"/>
      <c r="DGC26" s="287"/>
      <c r="DGD26" s="287"/>
      <c r="DGE26" s="289"/>
      <c r="DGF26" s="287"/>
      <c r="DGG26" s="287"/>
      <c r="DGH26" s="287"/>
      <c r="DGI26" s="288"/>
      <c r="DGJ26" s="287"/>
      <c r="DGK26" s="287"/>
      <c r="DGL26" s="290"/>
      <c r="DGM26" s="57"/>
      <c r="DGN26" s="58"/>
      <c r="DGO26" s="59"/>
      <c r="DGP26" s="59"/>
      <c r="DGQ26" s="56"/>
      <c r="DGR26" s="58"/>
      <c r="DGS26" s="56"/>
      <c r="DGT26" s="56"/>
      <c r="DGU26" s="287"/>
      <c r="DGV26" s="288"/>
      <c r="DGW26" s="287"/>
      <c r="DGX26" s="287"/>
      <c r="DGY26" s="287"/>
      <c r="DGZ26" s="289"/>
      <c r="DHA26" s="287"/>
      <c r="DHB26" s="287"/>
      <c r="DHC26" s="287"/>
      <c r="DHD26" s="288"/>
      <c r="DHE26" s="287"/>
      <c r="DHF26" s="287"/>
      <c r="DHG26" s="290"/>
      <c r="DHH26" s="57"/>
      <c r="DHI26" s="58"/>
      <c r="DHJ26" s="59"/>
      <c r="DHK26" s="59"/>
      <c r="DHL26" s="56"/>
      <c r="DHM26" s="58"/>
      <c r="DHN26" s="56"/>
      <c r="DHO26" s="56"/>
      <c r="DHP26" s="287"/>
      <c r="DHQ26" s="288"/>
      <c r="DHR26" s="287"/>
      <c r="DHS26" s="287"/>
      <c r="DHT26" s="287"/>
      <c r="DHU26" s="289"/>
      <c r="DHV26" s="287"/>
      <c r="DHW26" s="287"/>
      <c r="DHX26" s="287"/>
      <c r="DHY26" s="288"/>
      <c r="DHZ26" s="287"/>
      <c r="DIA26" s="287"/>
      <c r="DIB26" s="290"/>
      <c r="DIC26" s="57"/>
      <c r="DID26" s="58"/>
      <c r="DIE26" s="59"/>
      <c r="DIF26" s="59"/>
      <c r="DIG26" s="56"/>
      <c r="DIH26" s="58"/>
      <c r="DII26" s="56"/>
      <c r="DIJ26" s="56"/>
      <c r="DIK26" s="287"/>
      <c r="DIL26" s="288"/>
      <c r="DIM26" s="287"/>
      <c r="DIN26" s="287"/>
      <c r="DIO26" s="287"/>
      <c r="DIP26" s="289"/>
      <c r="DIQ26" s="287"/>
      <c r="DIR26" s="287"/>
      <c r="DIS26" s="287"/>
      <c r="DIT26" s="288"/>
      <c r="DIU26" s="287"/>
      <c r="DIV26" s="287"/>
      <c r="DIW26" s="290"/>
      <c r="DIX26" s="57"/>
      <c r="DIY26" s="58"/>
      <c r="DIZ26" s="59"/>
      <c r="DJA26" s="59"/>
      <c r="DJB26" s="56"/>
      <c r="DJC26" s="58"/>
      <c r="DJD26" s="56"/>
      <c r="DJE26" s="56"/>
      <c r="DJF26" s="287"/>
      <c r="DJG26" s="288"/>
      <c r="DJH26" s="287"/>
      <c r="DJI26" s="287"/>
      <c r="DJJ26" s="287"/>
      <c r="DJK26" s="289"/>
      <c r="DJL26" s="287"/>
      <c r="DJM26" s="287"/>
      <c r="DJN26" s="287"/>
      <c r="DJO26" s="288"/>
      <c r="DJP26" s="287"/>
      <c r="DJQ26" s="287"/>
      <c r="DJR26" s="290"/>
      <c r="DJS26" s="57"/>
      <c r="DJT26" s="58"/>
      <c r="DJU26" s="59"/>
      <c r="DJV26" s="59"/>
      <c r="DJW26" s="56"/>
      <c r="DJX26" s="58"/>
      <c r="DJY26" s="56"/>
      <c r="DJZ26" s="56"/>
      <c r="DKA26" s="287"/>
      <c r="DKB26" s="288"/>
      <c r="DKC26" s="287"/>
      <c r="DKD26" s="287"/>
      <c r="DKE26" s="287"/>
      <c r="DKF26" s="289"/>
      <c r="DKG26" s="287"/>
      <c r="DKH26" s="287"/>
      <c r="DKI26" s="287"/>
      <c r="DKJ26" s="288"/>
      <c r="DKK26" s="287"/>
      <c r="DKL26" s="287"/>
      <c r="DKM26" s="290"/>
      <c r="DKN26" s="57"/>
      <c r="DKO26" s="58"/>
      <c r="DKP26" s="59"/>
      <c r="DKQ26" s="59"/>
      <c r="DKR26" s="56"/>
      <c r="DKS26" s="58"/>
      <c r="DKT26" s="56"/>
      <c r="DKU26" s="56"/>
      <c r="DKV26" s="287"/>
      <c r="DKW26" s="288"/>
      <c r="DKX26" s="287"/>
      <c r="DKY26" s="287"/>
      <c r="DKZ26" s="287"/>
      <c r="DLA26" s="289"/>
      <c r="DLB26" s="287"/>
      <c r="DLC26" s="287"/>
      <c r="DLD26" s="287"/>
      <c r="DLE26" s="288"/>
      <c r="DLF26" s="287"/>
      <c r="DLG26" s="287"/>
      <c r="DLH26" s="290"/>
      <c r="DLI26" s="57"/>
      <c r="DLJ26" s="58"/>
      <c r="DLK26" s="59"/>
      <c r="DLL26" s="59"/>
      <c r="DLM26" s="56"/>
      <c r="DLN26" s="58"/>
      <c r="DLO26" s="56"/>
      <c r="DLP26" s="56"/>
      <c r="DLQ26" s="287"/>
      <c r="DLR26" s="288"/>
      <c r="DLS26" s="287"/>
      <c r="DLT26" s="287"/>
      <c r="DLU26" s="287"/>
      <c r="DLV26" s="289"/>
      <c r="DLW26" s="287"/>
      <c r="DLX26" s="287"/>
      <c r="DLY26" s="287"/>
      <c r="DLZ26" s="288"/>
      <c r="DMA26" s="287"/>
      <c r="DMB26" s="287"/>
      <c r="DMC26" s="290"/>
      <c r="DMD26" s="57"/>
      <c r="DME26" s="58"/>
      <c r="DMF26" s="59"/>
      <c r="DMG26" s="59"/>
      <c r="DMH26" s="56"/>
      <c r="DMI26" s="58"/>
      <c r="DMJ26" s="56"/>
      <c r="DMK26" s="56"/>
      <c r="DML26" s="287"/>
      <c r="DMM26" s="288"/>
      <c r="DMN26" s="287"/>
      <c r="DMO26" s="287"/>
      <c r="DMP26" s="287"/>
      <c r="DMQ26" s="289"/>
      <c r="DMR26" s="287"/>
      <c r="DMS26" s="287"/>
      <c r="DMT26" s="287"/>
      <c r="DMU26" s="288"/>
      <c r="DMV26" s="287"/>
      <c r="DMW26" s="287"/>
      <c r="DMX26" s="290"/>
      <c r="DMY26" s="57"/>
      <c r="DMZ26" s="58"/>
      <c r="DNA26" s="59"/>
      <c r="DNB26" s="59"/>
      <c r="DNC26" s="56"/>
      <c r="DND26" s="58"/>
      <c r="DNE26" s="56"/>
      <c r="DNF26" s="56"/>
      <c r="DNG26" s="287"/>
      <c r="DNH26" s="288"/>
      <c r="DNI26" s="287"/>
      <c r="DNJ26" s="287"/>
      <c r="DNK26" s="287"/>
      <c r="DNL26" s="289"/>
      <c r="DNM26" s="287"/>
      <c r="DNN26" s="287"/>
      <c r="DNO26" s="287"/>
      <c r="DNP26" s="288"/>
      <c r="DNQ26" s="287"/>
      <c r="DNR26" s="287"/>
      <c r="DNS26" s="290"/>
      <c r="DNT26" s="57"/>
      <c r="DNU26" s="58"/>
      <c r="DNV26" s="59"/>
      <c r="DNW26" s="59"/>
      <c r="DNX26" s="56"/>
      <c r="DNY26" s="58"/>
      <c r="DNZ26" s="56"/>
      <c r="DOA26" s="56"/>
      <c r="DOB26" s="287"/>
      <c r="DOC26" s="288"/>
      <c r="DOD26" s="287"/>
      <c r="DOE26" s="287"/>
      <c r="DOF26" s="287"/>
      <c r="DOG26" s="289"/>
      <c r="DOH26" s="287"/>
      <c r="DOI26" s="287"/>
      <c r="DOJ26" s="287"/>
      <c r="DOK26" s="288"/>
      <c r="DOL26" s="287"/>
      <c r="DOM26" s="287"/>
      <c r="DON26" s="290"/>
      <c r="DOO26" s="57"/>
      <c r="DOP26" s="58"/>
      <c r="DOQ26" s="59"/>
      <c r="DOR26" s="59"/>
      <c r="DOS26" s="56"/>
      <c r="DOT26" s="58"/>
      <c r="DOU26" s="56"/>
      <c r="DOV26" s="56"/>
      <c r="DOW26" s="287"/>
      <c r="DOX26" s="288"/>
      <c r="DOY26" s="287"/>
      <c r="DOZ26" s="287"/>
      <c r="DPA26" s="287"/>
      <c r="DPB26" s="289"/>
      <c r="DPC26" s="287"/>
      <c r="DPD26" s="287"/>
      <c r="DPE26" s="287"/>
      <c r="DPF26" s="288"/>
      <c r="DPG26" s="287"/>
      <c r="DPH26" s="287"/>
      <c r="DPI26" s="290"/>
      <c r="DPJ26" s="57"/>
      <c r="DPK26" s="58"/>
      <c r="DPL26" s="59"/>
      <c r="DPM26" s="59"/>
      <c r="DPN26" s="56"/>
      <c r="DPO26" s="58"/>
      <c r="DPP26" s="56"/>
      <c r="DPQ26" s="56"/>
      <c r="DPR26" s="287"/>
      <c r="DPS26" s="288"/>
      <c r="DPT26" s="287"/>
      <c r="DPU26" s="287"/>
      <c r="DPV26" s="287"/>
      <c r="DPW26" s="289"/>
      <c r="DPX26" s="287"/>
      <c r="DPY26" s="287"/>
      <c r="DPZ26" s="287"/>
      <c r="DQA26" s="288"/>
      <c r="DQB26" s="287"/>
      <c r="DQC26" s="287"/>
      <c r="DQD26" s="290"/>
      <c r="DQE26" s="57"/>
      <c r="DQF26" s="58"/>
      <c r="DQG26" s="59"/>
      <c r="DQH26" s="59"/>
      <c r="DQI26" s="56"/>
      <c r="DQJ26" s="58"/>
      <c r="DQK26" s="56"/>
      <c r="DQL26" s="56"/>
      <c r="DQM26" s="287"/>
      <c r="DQN26" s="288"/>
      <c r="DQO26" s="287"/>
      <c r="DQP26" s="287"/>
      <c r="DQQ26" s="287"/>
      <c r="DQR26" s="289"/>
      <c r="DQS26" s="287"/>
      <c r="DQT26" s="287"/>
      <c r="DQU26" s="287"/>
      <c r="DQV26" s="288"/>
      <c r="DQW26" s="287"/>
      <c r="DQX26" s="287"/>
      <c r="DQY26" s="290"/>
      <c r="DQZ26" s="57"/>
      <c r="DRA26" s="58"/>
      <c r="DRB26" s="59"/>
      <c r="DRC26" s="59"/>
      <c r="DRD26" s="56"/>
      <c r="DRE26" s="58"/>
      <c r="DRF26" s="56"/>
      <c r="DRG26" s="56"/>
      <c r="DRH26" s="287"/>
      <c r="DRI26" s="288"/>
      <c r="DRJ26" s="287"/>
      <c r="DRK26" s="287"/>
      <c r="DRL26" s="287"/>
      <c r="DRM26" s="289"/>
      <c r="DRN26" s="287"/>
      <c r="DRO26" s="287"/>
      <c r="DRP26" s="287"/>
      <c r="DRQ26" s="288"/>
      <c r="DRR26" s="287"/>
      <c r="DRS26" s="287"/>
      <c r="DRT26" s="290"/>
      <c r="DRU26" s="57"/>
      <c r="DRV26" s="58"/>
      <c r="DRW26" s="59"/>
      <c r="DRX26" s="59"/>
      <c r="DRY26" s="56"/>
      <c r="DRZ26" s="58"/>
      <c r="DSA26" s="56"/>
      <c r="DSB26" s="56"/>
      <c r="DSC26" s="287"/>
      <c r="DSD26" s="288"/>
      <c r="DSE26" s="287"/>
      <c r="DSF26" s="287"/>
      <c r="DSG26" s="287"/>
      <c r="DSH26" s="289"/>
      <c r="DSI26" s="287"/>
      <c r="DSJ26" s="287"/>
      <c r="DSK26" s="287"/>
      <c r="DSL26" s="288"/>
      <c r="DSM26" s="287"/>
      <c r="DSN26" s="287"/>
      <c r="DSO26" s="290"/>
      <c r="DSP26" s="57"/>
      <c r="DSQ26" s="58"/>
      <c r="DSR26" s="59"/>
      <c r="DSS26" s="59"/>
      <c r="DST26" s="56"/>
      <c r="DSU26" s="58"/>
      <c r="DSV26" s="56"/>
      <c r="DSW26" s="56"/>
      <c r="DSX26" s="287"/>
      <c r="DSY26" s="288"/>
      <c r="DSZ26" s="287"/>
      <c r="DTA26" s="287"/>
      <c r="DTB26" s="287"/>
      <c r="DTC26" s="289"/>
      <c r="DTD26" s="287"/>
      <c r="DTE26" s="287"/>
      <c r="DTF26" s="287"/>
      <c r="DTG26" s="288"/>
      <c r="DTH26" s="287"/>
      <c r="DTI26" s="287"/>
      <c r="DTJ26" s="290"/>
      <c r="DTK26" s="57"/>
      <c r="DTL26" s="58"/>
      <c r="DTM26" s="59"/>
      <c r="DTN26" s="59"/>
      <c r="DTO26" s="56"/>
      <c r="DTP26" s="58"/>
      <c r="DTQ26" s="56"/>
      <c r="DTR26" s="56"/>
      <c r="DTS26" s="287"/>
      <c r="DTT26" s="288"/>
      <c r="DTU26" s="287"/>
      <c r="DTV26" s="287"/>
      <c r="DTW26" s="287"/>
      <c r="DTX26" s="289"/>
      <c r="DTY26" s="287"/>
      <c r="DTZ26" s="287"/>
      <c r="DUA26" s="287"/>
      <c r="DUB26" s="288"/>
      <c r="DUC26" s="287"/>
      <c r="DUD26" s="287"/>
      <c r="DUE26" s="290"/>
      <c r="DUF26" s="57"/>
      <c r="DUG26" s="58"/>
      <c r="DUH26" s="59"/>
      <c r="DUI26" s="59"/>
      <c r="DUJ26" s="56"/>
      <c r="DUK26" s="58"/>
      <c r="DUL26" s="56"/>
      <c r="DUM26" s="56"/>
      <c r="DUN26" s="287"/>
      <c r="DUO26" s="288"/>
      <c r="DUP26" s="287"/>
      <c r="DUQ26" s="287"/>
      <c r="DUR26" s="287"/>
      <c r="DUS26" s="289"/>
      <c r="DUT26" s="287"/>
      <c r="DUU26" s="287"/>
      <c r="DUV26" s="287"/>
      <c r="DUW26" s="288"/>
      <c r="DUX26" s="287"/>
      <c r="DUY26" s="287"/>
      <c r="DUZ26" s="290"/>
      <c r="DVA26" s="57"/>
      <c r="DVB26" s="58"/>
      <c r="DVC26" s="59"/>
      <c r="DVD26" s="59"/>
      <c r="DVE26" s="56"/>
      <c r="DVF26" s="58"/>
      <c r="DVG26" s="56"/>
      <c r="DVH26" s="56"/>
      <c r="DVI26" s="287"/>
      <c r="DVJ26" s="288"/>
      <c r="DVK26" s="287"/>
      <c r="DVL26" s="287"/>
      <c r="DVM26" s="287"/>
      <c r="DVN26" s="289"/>
      <c r="DVO26" s="287"/>
      <c r="DVP26" s="287"/>
      <c r="DVQ26" s="287"/>
      <c r="DVR26" s="288"/>
      <c r="DVS26" s="287"/>
      <c r="DVT26" s="287"/>
      <c r="DVU26" s="290"/>
      <c r="DVV26" s="57"/>
      <c r="DVW26" s="58"/>
      <c r="DVX26" s="59"/>
      <c r="DVY26" s="59"/>
      <c r="DVZ26" s="56"/>
      <c r="DWA26" s="58"/>
      <c r="DWB26" s="56"/>
      <c r="DWC26" s="56"/>
      <c r="DWD26" s="287"/>
      <c r="DWE26" s="288"/>
      <c r="DWF26" s="287"/>
      <c r="DWG26" s="287"/>
      <c r="DWH26" s="287"/>
      <c r="DWI26" s="289"/>
      <c r="DWJ26" s="287"/>
      <c r="DWK26" s="287"/>
      <c r="DWL26" s="287"/>
      <c r="DWM26" s="288"/>
      <c r="DWN26" s="287"/>
      <c r="DWO26" s="287"/>
      <c r="DWP26" s="290"/>
      <c r="DWQ26" s="57"/>
      <c r="DWR26" s="58"/>
      <c r="DWS26" s="59"/>
      <c r="DWT26" s="59"/>
      <c r="DWU26" s="56"/>
      <c r="DWV26" s="58"/>
      <c r="DWW26" s="56"/>
      <c r="DWX26" s="56"/>
      <c r="DWY26" s="287"/>
      <c r="DWZ26" s="288"/>
      <c r="DXA26" s="287"/>
      <c r="DXB26" s="287"/>
      <c r="DXC26" s="287"/>
      <c r="DXD26" s="289"/>
      <c r="DXE26" s="287"/>
      <c r="DXF26" s="287"/>
      <c r="DXG26" s="287"/>
      <c r="DXH26" s="288"/>
      <c r="DXI26" s="287"/>
      <c r="DXJ26" s="287"/>
      <c r="DXK26" s="290"/>
      <c r="DXL26" s="57"/>
      <c r="DXM26" s="58"/>
      <c r="DXN26" s="59"/>
      <c r="DXO26" s="59"/>
      <c r="DXP26" s="56"/>
      <c r="DXQ26" s="58"/>
      <c r="DXR26" s="56"/>
      <c r="DXS26" s="56"/>
      <c r="DXT26" s="287"/>
      <c r="DXU26" s="288"/>
      <c r="DXV26" s="287"/>
      <c r="DXW26" s="287"/>
      <c r="DXX26" s="287"/>
      <c r="DXY26" s="289"/>
      <c r="DXZ26" s="287"/>
      <c r="DYA26" s="287"/>
      <c r="DYB26" s="287"/>
      <c r="DYC26" s="288"/>
      <c r="DYD26" s="287"/>
      <c r="DYE26" s="287"/>
      <c r="DYF26" s="290"/>
      <c r="DYG26" s="57"/>
      <c r="DYH26" s="58"/>
      <c r="DYI26" s="59"/>
      <c r="DYJ26" s="59"/>
      <c r="DYK26" s="56"/>
      <c r="DYL26" s="58"/>
      <c r="DYM26" s="56"/>
      <c r="DYN26" s="56"/>
      <c r="DYO26" s="287"/>
      <c r="DYP26" s="288"/>
      <c r="DYQ26" s="287"/>
      <c r="DYR26" s="287"/>
      <c r="DYS26" s="287"/>
      <c r="DYT26" s="289"/>
      <c r="DYU26" s="287"/>
      <c r="DYV26" s="287"/>
      <c r="DYW26" s="287"/>
      <c r="DYX26" s="288"/>
      <c r="DYY26" s="287"/>
      <c r="DYZ26" s="287"/>
      <c r="DZA26" s="290"/>
      <c r="DZB26" s="57"/>
      <c r="DZC26" s="58"/>
      <c r="DZD26" s="59"/>
      <c r="DZE26" s="59"/>
      <c r="DZF26" s="56"/>
      <c r="DZG26" s="58"/>
      <c r="DZH26" s="56"/>
      <c r="DZI26" s="56"/>
      <c r="DZJ26" s="287"/>
      <c r="DZK26" s="288"/>
      <c r="DZL26" s="287"/>
      <c r="DZM26" s="287"/>
      <c r="DZN26" s="287"/>
      <c r="DZO26" s="289"/>
      <c r="DZP26" s="287"/>
      <c r="DZQ26" s="287"/>
      <c r="DZR26" s="287"/>
      <c r="DZS26" s="288"/>
      <c r="DZT26" s="287"/>
      <c r="DZU26" s="287"/>
      <c r="DZV26" s="290"/>
      <c r="DZW26" s="57"/>
      <c r="DZX26" s="58"/>
      <c r="DZY26" s="59"/>
      <c r="DZZ26" s="59"/>
      <c r="EAA26" s="56"/>
      <c r="EAB26" s="58"/>
      <c r="EAC26" s="56"/>
      <c r="EAD26" s="56"/>
      <c r="EAE26" s="287"/>
      <c r="EAF26" s="288"/>
      <c r="EAG26" s="287"/>
      <c r="EAH26" s="287"/>
      <c r="EAI26" s="287"/>
      <c r="EAJ26" s="289"/>
      <c r="EAK26" s="287"/>
      <c r="EAL26" s="287"/>
      <c r="EAM26" s="287"/>
      <c r="EAN26" s="288"/>
      <c r="EAO26" s="287"/>
      <c r="EAP26" s="287"/>
      <c r="EAQ26" s="290"/>
      <c r="EAR26" s="57"/>
      <c r="EAS26" s="58"/>
      <c r="EAT26" s="59"/>
      <c r="EAU26" s="59"/>
      <c r="EAV26" s="56"/>
      <c r="EAW26" s="58"/>
      <c r="EAX26" s="56"/>
      <c r="EAY26" s="56"/>
      <c r="EAZ26" s="287"/>
      <c r="EBA26" s="288"/>
      <c r="EBB26" s="287"/>
      <c r="EBC26" s="287"/>
      <c r="EBD26" s="287"/>
      <c r="EBE26" s="289"/>
      <c r="EBF26" s="287"/>
      <c r="EBG26" s="287"/>
      <c r="EBH26" s="287"/>
      <c r="EBI26" s="288"/>
      <c r="EBJ26" s="287"/>
      <c r="EBK26" s="287"/>
      <c r="EBL26" s="290"/>
      <c r="EBM26" s="57"/>
      <c r="EBN26" s="58"/>
      <c r="EBO26" s="59"/>
      <c r="EBP26" s="59"/>
      <c r="EBQ26" s="56"/>
      <c r="EBR26" s="58"/>
      <c r="EBS26" s="56"/>
      <c r="EBT26" s="56"/>
      <c r="EBU26" s="287"/>
      <c r="EBV26" s="288"/>
      <c r="EBW26" s="287"/>
      <c r="EBX26" s="287"/>
      <c r="EBY26" s="287"/>
      <c r="EBZ26" s="289"/>
      <c r="ECA26" s="287"/>
      <c r="ECB26" s="287"/>
      <c r="ECC26" s="287"/>
      <c r="ECD26" s="288"/>
      <c r="ECE26" s="287"/>
      <c r="ECF26" s="287"/>
      <c r="ECG26" s="290"/>
      <c r="ECH26" s="57"/>
      <c r="ECI26" s="58"/>
      <c r="ECJ26" s="59"/>
      <c r="ECK26" s="59"/>
      <c r="ECL26" s="56"/>
      <c r="ECM26" s="58"/>
      <c r="ECN26" s="56"/>
      <c r="ECO26" s="56"/>
      <c r="ECP26" s="287"/>
      <c r="ECQ26" s="288"/>
      <c r="ECR26" s="287"/>
      <c r="ECS26" s="287"/>
      <c r="ECT26" s="287"/>
      <c r="ECU26" s="289"/>
      <c r="ECV26" s="287"/>
      <c r="ECW26" s="287"/>
      <c r="ECX26" s="287"/>
      <c r="ECY26" s="288"/>
      <c r="ECZ26" s="287"/>
      <c r="EDA26" s="287"/>
      <c r="EDB26" s="290"/>
      <c r="EDC26" s="57"/>
      <c r="EDD26" s="58"/>
      <c r="EDE26" s="59"/>
      <c r="EDF26" s="59"/>
      <c r="EDG26" s="56"/>
      <c r="EDH26" s="58"/>
      <c r="EDI26" s="56"/>
      <c r="EDJ26" s="56"/>
      <c r="EDK26" s="287"/>
      <c r="EDL26" s="288"/>
      <c r="EDM26" s="287"/>
      <c r="EDN26" s="287"/>
      <c r="EDO26" s="287"/>
      <c r="EDP26" s="289"/>
      <c r="EDQ26" s="287"/>
      <c r="EDR26" s="287"/>
      <c r="EDS26" s="287"/>
      <c r="EDT26" s="288"/>
      <c r="EDU26" s="287"/>
      <c r="EDV26" s="287"/>
      <c r="EDW26" s="290"/>
      <c r="EDX26" s="57"/>
      <c r="EDY26" s="58"/>
      <c r="EDZ26" s="59"/>
      <c r="EEA26" s="59"/>
      <c r="EEB26" s="56"/>
      <c r="EEC26" s="58"/>
      <c r="EED26" s="56"/>
      <c r="EEE26" s="56"/>
      <c r="EEF26" s="287"/>
      <c r="EEG26" s="288"/>
      <c r="EEH26" s="287"/>
      <c r="EEI26" s="287"/>
      <c r="EEJ26" s="287"/>
      <c r="EEK26" s="289"/>
      <c r="EEL26" s="287"/>
      <c r="EEM26" s="287"/>
      <c r="EEN26" s="287"/>
      <c r="EEO26" s="288"/>
      <c r="EEP26" s="287"/>
      <c r="EEQ26" s="287"/>
      <c r="EER26" s="290"/>
      <c r="EES26" s="57"/>
      <c r="EET26" s="58"/>
      <c r="EEU26" s="59"/>
      <c r="EEV26" s="59"/>
      <c r="EEW26" s="56"/>
      <c r="EEX26" s="58"/>
      <c r="EEY26" s="56"/>
      <c r="EEZ26" s="56"/>
      <c r="EFA26" s="287"/>
      <c r="EFB26" s="288"/>
      <c r="EFC26" s="287"/>
      <c r="EFD26" s="287"/>
      <c r="EFE26" s="287"/>
      <c r="EFF26" s="289"/>
      <c r="EFG26" s="287"/>
      <c r="EFH26" s="287"/>
      <c r="EFI26" s="287"/>
      <c r="EFJ26" s="288"/>
      <c r="EFK26" s="287"/>
      <c r="EFL26" s="287"/>
      <c r="EFM26" s="290"/>
      <c r="EFN26" s="57"/>
      <c r="EFO26" s="58"/>
      <c r="EFP26" s="59"/>
      <c r="EFQ26" s="59"/>
      <c r="EFR26" s="56"/>
      <c r="EFS26" s="58"/>
      <c r="EFT26" s="56"/>
      <c r="EFU26" s="56"/>
      <c r="EFV26" s="287"/>
      <c r="EFW26" s="288"/>
      <c r="EFX26" s="287"/>
      <c r="EFY26" s="287"/>
      <c r="EFZ26" s="287"/>
      <c r="EGA26" s="289"/>
      <c r="EGB26" s="287"/>
      <c r="EGC26" s="287"/>
      <c r="EGD26" s="287"/>
      <c r="EGE26" s="288"/>
      <c r="EGF26" s="287"/>
      <c r="EGG26" s="287"/>
      <c r="EGH26" s="290"/>
      <c r="EGI26" s="57"/>
      <c r="EGJ26" s="58"/>
      <c r="EGK26" s="59"/>
      <c r="EGL26" s="59"/>
      <c r="EGM26" s="56"/>
      <c r="EGN26" s="58"/>
      <c r="EGO26" s="56"/>
      <c r="EGP26" s="56"/>
      <c r="EGQ26" s="287"/>
      <c r="EGR26" s="288"/>
      <c r="EGS26" s="287"/>
      <c r="EGT26" s="287"/>
      <c r="EGU26" s="287"/>
      <c r="EGV26" s="289"/>
      <c r="EGW26" s="287"/>
      <c r="EGX26" s="287"/>
      <c r="EGY26" s="287"/>
      <c r="EGZ26" s="288"/>
      <c r="EHA26" s="287"/>
      <c r="EHB26" s="287"/>
      <c r="EHC26" s="290"/>
      <c r="EHD26" s="57"/>
      <c r="EHE26" s="58"/>
      <c r="EHF26" s="59"/>
      <c r="EHG26" s="59"/>
      <c r="EHH26" s="56"/>
      <c r="EHI26" s="58"/>
      <c r="EHJ26" s="56"/>
      <c r="EHK26" s="56"/>
      <c r="EHL26" s="287"/>
      <c r="EHM26" s="288"/>
      <c r="EHN26" s="287"/>
      <c r="EHO26" s="287"/>
      <c r="EHP26" s="287"/>
      <c r="EHQ26" s="289"/>
      <c r="EHR26" s="287"/>
      <c r="EHS26" s="287"/>
      <c r="EHT26" s="287"/>
      <c r="EHU26" s="288"/>
      <c r="EHV26" s="287"/>
      <c r="EHW26" s="287"/>
      <c r="EHX26" s="290"/>
      <c r="EHY26" s="57"/>
      <c r="EHZ26" s="58"/>
      <c r="EIA26" s="59"/>
      <c r="EIB26" s="59"/>
      <c r="EIC26" s="56"/>
      <c r="EID26" s="58"/>
      <c r="EIE26" s="56"/>
      <c r="EIF26" s="56"/>
      <c r="EIG26" s="287"/>
      <c r="EIH26" s="288"/>
      <c r="EII26" s="287"/>
      <c r="EIJ26" s="287"/>
      <c r="EIK26" s="287"/>
      <c r="EIL26" s="289"/>
      <c r="EIM26" s="287"/>
      <c r="EIN26" s="287"/>
      <c r="EIO26" s="287"/>
      <c r="EIP26" s="288"/>
      <c r="EIQ26" s="287"/>
      <c r="EIR26" s="287"/>
      <c r="EIS26" s="290"/>
      <c r="EIT26" s="57"/>
      <c r="EIU26" s="58"/>
      <c r="EIV26" s="59"/>
      <c r="EIW26" s="59"/>
      <c r="EIX26" s="56"/>
      <c r="EIY26" s="58"/>
      <c r="EIZ26" s="56"/>
      <c r="EJA26" s="56"/>
      <c r="EJB26" s="287"/>
      <c r="EJC26" s="288"/>
      <c r="EJD26" s="287"/>
      <c r="EJE26" s="287"/>
      <c r="EJF26" s="287"/>
      <c r="EJG26" s="289"/>
      <c r="EJH26" s="287"/>
      <c r="EJI26" s="287"/>
      <c r="EJJ26" s="287"/>
      <c r="EJK26" s="288"/>
      <c r="EJL26" s="287"/>
      <c r="EJM26" s="287"/>
      <c r="EJN26" s="290"/>
      <c r="EJO26" s="57"/>
      <c r="EJP26" s="58"/>
      <c r="EJQ26" s="59"/>
      <c r="EJR26" s="59"/>
      <c r="EJS26" s="56"/>
      <c r="EJT26" s="58"/>
      <c r="EJU26" s="56"/>
      <c r="EJV26" s="56"/>
      <c r="EJW26" s="287"/>
      <c r="EJX26" s="288"/>
      <c r="EJY26" s="287"/>
      <c r="EJZ26" s="287"/>
      <c r="EKA26" s="287"/>
      <c r="EKB26" s="289"/>
      <c r="EKC26" s="287"/>
      <c r="EKD26" s="287"/>
      <c r="EKE26" s="287"/>
      <c r="EKF26" s="288"/>
      <c r="EKG26" s="287"/>
      <c r="EKH26" s="287"/>
      <c r="EKI26" s="290"/>
      <c r="EKJ26" s="57"/>
      <c r="EKK26" s="58"/>
      <c r="EKL26" s="59"/>
      <c r="EKM26" s="59"/>
      <c r="EKN26" s="56"/>
      <c r="EKO26" s="58"/>
      <c r="EKP26" s="56"/>
      <c r="EKQ26" s="56"/>
      <c r="EKR26" s="287"/>
      <c r="EKS26" s="288"/>
      <c r="EKT26" s="287"/>
      <c r="EKU26" s="287"/>
      <c r="EKV26" s="287"/>
      <c r="EKW26" s="289"/>
      <c r="EKX26" s="287"/>
      <c r="EKY26" s="287"/>
      <c r="EKZ26" s="287"/>
      <c r="ELA26" s="288"/>
      <c r="ELB26" s="287"/>
      <c r="ELC26" s="287"/>
      <c r="ELD26" s="290"/>
      <c r="ELE26" s="57"/>
      <c r="ELF26" s="58"/>
      <c r="ELG26" s="59"/>
      <c r="ELH26" s="59"/>
      <c r="ELI26" s="56"/>
      <c r="ELJ26" s="58"/>
      <c r="ELK26" s="56"/>
      <c r="ELL26" s="56"/>
      <c r="ELM26" s="287"/>
      <c r="ELN26" s="288"/>
      <c r="ELO26" s="287"/>
      <c r="ELP26" s="287"/>
      <c r="ELQ26" s="287"/>
      <c r="ELR26" s="289"/>
      <c r="ELS26" s="287"/>
      <c r="ELT26" s="287"/>
      <c r="ELU26" s="287"/>
      <c r="ELV26" s="288"/>
      <c r="ELW26" s="287"/>
      <c r="ELX26" s="287"/>
      <c r="ELY26" s="290"/>
      <c r="ELZ26" s="57"/>
      <c r="EMA26" s="58"/>
      <c r="EMB26" s="59"/>
      <c r="EMC26" s="59"/>
      <c r="EMD26" s="56"/>
      <c r="EME26" s="58"/>
      <c r="EMF26" s="56"/>
      <c r="EMG26" s="56"/>
      <c r="EMH26" s="287"/>
      <c r="EMI26" s="288"/>
      <c r="EMJ26" s="287"/>
      <c r="EMK26" s="287"/>
      <c r="EML26" s="287"/>
      <c r="EMM26" s="289"/>
      <c r="EMN26" s="287"/>
      <c r="EMO26" s="287"/>
      <c r="EMP26" s="287"/>
      <c r="EMQ26" s="288"/>
      <c r="EMR26" s="287"/>
      <c r="EMS26" s="287"/>
      <c r="EMT26" s="290"/>
      <c r="EMU26" s="57"/>
      <c r="EMV26" s="58"/>
      <c r="EMW26" s="59"/>
      <c r="EMX26" s="59"/>
      <c r="EMY26" s="56"/>
      <c r="EMZ26" s="58"/>
      <c r="ENA26" s="56"/>
      <c r="ENB26" s="56"/>
      <c r="ENC26" s="287"/>
      <c r="END26" s="288"/>
      <c r="ENE26" s="287"/>
      <c r="ENF26" s="287"/>
      <c r="ENG26" s="287"/>
      <c r="ENH26" s="289"/>
      <c r="ENI26" s="287"/>
      <c r="ENJ26" s="287"/>
      <c r="ENK26" s="287"/>
      <c r="ENL26" s="288"/>
      <c r="ENM26" s="287"/>
      <c r="ENN26" s="287"/>
      <c r="ENO26" s="290"/>
      <c r="ENP26" s="57"/>
      <c r="ENQ26" s="58"/>
      <c r="ENR26" s="59"/>
      <c r="ENS26" s="59"/>
      <c r="ENT26" s="56"/>
      <c r="ENU26" s="58"/>
      <c r="ENV26" s="56"/>
      <c r="ENW26" s="56"/>
      <c r="ENX26" s="287"/>
      <c r="ENY26" s="288"/>
      <c r="ENZ26" s="287"/>
      <c r="EOA26" s="287"/>
      <c r="EOB26" s="287"/>
      <c r="EOC26" s="289"/>
      <c r="EOD26" s="287"/>
      <c r="EOE26" s="287"/>
      <c r="EOF26" s="287"/>
      <c r="EOG26" s="288"/>
      <c r="EOH26" s="287"/>
      <c r="EOI26" s="287"/>
      <c r="EOJ26" s="290"/>
      <c r="EOK26" s="57"/>
      <c r="EOL26" s="58"/>
      <c r="EOM26" s="59"/>
      <c r="EON26" s="59"/>
      <c r="EOO26" s="56"/>
      <c r="EOP26" s="58"/>
      <c r="EOQ26" s="56"/>
      <c r="EOR26" s="56"/>
      <c r="EOS26" s="287"/>
      <c r="EOT26" s="288"/>
      <c r="EOU26" s="287"/>
      <c r="EOV26" s="287"/>
      <c r="EOW26" s="287"/>
      <c r="EOX26" s="289"/>
      <c r="EOY26" s="287"/>
      <c r="EOZ26" s="287"/>
      <c r="EPA26" s="287"/>
      <c r="EPB26" s="288"/>
      <c r="EPC26" s="287"/>
      <c r="EPD26" s="287"/>
      <c r="EPE26" s="290"/>
      <c r="EPF26" s="57"/>
      <c r="EPG26" s="58"/>
      <c r="EPH26" s="59"/>
      <c r="EPI26" s="59"/>
      <c r="EPJ26" s="56"/>
      <c r="EPK26" s="58"/>
      <c r="EPL26" s="56"/>
      <c r="EPM26" s="56"/>
      <c r="EPN26" s="287"/>
      <c r="EPO26" s="288"/>
      <c r="EPP26" s="287"/>
      <c r="EPQ26" s="287"/>
      <c r="EPR26" s="287"/>
      <c r="EPS26" s="289"/>
      <c r="EPT26" s="287"/>
      <c r="EPU26" s="287"/>
      <c r="EPV26" s="287"/>
      <c r="EPW26" s="288"/>
      <c r="EPX26" s="287"/>
      <c r="EPY26" s="287"/>
      <c r="EPZ26" s="290"/>
      <c r="EQA26" s="57"/>
      <c r="EQB26" s="58"/>
      <c r="EQC26" s="59"/>
      <c r="EQD26" s="59"/>
      <c r="EQE26" s="56"/>
      <c r="EQF26" s="58"/>
      <c r="EQG26" s="56"/>
      <c r="EQH26" s="56"/>
      <c r="EQI26" s="287"/>
      <c r="EQJ26" s="288"/>
      <c r="EQK26" s="287"/>
      <c r="EQL26" s="287"/>
      <c r="EQM26" s="287"/>
      <c r="EQN26" s="289"/>
      <c r="EQO26" s="287"/>
      <c r="EQP26" s="287"/>
      <c r="EQQ26" s="287"/>
      <c r="EQR26" s="288"/>
      <c r="EQS26" s="287"/>
      <c r="EQT26" s="287"/>
      <c r="EQU26" s="290"/>
      <c r="EQV26" s="57"/>
      <c r="EQW26" s="58"/>
      <c r="EQX26" s="59"/>
      <c r="EQY26" s="59"/>
      <c r="EQZ26" s="56"/>
      <c r="ERA26" s="58"/>
      <c r="ERB26" s="56"/>
      <c r="ERC26" s="56"/>
      <c r="ERD26" s="287"/>
      <c r="ERE26" s="288"/>
      <c r="ERF26" s="287"/>
      <c r="ERG26" s="287"/>
      <c r="ERH26" s="287"/>
      <c r="ERI26" s="289"/>
      <c r="ERJ26" s="287"/>
      <c r="ERK26" s="287"/>
      <c r="ERL26" s="287"/>
      <c r="ERM26" s="288"/>
      <c r="ERN26" s="287"/>
      <c r="ERO26" s="287"/>
      <c r="ERP26" s="290"/>
      <c r="ERQ26" s="57"/>
      <c r="ERR26" s="58"/>
      <c r="ERS26" s="59"/>
      <c r="ERT26" s="59"/>
      <c r="ERU26" s="56"/>
      <c r="ERV26" s="58"/>
      <c r="ERW26" s="56"/>
      <c r="ERX26" s="56"/>
      <c r="ERY26" s="287"/>
      <c r="ERZ26" s="288"/>
      <c r="ESA26" s="287"/>
      <c r="ESB26" s="287"/>
      <c r="ESC26" s="287"/>
      <c r="ESD26" s="289"/>
      <c r="ESE26" s="287"/>
      <c r="ESF26" s="287"/>
      <c r="ESG26" s="287"/>
      <c r="ESH26" s="288"/>
      <c r="ESI26" s="287"/>
      <c r="ESJ26" s="287"/>
      <c r="ESK26" s="290"/>
      <c r="ESL26" s="57"/>
      <c r="ESM26" s="58"/>
      <c r="ESN26" s="59"/>
      <c r="ESO26" s="59"/>
      <c r="ESP26" s="56"/>
      <c r="ESQ26" s="58"/>
      <c r="ESR26" s="56"/>
      <c r="ESS26" s="56"/>
      <c r="EST26" s="287"/>
      <c r="ESU26" s="288"/>
      <c r="ESV26" s="287"/>
      <c r="ESW26" s="287"/>
      <c r="ESX26" s="287"/>
      <c r="ESY26" s="289"/>
      <c r="ESZ26" s="287"/>
      <c r="ETA26" s="287"/>
      <c r="ETB26" s="287"/>
      <c r="ETC26" s="288"/>
      <c r="ETD26" s="287"/>
      <c r="ETE26" s="287"/>
      <c r="ETF26" s="290"/>
      <c r="ETG26" s="57"/>
      <c r="ETH26" s="58"/>
      <c r="ETI26" s="59"/>
      <c r="ETJ26" s="59"/>
      <c r="ETK26" s="56"/>
      <c r="ETL26" s="58"/>
      <c r="ETM26" s="56"/>
      <c r="ETN26" s="56"/>
      <c r="ETO26" s="287"/>
      <c r="ETP26" s="288"/>
      <c r="ETQ26" s="287"/>
      <c r="ETR26" s="287"/>
      <c r="ETS26" s="287"/>
      <c r="ETT26" s="289"/>
      <c r="ETU26" s="287"/>
      <c r="ETV26" s="287"/>
      <c r="ETW26" s="287"/>
      <c r="ETX26" s="288"/>
      <c r="ETY26" s="287"/>
      <c r="ETZ26" s="287"/>
      <c r="EUA26" s="290"/>
      <c r="EUB26" s="57"/>
      <c r="EUC26" s="58"/>
      <c r="EUD26" s="59"/>
      <c r="EUE26" s="59"/>
      <c r="EUF26" s="56"/>
      <c r="EUG26" s="58"/>
      <c r="EUH26" s="56"/>
      <c r="EUI26" s="56"/>
      <c r="EUJ26" s="287"/>
      <c r="EUK26" s="288"/>
      <c r="EUL26" s="287"/>
      <c r="EUM26" s="287"/>
      <c r="EUN26" s="287"/>
      <c r="EUO26" s="289"/>
      <c r="EUP26" s="287"/>
      <c r="EUQ26" s="287"/>
      <c r="EUR26" s="287"/>
      <c r="EUS26" s="288"/>
      <c r="EUT26" s="287"/>
      <c r="EUU26" s="287"/>
      <c r="EUV26" s="290"/>
      <c r="EUW26" s="57"/>
      <c r="EUX26" s="58"/>
      <c r="EUY26" s="59"/>
      <c r="EUZ26" s="59"/>
      <c r="EVA26" s="56"/>
      <c r="EVB26" s="58"/>
      <c r="EVC26" s="56"/>
      <c r="EVD26" s="56"/>
      <c r="EVE26" s="287"/>
      <c r="EVF26" s="288"/>
      <c r="EVG26" s="287"/>
      <c r="EVH26" s="287"/>
      <c r="EVI26" s="287"/>
      <c r="EVJ26" s="289"/>
      <c r="EVK26" s="287"/>
      <c r="EVL26" s="287"/>
      <c r="EVM26" s="287"/>
      <c r="EVN26" s="288"/>
      <c r="EVO26" s="287"/>
      <c r="EVP26" s="287"/>
      <c r="EVQ26" s="290"/>
      <c r="EVR26" s="57"/>
      <c r="EVS26" s="58"/>
      <c r="EVT26" s="59"/>
      <c r="EVU26" s="59"/>
      <c r="EVV26" s="56"/>
      <c r="EVW26" s="58"/>
      <c r="EVX26" s="56"/>
      <c r="EVY26" s="56"/>
      <c r="EVZ26" s="287"/>
      <c r="EWA26" s="288"/>
      <c r="EWB26" s="287"/>
      <c r="EWC26" s="287"/>
      <c r="EWD26" s="287"/>
      <c r="EWE26" s="289"/>
      <c r="EWF26" s="287"/>
      <c r="EWG26" s="287"/>
      <c r="EWH26" s="287"/>
      <c r="EWI26" s="288"/>
      <c r="EWJ26" s="287"/>
      <c r="EWK26" s="287"/>
      <c r="EWL26" s="290"/>
      <c r="EWM26" s="57"/>
      <c r="EWN26" s="58"/>
      <c r="EWO26" s="59"/>
      <c r="EWP26" s="59"/>
      <c r="EWQ26" s="56"/>
      <c r="EWR26" s="58"/>
      <c r="EWS26" s="56"/>
      <c r="EWT26" s="56"/>
      <c r="EWU26" s="287"/>
      <c r="EWV26" s="288"/>
      <c r="EWW26" s="287"/>
      <c r="EWX26" s="287"/>
      <c r="EWY26" s="287"/>
      <c r="EWZ26" s="289"/>
      <c r="EXA26" s="287"/>
      <c r="EXB26" s="287"/>
      <c r="EXC26" s="287"/>
      <c r="EXD26" s="288"/>
      <c r="EXE26" s="287"/>
      <c r="EXF26" s="287"/>
      <c r="EXG26" s="290"/>
      <c r="EXH26" s="57"/>
      <c r="EXI26" s="58"/>
      <c r="EXJ26" s="59"/>
      <c r="EXK26" s="59"/>
      <c r="EXL26" s="56"/>
      <c r="EXM26" s="58"/>
      <c r="EXN26" s="56"/>
      <c r="EXO26" s="56"/>
      <c r="EXP26" s="287"/>
      <c r="EXQ26" s="288"/>
      <c r="EXR26" s="287"/>
      <c r="EXS26" s="287"/>
      <c r="EXT26" s="287"/>
      <c r="EXU26" s="289"/>
      <c r="EXV26" s="287"/>
      <c r="EXW26" s="287"/>
      <c r="EXX26" s="287"/>
      <c r="EXY26" s="288"/>
      <c r="EXZ26" s="287"/>
      <c r="EYA26" s="287"/>
      <c r="EYB26" s="290"/>
      <c r="EYC26" s="57"/>
      <c r="EYD26" s="58"/>
      <c r="EYE26" s="59"/>
      <c r="EYF26" s="59"/>
      <c r="EYG26" s="56"/>
      <c r="EYH26" s="58"/>
      <c r="EYI26" s="56"/>
      <c r="EYJ26" s="56"/>
      <c r="EYK26" s="287"/>
      <c r="EYL26" s="288"/>
      <c r="EYM26" s="287"/>
      <c r="EYN26" s="287"/>
      <c r="EYO26" s="287"/>
      <c r="EYP26" s="289"/>
      <c r="EYQ26" s="287"/>
      <c r="EYR26" s="287"/>
      <c r="EYS26" s="287"/>
      <c r="EYT26" s="288"/>
      <c r="EYU26" s="287"/>
      <c r="EYV26" s="287"/>
      <c r="EYW26" s="290"/>
      <c r="EYX26" s="57"/>
      <c r="EYY26" s="58"/>
      <c r="EYZ26" s="59"/>
      <c r="EZA26" s="59"/>
      <c r="EZB26" s="56"/>
      <c r="EZC26" s="58"/>
      <c r="EZD26" s="56"/>
      <c r="EZE26" s="56"/>
      <c r="EZF26" s="287"/>
      <c r="EZG26" s="288"/>
      <c r="EZH26" s="287"/>
      <c r="EZI26" s="287"/>
      <c r="EZJ26" s="287"/>
      <c r="EZK26" s="289"/>
      <c r="EZL26" s="287"/>
      <c r="EZM26" s="287"/>
      <c r="EZN26" s="287"/>
      <c r="EZO26" s="288"/>
      <c r="EZP26" s="287"/>
      <c r="EZQ26" s="287"/>
      <c r="EZR26" s="290"/>
      <c r="EZS26" s="57"/>
      <c r="EZT26" s="58"/>
      <c r="EZU26" s="59"/>
      <c r="EZV26" s="59"/>
      <c r="EZW26" s="56"/>
      <c r="EZX26" s="58"/>
      <c r="EZY26" s="56"/>
      <c r="EZZ26" s="56"/>
      <c r="FAA26" s="287"/>
      <c r="FAB26" s="288"/>
      <c r="FAC26" s="287"/>
      <c r="FAD26" s="287"/>
      <c r="FAE26" s="287"/>
      <c r="FAF26" s="289"/>
      <c r="FAG26" s="287"/>
      <c r="FAH26" s="287"/>
      <c r="FAI26" s="287"/>
      <c r="FAJ26" s="288"/>
      <c r="FAK26" s="287"/>
      <c r="FAL26" s="287"/>
      <c r="FAM26" s="290"/>
      <c r="FAN26" s="57"/>
      <c r="FAO26" s="58"/>
      <c r="FAP26" s="59"/>
      <c r="FAQ26" s="59"/>
      <c r="FAR26" s="56"/>
      <c r="FAS26" s="58"/>
      <c r="FAT26" s="56"/>
      <c r="FAU26" s="56"/>
      <c r="FAV26" s="287"/>
      <c r="FAW26" s="288"/>
      <c r="FAX26" s="287"/>
      <c r="FAY26" s="287"/>
      <c r="FAZ26" s="287"/>
      <c r="FBA26" s="289"/>
      <c r="FBB26" s="287"/>
      <c r="FBC26" s="287"/>
      <c r="FBD26" s="287"/>
      <c r="FBE26" s="288"/>
      <c r="FBF26" s="287"/>
      <c r="FBG26" s="287"/>
      <c r="FBH26" s="290"/>
      <c r="FBI26" s="57"/>
      <c r="FBJ26" s="58"/>
      <c r="FBK26" s="59"/>
      <c r="FBL26" s="59"/>
      <c r="FBM26" s="56"/>
      <c r="FBN26" s="58"/>
      <c r="FBO26" s="56"/>
      <c r="FBP26" s="56"/>
      <c r="FBQ26" s="287"/>
      <c r="FBR26" s="288"/>
      <c r="FBS26" s="287"/>
      <c r="FBT26" s="287"/>
      <c r="FBU26" s="287"/>
      <c r="FBV26" s="289"/>
      <c r="FBW26" s="287"/>
      <c r="FBX26" s="287"/>
      <c r="FBY26" s="287"/>
      <c r="FBZ26" s="288"/>
      <c r="FCA26" s="287"/>
      <c r="FCB26" s="287"/>
      <c r="FCC26" s="290"/>
      <c r="FCD26" s="57"/>
      <c r="FCE26" s="58"/>
      <c r="FCF26" s="59"/>
      <c r="FCG26" s="59"/>
      <c r="FCH26" s="56"/>
      <c r="FCI26" s="58"/>
      <c r="FCJ26" s="56"/>
      <c r="FCK26" s="56"/>
      <c r="FCL26" s="287"/>
      <c r="FCM26" s="288"/>
      <c r="FCN26" s="287"/>
      <c r="FCO26" s="287"/>
      <c r="FCP26" s="287"/>
      <c r="FCQ26" s="289"/>
      <c r="FCR26" s="287"/>
      <c r="FCS26" s="287"/>
      <c r="FCT26" s="287"/>
      <c r="FCU26" s="288"/>
      <c r="FCV26" s="287"/>
      <c r="FCW26" s="287"/>
      <c r="FCX26" s="290"/>
      <c r="FCY26" s="57"/>
      <c r="FCZ26" s="58"/>
      <c r="FDA26" s="59"/>
      <c r="FDB26" s="59"/>
      <c r="FDC26" s="56"/>
      <c r="FDD26" s="58"/>
      <c r="FDE26" s="56"/>
      <c r="FDF26" s="56"/>
      <c r="FDG26" s="287"/>
      <c r="FDH26" s="288"/>
      <c r="FDI26" s="287"/>
      <c r="FDJ26" s="287"/>
      <c r="FDK26" s="287"/>
      <c r="FDL26" s="289"/>
      <c r="FDM26" s="287"/>
      <c r="FDN26" s="287"/>
      <c r="FDO26" s="287"/>
      <c r="FDP26" s="288"/>
      <c r="FDQ26" s="287"/>
      <c r="FDR26" s="287"/>
      <c r="FDS26" s="290"/>
      <c r="FDT26" s="57"/>
      <c r="FDU26" s="58"/>
      <c r="FDV26" s="59"/>
      <c r="FDW26" s="59"/>
      <c r="FDX26" s="56"/>
      <c r="FDY26" s="58"/>
      <c r="FDZ26" s="56"/>
      <c r="FEA26" s="56"/>
      <c r="FEB26" s="287"/>
      <c r="FEC26" s="288"/>
      <c r="FED26" s="287"/>
      <c r="FEE26" s="287"/>
      <c r="FEF26" s="287"/>
      <c r="FEG26" s="289"/>
      <c r="FEH26" s="287"/>
      <c r="FEI26" s="287"/>
      <c r="FEJ26" s="287"/>
      <c r="FEK26" s="288"/>
      <c r="FEL26" s="287"/>
      <c r="FEM26" s="287"/>
      <c r="FEN26" s="290"/>
      <c r="FEO26" s="57"/>
      <c r="FEP26" s="58"/>
      <c r="FEQ26" s="59"/>
      <c r="FER26" s="59"/>
      <c r="FES26" s="56"/>
      <c r="FET26" s="58"/>
      <c r="FEU26" s="56"/>
      <c r="FEV26" s="56"/>
      <c r="FEW26" s="287"/>
      <c r="FEX26" s="288"/>
      <c r="FEY26" s="287"/>
      <c r="FEZ26" s="287"/>
      <c r="FFA26" s="287"/>
      <c r="FFB26" s="289"/>
      <c r="FFC26" s="287"/>
      <c r="FFD26" s="287"/>
      <c r="FFE26" s="287"/>
      <c r="FFF26" s="288"/>
      <c r="FFG26" s="287"/>
      <c r="FFH26" s="287"/>
      <c r="FFI26" s="290"/>
      <c r="FFJ26" s="57"/>
      <c r="FFK26" s="58"/>
      <c r="FFL26" s="59"/>
      <c r="FFM26" s="59"/>
      <c r="FFN26" s="56"/>
      <c r="FFO26" s="58"/>
      <c r="FFP26" s="56"/>
      <c r="FFQ26" s="56"/>
      <c r="FFR26" s="287"/>
      <c r="FFS26" s="288"/>
      <c r="FFT26" s="287"/>
      <c r="FFU26" s="287"/>
      <c r="FFV26" s="287"/>
      <c r="FFW26" s="289"/>
      <c r="FFX26" s="287"/>
      <c r="FFY26" s="287"/>
      <c r="FFZ26" s="287"/>
      <c r="FGA26" s="288"/>
      <c r="FGB26" s="287"/>
      <c r="FGC26" s="287"/>
      <c r="FGD26" s="290"/>
      <c r="FGE26" s="57"/>
      <c r="FGF26" s="58"/>
      <c r="FGG26" s="59"/>
      <c r="FGH26" s="59"/>
      <c r="FGI26" s="56"/>
      <c r="FGJ26" s="58"/>
      <c r="FGK26" s="56"/>
      <c r="FGL26" s="56"/>
      <c r="FGM26" s="287"/>
      <c r="FGN26" s="288"/>
      <c r="FGO26" s="287"/>
      <c r="FGP26" s="287"/>
      <c r="FGQ26" s="287"/>
      <c r="FGR26" s="289"/>
      <c r="FGS26" s="287"/>
      <c r="FGT26" s="287"/>
      <c r="FGU26" s="287"/>
      <c r="FGV26" s="288"/>
      <c r="FGW26" s="287"/>
      <c r="FGX26" s="287"/>
      <c r="FGY26" s="290"/>
      <c r="FGZ26" s="57"/>
      <c r="FHA26" s="58"/>
      <c r="FHB26" s="59"/>
      <c r="FHC26" s="59"/>
      <c r="FHD26" s="56"/>
      <c r="FHE26" s="58"/>
      <c r="FHF26" s="56"/>
      <c r="FHG26" s="56"/>
      <c r="FHH26" s="287"/>
      <c r="FHI26" s="288"/>
      <c r="FHJ26" s="287"/>
      <c r="FHK26" s="287"/>
      <c r="FHL26" s="287"/>
      <c r="FHM26" s="289"/>
      <c r="FHN26" s="287"/>
      <c r="FHO26" s="287"/>
      <c r="FHP26" s="287"/>
      <c r="FHQ26" s="288"/>
      <c r="FHR26" s="287"/>
      <c r="FHS26" s="287"/>
      <c r="FHT26" s="290"/>
      <c r="FHU26" s="57"/>
      <c r="FHV26" s="58"/>
      <c r="FHW26" s="59"/>
      <c r="FHX26" s="59"/>
      <c r="FHY26" s="56"/>
      <c r="FHZ26" s="58"/>
      <c r="FIA26" s="56"/>
      <c r="FIB26" s="56"/>
      <c r="FIC26" s="287"/>
      <c r="FID26" s="288"/>
      <c r="FIE26" s="287"/>
      <c r="FIF26" s="287"/>
      <c r="FIG26" s="287"/>
      <c r="FIH26" s="289"/>
      <c r="FII26" s="287"/>
      <c r="FIJ26" s="287"/>
      <c r="FIK26" s="287"/>
      <c r="FIL26" s="288"/>
      <c r="FIM26" s="287"/>
      <c r="FIN26" s="287"/>
      <c r="FIO26" s="290"/>
      <c r="FIP26" s="57"/>
      <c r="FIQ26" s="58"/>
      <c r="FIR26" s="59"/>
      <c r="FIS26" s="59"/>
      <c r="FIT26" s="56"/>
      <c r="FIU26" s="58"/>
      <c r="FIV26" s="56"/>
      <c r="FIW26" s="56"/>
      <c r="FIX26" s="287"/>
      <c r="FIY26" s="288"/>
      <c r="FIZ26" s="287"/>
      <c r="FJA26" s="287"/>
      <c r="FJB26" s="287"/>
      <c r="FJC26" s="289"/>
      <c r="FJD26" s="287"/>
      <c r="FJE26" s="287"/>
      <c r="FJF26" s="287"/>
      <c r="FJG26" s="288"/>
      <c r="FJH26" s="287"/>
      <c r="FJI26" s="287"/>
      <c r="FJJ26" s="290"/>
      <c r="FJK26" s="57"/>
      <c r="FJL26" s="58"/>
      <c r="FJM26" s="59"/>
      <c r="FJN26" s="59"/>
      <c r="FJO26" s="56"/>
      <c r="FJP26" s="58"/>
      <c r="FJQ26" s="56"/>
      <c r="FJR26" s="56"/>
      <c r="FJS26" s="287"/>
      <c r="FJT26" s="288"/>
      <c r="FJU26" s="287"/>
      <c r="FJV26" s="287"/>
      <c r="FJW26" s="287"/>
      <c r="FJX26" s="289"/>
      <c r="FJY26" s="287"/>
      <c r="FJZ26" s="287"/>
      <c r="FKA26" s="287"/>
      <c r="FKB26" s="288"/>
      <c r="FKC26" s="287"/>
      <c r="FKD26" s="287"/>
      <c r="FKE26" s="290"/>
      <c r="FKF26" s="57"/>
      <c r="FKG26" s="58"/>
      <c r="FKH26" s="59"/>
      <c r="FKI26" s="59"/>
      <c r="FKJ26" s="56"/>
      <c r="FKK26" s="58"/>
      <c r="FKL26" s="56"/>
      <c r="FKM26" s="56"/>
      <c r="FKN26" s="287"/>
      <c r="FKO26" s="288"/>
      <c r="FKP26" s="287"/>
      <c r="FKQ26" s="287"/>
      <c r="FKR26" s="287"/>
      <c r="FKS26" s="289"/>
      <c r="FKT26" s="287"/>
      <c r="FKU26" s="287"/>
      <c r="FKV26" s="287"/>
      <c r="FKW26" s="288"/>
      <c r="FKX26" s="287"/>
      <c r="FKY26" s="287"/>
      <c r="FKZ26" s="290"/>
      <c r="FLA26" s="57"/>
      <c r="FLB26" s="58"/>
      <c r="FLC26" s="59"/>
      <c r="FLD26" s="59"/>
      <c r="FLE26" s="56"/>
      <c r="FLF26" s="58"/>
      <c r="FLG26" s="56"/>
      <c r="FLH26" s="56"/>
      <c r="FLI26" s="287"/>
      <c r="FLJ26" s="288"/>
      <c r="FLK26" s="287"/>
      <c r="FLL26" s="287"/>
      <c r="FLM26" s="287"/>
      <c r="FLN26" s="289"/>
      <c r="FLO26" s="287"/>
      <c r="FLP26" s="287"/>
      <c r="FLQ26" s="287"/>
      <c r="FLR26" s="288"/>
      <c r="FLS26" s="287"/>
      <c r="FLT26" s="287"/>
      <c r="FLU26" s="290"/>
      <c r="FLV26" s="57"/>
      <c r="FLW26" s="58"/>
      <c r="FLX26" s="59"/>
      <c r="FLY26" s="59"/>
      <c r="FLZ26" s="56"/>
      <c r="FMA26" s="58"/>
      <c r="FMB26" s="56"/>
      <c r="FMC26" s="56"/>
      <c r="FMD26" s="287"/>
      <c r="FME26" s="288"/>
      <c r="FMF26" s="287"/>
      <c r="FMG26" s="287"/>
      <c r="FMH26" s="287"/>
      <c r="FMI26" s="289"/>
      <c r="FMJ26" s="287"/>
      <c r="FMK26" s="287"/>
      <c r="FML26" s="287"/>
      <c r="FMM26" s="288"/>
      <c r="FMN26" s="287"/>
      <c r="FMO26" s="287"/>
      <c r="FMP26" s="290"/>
      <c r="FMQ26" s="57"/>
      <c r="FMR26" s="58"/>
      <c r="FMS26" s="59"/>
      <c r="FMT26" s="59"/>
      <c r="FMU26" s="56"/>
      <c r="FMV26" s="58"/>
      <c r="FMW26" s="56"/>
      <c r="FMX26" s="56"/>
      <c r="FMY26" s="287"/>
      <c r="FMZ26" s="288"/>
      <c r="FNA26" s="287"/>
      <c r="FNB26" s="287"/>
      <c r="FNC26" s="287"/>
      <c r="FND26" s="289"/>
      <c r="FNE26" s="287"/>
      <c r="FNF26" s="287"/>
      <c r="FNG26" s="287"/>
      <c r="FNH26" s="288"/>
      <c r="FNI26" s="287"/>
      <c r="FNJ26" s="287"/>
      <c r="FNK26" s="290"/>
      <c r="FNL26" s="57"/>
      <c r="FNM26" s="58"/>
      <c r="FNN26" s="59"/>
      <c r="FNO26" s="59"/>
      <c r="FNP26" s="56"/>
      <c r="FNQ26" s="58"/>
      <c r="FNR26" s="56"/>
      <c r="FNS26" s="56"/>
      <c r="FNT26" s="287"/>
      <c r="FNU26" s="288"/>
      <c r="FNV26" s="287"/>
      <c r="FNW26" s="287"/>
      <c r="FNX26" s="287"/>
      <c r="FNY26" s="289"/>
      <c r="FNZ26" s="287"/>
      <c r="FOA26" s="287"/>
      <c r="FOB26" s="287"/>
      <c r="FOC26" s="288"/>
      <c r="FOD26" s="287"/>
      <c r="FOE26" s="287"/>
      <c r="FOF26" s="290"/>
      <c r="FOG26" s="57"/>
      <c r="FOH26" s="58"/>
      <c r="FOI26" s="59"/>
      <c r="FOJ26" s="59"/>
      <c r="FOK26" s="56"/>
      <c r="FOL26" s="58"/>
      <c r="FOM26" s="56"/>
      <c r="FON26" s="56"/>
      <c r="FOO26" s="287"/>
      <c r="FOP26" s="288"/>
      <c r="FOQ26" s="287"/>
      <c r="FOR26" s="287"/>
      <c r="FOS26" s="287"/>
      <c r="FOT26" s="289"/>
      <c r="FOU26" s="287"/>
      <c r="FOV26" s="287"/>
      <c r="FOW26" s="287"/>
      <c r="FOX26" s="288"/>
      <c r="FOY26" s="287"/>
      <c r="FOZ26" s="287"/>
      <c r="FPA26" s="290"/>
      <c r="FPB26" s="57"/>
      <c r="FPC26" s="58"/>
      <c r="FPD26" s="59"/>
      <c r="FPE26" s="59"/>
      <c r="FPF26" s="56"/>
      <c r="FPG26" s="58"/>
      <c r="FPH26" s="56"/>
      <c r="FPI26" s="56"/>
      <c r="FPJ26" s="287"/>
      <c r="FPK26" s="288"/>
      <c r="FPL26" s="287"/>
      <c r="FPM26" s="287"/>
      <c r="FPN26" s="287"/>
      <c r="FPO26" s="289"/>
      <c r="FPP26" s="287"/>
      <c r="FPQ26" s="287"/>
      <c r="FPR26" s="287"/>
      <c r="FPS26" s="288"/>
      <c r="FPT26" s="287"/>
      <c r="FPU26" s="287"/>
      <c r="FPV26" s="290"/>
      <c r="FPW26" s="57"/>
      <c r="FPX26" s="58"/>
      <c r="FPY26" s="59"/>
      <c r="FPZ26" s="59"/>
      <c r="FQA26" s="56"/>
      <c r="FQB26" s="58"/>
      <c r="FQC26" s="56"/>
      <c r="FQD26" s="56"/>
      <c r="FQE26" s="287"/>
      <c r="FQF26" s="288"/>
      <c r="FQG26" s="287"/>
      <c r="FQH26" s="287"/>
      <c r="FQI26" s="287"/>
      <c r="FQJ26" s="289"/>
      <c r="FQK26" s="287"/>
      <c r="FQL26" s="287"/>
      <c r="FQM26" s="287"/>
      <c r="FQN26" s="288"/>
      <c r="FQO26" s="287"/>
      <c r="FQP26" s="287"/>
      <c r="FQQ26" s="290"/>
      <c r="FQR26" s="57"/>
      <c r="FQS26" s="58"/>
      <c r="FQT26" s="59"/>
      <c r="FQU26" s="59"/>
      <c r="FQV26" s="56"/>
      <c r="FQW26" s="58"/>
      <c r="FQX26" s="56"/>
      <c r="FQY26" s="56"/>
      <c r="FQZ26" s="287"/>
      <c r="FRA26" s="288"/>
      <c r="FRB26" s="287"/>
      <c r="FRC26" s="287"/>
      <c r="FRD26" s="287"/>
      <c r="FRE26" s="289"/>
      <c r="FRF26" s="287"/>
      <c r="FRG26" s="287"/>
      <c r="FRH26" s="287"/>
      <c r="FRI26" s="288"/>
      <c r="FRJ26" s="287"/>
      <c r="FRK26" s="287"/>
      <c r="FRL26" s="290"/>
      <c r="FRM26" s="57"/>
      <c r="FRN26" s="58"/>
      <c r="FRO26" s="59"/>
      <c r="FRP26" s="59"/>
      <c r="FRQ26" s="56"/>
      <c r="FRR26" s="58"/>
      <c r="FRS26" s="56"/>
      <c r="FRT26" s="56"/>
      <c r="FRU26" s="287"/>
      <c r="FRV26" s="288"/>
      <c r="FRW26" s="287"/>
      <c r="FRX26" s="287"/>
      <c r="FRY26" s="287"/>
      <c r="FRZ26" s="289"/>
      <c r="FSA26" s="287"/>
      <c r="FSB26" s="287"/>
      <c r="FSC26" s="287"/>
      <c r="FSD26" s="288"/>
      <c r="FSE26" s="287"/>
      <c r="FSF26" s="287"/>
      <c r="FSG26" s="290"/>
      <c r="FSH26" s="57"/>
      <c r="FSI26" s="58"/>
      <c r="FSJ26" s="59"/>
      <c r="FSK26" s="59"/>
      <c r="FSL26" s="56"/>
      <c r="FSM26" s="58"/>
      <c r="FSN26" s="56"/>
      <c r="FSO26" s="56"/>
      <c r="FSP26" s="287"/>
      <c r="FSQ26" s="288"/>
      <c r="FSR26" s="287"/>
      <c r="FSS26" s="287"/>
      <c r="FST26" s="287"/>
      <c r="FSU26" s="289"/>
      <c r="FSV26" s="287"/>
      <c r="FSW26" s="287"/>
      <c r="FSX26" s="287"/>
      <c r="FSY26" s="288"/>
      <c r="FSZ26" s="287"/>
      <c r="FTA26" s="287"/>
      <c r="FTB26" s="290"/>
      <c r="FTC26" s="57"/>
      <c r="FTD26" s="58"/>
      <c r="FTE26" s="59"/>
      <c r="FTF26" s="59"/>
      <c r="FTG26" s="56"/>
      <c r="FTH26" s="58"/>
      <c r="FTI26" s="56"/>
      <c r="FTJ26" s="56"/>
      <c r="FTK26" s="287"/>
      <c r="FTL26" s="288"/>
      <c r="FTM26" s="287"/>
      <c r="FTN26" s="287"/>
      <c r="FTO26" s="287"/>
      <c r="FTP26" s="289"/>
      <c r="FTQ26" s="287"/>
      <c r="FTR26" s="287"/>
      <c r="FTS26" s="287"/>
      <c r="FTT26" s="288"/>
      <c r="FTU26" s="287"/>
      <c r="FTV26" s="287"/>
      <c r="FTW26" s="290"/>
      <c r="FTX26" s="57"/>
      <c r="FTY26" s="58"/>
      <c r="FTZ26" s="59"/>
      <c r="FUA26" s="59"/>
      <c r="FUB26" s="56"/>
      <c r="FUC26" s="58"/>
      <c r="FUD26" s="56"/>
      <c r="FUE26" s="56"/>
      <c r="FUF26" s="287"/>
      <c r="FUG26" s="288"/>
      <c r="FUH26" s="287"/>
      <c r="FUI26" s="287"/>
      <c r="FUJ26" s="287"/>
      <c r="FUK26" s="289"/>
      <c r="FUL26" s="287"/>
      <c r="FUM26" s="287"/>
      <c r="FUN26" s="287"/>
      <c r="FUO26" s="288"/>
      <c r="FUP26" s="287"/>
      <c r="FUQ26" s="287"/>
      <c r="FUR26" s="290"/>
      <c r="FUS26" s="57"/>
      <c r="FUT26" s="58"/>
      <c r="FUU26" s="59"/>
      <c r="FUV26" s="59"/>
      <c r="FUW26" s="56"/>
      <c r="FUX26" s="58"/>
      <c r="FUY26" s="56"/>
      <c r="FUZ26" s="56"/>
      <c r="FVA26" s="287"/>
      <c r="FVB26" s="288"/>
      <c r="FVC26" s="287"/>
      <c r="FVD26" s="287"/>
      <c r="FVE26" s="287"/>
      <c r="FVF26" s="289"/>
      <c r="FVG26" s="287"/>
      <c r="FVH26" s="287"/>
      <c r="FVI26" s="287"/>
      <c r="FVJ26" s="288"/>
      <c r="FVK26" s="287"/>
      <c r="FVL26" s="287"/>
      <c r="FVM26" s="290"/>
      <c r="FVN26" s="57"/>
      <c r="FVO26" s="58"/>
      <c r="FVP26" s="59"/>
      <c r="FVQ26" s="59"/>
      <c r="FVR26" s="56"/>
      <c r="FVS26" s="58"/>
      <c r="FVT26" s="56"/>
      <c r="FVU26" s="56"/>
      <c r="FVV26" s="287"/>
      <c r="FVW26" s="288"/>
      <c r="FVX26" s="287"/>
      <c r="FVY26" s="287"/>
      <c r="FVZ26" s="287"/>
      <c r="FWA26" s="289"/>
      <c r="FWB26" s="287"/>
      <c r="FWC26" s="287"/>
      <c r="FWD26" s="287"/>
      <c r="FWE26" s="288"/>
      <c r="FWF26" s="287"/>
      <c r="FWG26" s="287"/>
      <c r="FWH26" s="290"/>
      <c r="FWI26" s="57"/>
      <c r="FWJ26" s="58"/>
      <c r="FWK26" s="59"/>
      <c r="FWL26" s="59"/>
      <c r="FWM26" s="56"/>
      <c r="FWN26" s="58"/>
      <c r="FWO26" s="56"/>
      <c r="FWP26" s="56"/>
      <c r="FWQ26" s="287"/>
      <c r="FWR26" s="288"/>
      <c r="FWS26" s="287"/>
      <c r="FWT26" s="287"/>
      <c r="FWU26" s="287"/>
      <c r="FWV26" s="289"/>
      <c r="FWW26" s="287"/>
      <c r="FWX26" s="287"/>
      <c r="FWY26" s="287"/>
      <c r="FWZ26" s="288"/>
      <c r="FXA26" s="287"/>
      <c r="FXB26" s="287"/>
      <c r="FXC26" s="290"/>
      <c r="FXD26" s="57"/>
      <c r="FXE26" s="58"/>
      <c r="FXF26" s="59"/>
      <c r="FXG26" s="59"/>
      <c r="FXH26" s="56"/>
      <c r="FXI26" s="58"/>
      <c r="FXJ26" s="56"/>
      <c r="FXK26" s="56"/>
      <c r="FXL26" s="287"/>
      <c r="FXM26" s="288"/>
      <c r="FXN26" s="287"/>
      <c r="FXO26" s="287"/>
      <c r="FXP26" s="287"/>
      <c r="FXQ26" s="289"/>
      <c r="FXR26" s="287"/>
      <c r="FXS26" s="287"/>
      <c r="FXT26" s="287"/>
      <c r="FXU26" s="288"/>
      <c r="FXV26" s="287"/>
      <c r="FXW26" s="287"/>
      <c r="FXX26" s="290"/>
      <c r="FXY26" s="57"/>
      <c r="FXZ26" s="58"/>
      <c r="FYA26" s="59"/>
      <c r="FYB26" s="59"/>
      <c r="FYC26" s="56"/>
      <c r="FYD26" s="58"/>
      <c r="FYE26" s="56"/>
      <c r="FYF26" s="56"/>
      <c r="FYG26" s="287"/>
      <c r="FYH26" s="288"/>
      <c r="FYI26" s="287"/>
      <c r="FYJ26" s="287"/>
      <c r="FYK26" s="287"/>
      <c r="FYL26" s="289"/>
      <c r="FYM26" s="287"/>
      <c r="FYN26" s="287"/>
      <c r="FYO26" s="287"/>
      <c r="FYP26" s="288"/>
      <c r="FYQ26" s="287"/>
      <c r="FYR26" s="287"/>
      <c r="FYS26" s="290"/>
      <c r="FYT26" s="57"/>
      <c r="FYU26" s="58"/>
      <c r="FYV26" s="59"/>
      <c r="FYW26" s="59"/>
      <c r="FYX26" s="56"/>
      <c r="FYY26" s="58"/>
      <c r="FYZ26" s="56"/>
      <c r="FZA26" s="56"/>
      <c r="FZB26" s="287"/>
      <c r="FZC26" s="288"/>
      <c r="FZD26" s="287"/>
      <c r="FZE26" s="287"/>
      <c r="FZF26" s="287"/>
      <c r="FZG26" s="289"/>
      <c r="FZH26" s="287"/>
      <c r="FZI26" s="287"/>
      <c r="FZJ26" s="287"/>
      <c r="FZK26" s="288"/>
      <c r="FZL26" s="287"/>
      <c r="FZM26" s="287"/>
      <c r="FZN26" s="290"/>
      <c r="FZO26" s="57"/>
      <c r="FZP26" s="58"/>
      <c r="FZQ26" s="59"/>
      <c r="FZR26" s="59"/>
      <c r="FZS26" s="56"/>
      <c r="FZT26" s="58"/>
      <c r="FZU26" s="56"/>
      <c r="FZV26" s="56"/>
      <c r="FZW26" s="287"/>
      <c r="FZX26" s="288"/>
      <c r="FZY26" s="287"/>
      <c r="FZZ26" s="287"/>
      <c r="GAA26" s="287"/>
      <c r="GAB26" s="289"/>
      <c r="GAC26" s="287"/>
      <c r="GAD26" s="287"/>
      <c r="GAE26" s="287"/>
      <c r="GAF26" s="288"/>
      <c r="GAG26" s="287"/>
      <c r="GAH26" s="287"/>
      <c r="GAI26" s="290"/>
      <c r="GAJ26" s="57"/>
      <c r="GAK26" s="58"/>
      <c r="GAL26" s="59"/>
      <c r="GAM26" s="59"/>
      <c r="GAN26" s="56"/>
      <c r="GAO26" s="58"/>
      <c r="GAP26" s="56"/>
      <c r="GAQ26" s="56"/>
      <c r="GAR26" s="287"/>
      <c r="GAS26" s="288"/>
      <c r="GAT26" s="287"/>
      <c r="GAU26" s="287"/>
      <c r="GAV26" s="287"/>
      <c r="GAW26" s="289"/>
      <c r="GAX26" s="287"/>
      <c r="GAY26" s="287"/>
      <c r="GAZ26" s="287"/>
      <c r="GBA26" s="288"/>
      <c r="GBB26" s="287"/>
      <c r="GBC26" s="287"/>
      <c r="GBD26" s="290"/>
      <c r="GBE26" s="57"/>
      <c r="GBF26" s="58"/>
      <c r="GBG26" s="59"/>
      <c r="GBH26" s="59"/>
      <c r="GBI26" s="56"/>
      <c r="GBJ26" s="58"/>
      <c r="GBK26" s="56"/>
      <c r="GBL26" s="56"/>
      <c r="GBM26" s="287"/>
      <c r="GBN26" s="288"/>
      <c r="GBO26" s="287"/>
      <c r="GBP26" s="287"/>
      <c r="GBQ26" s="287"/>
      <c r="GBR26" s="289"/>
      <c r="GBS26" s="287"/>
      <c r="GBT26" s="287"/>
      <c r="GBU26" s="287"/>
      <c r="GBV26" s="288"/>
      <c r="GBW26" s="287"/>
      <c r="GBX26" s="287"/>
      <c r="GBY26" s="290"/>
      <c r="GBZ26" s="57"/>
      <c r="GCA26" s="58"/>
      <c r="GCB26" s="59"/>
      <c r="GCC26" s="59"/>
      <c r="GCD26" s="56"/>
      <c r="GCE26" s="58"/>
      <c r="GCF26" s="56"/>
      <c r="GCG26" s="56"/>
      <c r="GCH26" s="287"/>
      <c r="GCI26" s="288"/>
      <c r="GCJ26" s="287"/>
      <c r="GCK26" s="287"/>
      <c r="GCL26" s="287"/>
      <c r="GCM26" s="289"/>
      <c r="GCN26" s="287"/>
      <c r="GCO26" s="287"/>
      <c r="GCP26" s="287"/>
      <c r="GCQ26" s="288"/>
      <c r="GCR26" s="287"/>
      <c r="GCS26" s="287"/>
      <c r="GCT26" s="290"/>
      <c r="GCU26" s="57"/>
      <c r="GCV26" s="58"/>
      <c r="GCW26" s="59"/>
      <c r="GCX26" s="59"/>
      <c r="GCY26" s="56"/>
      <c r="GCZ26" s="58"/>
      <c r="GDA26" s="56"/>
      <c r="GDB26" s="56"/>
      <c r="GDC26" s="287"/>
      <c r="GDD26" s="288"/>
      <c r="GDE26" s="287"/>
      <c r="GDF26" s="287"/>
      <c r="GDG26" s="287"/>
      <c r="GDH26" s="289"/>
      <c r="GDI26" s="287"/>
      <c r="GDJ26" s="287"/>
      <c r="GDK26" s="287"/>
      <c r="GDL26" s="288"/>
      <c r="GDM26" s="287"/>
      <c r="GDN26" s="287"/>
      <c r="GDO26" s="290"/>
      <c r="GDP26" s="57"/>
      <c r="GDQ26" s="58"/>
      <c r="GDR26" s="59"/>
      <c r="GDS26" s="59"/>
      <c r="GDT26" s="56"/>
      <c r="GDU26" s="58"/>
      <c r="GDV26" s="56"/>
      <c r="GDW26" s="56"/>
      <c r="GDX26" s="287"/>
      <c r="GDY26" s="288"/>
      <c r="GDZ26" s="287"/>
      <c r="GEA26" s="287"/>
      <c r="GEB26" s="287"/>
      <c r="GEC26" s="289"/>
      <c r="GED26" s="287"/>
      <c r="GEE26" s="287"/>
      <c r="GEF26" s="287"/>
      <c r="GEG26" s="288"/>
      <c r="GEH26" s="287"/>
      <c r="GEI26" s="287"/>
      <c r="GEJ26" s="290"/>
      <c r="GEK26" s="57"/>
      <c r="GEL26" s="58"/>
      <c r="GEM26" s="59"/>
      <c r="GEN26" s="59"/>
      <c r="GEO26" s="56"/>
      <c r="GEP26" s="58"/>
      <c r="GEQ26" s="56"/>
      <c r="GER26" s="56"/>
      <c r="GES26" s="287"/>
      <c r="GET26" s="288"/>
      <c r="GEU26" s="287"/>
      <c r="GEV26" s="287"/>
      <c r="GEW26" s="287"/>
      <c r="GEX26" s="289"/>
      <c r="GEY26" s="287"/>
      <c r="GEZ26" s="287"/>
      <c r="GFA26" s="287"/>
      <c r="GFB26" s="288"/>
      <c r="GFC26" s="287"/>
      <c r="GFD26" s="287"/>
      <c r="GFE26" s="290"/>
      <c r="GFF26" s="57"/>
      <c r="GFG26" s="58"/>
      <c r="GFH26" s="59"/>
      <c r="GFI26" s="59"/>
      <c r="GFJ26" s="56"/>
      <c r="GFK26" s="58"/>
      <c r="GFL26" s="56"/>
      <c r="GFM26" s="56"/>
      <c r="GFN26" s="287"/>
      <c r="GFO26" s="288"/>
      <c r="GFP26" s="287"/>
      <c r="GFQ26" s="287"/>
      <c r="GFR26" s="287"/>
      <c r="GFS26" s="289"/>
      <c r="GFT26" s="287"/>
      <c r="GFU26" s="287"/>
      <c r="GFV26" s="287"/>
      <c r="GFW26" s="288"/>
      <c r="GFX26" s="287"/>
      <c r="GFY26" s="287"/>
      <c r="GFZ26" s="290"/>
      <c r="GGA26" s="57"/>
      <c r="GGB26" s="58"/>
      <c r="GGC26" s="59"/>
      <c r="GGD26" s="59"/>
      <c r="GGE26" s="56"/>
      <c r="GGF26" s="58"/>
      <c r="GGG26" s="56"/>
      <c r="GGH26" s="56"/>
      <c r="GGI26" s="287"/>
      <c r="GGJ26" s="288"/>
      <c r="GGK26" s="287"/>
      <c r="GGL26" s="287"/>
      <c r="GGM26" s="287"/>
      <c r="GGN26" s="289"/>
      <c r="GGO26" s="287"/>
      <c r="GGP26" s="287"/>
      <c r="GGQ26" s="287"/>
      <c r="GGR26" s="288"/>
      <c r="GGS26" s="287"/>
      <c r="GGT26" s="287"/>
      <c r="GGU26" s="290"/>
      <c r="GGV26" s="57"/>
      <c r="GGW26" s="58"/>
      <c r="GGX26" s="59"/>
      <c r="GGY26" s="59"/>
      <c r="GGZ26" s="56"/>
      <c r="GHA26" s="58"/>
      <c r="GHB26" s="56"/>
      <c r="GHC26" s="56"/>
      <c r="GHD26" s="287"/>
      <c r="GHE26" s="288"/>
      <c r="GHF26" s="287"/>
      <c r="GHG26" s="287"/>
      <c r="GHH26" s="287"/>
      <c r="GHI26" s="289"/>
      <c r="GHJ26" s="287"/>
      <c r="GHK26" s="287"/>
      <c r="GHL26" s="287"/>
      <c r="GHM26" s="288"/>
      <c r="GHN26" s="287"/>
      <c r="GHO26" s="287"/>
      <c r="GHP26" s="290"/>
      <c r="GHQ26" s="57"/>
      <c r="GHR26" s="58"/>
      <c r="GHS26" s="59"/>
      <c r="GHT26" s="59"/>
      <c r="GHU26" s="56"/>
      <c r="GHV26" s="58"/>
      <c r="GHW26" s="56"/>
      <c r="GHX26" s="56"/>
      <c r="GHY26" s="287"/>
      <c r="GHZ26" s="288"/>
      <c r="GIA26" s="287"/>
      <c r="GIB26" s="287"/>
      <c r="GIC26" s="287"/>
      <c r="GID26" s="289"/>
      <c r="GIE26" s="287"/>
      <c r="GIF26" s="287"/>
      <c r="GIG26" s="287"/>
      <c r="GIH26" s="288"/>
      <c r="GII26" s="287"/>
      <c r="GIJ26" s="287"/>
      <c r="GIK26" s="290"/>
      <c r="GIL26" s="57"/>
      <c r="GIM26" s="58"/>
      <c r="GIN26" s="59"/>
      <c r="GIO26" s="59"/>
      <c r="GIP26" s="56"/>
      <c r="GIQ26" s="58"/>
      <c r="GIR26" s="56"/>
      <c r="GIS26" s="56"/>
      <c r="GIT26" s="287"/>
      <c r="GIU26" s="288"/>
      <c r="GIV26" s="287"/>
      <c r="GIW26" s="287"/>
      <c r="GIX26" s="287"/>
      <c r="GIY26" s="289"/>
      <c r="GIZ26" s="287"/>
      <c r="GJA26" s="287"/>
      <c r="GJB26" s="287"/>
      <c r="GJC26" s="288"/>
      <c r="GJD26" s="287"/>
      <c r="GJE26" s="287"/>
      <c r="GJF26" s="290"/>
      <c r="GJG26" s="57"/>
      <c r="GJH26" s="58"/>
      <c r="GJI26" s="59"/>
      <c r="GJJ26" s="59"/>
      <c r="GJK26" s="56"/>
      <c r="GJL26" s="58"/>
      <c r="GJM26" s="56"/>
      <c r="GJN26" s="56"/>
      <c r="GJO26" s="287"/>
      <c r="GJP26" s="288"/>
      <c r="GJQ26" s="287"/>
      <c r="GJR26" s="287"/>
      <c r="GJS26" s="287"/>
      <c r="GJT26" s="289"/>
      <c r="GJU26" s="287"/>
      <c r="GJV26" s="287"/>
      <c r="GJW26" s="287"/>
      <c r="GJX26" s="288"/>
      <c r="GJY26" s="287"/>
      <c r="GJZ26" s="287"/>
      <c r="GKA26" s="290"/>
      <c r="GKB26" s="57"/>
      <c r="GKC26" s="58"/>
      <c r="GKD26" s="59"/>
      <c r="GKE26" s="59"/>
      <c r="GKF26" s="56"/>
      <c r="GKG26" s="58"/>
      <c r="GKH26" s="56"/>
      <c r="GKI26" s="56"/>
      <c r="GKJ26" s="287"/>
      <c r="GKK26" s="288"/>
      <c r="GKL26" s="287"/>
      <c r="GKM26" s="287"/>
      <c r="GKN26" s="287"/>
      <c r="GKO26" s="289"/>
      <c r="GKP26" s="287"/>
      <c r="GKQ26" s="287"/>
      <c r="GKR26" s="287"/>
      <c r="GKS26" s="288"/>
      <c r="GKT26" s="287"/>
      <c r="GKU26" s="287"/>
      <c r="GKV26" s="290"/>
      <c r="GKW26" s="57"/>
      <c r="GKX26" s="58"/>
      <c r="GKY26" s="59"/>
      <c r="GKZ26" s="59"/>
      <c r="GLA26" s="56"/>
      <c r="GLB26" s="58"/>
      <c r="GLC26" s="56"/>
      <c r="GLD26" s="56"/>
      <c r="GLE26" s="287"/>
      <c r="GLF26" s="288"/>
      <c r="GLG26" s="287"/>
      <c r="GLH26" s="287"/>
      <c r="GLI26" s="287"/>
      <c r="GLJ26" s="289"/>
      <c r="GLK26" s="287"/>
      <c r="GLL26" s="287"/>
      <c r="GLM26" s="287"/>
      <c r="GLN26" s="288"/>
      <c r="GLO26" s="287"/>
      <c r="GLP26" s="287"/>
      <c r="GLQ26" s="290"/>
      <c r="GLR26" s="57"/>
      <c r="GLS26" s="58"/>
      <c r="GLT26" s="59"/>
      <c r="GLU26" s="59"/>
      <c r="GLV26" s="56"/>
      <c r="GLW26" s="58"/>
      <c r="GLX26" s="56"/>
      <c r="GLY26" s="56"/>
      <c r="GLZ26" s="287"/>
      <c r="GMA26" s="288"/>
      <c r="GMB26" s="287"/>
      <c r="GMC26" s="287"/>
      <c r="GMD26" s="287"/>
      <c r="GME26" s="289"/>
      <c r="GMF26" s="287"/>
      <c r="GMG26" s="287"/>
      <c r="GMH26" s="287"/>
      <c r="GMI26" s="288"/>
      <c r="GMJ26" s="287"/>
      <c r="GMK26" s="287"/>
      <c r="GML26" s="290"/>
      <c r="GMM26" s="57"/>
      <c r="GMN26" s="58"/>
      <c r="GMO26" s="59"/>
      <c r="GMP26" s="59"/>
      <c r="GMQ26" s="56"/>
      <c r="GMR26" s="58"/>
      <c r="GMS26" s="56"/>
      <c r="GMT26" s="56"/>
      <c r="GMU26" s="287"/>
      <c r="GMV26" s="288"/>
      <c r="GMW26" s="287"/>
      <c r="GMX26" s="287"/>
      <c r="GMY26" s="287"/>
      <c r="GMZ26" s="289"/>
      <c r="GNA26" s="287"/>
      <c r="GNB26" s="287"/>
      <c r="GNC26" s="287"/>
      <c r="GND26" s="288"/>
      <c r="GNE26" s="287"/>
      <c r="GNF26" s="287"/>
      <c r="GNG26" s="290"/>
      <c r="GNH26" s="57"/>
      <c r="GNI26" s="58"/>
      <c r="GNJ26" s="59"/>
      <c r="GNK26" s="59"/>
      <c r="GNL26" s="56"/>
      <c r="GNM26" s="58"/>
      <c r="GNN26" s="56"/>
      <c r="GNO26" s="56"/>
      <c r="GNP26" s="287"/>
      <c r="GNQ26" s="288"/>
      <c r="GNR26" s="287"/>
      <c r="GNS26" s="287"/>
      <c r="GNT26" s="287"/>
      <c r="GNU26" s="289"/>
      <c r="GNV26" s="287"/>
      <c r="GNW26" s="287"/>
      <c r="GNX26" s="287"/>
      <c r="GNY26" s="288"/>
      <c r="GNZ26" s="287"/>
      <c r="GOA26" s="287"/>
      <c r="GOB26" s="290"/>
      <c r="GOC26" s="57"/>
      <c r="GOD26" s="58"/>
      <c r="GOE26" s="59"/>
      <c r="GOF26" s="59"/>
      <c r="GOG26" s="56"/>
      <c r="GOH26" s="58"/>
      <c r="GOI26" s="56"/>
      <c r="GOJ26" s="56"/>
      <c r="GOK26" s="287"/>
      <c r="GOL26" s="288"/>
      <c r="GOM26" s="287"/>
      <c r="GON26" s="287"/>
      <c r="GOO26" s="287"/>
      <c r="GOP26" s="289"/>
      <c r="GOQ26" s="287"/>
      <c r="GOR26" s="287"/>
      <c r="GOS26" s="287"/>
      <c r="GOT26" s="288"/>
      <c r="GOU26" s="287"/>
      <c r="GOV26" s="287"/>
      <c r="GOW26" s="290"/>
      <c r="GOX26" s="57"/>
      <c r="GOY26" s="58"/>
      <c r="GOZ26" s="59"/>
      <c r="GPA26" s="59"/>
      <c r="GPB26" s="56"/>
      <c r="GPC26" s="58"/>
      <c r="GPD26" s="56"/>
      <c r="GPE26" s="56"/>
      <c r="GPF26" s="287"/>
      <c r="GPG26" s="288"/>
      <c r="GPH26" s="287"/>
      <c r="GPI26" s="287"/>
      <c r="GPJ26" s="287"/>
      <c r="GPK26" s="289"/>
      <c r="GPL26" s="287"/>
      <c r="GPM26" s="287"/>
      <c r="GPN26" s="287"/>
      <c r="GPO26" s="288"/>
      <c r="GPP26" s="287"/>
      <c r="GPQ26" s="287"/>
      <c r="GPR26" s="290"/>
      <c r="GPS26" s="57"/>
      <c r="GPT26" s="58"/>
      <c r="GPU26" s="59"/>
      <c r="GPV26" s="59"/>
      <c r="GPW26" s="56"/>
      <c r="GPX26" s="58"/>
      <c r="GPY26" s="56"/>
      <c r="GPZ26" s="56"/>
      <c r="GQA26" s="287"/>
      <c r="GQB26" s="288"/>
      <c r="GQC26" s="287"/>
      <c r="GQD26" s="287"/>
      <c r="GQE26" s="287"/>
      <c r="GQF26" s="289"/>
      <c r="GQG26" s="287"/>
      <c r="GQH26" s="287"/>
      <c r="GQI26" s="287"/>
      <c r="GQJ26" s="288"/>
      <c r="GQK26" s="287"/>
      <c r="GQL26" s="287"/>
      <c r="GQM26" s="290"/>
      <c r="GQN26" s="57"/>
      <c r="GQO26" s="58"/>
      <c r="GQP26" s="59"/>
      <c r="GQQ26" s="59"/>
      <c r="GQR26" s="56"/>
      <c r="GQS26" s="58"/>
      <c r="GQT26" s="56"/>
      <c r="GQU26" s="56"/>
      <c r="GQV26" s="287"/>
      <c r="GQW26" s="288"/>
      <c r="GQX26" s="287"/>
      <c r="GQY26" s="287"/>
      <c r="GQZ26" s="287"/>
      <c r="GRA26" s="289"/>
      <c r="GRB26" s="287"/>
      <c r="GRC26" s="287"/>
      <c r="GRD26" s="287"/>
      <c r="GRE26" s="288"/>
      <c r="GRF26" s="287"/>
      <c r="GRG26" s="287"/>
      <c r="GRH26" s="290"/>
      <c r="GRI26" s="57"/>
      <c r="GRJ26" s="58"/>
      <c r="GRK26" s="59"/>
      <c r="GRL26" s="59"/>
      <c r="GRM26" s="56"/>
      <c r="GRN26" s="58"/>
      <c r="GRO26" s="56"/>
      <c r="GRP26" s="56"/>
      <c r="GRQ26" s="287"/>
      <c r="GRR26" s="288"/>
      <c r="GRS26" s="287"/>
      <c r="GRT26" s="287"/>
      <c r="GRU26" s="287"/>
      <c r="GRV26" s="289"/>
      <c r="GRW26" s="287"/>
      <c r="GRX26" s="287"/>
      <c r="GRY26" s="287"/>
      <c r="GRZ26" s="288"/>
      <c r="GSA26" s="287"/>
      <c r="GSB26" s="287"/>
      <c r="GSC26" s="290"/>
      <c r="GSD26" s="57"/>
      <c r="GSE26" s="58"/>
      <c r="GSF26" s="59"/>
      <c r="GSG26" s="59"/>
      <c r="GSH26" s="56"/>
      <c r="GSI26" s="58"/>
      <c r="GSJ26" s="56"/>
      <c r="GSK26" s="56"/>
      <c r="GSL26" s="287"/>
      <c r="GSM26" s="288"/>
      <c r="GSN26" s="287"/>
      <c r="GSO26" s="287"/>
      <c r="GSP26" s="287"/>
      <c r="GSQ26" s="289"/>
      <c r="GSR26" s="287"/>
      <c r="GSS26" s="287"/>
      <c r="GST26" s="287"/>
      <c r="GSU26" s="288"/>
      <c r="GSV26" s="287"/>
      <c r="GSW26" s="287"/>
      <c r="GSX26" s="290"/>
      <c r="GSY26" s="57"/>
      <c r="GSZ26" s="58"/>
      <c r="GTA26" s="59"/>
      <c r="GTB26" s="59"/>
      <c r="GTC26" s="56"/>
      <c r="GTD26" s="58"/>
      <c r="GTE26" s="56"/>
      <c r="GTF26" s="56"/>
      <c r="GTG26" s="287"/>
      <c r="GTH26" s="288"/>
      <c r="GTI26" s="287"/>
      <c r="GTJ26" s="287"/>
      <c r="GTK26" s="287"/>
      <c r="GTL26" s="289"/>
      <c r="GTM26" s="287"/>
      <c r="GTN26" s="287"/>
      <c r="GTO26" s="287"/>
      <c r="GTP26" s="288"/>
      <c r="GTQ26" s="287"/>
      <c r="GTR26" s="287"/>
      <c r="GTS26" s="290"/>
      <c r="GTT26" s="57"/>
      <c r="GTU26" s="58"/>
      <c r="GTV26" s="59"/>
      <c r="GTW26" s="59"/>
      <c r="GTX26" s="56"/>
      <c r="GTY26" s="58"/>
      <c r="GTZ26" s="56"/>
      <c r="GUA26" s="56"/>
      <c r="GUB26" s="287"/>
      <c r="GUC26" s="288"/>
      <c r="GUD26" s="287"/>
      <c r="GUE26" s="287"/>
      <c r="GUF26" s="287"/>
      <c r="GUG26" s="289"/>
      <c r="GUH26" s="287"/>
      <c r="GUI26" s="287"/>
      <c r="GUJ26" s="287"/>
      <c r="GUK26" s="288"/>
      <c r="GUL26" s="287"/>
      <c r="GUM26" s="287"/>
      <c r="GUN26" s="290"/>
      <c r="GUO26" s="57"/>
      <c r="GUP26" s="58"/>
      <c r="GUQ26" s="59"/>
      <c r="GUR26" s="59"/>
      <c r="GUS26" s="56"/>
      <c r="GUT26" s="58"/>
      <c r="GUU26" s="56"/>
      <c r="GUV26" s="56"/>
      <c r="GUW26" s="287"/>
      <c r="GUX26" s="288"/>
      <c r="GUY26" s="287"/>
      <c r="GUZ26" s="287"/>
      <c r="GVA26" s="287"/>
      <c r="GVB26" s="289"/>
      <c r="GVC26" s="287"/>
      <c r="GVD26" s="287"/>
      <c r="GVE26" s="287"/>
      <c r="GVF26" s="288"/>
      <c r="GVG26" s="287"/>
      <c r="GVH26" s="287"/>
      <c r="GVI26" s="290"/>
      <c r="GVJ26" s="57"/>
      <c r="GVK26" s="58"/>
      <c r="GVL26" s="59"/>
      <c r="GVM26" s="59"/>
      <c r="GVN26" s="56"/>
      <c r="GVO26" s="58"/>
      <c r="GVP26" s="56"/>
      <c r="GVQ26" s="56"/>
      <c r="GVR26" s="287"/>
      <c r="GVS26" s="288"/>
      <c r="GVT26" s="287"/>
      <c r="GVU26" s="287"/>
      <c r="GVV26" s="287"/>
      <c r="GVW26" s="289"/>
      <c r="GVX26" s="287"/>
      <c r="GVY26" s="287"/>
      <c r="GVZ26" s="287"/>
      <c r="GWA26" s="288"/>
      <c r="GWB26" s="287"/>
      <c r="GWC26" s="287"/>
      <c r="GWD26" s="290"/>
      <c r="GWE26" s="57"/>
      <c r="GWF26" s="58"/>
      <c r="GWG26" s="59"/>
      <c r="GWH26" s="59"/>
      <c r="GWI26" s="56"/>
      <c r="GWJ26" s="58"/>
      <c r="GWK26" s="56"/>
      <c r="GWL26" s="56"/>
      <c r="GWM26" s="287"/>
      <c r="GWN26" s="288"/>
      <c r="GWO26" s="287"/>
      <c r="GWP26" s="287"/>
      <c r="GWQ26" s="287"/>
      <c r="GWR26" s="289"/>
      <c r="GWS26" s="287"/>
      <c r="GWT26" s="287"/>
      <c r="GWU26" s="287"/>
      <c r="GWV26" s="288"/>
      <c r="GWW26" s="287"/>
      <c r="GWX26" s="287"/>
      <c r="GWY26" s="290"/>
      <c r="GWZ26" s="57"/>
      <c r="GXA26" s="58"/>
      <c r="GXB26" s="59"/>
      <c r="GXC26" s="59"/>
      <c r="GXD26" s="56"/>
      <c r="GXE26" s="58"/>
      <c r="GXF26" s="56"/>
      <c r="GXG26" s="56"/>
      <c r="GXH26" s="287"/>
      <c r="GXI26" s="288"/>
      <c r="GXJ26" s="287"/>
      <c r="GXK26" s="287"/>
      <c r="GXL26" s="287"/>
      <c r="GXM26" s="289"/>
      <c r="GXN26" s="287"/>
      <c r="GXO26" s="287"/>
      <c r="GXP26" s="287"/>
      <c r="GXQ26" s="288"/>
      <c r="GXR26" s="287"/>
      <c r="GXS26" s="287"/>
      <c r="GXT26" s="290"/>
      <c r="GXU26" s="57"/>
      <c r="GXV26" s="58"/>
      <c r="GXW26" s="59"/>
      <c r="GXX26" s="59"/>
      <c r="GXY26" s="56"/>
      <c r="GXZ26" s="58"/>
      <c r="GYA26" s="56"/>
      <c r="GYB26" s="56"/>
      <c r="GYC26" s="287"/>
      <c r="GYD26" s="288"/>
      <c r="GYE26" s="287"/>
      <c r="GYF26" s="287"/>
      <c r="GYG26" s="287"/>
      <c r="GYH26" s="289"/>
      <c r="GYI26" s="287"/>
      <c r="GYJ26" s="287"/>
      <c r="GYK26" s="287"/>
      <c r="GYL26" s="288"/>
      <c r="GYM26" s="287"/>
      <c r="GYN26" s="287"/>
      <c r="GYO26" s="290"/>
      <c r="GYP26" s="57"/>
      <c r="GYQ26" s="58"/>
      <c r="GYR26" s="59"/>
      <c r="GYS26" s="59"/>
      <c r="GYT26" s="56"/>
      <c r="GYU26" s="58"/>
      <c r="GYV26" s="56"/>
      <c r="GYW26" s="56"/>
      <c r="GYX26" s="287"/>
      <c r="GYY26" s="288"/>
      <c r="GYZ26" s="287"/>
      <c r="GZA26" s="287"/>
      <c r="GZB26" s="287"/>
      <c r="GZC26" s="289"/>
      <c r="GZD26" s="287"/>
      <c r="GZE26" s="287"/>
      <c r="GZF26" s="287"/>
      <c r="GZG26" s="288"/>
      <c r="GZH26" s="287"/>
      <c r="GZI26" s="287"/>
      <c r="GZJ26" s="290"/>
      <c r="GZK26" s="57"/>
      <c r="GZL26" s="58"/>
      <c r="GZM26" s="59"/>
      <c r="GZN26" s="59"/>
      <c r="GZO26" s="56"/>
      <c r="GZP26" s="58"/>
      <c r="GZQ26" s="56"/>
      <c r="GZR26" s="56"/>
      <c r="GZS26" s="287"/>
      <c r="GZT26" s="288"/>
      <c r="GZU26" s="287"/>
      <c r="GZV26" s="287"/>
      <c r="GZW26" s="287"/>
      <c r="GZX26" s="289"/>
      <c r="GZY26" s="287"/>
      <c r="GZZ26" s="287"/>
      <c r="HAA26" s="287"/>
      <c r="HAB26" s="288"/>
      <c r="HAC26" s="287"/>
      <c r="HAD26" s="287"/>
      <c r="HAE26" s="290"/>
      <c r="HAF26" s="57"/>
      <c r="HAG26" s="58"/>
      <c r="HAH26" s="59"/>
      <c r="HAI26" s="59"/>
      <c r="HAJ26" s="56"/>
      <c r="HAK26" s="58"/>
      <c r="HAL26" s="56"/>
      <c r="HAM26" s="56"/>
      <c r="HAN26" s="287"/>
      <c r="HAO26" s="288"/>
      <c r="HAP26" s="287"/>
      <c r="HAQ26" s="287"/>
      <c r="HAR26" s="287"/>
      <c r="HAS26" s="289"/>
      <c r="HAT26" s="287"/>
      <c r="HAU26" s="287"/>
      <c r="HAV26" s="287"/>
      <c r="HAW26" s="288"/>
      <c r="HAX26" s="287"/>
      <c r="HAY26" s="287"/>
      <c r="HAZ26" s="290"/>
      <c r="HBA26" s="57"/>
      <c r="HBB26" s="58"/>
      <c r="HBC26" s="59"/>
      <c r="HBD26" s="59"/>
      <c r="HBE26" s="56"/>
      <c r="HBF26" s="58"/>
      <c r="HBG26" s="56"/>
      <c r="HBH26" s="56"/>
      <c r="HBI26" s="287"/>
      <c r="HBJ26" s="288"/>
      <c r="HBK26" s="287"/>
      <c r="HBL26" s="287"/>
      <c r="HBM26" s="287"/>
      <c r="HBN26" s="289"/>
      <c r="HBO26" s="287"/>
      <c r="HBP26" s="287"/>
      <c r="HBQ26" s="287"/>
      <c r="HBR26" s="288"/>
      <c r="HBS26" s="287"/>
      <c r="HBT26" s="287"/>
      <c r="HBU26" s="290"/>
      <c r="HBV26" s="57"/>
      <c r="HBW26" s="58"/>
      <c r="HBX26" s="59"/>
      <c r="HBY26" s="59"/>
      <c r="HBZ26" s="56"/>
      <c r="HCA26" s="58"/>
      <c r="HCB26" s="56"/>
      <c r="HCC26" s="56"/>
      <c r="HCD26" s="287"/>
      <c r="HCE26" s="288"/>
      <c r="HCF26" s="287"/>
      <c r="HCG26" s="287"/>
      <c r="HCH26" s="287"/>
      <c r="HCI26" s="289"/>
      <c r="HCJ26" s="287"/>
      <c r="HCK26" s="287"/>
      <c r="HCL26" s="287"/>
      <c r="HCM26" s="288"/>
      <c r="HCN26" s="287"/>
      <c r="HCO26" s="287"/>
      <c r="HCP26" s="290"/>
      <c r="HCQ26" s="57"/>
      <c r="HCR26" s="58"/>
      <c r="HCS26" s="59"/>
      <c r="HCT26" s="59"/>
      <c r="HCU26" s="56"/>
      <c r="HCV26" s="58"/>
      <c r="HCW26" s="56"/>
      <c r="HCX26" s="56"/>
      <c r="HCY26" s="287"/>
      <c r="HCZ26" s="288"/>
      <c r="HDA26" s="287"/>
      <c r="HDB26" s="287"/>
      <c r="HDC26" s="287"/>
      <c r="HDD26" s="289"/>
      <c r="HDE26" s="287"/>
      <c r="HDF26" s="287"/>
      <c r="HDG26" s="287"/>
      <c r="HDH26" s="288"/>
      <c r="HDI26" s="287"/>
      <c r="HDJ26" s="287"/>
      <c r="HDK26" s="290"/>
      <c r="HDL26" s="57"/>
      <c r="HDM26" s="58"/>
      <c r="HDN26" s="59"/>
      <c r="HDO26" s="59"/>
      <c r="HDP26" s="56"/>
      <c r="HDQ26" s="58"/>
      <c r="HDR26" s="56"/>
      <c r="HDS26" s="56"/>
      <c r="HDT26" s="287"/>
      <c r="HDU26" s="288"/>
      <c r="HDV26" s="287"/>
      <c r="HDW26" s="287"/>
      <c r="HDX26" s="287"/>
      <c r="HDY26" s="289"/>
      <c r="HDZ26" s="287"/>
      <c r="HEA26" s="287"/>
      <c r="HEB26" s="287"/>
      <c r="HEC26" s="288"/>
      <c r="HED26" s="287"/>
      <c r="HEE26" s="287"/>
      <c r="HEF26" s="290"/>
      <c r="HEG26" s="57"/>
      <c r="HEH26" s="58"/>
      <c r="HEI26" s="59"/>
      <c r="HEJ26" s="59"/>
      <c r="HEK26" s="56"/>
      <c r="HEL26" s="58"/>
      <c r="HEM26" s="56"/>
      <c r="HEN26" s="56"/>
      <c r="HEO26" s="287"/>
      <c r="HEP26" s="288"/>
      <c r="HEQ26" s="287"/>
      <c r="HER26" s="287"/>
      <c r="HES26" s="287"/>
      <c r="HET26" s="289"/>
      <c r="HEU26" s="287"/>
      <c r="HEV26" s="287"/>
      <c r="HEW26" s="287"/>
      <c r="HEX26" s="288"/>
      <c r="HEY26" s="287"/>
      <c r="HEZ26" s="287"/>
      <c r="HFA26" s="290"/>
      <c r="HFB26" s="57"/>
      <c r="HFC26" s="58"/>
      <c r="HFD26" s="59"/>
      <c r="HFE26" s="59"/>
      <c r="HFF26" s="56"/>
      <c r="HFG26" s="58"/>
      <c r="HFH26" s="56"/>
      <c r="HFI26" s="56"/>
      <c r="HFJ26" s="287"/>
      <c r="HFK26" s="288"/>
      <c r="HFL26" s="287"/>
      <c r="HFM26" s="287"/>
      <c r="HFN26" s="287"/>
      <c r="HFO26" s="289"/>
      <c r="HFP26" s="287"/>
      <c r="HFQ26" s="287"/>
      <c r="HFR26" s="287"/>
      <c r="HFS26" s="288"/>
      <c r="HFT26" s="287"/>
      <c r="HFU26" s="287"/>
      <c r="HFV26" s="290"/>
      <c r="HFW26" s="57"/>
      <c r="HFX26" s="58"/>
      <c r="HFY26" s="59"/>
      <c r="HFZ26" s="59"/>
      <c r="HGA26" s="56"/>
      <c r="HGB26" s="58"/>
      <c r="HGC26" s="56"/>
      <c r="HGD26" s="56"/>
      <c r="HGE26" s="287"/>
      <c r="HGF26" s="288"/>
      <c r="HGG26" s="287"/>
      <c r="HGH26" s="287"/>
      <c r="HGI26" s="287"/>
      <c r="HGJ26" s="289"/>
      <c r="HGK26" s="287"/>
      <c r="HGL26" s="287"/>
      <c r="HGM26" s="287"/>
      <c r="HGN26" s="288"/>
      <c r="HGO26" s="287"/>
      <c r="HGP26" s="287"/>
      <c r="HGQ26" s="290"/>
      <c r="HGR26" s="57"/>
      <c r="HGS26" s="58"/>
      <c r="HGT26" s="59"/>
      <c r="HGU26" s="59"/>
      <c r="HGV26" s="56"/>
      <c r="HGW26" s="58"/>
      <c r="HGX26" s="56"/>
      <c r="HGY26" s="56"/>
      <c r="HGZ26" s="287"/>
      <c r="HHA26" s="288"/>
      <c r="HHB26" s="287"/>
      <c r="HHC26" s="287"/>
      <c r="HHD26" s="287"/>
      <c r="HHE26" s="289"/>
      <c r="HHF26" s="287"/>
      <c r="HHG26" s="287"/>
      <c r="HHH26" s="287"/>
      <c r="HHI26" s="288"/>
      <c r="HHJ26" s="287"/>
      <c r="HHK26" s="287"/>
      <c r="HHL26" s="290"/>
      <c r="HHM26" s="57"/>
      <c r="HHN26" s="58"/>
      <c r="HHO26" s="59"/>
      <c r="HHP26" s="59"/>
      <c r="HHQ26" s="56"/>
      <c r="HHR26" s="58"/>
      <c r="HHS26" s="56"/>
      <c r="HHT26" s="56"/>
      <c r="HHU26" s="287"/>
      <c r="HHV26" s="288"/>
      <c r="HHW26" s="287"/>
      <c r="HHX26" s="287"/>
      <c r="HHY26" s="287"/>
      <c r="HHZ26" s="289"/>
      <c r="HIA26" s="287"/>
      <c r="HIB26" s="287"/>
      <c r="HIC26" s="287"/>
      <c r="HID26" s="288"/>
      <c r="HIE26" s="287"/>
      <c r="HIF26" s="287"/>
      <c r="HIG26" s="290"/>
      <c r="HIH26" s="57"/>
      <c r="HII26" s="58"/>
      <c r="HIJ26" s="59"/>
      <c r="HIK26" s="59"/>
      <c r="HIL26" s="56"/>
      <c r="HIM26" s="58"/>
      <c r="HIN26" s="56"/>
      <c r="HIO26" s="56"/>
      <c r="HIP26" s="287"/>
      <c r="HIQ26" s="288"/>
      <c r="HIR26" s="287"/>
      <c r="HIS26" s="287"/>
      <c r="HIT26" s="287"/>
      <c r="HIU26" s="289"/>
      <c r="HIV26" s="287"/>
      <c r="HIW26" s="287"/>
      <c r="HIX26" s="287"/>
      <c r="HIY26" s="288"/>
      <c r="HIZ26" s="287"/>
      <c r="HJA26" s="287"/>
      <c r="HJB26" s="290"/>
      <c r="HJC26" s="57"/>
      <c r="HJD26" s="58"/>
      <c r="HJE26" s="59"/>
      <c r="HJF26" s="59"/>
      <c r="HJG26" s="56"/>
      <c r="HJH26" s="58"/>
      <c r="HJI26" s="56"/>
      <c r="HJJ26" s="56"/>
      <c r="HJK26" s="287"/>
      <c r="HJL26" s="288"/>
      <c r="HJM26" s="287"/>
      <c r="HJN26" s="287"/>
      <c r="HJO26" s="287"/>
      <c r="HJP26" s="289"/>
      <c r="HJQ26" s="287"/>
      <c r="HJR26" s="287"/>
      <c r="HJS26" s="287"/>
      <c r="HJT26" s="288"/>
      <c r="HJU26" s="287"/>
      <c r="HJV26" s="287"/>
      <c r="HJW26" s="290"/>
      <c r="HJX26" s="57"/>
      <c r="HJY26" s="58"/>
      <c r="HJZ26" s="59"/>
      <c r="HKA26" s="59"/>
      <c r="HKB26" s="56"/>
      <c r="HKC26" s="58"/>
      <c r="HKD26" s="56"/>
      <c r="HKE26" s="56"/>
      <c r="HKF26" s="287"/>
      <c r="HKG26" s="288"/>
      <c r="HKH26" s="287"/>
      <c r="HKI26" s="287"/>
      <c r="HKJ26" s="287"/>
      <c r="HKK26" s="289"/>
      <c r="HKL26" s="287"/>
      <c r="HKM26" s="287"/>
      <c r="HKN26" s="287"/>
      <c r="HKO26" s="288"/>
      <c r="HKP26" s="287"/>
      <c r="HKQ26" s="287"/>
      <c r="HKR26" s="290"/>
      <c r="HKS26" s="57"/>
      <c r="HKT26" s="58"/>
      <c r="HKU26" s="59"/>
      <c r="HKV26" s="59"/>
      <c r="HKW26" s="56"/>
      <c r="HKX26" s="58"/>
      <c r="HKY26" s="56"/>
      <c r="HKZ26" s="56"/>
      <c r="HLA26" s="287"/>
      <c r="HLB26" s="288"/>
      <c r="HLC26" s="287"/>
      <c r="HLD26" s="287"/>
      <c r="HLE26" s="287"/>
      <c r="HLF26" s="289"/>
      <c r="HLG26" s="287"/>
      <c r="HLH26" s="287"/>
      <c r="HLI26" s="287"/>
      <c r="HLJ26" s="288"/>
      <c r="HLK26" s="287"/>
      <c r="HLL26" s="287"/>
      <c r="HLM26" s="290"/>
      <c r="HLN26" s="57"/>
      <c r="HLO26" s="58"/>
      <c r="HLP26" s="59"/>
      <c r="HLQ26" s="59"/>
      <c r="HLR26" s="56"/>
      <c r="HLS26" s="58"/>
      <c r="HLT26" s="56"/>
      <c r="HLU26" s="56"/>
      <c r="HLV26" s="287"/>
      <c r="HLW26" s="288"/>
      <c r="HLX26" s="287"/>
      <c r="HLY26" s="287"/>
      <c r="HLZ26" s="287"/>
      <c r="HMA26" s="289"/>
      <c r="HMB26" s="287"/>
      <c r="HMC26" s="287"/>
      <c r="HMD26" s="287"/>
      <c r="HME26" s="288"/>
      <c r="HMF26" s="287"/>
      <c r="HMG26" s="287"/>
      <c r="HMH26" s="290"/>
      <c r="HMI26" s="57"/>
      <c r="HMJ26" s="58"/>
      <c r="HMK26" s="59"/>
      <c r="HML26" s="59"/>
      <c r="HMM26" s="56"/>
      <c r="HMN26" s="58"/>
      <c r="HMO26" s="56"/>
      <c r="HMP26" s="56"/>
      <c r="HMQ26" s="287"/>
      <c r="HMR26" s="288"/>
      <c r="HMS26" s="287"/>
      <c r="HMT26" s="287"/>
      <c r="HMU26" s="287"/>
      <c r="HMV26" s="289"/>
      <c r="HMW26" s="287"/>
      <c r="HMX26" s="287"/>
      <c r="HMY26" s="287"/>
      <c r="HMZ26" s="288"/>
      <c r="HNA26" s="287"/>
      <c r="HNB26" s="287"/>
      <c r="HNC26" s="290"/>
      <c r="HND26" s="57"/>
      <c r="HNE26" s="58"/>
      <c r="HNF26" s="59"/>
      <c r="HNG26" s="59"/>
      <c r="HNH26" s="56"/>
      <c r="HNI26" s="58"/>
      <c r="HNJ26" s="56"/>
      <c r="HNK26" s="56"/>
      <c r="HNL26" s="287"/>
      <c r="HNM26" s="288"/>
      <c r="HNN26" s="287"/>
      <c r="HNO26" s="287"/>
      <c r="HNP26" s="287"/>
      <c r="HNQ26" s="289"/>
      <c r="HNR26" s="287"/>
      <c r="HNS26" s="287"/>
      <c r="HNT26" s="287"/>
      <c r="HNU26" s="288"/>
      <c r="HNV26" s="287"/>
      <c r="HNW26" s="287"/>
      <c r="HNX26" s="290"/>
      <c r="HNY26" s="57"/>
      <c r="HNZ26" s="58"/>
      <c r="HOA26" s="59"/>
      <c r="HOB26" s="59"/>
      <c r="HOC26" s="56"/>
      <c r="HOD26" s="58"/>
      <c r="HOE26" s="56"/>
      <c r="HOF26" s="56"/>
      <c r="HOG26" s="287"/>
      <c r="HOH26" s="288"/>
      <c r="HOI26" s="287"/>
      <c r="HOJ26" s="287"/>
      <c r="HOK26" s="287"/>
      <c r="HOL26" s="289"/>
      <c r="HOM26" s="287"/>
      <c r="HON26" s="287"/>
      <c r="HOO26" s="287"/>
      <c r="HOP26" s="288"/>
      <c r="HOQ26" s="287"/>
      <c r="HOR26" s="287"/>
      <c r="HOS26" s="290"/>
      <c r="HOT26" s="57"/>
      <c r="HOU26" s="58"/>
      <c r="HOV26" s="59"/>
      <c r="HOW26" s="59"/>
      <c r="HOX26" s="56"/>
      <c r="HOY26" s="58"/>
      <c r="HOZ26" s="56"/>
      <c r="HPA26" s="56"/>
      <c r="HPB26" s="287"/>
      <c r="HPC26" s="288"/>
      <c r="HPD26" s="287"/>
      <c r="HPE26" s="287"/>
      <c r="HPF26" s="287"/>
      <c r="HPG26" s="289"/>
      <c r="HPH26" s="287"/>
      <c r="HPI26" s="287"/>
      <c r="HPJ26" s="287"/>
      <c r="HPK26" s="288"/>
      <c r="HPL26" s="287"/>
      <c r="HPM26" s="287"/>
      <c r="HPN26" s="290"/>
      <c r="HPO26" s="57"/>
      <c r="HPP26" s="58"/>
      <c r="HPQ26" s="59"/>
      <c r="HPR26" s="59"/>
      <c r="HPS26" s="56"/>
      <c r="HPT26" s="58"/>
      <c r="HPU26" s="56"/>
      <c r="HPV26" s="56"/>
      <c r="HPW26" s="287"/>
      <c r="HPX26" s="288"/>
      <c r="HPY26" s="287"/>
      <c r="HPZ26" s="287"/>
      <c r="HQA26" s="287"/>
      <c r="HQB26" s="289"/>
      <c r="HQC26" s="287"/>
      <c r="HQD26" s="287"/>
      <c r="HQE26" s="287"/>
      <c r="HQF26" s="288"/>
      <c r="HQG26" s="287"/>
      <c r="HQH26" s="287"/>
      <c r="HQI26" s="290"/>
      <c r="HQJ26" s="57"/>
      <c r="HQK26" s="58"/>
      <c r="HQL26" s="59"/>
      <c r="HQM26" s="59"/>
      <c r="HQN26" s="56"/>
      <c r="HQO26" s="58"/>
      <c r="HQP26" s="56"/>
      <c r="HQQ26" s="56"/>
      <c r="HQR26" s="287"/>
      <c r="HQS26" s="288"/>
      <c r="HQT26" s="287"/>
      <c r="HQU26" s="287"/>
      <c r="HQV26" s="287"/>
      <c r="HQW26" s="289"/>
      <c r="HQX26" s="287"/>
      <c r="HQY26" s="287"/>
      <c r="HQZ26" s="287"/>
      <c r="HRA26" s="288"/>
      <c r="HRB26" s="287"/>
      <c r="HRC26" s="287"/>
      <c r="HRD26" s="290"/>
      <c r="HRE26" s="57"/>
      <c r="HRF26" s="58"/>
      <c r="HRG26" s="59"/>
      <c r="HRH26" s="59"/>
      <c r="HRI26" s="56"/>
      <c r="HRJ26" s="58"/>
      <c r="HRK26" s="56"/>
      <c r="HRL26" s="56"/>
      <c r="HRM26" s="287"/>
      <c r="HRN26" s="288"/>
      <c r="HRO26" s="287"/>
      <c r="HRP26" s="287"/>
      <c r="HRQ26" s="287"/>
      <c r="HRR26" s="289"/>
      <c r="HRS26" s="287"/>
      <c r="HRT26" s="287"/>
      <c r="HRU26" s="287"/>
      <c r="HRV26" s="288"/>
      <c r="HRW26" s="287"/>
      <c r="HRX26" s="287"/>
      <c r="HRY26" s="290"/>
      <c r="HRZ26" s="57"/>
      <c r="HSA26" s="58"/>
      <c r="HSB26" s="59"/>
      <c r="HSC26" s="59"/>
      <c r="HSD26" s="56"/>
      <c r="HSE26" s="58"/>
      <c r="HSF26" s="56"/>
      <c r="HSG26" s="56"/>
      <c r="HSH26" s="287"/>
      <c r="HSI26" s="288"/>
      <c r="HSJ26" s="287"/>
      <c r="HSK26" s="287"/>
      <c r="HSL26" s="287"/>
      <c r="HSM26" s="289"/>
      <c r="HSN26" s="287"/>
      <c r="HSO26" s="287"/>
      <c r="HSP26" s="287"/>
      <c r="HSQ26" s="288"/>
      <c r="HSR26" s="287"/>
      <c r="HSS26" s="287"/>
      <c r="HST26" s="290"/>
      <c r="HSU26" s="57"/>
      <c r="HSV26" s="58"/>
      <c r="HSW26" s="59"/>
      <c r="HSX26" s="59"/>
      <c r="HSY26" s="56"/>
      <c r="HSZ26" s="58"/>
      <c r="HTA26" s="56"/>
      <c r="HTB26" s="56"/>
      <c r="HTC26" s="287"/>
      <c r="HTD26" s="288"/>
      <c r="HTE26" s="287"/>
      <c r="HTF26" s="287"/>
      <c r="HTG26" s="287"/>
      <c r="HTH26" s="289"/>
      <c r="HTI26" s="287"/>
      <c r="HTJ26" s="287"/>
      <c r="HTK26" s="287"/>
      <c r="HTL26" s="288"/>
      <c r="HTM26" s="287"/>
      <c r="HTN26" s="287"/>
      <c r="HTO26" s="290"/>
      <c r="HTP26" s="57"/>
      <c r="HTQ26" s="58"/>
      <c r="HTR26" s="59"/>
      <c r="HTS26" s="59"/>
      <c r="HTT26" s="56"/>
      <c r="HTU26" s="58"/>
      <c r="HTV26" s="56"/>
      <c r="HTW26" s="56"/>
      <c r="HTX26" s="287"/>
      <c r="HTY26" s="288"/>
      <c r="HTZ26" s="287"/>
      <c r="HUA26" s="287"/>
      <c r="HUB26" s="287"/>
      <c r="HUC26" s="289"/>
      <c r="HUD26" s="287"/>
      <c r="HUE26" s="287"/>
      <c r="HUF26" s="287"/>
      <c r="HUG26" s="288"/>
      <c r="HUH26" s="287"/>
      <c r="HUI26" s="287"/>
      <c r="HUJ26" s="290"/>
      <c r="HUK26" s="57"/>
      <c r="HUL26" s="58"/>
      <c r="HUM26" s="59"/>
      <c r="HUN26" s="59"/>
      <c r="HUO26" s="56"/>
      <c r="HUP26" s="58"/>
      <c r="HUQ26" s="56"/>
      <c r="HUR26" s="56"/>
      <c r="HUS26" s="287"/>
      <c r="HUT26" s="288"/>
      <c r="HUU26" s="287"/>
      <c r="HUV26" s="287"/>
      <c r="HUW26" s="287"/>
      <c r="HUX26" s="289"/>
      <c r="HUY26" s="287"/>
      <c r="HUZ26" s="287"/>
      <c r="HVA26" s="287"/>
      <c r="HVB26" s="288"/>
      <c r="HVC26" s="287"/>
      <c r="HVD26" s="287"/>
      <c r="HVE26" s="290"/>
      <c r="HVF26" s="57"/>
      <c r="HVG26" s="58"/>
      <c r="HVH26" s="59"/>
      <c r="HVI26" s="59"/>
      <c r="HVJ26" s="56"/>
      <c r="HVK26" s="58"/>
      <c r="HVL26" s="56"/>
      <c r="HVM26" s="56"/>
      <c r="HVN26" s="287"/>
      <c r="HVO26" s="288"/>
      <c r="HVP26" s="287"/>
      <c r="HVQ26" s="287"/>
      <c r="HVR26" s="287"/>
      <c r="HVS26" s="289"/>
      <c r="HVT26" s="287"/>
      <c r="HVU26" s="287"/>
      <c r="HVV26" s="287"/>
      <c r="HVW26" s="288"/>
      <c r="HVX26" s="287"/>
      <c r="HVY26" s="287"/>
      <c r="HVZ26" s="290"/>
      <c r="HWA26" s="57"/>
      <c r="HWB26" s="58"/>
      <c r="HWC26" s="59"/>
      <c r="HWD26" s="59"/>
      <c r="HWE26" s="56"/>
      <c r="HWF26" s="58"/>
      <c r="HWG26" s="56"/>
      <c r="HWH26" s="56"/>
      <c r="HWI26" s="287"/>
      <c r="HWJ26" s="288"/>
      <c r="HWK26" s="287"/>
      <c r="HWL26" s="287"/>
      <c r="HWM26" s="287"/>
      <c r="HWN26" s="289"/>
      <c r="HWO26" s="287"/>
      <c r="HWP26" s="287"/>
      <c r="HWQ26" s="287"/>
      <c r="HWR26" s="288"/>
      <c r="HWS26" s="287"/>
      <c r="HWT26" s="287"/>
      <c r="HWU26" s="290"/>
      <c r="HWV26" s="57"/>
      <c r="HWW26" s="58"/>
      <c r="HWX26" s="59"/>
      <c r="HWY26" s="59"/>
      <c r="HWZ26" s="56"/>
      <c r="HXA26" s="58"/>
      <c r="HXB26" s="56"/>
      <c r="HXC26" s="56"/>
      <c r="HXD26" s="287"/>
      <c r="HXE26" s="288"/>
      <c r="HXF26" s="287"/>
      <c r="HXG26" s="287"/>
      <c r="HXH26" s="287"/>
      <c r="HXI26" s="289"/>
      <c r="HXJ26" s="287"/>
      <c r="HXK26" s="287"/>
      <c r="HXL26" s="287"/>
      <c r="HXM26" s="288"/>
      <c r="HXN26" s="287"/>
      <c r="HXO26" s="287"/>
      <c r="HXP26" s="290"/>
      <c r="HXQ26" s="57"/>
      <c r="HXR26" s="58"/>
      <c r="HXS26" s="59"/>
      <c r="HXT26" s="59"/>
      <c r="HXU26" s="56"/>
      <c r="HXV26" s="58"/>
      <c r="HXW26" s="56"/>
      <c r="HXX26" s="56"/>
      <c r="HXY26" s="287"/>
      <c r="HXZ26" s="288"/>
      <c r="HYA26" s="287"/>
      <c r="HYB26" s="287"/>
      <c r="HYC26" s="287"/>
      <c r="HYD26" s="289"/>
      <c r="HYE26" s="287"/>
      <c r="HYF26" s="287"/>
      <c r="HYG26" s="287"/>
      <c r="HYH26" s="288"/>
      <c r="HYI26" s="287"/>
      <c r="HYJ26" s="287"/>
      <c r="HYK26" s="290"/>
      <c r="HYL26" s="57"/>
      <c r="HYM26" s="58"/>
      <c r="HYN26" s="59"/>
      <c r="HYO26" s="59"/>
      <c r="HYP26" s="56"/>
      <c r="HYQ26" s="58"/>
      <c r="HYR26" s="56"/>
      <c r="HYS26" s="56"/>
      <c r="HYT26" s="287"/>
      <c r="HYU26" s="288"/>
      <c r="HYV26" s="287"/>
      <c r="HYW26" s="287"/>
      <c r="HYX26" s="287"/>
      <c r="HYY26" s="289"/>
      <c r="HYZ26" s="287"/>
      <c r="HZA26" s="287"/>
      <c r="HZB26" s="287"/>
      <c r="HZC26" s="288"/>
      <c r="HZD26" s="287"/>
      <c r="HZE26" s="287"/>
      <c r="HZF26" s="290"/>
      <c r="HZG26" s="57"/>
      <c r="HZH26" s="58"/>
      <c r="HZI26" s="59"/>
      <c r="HZJ26" s="59"/>
      <c r="HZK26" s="56"/>
      <c r="HZL26" s="58"/>
      <c r="HZM26" s="56"/>
      <c r="HZN26" s="56"/>
      <c r="HZO26" s="287"/>
      <c r="HZP26" s="288"/>
      <c r="HZQ26" s="287"/>
      <c r="HZR26" s="287"/>
      <c r="HZS26" s="287"/>
      <c r="HZT26" s="289"/>
      <c r="HZU26" s="287"/>
      <c r="HZV26" s="287"/>
      <c r="HZW26" s="287"/>
      <c r="HZX26" s="288"/>
      <c r="HZY26" s="287"/>
      <c r="HZZ26" s="287"/>
      <c r="IAA26" s="290"/>
      <c r="IAB26" s="57"/>
      <c r="IAC26" s="58"/>
      <c r="IAD26" s="59"/>
      <c r="IAE26" s="59"/>
      <c r="IAF26" s="56"/>
      <c r="IAG26" s="58"/>
      <c r="IAH26" s="56"/>
      <c r="IAI26" s="56"/>
      <c r="IAJ26" s="287"/>
      <c r="IAK26" s="288"/>
      <c r="IAL26" s="287"/>
      <c r="IAM26" s="287"/>
      <c r="IAN26" s="287"/>
      <c r="IAO26" s="289"/>
      <c r="IAP26" s="287"/>
      <c r="IAQ26" s="287"/>
      <c r="IAR26" s="287"/>
      <c r="IAS26" s="288"/>
      <c r="IAT26" s="287"/>
      <c r="IAU26" s="287"/>
      <c r="IAV26" s="290"/>
      <c r="IAW26" s="57"/>
      <c r="IAX26" s="58"/>
      <c r="IAY26" s="59"/>
      <c r="IAZ26" s="59"/>
      <c r="IBA26" s="56"/>
      <c r="IBB26" s="58"/>
      <c r="IBC26" s="56"/>
      <c r="IBD26" s="56"/>
      <c r="IBE26" s="287"/>
      <c r="IBF26" s="288"/>
      <c r="IBG26" s="287"/>
      <c r="IBH26" s="287"/>
      <c r="IBI26" s="287"/>
      <c r="IBJ26" s="289"/>
      <c r="IBK26" s="287"/>
      <c r="IBL26" s="287"/>
      <c r="IBM26" s="287"/>
      <c r="IBN26" s="288"/>
      <c r="IBO26" s="287"/>
      <c r="IBP26" s="287"/>
      <c r="IBQ26" s="290"/>
      <c r="IBR26" s="57"/>
      <c r="IBS26" s="58"/>
      <c r="IBT26" s="59"/>
      <c r="IBU26" s="59"/>
      <c r="IBV26" s="56"/>
      <c r="IBW26" s="58"/>
      <c r="IBX26" s="56"/>
      <c r="IBY26" s="56"/>
      <c r="IBZ26" s="287"/>
      <c r="ICA26" s="288"/>
      <c r="ICB26" s="287"/>
      <c r="ICC26" s="287"/>
      <c r="ICD26" s="287"/>
      <c r="ICE26" s="289"/>
      <c r="ICF26" s="287"/>
      <c r="ICG26" s="287"/>
      <c r="ICH26" s="287"/>
      <c r="ICI26" s="288"/>
      <c r="ICJ26" s="287"/>
      <c r="ICK26" s="287"/>
      <c r="ICL26" s="290"/>
      <c r="ICM26" s="57"/>
      <c r="ICN26" s="58"/>
      <c r="ICO26" s="59"/>
      <c r="ICP26" s="59"/>
      <c r="ICQ26" s="56"/>
      <c r="ICR26" s="58"/>
      <c r="ICS26" s="56"/>
      <c r="ICT26" s="56"/>
      <c r="ICU26" s="287"/>
      <c r="ICV26" s="288"/>
      <c r="ICW26" s="287"/>
      <c r="ICX26" s="287"/>
      <c r="ICY26" s="287"/>
      <c r="ICZ26" s="289"/>
      <c r="IDA26" s="287"/>
      <c r="IDB26" s="287"/>
      <c r="IDC26" s="287"/>
      <c r="IDD26" s="288"/>
      <c r="IDE26" s="287"/>
      <c r="IDF26" s="287"/>
      <c r="IDG26" s="290"/>
      <c r="IDH26" s="57"/>
      <c r="IDI26" s="58"/>
      <c r="IDJ26" s="59"/>
      <c r="IDK26" s="59"/>
      <c r="IDL26" s="56"/>
      <c r="IDM26" s="58"/>
      <c r="IDN26" s="56"/>
      <c r="IDO26" s="56"/>
      <c r="IDP26" s="287"/>
      <c r="IDQ26" s="288"/>
      <c r="IDR26" s="287"/>
      <c r="IDS26" s="287"/>
      <c r="IDT26" s="287"/>
      <c r="IDU26" s="289"/>
      <c r="IDV26" s="287"/>
      <c r="IDW26" s="287"/>
      <c r="IDX26" s="287"/>
      <c r="IDY26" s="288"/>
      <c r="IDZ26" s="287"/>
      <c r="IEA26" s="287"/>
      <c r="IEB26" s="290"/>
      <c r="IEC26" s="57"/>
      <c r="IED26" s="58"/>
      <c r="IEE26" s="59"/>
      <c r="IEF26" s="59"/>
      <c r="IEG26" s="56"/>
      <c r="IEH26" s="58"/>
      <c r="IEI26" s="56"/>
      <c r="IEJ26" s="56"/>
      <c r="IEK26" s="287"/>
      <c r="IEL26" s="288"/>
      <c r="IEM26" s="287"/>
      <c r="IEN26" s="287"/>
      <c r="IEO26" s="287"/>
      <c r="IEP26" s="289"/>
      <c r="IEQ26" s="287"/>
      <c r="IER26" s="287"/>
      <c r="IES26" s="287"/>
      <c r="IET26" s="288"/>
      <c r="IEU26" s="287"/>
      <c r="IEV26" s="287"/>
      <c r="IEW26" s="290"/>
      <c r="IEX26" s="57"/>
      <c r="IEY26" s="58"/>
      <c r="IEZ26" s="59"/>
      <c r="IFA26" s="59"/>
      <c r="IFB26" s="56"/>
      <c r="IFC26" s="58"/>
      <c r="IFD26" s="56"/>
      <c r="IFE26" s="56"/>
      <c r="IFF26" s="287"/>
      <c r="IFG26" s="288"/>
      <c r="IFH26" s="287"/>
      <c r="IFI26" s="287"/>
      <c r="IFJ26" s="287"/>
      <c r="IFK26" s="289"/>
      <c r="IFL26" s="287"/>
      <c r="IFM26" s="287"/>
      <c r="IFN26" s="287"/>
      <c r="IFO26" s="288"/>
      <c r="IFP26" s="287"/>
      <c r="IFQ26" s="287"/>
      <c r="IFR26" s="290"/>
      <c r="IFS26" s="57"/>
      <c r="IFT26" s="58"/>
      <c r="IFU26" s="59"/>
      <c r="IFV26" s="59"/>
      <c r="IFW26" s="56"/>
      <c r="IFX26" s="58"/>
      <c r="IFY26" s="56"/>
      <c r="IFZ26" s="56"/>
      <c r="IGA26" s="287"/>
      <c r="IGB26" s="288"/>
      <c r="IGC26" s="287"/>
      <c r="IGD26" s="287"/>
      <c r="IGE26" s="287"/>
      <c r="IGF26" s="289"/>
      <c r="IGG26" s="287"/>
      <c r="IGH26" s="287"/>
      <c r="IGI26" s="287"/>
      <c r="IGJ26" s="288"/>
      <c r="IGK26" s="287"/>
      <c r="IGL26" s="287"/>
      <c r="IGM26" s="290"/>
      <c r="IGN26" s="57"/>
      <c r="IGO26" s="58"/>
      <c r="IGP26" s="59"/>
      <c r="IGQ26" s="59"/>
      <c r="IGR26" s="56"/>
      <c r="IGS26" s="58"/>
      <c r="IGT26" s="56"/>
      <c r="IGU26" s="56"/>
      <c r="IGV26" s="287"/>
      <c r="IGW26" s="288"/>
      <c r="IGX26" s="287"/>
      <c r="IGY26" s="287"/>
      <c r="IGZ26" s="287"/>
      <c r="IHA26" s="289"/>
      <c r="IHB26" s="287"/>
      <c r="IHC26" s="287"/>
      <c r="IHD26" s="287"/>
      <c r="IHE26" s="288"/>
      <c r="IHF26" s="287"/>
      <c r="IHG26" s="287"/>
      <c r="IHH26" s="290"/>
      <c r="IHI26" s="57"/>
      <c r="IHJ26" s="58"/>
      <c r="IHK26" s="59"/>
      <c r="IHL26" s="59"/>
      <c r="IHM26" s="56"/>
      <c r="IHN26" s="58"/>
      <c r="IHO26" s="56"/>
      <c r="IHP26" s="56"/>
      <c r="IHQ26" s="287"/>
      <c r="IHR26" s="288"/>
      <c r="IHS26" s="287"/>
      <c r="IHT26" s="287"/>
      <c r="IHU26" s="287"/>
      <c r="IHV26" s="289"/>
      <c r="IHW26" s="287"/>
      <c r="IHX26" s="287"/>
      <c r="IHY26" s="287"/>
      <c r="IHZ26" s="288"/>
      <c r="IIA26" s="287"/>
      <c r="IIB26" s="287"/>
      <c r="IIC26" s="290"/>
      <c r="IID26" s="57"/>
      <c r="IIE26" s="58"/>
      <c r="IIF26" s="59"/>
      <c r="IIG26" s="59"/>
      <c r="IIH26" s="56"/>
      <c r="III26" s="58"/>
      <c r="IIJ26" s="56"/>
      <c r="IIK26" s="56"/>
      <c r="IIL26" s="287"/>
      <c r="IIM26" s="288"/>
      <c r="IIN26" s="287"/>
      <c r="IIO26" s="287"/>
      <c r="IIP26" s="287"/>
      <c r="IIQ26" s="289"/>
      <c r="IIR26" s="287"/>
      <c r="IIS26" s="287"/>
      <c r="IIT26" s="287"/>
      <c r="IIU26" s="288"/>
      <c r="IIV26" s="287"/>
      <c r="IIW26" s="287"/>
      <c r="IIX26" s="290"/>
      <c r="IIY26" s="57"/>
      <c r="IIZ26" s="58"/>
      <c r="IJA26" s="59"/>
      <c r="IJB26" s="59"/>
      <c r="IJC26" s="56"/>
      <c r="IJD26" s="58"/>
      <c r="IJE26" s="56"/>
      <c r="IJF26" s="56"/>
      <c r="IJG26" s="287"/>
      <c r="IJH26" s="288"/>
      <c r="IJI26" s="287"/>
      <c r="IJJ26" s="287"/>
      <c r="IJK26" s="287"/>
      <c r="IJL26" s="289"/>
      <c r="IJM26" s="287"/>
      <c r="IJN26" s="287"/>
      <c r="IJO26" s="287"/>
      <c r="IJP26" s="288"/>
      <c r="IJQ26" s="287"/>
      <c r="IJR26" s="287"/>
      <c r="IJS26" s="290"/>
      <c r="IJT26" s="57"/>
      <c r="IJU26" s="58"/>
      <c r="IJV26" s="59"/>
      <c r="IJW26" s="59"/>
      <c r="IJX26" s="56"/>
      <c r="IJY26" s="58"/>
      <c r="IJZ26" s="56"/>
      <c r="IKA26" s="56"/>
      <c r="IKB26" s="287"/>
      <c r="IKC26" s="288"/>
      <c r="IKD26" s="287"/>
      <c r="IKE26" s="287"/>
      <c r="IKF26" s="287"/>
      <c r="IKG26" s="289"/>
      <c r="IKH26" s="287"/>
      <c r="IKI26" s="287"/>
      <c r="IKJ26" s="287"/>
      <c r="IKK26" s="288"/>
      <c r="IKL26" s="287"/>
      <c r="IKM26" s="287"/>
      <c r="IKN26" s="290"/>
      <c r="IKO26" s="57"/>
      <c r="IKP26" s="58"/>
      <c r="IKQ26" s="59"/>
      <c r="IKR26" s="59"/>
      <c r="IKS26" s="56"/>
      <c r="IKT26" s="58"/>
      <c r="IKU26" s="56"/>
      <c r="IKV26" s="56"/>
      <c r="IKW26" s="287"/>
      <c r="IKX26" s="288"/>
      <c r="IKY26" s="287"/>
      <c r="IKZ26" s="287"/>
      <c r="ILA26" s="287"/>
      <c r="ILB26" s="289"/>
      <c r="ILC26" s="287"/>
      <c r="ILD26" s="287"/>
      <c r="ILE26" s="287"/>
      <c r="ILF26" s="288"/>
      <c r="ILG26" s="287"/>
      <c r="ILH26" s="287"/>
      <c r="ILI26" s="290"/>
      <c r="ILJ26" s="57"/>
      <c r="ILK26" s="58"/>
      <c r="ILL26" s="59"/>
      <c r="ILM26" s="59"/>
      <c r="ILN26" s="56"/>
      <c r="ILO26" s="58"/>
      <c r="ILP26" s="56"/>
      <c r="ILQ26" s="56"/>
      <c r="ILR26" s="287"/>
      <c r="ILS26" s="288"/>
      <c r="ILT26" s="287"/>
      <c r="ILU26" s="287"/>
      <c r="ILV26" s="287"/>
      <c r="ILW26" s="289"/>
      <c r="ILX26" s="287"/>
      <c r="ILY26" s="287"/>
      <c r="ILZ26" s="287"/>
      <c r="IMA26" s="288"/>
      <c r="IMB26" s="287"/>
      <c r="IMC26" s="287"/>
      <c r="IMD26" s="290"/>
      <c r="IME26" s="57"/>
      <c r="IMF26" s="58"/>
      <c r="IMG26" s="59"/>
      <c r="IMH26" s="59"/>
      <c r="IMI26" s="56"/>
      <c r="IMJ26" s="58"/>
      <c r="IMK26" s="56"/>
      <c r="IML26" s="56"/>
      <c r="IMM26" s="287"/>
      <c r="IMN26" s="288"/>
      <c r="IMO26" s="287"/>
      <c r="IMP26" s="287"/>
      <c r="IMQ26" s="287"/>
      <c r="IMR26" s="289"/>
      <c r="IMS26" s="287"/>
      <c r="IMT26" s="287"/>
      <c r="IMU26" s="287"/>
      <c r="IMV26" s="288"/>
      <c r="IMW26" s="287"/>
      <c r="IMX26" s="287"/>
      <c r="IMY26" s="290"/>
      <c r="IMZ26" s="57"/>
      <c r="INA26" s="58"/>
      <c r="INB26" s="59"/>
      <c r="INC26" s="59"/>
      <c r="IND26" s="56"/>
      <c r="INE26" s="58"/>
      <c r="INF26" s="56"/>
      <c r="ING26" s="56"/>
      <c r="INH26" s="287"/>
      <c r="INI26" s="288"/>
      <c r="INJ26" s="287"/>
      <c r="INK26" s="287"/>
      <c r="INL26" s="287"/>
      <c r="INM26" s="289"/>
      <c r="INN26" s="287"/>
      <c r="INO26" s="287"/>
      <c r="INP26" s="287"/>
      <c r="INQ26" s="288"/>
      <c r="INR26" s="287"/>
      <c r="INS26" s="287"/>
      <c r="INT26" s="290"/>
      <c r="INU26" s="57"/>
      <c r="INV26" s="58"/>
      <c r="INW26" s="59"/>
      <c r="INX26" s="59"/>
      <c r="INY26" s="56"/>
      <c r="INZ26" s="58"/>
      <c r="IOA26" s="56"/>
      <c r="IOB26" s="56"/>
      <c r="IOC26" s="287"/>
      <c r="IOD26" s="288"/>
      <c r="IOE26" s="287"/>
      <c r="IOF26" s="287"/>
      <c r="IOG26" s="287"/>
      <c r="IOH26" s="289"/>
      <c r="IOI26" s="287"/>
      <c r="IOJ26" s="287"/>
      <c r="IOK26" s="287"/>
      <c r="IOL26" s="288"/>
      <c r="IOM26" s="287"/>
      <c r="ION26" s="287"/>
      <c r="IOO26" s="290"/>
      <c r="IOP26" s="57"/>
      <c r="IOQ26" s="58"/>
      <c r="IOR26" s="59"/>
      <c r="IOS26" s="59"/>
      <c r="IOT26" s="56"/>
      <c r="IOU26" s="58"/>
      <c r="IOV26" s="56"/>
      <c r="IOW26" s="56"/>
      <c r="IOX26" s="287"/>
      <c r="IOY26" s="288"/>
      <c r="IOZ26" s="287"/>
      <c r="IPA26" s="287"/>
      <c r="IPB26" s="287"/>
      <c r="IPC26" s="289"/>
      <c r="IPD26" s="287"/>
      <c r="IPE26" s="287"/>
      <c r="IPF26" s="287"/>
      <c r="IPG26" s="288"/>
      <c r="IPH26" s="287"/>
      <c r="IPI26" s="287"/>
      <c r="IPJ26" s="290"/>
      <c r="IPK26" s="57"/>
      <c r="IPL26" s="58"/>
      <c r="IPM26" s="59"/>
      <c r="IPN26" s="59"/>
      <c r="IPO26" s="56"/>
      <c r="IPP26" s="58"/>
      <c r="IPQ26" s="56"/>
      <c r="IPR26" s="56"/>
      <c r="IPS26" s="287"/>
      <c r="IPT26" s="288"/>
      <c r="IPU26" s="287"/>
      <c r="IPV26" s="287"/>
      <c r="IPW26" s="287"/>
      <c r="IPX26" s="289"/>
      <c r="IPY26" s="287"/>
      <c r="IPZ26" s="287"/>
      <c r="IQA26" s="287"/>
      <c r="IQB26" s="288"/>
      <c r="IQC26" s="287"/>
      <c r="IQD26" s="287"/>
      <c r="IQE26" s="290"/>
      <c r="IQF26" s="57"/>
      <c r="IQG26" s="58"/>
      <c r="IQH26" s="59"/>
      <c r="IQI26" s="59"/>
      <c r="IQJ26" s="56"/>
      <c r="IQK26" s="58"/>
      <c r="IQL26" s="56"/>
      <c r="IQM26" s="56"/>
      <c r="IQN26" s="287"/>
      <c r="IQO26" s="288"/>
      <c r="IQP26" s="287"/>
      <c r="IQQ26" s="287"/>
      <c r="IQR26" s="287"/>
      <c r="IQS26" s="289"/>
      <c r="IQT26" s="287"/>
      <c r="IQU26" s="287"/>
      <c r="IQV26" s="287"/>
      <c r="IQW26" s="288"/>
      <c r="IQX26" s="287"/>
      <c r="IQY26" s="287"/>
      <c r="IQZ26" s="290"/>
      <c r="IRA26" s="57"/>
      <c r="IRB26" s="58"/>
      <c r="IRC26" s="59"/>
      <c r="IRD26" s="59"/>
      <c r="IRE26" s="56"/>
      <c r="IRF26" s="58"/>
      <c r="IRG26" s="56"/>
      <c r="IRH26" s="56"/>
      <c r="IRI26" s="287"/>
      <c r="IRJ26" s="288"/>
      <c r="IRK26" s="287"/>
      <c r="IRL26" s="287"/>
      <c r="IRM26" s="287"/>
      <c r="IRN26" s="289"/>
      <c r="IRO26" s="287"/>
      <c r="IRP26" s="287"/>
      <c r="IRQ26" s="287"/>
      <c r="IRR26" s="288"/>
      <c r="IRS26" s="287"/>
      <c r="IRT26" s="287"/>
      <c r="IRU26" s="290"/>
      <c r="IRV26" s="57"/>
      <c r="IRW26" s="58"/>
      <c r="IRX26" s="59"/>
      <c r="IRY26" s="59"/>
      <c r="IRZ26" s="56"/>
      <c r="ISA26" s="58"/>
      <c r="ISB26" s="56"/>
      <c r="ISC26" s="56"/>
      <c r="ISD26" s="287"/>
      <c r="ISE26" s="288"/>
      <c r="ISF26" s="287"/>
      <c r="ISG26" s="287"/>
      <c r="ISH26" s="287"/>
      <c r="ISI26" s="289"/>
      <c r="ISJ26" s="287"/>
      <c r="ISK26" s="287"/>
      <c r="ISL26" s="287"/>
      <c r="ISM26" s="288"/>
      <c r="ISN26" s="287"/>
      <c r="ISO26" s="287"/>
      <c r="ISP26" s="290"/>
      <c r="ISQ26" s="57"/>
      <c r="ISR26" s="58"/>
      <c r="ISS26" s="59"/>
      <c r="IST26" s="59"/>
      <c r="ISU26" s="56"/>
      <c r="ISV26" s="58"/>
      <c r="ISW26" s="56"/>
      <c r="ISX26" s="56"/>
      <c r="ISY26" s="287"/>
      <c r="ISZ26" s="288"/>
      <c r="ITA26" s="287"/>
      <c r="ITB26" s="287"/>
      <c r="ITC26" s="287"/>
      <c r="ITD26" s="289"/>
      <c r="ITE26" s="287"/>
      <c r="ITF26" s="287"/>
      <c r="ITG26" s="287"/>
      <c r="ITH26" s="288"/>
      <c r="ITI26" s="287"/>
      <c r="ITJ26" s="287"/>
      <c r="ITK26" s="290"/>
      <c r="ITL26" s="57"/>
      <c r="ITM26" s="58"/>
      <c r="ITN26" s="59"/>
      <c r="ITO26" s="59"/>
      <c r="ITP26" s="56"/>
      <c r="ITQ26" s="58"/>
      <c r="ITR26" s="56"/>
      <c r="ITS26" s="56"/>
      <c r="ITT26" s="287"/>
      <c r="ITU26" s="288"/>
      <c r="ITV26" s="287"/>
      <c r="ITW26" s="287"/>
      <c r="ITX26" s="287"/>
      <c r="ITY26" s="289"/>
      <c r="ITZ26" s="287"/>
      <c r="IUA26" s="287"/>
      <c r="IUB26" s="287"/>
      <c r="IUC26" s="288"/>
      <c r="IUD26" s="287"/>
      <c r="IUE26" s="287"/>
      <c r="IUF26" s="290"/>
      <c r="IUG26" s="57"/>
      <c r="IUH26" s="58"/>
      <c r="IUI26" s="59"/>
      <c r="IUJ26" s="59"/>
      <c r="IUK26" s="56"/>
      <c r="IUL26" s="58"/>
      <c r="IUM26" s="56"/>
      <c r="IUN26" s="56"/>
      <c r="IUO26" s="287"/>
      <c r="IUP26" s="288"/>
      <c r="IUQ26" s="287"/>
      <c r="IUR26" s="287"/>
      <c r="IUS26" s="287"/>
      <c r="IUT26" s="289"/>
      <c r="IUU26" s="287"/>
      <c r="IUV26" s="287"/>
      <c r="IUW26" s="287"/>
      <c r="IUX26" s="288"/>
      <c r="IUY26" s="287"/>
      <c r="IUZ26" s="287"/>
      <c r="IVA26" s="290"/>
      <c r="IVB26" s="57"/>
      <c r="IVC26" s="58"/>
      <c r="IVD26" s="59"/>
      <c r="IVE26" s="59"/>
      <c r="IVF26" s="56"/>
      <c r="IVG26" s="58"/>
      <c r="IVH26" s="56"/>
      <c r="IVI26" s="56"/>
      <c r="IVJ26" s="287"/>
      <c r="IVK26" s="288"/>
      <c r="IVL26" s="287"/>
      <c r="IVM26" s="287"/>
      <c r="IVN26" s="287"/>
      <c r="IVO26" s="289"/>
      <c r="IVP26" s="287"/>
      <c r="IVQ26" s="287"/>
      <c r="IVR26" s="287"/>
      <c r="IVS26" s="288"/>
      <c r="IVT26" s="287"/>
      <c r="IVU26" s="287"/>
      <c r="IVV26" s="290"/>
      <c r="IVW26" s="57"/>
      <c r="IVX26" s="58"/>
      <c r="IVY26" s="59"/>
      <c r="IVZ26" s="59"/>
      <c r="IWA26" s="56"/>
      <c r="IWB26" s="58"/>
      <c r="IWC26" s="56"/>
      <c r="IWD26" s="56"/>
      <c r="IWE26" s="287"/>
      <c r="IWF26" s="288"/>
      <c r="IWG26" s="287"/>
      <c r="IWH26" s="287"/>
      <c r="IWI26" s="287"/>
      <c r="IWJ26" s="289"/>
      <c r="IWK26" s="287"/>
      <c r="IWL26" s="287"/>
      <c r="IWM26" s="287"/>
      <c r="IWN26" s="288"/>
      <c r="IWO26" s="287"/>
      <c r="IWP26" s="287"/>
      <c r="IWQ26" s="290"/>
      <c r="IWR26" s="57"/>
      <c r="IWS26" s="58"/>
      <c r="IWT26" s="59"/>
      <c r="IWU26" s="59"/>
      <c r="IWV26" s="56"/>
      <c r="IWW26" s="58"/>
      <c r="IWX26" s="56"/>
      <c r="IWY26" s="56"/>
      <c r="IWZ26" s="287"/>
      <c r="IXA26" s="288"/>
      <c r="IXB26" s="287"/>
      <c r="IXC26" s="287"/>
      <c r="IXD26" s="287"/>
      <c r="IXE26" s="289"/>
      <c r="IXF26" s="287"/>
      <c r="IXG26" s="287"/>
      <c r="IXH26" s="287"/>
      <c r="IXI26" s="288"/>
      <c r="IXJ26" s="287"/>
      <c r="IXK26" s="287"/>
      <c r="IXL26" s="290"/>
      <c r="IXM26" s="57"/>
      <c r="IXN26" s="58"/>
      <c r="IXO26" s="59"/>
      <c r="IXP26" s="59"/>
      <c r="IXQ26" s="56"/>
      <c r="IXR26" s="58"/>
      <c r="IXS26" s="56"/>
      <c r="IXT26" s="56"/>
      <c r="IXU26" s="287"/>
      <c r="IXV26" s="288"/>
      <c r="IXW26" s="287"/>
      <c r="IXX26" s="287"/>
      <c r="IXY26" s="287"/>
      <c r="IXZ26" s="289"/>
      <c r="IYA26" s="287"/>
      <c r="IYB26" s="287"/>
      <c r="IYC26" s="287"/>
      <c r="IYD26" s="288"/>
      <c r="IYE26" s="287"/>
      <c r="IYF26" s="287"/>
      <c r="IYG26" s="290"/>
      <c r="IYH26" s="57"/>
      <c r="IYI26" s="58"/>
      <c r="IYJ26" s="59"/>
      <c r="IYK26" s="59"/>
      <c r="IYL26" s="56"/>
      <c r="IYM26" s="58"/>
      <c r="IYN26" s="56"/>
      <c r="IYO26" s="56"/>
      <c r="IYP26" s="287"/>
      <c r="IYQ26" s="288"/>
      <c r="IYR26" s="287"/>
      <c r="IYS26" s="287"/>
      <c r="IYT26" s="287"/>
      <c r="IYU26" s="289"/>
      <c r="IYV26" s="287"/>
      <c r="IYW26" s="287"/>
      <c r="IYX26" s="287"/>
      <c r="IYY26" s="288"/>
      <c r="IYZ26" s="287"/>
      <c r="IZA26" s="287"/>
      <c r="IZB26" s="290"/>
      <c r="IZC26" s="57"/>
      <c r="IZD26" s="58"/>
      <c r="IZE26" s="59"/>
      <c r="IZF26" s="59"/>
      <c r="IZG26" s="56"/>
      <c r="IZH26" s="58"/>
      <c r="IZI26" s="56"/>
      <c r="IZJ26" s="56"/>
      <c r="IZK26" s="287"/>
      <c r="IZL26" s="288"/>
      <c r="IZM26" s="287"/>
      <c r="IZN26" s="287"/>
      <c r="IZO26" s="287"/>
      <c r="IZP26" s="289"/>
      <c r="IZQ26" s="287"/>
      <c r="IZR26" s="287"/>
      <c r="IZS26" s="287"/>
      <c r="IZT26" s="288"/>
      <c r="IZU26" s="287"/>
      <c r="IZV26" s="287"/>
      <c r="IZW26" s="290"/>
      <c r="IZX26" s="57"/>
      <c r="IZY26" s="58"/>
      <c r="IZZ26" s="59"/>
      <c r="JAA26" s="59"/>
      <c r="JAB26" s="56"/>
      <c r="JAC26" s="58"/>
      <c r="JAD26" s="56"/>
      <c r="JAE26" s="56"/>
      <c r="JAF26" s="287"/>
      <c r="JAG26" s="288"/>
      <c r="JAH26" s="287"/>
      <c r="JAI26" s="287"/>
      <c r="JAJ26" s="287"/>
      <c r="JAK26" s="289"/>
      <c r="JAL26" s="287"/>
      <c r="JAM26" s="287"/>
      <c r="JAN26" s="287"/>
      <c r="JAO26" s="288"/>
      <c r="JAP26" s="287"/>
      <c r="JAQ26" s="287"/>
      <c r="JAR26" s="290"/>
      <c r="JAS26" s="57"/>
      <c r="JAT26" s="58"/>
      <c r="JAU26" s="59"/>
      <c r="JAV26" s="59"/>
      <c r="JAW26" s="56"/>
      <c r="JAX26" s="58"/>
      <c r="JAY26" s="56"/>
      <c r="JAZ26" s="56"/>
      <c r="JBA26" s="287"/>
      <c r="JBB26" s="288"/>
      <c r="JBC26" s="287"/>
      <c r="JBD26" s="287"/>
      <c r="JBE26" s="287"/>
      <c r="JBF26" s="289"/>
      <c r="JBG26" s="287"/>
      <c r="JBH26" s="287"/>
      <c r="JBI26" s="287"/>
      <c r="JBJ26" s="288"/>
      <c r="JBK26" s="287"/>
      <c r="JBL26" s="287"/>
      <c r="JBM26" s="290"/>
      <c r="JBN26" s="57"/>
      <c r="JBO26" s="58"/>
      <c r="JBP26" s="59"/>
      <c r="JBQ26" s="59"/>
      <c r="JBR26" s="56"/>
      <c r="JBS26" s="58"/>
      <c r="JBT26" s="56"/>
      <c r="JBU26" s="56"/>
      <c r="JBV26" s="287"/>
      <c r="JBW26" s="288"/>
      <c r="JBX26" s="287"/>
      <c r="JBY26" s="287"/>
      <c r="JBZ26" s="287"/>
      <c r="JCA26" s="289"/>
      <c r="JCB26" s="287"/>
      <c r="JCC26" s="287"/>
      <c r="JCD26" s="287"/>
      <c r="JCE26" s="288"/>
      <c r="JCF26" s="287"/>
      <c r="JCG26" s="287"/>
      <c r="JCH26" s="290"/>
      <c r="JCI26" s="57"/>
      <c r="JCJ26" s="58"/>
      <c r="JCK26" s="59"/>
      <c r="JCL26" s="59"/>
      <c r="JCM26" s="56"/>
      <c r="JCN26" s="58"/>
      <c r="JCO26" s="56"/>
      <c r="JCP26" s="56"/>
      <c r="JCQ26" s="287"/>
      <c r="JCR26" s="288"/>
      <c r="JCS26" s="287"/>
      <c r="JCT26" s="287"/>
      <c r="JCU26" s="287"/>
      <c r="JCV26" s="289"/>
      <c r="JCW26" s="287"/>
      <c r="JCX26" s="287"/>
      <c r="JCY26" s="287"/>
      <c r="JCZ26" s="288"/>
      <c r="JDA26" s="287"/>
      <c r="JDB26" s="287"/>
      <c r="JDC26" s="290"/>
      <c r="JDD26" s="57"/>
      <c r="JDE26" s="58"/>
      <c r="JDF26" s="59"/>
      <c r="JDG26" s="59"/>
      <c r="JDH26" s="56"/>
      <c r="JDI26" s="58"/>
      <c r="JDJ26" s="56"/>
      <c r="JDK26" s="56"/>
      <c r="JDL26" s="287"/>
      <c r="JDM26" s="288"/>
      <c r="JDN26" s="287"/>
      <c r="JDO26" s="287"/>
      <c r="JDP26" s="287"/>
      <c r="JDQ26" s="289"/>
      <c r="JDR26" s="287"/>
      <c r="JDS26" s="287"/>
      <c r="JDT26" s="287"/>
      <c r="JDU26" s="288"/>
      <c r="JDV26" s="287"/>
      <c r="JDW26" s="287"/>
      <c r="JDX26" s="290"/>
      <c r="JDY26" s="57"/>
      <c r="JDZ26" s="58"/>
      <c r="JEA26" s="59"/>
      <c r="JEB26" s="59"/>
      <c r="JEC26" s="56"/>
      <c r="JED26" s="58"/>
      <c r="JEE26" s="56"/>
      <c r="JEF26" s="56"/>
      <c r="JEG26" s="287"/>
      <c r="JEH26" s="288"/>
      <c r="JEI26" s="287"/>
      <c r="JEJ26" s="287"/>
      <c r="JEK26" s="287"/>
      <c r="JEL26" s="289"/>
      <c r="JEM26" s="287"/>
      <c r="JEN26" s="287"/>
      <c r="JEO26" s="287"/>
      <c r="JEP26" s="288"/>
      <c r="JEQ26" s="287"/>
      <c r="JER26" s="287"/>
      <c r="JES26" s="290"/>
      <c r="JET26" s="57"/>
      <c r="JEU26" s="58"/>
      <c r="JEV26" s="59"/>
      <c r="JEW26" s="59"/>
      <c r="JEX26" s="56"/>
      <c r="JEY26" s="58"/>
      <c r="JEZ26" s="56"/>
      <c r="JFA26" s="56"/>
      <c r="JFB26" s="287"/>
      <c r="JFC26" s="288"/>
      <c r="JFD26" s="287"/>
      <c r="JFE26" s="287"/>
      <c r="JFF26" s="287"/>
      <c r="JFG26" s="289"/>
      <c r="JFH26" s="287"/>
      <c r="JFI26" s="287"/>
      <c r="JFJ26" s="287"/>
      <c r="JFK26" s="288"/>
      <c r="JFL26" s="287"/>
      <c r="JFM26" s="287"/>
      <c r="JFN26" s="290"/>
      <c r="JFO26" s="57"/>
      <c r="JFP26" s="58"/>
      <c r="JFQ26" s="59"/>
      <c r="JFR26" s="59"/>
      <c r="JFS26" s="56"/>
      <c r="JFT26" s="58"/>
      <c r="JFU26" s="56"/>
      <c r="JFV26" s="56"/>
      <c r="JFW26" s="287"/>
      <c r="JFX26" s="288"/>
      <c r="JFY26" s="287"/>
      <c r="JFZ26" s="287"/>
      <c r="JGA26" s="287"/>
      <c r="JGB26" s="289"/>
      <c r="JGC26" s="287"/>
      <c r="JGD26" s="287"/>
      <c r="JGE26" s="287"/>
      <c r="JGF26" s="288"/>
      <c r="JGG26" s="287"/>
      <c r="JGH26" s="287"/>
      <c r="JGI26" s="290"/>
      <c r="JGJ26" s="57"/>
      <c r="JGK26" s="58"/>
      <c r="JGL26" s="59"/>
      <c r="JGM26" s="59"/>
      <c r="JGN26" s="56"/>
      <c r="JGO26" s="58"/>
      <c r="JGP26" s="56"/>
      <c r="JGQ26" s="56"/>
      <c r="JGR26" s="287"/>
      <c r="JGS26" s="288"/>
      <c r="JGT26" s="287"/>
      <c r="JGU26" s="287"/>
      <c r="JGV26" s="287"/>
      <c r="JGW26" s="289"/>
      <c r="JGX26" s="287"/>
      <c r="JGY26" s="287"/>
      <c r="JGZ26" s="287"/>
      <c r="JHA26" s="288"/>
      <c r="JHB26" s="287"/>
      <c r="JHC26" s="287"/>
      <c r="JHD26" s="290"/>
      <c r="JHE26" s="57"/>
      <c r="JHF26" s="58"/>
      <c r="JHG26" s="59"/>
      <c r="JHH26" s="59"/>
      <c r="JHI26" s="56"/>
      <c r="JHJ26" s="58"/>
      <c r="JHK26" s="56"/>
      <c r="JHL26" s="56"/>
      <c r="JHM26" s="287"/>
      <c r="JHN26" s="288"/>
      <c r="JHO26" s="287"/>
      <c r="JHP26" s="287"/>
      <c r="JHQ26" s="287"/>
      <c r="JHR26" s="289"/>
      <c r="JHS26" s="287"/>
      <c r="JHT26" s="287"/>
      <c r="JHU26" s="287"/>
      <c r="JHV26" s="288"/>
      <c r="JHW26" s="287"/>
      <c r="JHX26" s="287"/>
      <c r="JHY26" s="290"/>
      <c r="JHZ26" s="57"/>
      <c r="JIA26" s="58"/>
      <c r="JIB26" s="59"/>
      <c r="JIC26" s="59"/>
      <c r="JID26" s="56"/>
      <c r="JIE26" s="58"/>
      <c r="JIF26" s="56"/>
      <c r="JIG26" s="56"/>
      <c r="JIH26" s="287"/>
      <c r="JII26" s="288"/>
      <c r="JIJ26" s="287"/>
      <c r="JIK26" s="287"/>
      <c r="JIL26" s="287"/>
      <c r="JIM26" s="289"/>
      <c r="JIN26" s="287"/>
      <c r="JIO26" s="287"/>
      <c r="JIP26" s="287"/>
      <c r="JIQ26" s="288"/>
      <c r="JIR26" s="287"/>
      <c r="JIS26" s="287"/>
      <c r="JIT26" s="290"/>
      <c r="JIU26" s="57"/>
      <c r="JIV26" s="58"/>
      <c r="JIW26" s="59"/>
      <c r="JIX26" s="59"/>
      <c r="JIY26" s="56"/>
      <c r="JIZ26" s="58"/>
      <c r="JJA26" s="56"/>
      <c r="JJB26" s="56"/>
      <c r="JJC26" s="287"/>
      <c r="JJD26" s="288"/>
      <c r="JJE26" s="287"/>
      <c r="JJF26" s="287"/>
      <c r="JJG26" s="287"/>
      <c r="JJH26" s="289"/>
      <c r="JJI26" s="287"/>
      <c r="JJJ26" s="287"/>
      <c r="JJK26" s="287"/>
      <c r="JJL26" s="288"/>
      <c r="JJM26" s="287"/>
      <c r="JJN26" s="287"/>
      <c r="JJO26" s="290"/>
      <c r="JJP26" s="57"/>
      <c r="JJQ26" s="58"/>
      <c r="JJR26" s="59"/>
      <c r="JJS26" s="59"/>
      <c r="JJT26" s="56"/>
      <c r="JJU26" s="58"/>
      <c r="JJV26" s="56"/>
      <c r="JJW26" s="56"/>
      <c r="JJX26" s="287"/>
      <c r="JJY26" s="288"/>
      <c r="JJZ26" s="287"/>
      <c r="JKA26" s="287"/>
      <c r="JKB26" s="287"/>
      <c r="JKC26" s="289"/>
      <c r="JKD26" s="287"/>
      <c r="JKE26" s="287"/>
      <c r="JKF26" s="287"/>
      <c r="JKG26" s="288"/>
      <c r="JKH26" s="287"/>
      <c r="JKI26" s="287"/>
      <c r="JKJ26" s="290"/>
      <c r="JKK26" s="57"/>
      <c r="JKL26" s="58"/>
      <c r="JKM26" s="59"/>
      <c r="JKN26" s="59"/>
      <c r="JKO26" s="56"/>
      <c r="JKP26" s="58"/>
      <c r="JKQ26" s="56"/>
      <c r="JKR26" s="56"/>
      <c r="JKS26" s="287"/>
      <c r="JKT26" s="288"/>
      <c r="JKU26" s="287"/>
      <c r="JKV26" s="287"/>
      <c r="JKW26" s="287"/>
      <c r="JKX26" s="289"/>
      <c r="JKY26" s="287"/>
      <c r="JKZ26" s="287"/>
      <c r="JLA26" s="287"/>
      <c r="JLB26" s="288"/>
      <c r="JLC26" s="287"/>
      <c r="JLD26" s="287"/>
      <c r="JLE26" s="290"/>
      <c r="JLF26" s="57"/>
      <c r="JLG26" s="58"/>
      <c r="JLH26" s="59"/>
      <c r="JLI26" s="59"/>
      <c r="JLJ26" s="56"/>
      <c r="JLK26" s="58"/>
      <c r="JLL26" s="56"/>
      <c r="JLM26" s="56"/>
      <c r="JLN26" s="287"/>
      <c r="JLO26" s="288"/>
      <c r="JLP26" s="287"/>
      <c r="JLQ26" s="287"/>
      <c r="JLR26" s="287"/>
      <c r="JLS26" s="289"/>
      <c r="JLT26" s="287"/>
      <c r="JLU26" s="287"/>
      <c r="JLV26" s="287"/>
      <c r="JLW26" s="288"/>
      <c r="JLX26" s="287"/>
      <c r="JLY26" s="287"/>
      <c r="JLZ26" s="290"/>
      <c r="JMA26" s="57"/>
      <c r="JMB26" s="58"/>
      <c r="JMC26" s="59"/>
      <c r="JMD26" s="59"/>
      <c r="JME26" s="56"/>
      <c r="JMF26" s="58"/>
      <c r="JMG26" s="56"/>
      <c r="JMH26" s="56"/>
      <c r="JMI26" s="287"/>
      <c r="JMJ26" s="288"/>
      <c r="JMK26" s="287"/>
      <c r="JML26" s="287"/>
      <c r="JMM26" s="287"/>
      <c r="JMN26" s="289"/>
      <c r="JMO26" s="287"/>
      <c r="JMP26" s="287"/>
      <c r="JMQ26" s="287"/>
      <c r="JMR26" s="288"/>
      <c r="JMS26" s="287"/>
      <c r="JMT26" s="287"/>
      <c r="JMU26" s="290"/>
      <c r="JMV26" s="57"/>
      <c r="JMW26" s="58"/>
      <c r="JMX26" s="59"/>
      <c r="JMY26" s="59"/>
      <c r="JMZ26" s="56"/>
      <c r="JNA26" s="58"/>
      <c r="JNB26" s="56"/>
      <c r="JNC26" s="56"/>
      <c r="JND26" s="287"/>
      <c r="JNE26" s="288"/>
      <c r="JNF26" s="287"/>
      <c r="JNG26" s="287"/>
      <c r="JNH26" s="287"/>
      <c r="JNI26" s="289"/>
      <c r="JNJ26" s="287"/>
      <c r="JNK26" s="287"/>
      <c r="JNL26" s="287"/>
      <c r="JNM26" s="288"/>
      <c r="JNN26" s="287"/>
      <c r="JNO26" s="287"/>
      <c r="JNP26" s="290"/>
      <c r="JNQ26" s="57"/>
      <c r="JNR26" s="58"/>
      <c r="JNS26" s="59"/>
      <c r="JNT26" s="59"/>
      <c r="JNU26" s="56"/>
      <c r="JNV26" s="58"/>
      <c r="JNW26" s="56"/>
      <c r="JNX26" s="56"/>
      <c r="JNY26" s="287"/>
      <c r="JNZ26" s="288"/>
      <c r="JOA26" s="287"/>
      <c r="JOB26" s="287"/>
      <c r="JOC26" s="287"/>
      <c r="JOD26" s="289"/>
      <c r="JOE26" s="287"/>
      <c r="JOF26" s="287"/>
      <c r="JOG26" s="287"/>
      <c r="JOH26" s="288"/>
      <c r="JOI26" s="287"/>
      <c r="JOJ26" s="287"/>
      <c r="JOK26" s="290"/>
      <c r="JOL26" s="57"/>
      <c r="JOM26" s="58"/>
      <c r="JON26" s="59"/>
      <c r="JOO26" s="59"/>
      <c r="JOP26" s="56"/>
      <c r="JOQ26" s="58"/>
      <c r="JOR26" s="56"/>
      <c r="JOS26" s="56"/>
      <c r="JOT26" s="287"/>
      <c r="JOU26" s="288"/>
      <c r="JOV26" s="287"/>
      <c r="JOW26" s="287"/>
      <c r="JOX26" s="287"/>
      <c r="JOY26" s="289"/>
      <c r="JOZ26" s="287"/>
      <c r="JPA26" s="287"/>
      <c r="JPB26" s="287"/>
      <c r="JPC26" s="288"/>
      <c r="JPD26" s="287"/>
      <c r="JPE26" s="287"/>
      <c r="JPF26" s="290"/>
      <c r="JPG26" s="57"/>
      <c r="JPH26" s="58"/>
      <c r="JPI26" s="59"/>
      <c r="JPJ26" s="59"/>
      <c r="JPK26" s="56"/>
      <c r="JPL26" s="58"/>
      <c r="JPM26" s="56"/>
      <c r="JPN26" s="56"/>
      <c r="JPO26" s="287"/>
      <c r="JPP26" s="288"/>
      <c r="JPQ26" s="287"/>
      <c r="JPR26" s="287"/>
      <c r="JPS26" s="287"/>
      <c r="JPT26" s="289"/>
      <c r="JPU26" s="287"/>
      <c r="JPV26" s="287"/>
      <c r="JPW26" s="287"/>
      <c r="JPX26" s="288"/>
      <c r="JPY26" s="287"/>
      <c r="JPZ26" s="287"/>
      <c r="JQA26" s="290"/>
      <c r="JQB26" s="57"/>
      <c r="JQC26" s="58"/>
      <c r="JQD26" s="59"/>
      <c r="JQE26" s="59"/>
      <c r="JQF26" s="56"/>
      <c r="JQG26" s="58"/>
      <c r="JQH26" s="56"/>
      <c r="JQI26" s="56"/>
      <c r="JQJ26" s="287"/>
      <c r="JQK26" s="288"/>
      <c r="JQL26" s="287"/>
      <c r="JQM26" s="287"/>
      <c r="JQN26" s="287"/>
      <c r="JQO26" s="289"/>
      <c r="JQP26" s="287"/>
      <c r="JQQ26" s="287"/>
      <c r="JQR26" s="287"/>
      <c r="JQS26" s="288"/>
      <c r="JQT26" s="287"/>
      <c r="JQU26" s="287"/>
      <c r="JQV26" s="290"/>
      <c r="JQW26" s="57"/>
      <c r="JQX26" s="58"/>
      <c r="JQY26" s="59"/>
      <c r="JQZ26" s="59"/>
      <c r="JRA26" s="56"/>
      <c r="JRB26" s="58"/>
      <c r="JRC26" s="56"/>
      <c r="JRD26" s="56"/>
      <c r="JRE26" s="287"/>
      <c r="JRF26" s="288"/>
      <c r="JRG26" s="287"/>
      <c r="JRH26" s="287"/>
      <c r="JRI26" s="287"/>
      <c r="JRJ26" s="289"/>
      <c r="JRK26" s="287"/>
      <c r="JRL26" s="287"/>
      <c r="JRM26" s="287"/>
      <c r="JRN26" s="288"/>
      <c r="JRO26" s="287"/>
      <c r="JRP26" s="287"/>
      <c r="JRQ26" s="290"/>
      <c r="JRR26" s="57"/>
      <c r="JRS26" s="58"/>
      <c r="JRT26" s="59"/>
      <c r="JRU26" s="59"/>
      <c r="JRV26" s="56"/>
      <c r="JRW26" s="58"/>
      <c r="JRX26" s="56"/>
      <c r="JRY26" s="56"/>
      <c r="JRZ26" s="287"/>
      <c r="JSA26" s="288"/>
      <c r="JSB26" s="287"/>
      <c r="JSC26" s="287"/>
      <c r="JSD26" s="287"/>
      <c r="JSE26" s="289"/>
      <c r="JSF26" s="287"/>
      <c r="JSG26" s="287"/>
      <c r="JSH26" s="287"/>
      <c r="JSI26" s="288"/>
      <c r="JSJ26" s="287"/>
      <c r="JSK26" s="287"/>
      <c r="JSL26" s="290"/>
      <c r="JSM26" s="57"/>
      <c r="JSN26" s="58"/>
      <c r="JSO26" s="59"/>
      <c r="JSP26" s="59"/>
      <c r="JSQ26" s="56"/>
      <c r="JSR26" s="58"/>
      <c r="JSS26" s="56"/>
      <c r="JST26" s="56"/>
      <c r="JSU26" s="287"/>
      <c r="JSV26" s="288"/>
      <c r="JSW26" s="287"/>
      <c r="JSX26" s="287"/>
      <c r="JSY26" s="287"/>
      <c r="JSZ26" s="289"/>
      <c r="JTA26" s="287"/>
      <c r="JTB26" s="287"/>
      <c r="JTC26" s="287"/>
      <c r="JTD26" s="288"/>
      <c r="JTE26" s="287"/>
      <c r="JTF26" s="287"/>
      <c r="JTG26" s="290"/>
      <c r="JTH26" s="57"/>
      <c r="JTI26" s="58"/>
      <c r="JTJ26" s="59"/>
      <c r="JTK26" s="59"/>
      <c r="JTL26" s="56"/>
      <c r="JTM26" s="58"/>
      <c r="JTN26" s="56"/>
      <c r="JTO26" s="56"/>
      <c r="JTP26" s="287"/>
      <c r="JTQ26" s="288"/>
      <c r="JTR26" s="287"/>
      <c r="JTS26" s="287"/>
      <c r="JTT26" s="287"/>
      <c r="JTU26" s="289"/>
      <c r="JTV26" s="287"/>
      <c r="JTW26" s="287"/>
      <c r="JTX26" s="287"/>
      <c r="JTY26" s="288"/>
      <c r="JTZ26" s="287"/>
      <c r="JUA26" s="287"/>
      <c r="JUB26" s="290"/>
      <c r="JUC26" s="57"/>
      <c r="JUD26" s="58"/>
      <c r="JUE26" s="59"/>
      <c r="JUF26" s="59"/>
      <c r="JUG26" s="56"/>
      <c r="JUH26" s="58"/>
      <c r="JUI26" s="56"/>
      <c r="JUJ26" s="56"/>
      <c r="JUK26" s="287"/>
      <c r="JUL26" s="288"/>
      <c r="JUM26" s="287"/>
      <c r="JUN26" s="287"/>
      <c r="JUO26" s="287"/>
      <c r="JUP26" s="289"/>
      <c r="JUQ26" s="287"/>
      <c r="JUR26" s="287"/>
      <c r="JUS26" s="287"/>
      <c r="JUT26" s="288"/>
      <c r="JUU26" s="287"/>
      <c r="JUV26" s="287"/>
      <c r="JUW26" s="290"/>
      <c r="JUX26" s="57"/>
      <c r="JUY26" s="58"/>
      <c r="JUZ26" s="59"/>
      <c r="JVA26" s="59"/>
      <c r="JVB26" s="56"/>
      <c r="JVC26" s="58"/>
      <c r="JVD26" s="56"/>
      <c r="JVE26" s="56"/>
      <c r="JVF26" s="287"/>
      <c r="JVG26" s="288"/>
      <c r="JVH26" s="287"/>
      <c r="JVI26" s="287"/>
      <c r="JVJ26" s="287"/>
      <c r="JVK26" s="289"/>
      <c r="JVL26" s="287"/>
      <c r="JVM26" s="287"/>
      <c r="JVN26" s="287"/>
      <c r="JVO26" s="288"/>
      <c r="JVP26" s="287"/>
      <c r="JVQ26" s="287"/>
      <c r="JVR26" s="290"/>
      <c r="JVS26" s="57"/>
      <c r="JVT26" s="58"/>
      <c r="JVU26" s="59"/>
      <c r="JVV26" s="59"/>
      <c r="JVW26" s="56"/>
      <c r="JVX26" s="58"/>
      <c r="JVY26" s="56"/>
      <c r="JVZ26" s="56"/>
      <c r="JWA26" s="287"/>
      <c r="JWB26" s="288"/>
      <c r="JWC26" s="287"/>
      <c r="JWD26" s="287"/>
      <c r="JWE26" s="287"/>
      <c r="JWF26" s="289"/>
      <c r="JWG26" s="287"/>
      <c r="JWH26" s="287"/>
      <c r="JWI26" s="287"/>
      <c r="JWJ26" s="288"/>
      <c r="JWK26" s="287"/>
      <c r="JWL26" s="287"/>
      <c r="JWM26" s="290"/>
      <c r="JWN26" s="57"/>
      <c r="JWO26" s="58"/>
      <c r="JWP26" s="59"/>
      <c r="JWQ26" s="59"/>
      <c r="JWR26" s="56"/>
      <c r="JWS26" s="58"/>
      <c r="JWT26" s="56"/>
      <c r="JWU26" s="56"/>
      <c r="JWV26" s="287"/>
      <c r="JWW26" s="288"/>
      <c r="JWX26" s="287"/>
      <c r="JWY26" s="287"/>
      <c r="JWZ26" s="287"/>
      <c r="JXA26" s="289"/>
      <c r="JXB26" s="287"/>
      <c r="JXC26" s="287"/>
      <c r="JXD26" s="287"/>
      <c r="JXE26" s="288"/>
      <c r="JXF26" s="287"/>
      <c r="JXG26" s="287"/>
      <c r="JXH26" s="290"/>
      <c r="JXI26" s="57"/>
      <c r="JXJ26" s="58"/>
      <c r="JXK26" s="59"/>
      <c r="JXL26" s="59"/>
      <c r="JXM26" s="56"/>
      <c r="JXN26" s="58"/>
      <c r="JXO26" s="56"/>
      <c r="JXP26" s="56"/>
      <c r="JXQ26" s="287"/>
      <c r="JXR26" s="288"/>
      <c r="JXS26" s="287"/>
      <c r="JXT26" s="287"/>
      <c r="JXU26" s="287"/>
      <c r="JXV26" s="289"/>
      <c r="JXW26" s="287"/>
      <c r="JXX26" s="287"/>
      <c r="JXY26" s="287"/>
      <c r="JXZ26" s="288"/>
      <c r="JYA26" s="287"/>
      <c r="JYB26" s="287"/>
      <c r="JYC26" s="290"/>
      <c r="JYD26" s="57"/>
      <c r="JYE26" s="58"/>
      <c r="JYF26" s="59"/>
      <c r="JYG26" s="59"/>
      <c r="JYH26" s="56"/>
      <c r="JYI26" s="58"/>
      <c r="JYJ26" s="56"/>
      <c r="JYK26" s="56"/>
      <c r="JYL26" s="287"/>
      <c r="JYM26" s="288"/>
      <c r="JYN26" s="287"/>
      <c r="JYO26" s="287"/>
      <c r="JYP26" s="287"/>
      <c r="JYQ26" s="289"/>
      <c r="JYR26" s="287"/>
      <c r="JYS26" s="287"/>
      <c r="JYT26" s="287"/>
      <c r="JYU26" s="288"/>
      <c r="JYV26" s="287"/>
      <c r="JYW26" s="287"/>
      <c r="JYX26" s="290"/>
      <c r="JYY26" s="57"/>
      <c r="JYZ26" s="58"/>
      <c r="JZA26" s="59"/>
      <c r="JZB26" s="59"/>
      <c r="JZC26" s="56"/>
      <c r="JZD26" s="58"/>
      <c r="JZE26" s="56"/>
      <c r="JZF26" s="56"/>
      <c r="JZG26" s="287"/>
      <c r="JZH26" s="288"/>
      <c r="JZI26" s="287"/>
      <c r="JZJ26" s="287"/>
      <c r="JZK26" s="287"/>
      <c r="JZL26" s="289"/>
      <c r="JZM26" s="287"/>
      <c r="JZN26" s="287"/>
      <c r="JZO26" s="287"/>
      <c r="JZP26" s="288"/>
      <c r="JZQ26" s="287"/>
      <c r="JZR26" s="287"/>
      <c r="JZS26" s="290"/>
      <c r="JZT26" s="57"/>
      <c r="JZU26" s="58"/>
      <c r="JZV26" s="59"/>
      <c r="JZW26" s="59"/>
      <c r="JZX26" s="56"/>
      <c r="JZY26" s="58"/>
      <c r="JZZ26" s="56"/>
      <c r="KAA26" s="56"/>
      <c r="KAB26" s="287"/>
      <c r="KAC26" s="288"/>
      <c r="KAD26" s="287"/>
      <c r="KAE26" s="287"/>
      <c r="KAF26" s="287"/>
      <c r="KAG26" s="289"/>
      <c r="KAH26" s="287"/>
      <c r="KAI26" s="287"/>
      <c r="KAJ26" s="287"/>
      <c r="KAK26" s="288"/>
      <c r="KAL26" s="287"/>
      <c r="KAM26" s="287"/>
      <c r="KAN26" s="290"/>
      <c r="KAO26" s="57"/>
      <c r="KAP26" s="58"/>
      <c r="KAQ26" s="59"/>
      <c r="KAR26" s="59"/>
      <c r="KAS26" s="56"/>
      <c r="KAT26" s="58"/>
      <c r="KAU26" s="56"/>
      <c r="KAV26" s="56"/>
      <c r="KAW26" s="287"/>
      <c r="KAX26" s="288"/>
      <c r="KAY26" s="287"/>
      <c r="KAZ26" s="287"/>
      <c r="KBA26" s="287"/>
      <c r="KBB26" s="289"/>
      <c r="KBC26" s="287"/>
      <c r="KBD26" s="287"/>
      <c r="KBE26" s="287"/>
      <c r="KBF26" s="288"/>
      <c r="KBG26" s="287"/>
      <c r="KBH26" s="287"/>
      <c r="KBI26" s="290"/>
      <c r="KBJ26" s="57"/>
      <c r="KBK26" s="58"/>
      <c r="KBL26" s="59"/>
      <c r="KBM26" s="59"/>
      <c r="KBN26" s="56"/>
      <c r="KBO26" s="58"/>
      <c r="KBP26" s="56"/>
      <c r="KBQ26" s="56"/>
      <c r="KBR26" s="287"/>
      <c r="KBS26" s="288"/>
      <c r="KBT26" s="287"/>
      <c r="KBU26" s="287"/>
      <c r="KBV26" s="287"/>
      <c r="KBW26" s="289"/>
      <c r="KBX26" s="287"/>
      <c r="KBY26" s="287"/>
      <c r="KBZ26" s="287"/>
      <c r="KCA26" s="288"/>
      <c r="KCB26" s="287"/>
      <c r="KCC26" s="287"/>
      <c r="KCD26" s="290"/>
      <c r="KCE26" s="57"/>
      <c r="KCF26" s="58"/>
      <c r="KCG26" s="59"/>
      <c r="KCH26" s="59"/>
      <c r="KCI26" s="56"/>
      <c r="KCJ26" s="58"/>
      <c r="KCK26" s="56"/>
      <c r="KCL26" s="56"/>
      <c r="KCM26" s="287"/>
      <c r="KCN26" s="288"/>
      <c r="KCO26" s="287"/>
      <c r="KCP26" s="287"/>
      <c r="KCQ26" s="287"/>
      <c r="KCR26" s="289"/>
      <c r="KCS26" s="287"/>
      <c r="KCT26" s="287"/>
      <c r="KCU26" s="287"/>
      <c r="KCV26" s="288"/>
      <c r="KCW26" s="287"/>
      <c r="KCX26" s="287"/>
      <c r="KCY26" s="290"/>
      <c r="KCZ26" s="57"/>
      <c r="KDA26" s="58"/>
      <c r="KDB26" s="59"/>
      <c r="KDC26" s="59"/>
      <c r="KDD26" s="56"/>
      <c r="KDE26" s="58"/>
      <c r="KDF26" s="56"/>
      <c r="KDG26" s="56"/>
      <c r="KDH26" s="287"/>
      <c r="KDI26" s="288"/>
      <c r="KDJ26" s="287"/>
      <c r="KDK26" s="287"/>
      <c r="KDL26" s="287"/>
      <c r="KDM26" s="289"/>
      <c r="KDN26" s="287"/>
      <c r="KDO26" s="287"/>
      <c r="KDP26" s="287"/>
      <c r="KDQ26" s="288"/>
      <c r="KDR26" s="287"/>
      <c r="KDS26" s="287"/>
      <c r="KDT26" s="290"/>
      <c r="KDU26" s="57"/>
      <c r="KDV26" s="58"/>
      <c r="KDW26" s="59"/>
      <c r="KDX26" s="59"/>
      <c r="KDY26" s="56"/>
      <c r="KDZ26" s="58"/>
      <c r="KEA26" s="56"/>
      <c r="KEB26" s="56"/>
      <c r="KEC26" s="287"/>
      <c r="KED26" s="288"/>
      <c r="KEE26" s="287"/>
      <c r="KEF26" s="287"/>
      <c r="KEG26" s="287"/>
      <c r="KEH26" s="289"/>
      <c r="KEI26" s="287"/>
      <c r="KEJ26" s="287"/>
      <c r="KEK26" s="287"/>
      <c r="KEL26" s="288"/>
      <c r="KEM26" s="287"/>
      <c r="KEN26" s="287"/>
      <c r="KEO26" s="290"/>
      <c r="KEP26" s="57"/>
      <c r="KEQ26" s="58"/>
      <c r="KER26" s="59"/>
      <c r="KES26" s="59"/>
      <c r="KET26" s="56"/>
      <c r="KEU26" s="58"/>
      <c r="KEV26" s="56"/>
      <c r="KEW26" s="56"/>
      <c r="KEX26" s="287"/>
      <c r="KEY26" s="288"/>
      <c r="KEZ26" s="287"/>
      <c r="KFA26" s="287"/>
      <c r="KFB26" s="287"/>
      <c r="KFC26" s="289"/>
      <c r="KFD26" s="287"/>
      <c r="KFE26" s="287"/>
      <c r="KFF26" s="287"/>
      <c r="KFG26" s="288"/>
      <c r="KFH26" s="287"/>
      <c r="KFI26" s="287"/>
      <c r="KFJ26" s="290"/>
      <c r="KFK26" s="57"/>
      <c r="KFL26" s="58"/>
      <c r="KFM26" s="59"/>
      <c r="KFN26" s="59"/>
      <c r="KFO26" s="56"/>
      <c r="KFP26" s="58"/>
      <c r="KFQ26" s="56"/>
      <c r="KFR26" s="56"/>
      <c r="KFS26" s="287"/>
      <c r="KFT26" s="288"/>
      <c r="KFU26" s="287"/>
      <c r="KFV26" s="287"/>
      <c r="KFW26" s="287"/>
      <c r="KFX26" s="289"/>
      <c r="KFY26" s="287"/>
      <c r="KFZ26" s="287"/>
      <c r="KGA26" s="287"/>
      <c r="KGB26" s="288"/>
      <c r="KGC26" s="287"/>
      <c r="KGD26" s="287"/>
      <c r="KGE26" s="290"/>
      <c r="KGF26" s="57"/>
      <c r="KGG26" s="58"/>
      <c r="KGH26" s="59"/>
      <c r="KGI26" s="59"/>
      <c r="KGJ26" s="56"/>
      <c r="KGK26" s="58"/>
      <c r="KGL26" s="56"/>
      <c r="KGM26" s="56"/>
      <c r="KGN26" s="287"/>
      <c r="KGO26" s="288"/>
      <c r="KGP26" s="287"/>
      <c r="KGQ26" s="287"/>
      <c r="KGR26" s="287"/>
      <c r="KGS26" s="289"/>
      <c r="KGT26" s="287"/>
      <c r="KGU26" s="287"/>
      <c r="KGV26" s="287"/>
      <c r="KGW26" s="288"/>
      <c r="KGX26" s="287"/>
      <c r="KGY26" s="287"/>
      <c r="KGZ26" s="290"/>
      <c r="KHA26" s="57"/>
      <c r="KHB26" s="58"/>
      <c r="KHC26" s="59"/>
      <c r="KHD26" s="59"/>
      <c r="KHE26" s="56"/>
      <c r="KHF26" s="58"/>
      <c r="KHG26" s="56"/>
      <c r="KHH26" s="56"/>
      <c r="KHI26" s="287"/>
      <c r="KHJ26" s="288"/>
      <c r="KHK26" s="287"/>
      <c r="KHL26" s="287"/>
      <c r="KHM26" s="287"/>
      <c r="KHN26" s="289"/>
      <c r="KHO26" s="287"/>
      <c r="KHP26" s="287"/>
      <c r="KHQ26" s="287"/>
      <c r="KHR26" s="288"/>
      <c r="KHS26" s="287"/>
      <c r="KHT26" s="287"/>
      <c r="KHU26" s="290"/>
      <c r="KHV26" s="57"/>
      <c r="KHW26" s="58"/>
      <c r="KHX26" s="59"/>
      <c r="KHY26" s="59"/>
      <c r="KHZ26" s="56"/>
      <c r="KIA26" s="58"/>
      <c r="KIB26" s="56"/>
      <c r="KIC26" s="56"/>
      <c r="KID26" s="287"/>
      <c r="KIE26" s="288"/>
      <c r="KIF26" s="287"/>
      <c r="KIG26" s="287"/>
      <c r="KIH26" s="287"/>
      <c r="KII26" s="289"/>
      <c r="KIJ26" s="287"/>
      <c r="KIK26" s="287"/>
      <c r="KIL26" s="287"/>
      <c r="KIM26" s="288"/>
      <c r="KIN26" s="287"/>
      <c r="KIO26" s="287"/>
      <c r="KIP26" s="290"/>
      <c r="KIQ26" s="57"/>
      <c r="KIR26" s="58"/>
      <c r="KIS26" s="59"/>
      <c r="KIT26" s="59"/>
      <c r="KIU26" s="56"/>
      <c r="KIV26" s="58"/>
      <c r="KIW26" s="56"/>
      <c r="KIX26" s="56"/>
      <c r="KIY26" s="287"/>
      <c r="KIZ26" s="288"/>
      <c r="KJA26" s="287"/>
      <c r="KJB26" s="287"/>
      <c r="KJC26" s="287"/>
      <c r="KJD26" s="289"/>
      <c r="KJE26" s="287"/>
      <c r="KJF26" s="287"/>
      <c r="KJG26" s="287"/>
      <c r="KJH26" s="288"/>
      <c r="KJI26" s="287"/>
      <c r="KJJ26" s="287"/>
      <c r="KJK26" s="290"/>
      <c r="KJL26" s="57"/>
      <c r="KJM26" s="58"/>
      <c r="KJN26" s="59"/>
      <c r="KJO26" s="59"/>
      <c r="KJP26" s="56"/>
      <c r="KJQ26" s="58"/>
      <c r="KJR26" s="56"/>
      <c r="KJS26" s="56"/>
      <c r="KJT26" s="287"/>
      <c r="KJU26" s="288"/>
      <c r="KJV26" s="287"/>
      <c r="KJW26" s="287"/>
      <c r="KJX26" s="287"/>
      <c r="KJY26" s="289"/>
      <c r="KJZ26" s="287"/>
      <c r="KKA26" s="287"/>
      <c r="KKB26" s="287"/>
      <c r="KKC26" s="288"/>
      <c r="KKD26" s="287"/>
      <c r="KKE26" s="287"/>
      <c r="KKF26" s="290"/>
      <c r="KKG26" s="57"/>
      <c r="KKH26" s="58"/>
      <c r="KKI26" s="59"/>
      <c r="KKJ26" s="59"/>
      <c r="KKK26" s="56"/>
      <c r="KKL26" s="58"/>
      <c r="KKM26" s="56"/>
      <c r="KKN26" s="56"/>
      <c r="KKO26" s="287"/>
      <c r="KKP26" s="288"/>
      <c r="KKQ26" s="287"/>
      <c r="KKR26" s="287"/>
      <c r="KKS26" s="287"/>
      <c r="KKT26" s="289"/>
      <c r="KKU26" s="287"/>
      <c r="KKV26" s="287"/>
      <c r="KKW26" s="287"/>
      <c r="KKX26" s="288"/>
      <c r="KKY26" s="287"/>
      <c r="KKZ26" s="287"/>
      <c r="KLA26" s="290"/>
      <c r="KLB26" s="57"/>
      <c r="KLC26" s="58"/>
      <c r="KLD26" s="59"/>
      <c r="KLE26" s="59"/>
      <c r="KLF26" s="56"/>
      <c r="KLG26" s="58"/>
      <c r="KLH26" s="56"/>
      <c r="KLI26" s="56"/>
      <c r="KLJ26" s="287"/>
      <c r="KLK26" s="288"/>
      <c r="KLL26" s="287"/>
      <c r="KLM26" s="287"/>
      <c r="KLN26" s="287"/>
      <c r="KLO26" s="289"/>
      <c r="KLP26" s="287"/>
      <c r="KLQ26" s="287"/>
      <c r="KLR26" s="287"/>
      <c r="KLS26" s="288"/>
      <c r="KLT26" s="287"/>
      <c r="KLU26" s="287"/>
      <c r="KLV26" s="290"/>
      <c r="KLW26" s="57"/>
      <c r="KLX26" s="58"/>
      <c r="KLY26" s="59"/>
      <c r="KLZ26" s="59"/>
      <c r="KMA26" s="56"/>
      <c r="KMB26" s="58"/>
      <c r="KMC26" s="56"/>
      <c r="KMD26" s="56"/>
      <c r="KME26" s="287"/>
      <c r="KMF26" s="288"/>
      <c r="KMG26" s="287"/>
      <c r="KMH26" s="287"/>
      <c r="KMI26" s="287"/>
      <c r="KMJ26" s="289"/>
      <c r="KMK26" s="287"/>
      <c r="KML26" s="287"/>
      <c r="KMM26" s="287"/>
      <c r="KMN26" s="288"/>
      <c r="KMO26" s="287"/>
      <c r="KMP26" s="287"/>
      <c r="KMQ26" s="290"/>
      <c r="KMR26" s="57"/>
      <c r="KMS26" s="58"/>
      <c r="KMT26" s="59"/>
      <c r="KMU26" s="59"/>
      <c r="KMV26" s="56"/>
      <c r="KMW26" s="58"/>
      <c r="KMX26" s="56"/>
      <c r="KMY26" s="56"/>
      <c r="KMZ26" s="287"/>
      <c r="KNA26" s="288"/>
      <c r="KNB26" s="287"/>
      <c r="KNC26" s="287"/>
      <c r="KND26" s="287"/>
      <c r="KNE26" s="289"/>
      <c r="KNF26" s="287"/>
      <c r="KNG26" s="287"/>
      <c r="KNH26" s="287"/>
      <c r="KNI26" s="288"/>
      <c r="KNJ26" s="287"/>
      <c r="KNK26" s="287"/>
      <c r="KNL26" s="290"/>
      <c r="KNM26" s="57"/>
      <c r="KNN26" s="58"/>
      <c r="KNO26" s="59"/>
      <c r="KNP26" s="59"/>
      <c r="KNQ26" s="56"/>
      <c r="KNR26" s="58"/>
      <c r="KNS26" s="56"/>
      <c r="KNT26" s="56"/>
      <c r="KNU26" s="287"/>
      <c r="KNV26" s="288"/>
      <c r="KNW26" s="287"/>
      <c r="KNX26" s="287"/>
      <c r="KNY26" s="287"/>
      <c r="KNZ26" s="289"/>
      <c r="KOA26" s="287"/>
      <c r="KOB26" s="287"/>
      <c r="KOC26" s="287"/>
      <c r="KOD26" s="288"/>
      <c r="KOE26" s="287"/>
      <c r="KOF26" s="287"/>
      <c r="KOG26" s="290"/>
      <c r="KOH26" s="57"/>
      <c r="KOI26" s="58"/>
      <c r="KOJ26" s="59"/>
      <c r="KOK26" s="59"/>
      <c r="KOL26" s="56"/>
      <c r="KOM26" s="58"/>
      <c r="KON26" s="56"/>
      <c r="KOO26" s="56"/>
      <c r="KOP26" s="287"/>
      <c r="KOQ26" s="288"/>
      <c r="KOR26" s="287"/>
      <c r="KOS26" s="287"/>
      <c r="KOT26" s="287"/>
      <c r="KOU26" s="289"/>
      <c r="KOV26" s="287"/>
      <c r="KOW26" s="287"/>
      <c r="KOX26" s="287"/>
      <c r="KOY26" s="288"/>
      <c r="KOZ26" s="287"/>
      <c r="KPA26" s="287"/>
      <c r="KPB26" s="290"/>
      <c r="KPC26" s="57"/>
      <c r="KPD26" s="58"/>
      <c r="KPE26" s="59"/>
      <c r="KPF26" s="59"/>
      <c r="KPG26" s="56"/>
      <c r="KPH26" s="58"/>
      <c r="KPI26" s="56"/>
      <c r="KPJ26" s="56"/>
      <c r="KPK26" s="287"/>
      <c r="KPL26" s="288"/>
      <c r="KPM26" s="287"/>
      <c r="KPN26" s="287"/>
      <c r="KPO26" s="287"/>
      <c r="KPP26" s="289"/>
      <c r="KPQ26" s="287"/>
      <c r="KPR26" s="287"/>
      <c r="KPS26" s="287"/>
      <c r="KPT26" s="288"/>
      <c r="KPU26" s="287"/>
      <c r="KPV26" s="287"/>
      <c r="KPW26" s="290"/>
      <c r="KPX26" s="57"/>
      <c r="KPY26" s="58"/>
      <c r="KPZ26" s="59"/>
      <c r="KQA26" s="59"/>
      <c r="KQB26" s="56"/>
      <c r="KQC26" s="58"/>
      <c r="KQD26" s="56"/>
      <c r="KQE26" s="56"/>
      <c r="KQF26" s="287"/>
      <c r="KQG26" s="288"/>
      <c r="KQH26" s="287"/>
      <c r="KQI26" s="287"/>
      <c r="KQJ26" s="287"/>
      <c r="KQK26" s="289"/>
      <c r="KQL26" s="287"/>
      <c r="KQM26" s="287"/>
      <c r="KQN26" s="287"/>
      <c r="KQO26" s="288"/>
      <c r="KQP26" s="287"/>
      <c r="KQQ26" s="287"/>
      <c r="KQR26" s="290"/>
      <c r="KQS26" s="57"/>
      <c r="KQT26" s="58"/>
      <c r="KQU26" s="59"/>
      <c r="KQV26" s="59"/>
      <c r="KQW26" s="56"/>
      <c r="KQX26" s="58"/>
      <c r="KQY26" s="56"/>
      <c r="KQZ26" s="56"/>
      <c r="KRA26" s="287"/>
      <c r="KRB26" s="288"/>
      <c r="KRC26" s="287"/>
      <c r="KRD26" s="287"/>
      <c r="KRE26" s="287"/>
      <c r="KRF26" s="289"/>
      <c r="KRG26" s="287"/>
      <c r="KRH26" s="287"/>
      <c r="KRI26" s="287"/>
      <c r="KRJ26" s="288"/>
      <c r="KRK26" s="287"/>
      <c r="KRL26" s="287"/>
      <c r="KRM26" s="290"/>
      <c r="KRN26" s="57"/>
      <c r="KRO26" s="58"/>
      <c r="KRP26" s="59"/>
      <c r="KRQ26" s="59"/>
      <c r="KRR26" s="56"/>
      <c r="KRS26" s="58"/>
      <c r="KRT26" s="56"/>
      <c r="KRU26" s="56"/>
      <c r="KRV26" s="287"/>
      <c r="KRW26" s="288"/>
      <c r="KRX26" s="287"/>
      <c r="KRY26" s="287"/>
      <c r="KRZ26" s="287"/>
      <c r="KSA26" s="289"/>
      <c r="KSB26" s="287"/>
      <c r="KSC26" s="287"/>
      <c r="KSD26" s="287"/>
      <c r="KSE26" s="288"/>
      <c r="KSF26" s="287"/>
      <c r="KSG26" s="287"/>
      <c r="KSH26" s="290"/>
      <c r="KSI26" s="57"/>
      <c r="KSJ26" s="58"/>
      <c r="KSK26" s="59"/>
      <c r="KSL26" s="59"/>
      <c r="KSM26" s="56"/>
      <c r="KSN26" s="58"/>
      <c r="KSO26" s="56"/>
      <c r="KSP26" s="56"/>
      <c r="KSQ26" s="287"/>
      <c r="KSR26" s="288"/>
      <c r="KSS26" s="287"/>
      <c r="KST26" s="287"/>
      <c r="KSU26" s="287"/>
      <c r="KSV26" s="289"/>
      <c r="KSW26" s="287"/>
      <c r="KSX26" s="287"/>
      <c r="KSY26" s="287"/>
      <c r="KSZ26" s="288"/>
      <c r="KTA26" s="287"/>
      <c r="KTB26" s="287"/>
      <c r="KTC26" s="290"/>
      <c r="KTD26" s="57"/>
      <c r="KTE26" s="58"/>
      <c r="KTF26" s="59"/>
      <c r="KTG26" s="59"/>
      <c r="KTH26" s="56"/>
      <c r="KTI26" s="58"/>
      <c r="KTJ26" s="56"/>
      <c r="KTK26" s="56"/>
      <c r="KTL26" s="287"/>
      <c r="KTM26" s="288"/>
      <c r="KTN26" s="287"/>
      <c r="KTO26" s="287"/>
      <c r="KTP26" s="287"/>
      <c r="KTQ26" s="289"/>
      <c r="KTR26" s="287"/>
      <c r="KTS26" s="287"/>
      <c r="KTT26" s="287"/>
      <c r="KTU26" s="288"/>
      <c r="KTV26" s="287"/>
      <c r="KTW26" s="287"/>
      <c r="KTX26" s="290"/>
      <c r="KTY26" s="57"/>
      <c r="KTZ26" s="58"/>
      <c r="KUA26" s="59"/>
      <c r="KUB26" s="59"/>
      <c r="KUC26" s="56"/>
      <c r="KUD26" s="58"/>
      <c r="KUE26" s="56"/>
      <c r="KUF26" s="56"/>
      <c r="KUG26" s="287"/>
      <c r="KUH26" s="288"/>
      <c r="KUI26" s="287"/>
      <c r="KUJ26" s="287"/>
      <c r="KUK26" s="287"/>
      <c r="KUL26" s="289"/>
      <c r="KUM26" s="287"/>
      <c r="KUN26" s="287"/>
      <c r="KUO26" s="287"/>
      <c r="KUP26" s="288"/>
      <c r="KUQ26" s="287"/>
      <c r="KUR26" s="287"/>
      <c r="KUS26" s="290"/>
      <c r="KUT26" s="57"/>
      <c r="KUU26" s="58"/>
      <c r="KUV26" s="59"/>
      <c r="KUW26" s="59"/>
      <c r="KUX26" s="56"/>
      <c r="KUY26" s="58"/>
      <c r="KUZ26" s="56"/>
      <c r="KVA26" s="56"/>
      <c r="KVB26" s="287"/>
      <c r="KVC26" s="288"/>
      <c r="KVD26" s="287"/>
      <c r="KVE26" s="287"/>
      <c r="KVF26" s="287"/>
      <c r="KVG26" s="289"/>
      <c r="KVH26" s="287"/>
      <c r="KVI26" s="287"/>
      <c r="KVJ26" s="287"/>
      <c r="KVK26" s="288"/>
      <c r="KVL26" s="287"/>
      <c r="KVM26" s="287"/>
      <c r="KVN26" s="290"/>
      <c r="KVO26" s="57"/>
      <c r="KVP26" s="58"/>
      <c r="KVQ26" s="59"/>
      <c r="KVR26" s="59"/>
      <c r="KVS26" s="56"/>
      <c r="KVT26" s="58"/>
      <c r="KVU26" s="56"/>
      <c r="KVV26" s="56"/>
      <c r="KVW26" s="287"/>
      <c r="KVX26" s="288"/>
      <c r="KVY26" s="287"/>
      <c r="KVZ26" s="287"/>
      <c r="KWA26" s="287"/>
      <c r="KWB26" s="289"/>
      <c r="KWC26" s="287"/>
      <c r="KWD26" s="287"/>
      <c r="KWE26" s="287"/>
      <c r="KWF26" s="288"/>
      <c r="KWG26" s="287"/>
      <c r="KWH26" s="287"/>
      <c r="KWI26" s="290"/>
      <c r="KWJ26" s="57"/>
      <c r="KWK26" s="58"/>
      <c r="KWL26" s="59"/>
      <c r="KWM26" s="59"/>
      <c r="KWN26" s="56"/>
      <c r="KWO26" s="58"/>
      <c r="KWP26" s="56"/>
      <c r="KWQ26" s="56"/>
      <c r="KWR26" s="287"/>
      <c r="KWS26" s="288"/>
      <c r="KWT26" s="287"/>
      <c r="KWU26" s="287"/>
      <c r="KWV26" s="287"/>
      <c r="KWW26" s="289"/>
      <c r="KWX26" s="287"/>
      <c r="KWY26" s="287"/>
      <c r="KWZ26" s="287"/>
      <c r="KXA26" s="288"/>
      <c r="KXB26" s="287"/>
      <c r="KXC26" s="287"/>
      <c r="KXD26" s="290"/>
      <c r="KXE26" s="57"/>
      <c r="KXF26" s="58"/>
      <c r="KXG26" s="59"/>
      <c r="KXH26" s="59"/>
      <c r="KXI26" s="56"/>
      <c r="KXJ26" s="58"/>
      <c r="KXK26" s="56"/>
      <c r="KXL26" s="56"/>
      <c r="KXM26" s="287"/>
      <c r="KXN26" s="288"/>
      <c r="KXO26" s="287"/>
      <c r="KXP26" s="287"/>
      <c r="KXQ26" s="287"/>
      <c r="KXR26" s="289"/>
      <c r="KXS26" s="287"/>
      <c r="KXT26" s="287"/>
      <c r="KXU26" s="287"/>
      <c r="KXV26" s="288"/>
      <c r="KXW26" s="287"/>
      <c r="KXX26" s="287"/>
      <c r="KXY26" s="290"/>
      <c r="KXZ26" s="57"/>
      <c r="KYA26" s="58"/>
      <c r="KYB26" s="59"/>
      <c r="KYC26" s="59"/>
      <c r="KYD26" s="56"/>
      <c r="KYE26" s="58"/>
      <c r="KYF26" s="56"/>
      <c r="KYG26" s="56"/>
      <c r="KYH26" s="287"/>
      <c r="KYI26" s="288"/>
      <c r="KYJ26" s="287"/>
      <c r="KYK26" s="287"/>
      <c r="KYL26" s="287"/>
      <c r="KYM26" s="289"/>
      <c r="KYN26" s="287"/>
      <c r="KYO26" s="287"/>
      <c r="KYP26" s="287"/>
      <c r="KYQ26" s="288"/>
      <c r="KYR26" s="287"/>
      <c r="KYS26" s="287"/>
      <c r="KYT26" s="290"/>
      <c r="KYU26" s="57"/>
      <c r="KYV26" s="58"/>
      <c r="KYW26" s="59"/>
      <c r="KYX26" s="59"/>
      <c r="KYY26" s="56"/>
      <c r="KYZ26" s="58"/>
      <c r="KZA26" s="56"/>
      <c r="KZB26" s="56"/>
      <c r="KZC26" s="287"/>
      <c r="KZD26" s="288"/>
      <c r="KZE26" s="287"/>
      <c r="KZF26" s="287"/>
      <c r="KZG26" s="287"/>
      <c r="KZH26" s="289"/>
      <c r="KZI26" s="287"/>
      <c r="KZJ26" s="287"/>
      <c r="KZK26" s="287"/>
      <c r="KZL26" s="288"/>
      <c r="KZM26" s="287"/>
      <c r="KZN26" s="287"/>
      <c r="KZO26" s="290"/>
      <c r="KZP26" s="57"/>
      <c r="KZQ26" s="58"/>
      <c r="KZR26" s="59"/>
      <c r="KZS26" s="59"/>
      <c r="KZT26" s="56"/>
      <c r="KZU26" s="58"/>
      <c r="KZV26" s="56"/>
      <c r="KZW26" s="56"/>
      <c r="KZX26" s="287"/>
      <c r="KZY26" s="288"/>
      <c r="KZZ26" s="287"/>
      <c r="LAA26" s="287"/>
      <c r="LAB26" s="287"/>
      <c r="LAC26" s="289"/>
      <c r="LAD26" s="287"/>
      <c r="LAE26" s="287"/>
      <c r="LAF26" s="287"/>
      <c r="LAG26" s="288"/>
      <c r="LAH26" s="287"/>
      <c r="LAI26" s="287"/>
      <c r="LAJ26" s="290"/>
      <c r="LAK26" s="57"/>
      <c r="LAL26" s="58"/>
      <c r="LAM26" s="59"/>
      <c r="LAN26" s="59"/>
      <c r="LAO26" s="56"/>
      <c r="LAP26" s="58"/>
      <c r="LAQ26" s="56"/>
      <c r="LAR26" s="56"/>
      <c r="LAS26" s="287"/>
      <c r="LAT26" s="288"/>
      <c r="LAU26" s="287"/>
      <c r="LAV26" s="287"/>
      <c r="LAW26" s="287"/>
      <c r="LAX26" s="289"/>
      <c r="LAY26" s="287"/>
      <c r="LAZ26" s="287"/>
      <c r="LBA26" s="287"/>
      <c r="LBB26" s="288"/>
      <c r="LBC26" s="287"/>
      <c r="LBD26" s="287"/>
      <c r="LBE26" s="290"/>
      <c r="LBF26" s="57"/>
      <c r="LBG26" s="58"/>
      <c r="LBH26" s="59"/>
      <c r="LBI26" s="59"/>
      <c r="LBJ26" s="56"/>
      <c r="LBK26" s="58"/>
      <c r="LBL26" s="56"/>
      <c r="LBM26" s="56"/>
      <c r="LBN26" s="287"/>
      <c r="LBO26" s="288"/>
      <c r="LBP26" s="287"/>
      <c r="LBQ26" s="287"/>
      <c r="LBR26" s="287"/>
      <c r="LBS26" s="289"/>
      <c r="LBT26" s="287"/>
      <c r="LBU26" s="287"/>
      <c r="LBV26" s="287"/>
      <c r="LBW26" s="288"/>
      <c r="LBX26" s="287"/>
      <c r="LBY26" s="287"/>
      <c r="LBZ26" s="290"/>
      <c r="LCA26" s="57"/>
      <c r="LCB26" s="58"/>
      <c r="LCC26" s="59"/>
      <c r="LCD26" s="59"/>
      <c r="LCE26" s="56"/>
      <c r="LCF26" s="58"/>
      <c r="LCG26" s="56"/>
      <c r="LCH26" s="56"/>
      <c r="LCI26" s="287"/>
      <c r="LCJ26" s="288"/>
      <c r="LCK26" s="287"/>
      <c r="LCL26" s="287"/>
      <c r="LCM26" s="287"/>
      <c r="LCN26" s="289"/>
      <c r="LCO26" s="287"/>
      <c r="LCP26" s="287"/>
      <c r="LCQ26" s="287"/>
      <c r="LCR26" s="288"/>
      <c r="LCS26" s="287"/>
      <c r="LCT26" s="287"/>
      <c r="LCU26" s="290"/>
      <c r="LCV26" s="57"/>
      <c r="LCW26" s="58"/>
      <c r="LCX26" s="59"/>
      <c r="LCY26" s="59"/>
      <c r="LCZ26" s="56"/>
      <c r="LDA26" s="58"/>
      <c r="LDB26" s="56"/>
      <c r="LDC26" s="56"/>
      <c r="LDD26" s="287"/>
      <c r="LDE26" s="288"/>
      <c r="LDF26" s="287"/>
      <c r="LDG26" s="287"/>
      <c r="LDH26" s="287"/>
      <c r="LDI26" s="289"/>
      <c r="LDJ26" s="287"/>
      <c r="LDK26" s="287"/>
      <c r="LDL26" s="287"/>
      <c r="LDM26" s="288"/>
      <c r="LDN26" s="287"/>
      <c r="LDO26" s="287"/>
      <c r="LDP26" s="290"/>
      <c r="LDQ26" s="57"/>
      <c r="LDR26" s="58"/>
      <c r="LDS26" s="59"/>
      <c r="LDT26" s="59"/>
      <c r="LDU26" s="56"/>
      <c r="LDV26" s="58"/>
      <c r="LDW26" s="56"/>
      <c r="LDX26" s="56"/>
      <c r="LDY26" s="287"/>
      <c r="LDZ26" s="288"/>
      <c r="LEA26" s="287"/>
      <c r="LEB26" s="287"/>
      <c r="LEC26" s="287"/>
      <c r="LED26" s="289"/>
      <c r="LEE26" s="287"/>
      <c r="LEF26" s="287"/>
      <c r="LEG26" s="287"/>
      <c r="LEH26" s="288"/>
      <c r="LEI26" s="287"/>
      <c r="LEJ26" s="287"/>
      <c r="LEK26" s="290"/>
      <c r="LEL26" s="57"/>
      <c r="LEM26" s="58"/>
      <c r="LEN26" s="59"/>
      <c r="LEO26" s="59"/>
      <c r="LEP26" s="56"/>
      <c r="LEQ26" s="58"/>
      <c r="LER26" s="56"/>
      <c r="LES26" s="56"/>
      <c r="LET26" s="287"/>
      <c r="LEU26" s="288"/>
      <c r="LEV26" s="287"/>
      <c r="LEW26" s="287"/>
      <c r="LEX26" s="287"/>
      <c r="LEY26" s="289"/>
      <c r="LEZ26" s="287"/>
      <c r="LFA26" s="287"/>
      <c r="LFB26" s="287"/>
      <c r="LFC26" s="288"/>
      <c r="LFD26" s="287"/>
      <c r="LFE26" s="287"/>
      <c r="LFF26" s="290"/>
      <c r="LFG26" s="57"/>
      <c r="LFH26" s="58"/>
      <c r="LFI26" s="59"/>
      <c r="LFJ26" s="59"/>
      <c r="LFK26" s="56"/>
      <c r="LFL26" s="58"/>
      <c r="LFM26" s="56"/>
      <c r="LFN26" s="56"/>
      <c r="LFO26" s="287"/>
      <c r="LFP26" s="288"/>
      <c r="LFQ26" s="287"/>
      <c r="LFR26" s="287"/>
      <c r="LFS26" s="287"/>
      <c r="LFT26" s="289"/>
      <c r="LFU26" s="287"/>
      <c r="LFV26" s="287"/>
      <c r="LFW26" s="287"/>
      <c r="LFX26" s="288"/>
      <c r="LFY26" s="287"/>
      <c r="LFZ26" s="287"/>
      <c r="LGA26" s="290"/>
      <c r="LGB26" s="57"/>
      <c r="LGC26" s="58"/>
      <c r="LGD26" s="59"/>
      <c r="LGE26" s="59"/>
      <c r="LGF26" s="56"/>
      <c r="LGG26" s="58"/>
      <c r="LGH26" s="56"/>
      <c r="LGI26" s="56"/>
      <c r="LGJ26" s="287"/>
      <c r="LGK26" s="288"/>
      <c r="LGL26" s="287"/>
      <c r="LGM26" s="287"/>
      <c r="LGN26" s="287"/>
      <c r="LGO26" s="289"/>
      <c r="LGP26" s="287"/>
      <c r="LGQ26" s="287"/>
      <c r="LGR26" s="287"/>
      <c r="LGS26" s="288"/>
      <c r="LGT26" s="287"/>
      <c r="LGU26" s="287"/>
      <c r="LGV26" s="290"/>
      <c r="LGW26" s="57"/>
      <c r="LGX26" s="58"/>
      <c r="LGY26" s="59"/>
      <c r="LGZ26" s="59"/>
      <c r="LHA26" s="56"/>
      <c r="LHB26" s="58"/>
      <c r="LHC26" s="56"/>
      <c r="LHD26" s="56"/>
      <c r="LHE26" s="287"/>
      <c r="LHF26" s="288"/>
      <c r="LHG26" s="287"/>
      <c r="LHH26" s="287"/>
      <c r="LHI26" s="287"/>
      <c r="LHJ26" s="289"/>
      <c r="LHK26" s="287"/>
      <c r="LHL26" s="287"/>
      <c r="LHM26" s="287"/>
      <c r="LHN26" s="288"/>
      <c r="LHO26" s="287"/>
      <c r="LHP26" s="287"/>
      <c r="LHQ26" s="290"/>
      <c r="LHR26" s="57"/>
      <c r="LHS26" s="58"/>
      <c r="LHT26" s="59"/>
      <c r="LHU26" s="59"/>
      <c r="LHV26" s="56"/>
      <c r="LHW26" s="58"/>
      <c r="LHX26" s="56"/>
      <c r="LHY26" s="56"/>
      <c r="LHZ26" s="287"/>
      <c r="LIA26" s="288"/>
      <c r="LIB26" s="287"/>
      <c r="LIC26" s="287"/>
      <c r="LID26" s="287"/>
      <c r="LIE26" s="289"/>
      <c r="LIF26" s="287"/>
      <c r="LIG26" s="287"/>
      <c r="LIH26" s="287"/>
      <c r="LII26" s="288"/>
      <c r="LIJ26" s="287"/>
      <c r="LIK26" s="287"/>
      <c r="LIL26" s="290"/>
      <c r="LIM26" s="57"/>
      <c r="LIN26" s="58"/>
      <c r="LIO26" s="59"/>
      <c r="LIP26" s="59"/>
      <c r="LIQ26" s="56"/>
      <c r="LIR26" s="58"/>
      <c r="LIS26" s="56"/>
      <c r="LIT26" s="56"/>
      <c r="LIU26" s="287"/>
      <c r="LIV26" s="288"/>
      <c r="LIW26" s="287"/>
      <c r="LIX26" s="287"/>
      <c r="LIY26" s="287"/>
      <c r="LIZ26" s="289"/>
      <c r="LJA26" s="287"/>
      <c r="LJB26" s="287"/>
      <c r="LJC26" s="287"/>
      <c r="LJD26" s="288"/>
      <c r="LJE26" s="287"/>
      <c r="LJF26" s="287"/>
      <c r="LJG26" s="290"/>
      <c r="LJH26" s="57"/>
      <c r="LJI26" s="58"/>
      <c r="LJJ26" s="59"/>
      <c r="LJK26" s="59"/>
      <c r="LJL26" s="56"/>
      <c r="LJM26" s="58"/>
      <c r="LJN26" s="56"/>
      <c r="LJO26" s="56"/>
      <c r="LJP26" s="287"/>
      <c r="LJQ26" s="288"/>
      <c r="LJR26" s="287"/>
      <c r="LJS26" s="287"/>
      <c r="LJT26" s="287"/>
      <c r="LJU26" s="289"/>
      <c r="LJV26" s="287"/>
      <c r="LJW26" s="287"/>
      <c r="LJX26" s="287"/>
      <c r="LJY26" s="288"/>
      <c r="LJZ26" s="287"/>
      <c r="LKA26" s="287"/>
      <c r="LKB26" s="290"/>
      <c r="LKC26" s="57"/>
      <c r="LKD26" s="58"/>
      <c r="LKE26" s="59"/>
      <c r="LKF26" s="59"/>
      <c r="LKG26" s="56"/>
      <c r="LKH26" s="58"/>
      <c r="LKI26" s="56"/>
      <c r="LKJ26" s="56"/>
      <c r="LKK26" s="287"/>
      <c r="LKL26" s="288"/>
      <c r="LKM26" s="287"/>
      <c r="LKN26" s="287"/>
      <c r="LKO26" s="287"/>
      <c r="LKP26" s="289"/>
      <c r="LKQ26" s="287"/>
      <c r="LKR26" s="287"/>
      <c r="LKS26" s="287"/>
      <c r="LKT26" s="288"/>
      <c r="LKU26" s="287"/>
      <c r="LKV26" s="287"/>
      <c r="LKW26" s="290"/>
      <c r="LKX26" s="57"/>
      <c r="LKY26" s="58"/>
      <c r="LKZ26" s="59"/>
      <c r="LLA26" s="59"/>
      <c r="LLB26" s="56"/>
      <c r="LLC26" s="58"/>
      <c r="LLD26" s="56"/>
      <c r="LLE26" s="56"/>
      <c r="LLF26" s="287"/>
      <c r="LLG26" s="288"/>
      <c r="LLH26" s="287"/>
      <c r="LLI26" s="287"/>
      <c r="LLJ26" s="287"/>
      <c r="LLK26" s="289"/>
      <c r="LLL26" s="287"/>
      <c r="LLM26" s="287"/>
      <c r="LLN26" s="287"/>
      <c r="LLO26" s="288"/>
      <c r="LLP26" s="287"/>
      <c r="LLQ26" s="287"/>
      <c r="LLR26" s="290"/>
      <c r="LLS26" s="57"/>
      <c r="LLT26" s="58"/>
      <c r="LLU26" s="59"/>
      <c r="LLV26" s="59"/>
      <c r="LLW26" s="56"/>
      <c r="LLX26" s="58"/>
      <c r="LLY26" s="56"/>
      <c r="LLZ26" s="56"/>
      <c r="LMA26" s="287"/>
      <c r="LMB26" s="288"/>
      <c r="LMC26" s="287"/>
      <c r="LMD26" s="287"/>
      <c r="LME26" s="287"/>
      <c r="LMF26" s="289"/>
      <c r="LMG26" s="287"/>
      <c r="LMH26" s="287"/>
      <c r="LMI26" s="287"/>
      <c r="LMJ26" s="288"/>
      <c r="LMK26" s="287"/>
      <c r="LML26" s="287"/>
      <c r="LMM26" s="290"/>
      <c r="LMN26" s="57"/>
      <c r="LMO26" s="58"/>
      <c r="LMP26" s="59"/>
      <c r="LMQ26" s="59"/>
      <c r="LMR26" s="56"/>
      <c r="LMS26" s="58"/>
      <c r="LMT26" s="56"/>
      <c r="LMU26" s="56"/>
      <c r="LMV26" s="287"/>
      <c r="LMW26" s="288"/>
      <c r="LMX26" s="287"/>
      <c r="LMY26" s="287"/>
      <c r="LMZ26" s="287"/>
      <c r="LNA26" s="289"/>
      <c r="LNB26" s="287"/>
      <c r="LNC26" s="287"/>
      <c r="LND26" s="287"/>
      <c r="LNE26" s="288"/>
      <c r="LNF26" s="287"/>
      <c r="LNG26" s="287"/>
      <c r="LNH26" s="290"/>
      <c r="LNI26" s="57"/>
      <c r="LNJ26" s="58"/>
      <c r="LNK26" s="59"/>
      <c r="LNL26" s="59"/>
      <c r="LNM26" s="56"/>
      <c r="LNN26" s="58"/>
      <c r="LNO26" s="56"/>
      <c r="LNP26" s="56"/>
      <c r="LNQ26" s="287"/>
      <c r="LNR26" s="288"/>
      <c r="LNS26" s="287"/>
      <c r="LNT26" s="287"/>
      <c r="LNU26" s="287"/>
      <c r="LNV26" s="289"/>
      <c r="LNW26" s="287"/>
      <c r="LNX26" s="287"/>
      <c r="LNY26" s="287"/>
      <c r="LNZ26" s="288"/>
      <c r="LOA26" s="287"/>
      <c r="LOB26" s="287"/>
      <c r="LOC26" s="290"/>
      <c r="LOD26" s="57"/>
      <c r="LOE26" s="58"/>
      <c r="LOF26" s="59"/>
      <c r="LOG26" s="59"/>
      <c r="LOH26" s="56"/>
      <c r="LOI26" s="58"/>
      <c r="LOJ26" s="56"/>
      <c r="LOK26" s="56"/>
      <c r="LOL26" s="287"/>
      <c r="LOM26" s="288"/>
      <c r="LON26" s="287"/>
      <c r="LOO26" s="287"/>
      <c r="LOP26" s="287"/>
      <c r="LOQ26" s="289"/>
      <c r="LOR26" s="287"/>
      <c r="LOS26" s="287"/>
      <c r="LOT26" s="287"/>
      <c r="LOU26" s="288"/>
      <c r="LOV26" s="287"/>
      <c r="LOW26" s="287"/>
      <c r="LOX26" s="290"/>
      <c r="LOY26" s="57"/>
      <c r="LOZ26" s="58"/>
      <c r="LPA26" s="59"/>
      <c r="LPB26" s="59"/>
      <c r="LPC26" s="56"/>
      <c r="LPD26" s="58"/>
      <c r="LPE26" s="56"/>
      <c r="LPF26" s="56"/>
      <c r="LPG26" s="287"/>
      <c r="LPH26" s="288"/>
      <c r="LPI26" s="287"/>
      <c r="LPJ26" s="287"/>
      <c r="LPK26" s="287"/>
      <c r="LPL26" s="289"/>
      <c r="LPM26" s="287"/>
      <c r="LPN26" s="287"/>
      <c r="LPO26" s="287"/>
      <c r="LPP26" s="288"/>
      <c r="LPQ26" s="287"/>
      <c r="LPR26" s="287"/>
      <c r="LPS26" s="290"/>
      <c r="LPT26" s="57"/>
      <c r="LPU26" s="58"/>
      <c r="LPV26" s="59"/>
      <c r="LPW26" s="59"/>
      <c r="LPX26" s="56"/>
      <c r="LPY26" s="58"/>
      <c r="LPZ26" s="56"/>
      <c r="LQA26" s="56"/>
      <c r="LQB26" s="287"/>
      <c r="LQC26" s="288"/>
      <c r="LQD26" s="287"/>
      <c r="LQE26" s="287"/>
      <c r="LQF26" s="287"/>
      <c r="LQG26" s="289"/>
      <c r="LQH26" s="287"/>
      <c r="LQI26" s="287"/>
      <c r="LQJ26" s="287"/>
      <c r="LQK26" s="288"/>
      <c r="LQL26" s="287"/>
      <c r="LQM26" s="287"/>
      <c r="LQN26" s="290"/>
      <c r="LQO26" s="57"/>
      <c r="LQP26" s="58"/>
      <c r="LQQ26" s="59"/>
      <c r="LQR26" s="59"/>
      <c r="LQS26" s="56"/>
      <c r="LQT26" s="58"/>
      <c r="LQU26" s="56"/>
      <c r="LQV26" s="56"/>
      <c r="LQW26" s="287"/>
      <c r="LQX26" s="288"/>
      <c r="LQY26" s="287"/>
      <c r="LQZ26" s="287"/>
      <c r="LRA26" s="287"/>
      <c r="LRB26" s="289"/>
      <c r="LRC26" s="287"/>
      <c r="LRD26" s="287"/>
      <c r="LRE26" s="287"/>
      <c r="LRF26" s="288"/>
      <c r="LRG26" s="287"/>
      <c r="LRH26" s="287"/>
      <c r="LRI26" s="290"/>
      <c r="LRJ26" s="57"/>
      <c r="LRK26" s="58"/>
      <c r="LRL26" s="59"/>
      <c r="LRM26" s="59"/>
      <c r="LRN26" s="56"/>
      <c r="LRO26" s="58"/>
      <c r="LRP26" s="56"/>
      <c r="LRQ26" s="56"/>
      <c r="LRR26" s="287"/>
      <c r="LRS26" s="288"/>
      <c r="LRT26" s="287"/>
      <c r="LRU26" s="287"/>
      <c r="LRV26" s="287"/>
      <c r="LRW26" s="289"/>
      <c r="LRX26" s="287"/>
      <c r="LRY26" s="287"/>
      <c r="LRZ26" s="287"/>
      <c r="LSA26" s="288"/>
      <c r="LSB26" s="287"/>
      <c r="LSC26" s="287"/>
      <c r="LSD26" s="290"/>
      <c r="LSE26" s="57"/>
      <c r="LSF26" s="58"/>
      <c r="LSG26" s="59"/>
      <c r="LSH26" s="59"/>
      <c r="LSI26" s="56"/>
      <c r="LSJ26" s="58"/>
      <c r="LSK26" s="56"/>
      <c r="LSL26" s="56"/>
      <c r="LSM26" s="287"/>
      <c r="LSN26" s="288"/>
      <c r="LSO26" s="287"/>
      <c r="LSP26" s="287"/>
      <c r="LSQ26" s="287"/>
      <c r="LSR26" s="289"/>
      <c r="LSS26" s="287"/>
      <c r="LST26" s="287"/>
      <c r="LSU26" s="287"/>
      <c r="LSV26" s="288"/>
      <c r="LSW26" s="287"/>
      <c r="LSX26" s="287"/>
      <c r="LSY26" s="290"/>
      <c r="LSZ26" s="57"/>
      <c r="LTA26" s="58"/>
      <c r="LTB26" s="59"/>
      <c r="LTC26" s="59"/>
      <c r="LTD26" s="56"/>
      <c r="LTE26" s="58"/>
      <c r="LTF26" s="56"/>
      <c r="LTG26" s="56"/>
      <c r="LTH26" s="287"/>
      <c r="LTI26" s="288"/>
      <c r="LTJ26" s="287"/>
      <c r="LTK26" s="287"/>
      <c r="LTL26" s="287"/>
      <c r="LTM26" s="289"/>
      <c r="LTN26" s="287"/>
      <c r="LTO26" s="287"/>
      <c r="LTP26" s="287"/>
      <c r="LTQ26" s="288"/>
      <c r="LTR26" s="287"/>
      <c r="LTS26" s="287"/>
      <c r="LTT26" s="290"/>
      <c r="LTU26" s="57"/>
      <c r="LTV26" s="58"/>
      <c r="LTW26" s="59"/>
      <c r="LTX26" s="59"/>
      <c r="LTY26" s="56"/>
      <c r="LTZ26" s="58"/>
      <c r="LUA26" s="56"/>
      <c r="LUB26" s="56"/>
      <c r="LUC26" s="287"/>
      <c r="LUD26" s="288"/>
      <c r="LUE26" s="287"/>
      <c r="LUF26" s="287"/>
      <c r="LUG26" s="287"/>
      <c r="LUH26" s="289"/>
      <c r="LUI26" s="287"/>
      <c r="LUJ26" s="287"/>
      <c r="LUK26" s="287"/>
      <c r="LUL26" s="288"/>
      <c r="LUM26" s="287"/>
      <c r="LUN26" s="287"/>
      <c r="LUO26" s="290"/>
      <c r="LUP26" s="57"/>
      <c r="LUQ26" s="58"/>
      <c r="LUR26" s="59"/>
      <c r="LUS26" s="59"/>
      <c r="LUT26" s="56"/>
      <c r="LUU26" s="58"/>
      <c r="LUV26" s="56"/>
      <c r="LUW26" s="56"/>
      <c r="LUX26" s="287"/>
      <c r="LUY26" s="288"/>
      <c r="LUZ26" s="287"/>
      <c r="LVA26" s="287"/>
      <c r="LVB26" s="287"/>
      <c r="LVC26" s="289"/>
      <c r="LVD26" s="287"/>
      <c r="LVE26" s="287"/>
      <c r="LVF26" s="287"/>
      <c r="LVG26" s="288"/>
      <c r="LVH26" s="287"/>
      <c r="LVI26" s="287"/>
      <c r="LVJ26" s="290"/>
      <c r="LVK26" s="57"/>
      <c r="LVL26" s="58"/>
      <c r="LVM26" s="59"/>
      <c r="LVN26" s="59"/>
      <c r="LVO26" s="56"/>
      <c r="LVP26" s="58"/>
      <c r="LVQ26" s="56"/>
      <c r="LVR26" s="56"/>
      <c r="LVS26" s="287"/>
      <c r="LVT26" s="288"/>
      <c r="LVU26" s="287"/>
      <c r="LVV26" s="287"/>
      <c r="LVW26" s="287"/>
      <c r="LVX26" s="289"/>
      <c r="LVY26" s="287"/>
      <c r="LVZ26" s="287"/>
      <c r="LWA26" s="287"/>
      <c r="LWB26" s="288"/>
      <c r="LWC26" s="287"/>
      <c r="LWD26" s="287"/>
      <c r="LWE26" s="290"/>
      <c r="LWF26" s="57"/>
      <c r="LWG26" s="58"/>
      <c r="LWH26" s="59"/>
      <c r="LWI26" s="59"/>
      <c r="LWJ26" s="56"/>
      <c r="LWK26" s="58"/>
      <c r="LWL26" s="56"/>
      <c r="LWM26" s="56"/>
      <c r="LWN26" s="287"/>
      <c r="LWO26" s="288"/>
      <c r="LWP26" s="287"/>
      <c r="LWQ26" s="287"/>
      <c r="LWR26" s="287"/>
      <c r="LWS26" s="289"/>
      <c r="LWT26" s="287"/>
      <c r="LWU26" s="287"/>
      <c r="LWV26" s="287"/>
      <c r="LWW26" s="288"/>
      <c r="LWX26" s="287"/>
      <c r="LWY26" s="287"/>
      <c r="LWZ26" s="290"/>
      <c r="LXA26" s="57"/>
      <c r="LXB26" s="58"/>
      <c r="LXC26" s="59"/>
      <c r="LXD26" s="59"/>
      <c r="LXE26" s="56"/>
      <c r="LXF26" s="58"/>
      <c r="LXG26" s="56"/>
      <c r="LXH26" s="56"/>
      <c r="LXI26" s="287"/>
      <c r="LXJ26" s="288"/>
      <c r="LXK26" s="287"/>
      <c r="LXL26" s="287"/>
      <c r="LXM26" s="287"/>
      <c r="LXN26" s="289"/>
      <c r="LXO26" s="287"/>
      <c r="LXP26" s="287"/>
      <c r="LXQ26" s="287"/>
      <c r="LXR26" s="288"/>
      <c r="LXS26" s="287"/>
      <c r="LXT26" s="287"/>
      <c r="LXU26" s="290"/>
      <c r="LXV26" s="57"/>
      <c r="LXW26" s="58"/>
      <c r="LXX26" s="59"/>
      <c r="LXY26" s="59"/>
      <c r="LXZ26" s="56"/>
      <c r="LYA26" s="58"/>
      <c r="LYB26" s="56"/>
      <c r="LYC26" s="56"/>
      <c r="LYD26" s="287"/>
      <c r="LYE26" s="288"/>
      <c r="LYF26" s="287"/>
      <c r="LYG26" s="287"/>
      <c r="LYH26" s="287"/>
      <c r="LYI26" s="289"/>
      <c r="LYJ26" s="287"/>
      <c r="LYK26" s="287"/>
      <c r="LYL26" s="287"/>
      <c r="LYM26" s="288"/>
      <c r="LYN26" s="287"/>
      <c r="LYO26" s="287"/>
      <c r="LYP26" s="290"/>
      <c r="LYQ26" s="57"/>
      <c r="LYR26" s="58"/>
      <c r="LYS26" s="59"/>
      <c r="LYT26" s="59"/>
      <c r="LYU26" s="56"/>
      <c r="LYV26" s="58"/>
      <c r="LYW26" s="56"/>
      <c r="LYX26" s="56"/>
      <c r="LYY26" s="287"/>
      <c r="LYZ26" s="288"/>
      <c r="LZA26" s="287"/>
      <c r="LZB26" s="287"/>
      <c r="LZC26" s="287"/>
      <c r="LZD26" s="289"/>
      <c r="LZE26" s="287"/>
      <c r="LZF26" s="287"/>
      <c r="LZG26" s="287"/>
      <c r="LZH26" s="288"/>
      <c r="LZI26" s="287"/>
      <c r="LZJ26" s="287"/>
      <c r="LZK26" s="290"/>
      <c r="LZL26" s="57"/>
      <c r="LZM26" s="58"/>
      <c r="LZN26" s="59"/>
      <c r="LZO26" s="59"/>
      <c r="LZP26" s="56"/>
      <c r="LZQ26" s="58"/>
      <c r="LZR26" s="56"/>
      <c r="LZS26" s="56"/>
      <c r="LZT26" s="287"/>
      <c r="LZU26" s="288"/>
      <c r="LZV26" s="287"/>
      <c r="LZW26" s="287"/>
      <c r="LZX26" s="287"/>
      <c r="LZY26" s="289"/>
      <c r="LZZ26" s="287"/>
      <c r="MAA26" s="287"/>
      <c r="MAB26" s="287"/>
      <c r="MAC26" s="288"/>
      <c r="MAD26" s="287"/>
      <c r="MAE26" s="287"/>
      <c r="MAF26" s="290"/>
      <c r="MAG26" s="57"/>
      <c r="MAH26" s="58"/>
      <c r="MAI26" s="59"/>
      <c r="MAJ26" s="59"/>
      <c r="MAK26" s="56"/>
      <c r="MAL26" s="58"/>
      <c r="MAM26" s="56"/>
      <c r="MAN26" s="56"/>
      <c r="MAO26" s="287"/>
      <c r="MAP26" s="288"/>
      <c r="MAQ26" s="287"/>
      <c r="MAR26" s="287"/>
      <c r="MAS26" s="287"/>
      <c r="MAT26" s="289"/>
      <c r="MAU26" s="287"/>
      <c r="MAV26" s="287"/>
      <c r="MAW26" s="287"/>
      <c r="MAX26" s="288"/>
      <c r="MAY26" s="287"/>
      <c r="MAZ26" s="287"/>
      <c r="MBA26" s="290"/>
      <c r="MBB26" s="57"/>
      <c r="MBC26" s="58"/>
      <c r="MBD26" s="59"/>
      <c r="MBE26" s="59"/>
      <c r="MBF26" s="56"/>
      <c r="MBG26" s="58"/>
      <c r="MBH26" s="56"/>
      <c r="MBI26" s="56"/>
      <c r="MBJ26" s="287"/>
      <c r="MBK26" s="288"/>
      <c r="MBL26" s="287"/>
      <c r="MBM26" s="287"/>
      <c r="MBN26" s="287"/>
      <c r="MBO26" s="289"/>
      <c r="MBP26" s="287"/>
      <c r="MBQ26" s="287"/>
      <c r="MBR26" s="287"/>
      <c r="MBS26" s="288"/>
      <c r="MBT26" s="287"/>
      <c r="MBU26" s="287"/>
      <c r="MBV26" s="290"/>
      <c r="MBW26" s="57"/>
      <c r="MBX26" s="58"/>
      <c r="MBY26" s="59"/>
      <c r="MBZ26" s="59"/>
      <c r="MCA26" s="56"/>
      <c r="MCB26" s="58"/>
      <c r="MCC26" s="56"/>
      <c r="MCD26" s="56"/>
      <c r="MCE26" s="287"/>
      <c r="MCF26" s="288"/>
      <c r="MCG26" s="287"/>
      <c r="MCH26" s="287"/>
      <c r="MCI26" s="287"/>
      <c r="MCJ26" s="289"/>
      <c r="MCK26" s="287"/>
      <c r="MCL26" s="287"/>
      <c r="MCM26" s="287"/>
      <c r="MCN26" s="288"/>
      <c r="MCO26" s="287"/>
      <c r="MCP26" s="287"/>
      <c r="MCQ26" s="290"/>
      <c r="MCR26" s="57"/>
      <c r="MCS26" s="58"/>
      <c r="MCT26" s="59"/>
      <c r="MCU26" s="59"/>
      <c r="MCV26" s="56"/>
      <c r="MCW26" s="58"/>
      <c r="MCX26" s="56"/>
      <c r="MCY26" s="56"/>
      <c r="MCZ26" s="287"/>
      <c r="MDA26" s="288"/>
      <c r="MDB26" s="287"/>
      <c r="MDC26" s="287"/>
      <c r="MDD26" s="287"/>
      <c r="MDE26" s="289"/>
      <c r="MDF26" s="287"/>
      <c r="MDG26" s="287"/>
      <c r="MDH26" s="287"/>
      <c r="MDI26" s="288"/>
      <c r="MDJ26" s="287"/>
      <c r="MDK26" s="287"/>
      <c r="MDL26" s="290"/>
      <c r="MDM26" s="57"/>
      <c r="MDN26" s="58"/>
      <c r="MDO26" s="59"/>
      <c r="MDP26" s="59"/>
      <c r="MDQ26" s="56"/>
      <c r="MDR26" s="58"/>
      <c r="MDS26" s="56"/>
      <c r="MDT26" s="56"/>
      <c r="MDU26" s="287"/>
      <c r="MDV26" s="288"/>
      <c r="MDW26" s="287"/>
      <c r="MDX26" s="287"/>
      <c r="MDY26" s="287"/>
      <c r="MDZ26" s="289"/>
      <c r="MEA26" s="287"/>
      <c r="MEB26" s="287"/>
      <c r="MEC26" s="287"/>
      <c r="MED26" s="288"/>
      <c r="MEE26" s="287"/>
      <c r="MEF26" s="287"/>
      <c r="MEG26" s="290"/>
      <c r="MEH26" s="57"/>
      <c r="MEI26" s="58"/>
      <c r="MEJ26" s="59"/>
      <c r="MEK26" s="59"/>
      <c r="MEL26" s="56"/>
      <c r="MEM26" s="58"/>
      <c r="MEN26" s="56"/>
      <c r="MEO26" s="56"/>
      <c r="MEP26" s="287"/>
      <c r="MEQ26" s="288"/>
      <c r="MER26" s="287"/>
      <c r="MES26" s="287"/>
      <c r="MET26" s="287"/>
      <c r="MEU26" s="289"/>
      <c r="MEV26" s="287"/>
      <c r="MEW26" s="287"/>
      <c r="MEX26" s="287"/>
      <c r="MEY26" s="288"/>
      <c r="MEZ26" s="287"/>
      <c r="MFA26" s="287"/>
      <c r="MFB26" s="290"/>
      <c r="MFC26" s="57"/>
      <c r="MFD26" s="58"/>
      <c r="MFE26" s="59"/>
      <c r="MFF26" s="59"/>
      <c r="MFG26" s="56"/>
      <c r="MFH26" s="58"/>
      <c r="MFI26" s="56"/>
      <c r="MFJ26" s="56"/>
      <c r="MFK26" s="287"/>
      <c r="MFL26" s="288"/>
      <c r="MFM26" s="287"/>
      <c r="MFN26" s="287"/>
      <c r="MFO26" s="287"/>
      <c r="MFP26" s="289"/>
      <c r="MFQ26" s="287"/>
      <c r="MFR26" s="287"/>
      <c r="MFS26" s="287"/>
      <c r="MFT26" s="288"/>
      <c r="MFU26" s="287"/>
      <c r="MFV26" s="287"/>
      <c r="MFW26" s="290"/>
      <c r="MFX26" s="57"/>
      <c r="MFY26" s="58"/>
      <c r="MFZ26" s="59"/>
      <c r="MGA26" s="59"/>
      <c r="MGB26" s="56"/>
      <c r="MGC26" s="58"/>
      <c r="MGD26" s="56"/>
      <c r="MGE26" s="56"/>
      <c r="MGF26" s="287"/>
      <c r="MGG26" s="288"/>
      <c r="MGH26" s="287"/>
      <c r="MGI26" s="287"/>
      <c r="MGJ26" s="287"/>
      <c r="MGK26" s="289"/>
      <c r="MGL26" s="287"/>
      <c r="MGM26" s="287"/>
      <c r="MGN26" s="287"/>
      <c r="MGO26" s="288"/>
      <c r="MGP26" s="287"/>
      <c r="MGQ26" s="287"/>
      <c r="MGR26" s="290"/>
      <c r="MGS26" s="57"/>
      <c r="MGT26" s="58"/>
      <c r="MGU26" s="59"/>
      <c r="MGV26" s="59"/>
      <c r="MGW26" s="56"/>
      <c r="MGX26" s="58"/>
      <c r="MGY26" s="56"/>
      <c r="MGZ26" s="56"/>
      <c r="MHA26" s="287"/>
      <c r="MHB26" s="288"/>
      <c r="MHC26" s="287"/>
      <c r="MHD26" s="287"/>
      <c r="MHE26" s="287"/>
      <c r="MHF26" s="289"/>
      <c r="MHG26" s="287"/>
      <c r="MHH26" s="287"/>
      <c r="MHI26" s="287"/>
      <c r="MHJ26" s="288"/>
      <c r="MHK26" s="287"/>
      <c r="MHL26" s="287"/>
      <c r="MHM26" s="290"/>
      <c r="MHN26" s="57"/>
      <c r="MHO26" s="58"/>
      <c r="MHP26" s="59"/>
      <c r="MHQ26" s="59"/>
      <c r="MHR26" s="56"/>
      <c r="MHS26" s="58"/>
      <c r="MHT26" s="56"/>
      <c r="MHU26" s="56"/>
      <c r="MHV26" s="287"/>
      <c r="MHW26" s="288"/>
      <c r="MHX26" s="287"/>
      <c r="MHY26" s="287"/>
      <c r="MHZ26" s="287"/>
      <c r="MIA26" s="289"/>
      <c r="MIB26" s="287"/>
      <c r="MIC26" s="287"/>
      <c r="MID26" s="287"/>
      <c r="MIE26" s="288"/>
      <c r="MIF26" s="287"/>
      <c r="MIG26" s="287"/>
      <c r="MIH26" s="290"/>
      <c r="MII26" s="57"/>
      <c r="MIJ26" s="58"/>
      <c r="MIK26" s="59"/>
      <c r="MIL26" s="59"/>
      <c r="MIM26" s="56"/>
      <c r="MIN26" s="58"/>
      <c r="MIO26" s="56"/>
      <c r="MIP26" s="56"/>
      <c r="MIQ26" s="287"/>
      <c r="MIR26" s="288"/>
      <c r="MIS26" s="287"/>
      <c r="MIT26" s="287"/>
      <c r="MIU26" s="287"/>
      <c r="MIV26" s="289"/>
      <c r="MIW26" s="287"/>
      <c r="MIX26" s="287"/>
      <c r="MIY26" s="287"/>
      <c r="MIZ26" s="288"/>
      <c r="MJA26" s="287"/>
      <c r="MJB26" s="287"/>
      <c r="MJC26" s="290"/>
      <c r="MJD26" s="57"/>
      <c r="MJE26" s="58"/>
      <c r="MJF26" s="59"/>
      <c r="MJG26" s="59"/>
      <c r="MJH26" s="56"/>
      <c r="MJI26" s="58"/>
      <c r="MJJ26" s="56"/>
      <c r="MJK26" s="56"/>
      <c r="MJL26" s="287"/>
      <c r="MJM26" s="288"/>
      <c r="MJN26" s="287"/>
      <c r="MJO26" s="287"/>
      <c r="MJP26" s="287"/>
      <c r="MJQ26" s="289"/>
      <c r="MJR26" s="287"/>
      <c r="MJS26" s="287"/>
      <c r="MJT26" s="287"/>
      <c r="MJU26" s="288"/>
      <c r="MJV26" s="287"/>
      <c r="MJW26" s="287"/>
      <c r="MJX26" s="290"/>
      <c r="MJY26" s="57"/>
      <c r="MJZ26" s="58"/>
      <c r="MKA26" s="59"/>
      <c r="MKB26" s="59"/>
      <c r="MKC26" s="56"/>
      <c r="MKD26" s="58"/>
      <c r="MKE26" s="56"/>
      <c r="MKF26" s="56"/>
      <c r="MKG26" s="287"/>
      <c r="MKH26" s="288"/>
      <c r="MKI26" s="287"/>
      <c r="MKJ26" s="287"/>
      <c r="MKK26" s="287"/>
      <c r="MKL26" s="289"/>
      <c r="MKM26" s="287"/>
      <c r="MKN26" s="287"/>
      <c r="MKO26" s="287"/>
      <c r="MKP26" s="288"/>
      <c r="MKQ26" s="287"/>
      <c r="MKR26" s="287"/>
      <c r="MKS26" s="290"/>
      <c r="MKT26" s="57"/>
      <c r="MKU26" s="58"/>
      <c r="MKV26" s="59"/>
      <c r="MKW26" s="59"/>
      <c r="MKX26" s="56"/>
      <c r="MKY26" s="58"/>
      <c r="MKZ26" s="56"/>
      <c r="MLA26" s="56"/>
      <c r="MLB26" s="287"/>
      <c r="MLC26" s="288"/>
      <c r="MLD26" s="287"/>
      <c r="MLE26" s="287"/>
      <c r="MLF26" s="287"/>
      <c r="MLG26" s="289"/>
      <c r="MLH26" s="287"/>
      <c r="MLI26" s="287"/>
      <c r="MLJ26" s="287"/>
      <c r="MLK26" s="288"/>
      <c r="MLL26" s="287"/>
      <c r="MLM26" s="287"/>
      <c r="MLN26" s="290"/>
      <c r="MLO26" s="57"/>
      <c r="MLP26" s="58"/>
      <c r="MLQ26" s="59"/>
      <c r="MLR26" s="59"/>
      <c r="MLS26" s="56"/>
      <c r="MLT26" s="58"/>
      <c r="MLU26" s="56"/>
      <c r="MLV26" s="56"/>
      <c r="MLW26" s="287"/>
      <c r="MLX26" s="288"/>
      <c r="MLY26" s="287"/>
      <c r="MLZ26" s="287"/>
      <c r="MMA26" s="287"/>
      <c r="MMB26" s="289"/>
      <c r="MMC26" s="287"/>
      <c r="MMD26" s="287"/>
      <c r="MME26" s="287"/>
      <c r="MMF26" s="288"/>
      <c r="MMG26" s="287"/>
      <c r="MMH26" s="287"/>
      <c r="MMI26" s="290"/>
      <c r="MMJ26" s="57"/>
      <c r="MMK26" s="58"/>
      <c r="MML26" s="59"/>
      <c r="MMM26" s="59"/>
      <c r="MMN26" s="56"/>
      <c r="MMO26" s="58"/>
      <c r="MMP26" s="56"/>
      <c r="MMQ26" s="56"/>
      <c r="MMR26" s="287"/>
      <c r="MMS26" s="288"/>
      <c r="MMT26" s="287"/>
      <c r="MMU26" s="287"/>
      <c r="MMV26" s="287"/>
      <c r="MMW26" s="289"/>
      <c r="MMX26" s="287"/>
      <c r="MMY26" s="287"/>
      <c r="MMZ26" s="287"/>
      <c r="MNA26" s="288"/>
      <c r="MNB26" s="287"/>
      <c r="MNC26" s="287"/>
      <c r="MND26" s="290"/>
      <c r="MNE26" s="57"/>
      <c r="MNF26" s="58"/>
      <c r="MNG26" s="59"/>
      <c r="MNH26" s="59"/>
      <c r="MNI26" s="56"/>
      <c r="MNJ26" s="58"/>
      <c r="MNK26" s="56"/>
      <c r="MNL26" s="56"/>
      <c r="MNM26" s="287"/>
      <c r="MNN26" s="288"/>
      <c r="MNO26" s="287"/>
      <c r="MNP26" s="287"/>
      <c r="MNQ26" s="287"/>
      <c r="MNR26" s="289"/>
      <c r="MNS26" s="287"/>
      <c r="MNT26" s="287"/>
      <c r="MNU26" s="287"/>
      <c r="MNV26" s="288"/>
      <c r="MNW26" s="287"/>
      <c r="MNX26" s="287"/>
      <c r="MNY26" s="290"/>
      <c r="MNZ26" s="57"/>
      <c r="MOA26" s="58"/>
      <c r="MOB26" s="59"/>
      <c r="MOC26" s="59"/>
      <c r="MOD26" s="56"/>
      <c r="MOE26" s="58"/>
      <c r="MOF26" s="56"/>
      <c r="MOG26" s="56"/>
      <c r="MOH26" s="287"/>
      <c r="MOI26" s="288"/>
      <c r="MOJ26" s="287"/>
      <c r="MOK26" s="287"/>
      <c r="MOL26" s="287"/>
      <c r="MOM26" s="289"/>
      <c r="MON26" s="287"/>
      <c r="MOO26" s="287"/>
      <c r="MOP26" s="287"/>
      <c r="MOQ26" s="288"/>
      <c r="MOR26" s="287"/>
      <c r="MOS26" s="287"/>
      <c r="MOT26" s="290"/>
      <c r="MOU26" s="57"/>
      <c r="MOV26" s="58"/>
      <c r="MOW26" s="59"/>
      <c r="MOX26" s="59"/>
      <c r="MOY26" s="56"/>
      <c r="MOZ26" s="58"/>
      <c r="MPA26" s="56"/>
      <c r="MPB26" s="56"/>
      <c r="MPC26" s="287"/>
      <c r="MPD26" s="288"/>
      <c r="MPE26" s="287"/>
      <c r="MPF26" s="287"/>
      <c r="MPG26" s="287"/>
      <c r="MPH26" s="289"/>
      <c r="MPI26" s="287"/>
      <c r="MPJ26" s="287"/>
      <c r="MPK26" s="287"/>
      <c r="MPL26" s="288"/>
      <c r="MPM26" s="287"/>
      <c r="MPN26" s="287"/>
      <c r="MPO26" s="290"/>
      <c r="MPP26" s="57"/>
      <c r="MPQ26" s="58"/>
      <c r="MPR26" s="59"/>
      <c r="MPS26" s="59"/>
      <c r="MPT26" s="56"/>
      <c r="MPU26" s="58"/>
      <c r="MPV26" s="56"/>
      <c r="MPW26" s="56"/>
      <c r="MPX26" s="287"/>
      <c r="MPY26" s="288"/>
      <c r="MPZ26" s="287"/>
      <c r="MQA26" s="287"/>
      <c r="MQB26" s="287"/>
      <c r="MQC26" s="289"/>
      <c r="MQD26" s="287"/>
      <c r="MQE26" s="287"/>
      <c r="MQF26" s="287"/>
      <c r="MQG26" s="288"/>
      <c r="MQH26" s="287"/>
      <c r="MQI26" s="287"/>
      <c r="MQJ26" s="290"/>
      <c r="MQK26" s="57"/>
      <c r="MQL26" s="58"/>
      <c r="MQM26" s="59"/>
      <c r="MQN26" s="59"/>
      <c r="MQO26" s="56"/>
      <c r="MQP26" s="58"/>
      <c r="MQQ26" s="56"/>
      <c r="MQR26" s="56"/>
      <c r="MQS26" s="287"/>
      <c r="MQT26" s="288"/>
      <c r="MQU26" s="287"/>
      <c r="MQV26" s="287"/>
      <c r="MQW26" s="287"/>
      <c r="MQX26" s="289"/>
      <c r="MQY26" s="287"/>
      <c r="MQZ26" s="287"/>
      <c r="MRA26" s="287"/>
      <c r="MRB26" s="288"/>
      <c r="MRC26" s="287"/>
      <c r="MRD26" s="287"/>
      <c r="MRE26" s="290"/>
      <c r="MRF26" s="57"/>
      <c r="MRG26" s="58"/>
      <c r="MRH26" s="59"/>
      <c r="MRI26" s="59"/>
      <c r="MRJ26" s="56"/>
      <c r="MRK26" s="58"/>
      <c r="MRL26" s="56"/>
      <c r="MRM26" s="56"/>
      <c r="MRN26" s="287"/>
      <c r="MRO26" s="288"/>
      <c r="MRP26" s="287"/>
      <c r="MRQ26" s="287"/>
      <c r="MRR26" s="287"/>
      <c r="MRS26" s="289"/>
      <c r="MRT26" s="287"/>
      <c r="MRU26" s="287"/>
      <c r="MRV26" s="287"/>
      <c r="MRW26" s="288"/>
      <c r="MRX26" s="287"/>
      <c r="MRY26" s="287"/>
      <c r="MRZ26" s="290"/>
      <c r="MSA26" s="57"/>
      <c r="MSB26" s="58"/>
      <c r="MSC26" s="59"/>
      <c r="MSD26" s="59"/>
      <c r="MSE26" s="56"/>
      <c r="MSF26" s="58"/>
      <c r="MSG26" s="56"/>
      <c r="MSH26" s="56"/>
      <c r="MSI26" s="287"/>
      <c r="MSJ26" s="288"/>
      <c r="MSK26" s="287"/>
      <c r="MSL26" s="287"/>
      <c r="MSM26" s="287"/>
      <c r="MSN26" s="289"/>
      <c r="MSO26" s="287"/>
      <c r="MSP26" s="287"/>
      <c r="MSQ26" s="287"/>
      <c r="MSR26" s="288"/>
      <c r="MSS26" s="287"/>
      <c r="MST26" s="287"/>
      <c r="MSU26" s="290"/>
      <c r="MSV26" s="57"/>
      <c r="MSW26" s="58"/>
      <c r="MSX26" s="59"/>
      <c r="MSY26" s="59"/>
      <c r="MSZ26" s="56"/>
      <c r="MTA26" s="58"/>
      <c r="MTB26" s="56"/>
      <c r="MTC26" s="56"/>
      <c r="MTD26" s="287"/>
      <c r="MTE26" s="288"/>
      <c r="MTF26" s="287"/>
      <c r="MTG26" s="287"/>
      <c r="MTH26" s="287"/>
      <c r="MTI26" s="289"/>
      <c r="MTJ26" s="287"/>
      <c r="MTK26" s="287"/>
      <c r="MTL26" s="287"/>
      <c r="MTM26" s="288"/>
      <c r="MTN26" s="287"/>
      <c r="MTO26" s="287"/>
      <c r="MTP26" s="290"/>
      <c r="MTQ26" s="57"/>
      <c r="MTR26" s="58"/>
      <c r="MTS26" s="59"/>
      <c r="MTT26" s="59"/>
      <c r="MTU26" s="56"/>
      <c r="MTV26" s="58"/>
      <c r="MTW26" s="56"/>
      <c r="MTX26" s="56"/>
      <c r="MTY26" s="287"/>
      <c r="MTZ26" s="288"/>
      <c r="MUA26" s="287"/>
      <c r="MUB26" s="287"/>
      <c r="MUC26" s="287"/>
      <c r="MUD26" s="289"/>
      <c r="MUE26" s="287"/>
      <c r="MUF26" s="287"/>
      <c r="MUG26" s="287"/>
      <c r="MUH26" s="288"/>
      <c r="MUI26" s="287"/>
      <c r="MUJ26" s="287"/>
      <c r="MUK26" s="290"/>
      <c r="MUL26" s="57"/>
      <c r="MUM26" s="58"/>
      <c r="MUN26" s="59"/>
      <c r="MUO26" s="59"/>
      <c r="MUP26" s="56"/>
      <c r="MUQ26" s="58"/>
      <c r="MUR26" s="56"/>
      <c r="MUS26" s="56"/>
      <c r="MUT26" s="287"/>
      <c r="MUU26" s="288"/>
      <c r="MUV26" s="287"/>
      <c r="MUW26" s="287"/>
      <c r="MUX26" s="287"/>
      <c r="MUY26" s="289"/>
      <c r="MUZ26" s="287"/>
      <c r="MVA26" s="287"/>
      <c r="MVB26" s="287"/>
      <c r="MVC26" s="288"/>
      <c r="MVD26" s="287"/>
      <c r="MVE26" s="287"/>
      <c r="MVF26" s="290"/>
      <c r="MVG26" s="57"/>
      <c r="MVH26" s="58"/>
      <c r="MVI26" s="59"/>
      <c r="MVJ26" s="59"/>
      <c r="MVK26" s="56"/>
      <c r="MVL26" s="58"/>
      <c r="MVM26" s="56"/>
      <c r="MVN26" s="56"/>
      <c r="MVO26" s="287"/>
      <c r="MVP26" s="288"/>
      <c r="MVQ26" s="287"/>
      <c r="MVR26" s="287"/>
      <c r="MVS26" s="287"/>
      <c r="MVT26" s="289"/>
      <c r="MVU26" s="287"/>
      <c r="MVV26" s="287"/>
      <c r="MVW26" s="287"/>
      <c r="MVX26" s="288"/>
      <c r="MVY26" s="287"/>
      <c r="MVZ26" s="287"/>
      <c r="MWA26" s="290"/>
      <c r="MWB26" s="57"/>
      <c r="MWC26" s="58"/>
      <c r="MWD26" s="59"/>
      <c r="MWE26" s="59"/>
      <c r="MWF26" s="56"/>
      <c r="MWG26" s="58"/>
      <c r="MWH26" s="56"/>
      <c r="MWI26" s="56"/>
      <c r="MWJ26" s="287"/>
      <c r="MWK26" s="288"/>
      <c r="MWL26" s="287"/>
      <c r="MWM26" s="287"/>
      <c r="MWN26" s="287"/>
      <c r="MWO26" s="289"/>
      <c r="MWP26" s="287"/>
      <c r="MWQ26" s="287"/>
      <c r="MWR26" s="287"/>
      <c r="MWS26" s="288"/>
      <c r="MWT26" s="287"/>
      <c r="MWU26" s="287"/>
      <c r="MWV26" s="290"/>
      <c r="MWW26" s="57"/>
      <c r="MWX26" s="58"/>
      <c r="MWY26" s="59"/>
      <c r="MWZ26" s="59"/>
      <c r="MXA26" s="56"/>
      <c r="MXB26" s="58"/>
      <c r="MXC26" s="56"/>
      <c r="MXD26" s="56"/>
      <c r="MXE26" s="287"/>
      <c r="MXF26" s="288"/>
      <c r="MXG26" s="287"/>
      <c r="MXH26" s="287"/>
      <c r="MXI26" s="287"/>
      <c r="MXJ26" s="289"/>
      <c r="MXK26" s="287"/>
      <c r="MXL26" s="287"/>
      <c r="MXM26" s="287"/>
      <c r="MXN26" s="288"/>
      <c r="MXO26" s="287"/>
      <c r="MXP26" s="287"/>
      <c r="MXQ26" s="290"/>
      <c r="MXR26" s="57"/>
      <c r="MXS26" s="58"/>
      <c r="MXT26" s="59"/>
      <c r="MXU26" s="59"/>
      <c r="MXV26" s="56"/>
      <c r="MXW26" s="58"/>
      <c r="MXX26" s="56"/>
      <c r="MXY26" s="56"/>
      <c r="MXZ26" s="287"/>
      <c r="MYA26" s="288"/>
      <c r="MYB26" s="287"/>
      <c r="MYC26" s="287"/>
      <c r="MYD26" s="287"/>
      <c r="MYE26" s="289"/>
      <c r="MYF26" s="287"/>
      <c r="MYG26" s="287"/>
      <c r="MYH26" s="287"/>
      <c r="MYI26" s="288"/>
      <c r="MYJ26" s="287"/>
      <c r="MYK26" s="287"/>
      <c r="MYL26" s="290"/>
      <c r="MYM26" s="57"/>
      <c r="MYN26" s="58"/>
      <c r="MYO26" s="59"/>
      <c r="MYP26" s="59"/>
      <c r="MYQ26" s="56"/>
      <c r="MYR26" s="58"/>
      <c r="MYS26" s="56"/>
      <c r="MYT26" s="56"/>
      <c r="MYU26" s="287"/>
      <c r="MYV26" s="288"/>
      <c r="MYW26" s="287"/>
      <c r="MYX26" s="287"/>
      <c r="MYY26" s="287"/>
      <c r="MYZ26" s="289"/>
      <c r="MZA26" s="287"/>
      <c r="MZB26" s="287"/>
      <c r="MZC26" s="287"/>
      <c r="MZD26" s="288"/>
      <c r="MZE26" s="287"/>
      <c r="MZF26" s="287"/>
      <c r="MZG26" s="290"/>
      <c r="MZH26" s="57"/>
      <c r="MZI26" s="58"/>
      <c r="MZJ26" s="59"/>
      <c r="MZK26" s="59"/>
      <c r="MZL26" s="56"/>
      <c r="MZM26" s="58"/>
      <c r="MZN26" s="56"/>
      <c r="MZO26" s="56"/>
      <c r="MZP26" s="287"/>
      <c r="MZQ26" s="288"/>
      <c r="MZR26" s="287"/>
      <c r="MZS26" s="287"/>
      <c r="MZT26" s="287"/>
      <c r="MZU26" s="289"/>
      <c r="MZV26" s="287"/>
      <c r="MZW26" s="287"/>
      <c r="MZX26" s="287"/>
      <c r="MZY26" s="288"/>
      <c r="MZZ26" s="287"/>
      <c r="NAA26" s="287"/>
      <c r="NAB26" s="290"/>
      <c r="NAC26" s="57"/>
      <c r="NAD26" s="58"/>
      <c r="NAE26" s="59"/>
      <c r="NAF26" s="59"/>
      <c r="NAG26" s="56"/>
      <c r="NAH26" s="58"/>
      <c r="NAI26" s="56"/>
      <c r="NAJ26" s="56"/>
      <c r="NAK26" s="287"/>
      <c r="NAL26" s="288"/>
      <c r="NAM26" s="287"/>
      <c r="NAN26" s="287"/>
      <c r="NAO26" s="287"/>
      <c r="NAP26" s="289"/>
      <c r="NAQ26" s="287"/>
      <c r="NAR26" s="287"/>
      <c r="NAS26" s="287"/>
      <c r="NAT26" s="288"/>
      <c r="NAU26" s="287"/>
      <c r="NAV26" s="287"/>
      <c r="NAW26" s="290"/>
      <c r="NAX26" s="57"/>
      <c r="NAY26" s="58"/>
      <c r="NAZ26" s="59"/>
      <c r="NBA26" s="59"/>
      <c r="NBB26" s="56"/>
      <c r="NBC26" s="58"/>
      <c r="NBD26" s="56"/>
      <c r="NBE26" s="56"/>
      <c r="NBF26" s="287"/>
      <c r="NBG26" s="288"/>
      <c r="NBH26" s="287"/>
      <c r="NBI26" s="287"/>
      <c r="NBJ26" s="287"/>
      <c r="NBK26" s="289"/>
      <c r="NBL26" s="287"/>
      <c r="NBM26" s="287"/>
      <c r="NBN26" s="287"/>
      <c r="NBO26" s="288"/>
      <c r="NBP26" s="287"/>
      <c r="NBQ26" s="287"/>
      <c r="NBR26" s="290"/>
      <c r="NBS26" s="57"/>
      <c r="NBT26" s="58"/>
      <c r="NBU26" s="59"/>
      <c r="NBV26" s="59"/>
      <c r="NBW26" s="56"/>
      <c r="NBX26" s="58"/>
      <c r="NBY26" s="56"/>
      <c r="NBZ26" s="56"/>
      <c r="NCA26" s="287"/>
      <c r="NCB26" s="288"/>
      <c r="NCC26" s="287"/>
      <c r="NCD26" s="287"/>
      <c r="NCE26" s="287"/>
      <c r="NCF26" s="289"/>
      <c r="NCG26" s="287"/>
      <c r="NCH26" s="287"/>
      <c r="NCI26" s="287"/>
      <c r="NCJ26" s="288"/>
      <c r="NCK26" s="287"/>
      <c r="NCL26" s="287"/>
      <c r="NCM26" s="290"/>
      <c r="NCN26" s="57"/>
      <c r="NCO26" s="58"/>
      <c r="NCP26" s="59"/>
      <c r="NCQ26" s="59"/>
      <c r="NCR26" s="56"/>
      <c r="NCS26" s="58"/>
      <c r="NCT26" s="56"/>
      <c r="NCU26" s="56"/>
      <c r="NCV26" s="287"/>
      <c r="NCW26" s="288"/>
      <c r="NCX26" s="287"/>
      <c r="NCY26" s="287"/>
      <c r="NCZ26" s="287"/>
      <c r="NDA26" s="289"/>
      <c r="NDB26" s="287"/>
      <c r="NDC26" s="287"/>
      <c r="NDD26" s="287"/>
      <c r="NDE26" s="288"/>
      <c r="NDF26" s="287"/>
      <c r="NDG26" s="287"/>
      <c r="NDH26" s="290"/>
      <c r="NDI26" s="57"/>
      <c r="NDJ26" s="58"/>
      <c r="NDK26" s="59"/>
      <c r="NDL26" s="59"/>
      <c r="NDM26" s="56"/>
      <c r="NDN26" s="58"/>
      <c r="NDO26" s="56"/>
      <c r="NDP26" s="56"/>
      <c r="NDQ26" s="287"/>
      <c r="NDR26" s="288"/>
      <c r="NDS26" s="287"/>
      <c r="NDT26" s="287"/>
      <c r="NDU26" s="287"/>
      <c r="NDV26" s="289"/>
      <c r="NDW26" s="287"/>
      <c r="NDX26" s="287"/>
      <c r="NDY26" s="287"/>
      <c r="NDZ26" s="288"/>
      <c r="NEA26" s="287"/>
      <c r="NEB26" s="287"/>
      <c r="NEC26" s="290"/>
      <c r="NED26" s="57"/>
      <c r="NEE26" s="58"/>
      <c r="NEF26" s="59"/>
      <c r="NEG26" s="59"/>
      <c r="NEH26" s="56"/>
      <c r="NEI26" s="58"/>
      <c r="NEJ26" s="56"/>
      <c r="NEK26" s="56"/>
      <c r="NEL26" s="287"/>
      <c r="NEM26" s="288"/>
      <c r="NEN26" s="287"/>
      <c r="NEO26" s="287"/>
      <c r="NEP26" s="287"/>
      <c r="NEQ26" s="289"/>
      <c r="NER26" s="287"/>
      <c r="NES26" s="287"/>
      <c r="NET26" s="287"/>
      <c r="NEU26" s="288"/>
      <c r="NEV26" s="287"/>
      <c r="NEW26" s="287"/>
      <c r="NEX26" s="290"/>
      <c r="NEY26" s="57"/>
      <c r="NEZ26" s="58"/>
      <c r="NFA26" s="59"/>
      <c r="NFB26" s="59"/>
      <c r="NFC26" s="56"/>
      <c r="NFD26" s="58"/>
      <c r="NFE26" s="56"/>
      <c r="NFF26" s="56"/>
      <c r="NFG26" s="287"/>
      <c r="NFH26" s="288"/>
      <c r="NFI26" s="287"/>
      <c r="NFJ26" s="287"/>
      <c r="NFK26" s="287"/>
      <c r="NFL26" s="289"/>
      <c r="NFM26" s="287"/>
      <c r="NFN26" s="287"/>
      <c r="NFO26" s="287"/>
      <c r="NFP26" s="288"/>
      <c r="NFQ26" s="287"/>
      <c r="NFR26" s="287"/>
      <c r="NFS26" s="290"/>
      <c r="NFT26" s="57"/>
      <c r="NFU26" s="58"/>
      <c r="NFV26" s="59"/>
      <c r="NFW26" s="59"/>
      <c r="NFX26" s="56"/>
      <c r="NFY26" s="58"/>
      <c r="NFZ26" s="56"/>
      <c r="NGA26" s="56"/>
      <c r="NGB26" s="287"/>
      <c r="NGC26" s="288"/>
      <c r="NGD26" s="287"/>
      <c r="NGE26" s="287"/>
      <c r="NGF26" s="287"/>
      <c r="NGG26" s="289"/>
      <c r="NGH26" s="287"/>
      <c r="NGI26" s="287"/>
      <c r="NGJ26" s="287"/>
      <c r="NGK26" s="288"/>
      <c r="NGL26" s="287"/>
      <c r="NGM26" s="287"/>
      <c r="NGN26" s="290"/>
      <c r="NGO26" s="57"/>
      <c r="NGP26" s="58"/>
      <c r="NGQ26" s="59"/>
      <c r="NGR26" s="59"/>
      <c r="NGS26" s="56"/>
      <c r="NGT26" s="58"/>
      <c r="NGU26" s="56"/>
      <c r="NGV26" s="56"/>
      <c r="NGW26" s="287"/>
      <c r="NGX26" s="288"/>
      <c r="NGY26" s="287"/>
      <c r="NGZ26" s="287"/>
      <c r="NHA26" s="287"/>
      <c r="NHB26" s="289"/>
      <c r="NHC26" s="287"/>
      <c r="NHD26" s="287"/>
      <c r="NHE26" s="287"/>
      <c r="NHF26" s="288"/>
      <c r="NHG26" s="287"/>
      <c r="NHH26" s="287"/>
      <c r="NHI26" s="290"/>
      <c r="NHJ26" s="57"/>
      <c r="NHK26" s="58"/>
      <c r="NHL26" s="59"/>
      <c r="NHM26" s="59"/>
      <c r="NHN26" s="56"/>
      <c r="NHO26" s="58"/>
      <c r="NHP26" s="56"/>
      <c r="NHQ26" s="56"/>
      <c r="NHR26" s="287"/>
      <c r="NHS26" s="288"/>
      <c r="NHT26" s="287"/>
      <c r="NHU26" s="287"/>
      <c r="NHV26" s="287"/>
      <c r="NHW26" s="289"/>
      <c r="NHX26" s="287"/>
      <c r="NHY26" s="287"/>
      <c r="NHZ26" s="287"/>
      <c r="NIA26" s="288"/>
      <c r="NIB26" s="287"/>
      <c r="NIC26" s="287"/>
      <c r="NID26" s="290"/>
      <c r="NIE26" s="57"/>
      <c r="NIF26" s="58"/>
      <c r="NIG26" s="59"/>
      <c r="NIH26" s="59"/>
      <c r="NII26" s="56"/>
      <c r="NIJ26" s="58"/>
      <c r="NIK26" s="56"/>
      <c r="NIL26" s="56"/>
      <c r="NIM26" s="287"/>
      <c r="NIN26" s="288"/>
      <c r="NIO26" s="287"/>
      <c r="NIP26" s="287"/>
      <c r="NIQ26" s="287"/>
      <c r="NIR26" s="289"/>
      <c r="NIS26" s="287"/>
      <c r="NIT26" s="287"/>
      <c r="NIU26" s="287"/>
      <c r="NIV26" s="288"/>
      <c r="NIW26" s="287"/>
      <c r="NIX26" s="287"/>
      <c r="NIY26" s="290"/>
      <c r="NIZ26" s="57"/>
      <c r="NJA26" s="58"/>
      <c r="NJB26" s="59"/>
      <c r="NJC26" s="59"/>
      <c r="NJD26" s="56"/>
      <c r="NJE26" s="58"/>
      <c r="NJF26" s="56"/>
      <c r="NJG26" s="56"/>
      <c r="NJH26" s="287"/>
      <c r="NJI26" s="288"/>
      <c r="NJJ26" s="287"/>
      <c r="NJK26" s="287"/>
      <c r="NJL26" s="287"/>
      <c r="NJM26" s="289"/>
      <c r="NJN26" s="287"/>
      <c r="NJO26" s="287"/>
      <c r="NJP26" s="287"/>
      <c r="NJQ26" s="288"/>
      <c r="NJR26" s="287"/>
      <c r="NJS26" s="287"/>
      <c r="NJT26" s="290"/>
      <c r="NJU26" s="57"/>
      <c r="NJV26" s="58"/>
      <c r="NJW26" s="59"/>
      <c r="NJX26" s="59"/>
      <c r="NJY26" s="56"/>
      <c r="NJZ26" s="58"/>
      <c r="NKA26" s="56"/>
      <c r="NKB26" s="56"/>
      <c r="NKC26" s="287"/>
      <c r="NKD26" s="288"/>
      <c r="NKE26" s="287"/>
      <c r="NKF26" s="287"/>
      <c r="NKG26" s="287"/>
      <c r="NKH26" s="289"/>
      <c r="NKI26" s="287"/>
      <c r="NKJ26" s="287"/>
      <c r="NKK26" s="287"/>
      <c r="NKL26" s="288"/>
      <c r="NKM26" s="287"/>
      <c r="NKN26" s="287"/>
      <c r="NKO26" s="290"/>
      <c r="NKP26" s="57"/>
      <c r="NKQ26" s="58"/>
      <c r="NKR26" s="59"/>
      <c r="NKS26" s="59"/>
      <c r="NKT26" s="56"/>
      <c r="NKU26" s="58"/>
      <c r="NKV26" s="56"/>
      <c r="NKW26" s="56"/>
      <c r="NKX26" s="287"/>
      <c r="NKY26" s="288"/>
      <c r="NKZ26" s="287"/>
      <c r="NLA26" s="287"/>
      <c r="NLB26" s="287"/>
      <c r="NLC26" s="289"/>
      <c r="NLD26" s="287"/>
      <c r="NLE26" s="287"/>
      <c r="NLF26" s="287"/>
      <c r="NLG26" s="288"/>
      <c r="NLH26" s="287"/>
      <c r="NLI26" s="287"/>
      <c r="NLJ26" s="290"/>
      <c r="NLK26" s="57"/>
      <c r="NLL26" s="58"/>
      <c r="NLM26" s="59"/>
      <c r="NLN26" s="59"/>
      <c r="NLO26" s="56"/>
      <c r="NLP26" s="58"/>
      <c r="NLQ26" s="56"/>
      <c r="NLR26" s="56"/>
      <c r="NLS26" s="287"/>
      <c r="NLT26" s="288"/>
      <c r="NLU26" s="287"/>
      <c r="NLV26" s="287"/>
      <c r="NLW26" s="287"/>
      <c r="NLX26" s="289"/>
      <c r="NLY26" s="287"/>
      <c r="NLZ26" s="287"/>
      <c r="NMA26" s="287"/>
      <c r="NMB26" s="288"/>
      <c r="NMC26" s="287"/>
      <c r="NMD26" s="287"/>
      <c r="NME26" s="290"/>
      <c r="NMF26" s="57"/>
      <c r="NMG26" s="58"/>
      <c r="NMH26" s="59"/>
      <c r="NMI26" s="59"/>
      <c r="NMJ26" s="56"/>
      <c r="NMK26" s="58"/>
      <c r="NML26" s="56"/>
      <c r="NMM26" s="56"/>
      <c r="NMN26" s="287"/>
      <c r="NMO26" s="288"/>
      <c r="NMP26" s="287"/>
      <c r="NMQ26" s="287"/>
      <c r="NMR26" s="287"/>
      <c r="NMS26" s="289"/>
      <c r="NMT26" s="287"/>
      <c r="NMU26" s="287"/>
      <c r="NMV26" s="287"/>
      <c r="NMW26" s="288"/>
      <c r="NMX26" s="287"/>
      <c r="NMY26" s="287"/>
      <c r="NMZ26" s="290"/>
      <c r="NNA26" s="57"/>
      <c r="NNB26" s="58"/>
      <c r="NNC26" s="59"/>
      <c r="NND26" s="59"/>
      <c r="NNE26" s="56"/>
      <c r="NNF26" s="58"/>
      <c r="NNG26" s="56"/>
      <c r="NNH26" s="56"/>
      <c r="NNI26" s="287"/>
      <c r="NNJ26" s="288"/>
      <c r="NNK26" s="287"/>
      <c r="NNL26" s="287"/>
      <c r="NNM26" s="287"/>
      <c r="NNN26" s="289"/>
      <c r="NNO26" s="287"/>
      <c r="NNP26" s="287"/>
      <c r="NNQ26" s="287"/>
      <c r="NNR26" s="288"/>
      <c r="NNS26" s="287"/>
      <c r="NNT26" s="287"/>
      <c r="NNU26" s="290"/>
      <c r="NNV26" s="57"/>
      <c r="NNW26" s="58"/>
      <c r="NNX26" s="59"/>
      <c r="NNY26" s="59"/>
      <c r="NNZ26" s="56"/>
      <c r="NOA26" s="58"/>
      <c r="NOB26" s="56"/>
      <c r="NOC26" s="56"/>
      <c r="NOD26" s="287"/>
      <c r="NOE26" s="288"/>
      <c r="NOF26" s="287"/>
      <c r="NOG26" s="287"/>
      <c r="NOH26" s="287"/>
      <c r="NOI26" s="289"/>
      <c r="NOJ26" s="287"/>
      <c r="NOK26" s="287"/>
      <c r="NOL26" s="287"/>
      <c r="NOM26" s="288"/>
      <c r="NON26" s="287"/>
      <c r="NOO26" s="287"/>
      <c r="NOP26" s="290"/>
      <c r="NOQ26" s="57"/>
      <c r="NOR26" s="58"/>
      <c r="NOS26" s="59"/>
      <c r="NOT26" s="59"/>
      <c r="NOU26" s="56"/>
      <c r="NOV26" s="58"/>
      <c r="NOW26" s="56"/>
      <c r="NOX26" s="56"/>
      <c r="NOY26" s="287"/>
      <c r="NOZ26" s="288"/>
      <c r="NPA26" s="287"/>
      <c r="NPB26" s="287"/>
      <c r="NPC26" s="287"/>
      <c r="NPD26" s="289"/>
      <c r="NPE26" s="287"/>
      <c r="NPF26" s="287"/>
      <c r="NPG26" s="287"/>
      <c r="NPH26" s="288"/>
      <c r="NPI26" s="287"/>
      <c r="NPJ26" s="287"/>
      <c r="NPK26" s="290"/>
      <c r="NPL26" s="57"/>
      <c r="NPM26" s="58"/>
      <c r="NPN26" s="59"/>
      <c r="NPO26" s="59"/>
      <c r="NPP26" s="56"/>
      <c r="NPQ26" s="58"/>
      <c r="NPR26" s="56"/>
      <c r="NPS26" s="56"/>
      <c r="NPT26" s="287"/>
      <c r="NPU26" s="288"/>
      <c r="NPV26" s="287"/>
      <c r="NPW26" s="287"/>
      <c r="NPX26" s="287"/>
      <c r="NPY26" s="289"/>
      <c r="NPZ26" s="287"/>
      <c r="NQA26" s="287"/>
      <c r="NQB26" s="287"/>
      <c r="NQC26" s="288"/>
      <c r="NQD26" s="287"/>
      <c r="NQE26" s="287"/>
      <c r="NQF26" s="290"/>
      <c r="NQG26" s="57"/>
      <c r="NQH26" s="58"/>
      <c r="NQI26" s="59"/>
      <c r="NQJ26" s="59"/>
      <c r="NQK26" s="56"/>
      <c r="NQL26" s="58"/>
      <c r="NQM26" s="56"/>
      <c r="NQN26" s="56"/>
      <c r="NQO26" s="287"/>
      <c r="NQP26" s="288"/>
      <c r="NQQ26" s="287"/>
      <c r="NQR26" s="287"/>
      <c r="NQS26" s="287"/>
      <c r="NQT26" s="289"/>
      <c r="NQU26" s="287"/>
      <c r="NQV26" s="287"/>
      <c r="NQW26" s="287"/>
      <c r="NQX26" s="288"/>
      <c r="NQY26" s="287"/>
      <c r="NQZ26" s="287"/>
      <c r="NRA26" s="290"/>
      <c r="NRB26" s="57"/>
      <c r="NRC26" s="58"/>
      <c r="NRD26" s="59"/>
      <c r="NRE26" s="59"/>
      <c r="NRF26" s="56"/>
      <c r="NRG26" s="58"/>
      <c r="NRH26" s="56"/>
      <c r="NRI26" s="56"/>
      <c r="NRJ26" s="287"/>
      <c r="NRK26" s="288"/>
      <c r="NRL26" s="287"/>
      <c r="NRM26" s="287"/>
      <c r="NRN26" s="287"/>
      <c r="NRO26" s="289"/>
      <c r="NRP26" s="287"/>
      <c r="NRQ26" s="287"/>
      <c r="NRR26" s="287"/>
      <c r="NRS26" s="288"/>
      <c r="NRT26" s="287"/>
      <c r="NRU26" s="287"/>
      <c r="NRV26" s="290"/>
      <c r="NRW26" s="57"/>
      <c r="NRX26" s="58"/>
      <c r="NRY26" s="59"/>
      <c r="NRZ26" s="59"/>
      <c r="NSA26" s="56"/>
      <c r="NSB26" s="58"/>
      <c r="NSC26" s="56"/>
      <c r="NSD26" s="56"/>
      <c r="NSE26" s="287"/>
      <c r="NSF26" s="288"/>
      <c r="NSG26" s="287"/>
      <c r="NSH26" s="287"/>
      <c r="NSI26" s="287"/>
      <c r="NSJ26" s="289"/>
      <c r="NSK26" s="287"/>
      <c r="NSL26" s="287"/>
      <c r="NSM26" s="287"/>
      <c r="NSN26" s="288"/>
      <c r="NSO26" s="287"/>
      <c r="NSP26" s="287"/>
      <c r="NSQ26" s="290"/>
      <c r="NSR26" s="57"/>
      <c r="NSS26" s="58"/>
      <c r="NST26" s="59"/>
      <c r="NSU26" s="59"/>
      <c r="NSV26" s="56"/>
      <c r="NSW26" s="58"/>
      <c r="NSX26" s="56"/>
      <c r="NSY26" s="56"/>
      <c r="NSZ26" s="287"/>
      <c r="NTA26" s="288"/>
      <c r="NTB26" s="287"/>
      <c r="NTC26" s="287"/>
      <c r="NTD26" s="287"/>
      <c r="NTE26" s="289"/>
      <c r="NTF26" s="287"/>
      <c r="NTG26" s="287"/>
      <c r="NTH26" s="287"/>
      <c r="NTI26" s="288"/>
      <c r="NTJ26" s="287"/>
      <c r="NTK26" s="287"/>
      <c r="NTL26" s="290"/>
      <c r="NTM26" s="57"/>
      <c r="NTN26" s="58"/>
      <c r="NTO26" s="59"/>
      <c r="NTP26" s="59"/>
      <c r="NTQ26" s="56"/>
      <c r="NTR26" s="58"/>
      <c r="NTS26" s="56"/>
      <c r="NTT26" s="56"/>
      <c r="NTU26" s="287"/>
      <c r="NTV26" s="288"/>
      <c r="NTW26" s="287"/>
      <c r="NTX26" s="287"/>
      <c r="NTY26" s="287"/>
      <c r="NTZ26" s="289"/>
      <c r="NUA26" s="287"/>
      <c r="NUB26" s="287"/>
      <c r="NUC26" s="287"/>
      <c r="NUD26" s="288"/>
      <c r="NUE26" s="287"/>
      <c r="NUF26" s="287"/>
      <c r="NUG26" s="290"/>
      <c r="NUH26" s="57"/>
      <c r="NUI26" s="58"/>
      <c r="NUJ26" s="59"/>
      <c r="NUK26" s="59"/>
      <c r="NUL26" s="56"/>
      <c r="NUM26" s="58"/>
      <c r="NUN26" s="56"/>
      <c r="NUO26" s="56"/>
      <c r="NUP26" s="287"/>
      <c r="NUQ26" s="288"/>
      <c r="NUR26" s="287"/>
      <c r="NUS26" s="287"/>
      <c r="NUT26" s="287"/>
      <c r="NUU26" s="289"/>
      <c r="NUV26" s="287"/>
      <c r="NUW26" s="287"/>
      <c r="NUX26" s="287"/>
      <c r="NUY26" s="288"/>
      <c r="NUZ26" s="287"/>
      <c r="NVA26" s="287"/>
      <c r="NVB26" s="290"/>
      <c r="NVC26" s="57"/>
      <c r="NVD26" s="58"/>
      <c r="NVE26" s="59"/>
      <c r="NVF26" s="59"/>
      <c r="NVG26" s="56"/>
      <c r="NVH26" s="58"/>
      <c r="NVI26" s="56"/>
      <c r="NVJ26" s="56"/>
      <c r="NVK26" s="287"/>
      <c r="NVL26" s="288"/>
      <c r="NVM26" s="287"/>
      <c r="NVN26" s="287"/>
      <c r="NVO26" s="287"/>
      <c r="NVP26" s="289"/>
      <c r="NVQ26" s="287"/>
      <c r="NVR26" s="287"/>
      <c r="NVS26" s="287"/>
      <c r="NVT26" s="288"/>
      <c r="NVU26" s="287"/>
      <c r="NVV26" s="287"/>
      <c r="NVW26" s="290"/>
      <c r="NVX26" s="57"/>
      <c r="NVY26" s="58"/>
      <c r="NVZ26" s="59"/>
      <c r="NWA26" s="59"/>
      <c r="NWB26" s="56"/>
      <c r="NWC26" s="58"/>
      <c r="NWD26" s="56"/>
      <c r="NWE26" s="56"/>
      <c r="NWF26" s="287"/>
      <c r="NWG26" s="288"/>
      <c r="NWH26" s="287"/>
      <c r="NWI26" s="287"/>
      <c r="NWJ26" s="287"/>
      <c r="NWK26" s="289"/>
      <c r="NWL26" s="287"/>
      <c r="NWM26" s="287"/>
      <c r="NWN26" s="287"/>
      <c r="NWO26" s="288"/>
      <c r="NWP26" s="287"/>
      <c r="NWQ26" s="287"/>
      <c r="NWR26" s="290"/>
      <c r="NWS26" s="57"/>
      <c r="NWT26" s="58"/>
      <c r="NWU26" s="59"/>
      <c r="NWV26" s="59"/>
      <c r="NWW26" s="56"/>
      <c r="NWX26" s="58"/>
      <c r="NWY26" s="56"/>
      <c r="NWZ26" s="56"/>
      <c r="NXA26" s="287"/>
      <c r="NXB26" s="288"/>
      <c r="NXC26" s="287"/>
      <c r="NXD26" s="287"/>
      <c r="NXE26" s="287"/>
      <c r="NXF26" s="289"/>
      <c r="NXG26" s="287"/>
      <c r="NXH26" s="287"/>
      <c r="NXI26" s="287"/>
      <c r="NXJ26" s="288"/>
      <c r="NXK26" s="287"/>
      <c r="NXL26" s="287"/>
      <c r="NXM26" s="290"/>
      <c r="NXN26" s="57"/>
      <c r="NXO26" s="58"/>
      <c r="NXP26" s="59"/>
      <c r="NXQ26" s="59"/>
      <c r="NXR26" s="56"/>
      <c r="NXS26" s="58"/>
      <c r="NXT26" s="56"/>
      <c r="NXU26" s="56"/>
      <c r="NXV26" s="287"/>
      <c r="NXW26" s="288"/>
      <c r="NXX26" s="287"/>
      <c r="NXY26" s="287"/>
      <c r="NXZ26" s="287"/>
      <c r="NYA26" s="289"/>
      <c r="NYB26" s="287"/>
      <c r="NYC26" s="287"/>
      <c r="NYD26" s="287"/>
      <c r="NYE26" s="288"/>
      <c r="NYF26" s="287"/>
      <c r="NYG26" s="287"/>
      <c r="NYH26" s="290"/>
      <c r="NYI26" s="57"/>
      <c r="NYJ26" s="58"/>
      <c r="NYK26" s="59"/>
      <c r="NYL26" s="59"/>
      <c r="NYM26" s="56"/>
      <c r="NYN26" s="58"/>
      <c r="NYO26" s="56"/>
      <c r="NYP26" s="56"/>
      <c r="NYQ26" s="287"/>
      <c r="NYR26" s="288"/>
      <c r="NYS26" s="287"/>
      <c r="NYT26" s="287"/>
      <c r="NYU26" s="287"/>
      <c r="NYV26" s="289"/>
      <c r="NYW26" s="287"/>
      <c r="NYX26" s="287"/>
      <c r="NYY26" s="287"/>
      <c r="NYZ26" s="288"/>
      <c r="NZA26" s="287"/>
      <c r="NZB26" s="287"/>
      <c r="NZC26" s="290"/>
      <c r="NZD26" s="57"/>
      <c r="NZE26" s="58"/>
      <c r="NZF26" s="59"/>
      <c r="NZG26" s="59"/>
      <c r="NZH26" s="56"/>
      <c r="NZI26" s="58"/>
      <c r="NZJ26" s="56"/>
      <c r="NZK26" s="56"/>
      <c r="NZL26" s="287"/>
      <c r="NZM26" s="288"/>
      <c r="NZN26" s="287"/>
      <c r="NZO26" s="287"/>
      <c r="NZP26" s="287"/>
      <c r="NZQ26" s="289"/>
      <c r="NZR26" s="287"/>
      <c r="NZS26" s="287"/>
      <c r="NZT26" s="287"/>
      <c r="NZU26" s="288"/>
      <c r="NZV26" s="287"/>
      <c r="NZW26" s="287"/>
      <c r="NZX26" s="290"/>
      <c r="NZY26" s="57"/>
      <c r="NZZ26" s="58"/>
      <c r="OAA26" s="59"/>
      <c r="OAB26" s="59"/>
      <c r="OAC26" s="56"/>
      <c r="OAD26" s="58"/>
      <c r="OAE26" s="56"/>
      <c r="OAF26" s="56"/>
      <c r="OAG26" s="287"/>
      <c r="OAH26" s="288"/>
      <c r="OAI26" s="287"/>
      <c r="OAJ26" s="287"/>
      <c r="OAK26" s="287"/>
      <c r="OAL26" s="289"/>
      <c r="OAM26" s="287"/>
      <c r="OAN26" s="287"/>
      <c r="OAO26" s="287"/>
      <c r="OAP26" s="288"/>
      <c r="OAQ26" s="287"/>
      <c r="OAR26" s="287"/>
      <c r="OAS26" s="290"/>
      <c r="OAT26" s="57"/>
      <c r="OAU26" s="58"/>
      <c r="OAV26" s="59"/>
      <c r="OAW26" s="59"/>
      <c r="OAX26" s="56"/>
      <c r="OAY26" s="58"/>
      <c r="OAZ26" s="56"/>
      <c r="OBA26" s="56"/>
      <c r="OBB26" s="287"/>
      <c r="OBC26" s="288"/>
      <c r="OBD26" s="287"/>
      <c r="OBE26" s="287"/>
      <c r="OBF26" s="287"/>
      <c r="OBG26" s="289"/>
      <c r="OBH26" s="287"/>
      <c r="OBI26" s="287"/>
      <c r="OBJ26" s="287"/>
      <c r="OBK26" s="288"/>
      <c r="OBL26" s="287"/>
      <c r="OBM26" s="287"/>
      <c r="OBN26" s="290"/>
      <c r="OBO26" s="57"/>
      <c r="OBP26" s="58"/>
      <c r="OBQ26" s="59"/>
      <c r="OBR26" s="59"/>
      <c r="OBS26" s="56"/>
      <c r="OBT26" s="58"/>
      <c r="OBU26" s="56"/>
      <c r="OBV26" s="56"/>
      <c r="OBW26" s="287"/>
      <c r="OBX26" s="288"/>
      <c r="OBY26" s="287"/>
      <c r="OBZ26" s="287"/>
      <c r="OCA26" s="287"/>
      <c r="OCB26" s="289"/>
      <c r="OCC26" s="287"/>
      <c r="OCD26" s="287"/>
      <c r="OCE26" s="287"/>
      <c r="OCF26" s="288"/>
      <c r="OCG26" s="287"/>
      <c r="OCH26" s="287"/>
      <c r="OCI26" s="290"/>
      <c r="OCJ26" s="57"/>
      <c r="OCK26" s="58"/>
      <c r="OCL26" s="59"/>
      <c r="OCM26" s="59"/>
      <c r="OCN26" s="56"/>
      <c r="OCO26" s="58"/>
      <c r="OCP26" s="56"/>
      <c r="OCQ26" s="56"/>
      <c r="OCR26" s="287"/>
      <c r="OCS26" s="288"/>
      <c r="OCT26" s="287"/>
      <c r="OCU26" s="287"/>
      <c r="OCV26" s="287"/>
      <c r="OCW26" s="289"/>
      <c r="OCX26" s="287"/>
      <c r="OCY26" s="287"/>
      <c r="OCZ26" s="287"/>
      <c r="ODA26" s="288"/>
      <c r="ODB26" s="287"/>
      <c r="ODC26" s="287"/>
      <c r="ODD26" s="290"/>
      <c r="ODE26" s="57"/>
      <c r="ODF26" s="58"/>
      <c r="ODG26" s="59"/>
      <c r="ODH26" s="59"/>
      <c r="ODI26" s="56"/>
      <c r="ODJ26" s="58"/>
      <c r="ODK26" s="56"/>
      <c r="ODL26" s="56"/>
      <c r="ODM26" s="287"/>
      <c r="ODN26" s="288"/>
      <c r="ODO26" s="287"/>
      <c r="ODP26" s="287"/>
      <c r="ODQ26" s="287"/>
      <c r="ODR26" s="289"/>
      <c r="ODS26" s="287"/>
      <c r="ODT26" s="287"/>
      <c r="ODU26" s="287"/>
      <c r="ODV26" s="288"/>
      <c r="ODW26" s="287"/>
      <c r="ODX26" s="287"/>
      <c r="ODY26" s="290"/>
      <c r="ODZ26" s="57"/>
      <c r="OEA26" s="58"/>
      <c r="OEB26" s="59"/>
      <c r="OEC26" s="59"/>
      <c r="OED26" s="56"/>
      <c r="OEE26" s="58"/>
      <c r="OEF26" s="56"/>
      <c r="OEG26" s="56"/>
      <c r="OEH26" s="287"/>
      <c r="OEI26" s="288"/>
      <c r="OEJ26" s="287"/>
      <c r="OEK26" s="287"/>
      <c r="OEL26" s="287"/>
      <c r="OEM26" s="289"/>
      <c r="OEN26" s="287"/>
      <c r="OEO26" s="287"/>
      <c r="OEP26" s="287"/>
      <c r="OEQ26" s="288"/>
      <c r="OER26" s="287"/>
      <c r="OES26" s="287"/>
      <c r="OET26" s="290"/>
      <c r="OEU26" s="57"/>
      <c r="OEV26" s="58"/>
      <c r="OEW26" s="59"/>
      <c r="OEX26" s="59"/>
      <c r="OEY26" s="56"/>
      <c r="OEZ26" s="58"/>
      <c r="OFA26" s="56"/>
      <c r="OFB26" s="56"/>
      <c r="OFC26" s="287"/>
      <c r="OFD26" s="288"/>
      <c r="OFE26" s="287"/>
      <c r="OFF26" s="287"/>
      <c r="OFG26" s="287"/>
      <c r="OFH26" s="289"/>
      <c r="OFI26" s="287"/>
      <c r="OFJ26" s="287"/>
      <c r="OFK26" s="287"/>
      <c r="OFL26" s="288"/>
      <c r="OFM26" s="287"/>
      <c r="OFN26" s="287"/>
      <c r="OFO26" s="290"/>
      <c r="OFP26" s="57"/>
      <c r="OFQ26" s="58"/>
      <c r="OFR26" s="59"/>
      <c r="OFS26" s="59"/>
      <c r="OFT26" s="56"/>
      <c r="OFU26" s="58"/>
      <c r="OFV26" s="56"/>
      <c r="OFW26" s="56"/>
      <c r="OFX26" s="287"/>
      <c r="OFY26" s="288"/>
      <c r="OFZ26" s="287"/>
      <c r="OGA26" s="287"/>
      <c r="OGB26" s="287"/>
      <c r="OGC26" s="289"/>
      <c r="OGD26" s="287"/>
      <c r="OGE26" s="287"/>
      <c r="OGF26" s="287"/>
      <c r="OGG26" s="288"/>
      <c r="OGH26" s="287"/>
      <c r="OGI26" s="287"/>
      <c r="OGJ26" s="290"/>
      <c r="OGK26" s="57"/>
      <c r="OGL26" s="58"/>
      <c r="OGM26" s="59"/>
      <c r="OGN26" s="59"/>
      <c r="OGO26" s="56"/>
      <c r="OGP26" s="58"/>
      <c r="OGQ26" s="56"/>
      <c r="OGR26" s="56"/>
      <c r="OGS26" s="287"/>
      <c r="OGT26" s="288"/>
      <c r="OGU26" s="287"/>
      <c r="OGV26" s="287"/>
      <c r="OGW26" s="287"/>
      <c r="OGX26" s="289"/>
      <c r="OGY26" s="287"/>
      <c r="OGZ26" s="287"/>
      <c r="OHA26" s="287"/>
      <c r="OHB26" s="288"/>
      <c r="OHC26" s="287"/>
      <c r="OHD26" s="287"/>
      <c r="OHE26" s="290"/>
      <c r="OHF26" s="57"/>
      <c r="OHG26" s="58"/>
      <c r="OHH26" s="59"/>
      <c r="OHI26" s="59"/>
      <c r="OHJ26" s="56"/>
      <c r="OHK26" s="58"/>
      <c r="OHL26" s="56"/>
      <c r="OHM26" s="56"/>
      <c r="OHN26" s="287"/>
      <c r="OHO26" s="288"/>
      <c r="OHP26" s="287"/>
      <c r="OHQ26" s="287"/>
      <c r="OHR26" s="287"/>
      <c r="OHS26" s="289"/>
      <c r="OHT26" s="287"/>
      <c r="OHU26" s="287"/>
      <c r="OHV26" s="287"/>
      <c r="OHW26" s="288"/>
      <c r="OHX26" s="287"/>
      <c r="OHY26" s="287"/>
      <c r="OHZ26" s="290"/>
      <c r="OIA26" s="57"/>
      <c r="OIB26" s="58"/>
      <c r="OIC26" s="59"/>
      <c r="OID26" s="59"/>
      <c r="OIE26" s="56"/>
      <c r="OIF26" s="58"/>
      <c r="OIG26" s="56"/>
      <c r="OIH26" s="56"/>
      <c r="OII26" s="287"/>
      <c r="OIJ26" s="288"/>
      <c r="OIK26" s="287"/>
      <c r="OIL26" s="287"/>
      <c r="OIM26" s="287"/>
      <c r="OIN26" s="289"/>
      <c r="OIO26" s="287"/>
      <c r="OIP26" s="287"/>
      <c r="OIQ26" s="287"/>
      <c r="OIR26" s="288"/>
      <c r="OIS26" s="287"/>
      <c r="OIT26" s="287"/>
      <c r="OIU26" s="290"/>
      <c r="OIV26" s="57"/>
      <c r="OIW26" s="58"/>
      <c r="OIX26" s="59"/>
      <c r="OIY26" s="59"/>
      <c r="OIZ26" s="56"/>
      <c r="OJA26" s="58"/>
      <c r="OJB26" s="56"/>
      <c r="OJC26" s="56"/>
      <c r="OJD26" s="287"/>
      <c r="OJE26" s="288"/>
      <c r="OJF26" s="287"/>
      <c r="OJG26" s="287"/>
      <c r="OJH26" s="287"/>
      <c r="OJI26" s="289"/>
      <c r="OJJ26" s="287"/>
      <c r="OJK26" s="287"/>
      <c r="OJL26" s="287"/>
      <c r="OJM26" s="288"/>
      <c r="OJN26" s="287"/>
      <c r="OJO26" s="287"/>
      <c r="OJP26" s="290"/>
      <c r="OJQ26" s="57"/>
      <c r="OJR26" s="58"/>
      <c r="OJS26" s="59"/>
      <c r="OJT26" s="59"/>
      <c r="OJU26" s="56"/>
      <c r="OJV26" s="58"/>
      <c r="OJW26" s="56"/>
      <c r="OJX26" s="56"/>
      <c r="OJY26" s="287"/>
      <c r="OJZ26" s="288"/>
      <c r="OKA26" s="287"/>
      <c r="OKB26" s="287"/>
      <c r="OKC26" s="287"/>
      <c r="OKD26" s="289"/>
      <c r="OKE26" s="287"/>
      <c r="OKF26" s="287"/>
      <c r="OKG26" s="287"/>
      <c r="OKH26" s="288"/>
      <c r="OKI26" s="287"/>
      <c r="OKJ26" s="287"/>
      <c r="OKK26" s="290"/>
      <c r="OKL26" s="57"/>
      <c r="OKM26" s="58"/>
      <c r="OKN26" s="59"/>
      <c r="OKO26" s="59"/>
      <c r="OKP26" s="56"/>
      <c r="OKQ26" s="58"/>
      <c r="OKR26" s="56"/>
      <c r="OKS26" s="56"/>
      <c r="OKT26" s="287"/>
      <c r="OKU26" s="288"/>
      <c r="OKV26" s="287"/>
      <c r="OKW26" s="287"/>
      <c r="OKX26" s="287"/>
      <c r="OKY26" s="289"/>
      <c r="OKZ26" s="287"/>
      <c r="OLA26" s="287"/>
      <c r="OLB26" s="287"/>
      <c r="OLC26" s="288"/>
      <c r="OLD26" s="287"/>
      <c r="OLE26" s="287"/>
      <c r="OLF26" s="290"/>
      <c r="OLG26" s="57"/>
      <c r="OLH26" s="58"/>
      <c r="OLI26" s="59"/>
      <c r="OLJ26" s="59"/>
      <c r="OLK26" s="56"/>
      <c r="OLL26" s="58"/>
      <c r="OLM26" s="56"/>
      <c r="OLN26" s="56"/>
      <c r="OLO26" s="287"/>
      <c r="OLP26" s="288"/>
      <c r="OLQ26" s="287"/>
      <c r="OLR26" s="287"/>
      <c r="OLS26" s="287"/>
      <c r="OLT26" s="289"/>
      <c r="OLU26" s="287"/>
      <c r="OLV26" s="287"/>
      <c r="OLW26" s="287"/>
      <c r="OLX26" s="288"/>
      <c r="OLY26" s="287"/>
      <c r="OLZ26" s="287"/>
      <c r="OMA26" s="290"/>
      <c r="OMB26" s="57"/>
      <c r="OMC26" s="58"/>
      <c r="OMD26" s="59"/>
      <c r="OME26" s="59"/>
      <c r="OMF26" s="56"/>
      <c r="OMG26" s="58"/>
      <c r="OMH26" s="56"/>
      <c r="OMI26" s="56"/>
      <c r="OMJ26" s="287"/>
      <c r="OMK26" s="288"/>
      <c r="OML26" s="287"/>
      <c r="OMM26" s="287"/>
      <c r="OMN26" s="287"/>
      <c r="OMO26" s="289"/>
      <c r="OMP26" s="287"/>
      <c r="OMQ26" s="287"/>
      <c r="OMR26" s="287"/>
      <c r="OMS26" s="288"/>
      <c r="OMT26" s="287"/>
      <c r="OMU26" s="287"/>
      <c r="OMV26" s="290"/>
      <c r="OMW26" s="57"/>
      <c r="OMX26" s="58"/>
      <c r="OMY26" s="59"/>
      <c r="OMZ26" s="59"/>
      <c r="ONA26" s="56"/>
      <c r="ONB26" s="58"/>
      <c r="ONC26" s="56"/>
      <c r="OND26" s="56"/>
      <c r="ONE26" s="287"/>
      <c r="ONF26" s="288"/>
      <c r="ONG26" s="287"/>
      <c r="ONH26" s="287"/>
      <c r="ONI26" s="287"/>
      <c r="ONJ26" s="289"/>
      <c r="ONK26" s="287"/>
      <c r="ONL26" s="287"/>
      <c r="ONM26" s="287"/>
      <c r="ONN26" s="288"/>
      <c r="ONO26" s="287"/>
      <c r="ONP26" s="287"/>
      <c r="ONQ26" s="290"/>
      <c r="ONR26" s="57"/>
      <c r="ONS26" s="58"/>
      <c r="ONT26" s="59"/>
      <c r="ONU26" s="59"/>
      <c r="ONV26" s="56"/>
      <c r="ONW26" s="58"/>
      <c r="ONX26" s="56"/>
      <c r="ONY26" s="56"/>
      <c r="ONZ26" s="287"/>
      <c r="OOA26" s="288"/>
      <c r="OOB26" s="287"/>
      <c r="OOC26" s="287"/>
      <c r="OOD26" s="287"/>
      <c r="OOE26" s="289"/>
      <c r="OOF26" s="287"/>
      <c r="OOG26" s="287"/>
      <c r="OOH26" s="287"/>
      <c r="OOI26" s="288"/>
      <c r="OOJ26" s="287"/>
      <c r="OOK26" s="287"/>
      <c r="OOL26" s="290"/>
      <c r="OOM26" s="57"/>
      <c r="OON26" s="58"/>
      <c r="OOO26" s="59"/>
      <c r="OOP26" s="59"/>
      <c r="OOQ26" s="56"/>
      <c r="OOR26" s="58"/>
      <c r="OOS26" s="56"/>
      <c r="OOT26" s="56"/>
      <c r="OOU26" s="287"/>
      <c r="OOV26" s="288"/>
      <c r="OOW26" s="287"/>
      <c r="OOX26" s="287"/>
      <c r="OOY26" s="287"/>
      <c r="OOZ26" s="289"/>
      <c r="OPA26" s="287"/>
      <c r="OPB26" s="287"/>
      <c r="OPC26" s="287"/>
      <c r="OPD26" s="288"/>
      <c r="OPE26" s="287"/>
      <c r="OPF26" s="287"/>
      <c r="OPG26" s="290"/>
      <c r="OPH26" s="57"/>
      <c r="OPI26" s="58"/>
      <c r="OPJ26" s="59"/>
      <c r="OPK26" s="59"/>
      <c r="OPL26" s="56"/>
      <c r="OPM26" s="58"/>
      <c r="OPN26" s="56"/>
      <c r="OPO26" s="56"/>
      <c r="OPP26" s="287"/>
      <c r="OPQ26" s="288"/>
      <c r="OPR26" s="287"/>
      <c r="OPS26" s="287"/>
      <c r="OPT26" s="287"/>
      <c r="OPU26" s="289"/>
      <c r="OPV26" s="287"/>
      <c r="OPW26" s="287"/>
      <c r="OPX26" s="287"/>
      <c r="OPY26" s="288"/>
      <c r="OPZ26" s="287"/>
      <c r="OQA26" s="287"/>
      <c r="OQB26" s="290"/>
      <c r="OQC26" s="57"/>
      <c r="OQD26" s="58"/>
      <c r="OQE26" s="59"/>
      <c r="OQF26" s="59"/>
      <c r="OQG26" s="56"/>
      <c r="OQH26" s="58"/>
      <c r="OQI26" s="56"/>
      <c r="OQJ26" s="56"/>
      <c r="OQK26" s="287"/>
      <c r="OQL26" s="288"/>
      <c r="OQM26" s="287"/>
      <c r="OQN26" s="287"/>
      <c r="OQO26" s="287"/>
      <c r="OQP26" s="289"/>
      <c r="OQQ26" s="287"/>
      <c r="OQR26" s="287"/>
      <c r="OQS26" s="287"/>
      <c r="OQT26" s="288"/>
      <c r="OQU26" s="287"/>
      <c r="OQV26" s="287"/>
      <c r="OQW26" s="290"/>
      <c r="OQX26" s="57"/>
      <c r="OQY26" s="58"/>
      <c r="OQZ26" s="59"/>
      <c r="ORA26" s="59"/>
      <c r="ORB26" s="56"/>
      <c r="ORC26" s="58"/>
      <c r="ORD26" s="56"/>
      <c r="ORE26" s="56"/>
      <c r="ORF26" s="287"/>
      <c r="ORG26" s="288"/>
      <c r="ORH26" s="287"/>
      <c r="ORI26" s="287"/>
      <c r="ORJ26" s="287"/>
      <c r="ORK26" s="289"/>
      <c r="ORL26" s="287"/>
      <c r="ORM26" s="287"/>
      <c r="ORN26" s="287"/>
      <c r="ORO26" s="288"/>
      <c r="ORP26" s="287"/>
      <c r="ORQ26" s="287"/>
      <c r="ORR26" s="290"/>
      <c r="ORS26" s="57"/>
      <c r="ORT26" s="58"/>
      <c r="ORU26" s="59"/>
      <c r="ORV26" s="59"/>
      <c r="ORW26" s="56"/>
      <c r="ORX26" s="58"/>
      <c r="ORY26" s="56"/>
      <c r="ORZ26" s="56"/>
      <c r="OSA26" s="287"/>
      <c r="OSB26" s="288"/>
      <c r="OSC26" s="287"/>
      <c r="OSD26" s="287"/>
      <c r="OSE26" s="287"/>
      <c r="OSF26" s="289"/>
      <c r="OSG26" s="287"/>
      <c r="OSH26" s="287"/>
      <c r="OSI26" s="287"/>
      <c r="OSJ26" s="288"/>
      <c r="OSK26" s="287"/>
      <c r="OSL26" s="287"/>
      <c r="OSM26" s="290"/>
      <c r="OSN26" s="57"/>
      <c r="OSO26" s="58"/>
      <c r="OSP26" s="59"/>
      <c r="OSQ26" s="59"/>
      <c r="OSR26" s="56"/>
      <c r="OSS26" s="58"/>
      <c r="OST26" s="56"/>
      <c r="OSU26" s="56"/>
      <c r="OSV26" s="287"/>
      <c r="OSW26" s="288"/>
      <c r="OSX26" s="287"/>
      <c r="OSY26" s="287"/>
      <c r="OSZ26" s="287"/>
      <c r="OTA26" s="289"/>
      <c r="OTB26" s="287"/>
      <c r="OTC26" s="287"/>
      <c r="OTD26" s="287"/>
      <c r="OTE26" s="288"/>
      <c r="OTF26" s="287"/>
      <c r="OTG26" s="287"/>
      <c r="OTH26" s="290"/>
      <c r="OTI26" s="57"/>
      <c r="OTJ26" s="58"/>
      <c r="OTK26" s="59"/>
      <c r="OTL26" s="59"/>
      <c r="OTM26" s="56"/>
      <c r="OTN26" s="58"/>
      <c r="OTO26" s="56"/>
      <c r="OTP26" s="56"/>
      <c r="OTQ26" s="287"/>
      <c r="OTR26" s="288"/>
      <c r="OTS26" s="287"/>
      <c r="OTT26" s="287"/>
      <c r="OTU26" s="287"/>
      <c r="OTV26" s="289"/>
      <c r="OTW26" s="287"/>
      <c r="OTX26" s="287"/>
      <c r="OTY26" s="287"/>
      <c r="OTZ26" s="288"/>
      <c r="OUA26" s="287"/>
      <c r="OUB26" s="287"/>
      <c r="OUC26" s="290"/>
      <c r="OUD26" s="57"/>
      <c r="OUE26" s="58"/>
      <c r="OUF26" s="59"/>
      <c r="OUG26" s="59"/>
      <c r="OUH26" s="56"/>
      <c r="OUI26" s="58"/>
      <c r="OUJ26" s="56"/>
      <c r="OUK26" s="56"/>
      <c r="OUL26" s="287"/>
      <c r="OUM26" s="288"/>
      <c r="OUN26" s="287"/>
      <c r="OUO26" s="287"/>
      <c r="OUP26" s="287"/>
      <c r="OUQ26" s="289"/>
      <c r="OUR26" s="287"/>
      <c r="OUS26" s="287"/>
      <c r="OUT26" s="287"/>
      <c r="OUU26" s="288"/>
      <c r="OUV26" s="287"/>
      <c r="OUW26" s="287"/>
      <c r="OUX26" s="290"/>
      <c r="OUY26" s="57"/>
      <c r="OUZ26" s="58"/>
      <c r="OVA26" s="59"/>
      <c r="OVB26" s="59"/>
      <c r="OVC26" s="56"/>
      <c r="OVD26" s="58"/>
      <c r="OVE26" s="56"/>
      <c r="OVF26" s="56"/>
      <c r="OVG26" s="287"/>
      <c r="OVH26" s="288"/>
      <c r="OVI26" s="287"/>
      <c r="OVJ26" s="287"/>
      <c r="OVK26" s="287"/>
      <c r="OVL26" s="289"/>
      <c r="OVM26" s="287"/>
      <c r="OVN26" s="287"/>
      <c r="OVO26" s="287"/>
      <c r="OVP26" s="288"/>
      <c r="OVQ26" s="287"/>
      <c r="OVR26" s="287"/>
      <c r="OVS26" s="290"/>
      <c r="OVT26" s="57"/>
      <c r="OVU26" s="58"/>
      <c r="OVV26" s="59"/>
      <c r="OVW26" s="59"/>
      <c r="OVX26" s="56"/>
      <c r="OVY26" s="58"/>
      <c r="OVZ26" s="56"/>
      <c r="OWA26" s="56"/>
      <c r="OWB26" s="287"/>
      <c r="OWC26" s="288"/>
      <c r="OWD26" s="287"/>
      <c r="OWE26" s="287"/>
      <c r="OWF26" s="287"/>
      <c r="OWG26" s="289"/>
      <c r="OWH26" s="287"/>
      <c r="OWI26" s="287"/>
      <c r="OWJ26" s="287"/>
      <c r="OWK26" s="288"/>
      <c r="OWL26" s="287"/>
      <c r="OWM26" s="287"/>
      <c r="OWN26" s="290"/>
      <c r="OWO26" s="57"/>
      <c r="OWP26" s="58"/>
      <c r="OWQ26" s="59"/>
      <c r="OWR26" s="59"/>
      <c r="OWS26" s="56"/>
      <c r="OWT26" s="58"/>
      <c r="OWU26" s="56"/>
      <c r="OWV26" s="56"/>
      <c r="OWW26" s="287"/>
      <c r="OWX26" s="288"/>
      <c r="OWY26" s="287"/>
      <c r="OWZ26" s="287"/>
      <c r="OXA26" s="287"/>
      <c r="OXB26" s="289"/>
      <c r="OXC26" s="287"/>
      <c r="OXD26" s="287"/>
      <c r="OXE26" s="287"/>
      <c r="OXF26" s="288"/>
      <c r="OXG26" s="287"/>
      <c r="OXH26" s="287"/>
      <c r="OXI26" s="290"/>
      <c r="OXJ26" s="57"/>
      <c r="OXK26" s="58"/>
      <c r="OXL26" s="59"/>
      <c r="OXM26" s="59"/>
      <c r="OXN26" s="56"/>
      <c r="OXO26" s="58"/>
      <c r="OXP26" s="56"/>
      <c r="OXQ26" s="56"/>
      <c r="OXR26" s="287"/>
      <c r="OXS26" s="288"/>
      <c r="OXT26" s="287"/>
      <c r="OXU26" s="287"/>
      <c r="OXV26" s="287"/>
      <c r="OXW26" s="289"/>
      <c r="OXX26" s="287"/>
      <c r="OXY26" s="287"/>
      <c r="OXZ26" s="287"/>
      <c r="OYA26" s="288"/>
      <c r="OYB26" s="287"/>
      <c r="OYC26" s="287"/>
      <c r="OYD26" s="290"/>
      <c r="OYE26" s="57"/>
      <c r="OYF26" s="58"/>
      <c r="OYG26" s="59"/>
      <c r="OYH26" s="59"/>
      <c r="OYI26" s="56"/>
      <c r="OYJ26" s="58"/>
      <c r="OYK26" s="56"/>
      <c r="OYL26" s="56"/>
      <c r="OYM26" s="287"/>
      <c r="OYN26" s="288"/>
      <c r="OYO26" s="287"/>
      <c r="OYP26" s="287"/>
      <c r="OYQ26" s="287"/>
      <c r="OYR26" s="289"/>
      <c r="OYS26" s="287"/>
      <c r="OYT26" s="287"/>
      <c r="OYU26" s="287"/>
      <c r="OYV26" s="288"/>
      <c r="OYW26" s="287"/>
      <c r="OYX26" s="287"/>
      <c r="OYY26" s="290"/>
      <c r="OYZ26" s="57"/>
      <c r="OZA26" s="58"/>
      <c r="OZB26" s="59"/>
      <c r="OZC26" s="59"/>
      <c r="OZD26" s="56"/>
      <c r="OZE26" s="58"/>
      <c r="OZF26" s="56"/>
      <c r="OZG26" s="56"/>
      <c r="OZH26" s="287"/>
      <c r="OZI26" s="288"/>
      <c r="OZJ26" s="287"/>
      <c r="OZK26" s="287"/>
      <c r="OZL26" s="287"/>
      <c r="OZM26" s="289"/>
      <c r="OZN26" s="287"/>
      <c r="OZO26" s="287"/>
      <c r="OZP26" s="287"/>
      <c r="OZQ26" s="288"/>
      <c r="OZR26" s="287"/>
      <c r="OZS26" s="287"/>
      <c r="OZT26" s="290"/>
      <c r="OZU26" s="57"/>
      <c r="OZV26" s="58"/>
      <c r="OZW26" s="59"/>
      <c r="OZX26" s="59"/>
      <c r="OZY26" s="56"/>
      <c r="OZZ26" s="58"/>
      <c r="PAA26" s="56"/>
      <c r="PAB26" s="56"/>
      <c r="PAC26" s="287"/>
      <c r="PAD26" s="288"/>
      <c r="PAE26" s="287"/>
      <c r="PAF26" s="287"/>
      <c r="PAG26" s="287"/>
      <c r="PAH26" s="289"/>
      <c r="PAI26" s="287"/>
      <c r="PAJ26" s="287"/>
      <c r="PAK26" s="287"/>
      <c r="PAL26" s="288"/>
      <c r="PAM26" s="287"/>
      <c r="PAN26" s="287"/>
      <c r="PAO26" s="290"/>
      <c r="PAP26" s="57"/>
      <c r="PAQ26" s="58"/>
      <c r="PAR26" s="59"/>
      <c r="PAS26" s="59"/>
      <c r="PAT26" s="56"/>
      <c r="PAU26" s="58"/>
      <c r="PAV26" s="56"/>
      <c r="PAW26" s="56"/>
      <c r="PAX26" s="287"/>
      <c r="PAY26" s="288"/>
      <c r="PAZ26" s="287"/>
      <c r="PBA26" s="287"/>
      <c r="PBB26" s="287"/>
      <c r="PBC26" s="289"/>
      <c r="PBD26" s="287"/>
      <c r="PBE26" s="287"/>
      <c r="PBF26" s="287"/>
      <c r="PBG26" s="288"/>
      <c r="PBH26" s="287"/>
      <c r="PBI26" s="287"/>
      <c r="PBJ26" s="290"/>
      <c r="PBK26" s="57"/>
      <c r="PBL26" s="58"/>
      <c r="PBM26" s="59"/>
      <c r="PBN26" s="59"/>
      <c r="PBO26" s="56"/>
      <c r="PBP26" s="58"/>
      <c r="PBQ26" s="56"/>
      <c r="PBR26" s="56"/>
      <c r="PBS26" s="287"/>
      <c r="PBT26" s="288"/>
      <c r="PBU26" s="287"/>
      <c r="PBV26" s="287"/>
      <c r="PBW26" s="287"/>
      <c r="PBX26" s="289"/>
      <c r="PBY26" s="287"/>
      <c r="PBZ26" s="287"/>
      <c r="PCA26" s="287"/>
      <c r="PCB26" s="288"/>
      <c r="PCC26" s="287"/>
      <c r="PCD26" s="287"/>
      <c r="PCE26" s="290"/>
      <c r="PCF26" s="57"/>
      <c r="PCG26" s="58"/>
      <c r="PCH26" s="59"/>
      <c r="PCI26" s="59"/>
      <c r="PCJ26" s="56"/>
      <c r="PCK26" s="58"/>
      <c r="PCL26" s="56"/>
      <c r="PCM26" s="56"/>
      <c r="PCN26" s="287"/>
      <c r="PCO26" s="288"/>
      <c r="PCP26" s="287"/>
      <c r="PCQ26" s="287"/>
      <c r="PCR26" s="287"/>
      <c r="PCS26" s="289"/>
      <c r="PCT26" s="287"/>
      <c r="PCU26" s="287"/>
      <c r="PCV26" s="287"/>
      <c r="PCW26" s="288"/>
      <c r="PCX26" s="287"/>
      <c r="PCY26" s="287"/>
      <c r="PCZ26" s="290"/>
      <c r="PDA26" s="57"/>
      <c r="PDB26" s="58"/>
      <c r="PDC26" s="59"/>
      <c r="PDD26" s="59"/>
      <c r="PDE26" s="56"/>
      <c r="PDF26" s="58"/>
      <c r="PDG26" s="56"/>
      <c r="PDH26" s="56"/>
      <c r="PDI26" s="287"/>
      <c r="PDJ26" s="288"/>
      <c r="PDK26" s="287"/>
      <c r="PDL26" s="287"/>
      <c r="PDM26" s="287"/>
      <c r="PDN26" s="289"/>
      <c r="PDO26" s="287"/>
      <c r="PDP26" s="287"/>
      <c r="PDQ26" s="287"/>
      <c r="PDR26" s="288"/>
      <c r="PDS26" s="287"/>
      <c r="PDT26" s="287"/>
      <c r="PDU26" s="290"/>
      <c r="PDV26" s="57"/>
      <c r="PDW26" s="58"/>
      <c r="PDX26" s="59"/>
      <c r="PDY26" s="59"/>
      <c r="PDZ26" s="56"/>
      <c r="PEA26" s="58"/>
      <c r="PEB26" s="56"/>
      <c r="PEC26" s="56"/>
      <c r="PED26" s="287"/>
      <c r="PEE26" s="288"/>
      <c r="PEF26" s="287"/>
      <c r="PEG26" s="287"/>
      <c r="PEH26" s="287"/>
      <c r="PEI26" s="289"/>
      <c r="PEJ26" s="287"/>
      <c r="PEK26" s="287"/>
      <c r="PEL26" s="287"/>
      <c r="PEM26" s="288"/>
      <c r="PEN26" s="287"/>
      <c r="PEO26" s="287"/>
      <c r="PEP26" s="290"/>
      <c r="PEQ26" s="57"/>
      <c r="PER26" s="58"/>
      <c r="PES26" s="59"/>
      <c r="PET26" s="59"/>
      <c r="PEU26" s="56"/>
      <c r="PEV26" s="58"/>
      <c r="PEW26" s="56"/>
      <c r="PEX26" s="56"/>
      <c r="PEY26" s="287"/>
      <c r="PEZ26" s="288"/>
      <c r="PFA26" s="287"/>
      <c r="PFB26" s="287"/>
      <c r="PFC26" s="287"/>
      <c r="PFD26" s="289"/>
      <c r="PFE26" s="287"/>
      <c r="PFF26" s="287"/>
      <c r="PFG26" s="287"/>
      <c r="PFH26" s="288"/>
      <c r="PFI26" s="287"/>
      <c r="PFJ26" s="287"/>
      <c r="PFK26" s="290"/>
      <c r="PFL26" s="57"/>
      <c r="PFM26" s="58"/>
      <c r="PFN26" s="59"/>
      <c r="PFO26" s="59"/>
      <c r="PFP26" s="56"/>
      <c r="PFQ26" s="58"/>
      <c r="PFR26" s="56"/>
      <c r="PFS26" s="56"/>
      <c r="PFT26" s="287"/>
      <c r="PFU26" s="288"/>
      <c r="PFV26" s="287"/>
      <c r="PFW26" s="287"/>
      <c r="PFX26" s="287"/>
      <c r="PFY26" s="289"/>
      <c r="PFZ26" s="287"/>
      <c r="PGA26" s="287"/>
      <c r="PGB26" s="287"/>
      <c r="PGC26" s="288"/>
      <c r="PGD26" s="287"/>
      <c r="PGE26" s="287"/>
      <c r="PGF26" s="290"/>
      <c r="PGG26" s="57"/>
      <c r="PGH26" s="58"/>
      <c r="PGI26" s="59"/>
      <c r="PGJ26" s="59"/>
      <c r="PGK26" s="56"/>
      <c r="PGL26" s="58"/>
      <c r="PGM26" s="56"/>
      <c r="PGN26" s="56"/>
      <c r="PGO26" s="287"/>
      <c r="PGP26" s="288"/>
      <c r="PGQ26" s="287"/>
      <c r="PGR26" s="287"/>
      <c r="PGS26" s="287"/>
      <c r="PGT26" s="289"/>
      <c r="PGU26" s="287"/>
      <c r="PGV26" s="287"/>
      <c r="PGW26" s="287"/>
      <c r="PGX26" s="288"/>
      <c r="PGY26" s="287"/>
      <c r="PGZ26" s="287"/>
      <c r="PHA26" s="290"/>
      <c r="PHB26" s="57"/>
      <c r="PHC26" s="58"/>
      <c r="PHD26" s="59"/>
      <c r="PHE26" s="59"/>
      <c r="PHF26" s="56"/>
      <c r="PHG26" s="58"/>
      <c r="PHH26" s="56"/>
      <c r="PHI26" s="56"/>
      <c r="PHJ26" s="287"/>
      <c r="PHK26" s="288"/>
      <c r="PHL26" s="287"/>
      <c r="PHM26" s="287"/>
      <c r="PHN26" s="287"/>
      <c r="PHO26" s="289"/>
      <c r="PHP26" s="287"/>
      <c r="PHQ26" s="287"/>
      <c r="PHR26" s="287"/>
      <c r="PHS26" s="288"/>
      <c r="PHT26" s="287"/>
      <c r="PHU26" s="287"/>
      <c r="PHV26" s="290"/>
      <c r="PHW26" s="57"/>
      <c r="PHX26" s="58"/>
      <c r="PHY26" s="59"/>
      <c r="PHZ26" s="59"/>
      <c r="PIA26" s="56"/>
      <c r="PIB26" s="58"/>
      <c r="PIC26" s="56"/>
      <c r="PID26" s="56"/>
      <c r="PIE26" s="287"/>
      <c r="PIF26" s="288"/>
      <c r="PIG26" s="287"/>
      <c r="PIH26" s="287"/>
      <c r="PII26" s="287"/>
      <c r="PIJ26" s="289"/>
      <c r="PIK26" s="287"/>
      <c r="PIL26" s="287"/>
      <c r="PIM26" s="287"/>
      <c r="PIN26" s="288"/>
      <c r="PIO26" s="287"/>
      <c r="PIP26" s="287"/>
      <c r="PIQ26" s="290"/>
      <c r="PIR26" s="57"/>
      <c r="PIS26" s="58"/>
      <c r="PIT26" s="59"/>
      <c r="PIU26" s="59"/>
      <c r="PIV26" s="56"/>
      <c r="PIW26" s="58"/>
      <c r="PIX26" s="56"/>
      <c r="PIY26" s="56"/>
      <c r="PIZ26" s="287"/>
      <c r="PJA26" s="288"/>
      <c r="PJB26" s="287"/>
      <c r="PJC26" s="287"/>
      <c r="PJD26" s="287"/>
      <c r="PJE26" s="289"/>
      <c r="PJF26" s="287"/>
      <c r="PJG26" s="287"/>
      <c r="PJH26" s="287"/>
      <c r="PJI26" s="288"/>
      <c r="PJJ26" s="287"/>
      <c r="PJK26" s="287"/>
      <c r="PJL26" s="290"/>
      <c r="PJM26" s="57"/>
      <c r="PJN26" s="58"/>
      <c r="PJO26" s="59"/>
      <c r="PJP26" s="59"/>
      <c r="PJQ26" s="56"/>
      <c r="PJR26" s="58"/>
      <c r="PJS26" s="56"/>
      <c r="PJT26" s="56"/>
      <c r="PJU26" s="287"/>
      <c r="PJV26" s="288"/>
      <c r="PJW26" s="287"/>
      <c r="PJX26" s="287"/>
      <c r="PJY26" s="287"/>
      <c r="PJZ26" s="289"/>
      <c r="PKA26" s="287"/>
      <c r="PKB26" s="287"/>
      <c r="PKC26" s="287"/>
      <c r="PKD26" s="288"/>
      <c r="PKE26" s="287"/>
      <c r="PKF26" s="287"/>
      <c r="PKG26" s="290"/>
      <c r="PKH26" s="57"/>
      <c r="PKI26" s="58"/>
      <c r="PKJ26" s="59"/>
      <c r="PKK26" s="59"/>
      <c r="PKL26" s="56"/>
      <c r="PKM26" s="58"/>
      <c r="PKN26" s="56"/>
      <c r="PKO26" s="56"/>
      <c r="PKP26" s="287"/>
      <c r="PKQ26" s="288"/>
      <c r="PKR26" s="287"/>
      <c r="PKS26" s="287"/>
      <c r="PKT26" s="287"/>
      <c r="PKU26" s="289"/>
      <c r="PKV26" s="287"/>
      <c r="PKW26" s="287"/>
      <c r="PKX26" s="287"/>
      <c r="PKY26" s="288"/>
      <c r="PKZ26" s="287"/>
      <c r="PLA26" s="287"/>
      <c r="PLB26" s="290"/>
      <c r="PLC26" s="57"/>
      <c r="PLD26" s="58"/>
      <c r="PLE26" s="59"/>
      <c r="PLF26" s="59"/>
      <c r="PLG26" s="56"/>
      <c r="PLH26" s="58"/>
      <c r="PLI26" s="56"/>
      <c r="PLJ26" s="56"/>
      <c r="PLK26" s="287"/>
      <c r="PLL26" s="288"/>
      <c r="PLM26" s="287"/>
      <c r="PLN26" s="287"/>
      <c r="PLO26" s="287"/>
      <c r="PLP26" s="289"/>
      <c r="PLQ26" s="287"/>
      <c r="PLR26" s="287"/>
      <c r="PLS26" s="287"/>
      <c r="PLT26" s="288"/>
      <c r="PLU26" s="287"/>
      <c r="PLV26" s="287"/>
      <c r="PLW26" s="290"/>
      <c r="PLX26" s="57"/>
      <c r="PLY26" s="58"/>
      <c r="PLZ26" s="59"/>
      <c r="PMA26" s="59"/>
      <c r="PMB26" s="56"/>
      <c r="PMC26" s="58"/>
      <c r="PMD26" s="56"/>
      <c r="PME26" s="56"/>
      <c r="PMF26" s="287"/>
      <c r="PMG26" s="288"/>
      <c r="PMH26" s="287"/>
      <c r="PMI26" s="287"/>
      <c r="PMJ26" s="287"/>
      <c r="PMK26" s="289"/>
      <c r="PML26" s="287"/>
      <c r="PMM26" s="287"/>
      <c r="PMN26" s="287"/>
      <c r="PMO26" s="288"/>
      <c r="PMP26" s="287"/>
      <c r="PMQ26" s="287"/>
      <c r="PMR26" s="290"/>
      <c r="PMS26" s="57"/>
      <c r="PMT26" s="58"/>
      <c r="PMU26" s="59"/>
      <c r="PMV26" s="59"/>
      <c r="PMW26" s="56"/>
      <c r="PMX26" s="58"/>
      <c r="PMY26" s="56"/>
      <c r="PMZ26" s="56"/>
      <c r="PNA26" s="287"/>
      <c r="PNB26" s="288"/>
      <c r="PNC26" s="287"/>
      <c r="PND26" s="287"/>
      <c r="PNE26" s="287"/>
      <c r="PNF26" s="289"/>
      <c r="PNG26" s="287"/>
      <c r="PNH26" s="287"/>
      <c r="PNI26" s="287"/>
      <c r="PNJ26" s="288"/>
      <c r="PNK26" s="287"/>
      <c r="PNL26" s="287"/>
      <c r="PNM26" s="290"/>
      <c r="PNN26" s="57"/>
      <c r="PNO26" s="58"/>
      <c r="PNP26" s="59"/>
      <c r="PNQ26" s="59"/>
      <c r="PNR26" s="56"/>
      <c r="PNS26" s="58"/>
      <c r="PNT26" s="56"/>
      <c r="PNU26" s="56"/>
      <c r="PNV26" s="287"/>
      <c r="PNW26" s="288"/>
      <c r="PNX26" s="287"/>
      <c r="PNY26" s="287"/>
      <c r="PNZ26" s="287"/>
      <c r="POA26" s="289"/>
      <c r="POB26" s="287"/>
      <c r="POC26" s="287"/>
      <c r="POD26" s="287"/>
      <c r="POE26" s="288"/>
      <c r="POF26" s="287"/>
      <c r="POG26" s="287"/>
      <c r="POH26" s="290"/>
      <c r="POI26" s="57"/>
      <c r="POJ26" s="58"/>
      <c r="POK26" s="59"/>
      <c r="POL26" s="59"/>
      <c r="POM26" s="56"/>
      <c r="PON26" s="58"/>
      <c r="POO26" s="56"/>
      <c r="POP26" s="56"/>
      <c r="POQ26" s="287"/>
      <c r="POR26" s="288"/>
      <c r="POS26" s="287"/>
      <c r="POT26" s="287"/>
      <c r="POU26" s="287"/>
      <c r="POV26" s="289"/>
      <c r="POW26" s="287"/>
      <c r="POX26" s="287"/>
      <c r="POY26" s="287"/>
      <c r="POZ26" s="288"/>
      <c r="PPA26" s="287"/>
      <c r="PPB26" s="287"/>
      <c r="PPC26" s="290"/>
      <c r="PPD26" s="57"/>
      <c r="PPE26" s="58"/>
      <c r="PPF26" s="59"/>
      <c r="PPG26" s="59"/>
      <c r="PPH26" s="56"/>
      <c r="PPI26" s="58"/>
      <c r="PPJ26" s="56"/>
      <c r="PPK26" s="56"/>
      <c r="PPL26" s="287"/>
      <c r="PPM26" s="288"/>
      <c r="PPN26" s="287"/>
      <c r="PPO26" s="287"/>
      <c r="PPP26" s="287"/>
      <c r="PPQ26" s="289"/>
      <c r="PPR26" s="287"/>
      <c r="PPS26" s="287"/>
      <c r="PPT26" s="287"/>
      <c r="PPU26" s="288"/>
      <c r="PPV26" s="287"/>
      <c r="PPW26" s="287"/>
      <c r="PPX26" s="290"/>
      <c r="PPY26" s="57"/>
      <c r="PPZ26" s="58"/>
      <c r="PQA26" s="59"/>
      <c r="PQB26" s="59"/>
      <c r="PQC26" s="56"/>
      <c r="PQD26" s="58"/>
      <c r="PQE26" s="56"/>
      <c r="PQF26" s="56"/>
      <c r="PQG26" s="287"/>
      <c r="PQH26" s="288"/>
      <c r="PQI26" s="287"/>
      <c r="PQJ26" s="287"/>
      <c r="PQK26" s="287"/>
      <c r="PQL26" s="289"/>
      <c r="PQM26" s="287"/>
      <c r="PQN26" s="287"/>
      <c r="PQO26" s="287"/>
      <c r="PQP26" s="288"/>
      <c r="PQQ26" s="287"/>
      <c r="PQR26" s="287"/>
      <c r="PQS26" s="290"/>
      <c r="PQT26" s="57"/>
      <c r="PQU26" s="58"/>
      <c r="PQV26" s="59"/>
      <c r="PQW26" s="59"/>
      <c r="PQX26" s="56"/>
      <c r="PQY26" s="58"/>
      <c r="PQZ26" s="56"/>
      <c r="PRA26" s="56"/>
      <c r="PRB26" s="287"/>
      <c r="PRC26" s="288"/>
      <c r="PRD26" s="287"/>
      <c r="PRE26" s="287"/>
      <c r="PRF26" s="287"/>
      <c r="PRG26" s="289"/>
      <c r="PRH26" s="287"/>
      <c r="PRI26" s="287"/>
      <c r="PRJ26" s="287"/>
      <c r="PRK26" s="288"/>
      <c r="PRL26" s="287"/>
      <c r="PRM26" s="287"/>
      <c r="PRN26" s="290"/>
      <c r="PRO26" s="57"/>
      <c r="PRP26" s="58"/>
      <c r="PRQ26" s="59"/>
      <c r="PRR26" s="59"/>
      <c r="PRS26" s="56"/>
      <c r="PRT26" s="58"/>
      <c r="PRU26" s="56"/>
      <c r="PRV26" s="56"/>
      <c r="PRW26" s="287"/>
      <c r="PRX26" s="288"/>
      <c r="PRY26" s="287"/>
      <c r="PRZ26" s="287"/>
      <c r="PSA26" s="287"/>
      <c r="PSB26" s="289"/>
      <c r="PSC26" s="287"/>
      <c r="PSD26" s="287"/>
      <c r="PSE26" s="287"/>
      <c r="PSF26" s="288"/>
      <c r="PSG26" s="287"/>
      <c r="PSH26" s="287"/>
      <c r="PSI26" s="290"/>
      <c r="PSJ26" s="57"/>
      <c r="PSK26" s="58"/>
      <c r="PSL26" s="59"/>
      <c r="PSM26" s="59"/>
      <c r="PSN26" s="56"/>
      <c r="PSO26" s="58"/>
      <c r="PSP26" s="56"/>
      <c r="PSQ26" s="56"/>
      <c r="PSR26" s="287"/>
      <c r="PSS26" s="288"/>
      <c r="PST26" s="287"/>
      <c r="PSU26" s="287"/>
      <c r="PSV26" s="287"/>
      <c r="PSW26" s="289"/>
      <c r="PSX26" s="287"/>
      <c r="PSY26" s="287"/>
      <c r="PSZ26" s="287"/>
      <c r="PTA26" s="288"/>
      <c r="PTB26" s="287"/>
      <c r="PTC26" s="287"/>
      <c r="PTD26" s="290"/>
      <c r="PTE26" s="57"/>
      <c r="PTF26" s="58"/>
      <c r="PTG26" s="59"/>
      <c r="PTH26" s="59"/>
      <c r="PTI26" s="56"/>
      <c r="PTJ26" s="58"/>
      <c r="PTK26" s="56"/>
      <c r="PTL26" s="56"/>
      <c r="PTM26" s="287"/>
      <c r="PTN26" s="288"/>
      <c r="PTO26" s="287"/>
      <c r="PTP26" s="287"/>
      <c r="PTQ26" s="287"/>
      <c r="PTR26" s="289"/>
      <c r="PTS26" s="287"/>
      <c r="PTT26" s="287"/>
      <c r="PTU26" s="287"/>
      <c r="PTV26" s="288"/>
      <c r="PTW26" s="287"/>
      <c r="PTX26" s="287"/>
      <c r="PTY26" s="290"/>
      <c r="PTZ26" s="57"/>
      <c r="PUA26" s="58"/>
      <c r="PUB26" s="59"/>
      <c r="PUC26" s="59"/>
      <c r="PUD26" s="56"/>
      <c r="PUE26" s="58"/>
      <c r="PUF26" s="56"/>
      <c r="PUG26" s="56"/>
      <c r="PUH26" s="287"/>
      <c r="PUI26" s="288"/>
      <c r="PUJ26" s="287"/>
      <c r="PUK26" s="287"/>
      <c r="PUL26" s="287"/>
      <c r="PUM26" s="289"/>
      <c r="PUN26" s="287"/>
      <c r="PUO26" s="287"/>
      <c r="PUP26" s="287"/>
      <c r="PUQ26" s="288"/>
      <c r="PUR26" s="287"/>
      <c r="PUS26" s="287"/>
      <c r="PUT26" s="290"/>
      <c r="PUU26" s="57"/>
      <c r="PUV26" s="58"/>
      <c r="PUW26" s="59"/>
      <c r="PUX26" s="59"/>
      <c r="PUY26" s="56"/>
      <c r="PUZ26" s="58"/>
      <c r="PVA26" s="56"/>
      <c r="PVB26" s="56"/>
      <c r="PVC26" s="287"/>
      <c r="PVD26" s="288"/>
      <c r="PVE26" s="287"/>
      <c r="PVF26" s="287"/>
      <c r="PVG26" s="287"/>
      <c r="PVH26" s="289"/>
      <c r="PVI26" s="287"/>
      <c r="PVJ26" s="287"/>
      <c r="PVK26" s="287"/>
      <c r="PVL26" s="288"/>
      <c r="PVM26" s="287"/>
      <c r="PVN26" s="287"/>
      <c r="PVO26" s="290"/>
      <c r="PVP26" s="57"/>
      <c r="PVQ26" s="58"/>
      <c r="PVR26" s="59"/>
      <c r="PVS26" s="59"/>
      <c r="PVT26" s="56"/>
      <c r="PVU26" s="58"/>
      <c r="PVV26" s="56"/>
      <c r="PVW26" s="56"/>
      <c r="PVX26" s="287"/>
      <c r="PVY26" s="288"/>
      <c r="PVZ26" s="287"/>
      <c r="PWA26" s="287"/>
      <c r="PWB26" s="287"/>
      <c r="PWC26" s="289"/>
      <c r="PWD26" s="287"/>
      <c r="PWE26" s="287"/>
      <c r="PWF26" s="287"/>
      <c r="PWG26" s="288"/>
      <c r="PWH26" s="287"/>
      <c r="PWI26" s="287"/>
      <c r="PWJ26" s="290"/>
      <c r="PWK26" s="57"/>
      <c r="PWL26" s="58"/>
      <c r="PWM26" s="59"/>
      <c r="PWN26" s="59"/>
      <c r="PWO26" s="56"/>
      <c r="PWP26" s="58"/>
      <c r="PWQ26" s="56"/>
      <c r="PWR26" s="56"/>
      <c r="PWS26" s="287"/>
      <c r="PWT26" s="288"/>
      <c r="PWU26" s="287"/>
      <c r="PWV26" s="287"/>
      <c r="PWW26" s="287"/>
      <c r="PWX26" s="289"/>
      <c r="PWY26" s="287"/>
      <c r="PWZ26" s="287"/>
      <c r="PXA26" s="287"/>
      <c r="PXB26" s="288"/>
      <c r="PXC26" s="287"/>
      <c r="PXD26" s="287"/>
      <c r="PXE26" s="290"/>
      <c r="PXF26" s="57"/>
      <c r="PXG26" s="58"/>
      <c r="PXH26" s="59"/>
      <c r="PXI26" s="59"/>
      <c r="PXJ26" s="56"/>
      <c r="PXK26" s="58"/>
      <c r="PXL26" s="56"/>
      <c r="PXM26" s="56"/>
      <c r="PXN26" s="287"/>
      <c r="PXO26" s="288"/>
      <c r="PXP26" s="287"/>
      <c r="PXQ26" s="287"/>
      <c r="PXR26" s="287"/>
      <c r="PXS26" s="289"/>
      <c r="PXT26" s="287"/>
      <c r="PXU26" s="287"/>
      <c r="PXV26" s="287"/>
      <c r="PXW26" s="288"/>
      <c r="PXX26" s="287"/>
      <c r="PXY26" s="287"/>
      <c r="PXZ26" s="290"/>
      <c r="PYA26" s="57"/>
      <c r="PYB26" s="58"/>
      <c r="PYC26" s="59"/>
      <c r="PYD26" s="59"/>
      <c r="PYE26" s="56"/>
      <c r="PYF26" s="58"/>
      <c r="PYG26" s="56"/>
      <c r="PYH26" s="56"/>
      <c r="PYI26" s="287"/>
      <c r="PYJ26" s="288"/>
      <c r="PYK26" s="287"/>
      <c r="PYL26" s="287"/>
      <c r="PYM26" s="287"/>
      <c r="PYN26" s="289"/>
      <c r="PYO26" s="287"/>
      <c r="PYP26" s="287"/>
      <c r="PYQ26" s="287"/>
      <c r="PYR26" s="288"/>
      <c r="PYS26" s="287"/>
      <c r="PYT26" s="287"/>
      <c r="PYU26" s="290"/>
      <c r="PYV26" s="57"/>
      <c r="PYW26" s="58"/>
      <c r="PYX26" s="59"/>
      <c r="PYY26" s="59"/>
      <c r="PYZ26" s="56"/>
      <c r="PZA26" s="58"/>
      <c r="PZB26" s="56"/>
      <c r="PZC26" s="56"/>
      <c r="PZD26" s="287"/>
      <c r="PZE26" s="288"/>
      <c r="PZF26" s="287"/>
      <c r="PZG26" s="287"/>
      <c r="PZH26" s="287"/>
      <c r="PZI26" s="289"/>
      <c r="PZJ26" s="287"/>
      <c r="PZK26" s="287"/>
      <c r="PZL26" s="287"/>
      <c r="PZM26" s="288"/>
      <c r="PZN26" s="287"/>
      <c r="PZO26" s="287"/>
      <c r="PZP26" s="290"/>
      <c r="PZQ26" s="57"/>
      <c r="PZR26" s="58"/>
      <c r="PZS26" s="59"/>
      <c r="PZT26" s="59"/>
      <c r="PZU26" s="56"/>
      <c r="PZV26" s="58"/>
      <c r="PZW26" s="56"/>
      <c r="PZX26" s="56"/>
      <c r="PZY26" s="287"/>
      <c r="PZZ26" s="288"/>
      <c r="QAA26" s="287"/>
      <c r="QAB26" s="287"/>
      <c r="QAC26" s="287"/>
      <c r="QAD26" s="289"/>
      <c r="QAE26" s="287"/>
      <c r="QAF26" s="287"/>
      <c r="QAG26" s="287"/>
      <c r="QAH26" s="288"/>
      <c r="QAI26" s="287"/>
      <c r="QAJ26" s="287"/>
      <c r="QAK26" s="290"/>
      <c r="QAL26" s="57"/>
      <c r="QAM26" s="58"/>
      <c r="QAN26" s="59"/>
      <c r="QAO26" s="59"/>
      <c r="QAP26" s="56"/>
      <c r="QAQ26" s="58"/>
      <c r="QAR26" s="56"/>
      <c r="QAS26" s="56"/>
      <c r="QAT26" s="287"/>
      <c r="QAU26" s="288"/>
      <c r="QAV26" s="287"/>
      <c r="QAW26" s="287"/>
      <c r="QAX26" s="287"/>
      <c r="QAY26" s="289"/>
      <c r="QAZ26" s="287"/>
      <c r="QBA26" s="287"/>
      <c r="QBB26" s="287"/>
      <c r="QBC26" s="288"/>
      <c r="QBD26" s="287"/>
      <c r="QBE26" s="287"/>
      <c r="QBF26" s="290"/>
      <c r="QBG26" s="57"/>
      <c r="QBH26" s="58"/>
      <c r="QBI26" s="59"/>
      <c r="QBJ26" s="59"/>
      <c r="QBK26" s="56"/>
      <c r="QBL26" s="58"/>
      <c r="QBM26" s="56"/>
      <c r="QBN26" s="56"/>
      <c r="QBO26" s="287"/>
      <c r="QBP26" s="288"/>
      <c r="QBQ26" s="287"/>
      <c r="QBR26" s="287"/>
      <c r="QBS26" s="287"/>
      <c r="QBT26" s="289"/>
      <c r="QBU26" s="287"/>
      <c r="QBV26" s="287"/>
      <c r="QBW26" s="287"/>
      <c r="QBX26" s="288"/>
      <c r="QBY26" s="287"/>
      <c r="QBZ26" s="287"/>
      <c r="QCA26" s="290"/>
      <c r="QCB26" s="57"/>
      <c r="QCC26" s="58"/>
      <c r="QCD26" s="59"/>
      <c r="QCE26" s="59"/>
      <c r="QCF26" s="56"/>
      <c r="QCG26" s="58"/>
      <c r="QCH26" s="56"/>
      <c r="QCI26" s="56"/>
      <c r="QCJ26" s="287"/>
      <c r="QCK26" s="288"/>
      <c r="QCL26" s="287"/>
      <c r="QCM26" s="287"/>
      <c r="QCN26" s="287"/>
      <c r="QCO26" s="289"/>
      <c r="QCP26" s="287"/>
      <c r="QCQ26" s="287"/>
      <c r="QCR26" s="287"/>
      <c r="QCS26" s="288"/>
      <c r="QCT26" s="287"/>
      <c r="QCU26" s="287"/>
      <c r="QCV26" s="290"/>
      <c r="QCW26" s="57"/>
      <c r="QCX26" s="58"/>
      <c r="QCY26" s="59"/>
      <c r="QCZ26" s="59"/>
      <c r="QDA26" s="56"/>
      <c r="QDB26" s="58"/>
      <c r="QDC26" s="56"/>
      <c r="QDD26" s="56"/>
      <c r="QDE26" s="287"/>
      <c r="QDF26" s="288"/>
      <c r="QDG26" s="287"/>
      <c r="QDH26" s="287"/>
      <c r="QDI26" s="287"/>
      <c r="QDJ26" s="289"/>
      <c r="QDK26" s="287"/>
      <c r="QDL26" s="287"/>
      <c r="QDM26" s="287"/>
      <c r="QDN26" s="288"/>
      <c r="QDO26" s="287"/>
      <c r="QDP26" s="287"/>
      <c r="QDQ26" s="290"/>
      <c r="QDR26" s="57"/>
      <c r="QDS26" s="58"/>
      <c r="QDT26" s="59"/>
      <c r="QDU26" s="59"/>
      <c r="QDV26" s="56"/>
      <c r="QDW26" s="58"/>
      <c r="QDX26" s="56"/>
      <c r="QDY26" s="56"/>
      <c r="QDZ26" s="287"/>
      <c r="QEA26" s="288"/>
      <c r="QEB26" s="287"/>
      <c r="QEC26" s="287"/>
      <c r="QED26" s="287"/>
      <c r="QEE26" s="289"/>
      <c r="QEF26" s="287"/>
      <c r="QEG26" s="287"/>
      <c r="QEH26" s="287"/>
      <c r="QEI26" s="288"/>
      <c r="QEJ26" s="287"/>
      <c r="QEK26" s="287"/>
      <c r="QEL26" s="290"/>
      <c r="QEM26" s="57"/>
      <c r="QEN26" s="58"/>
      <c r="QEO26" s="59"/>
      <c r="QEP26" s="59"/>
      <c r="QEQ26" s="56"/>
      <c r="QER26" s="58"/>
      <c r="QES26" s="56"/>
      <c r="QET26" s="56"/>
      <c r="QEU26" s="287"/>
      <c r="QEV26" s="288"/>
      <c r="QEW26" s="287"/>
      <c r="QEX26" s="287"/>
      <c r="QEY26" s="287"/>
      <c r="QEZ26" s="289"/>
      <c r="QFA26" s="287"/>
      <c r="QFB26" s="287"/>
      <c r="QFC26" s="287"/>
      <c r="QFD26" s="288"/>
      <c r="QFE26" s="287"/>
      <c r="QFF26" s="287"/>
      <c r="QFG26" s="290"/>
      <c r="QFH26" s="57"/>
      <c r="QFI26" s="58"/>
      <c r="QFJ26" s="59"/>
      <c r="QFK26" s="59"/>
      <c r="QFL26" s="56"/>
      <c r="QFM26" s="58"/>
      <c r="QFN26" s="56"/>
      <c r="QFO26" s="56"/>
      <c r="QFP26" s="287"/>
      <c r="QFQ26" s="288"/>
      <c r="QFR26" s="287"/>
      <c r="QFS26" s="287"/>
      <c r="QFT26" s="287"/>
      <c r="QFU26" s="289"/>
      <c r="QFV26" s="287"/>
      <c r="QFW26" s="287"/>
      <c r="QFX26" s="287"/>
      <c r="QFY26" s="288"/>
      <c r="QFZ26" s="287"/>
      <c r="QGA26" s="287"/>
      <c r="QGB26" s="290"/>
      <c r="QGC26" s="57"/>
      <c r="QGD26" s="58"/>
      <c r="QGE26" s="59"/>
      <c r="QGF26" s="59"/>
      <c r="QGG26" s="56"/>
      <c r="QGH26" s="58"/>
      <c r="QGI26" s="56"/>
      <c r="QGJ26" s="56"/>
      <c r="QGK26" s="287"/>
      <c r="QGL26" s="288"/>
      <c r="QGM26" s="287"/>
      <c r="QGN26" s="287"/>
      <c r="QGO26" s="287"/>
      <c r="QGP26" s="289"/>
      <c r="QGQ26" s="287"/>
      <c r="QGR26" s="287"/>
      <c r="QGS26" s="287"/>
      <c r="QGT26" s="288"/>
      <c r="QGU26" s="287"/>
      <c r="QGV26" s="287"/>
      <c r="QGW26" s="290"/>
      <c r="QGX26" s="57"/>
      <c r="QGY26" s="58"/>
      <c r="QGZ26" s="59"/>
      <c r="QHA26" s="59"/>
      <c r="QHB26" s="56"/>
      <c r="QHC26" s="58"/>
      <c r="QHD26" s="56"/>
      <c r="QHE26" s="56"/>
      <c r="QHF26" s="287"/>
      <c r="QHG26" s="288"/>
      <c r="QHH26" s="287"/>
      <c r="QHI26" s="287"/>
      <c r="QHJ26" s="287"/>
      <c r="QHK26" s="289"/>
      <c r="QHL26" s="287"/>
      <c r="QHM26" s="287"/>
      <c r="QHN26" s="287"/>
      <c r="QHO26" s="288"/>
      <c r="QHP26" s="287"/>
      <c r="QHQ26" s="287"/>
      <c r="QHR26" s="290"/>
      <c r="QHS26" s="57"/>
      <c r="QHT26" s="58"/>
      <c r="QHU26" s="59"/>
      <c r="QHV26" s="59"/>
      <c r="QHW26" s="56"/>
      <c r="QHX26" s="58"/>
      <c r="QHY26" s="56"/>
      <c r="QHZ26" s="56"/>
      <c r="QIA26" s="287"/>
      <c r="QIB26" s="288"/>
      <c r="QIC26" s="287"/>
      <c r="QID26" s="287"/>
      <c r="QIE26" s="287"/>
      <c r="QIF26" s="289"/>
      <c r="QIG26" s="287"/>
      <c r="QIH26" s="287"/>
      <c r="QII26" s="287"/>
      <c r="QIJ26" s="288"/>
      <c r="QIK26" s="287"/>
      <c r="QIL26" s="287"/>
      <c r="QIM26" s="290"/>
      <c r="QIN26" s="57"/>
      <c r="QIO26" s="58"/>
      <c r="QIP26" s="59"/>
      <c r="QIQ26" s="59"/>
      <c r="QIR26" s="56"/>
      <c r="QIS26" s="58"/>
      <c r="QIT26" s="56"/>
      <c r="QIU26" s="56"/>
      <c r="QIV26" s="287"/>
      <c r="QIW26" s="288"/>
      <c r="QIX26" s="287"/>
      <c r="QIY26" s="287"/>
      <c r="QIZ26" s="287"/>
      <c r="QJA26" s="289"/>
      <c r="QJB26" s="287"/>
      <c r="QJC26" s="287"/>
      <c r="QJD26" s="287"/>
      <c r="QJE26" s="288"/>
      <c r="QJF26" s="287"/>
      <c r="QJG26" s="287"/>
      <c r="QJH26" s="290"/>
      <c r="QJI26" s="57"/>
      <c r="QJJ26" s="58"/>
      <c r="QJK26" s="59"/>
      <c r="QJL26" s="59"/>
      <c r="QJM26" s="56"/>
      <c r="QJN26" s="58"/>
      <c r="QJO26" s="56"/>
      <c r="QJP26" s="56"/>
      <c r="QJQ26" s="287"/>
      <c r="QJR26" s="288"/>
      <c r="QJS26" s="287"/>
      <c r="QJT26" s="287"/>
      <c r="QJU26" s="287"/>
      <c r="QJV26" s="289"/>
      <c r="QJW26" s="287"/>
      <c r="QJX26" s="287"/>
      <c r="QJY26" s="287"/>
      <c r="QJZ26" s="288"/>
      <c r="QKA26" s="287"/>
      <c r="QKB26" s="287"/>
      <c r="QKC26" s="290"/>
      <c r="QKD26" s="57"/>
      <c r="QKE26" s="58"/>
      <c r="QKF26" s="59"/>
      <c r="QKG26" s="59"/>
      <c r="QKH26" s="56"/>
      <c r="QKI26" s="58"/>
      <c r="QKJ26" s="56"/>
      <c r="QKK26" s="56"/>
      <c r="QKL26" s="287"/>
      <c r="QKM26" s="288"/>
      <c r="QKN26" s="287"/>
      <c r="QKO26" s="287"/>
      <c r="QKP26" s="287"/>
      <c r="QKQ26" s="289"/>
      <c r="QKR26" s="287"/>
      <c r="QKS26" s="287"/>
      <c r="QKT26" s="287"/>
      <c r="QKU26" s="288"/>
      <c r="QKV26" s="287"/>
      <c r="QKW26" s="287"/>
      <c r="QKX26" s="290"/>
      <c r="QKY26" s="57"/>
      <c r="QKZ26" s="58"/>
      <c r="QLA26" s="59"/>
      <c r="QLB26" s="59"/>
      <c r="QLC26" s="56"/>
      <c r="QLD26" s="58"/>
      <c r="QLE26" s="56"/>
      <c r="QLF26" s="56"/>
      <c r="QLG26" s="287"/>
      <c r="QLH26" s="288"/>
      <c r="QLI26" s="287"/>
      <c r="QLJ26" s="287"/>
      <c r="QLK26" s="287"/>
      <c r="QLL26" s="289"/>
      <c r="QLM26" s="287"/>
      <c r="QLN26" s="287"/>
      <c r="QLO26" s="287"/>
      <c r="QLP26" s="288"/>
      <c r="QLQ26" s="287"/>
      <c r="QLR26" s="287"/>
      <c r="QLS26" s="290"/>
      <c r="QLT26" s="57"/>
      <c r="QLU26" s="58"/>
      <c r="QLV26" s="59"/>
      <c r="QLW26" s="59"/>
      <c r="QLX26" s="56"/>
      <c r="QLY26" s="58"/>
      <c r="QLZ26" s="56"/>
      <c r="QMA26" s="56"/>
      <c r="QMB26" s="287"/>
      <c r="QMC26" s="288"/>
      <c r="QMD26" s="287"/>
      <c r="QME26" s="287"/>
      <c r="QMF26" s="287"/>
      <c r="QMG26" s="289"/>
      <c r="QMH26" s="287"/>
      <c r="QMI26" s="287"/>
      <c r="QMJ26" s="287"/>
      <c r="QMK26" s="288"/>
      <c r="QML26" s="287"/>
      <c r="QMM26" s="287"/>
      <c r="QMN26" s="290"/>
      <c r="QMO26" s="57"/>
      <c r="QMP26" s="58"/>
      <c r="QMQ26" s="59"/>
      <c r="QMR26" s="59"/>
      <c r="QMS26" s="56"/>
      <c r="QMT26" s="58"/>
      <c r="QMU26" s="56"/>
      <c r="QMV26" s="56"/>
      <c r="QMW26" s="287"/>
      <c r="QMX26" s="288"/>
      <c r="QMY26" s="287"/>
      <c r="QMZ26" s="287"/>
      <c r="QNA26" s="287"/>
      <c r="QNB26" s="289"/>
      <c r="QNC26" s="287"/>
      <c r="QND26" s="287"/>
      <c r="QNE26" s="287"/>
      <c r="QNF26" s="288"/>
      <c r="QNG26" s="287"/>
      <c r="QNH26" s="287"/>
      <c r="QNI26" s="290"/>
      <c r="QNJ26" s="57"/>
      <c r="QNK26" s="58"/>
      <c r="QNL26" s="59"/>
      <c r="QNM26" s="59"/>
      <c r="QNN26" s="56"/>
      <c r="QNO26" s="58"/>
      <c r="QNP26" s="56"/>
      <c r="QNQ26" s="56"/>
      <c r="QNR26" s="287"/>
      <c r="QNS26" s="288"/>
      <c r="QNT26" s="287"/>
      <c r="QNU26" s="287"/>
      <c r="QNV26" s="287"/>
      <c r="QNW26" s="289"/>
      <c r="QNX26" s="287"/>
      <c r="QNY26" s="287"/>
      <c r="QNZ26" s="287"/>
      <c r="QOA26" s="288"/>
      <c r="QOB26" s="287"/>
      <c r="QOC26" s="287"/>
      <c r="QOD26" s="290"/>
      <c r="QOE26" s="57"/>
      <c r="QOF26" s="58"/>
      <c r="QOG26" s="59"/>
      <c r="QOH26" s="59"/>
      <c r="QOI26" s="56"/>
      <c r="QOJ26" s="58"/>
      <c r="QOK26" s="56"/>
      <c r="QOL26" s="56"/>
      <c r="QOM26" s="287"/>
      <c r="QON26" s="288"/>
      <c r="QOO26" s="287"/>
      <c r="QOP26" s="287"/>
      <c r="QOQ26" s="287"/>
      <c r="QOR26" s="289"/>
      <c r="QOS26" s="287"/>
      <c r="QOT26" s="287"/>
      <c r="QOU26" s="287"/>
      <c r="QOV26" s="288"/>
      <c r="QOW26" s="287"/>
      <c r="QOX26" s="287"/>
      <c r="QOY26" s="290"/>
      <c r="QOZ26" s="57"/>
      <c r="QPA26" s="58"/>
      <c r="QPB26" s="59"/>
      <c r="QPC26" s="59"/>
      <c r="QPD26" s="56"/>
      <c r="QPE26" s="58"/>
      <c r="QPF26" s="56"/>
      <c r="QPG26" s="56"/>
      <c r="QPH26" s="287"/>
      <c r="QPI26" s="288"/>
      <c r="QPJ26" s="287"/>
      <c r="QPK26" s="287"/>
      <c r="QPL26" s="287"/>
      <c r="QPM26" s="289"/>
      <c r="QPN26" s="287"/>
      <c r="QPO26" s="287"/>
      <c r="QPP26" s="287"/>
      <c r="QPQ26" s="288"/>
      <c r="QPR26" s="287"/>
      <c r="QPS26" s="287"/>
      <c r="QPT26" s="290"/>
      <c r="QPU26" s="57"/>
      <c r="QPV26" s="58"/>
      <c r="QPW26" s="59"/>
      <c r="QPX26" s="59"/>
      <c r="QPY26" s="56"/>
      <c r="QPZ26" s="58"/>
      <c r="QQA26" s="56"/>
      <c r="QQB26" s="56"/>
      <c r="QQC26" s="287"/>
      <c r="QQD26" s="288"/>
      <c r="QQE26" s="287"/>
      <c r="QQF26" s="287"/>
      <c r="QQG26" s="287"/>
      <c r="QQH26" s="289"/>
      <c r="QQI26" s="287"/>
      <c r="QQJ26" s="287"/>
      <c r="QQK26" s="287"/>
      <c r="QQL26" s="288"/>
      <c r="QQM26" s="287"/>
      <c r="QQN26" s="287"/>
      <c r="QQO26" s="290"/>
      <c r="QQP26" s="57"/>
      <c r="QQQ26" s="58"/>
      <c r="QQR26" s="59"/>
      <c r="QQS26" s="59"/>
      <c r="QQT26" s="56"/>
      <c r="QQU26" s="58"/>
      <c r="QQV26" s="56"/>
      <c r="QQW26" s="56"/>
      <c r="QQX26" s="287"/>
      <c r="QQY26" s="288"/>
      <c r="QQZ26" s="287"/>
      <c r="QRA26" s="287"/>
      <c r="QRB26" s="287"/>
      <c r="QRC26" s="289"/>
      <c r="QRD26" s="287"/>
      <c r="QRE26" s="287"/>
      <c r="QRF26" s="287"/>
      <c r="QRG26" s="288"/>
      <c r="QRH26" s="287"/>
      <c r="QRI26" s="287"/>
      <c r="QRJ26" s="290"/>
      <c r="QRK26" s="57"/>
      <c r="QRL26" s="58"/>
      <c r="QRM26" s="59"/>
      <c r="QRN26" s="59"/>
      <c r="QRO26" s="56"/>
      <c r="QRP26" s="58"/>
      <c r="QRQ26" s="56"/>
      <c r="QRR26" s="56"/>
      <c r="QRS26" s="287"/>
      <c r="QRT26" s="288"/>
      <c r="QRU26" s="287"/>
      <c r="QRV26" s="287"/>
      <c r="QRW26" s="287"/>
      <c r="QRX26" s="289"/>
      <c r="QRY26" s="287"/>
      <c r="QRZ26" s="287"/>
      <c r="QSA26" s="287"/>
      <c r="QSB26" s="288"/>
      <c r="QSC26" s="287"/>
      <c r="QSD26" s="287"/>
      <c r="QSE26" s="290"/>
      <c r="QSF26" s="57"/>
      <c r="QSG26" s="58"/>
      <c r="QSH26" s="59"/>
      <c r="QSI26" s="59"/>
      <c r="QSJ26" s="56"/>
      <c r="QSK26" s="58"/>
      <c r="QSL26" s="56"/>
      <c r="QSM26" s="56"/>
      <c r="QSN26" s="287"/>
      <c r="QSO26" s="288"/>
      <c r="QSP26" s="287"/>
      <c r="QSQ26" s="287"/>
      <c r="QSR26" s="287"/>
      <c r="QSS26" s="289"/>
      <c r="QST26" s="287"/>
      <c r="QSU26" s="287"/>
      <c r="QSV26" s="287"/>
      <c r="QSW26" s="288"/>
      <c r="QSX26" s="287"/>
      <c r="QSY26" s="287"/>
      <c r="QSZ26" s="290"/>
      <c r="QTA26" s="57"/>
      <c r="QTB26" s="58"/>
      <c r="QTC26" s="59"/>
      <c r="QTD26" s="59"/>
      <c r="QTE26" s="56"/>
      <c r="QTF26" s="58"/>
      <c r="QTG26" s="56"/>
      <c r="QTH26" s="56"/>
      <c r="QTI26" s="287"/>
      <c r="QTJ26" s="288"/>
      <c r="QTK26" s="287"/>
      <c r="QTL26" s="287"/>
      <c r="QTM26" s="287"/>
      <c r="QTN26" s="289"/>
      <c r="QTO26" s="287"/>
      <c r="QTP26" s="287"/>
      <c r="QTQ26" s="287"/>
      <c r="QTR26" s="288"/>
      <c r="QTS26" s="287"/>
      <c r="QTT26" s="287"/>
      <c r="QTU26" s="290"/>
      <c r="QTV26" s="57"/>
      <c r="QTW26" s="58"/>
      <c r="QTX26" s="59"/>
      <c r="QTY26" s="59"/>
      <c r="QTZ26" s="56"/>
      <c r="QUA26" s="58"/>
      <c r="QUB26" s="56"/>
      <c r="QUC26" s="56"/>
      <c r="QUD26" s="287"/>
      <c r="QUE26" s="288"/>
      <c r="QUF26" s="287"/>
      <c r="QUG26" s="287"/>
      <c r="QUH26" s="287"/>
      <c r="QUI26" s="289"/>
      <c r="QUJ26" s="287"/>
      <c r="QUK26" s="287"/>
      <c r="QUL26" s="287"/>
      <c r="QUM26" s="288"/>
      <c r="QUN26" s="287"/>
      <c r="QUO26" s="287"/>
      <c r="QUP26" s="290"/>
      <c r="QUQ26" s="57"/>
      <c r="QUR26" s="58"/>
      <c r="QUS26" s="59"/>
      <c r="QUT26" s="59"/>
      <c r="QUU26" s="56"/>
      <c r="QUV26" s="58"/>
      <c r="QUW26" s="56"/>
      <c r="QUX26" s="56"/>
      <c r="QUY26" s="287"/>
      <c r="QUZ26" s="288"/>
      <c r="QVA26" s="287"/>
      <c r="QVB26" s="287"/>
      <c r="QVC26" s="287"/>
      <c r="QVD26" s="289"/>
      <c r="QVE26" s="287"/>
      <c r="QVF26" s="287"/>
      <c r="QVG26" s="287"/>
      <c r="QVH26" s="288"/>
      <c r="QVI26" s="287"/>
      <c r="QVJ26" s="287"/>
      <c r="QVK26" s="290"/>
      <c r="QVL26" s="57"/>
      <c r="QVM26" s="58"/>
      <c r="QVN26" s="59"/>
      <c r="QVO26" s="59"/>
      <c r="QVP26" s="56"/>
      <c r="QVQ26" s="58"/>
      <c r="QVR26" s="56"/>
      <c r="QVS26" s="56"/>
      <c r="QVT26" s="287"/>
      <c r="QVU26" s="288"/>
      <c r="QVV26" s="287"/>
      <c r="QVW26" s="287"/>
      <c r="QVX26" s="287"/>
      <c r="QVY26" s="289"/>
      <c r="QVZ26" s="287"/>
      <c r="QWA26" s="287"/>
      <c r="QWB26" s="287"/>
      <c r="QWC26" s="288"/>
      <c r="QWD26" s="287"/>
      <c r="QWE26" s="287"/>
      <c r="QWF26" s="290"/>
      <c r="QWG26" s="57"/>
      <c r="QWH26" s="58"/>
      <c r="QWI26" s="59"/>
      <c r="QWJ26" s="59"/>
      <c r="QWK26" s="56"/>
      <c r="QWL26" s="58"/>
      <c r="QWM26" s="56"/>
      <c r="QWN26" s="56"/>
      <c r="QWO26" s="287"/>
      <c r="QWP26" s="288"/>
      <c r="QWQ26" s="287"/>
      <c r="QWR26" s="287"/>
      <c r="QWS26" s="287"/>
      <c r="QWT26" s="289"/>
      <c r="QWU26" s="287"/>
      <c r="QWV26" s="287"/>
      <c r="QWW26" s="287"/>
      <c r="QWX26" s="288"/>
      <c r="QWY26" s="287"/>
      <c r="QWZ26" s="287"/>
      <c r="QXA26" s="290"/>
      <c r="QXB26" s="57"/>
      <c r="QXC26" s="58"/>
      <c r="QXD26" s="59"/>
      <c r="QXE26" s="59"/>
      <c r="QXF26" s="56"/>
      <c r="QXG26" s="58"/>
      <c r="QXH26" s="56"/>
      <c r="QXI26" s="56"/>
      <c r="QXJ26" s="287"/>
      <c r="QXK26" s="288"/>
      <c r="QXL26" s="287"/>
      <c r="QXM26" s="287"/>
      <c r="QXN26" s="287"/>
      <c r="QXO26" s="289"/>
      <c r="QXP26" s="287"/>
      <c r="QXQ26" s="287"/>
      <c r="QXR26" s="287"/>
      <c r="QXS26" s="288"/>
      <c r="QXT26" s="287"/>
      <c r="QXU26" s="287"/>
      <c r="QXV26" s="290"/>
      <c r="QXW26" s="57"/>
      <c r="QXX26" s="58"/>
      <c r="QXY26" s="59"/>
      <c r="QXZ26" s="59"/>
      <c r="QYA26" s="56"/>
      <c r="QYB26" s="58"/>
      <c r="QYC26" s="56"/>
      <c r="QYD26" s="56"/>
      <c r="QYE26" s="287"/>
      <c r="QYF26" s="288"/>
      <c r="QYG26" s="287"/>
      <c r="QYH26" s="287"/>
      <c r="QYI26" s="287"/>
      <c r="QYJ26" s="289"/>
      <c r="QYK26" s="287"/>
      <c r="QYL26" s="287"/>
      <c r="QYM26" s="287"/>
      <c r="QYN26" s="288"/>
      <c r="QYO26" s="287"/>
      <c r="QYP26" s="287"/>
      <c r="QYQ26" s="290"/>
      <c r="QYR26" s="57"/>
      <c r="QYS26" s="58"/>
      <c r="QYT26" s="59"/>
      <c r="QYU26" s="59"/>
      <c r="QYV26" s="56"/>
      <c r="QYW26" s="58"/>
      <c r="QYX26" s="56"/>
      <c r="QYY26" s="56"/>
      <c r="QYZ26" s="287"/>
      <c r="QZA26" s="288"/>
      <c r="QZB26" s="287"/>
      <c r="QZC26" s="287"/>
      <c r="QZD26" s="287"/>
      <c r="QZE26" s="289"/>
      <c r="QZF26" s="287"/>
      <c r="QZG26" s="287"/>
      <c r="QZH26" s="287"/>
      <c r="QZI26" s="288"/>
      <c r="QZJ26" s="287"/>
      <c r="QZK26" s="287"/>
      <c r="QZL26" s="290"/>
      <c r="QZM26" s="57"/>
      <c r="QZN26" s="58"/>
      <c r="QZO26" s="59"/>
      <c r="QZP26" s="59"/>
      <c r="QZQ26" s="56"/>
      <c r="QZR26" s="58"/>
      <c r="QZS26" s="56"/>
      <c r="QZT26" s="56"/>
      <c r="QZU26" s="287"/>
      <c r="QZV26" s="288"/>
      <c r="QZW26" s="287"/>
      <c r="QZX26" s="287"/>
      <c r="QZY26" s="287"/>
      <c r="QZZ26" s="289"/>
      <c r="RAA26" s="287"/>
      <c r="RAB26" s="287"/>
      <c r="RAC26" s="287"/>
      <c r="RAD26" s="288"/>
      <c r="RAE26" s="287"/>
      <c r="RAF26" s="287"/>
      <c r="RAG26" s="290"/>
      <c r="RAH26" s="57"/>
      <c r="RAI26" s="58"/>
      <c r="RAJ26" s="59"/>
      <c r="RAK26" s="59"/>
      <c r="RAL26" s="56"/>
      <c r="RAM26" s="58"/>
      <c r="RAN26" s="56"/>
      <c r="RAO26" s="56"/>
      <c r="RAP26" s="287"/>
      <c r="RAQ26" s="288"/>
      <c r="RAR26" s="287"/>
      <c r="RAS26" s="287"/>
      <c r="RAT26" s="287"/>
      <c r="RAU26" s="289"/>
      <c r="RAV26" s="287"/>
      <c r="RAW26" s="287"/>
      <c r="RAX26" s="287"/>
      <c r="RAY26" s="288"/>
      <c r="RAZ26" s="287"/>
      <c r="RBA26" s="287"/>
      <c r="RBB26" s="290"/>
      <c r="RBC26" s="57"/>
      <c r="RBD26" s="58"/>
      <c r="RBE26" s="59"/>
      <c r="RBF26" s="59"/>
      <c r="RBG26" s="56"/>
      <c r="RBH26" s="58"/>
      <c r="RBI26" s="56"/>
      <c r="RBJ26" s="56"/>
      <c r="RBK26" s="287"/>
      <c r="RBL26" s="288"/>
      <c r="RBM26" s="287"/>
      <c r="RBN26" s="287"/>
      <c r="RBO26" s="287"/>
      <c r="RBP26" s="289"/>
      <c r="RBQ26" s="287"/>
      <c r="RBR26" s="287"/>
      <c r="RBS26" s="287"/>
      <c r="RBT26" s="288"/>
      <c r="RBU26" s="287"/>
      <c r="RBV26" s="287"/>
      <c r="RBW26" s="290"/>
      <c r="RBX26" s="57"/>
      <c r="RBY26" s="58"/>
      <c r="RBZ26" s="59"/>
      <c r="RCA26" s="59"/>
      <c r="RCB26" s="56"/>
      <c r="RCC26" s="58"/>
      <c r="RCD26" s="56"/>
      <c r="RCE26" s="56"/>
      <c r="RCF26" s="287"/>
      <c r="RCG26" s="288"/>
      <c r="RCH26" s="287"/>
      <c r="RCI26" s="287"/>
      <c r="RCJ26" s="287"/>
      <c r="RCK26" s="289"/>
      <c r="RCL26" s="287"/>
      <c r="RCM26" s="287"/>
      <c r="RCN26" s="287"/>
      <c r="RCO26" s="288"/>
      <c r="RCP26" s="287"/>
      <c r="RCQ26" s="287"/>
      <c r="RCR26" s="290"/>
      <c r="RCS26" s="57"/>
      <c r="RCT26" s="58"/>
      <c r="RCU26" s="59"/>
      <c r="RCV26" s="59"/>
      <c r="RCW26" s="56"/>
      <c r="RCX26" s="58"/>
      <c r="RCY26" s="56"/>
      <c r="RCZ26" s="56"/>
      <c r="RDA26" s="287"/>
      <c r="RDB26" s="288"/>
      <c r="RDC26" s="287"/>
      <c r="RDD26" s="287"/>
      <c r="RDE26" s="287"/>
      <c r="RDF26" s="289"/>
      <c r="RDG26" s="287"/>
      <c r="RDH26" s="287"/>
      <c r="RDI26" s="287"/>
      <c r="RDJ26" s="288"/>
      <c r="RDK26" s="287"/>
      <c r="RDL26" s="287"/>
      <c r="RDM26" s="290"/>
      <c r="RDN26" s="57"/>
      <c r="RDO26" s="58"/>
      <c r="RDP26" s="59"/>
      <c r="RDQ26" s="59"/>
      <c r="RDR26" s="56"/>
      <c r="RDS26" s="58"/>
      <c r="RDT26" s="56"/>
      <c r="RDU26" s="56"/>
      <c r="RDV26" s="287"/>
      <c r="RDW26" s="288"/>
      <c r="RDX26" s="287"/>
      <c r="RDY26" s="287"/>
      <c r="RDZ26" s="287"/>
      <c r="REA26" s="289"/>
      <c r="REB26" s="287"/>
      <c r="REC26" s="287"/>
      <c r="RED26" s="287"/>
      <c r="REE26" s="288"/>
      <c r="REF26" s="287"/>
      <c r="REG26" s="287"/>
      <c r="REH26" s="290"/>
      <c r="REI26" s="57"/>
      <c r="REJ26" s="58"/>
      <c r="REK26" s="59"/>
      <c r="REL26" s="59"/>
      <c r="REM26" s="56"/>
      <c r="REN26" s="58"/>
      <c r="REO26" s="56"/>
      <c r="REP26" s="56"/>
      <c r="REQ26" s="287"/>
      <c r="RER26" s="288"/>
      <c r="RES26" s="287"/>
      <c r="RET26" s="287"/>
      <c r="REU26" s="287"/>
      <c r="REV26" s="289"/>
      <c r="REW26" s="287"/>
      <c r="REX26" s="287"/>
      <c r="REY26" s="287"/>
      <c r="REZ26" s="288"/>
      <c r="RFA26" s="287"/>
      <c r="RFB26" s="287"/>
      <c r="RFC26" s="290"/>
      <c r="RFD26" s="57"/>
      <c r="RFE26" s="58"/>
      <c r="RFF26" s="59"/>
      <c r="RFG26" s="59"/>
      <c r="RFH26" s="56"/>
      <c r="RFI26" s="58"/>
      <c r="RFJ26" s="56"/>
      <c r="RFK26" s="56"/>
      <c r="RFL26" s="287"/>
      <c r="RFM26" s="288"/>
      <c r="RFN26" s="287"/>
      <c r="RFO26" s="287"/>
      <c r="RFP26" s="287"/>
      <c r="RFQ26" s="289"/>
      <c r="RFR26" s="287"/>
      <c r="RFS26" s="287"/>
      <c r="RFT26" s="287"/>
      <c r="RFU26" s="288"/>
      <c r="RFV26" s="287"/>
      <c r="RFW26" s="287"/>
      <c r="RFX26" s="290"/>
      <c r="RFY26" s="57"/>
      <c r="RFZ26" s="58"/>
      <c r="RGA26" s="59"/>
      <c r="RGB26" s="59"/>
      <c r="RGC26" s="56"/>
      <c r="RGD26" s="58"/>
      <c r="RGE26" s="56"/>
      <c r="RGF26" s="56"/>
      <c r="RGG26" s="287"/>
      <c r="RGH26" s="288"/>
      <c r="RGI26" s="287"/>
      <c r="RGJ26" s="287"/>
      <c r="RGK26" s="287"/>
      <c r="RGL26" s="289"/>
      <c r="RGM26" s="287"/>
      <c r="RGN26" s="287"/>
      <c r="RGO26" s="287"/>
      <c r="RGP26" s="288"/>
      <c r="RGQ26" s="287"/>
      <c r="RGR26" s="287"/>
      <c r="RGS26" s="290"/>
      <c r="RGT26" s="57"/>
      <c r="RGU26" s="58"/>
      <c r="RGV26" s="59"/>
      <c r="RGW26" s="59"/>
      <c r="RGX26" s="56"/>
      <c r="RGY26" s="58"/>
      <c r="RGZ26" s="56"/>
      <c r="RHA26" s="56"/>
      <c r="RHB26" s="287"/>
      <c r="RHC26" s="288"/>
      <c r="RHD26" s="287"/>
      <c r="RHE26" s="287"/>
      <c r="RHF26" s="287"/>
      <c r="RHG26" s="289"/>
      <c r="RHH26" s="287"/>
      <c r="RHI26" s="287"/>
      <c r="RHJ26" s="287"/>
      <c r="RHK26" s="288"/>
      <c r="RHL26" s="287"/>
      <c r="RHM26" s="287"/>
      <c r="RHN26" s="290"/>
      <c r="RHO26" s="57"/>
      <c r="RHP26" s="58"/>
      <c r="RHQ26" s="59"/>
      <c r="RHR26" s="59"/>
      <c r="RHS26" s="56"/>
      <c r="RHT26" s="58"/>
      <c r="RHU26" s="56"/>
      <c r="RHV26" s="56"/>
      <c r="RHW26" s="287"/>
      <c r="RHX26" s="288"/>
      <c r="RHY26" s="287"/>
      <c r="RHZ26" s="287"/>
      <c r="RIA26" s="287"/>
      <c r="RIB26" s="289"/>
      <c r="RIC26" s="287"/>
      <c r="RID26" s="287"/>
      <c r="RIE26" s="287"/>
      <c r="RIF26" s="288"/>
      <c r="RIG26" s="287"/>
      <c r="RIH26" s="287"/>
      <c r="RII26" s="290"/>
      <c r="RIJ26" s="57"/>
      <c r="RIK26" s="58"/>
      <c r="RIL26" s="59"/>
      <c r="RIM26" s="59"/>
      <c r="RIN26" s="56"/>
      <c r="RIO26" s="58"/>
      <c r="RIP26" s="56"/>
      <c r="RIQ26" s="56"/>
      <c r="RIR26" s="287"/>
      <c r="RIS26" s="288"/>
      <c r="RIT26" s="287"/>
      <c r="RIU26" s="287"/>
      <c r="RIV26" s="287"/>
      <c r="RIW26" s="289"/>
      <c r="RIX26" s="287"/>
      <c r="RIY26" s="287"/>
      <c r="RIZ26" s="287"/>
      <c r="RJA26" s="288"/>
      <c r="RJB26" s="287"/>
      <c r="RJC26" s="287"/>
      <c r="RJD26" s="290"/>
      <c r="RJE26" s="57"/>
      <c r="RJF26" s="58"/>
      <c r="RJG26" s="59"/>
      <c r="RJH26" s="59"/>
      <c r="RJI26" s="56"/>
      <c r="RJJ26" s="58"/>
      <c r="RJK26" s="56"/>
      <c r="RJL26" s="56"/>
      <c r="RJM26" s="287"/>
      <c r="RJN26" s="288"/>
      <c r="RJO26" s="287"/>
      <c r="RJP26" s="287"/>
      <c r="RJQ26" s="287"/>
      <c r="RJR26" s="289"/>
      <c r="RJS26" s="287"/>
      <c r="RJT26" s="287"/>
      <c r="RJU26" s="287"/>
      <c r="RJV26" s="288"/>
      <c r="RJW26" s="287"/>
      <c r="RJX26" s="287"/>
      <c r="RJY26" s="290"/>
      <c r="RJZ26" s="57"/>
      <c r="RKA26" s="58"/>
      <c r="RKB26" s="59"/>
      <c r="RKC26" s="59"/>
      <c r="RKD26" s="56"/>
      <c r="RKE26" s="58"/>
      <c r="RKF26" s="56"/>
      <c r="RKG26" s="56"/>
      <c r="RKH26" s="287"/>
      <c r="RKI26" s="288"/>
      <c r="RKJ26" s="287"/>
      <c r="RKK26" s="287"/>
      <c r="RKL26" s="287"/>
      <c r="RKM26" s="289"/>
      <c r="RKN26" s="287"/>
      <c r="RKO26" s="287"/>
      <c r="RKP26" s="287"/>
      <c r="RKQ26" s="288"/>
      <c r="RKR26" s="287"/>
      <c r="RKS26" s="287"/>
      <c r="RKT26" s="290"/>
      <c r="RKU26" s="57"/>
      <c r="RKV26" s="58"/>
      <c r="RKW26" s="59"/>
      <c r="RKX26" s="59"/>
      <c r="RKY26" s="56"/>
      <c r="RKZ26" s="58"/>
      <c r="RLA26" s="56"/>
      <c r="RLB26" s="56"/>
      <c r="RLC26" s="287"/>
      <c r="RLD26" s="288"/>
      <c r="RLE26" s="287"/>
      <c r="RLF26" s="287"/>
      <c r="RLG26" s="287"/>
      <c r="RLH26" s="289"/>
      <c r="RLI26" s="287"/>
      <c r="RLJ26" s="287"/>
      <c r="RLK26" s="287"/>
      <c r="RLL26" s="288"/>
      <c r="RLM26" s="287"/>
      <c r="RLN26" s="287"/>
      <c r="RLO26" s="290"/>
      <c r="RLP26" s="57"/>
      <c r="RLQ26" s="58"/>
      <c r="RLR26" s="59"/>
      <c r="RLS26" s="59"/>
      <c r="RLT26" s="56"/>
      <c r="RLU26" s="58"/>
      <c r="RLV26" s="56"/>
      <c r="RLW26" s="56"/>
      <c r="RLX26" s="287"/>
      <c r="RLY26" s="288"/>
      <c r="RLZ26" s="287"/>
      <c r="RMA26" s="287"/>
      <c r="RMB26" s="287"/>
      <c r="RMC26" s="289"/>
      <c r="RMD26" s="287"/>
      <c r="RME26" s="287"/>
      <c r="RMF26" s="287"/>
      <c r="RMG26" s="288"/>
      <c r="RMH26" s="287"/>
      <c r="RMI26" s="287"/>
      <c r="RMJ26" s="290"/>
      <c r="RMK26" s="57"/>
      <c r="RML26" s="58"/>
      <c r="RMM26" s="59"/>
      <c r="RMN26" s="59"/>
      <c r="RMO26" s="56"/>
      <c r="RMP26" s="58"/>
      <c r="RMQ26" s="56"/>
      <c r="RMR26" s="56"/>
      <c r="RMS26" s="287"/>
      <c r="RMT26" s="288"/>
      <c r="RMU26" s="287"/>
      <c r="RMV26" s="287"/>
      <c r="RMW26" s="287"/>
      <c r="RMX26" s="289"/>
      <c r="RMY26" s="287"/>
      <c r="RMZ26" s="287"/>
      <c r="RNA26" s="287"/>
      <c r="RNB26" s="288"/>
      <c r="RNC26" s="287"/>
      <c r="RND26" s="287"/>
      <c r="RNE26" s="290"/>
      <c r="RNF26" s="57"/>
      <c r="RNG26" s="58"/>
      <c r="RNH26" s="59"/>
      <c r="RNI26" s="59"/>
      <c r="RNJ26" s="56"/>
      <c r="RNK26" s="58"/>
      <c r="RNL26" s="56"/>
      <c r="RNM26" s="56"/>
      <c r="RNN26" s="287"/>
      <c r="RNO26" s="288"/>
      <c r="RNP26" s="287"/>
      <c r="RNQ26" s="287"/>
      <c r="RNR26" s="287"/>
      <c r="RNS26" s="289"/>
      <c r="RNT26" s="287"/>
      <c r="RNU26" s="287"/>
      <c r="RNV26" s="287"/>
      <c r="RNW26" s="288"/>
      <c r="RNX26" s="287"/>
      <c r="RNY26" s="287"/>
      <c r="RNZ26" s="290"/>
      <c r="ROA26" s="57"/>
      <c r="ROB26" s="58"/>
      <c r="ROC26" s="59"/>
      <c r="ROD26" s="59"/>
      <c r="ROE26" s="56"/>
      <c r="ROF26" s="58"/>
      <c r="ROG26" s="56"/>
      <c r="ROH26" s="56"/>
      <c r="ROI26" s="287"/>
      <c r="ROJ26" s="288"/>
      <c r="ROK26" s="287"/>
      <c r="ROL26" s="287"/>
      <c r="ROM26" s="287"/>
      <c r="RON26" s="289"/>
      <c r="ROO26" s="287"/>
      <c r="ROP26" s="287"/>
      <c r="ROQ26" s="287"/>
      <c r="ROR26" s="288"/>
      <c r="ROS26" s="287"/>
      <c r="ROT26" s="287"/>
      <c r="ROU26" s="290"/>
      <c r="ROV26" s="57"/>
      <c r="ROW26" s="58"/>
      <c r="ROX26" s="59"/>
      <c r="ROY26" s="59"/>
      <c r="ROZ26" s="56"/>
      <c r="RPA26" s="58"/>
      <c r="RPB26" s="56"/>
      <c r="RPC26" s="56"/>
      <c r="RPD26" s="287"/>
      <c r="RPE26" s="288"/>
      <c r="RPF26" s="287"/>
      <c r="RPG26" s="287"/>
      <c r="RPH26" s="287"/>
      <c r="RPI26" s="289"/>
      <c r="RPJ26" s="287"/>
      <c r="RPK26" s="287"/>
      <c r="RPL26" s="287"/>
      <c r="RPM26" s="288"/>
      <c r="RPN26" s="287"/>
      <c r="RPO26" s="287"/>
      <c r="RPP26" s="290"/>
      <c r="RPQ26" s="57"/>
      <c r="RPR26" s="58"/>
      <c r="RPS26" s="59"/>
      <c r="RPT26" s="59"/>
      <c r="RPU26" s="56"/>
      <c r="RPV26" s="58"/>
      <c r="RPW26" s="56"/>
      <c r="RPX26" s="56"/>
      <c r="RPY26" s="287"/>
      <c r="RPZ26" s="288"/>
      <c r="RQA26" s="287"/>
      <c r="RQB26" s="287"/>
      <c r="RQC26" s="287"/>
      <c r="RQD26" s="289"/>
      <c r="RQE26" s="287"/>
      <c r="RQF26" s="287"/>
      <c r="RQG26" s="287"/>
      <c r="RQH26" s="288"/>
      <c r="RQI26" s="287"/>
      <c r="RQJ26" s="287"/>
      <c r="RQK26" s="290"/>
      <c r="RQL26" s="57"/>
      <c r="RQM26" s="58"/>
      <c r="RQN26" s="59"/>
      <c r="RQO26" s="59"/>
      <c r="RQP26" s="56"/>
      <c r="RQQ26" s="58"/>
      <c r="RQR26" s="56"/>
      <c r="RQS26" s="56"/>
      <c r="RQT26" s="287"/>
      <c r="RQU26" s="288"/>
      <c r="RQV26" s="287"/>
      <c r="RQW26" s="287"/>
      <c r="RQX26" s="287"/>
      <c r="RQY26" s="289"/>
      <c r="RQZ26" s="287"/>
      <c r="RRA26" s="287"/>
      <c r="RRB26" s="287"/>
      <c r="RRC26" s="288"/>
      <c r="RRD26" s="287"/>
      <c r="RRE26" s="287"/>
      <c r="RRF26" s="290"/>
      <c r="RRG26" s="57"/>
      <c r="RRH26" s="58"/>
      <c r="RRI26" s="59"/>
      <c r="RRJ26" s="59"/>
      <c r="RRK26" s="56"/>
      <c r="RRL26" s="58"/>
      <c r="RRM26" s="56"/>
      <c r="RRN26" s="56"/>
      <c r="RRO26" s="287"/>
      <c r="RRP26" s="288"/>
      <c r="RRQ26" s="287"/>
      <c r="RRR26" s="287"/>
      <c r="RRS26" s="287"/>
      <c r="RRT26" s="289"/>
      <c r="RRU26" s="287"/>
      <c r="RRV26" s="287"/>
      <c r="RRW26" s="287"/>
      <c r="RRX26" s="288"/>
      <c r="RRY26" s="287"/>
      <c r="RRZ26" s="287"/>
      <c r="RSA26" s="290"/>
      <c r="RSB26" s="57"/>
      <c r="RSC26" s="58"/>
      <c r="RSD26" s="59"/>
      <c r="RSE26" s="59"/>
      <c r="RSF26" s="56"/>
      <c r="RSG26" s="58"/>
      <c r="RSH26" s="56"/>
      <c r="RSI26" s="56"/>
      <c r="RSJ26" s="287"/>
      <c r="RSK26" s="288"/>
      <c r="RSL26" s="287"/>
      <c r="RSM26" s="287"/>
      <c r="RSN26" s="287"/>
      <c r="RSO26" s="289"/>
      <c r="RSP26" s="287"/>
      <c r="RSQ26" s="287"/>
      <c r="RSR26" s="287"/>
      <c r="RSS26" s="288"/>
      <c r="RST26" s="287"/>
      <c r="RSU26" s="287"/>
      <c r="RSV26" s="290"/>
      <c r="RSW26" s="57"/>
      <c r="RSX26" s="58"/>
      <c r="RSY26" s="59"/>
      <c r="RSZ26" s="59"/>
      <c r="RTA26" s="56"/>
      <c r="RTB26" s="58"/>
      <c r="RTC26" s="56"/>
      <c r="RTD26" s="56"/>
      <c r="RTE26" s="287"/>
      <c r="RTF26" s="288"/>
      <c r="RTG26" s="287"/>
      <c r="RTH26" s="287"/>
      <c r="RTI26" s="287"/>
      <c r="RTJ26" s="289"/>
      <c r="RTK26" s="287"/>
      <c r="RTL26" s="287"/>
      <c r="RTM26" s="287"/>
      <c r="RTN26" s="288"/>
      <c r="RTO26" s="287"/>
      <c r="RTP26" s="287"/>
      <c r="RTQ26" s="290"/>
      <c r="RTR26" s="57"/>
      <c r="RTS26" s="58"/>
      <c r="RTT26" s="59"/>
      <c r="RTU26" s="59"/>
      <c r="RTV26" s="56"/>
      <c r="RTW26" s="58"/>
      <c r="RTX26" s="56"/>
      <c r="RTY26" s="56"/>
      <c r="RTZ26" s="287"/>
      <c r="RUA26" s="288"/>
      <c r="RUB26" s="287"/>
      <c r="RUC26" s="287"/>
      <c r="RUD26" s="287"/>
      <c r="RUE26" s="289"/>
      <c r="RUF26" s="287"/>
      <c r="RUG26" s="287"/>
      <c r="RUH26" s="287"/>
      <c r="RUI26" s="288"/>
      <c r="RUJ26" s="287"/>
      <c r="RUK26" s="287"/>
      <c r="RUL26" s="290"/>
      <c r="RUM26" s="57"/>
      <c r="RUN26" s="58"/>
      <c r="RUO26" s="59"/>
      <c r="RUP26" s="59"/>
      <c r="RUQ26" s="56"/>
      <c r="RUR26" s="58"/>
      <c r="RUS26" s="56"/>
      <c r="RUT26" s="56"/>
      <c r="RUU26" s="287"/>
      <c r="RUV26" s="288"/>
      <c r="RUW26" s="287"/>
      <c r="RUX26" s="287"/>
      <c r="RUY26" s="287"/>
      <c r="RUZ26" s="289"/>
      <c r="RVA26" s="287"/>
      <c r="RVB26" s="287"/>
      <c r="RVC26" s="287"/>
      <c r="RVD26" s="288"/>
      <c r="RVE26" s="287"/>
      <c r="RVF26" s="287"/>
      <c r="RVG26" s="290"/>
      <c r="RVH26" s="57"/>
      <c r="RVI26" s="58"/>
      <c r="RVJ26" s="59"/>
      <c r="RVK26" s="59"/>
      <c r="RVL26" s="56"/>
      <c r="RVM26" s="58"/>
      <c r="RVN26" s="56"/>
      <c r="RVO26" s="56"/>
      <c r="RVP26" s="287"/>
      <c r="RVQ26" s="288"/>
      <c r="RVR26" s="287"/>
      <c r="RVS26" s="287"/>
      <c r="RVT26" s="287"/>
      <c r="RVU26" s="289"/>
      <c r="RVV26" s="287"/>
      <c r="RVW26" s="287"/>
      <c r="RVX26" s="287"/>
      <c r="RVY26" s="288"/>
      <c r="RVZ26" s="287"/>
      <c r="RWA26" s="287"/>
      <c r="RWB26" s="290"/>
      <c r="RWC26" s="57"/>
      <c r="RWD26" s="58"/>
      <c r="RWE26" s="59"/>
      <c r="RWF26" s="59"/>
      <c r="RWG26" s="56"/>
      <c r="RWH26" s="58"/>
      <c r="RWI26" s="56"/>
      <c r="RWJ26" s="56"/>
      <c r="RWK26" s="287"/>
      <c r="RWL26" s="288"/>
      <c r="RWM26" s="287"/>
      <c r="RWN26" s="287"/>
      <c r="RWO26" s="287"/>
      <c r="RWP26" s="289"/>
      <c r="RWQ26" s="287"/>
      <c r="RWR26" s="287"/>
      <c r="RWS26" s="287"/>
      <c r="RWT26" s="288"/>
      <c r="RWU26" s="287"/>
      <c r="RWV26" s="287"/>
      <c r="RWW26" s="290"/>
      <c r="RWX26" s="57"/>
      <c r="RWY26" s="58"/>
      <c r="RWZ26" s="59"/>
      <c r="RXA26" s="59"/>
      <c r="RXB26" s="56"/>
      <c r="RXC26" s="58"/>
      <c r="RXD26" s="56"/>
      <c r="RXE26" s="56"/>
      <c r="RXF26" s="287"/>
      <c r="RXG26" s="288"/>
      <c r="RXH26" s="287"/>
      <c r="RXI26" s="287"/>
      <c r="RXJ26" s="287"/>
      <c r="RXK26" s="289"/>
      <c r="RXL26" s="287"/>
      <c r="RXM26" s="287"/>
      <c r="RXN26" s="287"/>
      <c r="RXO26" s="288"/>
      <c r="RXP26" s="287"/>
      <c r="RXQ26" s="287"/>
      <c r="RXR26" s="290"/>
      <c r="RXS26" s="57"/>
      <c r="RXT26" s="58"/>
      <c r="RXU26" s="59"/>
      <c r="RXV26" s="59"/>
      <c r="RXW26" s="56"/>
      <c r="RXX26" s="58"/>
      <c r="RXY26" s="56"/>
      <c r="RXZ26" s="56"/>
      <c r="RYA26" s="287"/>
      <c r="RYB26" s="288"/>
      <c r="RYC26" s="287"/>
      <c r="RYD26" s="287"/>
      <c r="RYE26" s="287"/>
      <c r="RYF26" s="289"/>
      <c r="RYG26" s="287"/>
      <c r="RYH26" s="287"/>
      <c r="RYI26" s="287"/>
      <c r="RYJ26" s="288"/>
      <c r="RYK26" s="287"/>
      <c r="RYL26" s="287"/>
      <c r="RYM26" s="290"/>
      <c r="RYN26" s="57"/>
      <c r="RYO26" s="58"/>
      <c r="RYP26" s="59"/>
      <c r="RYQ26" s="59"/>
      <c r="RYR26" s="56"/>
      <c r="RYS26" s="58"/>
      <c r="RYT26" s="56"/>
      <c r="RYU26" s="56"/>
      <c r="RYV26" s="287"/>
      <c r="RYW26" s="288"/>
      <c r="RYX26" s="287"/>
      <c r="RYY26" s="287"/>
      <c r="RYZ26" s="287"/>
      <c r="RZA26" s="289"/>
      <c r="RZB26" s="287"/>
      <c r="RZC26" s="287"/>
      <c r="RZD26" s="287"/>
      <c r="RZE26" s="288"/>
      <c r="RZF26" s="287"/>
      <c r="RZG26" s="287"/>
      <c r="RZH26" s="290"/>
      <c r="RZI26" s="57"/>
      <c r="RZJ26" s="58"/>
      <c r="RZK26" s="59"/>
      <c r="RZL26" s="59"/>
      <c r="RZM26" s="56"/>
      <c r="RZN26" s="58"/>
      <c r="RZO26" s="56"/>
      <c r="RZP26" s="56"/>
      <c r="RZQ26" s="287"/>
      <c r="RZR26" s="288"/>
      <c r="RZS26" s="287"/>
      <c r="RZT26" s="287"/>
      <c r="RZU26" s="287"/>
      <c r="RZV26" s="289"/>
      <c r="RZW26" s="287"/>
      <c r="RZX26" s="287"/>
      <c r="RZY26" s="287"/>
      <c r="RZZ26" s="288"/>
      <c r="SAA26" s="287"/>
      <c r="SAB26" s="287"/>
      <c r="SAC26" s="290"/>
      <c r="SAD26" s="57"/>
      <c r="SAE26" s="58"/>
      <c r="SAF26" s="59"/>
      <c r="SAG26" s="59"/>
      <c r="SAH26" s="56"/>
      <c r="SAI26" s="58"/>
      <c r="SAJ26" s="56"/>
      <c r="SAK26" s="56"/>
      <c r="SAL26" s="287"/>
      <c r="SAM26" s="288"/>
      <c r="SAN26" s="287"/>
      <c r="SAO26" s="287"/>
      <c r="SAP26" s="287"/>
      <c r="SAQ26" s="289"/>
      <c r="SAR26" s="287"/>
      <c r="SAS26" s="287"/>
      <c r="SAT26" s="287"/>
      <c r="SAU26" s="288"/>
      <c r="SAV26" s="287"/>
      <c r="SAW26" s="287"/>
      <c r="SAX26" s="290"/>
      <c r="SAY26" s="57"/>
      <c r="SAZ26" s="58"/>
      <c r="SBA26" s="59"/>
      <c r="SBB26" s="59"/>
      <c r="SBC26" s="56"/>
      <c r="SBD26" s="58"/>
      <c r="SBE26" s="56"/>
      <c r="SBF26" s="56"/>
      <c r="SBG26" s="287"/>
      <c r="SBH26" s="288"/>
      <c r="SBI26" s="287"/>
      <c r="SBJ26" s="287"/>
      <c r="SBK26" s="287"/>
      <c r="SBL26" s="289"/>
      <c r="SBM26" s="287"/>
      <c r="SBN26" s="287"/>
      <c r="SBO26" s="287"/>
      <c r="SBP26" s="288"/>
      <c r="SBQ26" s="287"/>
      <c r="SBR26" s="287"/>
      <c r="SBS26" s="290"/>
      <c r="SBT26" s="57"/>
      <c r="SBU26" s="58"/>
      <c r="SBV26" s="59"/>
      <c r="SBW26" s="59"/>
      <c r="SBX26" s="56"/>
      <c r="SBY26" s="58"/>
      <c r="SBZ26" s="56"/>
      <c r="SCA26" s="56"/>
      <c r="SCB26" s="287"/>
      <c r="SCC26" s="288"/>
      <c r="SCD26" s="287"/>
      <c r="SCE26" s="287"/>
      <c r="SCF26" s="287"/>
      <c r="SCG26" s="289"/>
      <c r="SCH26" s="287"/>
      <c r="SCI26" s="287"/>
      <c r="SCJ26" s="287"/>
      <c r="SCK26" s="288"/>
      <c r="SCL26" s="287"/>
      <c r="SCM26" s="287"/>
      <c r="SCN26" s="290"/>
      <c r="SCO26" s="57"/>
      <c r="SCP26" s="58"/>
      <c r="SCQ26" s="59"/>
      <c r="SCR26" s="59"/>
      <c r="SCS26" s="56"/>
      <c r="SCT26" s="58"/>
      <c r="SCU26" s="56"/>
      <c r="SCV26" s="56"/>
      <c r="SCW26" s="287"/>
      <c r="SCX26" s="288"/>
      <c r="SCY26" s="287"/>
      <c r="SCZ26" s="287"/>
      <c r="SDA26" s="287"/>
      <c r="SDB26" s="289"/>
      <c r="SDC26" s="287"/>
      <c r="SDD26" s="287"/>
      <c r="SDE26" s="287"/>
      <c r="SDF26" s="288"/>
      <c r="SDG26" s="287"/>
      <c r="SDH26" s="287"/>
      <c r="SDI26" s="290"/>
      <c r="SDJ26" s="57"/>
      <c r="SDK26" s="58"/>
      <c r="SDL26" s="59"/>
      <c r="SDM26" s="59"/>
      <c r="SDN26" s="56"/>
      <c r="SDO26" s="58"/>
      <c r="SDP26" s="56"/>
      <c r="SDQ26" s="56"/>
      <c r="SDR26" s="287"/>
      <c r="SDS26" s="288"/>
      <c r="SDT26" s="287"/>
      <c r="SDU26" s="287"/>
      <c r="SDV26" s="287"/>
      <c r="SDW26" s="289"/>
      <c r="SDX26" s="287"/>
      <c r="SDY26" s="287"/>
      <c r="SDZ26" s="287"/>
      <c r="SEA26" s="288"/>
      <c r="SEB26" s="287"/>
      <c r="SEC26" s="287"/>
      <c r="SED26" s="290"/>
      <c r="SEE26" s="57"/>
      <c r="SEF26" s="58"/>
      <c r="SEG26" s="59"/>
      <c r="SEH26" s="59"/>
      <c r="SEI26" s="56"/>
      <c r="SEJ26" s="58"/>
      <c r="SEK26" s="56"/>
      <c r="SEL26" s="56"/>
      <c r="SEM26" s="287"/>
      <c r="SEN26" s="288"/>
      <c r="SEO26" s="287"/>
      <c r="SEP26" s="287"/>
      <c r="SEQ26" s="287"/>
      <c r="SER26" s="289"/>
      <c r="SES26" s="287"/>
      <c r="SET26" s="287"/>
      <c r="SEU26" s="287"/>
      <c r="SEV26" s="288"/>
      <c r="SEW26" s="287"/>
      <c r="SEX26" s="287"/>
      <c r="SEY26" s="290"/>
      <c r="SEZ26" s="57"/>
      <c r="SFA26" s="58"/>
      <c r="SFB26" s="59"/>
      <c r="SFC26" s="59"/>
      <c r="SFD26" s="56"/>
      <c r="SFE26" s="58"/>
      <c r="SFF26" s="56"/>
      <c r="SFG26" s="56"/>
      <c r="SFH26" s="287"/>
      <c r="SFI26" s="288"/>
      <c r="SFJ26" s="287"/>
      <c r="SFK26" s="287"/>
      <c r="SFL26" s="287"/>
      <c r="SFM26" s="289"/>
      <c r="SFN26" s="287"/>
      <c r="SFO26" s="287"/>
      <c r="SFP26" s="287"/>
      <c r="SFQ26" s="288"/>
      <c r="SFR26" s="287"/>
      <c r="SFS26" s="287"/>
      <c r="SFT26" s="290"/>
      <c r="SFU26" s="57"/>
      <c r="SFV26" s="58"/>
      <c r="SFW26" s="59"/>
      <c r="SFX26" s="59"/>
      <c r="SFY26" s="56"/>
      <c r="SFZ26" s="58"/>
      <c r="SGA26" s="56"/>
      <c r="SGB26" s="56"/>
      <c r="SGC26" s="287"/>
      <c r="SGD26" s="288"/>
      <c r="SGE26" s="287"/>
      <c r="SGF26" s="287"/>
      <c r="SGG26" s="287"/>
      <c r="SGH26" s="289"/>
      <c r="SGI26" s="287"/>
      <c r="SGJ26" s="287"/>
      <c r="SGK26" s="287"/>
      <c r="SGL26" s="288"/>
      <c r="SGM26" s="287"/>
      <c r="SGN26" s="287"/>
      <c r="SGO26" s="290"/>
      <c r="SGP26" s="57"/>
      <c r="SGQ26" s="58"/>
      <c r="SGR26" s="59"/>
      <c r="SGS26" s="59"/>
      <c r="SGT26" s="56"/>
      <c r="SGU26" s="58"/>
      <c r="SGV26" s="56"/>
      <c r="SGW26" s="56"/>
      <c r="SGX26" s="287"/>
      <c r="SGY26" s="288"/>
      <c r="SGZ26" s="287"/>
      <c r="SHA26" s="287"/>
      <c r="SHB26" s="287"/>
      <c r="SHC26" s="289"/>
      <c r="SHD26" s="287"/>
      <c r="SHE26" s="287"/>
      <c r="SHF26" s="287"/>
      <c r="SHG26" s="288"/>
      <c r="SHH26" s="287"/>
      <c r="SHI26" s="287"/>
      <c r="SHJ26" s="290"/>
      <c r="SHK26" s="57"/>
      <c r="SHL26" s="58"/>
      <c r="SHM26" s="59"/>
      <c r="SHN26" s="59"/>
      <c r="SHO26" s="56"/>
      <c r="SHP26" s="58"/>
      <c r="SHQ26" s="56"/>
      <c r="SHR26" s="56"/>
      <c r="SHS26" s="287"/>
      <c r="SHT26" s="288"/>
      <c r="SHU26" s="287"/>
      <c r="SHV26" s="287"/>
      <c r="SHW26" s="287"/>
      <c r="SHX26" s="289"/>
      <c r="SHY26" s="287"/>
      <c r="SHZ26" s="287"/>
      <c r="SIA26" s="287"/>
      <c r="SIB26" s="288"/>
      <c r="SIC26" s="287"/>
      <c r="SID26" s="287"/>
      <c r="SIE26" s="290"/>
      <c r="SIF26" s="57"/>
      <c r="SIG26" s="58"/>
      <c r="SIH26" s="59"/>
      <c r="SII26" s="59"/>
      <c r="SIJ26" s="56"/>
      <c r="SIK26" s="58"/>
      <c r="SIL26" s="56"/>
      <c r="SIM26" s="56"/>
      <c r="SIN26" s="287"/>
      <c r="SIO26" s="288"/>
      <c r="SIP26" s="287"/>
      <c r="SIQ26" s="287"/>
      <c r="SIR26" s="287"/>
      <c r="SIS26" s="289"/>
      <c r="SIT26" s="287"/>
      <c r="SIU26" s="287"/>
      <c r="SIV26" s="287"/>
      <c r="SIW26" s="288"/>
      <c r="SIX26" s="287"/>
      <c r="SIY26" s="287"/>
      <c r="SIZ26" s="290"/>
      <c r="SJA26" s="57"/>
      <c r="SJB26" s="58"/>
      <c r="SJC26" s="59"/>
      <c r="SJD26" s="59"/>
      <c r="SJE26" s="56"/>
      <c r="SJF26" s="58"/>
      <c r="SJG26" s="56"/>
      <c r="SJH26" s="56"/>
      <c r="SJI26" s="287"/>
      <c r="SJJ26" s="288"/>
      <c r="SJK26" s="287"/>
      <c r="SJL26" s="287"/>
      <c r="SJM26" s="287"/>
      <c r="SJN26" s="289"/>
      <c r="SJO26" s="287"/>
      <c r="SJP26" s="287"/>
      <c r="SJQ26" s="287"/>
      <c r="SJR26" s="288"/>
      <c r="SJS26" s="287"/>
      <c r="SJT26" s="287"/>
      <c r="SJU26" s="290"/>
      <c r="SJV26" s="57"/>
      <c r="SJW26" s="58"/>
      <c r="SJX26" s="59"/>
      <c r="SJY26" s="59"/>
      <c r="SJZ26" s="56"/>
      <c r="SKA26" s="58"/>
      <c r="SKB26" s="56"/>
      <c r="SKC26" s="56"/>
      <c r="SKD26" s="287"/>
      <c r="SKE26" s="288"/>
      <c r="SKF26" s="287"/>
      <c r="SKG26" s="287"/>
      <c r="SKH26" s="287"/>
      <c r="SKI26" s="289"/>
      <c r="SKJ26" s="287"/>
      <c r="SKK26" s="287"/>
      <c r="SKL26" s="287"/>
      <c r="SKM26" s="288"/>
      <c r="SKN26" s="287"/>
      <c r="SKO26" s="287"/>
      <c r="SKP26" s="290"/>
      <c r="SKQ26" s="57"/>
      <c r="SKR26" s="58"/>
      <c r="SKS26" s="59"/>
      <c r="SKT26" s="59"/>
      <c r="SKU26" s="56"/>
      <c r="SKV26" s="58"/>
      <c r="SKW26" s="56"/>
      <c r="SKX26" s="56"/>
      <c r="SKY26" s="287"/>
      <c r="SKZ26" s="288"/>
      <c r="SLA26" s="287"/>
      <c r="SLB26" s="287"/>
      <c r="SLC26" s="287"/>
      <c r="SLD26" s="289"/>
      <c r="SLE26" s="287"/>
      <c r="SLF26" s="287"/>
      <c r="SLG26" s="287"/>
      <c r="SLH26" s="288"/>
      <c r="SLI26" s="287"/>
      <c r="SLJ26" s="287"/>
      <c r="SLK26" s="290"/>
      <c r="SLL26" s="57"/>
      <c r="SLM26" s="58"/>
      <c r="SLN26" s="59"/>
      <c r="SLO26" s="59"/>
      <c r="SLP26" s="56"/>
      <c r="SLQ26" s="58"/>
      <c r="SLR26" s="56"/>
      <c r="SLS26" s="56"/>
      <c r="SLT26" s="287"/>
      <c r="SLU26" s="288"/>
      <c r="SLV26" s="287"/>
      <c r="SLW26" s="287"/>
      <c r="SLX26" s="287"/>
      <c r="SLY26" s="289"/>
      <c r="SLZ26" s="287"/>
      <c r="SMA26" s="287"/>
      <c r="SMB26" s="287"/>
      <c r="SMC26" s="288"/>
      <c r="SMD26" s="287"/>
      <c r="SME26" s="287"/>
      <c r="SMF26" s="290"/>
      <c r="SMG26" s="57"/>
      <c r="SMH26" s="58"/>
      <c r="SMI26" s="59"/>
      <c r="SMJ26" s="59"/>
      <c r="SMK26" s="56"/>
      <c r="SML26" s="58"/>
      <c r="SMM26" s="56"/>
      <c r="SMN26" s="56"/>
      <c r="SMO26" s="287"/>
      <c r="SMP26" s="288"/>
      <c r="SMQ26" s="287"/>
      <c r="SMR26" s="287"/>
      <c r="SMS26" s="287"/>
      <c r="SMT26" s="289"/>
      <c r="SMU26" s="287"/>
      <c r="SMV26" s="287"/>
      <c r="SMW26" s="287"/>
      <c r="SMX26" s="288"/>
      <c r="SMY26" s="287"/>
      <c r="SMZ26" s="287"/>
      <c r="SNA26" s="290"/>
      <c r="SNB26" s="57"/>
      <c r="SNC26" s="58"/>
      <c r="SND26" s="59"/>
      <c r="SNE26" s="59"/>
      <c r="SNF26" s="56"/>
      <c r="SNG26" s="58"/>
      <c r="SNH26" s="56"/>
      <c r="SNI26" s="56"/>
      <c r="SNJ26" s="287"/>
      <c r="SNK26" s="288"/>
      <c r="SNL26" s="287"/>
      <c r="SNM26" s="287"/>
      <c r="SNN26" s="287"/>
      <c r="SNO26" s="289"/>
      <c r="SNP26" s="287"/>
      <c r="SNQ26" s="287"/>
      <c r="SNR26" s="287"/>
      <c r="SNS26" s="288"/>
      <c r="SNT26" s="287"/>
      <c r="SNU26" s="287"/>
      <c r="SNV26" s="290"/>
      <c r="SNW26" s="57"/>
      <c r="SNX26" s="58"/>
      <c r="SNY26" s="59"/>
      <c r="SNZ26" s="59"/>
      <c r="SOA26" s="56"/>
      <c r="SOB26" s="58"/>
      <c r="SOC26" s="56"/>
      <c r="SOD26" s="56"/>
      <c r="SOE26" s="287"/>
      <c r="SOF26" s="288"/>
      <c r="SOG26" s="287"/>
      <c r="SOH26" s="287"/>
      <c r="SOI26" s="287"/>
      <c r="SOJ26" s="289"/>
      <c r="SOK26" s="287"/>
      <c r="SOL26" s="287"/>
      <c r="SOM26" s="287"/>
      <c r="SON26" s="288"/>
      <c r="SOO26" s="287"/>
      <c r="SOP26" s="287"/>
      <c r="SOQ26" s="290"/>
      <c r="SOR26" s="57"/>
      <c r="SOS26" s="58"/>
      <c r="SOT26" s="59"/>
      <c r="SOU26" s="59"/>
      <c r="SOV26" s="56"/>
      <c r="SOW26" s="58"/>
      <c r="SOX26" s="56"/>
      <c r="SOY26" s="56"/>
      <c r="SOZ26" s="287"/>
      <c r="SPA26" s="288"/>
      <c r="SPB26" s="287"/>
      <c r="SPC26" s="287"/>
      <c r="SPD26" s="287"/>
      <c r="SPE26" s="289"/>
      <c r="SPF26" s="287"/>
      <c r="SPG26" s="287"/>
      <c r="SPH26" s="287"/>
      <c r="SPI26" s="288"/>
      <c r="SPJ26" s="287"/>
      <c r="SPK26" s="287"/>
      <c r="SPL26" s="290"/>
      <c r="SPM26" s="57"/>
      <c r="SPN26" s="58"/>
      <c r="SPO26" s="59"/>
      <c r="SPP26" s="59"/>
      <c r="SPQ26" s="56"/>
      <c r="SPR26" s="58"/>
      <c r="SPS26" s="56"/>
      <c r="SPT26" s="56"/>
      <c r="SPU26" s="287"/>
      <c r="SPV26" s="288"/>
      <c r="SPW26" s="287"/>
      <c r="SPX26" s="287"/>
      <c r="SPY26" s="287"/>
      <c r="SPZ26" s="289"/>
      <c r="SQA26" s="287"/>
      <c r="SQB26" s="287"/>
      <c r="SQC26" s="287"/>
      <c r="SQD26" s="288"/>
      <c r="SQE26" s="287"/>
      <c r="SQF26" s="287"/>
      <c r="SQG26" s="290"/>
      <c r="SQH26" s="57"/>
      <c r="SQI26" s="58"/>
      <c r="SQJ26" s="59"/>
      <c r="SQK26" s="59"/>
      <c r="SQL26" s="56"/>
      <c r="SQM26" s="58"/>
      <c r="SQN26" s="56"/>
      <c r="SQO26" s="56"/>
      <c r="SQP26" s="287"/>
      <c r="SQQ26" s="288"/>
      <c r="SQR26" s="287"/>
      <c r="SQS26" s="287"/>
      <c r="SQT26" s="287"/>
      <c r="SQU26" s="289"/>
      <c r="SQV26" s="287"/>
      <c r="SQW26" s="287"/>
      <c r="SQX26" s="287"/>
      <c r="SQY26" s="288"/>
      <c r="SQZ26" s="287"/>
      <c r="SRA26" s="287"/>
      <c r="SRB26" s="290"/>
      <c r="SRC26" s="57"/>
      <c r="SRD26" s="58"/>
      <c r="SRE26" s="59"/>
      <c r="SRF26" s="59"/>
      <c r="SRG26" s="56"/>
      <c r="SRH26" s="58"/>
      <c r="SRI26" s="56"/>
      <c r="SRJ26" s="56"/>
      <c r="SRK26" s="287"/>
      <c r="SRL26" s="288"/>
      <c r="SRM26" s="287"/>
      <c r="SRN26" s="287"/>
      <c r="SRO26" s="287"/>
      <c r="SRP26" s="289"/>
      <c r="SRQ26" s="287"/>
      <c r="SRR26" s="287"/>
      <c r="SRS26" s="287"/>
      <c r="SRT26" s="288"/>
      <c r="SRU26" s="287"/>
      <c r="SRV26" s="287"/>
      <c r="SRW26" s="290"/>
      <c r="SRX26" s="57"/>
      <c r="SRY26" s="58"/>
      <c r="SRZ26" s="59"/>
      <c r="SSA26" s="59"/>
      <c r="SSB26" s="56"/>
      <c r="SSC26" s="58"/>
      <c r="SSD26" s="56"/>
      <c r="SSE26" s="56"/>
      <c r="SSF26" s="287"/>
      <c r="SSG26" s="288"/>
      <c r="SSH26" s="287"/>
      <c r="SSI26" s="287"/>
      <c r="SSJ26" s="287"/>
      <c r="SSK26" s="289"/>
      <c r="SSL26" s="287"/>
      <c r="SSM26" s="287"/>
      <c r="SSN26" s="287"/>
      <c r="SSO26" s="288"/>
      <c r="SSP26" s="287"/>
      <c r="SSQ26" s="287"/>
      <c r="SSR26" s="290"/>
      <c r="SSS26" s="57"/>
      <c r="SST26" s="58"/>
      <c r="SSU26" s="59"/>
      <c r="SSV26" s="59"/>
      <c r="SSW26" s="56"/>
      <c r="SSX26" s="58"/>
      <c r="SSY26" s="56"/>
      <c r="SSZ26" s="56"/>
      <c r="STA26" s="287"/>
      <c r="STB26" s="288"/>
      <c r="STC26" s="287"/>
      <c r="STD26" s="287"/>
      <c r="STE26" s="287"/>
      <c r="STF26" s="289"/>
      <c r="STG26" s="287"/>
      <c r="STH26" s="287"/>
      <c r="STI26" s="287"/>
      <c r="STJ26" s="288"/>
      <c r="STK26" s="287"/>
      <c r="STL26" s="287"/>
      <c r="STM26" s="290"/>
      <c r="STN26" s="57"/>
      <c r="STO26" s="58"/>
      <c r="STP26" s="59"/>
      <c r="STQ26" s="59"/>
      <c r="STR26" s="56"/>
      <c r="STS26" s="58"/>
      <c r="STT26" s="56"/>
      <c r="STU26" s="56"/>
      <c r="STV26" s="287"/>
      <c r="STW26" s="288"/>
      <c r="STX26" s="287"/>
      <c r="STY26" s="287"/>
      <c r="STZ26" s="287"/>
      <c r="SUA26" s="289"/>
      <c r="SUB26" s="287"/>
      <c r="SUC26" s="287"/>
      <c r="SUD26" s="287"/>
      <c r="SUE26" s="288"/>
      <c r="SUF26" s="287"/>
      <c r="SUG26" s="287"/>
      <c r="SUH26" s="290"/>
      <c r="SUI26" s="57"/>
      <c r="SUJ26" s="58"/>
      <c r="SUK26" s="59"/>
      <c r="SUL26" s="59"/>
      <c r="SUM26" s="56"/>
      <c r="SUN26" s="58"/>
      <c r="SUO26" s="56"/>
      <c r="SUP26" s="56"/>
      <c r="SUQ26" s="287"/>
      <c r="SUR26" s="288"/>
      <c r="SUS26" s="287"/>
      <c r="SUT26" s="287"/>
      <c r="SUU26" s="287"/>
      <c r="SUV26" s="289"/>
      <c r="SUW26" s="287"/>
      <c r="SUX26" s="287"/>
      <c r="SUY26" s="287"/>
      <c r="SUZ26" s="288"/>
      <c r="SVA26" s="287"/>
      <c r="SVB26" s="287"/>
      <c r="SVC26" s="290"/>
      <c r="SVD26" s="57"/>
      <c r="SVE26" s="58"/>
      <c r="SVF26" s="59"/>
      <c r="SVG26" s="59"/>
      <c r="SVH26" s="56"/>
      <c r="SVI26" s="58"/>
      <c r="SVJ26" s="56"/>
      <c r="SVK26" s="56"/>
      <c r="SVL26" s="287"/>
      <c r="SVM26" s="288"/>
      <c r="SVN26" s="287"/>
      <c r="SVO26" s="287"/>
      <c r="SVP26" s="287"/>
      <c r="SVQ26" s="289"/>
      <c r="SVR26" s="287"/>
      <c r="SVS26" s="287"/>
      <c r="SVT26" s="287"/>
      <c r="SVU26" s="288"/>
      <c r="SVV26" s="287"/>
      <c r="SVW26" s="287"/>
      <c r="SVX26" s="290"/>
      <c r="SVY26" s="57"/>
      <c r="SVZ26" s="58"/>
      <c r="SWA26" s="59"/>
      <c r="SWB26" s="59"/>
      <c r="SWC26" s="56"/>
      <c r="SWD26" s="58"/>
      <c r="SWE26" s="56"/>
      <c r="SWF26" s="56"/>
      <c r="SWG26" s="287"/>
      <c r="SWH26" s="288"/>
      <c r="SWI26" s="287"/>
      <c r="SWJ26" s="287"/>
      <c r="SWK26" s="287"/>
      <c r="SWL26" s="289"/>
      <c r="SWM26" s="287"/>
      <c r="SWN26" s="287"/>
      <c r="SWO26" s="287"/>
      <c r="SWP26" s="288"/>
      <c r="SWQ26" s="287"/>
      <c r="SWR26" s="287"/>
      <c r="SWS26" s="290"/>
      <c r="SWT26" s="57"/>
      <c r="SWU26" s="58"/>
      <c r="SWV26" s="59"/>
      <c r="SWW26" s="59"/>
      <c r="SWX26" s="56"/>
      <c r="SWY26" s="58"/>
      <c r="SWZ26" s="56"/>
      <c r="SXA26" s="56"/>
      <c r="SXB26" s="287"/>
      <c r="SXC26" s="288"/>
      <c r="SXD26" s="287"/>
      <c r="SXE26" s="287"/>
      <c r="SXF26" s="287"/>
      <c r="SXG26" s="289"/>
      <c r="SXH26" s="287"/>
      <c r="SXI26" s="287"/>
      <c r="SXJ26" s="287"/>
      <c r="SXK26" s="288"/>
      <c r="SXL26" s="287"/>
      <c r="SXM26" s="287"/>
      <c r="SXN26" s="290"/>
      <c r="SXO26" s="57"/>
      <c r="SXP26" s="58"/>
      <c r="SXQ26" s="59"/>
      <c r="SXR26" s="59"/>
      <c r="SXS26" s="56"/>
      <c r="SXT26" s="58"/>
      <c r="SXU26" s="56"/>
      <c r="SXV26" s="56"/>
      <c r="SXW26" s="287"/>
      <c r="SXX26" s="288"/>
      <c r="SXY26" s="287"/>
      <c r="SXZ26" s="287"/>
      <c r="SYA26" s="287"/>
      <c r="SYB26" s="289"/>
      <c r="SYC26" s="287"/>
      <c r="SYD26" s="287"/>
      <c r="SYE26" s="287"/>
      <c r="SYF26" s="288"/>
      <c r="SYG26" s="287"/>
      <c r="SYH26" s="287"/>
      <c r="SYI26" s="290"/>
      <c r="SYJ26" s="57"/>
      <c r="SYK26" s="58"/>
      <c r="SYL26" s="59"/>
      <c r="SYM26" s="59"/>
      <c r="SYN26" s="56"/>
      <c r="SYO26" s="58"/>
      <c r="SYP26" s="56"/>
      <c r="SYQ26" s="56"/>
      <c r="SYR26" s="287"/>
      <c r="SYS26" s="288"/>
      <c r="SYT26" s="287"/>
      <c r="SYU26" s="287"/>
      <c r="SYV26" s="287"/>
      <c r="SYW26" s="289"/>
      <c r="SYX26" s="287"/>
      <c r="SYY26" s="287"/>
      <c r="SYZ26" s="287"/>
      <c r="SZA26" s="288"/>
      <c r="SZB26" s="287"/>
      <c r="SZC26" s="287"/>
      <c r="SZD26" s="290"/>
      <c r="SZE26" s="57"/>
      <c r="SZF26" s="58"/>
      <c r="SZG26" s="59"/>
      <c r="SZH26" s="59"/>
      <c r="SZI26" s="56"/>
      <c r="SZJ26" s="58"/>
      <c r="SZK26" s="56"/>
      <c r="SZL26" s="56"/>
      <c r="SZM26" s="287"/>
      <c r="SZN26" s="288"/>
      <c r="SZO26" s="287"/>
      <c r="SZP26" s="287"/>
      <c r="SZQ26" s="287"/>
      <c r="SZR26" s="289"/>
      <c r="SZS26" s="287"/>
      <c r="SZT26" s="287"/>
      <c r="SZU26" s="287"/>
      <c r="SZV26" s="288"/>
      <c r="SZW26" s="287"/>
      <c r="SZX26" s="287"/>
      <c r="SZY26" s="290"/>
      <c r="SZZ26" s="57"/>
      <c r="TAA26" s="58"/>
      <c r="TAB26" s="59"/>
      <c r="TAC26" s="59"/>
      <c r="TAD26" s="56"/>
      <c r="TAE26" s="58"/>
      <c r="TAF26" s="56"/>
      <c r="TAG26" s="56"/>
      <c r="TAH26" s="287"/>
      <c r="TAI26" s="288"/>
      <c r="TAJ26" s="287"/>
      <c r="TAK26" s="287"/>
      <c r="TAL26" s="287"/>
      <c r="TAM26" s="289"/>
      <c r="TAN26" s="287"/>
      <c r="TAO26" s="287"/>
      <c r="TAP26" s="287"/>
      <c r="TAQ26" s="288"/>
      <c r="TAR26" s="287"/>
      <c r="TAS26" s="287"/>
      <c r="TAT26" s="290"/>
      <c r="TAU26" s="57"/>
      <c r="TAV26" s="58"/>
      <c r="TAW26" s="59"/>
      <c r="TAX26" s="59"/>
      <c r="TAY26" s="56"/>
      <c r="TAZ26" s="58"/>
      <c r="TBA26" s="56"/>
      <c r="TBB26" s="56"/>
      <c r="TBC26" s="287"/>
      <c r="TBD26" s="288"/>
      <c r="TBE26" s="287"/>
      <c r="TBF26" s="287"/>
      <c r="TBG26" s="287"/>
      <c r="TBH26" s="289"/>
      <c r="TBI26" s="287"/>
      <c r="TBJ26" s="287"/>
      <c r="TBK26" s="287"/>
      <c r="TBL26" s="288"/>
      <c r="TBM26" s="287"/>
      <c r="TBN26" s="287"/>
      <c r="TBO26" s="290"/>
      <c r="TBP26" s="57"/>
      <c r="TBQ26" s="58"/>
      <c r="TBR26" s="59"/>
      <c r="TBS26" s="59"/>
      <c r="TBT26" s="56"/>
      <c r="TBU26" s="58"/>
      <c r="TBV26" s="56"/>
      <c r="TBW26" s="56"/>
      <c r="TBX26" s="287"/>
      <c r="TBY26" s="288"/>
      <c r="TBZ26" s="287"/>
      <c r="TCA26" s="287"/>
      <c r="TCB26" s="287"/>
      <c r="TCC26" s="289"/>
      <c r="TCD26" s="287"/>
      <c r="TCE26" s="287"/>
      <c r="TCF26" s="287"/>
      <c r="TCG26" s="288"/>
      <c r="TCH26" s="287"/>
      <c r="TCI26" s="287"/>
      <c r="TCJ26" s="290"/>
      <c r="TCK26" s="57"/>
      <c r="TCL26" s="58"/>
      <c r="TCM26" s="59"/>
      <c r="TCN26" s="59"/>
      <c r="TCO26" s="56"/>
      <c r="TCP26" s="58"/>
      <c r="TCQ26" s="56"/>
      <c r="TCR26" s="56"/>
      <c r="TCS26" s="287"/>
      <c r="TCT26" s="288"/>
      <c r="TCU26" s="287"/>
      <c r="TCV26" s="287"/>
      <c r="TCW26" s="287"/>
      <c r="TCX26" s="289"/>
      <c r="TCY26" s="287"/>
      <c r="TCZ26" s="287"/>
      <c r="TDA26" s="287"/>
      <c r="TDB26" s="288"/>
      <c r="TDC26" s="287"/>
      <c r="TDD26" s="287"/>
      <c r="TDE26" s="290"/>
      <c r="TDF26" s="57"/>
      <c r="TDG26" s="58"/>
      <c r="TDH26" s="59"/>
      <c r="TDI26" s="59"/>
      <c r="TDJ26" s="56"/>
      <c r="TDK26" s="58"/>
      <c r="TDL26" s="56"/>
      <c r="TDM26" s="56"/>
      <c r="TDN26" s="287"/>
      <c r="TDO26" s="288"/>
      <c r="TDP26" s="287"/>
      <c r="TDQ26" s="287"/>
      <c r="TDR26" s="287"/>
      <c r="TDS26" s="289"/>
      <c r="TDT26" s="287"/>
      <c r="TDU26" s="287"/>
      <c r="TDV26" s="287"/>
      <c r="TDW26" s="288"/>
      <c r="TDX26" s="287"/>
      <c r="TDY26" s="287"/>
      <c r="TDZ26" s="290"/>
      <c r="TEA26" s="57"/>
      <c r="TEB26" s="58"/>
      <c r="TEC26" s="59"/>
      <c r="TED26" s="59"/>
      <c r="TEE26" s="56"/>
      <c r="TEF26" s="58"/>
      <c r="TEG26" s="56"/>
      <c r="TEH26" s="56"/>
      <c r="TEI26" s="287"/>
      <c r="TEJ26" s="288"/>
      <c r="TEK26" s="287"/>
      <c r="TEL26" s="287"/>
      <c r="TEM26" s="287"/>
      <c r="TEN26" s="289"/>
      <c r="TEO26" s="287"/>
      <c r="TEP26" s="287"/>
      <c r="TEQ26" s="287"/>
      <c r="TER26" s="288"/>
      <c r="TES26" s="287"/>
      <c r="TET26" s="287"/>
      <c r="TEU26" s="290"/>
      <c r="TEV26" s="57"/>
      <c r="TEW26" s="58"/>
      <c r="TEX26" s="59"/>
      <c r="TEY26" s="59"/>
      <c r="TEZ26" s="56"/>
      <c r="TFA26" s="58"/>
      <c r="TFB26" s="56"/>
      <c r="TFC26" s="56"/>
      <c r="TFD26" s="287"/>
      <c r="TFE26" s="288"/>
      <c r="TFF26" s="287"/>
      <c r="TFG26" s="287"/>
      <c r="TFH26" s="287"/>
      <c r="TFI26" s="289"/>
      <c r="TFJ26" s="287"/>
      <c r="TFK26" s="287"/>
      <c r="TFL26" s="287"/>
      <c r="TFM26" s="288"/>
      <c r="TFN26" s="287"/>
      <c r="TFO26" s="287"/>
      <c r="TFP26" s="290"/>
      <c r="TFQ26" s="57"/>
      <c r="TFR26" s="58"/>
      <c r="TFS26" s="59"/>
      <c r="TFT26" s="59"/>
      <c r="TFU26" s="56"/>
      <c r="TFV26" s="58"/>
      <c r="TFW26" s="56"/>
      <c r="TFX26" s="56"/>
      <c r="TFY26" s="287"/>
      <c r="TFZ26" s="288"/>
      <c r="TGA26" s="287"/>
      <c r="TGB26" s="287"/>
      <c r="TGC26" s="287"/>
      <c r="TGD26" s="289"/>
      <c r="TGE26" s="287"/>
      <c r="TGF26" s="287"/>
      <c r="TGG26" s="287"/>
      <c r="TGH26" s="288"/>
      <c r="TGI26" s="287"/>
      <c r="TGJ26" s="287"/>
      <c r="TGK26" s="290"/>
      <c r="TGL26" s="57"/>
      <c r="TGM26" s="58"/>
      <c r="TGN26" s="59"/>
      <c r="TGO26" s="59"/>
      <c r="TGP26" s="56"/>
      <c r="TGQ26" s="58"/>
      <c r="TGR26" s="56"/>
      <c r="TGS26" s="56"/>
      <c r="TGT26" s="287"/>
      <c r="TGU26" s="288"/>
      <c r="TGV26" s="287"/>
      <c r="TGW26" s="287"/>
      <c r="TGX26" s="287"/>
      <c r="TGY26" s="289"/>
      <c r="TGZ26" s="287"/>
      <c r="THA26" s="287"/>
      <c r="THB26" s="287"/>
      <c r="THC26" s="288"/>
      <c r="THD26" s="287"/>
      <c r="THE26" s="287"/>
      <c r="THF26" s="290"/>
      <c r="THG26" s="57"/>
      <c r="THH26" s="58"/>
      <c r="THI26" s="59"/>
      <c r="THJ26" s="59"/>
      <c r="THK26" s="56"/>
      <c r="THL26" s="58"/>
      <c r="THM26" s="56"/>
      <c r="THN26" s="56"/>
      <c r="THO26" s="287"/>
      <c r="THP26" s="288"/>
      <c r="THQ26" s="287"/>
      <c r="THR26" s="287"/>
      <c r="THS26" s="287"/>
      <c r="THT26" s="289"/>
      <c r="THU26" s="287"/>
      <c r="THV26" s="287"/>
      <c r="THW26" s="287"/>
      <c r="THX26" s="288"/>
      <c r="THY26" s="287"/>
      <c r="THZ26" s="287"/>
      <c r="TIA26" s="290"/>
      <c r="TIB26" s="57"/>
      <c r="TIC26" s="58"/>
      <c r="TID26" s="59"/>
      <c r="TIE26" s="59"/>
      <c r="TIF26" s="56"/>
      <c r="TIG26" s="58"/>
      <c r="TIH26" s="56"/>
      <c r="TII26" s="56"/>
      <c r="TIJ26" s="287"/>
      <c r="TIK26" s="288"/>
      <c r="TIL26" s="287"/>
      <c r="TIM26" s="287"/>
      <c r="TIN26" s="287"/>
      <c r="TIO26" s="289"/>
      <c r="TIP26" s="287"/>
      <c r="TIQ26" s="287"/>
      <c r="TIR26" s="287"/>
      <c r="TIS26" s="288"/>
      <c r="TIT26" s="287"/>
      <c r="TIU26" s="287"/>
      <c r="TIV26" s="290"/>
      <c r="TIW26" s="57"/>
      <c r="TIX26" s="58"/>
      <c r="TIY26" s="59"/>
      <c r="TIZ26" s="59"/>
      <c r="TJA26" s="56"/>
      <c r="TJB26" s="58"/>
      <c r="TJC26" s="56"/>
      <c r="TJD26" s="56"/>
      <c r="TJE26" s="287"/>
      <c r="TJF26" s="288"/>
      <c r="TJG26" s="287"/>
      <c r="TJH26" s="287"/>
      <c r="TJI26" s="287"/>
      <c r="TJJ26" s="289"/>
      <c r="TJK26" s="287"/>
      <c r="TJL26" s="287"/>
      <c r="TJM26" s="287"/>
      <c r="TJN26" s="288"/>
      <c r="TJO26" s="287"/>
      <c r="TJP26" s="287"/>
      <c r="TJQ26" s="290"/>
      <c r="TJR26" s="57"/>
      <c r="TJS26" s="58"/>
      <c r="TJT26" s="59"/>
      <c r="TJU26" s="59"/>
      <c r="TJV26" s="56"/>
      <c r="TJW26" s="58"/>
      <c r="TJX26" s="56"/>
      <c r="TJY26" s="56"/>
      <c r="TJZ26" s="287"/>
      <c r="TKA26" s="288"/>
      <c r="TKB26" s="287"/>
      <c r="TKC26" s="287"/>
      <c r="TKD26" s="287"/>
      <c r="TKE26" s="289"/>
      <c r="TKF26" s="287"/>
      <c r="TKG26" s="287"/>
      <c r="TKH26" s="287"/>
      <c r="TKI26" s="288"/>
      <c r="TKJ26" s="287"/>
      <c r="TKK26" s="287"/>
      <c r="TKL26" s="290"/>
      <c r="TKM26" s="57"/>
      <c r="TKN26" s="58"/>
      <c r="TKO26" s="59"/>
      <c r="TKP26" s="59"/>
      <c r="TKQ26" s="56"/>
      <c r="TKR26" s="58"/>
      <c r="TKS26" s="56"/>
      <c r="TKT26" s="56"/>
      <c r="TKU26" s="287"/>
      <c r="TKV26" s="288"/>
      <c r="TKW26" s="287"/>
      <c r="TKX26" s="287"/>
      <c r="TKY26" s="287"/>
      <c r="TKZ26" s="289"/>
      <c r="TLA26" s="287"/>
      <c r="TLB26" s="287"/>
      <c r="TLC26" s="287"/>
      <c r="TLD26" s="288"/>
      <c r="TLE26" s="287"/>
      <c r="TLF26" s="287"/>
      <c r="TLG26" s="290"/>
      <c r="TLH26" s="57"/>
      <c r="TLI26" s="58"/>
      <c r="TLJ26" s="59"/>
      <c r="TLK26" s="59"/>
      <c r="TLL26" s="56"/>
      <c r="TLM26" s="58"/>
      <c r="TLN26" s="56"/>
      <c r="TLO26" s="56"/>
      <c r="TLP26" s="287"/>
      <c r="TLQ26" s="288"/>
      <c r="TLR26" s="287"/>
      <c r="TLS26" s="287"/>
      <c r="TLT26" s="287"/>
      <c r="TLU26" s="289"/>
      <c r="TLV26" s="287"/>
      <c r="TLW26" s="287"/>
      <c r="TLX26" s="287"/>
      <c r="TLY26" s="288"/>
      <c r="TLZ26" s="287"/>
      <c r="TMA26" s="287"/>
      <c r="TMB26" s="290"/>
      <c r="TMC26" s="57"/>
      <c r="TMD26" s="58"/>
      <c r="TME26" s="59"/>
      <c r="TMF26" s="59"/>
      <c r="TMG26" s="56"/>
      <c r="TMH26" s="58"/>
      <c r="TMI26" s="56"/>
      <c r="TMJ26" s="56"/>
      <c r="TMK26" s="287"/>
      <c r="TML26" s="288"/>
      <c r="TMM26" s="287"/>
      <c r="TMN26" s="287"/>
      <c r="TMO26" s="287"/>
      <c r="TMP26" s="289"/>
      <c r="TMQ26" s="287"/>
      <c r="TMR26" s="287"/>
      <c r="TMS26" s="287"/>
      <c r="TMT26" s="288"/>
      <c r="TMU26" s="287"/>
      <c r="TMV26" s="287"/>
      <c r="TMW26" s="290"/>
      <c r="TMX26" s="57"/>
      <c r="TMY26" s="58"/>
      <c r="TMZ26" s="59"/>
      <c r="TNA26" s="59"/>
      <c r="TNB26" s="56"/>
      <c r="TNC26" s="58"/>
      <c r="TND26" s="56"/>
      <c r="TNE26" s="56"/>
      <c r="TNF26" s="287"/>
      <c r="TNG26" s="288"/>
      <c r="TNH26" s="287"/>
      <c r="TNI26" s="287"/>
      <c r="TNJ26" s="287"/>
      <c r="TNK26" s="289"/>
      <c r="TNL26" s="287"/>
      <c r="TNM26" s="287"/>
      <c r="TNN26" s="287"/>
      <c r="TNO26" s="288"/>
      <c r="TNP26" s="287"/>
      <c r="TNQ26" s="287"/>
      <c r="TNR26" s="290"/>
      <c r="TNS26" s="57"/>
      <c r="TNT26" s="58"/>
      <c r="TNU26" s="59"/>
      <c r="TNV26" s="59"/>
      <c r="TNW26" s="56"/>
      <c r="TNX26" s="58"/>
      <c r="TNY26" s="56"/>
      <c r="TNZ26" s="56"/>
      <c r="TOA26" s="287"/>
      <c r="TOB26" s="288"/>
      <c r="TOC26" s="287"/>
      <c r="TOD26" s="287"/>
      <c r="TOE26" s="287"/>
      <c r="TOF26" s="289"/>
      <c r="TOG26" s="287"/>
      <c r="TOH26" s="287"/>
      <c r="TOI26" s="287"/>
      <c r="TOJ26" s="288"/>
      <c r="TOK26" s="287"/>
      <c r="TOL26" s="287"/>
      <c r="TOM26" s="290"/>
      <c r="TON26" s="57"/>
      <c r="TOO26" s="58"/>
      <c r="TOP26" s="59"/>
      <c r="TOQ26" s="59"/>
      <c r="TOR26" s="56"/>
      <c r="TOS26" s="58"/>
      <c r="TOT26" s="56"/>
      <c r="TOU26" s="56"/>
      <c r="TOV26" s="287"/>
      <c r="TOW26" s="288"/>
      <c r="TOX26" s="287"/>
      <c r="TOY26" s="287"/>
      <c r="TOZ26" s="287"/>
      <c r="TPA26" s="289"/>
      <c r="TPB26" s="287"/>
      <c r="TPC26" s="287"/>
      <c r="TPD26" s="287"/>
      <c r="TPE26" s="288"/>
      <c r="TPF26" s="287"/>
      <c r="TPG26" s="287"/>
      <c r="TPH26" s="290"/>
      <c r="TPI26" s="57"/>
      <c r="TPJ26" s="58"/>
      <c r="TPK26" s="59"/>
      <c r="TPL26" s="59"/>
      <c r="TPM26" s="56"/>
      <c r="TPN26" s="58"/>
      <c r="TPO26" s="56"/>
      <c r="TPP26" s="56"/>
      <c r="TPQ26" s="287"/>
      <c r="TPR26" s="288"/>
      <c r="TPS26" s="287"/>
      <c r="TPT26" s="287"/>
      <c r="TPU26" s="287"/>
      <c r="TPV26" s="289"/>
      <c r="TPW26" s="287"/>
      <c r="TPX26" s="287"/>
      <c r="TPY26" s="287"/>
      <c r="TPZ26" s="288"/>
      <c r="TQA26" s="287"/>
      <c r="TQB26" s="287"/>
      <c r="TQC26" s="290"/>
      <c r="TQD26" s="57"/>
      <c r="TQE26" s="58"/>
      <c r="TQF26" s="59"/>
      <c r="TQG26" s="59"/>
      <c r="TQH26" s="56"/>
      <c r="TQI26" s="58"/>
      <c r="TQJ26" s="56"/>
      <c r="TQK26" s="56"/>
      <c r="TQL26" s="287"/>
      <c r="TQM26" s="288"/>
      <c r="TQN26" s="287"/>
      <c r="TQO26" s="287"/>
      <c r="TQP26" s="287"/>
      <c r="TQQ26" s="289"/>
      <c r="TQR26" s="287"/>
      <c r="TQS26" s="287"/>
      <c r="TQT26" s="287"/>
      <c r="TQU26" s="288"/>
      <c r="TQV26" s="287"/>
      <c r="TQW26" s="287"/>
      <c r="TQX26" s="290"/>
      <c r="TQY26" s="57"/>
      <c r="TQZ26" s="58"/>
      <c r="TRA26" s="59"/>
      <c r="TRB26" s="59"/>
      <c r="TRC26" s="56"/>
      <c r="TRD26" s="58"/>
      <c r="TRE26" s="56"/>
      <c r="TRF26" s="56"/>
      <c r="TRG26" s="287"/>
      <c r="TRH26" s="288"/>
      <c r="TRI26" s="287"/>
      <c r="TRJ26" s="287"/>
      <c r="TRK26" s="287"/>
      <c r="TRL26" s="289"/>
      <c r="TRM26" s="287"/>
      <c r="TRN26" s="287"/>
      <c r="TRO26" s="287"/>
      <c r="TRP26" s="288"/>
      <c r="TRQ26" s="287"/>
      <c r="TRR26" s="287"/>
      <c r="TRS26" s="290"/>
      <c r="TRT26" s="57"/>
      <c r="TRU26" s="58"/>
      <c r="TRV26" s="59"/>
      <c r="TRW26" s="59"/>
      <c r="TRX26" s="56"/>
      <c r="TRY26" s="58"/>
      <c r="TRZ26" s="56"/>
      <c r="TSA26" s="56"/>
      <c r="TSB26" s="287"/>
      <c r="TSC26" s="288"/>
      <c r="TSD26" s="287"/>
      <c r="TSE26" s="287"/>
      <c r="TSF26" s="287"/>
      <c r="TSG26" s="289"/>
      <c r="TSH26" s="287"/>
      <c r="TSI26" s="287"/>
      <c r="TSJ26" s="287"/>
      <c r="TSK26" s="288"/>
      <c r="TSL26" s="287"/>
      <c r="TSM26" s="287"/>
      <c r="TSN26" s="290"/>
      <c r="TSO26" s="57"/>
      <c r="TSP26" s="58"/>
      <c r="TSQ26" s="59"/>
      <c r="TSR26" s="59"/>
      <c r="TSS26" s="56"/>
      <c r="TST26" s="58"/>
      <c r="TSU26" s="56"/>
      <c r="TSV26" s="56"/>
      <c r="TSW26" s="287"/>
      <c r="TSX26" s="288"/>
      <c r="TSY26" s="287"/>
      <c r="TSZ26" s="287"/>
      <c r="TTA26" s="287"/>
      <c r="TTB26" s="289"/>
      <c r="TTC26" s="287"/>
      <c r="TTD26" s="287"/>
      <c r="TTE26" s="287"/>
      <c r="TTF26" s="288"/>
      <c r="TTG26" s="287"/>
      <c r="TTH26" s="287"/>
      <c r="TTI26" s="290"/>
      <c r="TTJ26" s="57"/>
      <c r="TTK26" s="58"/>
      <c r="TTL26" s="59"/>
      <c r="TTM26" s="59"/>
      <c r="TTN26" s="56"/>
      <c r="TTO26" s="58"/>
      <c r="TTP26" s="56"/>
      <c r="TTQ26" s="56"/>
      <c r="TTR26" s="287"/>
      <c r="TTS26" s="288"/>
      <c r="TTT26" s="287"/>
      <c r="TTU26" s="287"/>
      <c r="TTV26" s="287"/>
      <c r="TTW26" s="289"/>
      <c r="TTX26" s="287"/>
      <c r="TTY26" s="287"/>
      <c r="TTZ26" s="287"/>
      <c r="TUA26" s="288"/>
      <c r="TUB26" s="287"/>
      <c r="TUC26" s="287"/>
      <c r="TUD26" s="290"/>
      <c r="TUE26" s="57"/>
      <c r="TUF26" s="58"/>
      <c r="TUG26" s="59"/>
      <c r="TUH26" s="59"/>
      <c r="TUI26" s="56"/>
      <c r="TUJ26" s="58"/>
      <c r="TUK26" s="56"/>
      <c r="TUL26" s="56"/>
      <c r="TUM26" s="287"/>
      <c r="TUN26" s="288"/>
      <c r="TUO26" s="287"/>
      <c r="TUP26" s="287"/>
      <c r="TUQ26" s="287"/>
      <c r="TUR26" s="289"/>
      <c r="TUS26" s="287"/>
      <c r="TUT26" s="287"/>
      <c r="TUU26" s="287"/>
      <c r="TUV26" s="288"/>
      <c r="TUW26" s="287"/>
      <c r="TUX26" s="287"/>
      <c r="TUY26" s="290"/>
      <c r="TUZ26" s="57"/>
      <c r="TVA26" s="58"/>
      <c r="TVB26" s="59"/>
      <c r="TVC26" s="59"/>
      <c r="TVD26" s="56"/>
      <c r="TVE26" s="58"/>
      <c r="TVF26" s="56"/>
      <c r="TVG26" s="56"/>
      <c r="TVH26" s="287"/>
      <c r="TVI26" s="288"/>
      <c r="TVJ26" s="287"/>
      <c r="TVK26" s="287"/>
      <c r="TVL26" s="287"/>
      <c r="TVM26" s="289"/>
      <c r="TVN26" s="287"/>
      <c r="TVO26" s="287"/>
      <c r="TVP26" s="287"/>
      <c r="TVQ26" s="288"/>
      <c r="TVR26" s="287"/>
      <c r="TVS26" s="287"/>
      <c r="TVT26" s="290"/>
      <c r="TVU26" s="57"/>
      <c r="TVV26" s="58"/>
      <c r="TVW26" s="59"/>
      <c r="TVX26" s="59"/>
      <c r="TVY26" s="56"/>
      <c r="TVZ26" s="58"/>
      <c r="TWA26" s="56"/>
      <c r="TWB26" s="56"/>
      <c r="TWC26" s="287"/>
      <c r="TWD26" s="288"/>
      <c r="TWE26" s="287"/>
      <c r="TWF26" s="287"/>
      <c r="TWG26" s="287"/>
      <c r="TWH26" s="289"/>
      <c r="TWI26" s="287"/>
      <c r="TWJ26" s="287"/>
      <c r="TWK26" s="287"/>
      <c r="TWL26" s="288"/>
      <c r="TWM26" s="287"/>
      <c r="TWN26" s="287"/>
      <c r="TWO26" s="290"/>
      <c r="TWP26" s="57"/>
      <c r="TWQ26" s="58"/>
      <c r="TWR26" s="59"/>
      <c r="TWS26" s="59"/>
      <c r="TWT26" s="56"/>
      <c r="TWU26" s="58"/>
      <c r="TWV26" s="56"/>
      <c r="TWW26" s="56"/>
      <c r="TWX26" s="287"/>
      <c r="TWY26" s="288"/>
      <c r="TWZ26" s="287"/>
      <c r="TXA26" s="287"/>
      <c r="TXB26" s="287"/>
      <c r="TXC26" s="289"/>
      <c r="TXD26" s="287"/>
      <c r="TXE26" s="287"/>
      <c r="TXF26" s="287"/>
      <c r="TXG26" s="288"/>
      <c r="TXH26" s="287"/>
      <c r="TXI26" s="287"/>
      <c r="TXJ26" s="290"/>
      <c r="TXK26" s="57"/>
      <c r="TXL26" s="58"/>
      <c r="TXM26" s="59"/>
      <c r="TXN26" s="59"/>
      <c r="TXO26" s="56"/>
      <c r="TXP26" s="58"/>
      <c r="TXQ26" s="56"/>
      <c r="TXR26" s="56"/>
      <c r="TXS26" s="287"/>
      <c r="TXT26" s="288"/>
      <c r="TXU26" s="287"/>
      <c r="TXV26" s="287"/>
      <c r="TXW26" s="287"/>
      <c r="TXX26" s="289"/>
      <c r="TXY26" s="287"/>
      <c r="TXZ26" s="287"/>
      <c r="TYA26" s="287"/>
      <c r="TYB26" s="288"/>
      <c r="TYC26" s="287"/>
      <c r="TYD26" s="287"/>
      <c r="TYE26" s="290"/>
      <c r="TYF26" s="57"/>
      <c r="TYG26" s="58"/>
      <c r="TYH26" s="59"/>
      <c r="TYI26" s="59"/>
      <c r="TYJ26" s="56"/>
      <c r="TYK26" s="58"/>
      <c r="TYL26" s="56"/>
      <c r="TYM26" s="56"/>
      <c r="TYN26" s="287"/>
      <c r="TYO26" s="288"/>
      <c r="TYP26" s="287"/>
      <c r="TYQ26" s="287"/>
      <c r="TYR26" s="287"/>
      <c r="TYS26" s="289"/>
      <c r="TYT26" s="287"/>
      <c r="TYU26" s="287"/>
      <c r="TYV26" s="287"/>
      <c r="TYW26" s="288"/>
      <c r="TYX26" s="287"/>
      <c r="TYY26" s="287"/>
      <c r="TYZ26" s="290"/>
      <c r="TZA26" s="57"/>
      <c r="TZB26" s="58"/>
      <c r="TZC26" s="59"/>
      <c r="TZD26" s="59"/>
      <c r="TZE26" s="56"/>
      <c r="TZF26" s="58"/>
      <c r="TZG26" s="56"/>
      <c r="TZH26" s="56"/>
      <c r="TZI26" s="287"/>
      <c r="TZJ26" s="288"/>
      <c r="TZK26" s="287"/>
      <c r="TZL26" s="287"/>
      <c r="TZM26" s="287"/>
      <c r="TZN26" s="289"/>
      <c r="TZO26" s="287"/>
      <c r="TZP26" s="287"/>
      <c r="TZQ26" s="287"/>
      <c r="TZR26" s="288"/>
      <c r="TZS26" s="287"/>
      <c r="TZT26" s="287"/>
      <c r="TZU26" s="290"/>
      <c r="TZV26" s="57"/>
      <c r="TZW26" s="58"/>
      <c r="TZX26" s="59"/>
      <c r="TZY26" s="59"/>
      <c r="TZZ26" s="56"/>
      <c r="UAA26" s="58"/>
      <c r="UAB26" s="56"/>
      <c r="UAC26" s="56"/>
      <c r="UAD26" s="287"/>
      <c r="UAE26" s="288"/>
      <c r="UAF26" s="287"/>
      <c r="UAG26" s="287"/>
      <c r="UAH26" s="287"/>
      <c r="UAI26" s="289"/>
      <c r="UAJ26" s="287"/>
      <c r="UAK26" s="287"/>
      <c r="UAL26" s="287"/>
      <c r="UAM26" s="288"/>
      <c r="UAN26" s="287"/>
      <c r="UAO26" s="287"/>
      <c r="UAP26" s="290"/>
      <c r="UAQ26" s="57"/>
      <c r="UAR26" s="58"/>
      <c r="UAS26" s="59"/>
      <c r="UAT26" s="59"/>
      <c r="UAU26" s="56"/>
      <c r="UAV26" s="58"/>
      <c r="UAW26" s="56"/>
      <c r="UAX26" s="56"/>
      <c r="UAY26" s="287"/>
      <c r="UAZ26" s="288"/>
      <c r="UBA26" s="287"/>
      <c r="UBB26" s="287"/>
      <c r="UBC26" s="287"/>
      <c r="UBD26" s="289"/>
      <c r="UBE26" s="287"/>
      <c r="UBF26" s="287"/>
      <c r="UBG26" s="287"/>
      <c r="UBH26" s="288"/>
      <c r="UBI26" s="287"/>
      <c r="UBJ26" s="287"/>
      <c r="UBK26" s="290"/>
      <c r="UBL26" s="57"/>
      <c r="UBM26" s="58"/>
      <c r="UBN26" s="59"/>
      <c r="UBO26" s="59"/>
      <c r="UBP26" s="56"/>
      <c r="UBQ26" s="58"/>
      <c r="UBR26" s="56"/>
      <c r="UBS26" s="56"/>
      <c r="UBT26" s="287"/>
      <c r="UBU26" s="288"/>
      <c r="UBV26" s="287"/>
      <c r="UBW26" s="287"/>
      <c r="UBX26" s="287"/>
      <c r="UBY26" s="289"/>
      <c r="UBZ26" s="287"/>
      <c r="UCA26" s="287"/>
      <c r="UCB26" s="287"/>
      <c r="UCC26" s="288"/>
      <c r="UCD26" s="287"/>
      <c r="UCE26" s="287"/>
      <c r="UCF26" s="290"/>
      <c r="UCG26" s="57"/>
      <c r="UCH26" s="58"/>
      <c r="UCI26" s="59"/>
      <c r="UCJ26" s="59"/>
      <c r="UCK26" s="56"/>
      <c r="UCL26" s="58"/>
      <c r="UCM26" s="56"/>
      <c r="UCN26" s="56"/>
      <c r="UCO26" s="287"/>
      <c r="UCP26" s="288"/>
      <c r="UCQ26" s="287"/>
      <c r="UCR26" s="287"/>
      <c r="UCS26" s="287"/>
      <c r="UCT26" s="289"/>
      <c r="UCU26" s="287"/>
      <c r="UCV26" s="287"/>
      <c r="UCW26" s="287"/>
      <c r="UCX26" s="288"/>
      <c r="UCY26" s="287"/>
      <c r="UCZ26" s="287"/>
      <c r="UDA26" s="290"/>
      <c r="UDB26" s="57"/>
      <c r="UDC26" s="58"/>
      <c r="UDD26" s="59"/>
      <c r="UDE26" s="59"/>
      <c r="UDF26" s="56"/>
      <c r="UDG26" s="58"/>
      <c r="UDH26" s="56"/>
      <c r="UDI26" s="56"/>
      <c r="UDJ26" s="287"/>
      <c r="UDK26" s="288"/>
      <c r="UDL26" s="287"/>
      <c r="UDM26" s="287"/>
      <c r="UDN26" s="287"/>
      <c r="UDO26" s="289"/>
      <c r="UDP26" s="287"/>
      <c r="UDQ26" s="287"/>
      <c r="UDR26" s="287"/>
      <c r="UDS26" s="288"/>
      <c r="UDT26" s="287"/>
      <c r="UDU26" s="287"/>
      <c r="UDV26" s="290"/>
      <c r="UDW26" s="57"/>
      <c r="UDX26" s="58"/>
      <c r="UDY26" s="59"/>
      <c r="UDZ26" s="59"/>
      <c r="UEA26" s="56"/>
      <c r="UEB26" s="58"/>
      <c r="UEC26" s="56"/>
      <c r="UED26" s="56"/>
      <c r="UEE26" s="287"/>
      <c r="UEF26" s="288"/>
      <c r="UEG26" s="287"/>
      <c r="UEH26" s="287"/>
      <c r="UEI26" s="287"/>
      <c r="UEJ26" s="289"/>
      <c r="UEK26" s="287"/>
      <c r="UEL26" s="287"/>
      <c r="UEM26" s="287"/>
      <c r="UEN26" s="288"/>
      <c r="UEO26" s="287"/>
      <c r="UEP26" s="287"/>
      <c r="UEQ26" s="290"/>
      <c r="UER26" s="57"/>
      <c r="UES26" s="58"/>
      <c r="UET26" s="59"/>
      <c r="UEU26" s="59"/>
      <c r="UEV26" s="56"/>
      <c r="UEW26" s="58"/>
      <c r="UEX26" s="56"/>
      <c r="UEY26" s="56"/>
      <c r="UEZ26" s="287"/>
      <c r="UFA26" s="288"/>
      <c r="UFB26" s="287"/>
      <c r="UFC26" s="287"/>
      <c r="UFD26" s="287"/>
      <c r="UFE26" s="289"/>
      <c r="UFF26" s="287"/>
      <c r="UFG26" s="287"/>
      <c r="UFH26" s="287"/>
      <c r="UFI26" s="288"/>
      <c r="UFJ26" s="287"/>
      <c r="UFK26" s="287"/>
      <c r="UFL26" s="290"/>
      <c r="UFM26" s="57"/>
      <c r="UFN26" s="58"/>
      <c r="UFO26" s="59"/>
      <c r="UFP26" s="59"/>
      <c r="UFQ26" s="56"/>
      <c r="UFR26" s="58"/>
      <c r="UFS26" s="56"/>
      <c r="UFT26" s="56"/>
      <c r="UFU26" s="287"/>
      <c r="UFV26" s="288"/>
      <c r="UFW26" s="287"/>
      <c r="UFX26" s="287"/>
      <c r="UFY26" s="287"/>
      <c r="UFZ26" s="289"/>
      <c r="UGA26" s="287"/>
      <c r="UGB26" s="287"/>
      <c r="UGC26" s="287"/>
      <c r="UGD26" s="288"/>
      <c r="UGE26" s="287"/>
      <c r="UGF26" s="287"/>
      <c r="UGG26" s="290"/>
      <c r="UGH26" s="57"/>
      <c r="UGI26" s="58"/>
      <c r="UGJ26" s="59"/>
      <c r="UGK26" s="59"/>
      <c r="UGL26" s="56"/>
      <c r="UGM26" s="58"/>
      <c r="UGN26" s="56"/>
      <c r="UGO26" s="56"/>
      <c r="UGP26" s="287"/>
      <c r="UGQ26" s="288"/>
      <c r="UGR26" s="287"/>
      <c r="UGS26" s="287"/>
      <c r="UGT26" s="287"/>
      <c r="UGU26" s="289"/>
      <c r="UGV26" s="287"/>
      <c r="UGW26" s="287"/>
      <c r="UGX26" s="287"/>
      <c r="UGY26" s="288"/>
      <c r="UGZ26" s="287"/>
      <c r="UHA26" s="287"/>
      <c r="UHB26" s="290"/>
      <c r="UHC26" s="57"/>
      <c r="UHD26" s="58"/>
      <c r="UHE26" s="59"/>
      <c r="UHF26" s="59"/>
      <c r="UHG26" s="56"/>
      <c r="UHH26" s="58"/>
      <c r="UHI26" s="56"/>
      <c r="UHJ26" s="56"/>
      <c r="UHK26" s="287"/>
      <c r="UHL26" s="288"/>
      <c r="UHM26" s="287"/>
      <c r="UHN26" s="287"/>
      <c r="UHO26" s="287"/>
      <c r="UHP26" s="289"/>
      <c r="UHQ26" s="287"/>
      <c r="UHR26" s="287"/>
      <c r="UHS26" s="287"/>
      <c r="UHT26" s="288"/>
      <c r="UHU26" s="287"/>
      <c r="UHV26" s="287"/>
      <c r="UHW26" s="290"/>
      <c r="UHX26" s="57"/>
      <c r="UHY26" s="58"/>
      <c r="UHZ26" s="59"/>
      <c r="UIA26" s="59"/>
      <c r="UIB26" s="56"/>
      <c r="UIC26" s="58"/>
      <c r="UID26" s="56"/>
      <c r="UIE26" s="56"/>
      <c r="UIF26" s="287"/>
      <c r="UIG26" s="288"/>
      <c r="UIH26" s="287"/>
      <c r="UII26" s="287"/>
      <c r="UIJ26" s="287"/>
      <c r="UIK26" s="289"/>
      <c r="UIL26" s="287"/>
      <c r="UIM26" s="287"/>
      <c r="UIN26" s="287"/>
      <c r="UIO26" s="288"/>
      <c r="UIP26" s="287"/>
      <c r="UIQ26" s="287"/>
      <c r="UIR26" s="290"/>
      <c r="UIS26" s="57"/>
      <c r="UIT26" s="58"/>
      <c r="UIU26" s="59"/>
      <c r="UIV26" s="59"/>
      <c r="UIW26" s="56"/>
      <c r="UIX26" s="58"/>
      <c r="UIY26" s="56"/>
      <c r="UIZ26" s="56"/>
      <c r="UJA26" s="287"/>
      <c r="UJB26" s="288"/>
      <c r="UJC26" s="287"/>
      <c r="UJD26" s="287"/>
      <c r="UJE26" s="287"/>
      <c r="UJF26" s="289"/>
      <c r="UJG26" s="287"/>
      <c r="UJH26" s="287"/>
      <c r="UJI26" s="287"/>
      <c r="UJJ26" s="288"/>
      <c r="UJK26" s="287"/>
      <c r="UJL26" s="287"/>
      <c r="UJM26" s="290"/>
      <c r="UJN26" s="57"/>
      <c r="UJO26" s="58"/>
      <c r="UJP26" s="59"/>
      <c r="UJQ26" s="59"/>
      <c r="UJR26" s="56"/>
      <c r="UJS26" s="58"/>
      <c r="UJT26" s="56"/>
      <c r="UJU26" s="56"/>
      <c r="UJV26" s="287"/>
      <c r="UJW26" s="288"/>
      <c r="UJX26" s="287"/>
      <c r="UJY26" s="287"/>
      <c r="UJZ26" s="287"/>
      <c r="UKA26" s="289"/>
      <c r="UKB26" s="287"/>
      <c r="UKC26" s="287"/>
      <c r="UKD26" s="287"/>
      <c r="UKE26" s="288"/>
      <c r="UKF26" s="287"/>
      <c r="UKG26" s="287"/>
      <c r="UKH26" s="290"/>
      <c r="UKI26" s="57"/>
      <c r="UKJ26" s="58"/>
      <c r="UKK26" s="59"/>
      <c r="UKL26" s="59"/>
      <c r="UKM26" s="56"/>
      <c r="UKN26" s="58"/>
      <c r="UKO26" s="56"/>
      <c r="UKP26" s="56"/>
      <c r="UKQ26" s="287"/>
      <c r="UKR26" s="288"/>
      <c r="UKS26" s="287"/>
      <c r="UKT26" s="287"/>
      <c r="UKU26" s="287"/>
      <c r="UKV26" s="289"/>
      <c r="UKW26" s="287"/>
      <c r="UKX26" s="287"/>
      <c r="UKY26" s="287"/>
      <c r="UKZ26" s="288"/>
      <c r="ULA26" s="287"/>
      <c r="ULB26" s="287"/>
      <c r="ULC26" s="290"/>
      <c r="ULD26" s="57"/>
      <c r="ULE26" s="58"/>
      <c r="ULF26" s="59"/>
      <c r="ULG26" s="59"/>
      <c r="ULH26" s="56"/>
      <c r="ULI26" s="58"/>
      <c r="ULJ26" s="56"/>
      <c r="ULK26" s="56"/>
      <c r="ULL26" s="287"/>
      <c r="ULM26" s="288"/>
      <c r="ULN26" s="287"/>
      <c r="ULO26" s="287"/>
      <c r="ULP26" s="287"/>
      <c r="ULQ26" s="289"/>
      <c r="ULR26" s="287"/>
      <c r="ULS26" s="287"/>
      <c r="ULT26" s="287"/>
      <c r="ULU26" s="288"/>
      <c r="ULV26" s="287"/>
      <c r="ULW26" s="287"/>
      <c r="ULX26" s="290"/>
      <c r="ULY26" s="57"/>
      <c r="ULZ26" s="58"/>
      <c r="UMA26" s="59"/>
      <c r="UMB26" s="59"/>
      <c r="UMC26" s="56"/>
      <c r="UMD26" s="58"/>
      <c r="UME26" s="56"/>
      <c r="UMF26" s="56"/>
      <c r="UMG26" s="287"/>
      <c r="UMH26" s="288"/>
      <c r="UMI26" s="287"/>
      <c r="UMJ26" s="287"/>
      <c r="UMK26" s="287"/>
      <c r="UML26" s="289"/>
      <c r="UMM26" s="287"/>
      <c r="UMN26" s="287"/>
      <c r="UMO26" s="287"/>
      <c r="UMP26" s="288"/>
      <c r="UMQ26" s="287"/>
      <c r="UMR26" s="287"/>
      <c r="UMS26" s="290"/>
      <c r="UMT26" s="57"/>
      <c r="UMU26" s="58"/>
      <c r="UMV26" s="59"/>
      <c r="UMW26" s="59"/>
      <c r="UMX26" s="56"/>
      <c r="UMY26" s="58"/>
      <c r="UMZ26" s="56"/>
      <c r="UNA26" s="56"/>
      <c r="UNB26" s="287"/>
      <c r="UNC26" s="288"/>
      <c r="UND26" s="287"/>
      <c r="UNE26" s="287"/>
      <c r="UNF26" s="287"/>
      <c r="UNG26" s="289"/>
      <c r="UNH26" s="287"/>
      <c r="UNI26" s="287"/>
      <c r="UNJ26" s="287"/>
      <c r="UNK26" s="288"/>
      <c r="UNL26" s="287"/>
      <c r="UNM26" s="287"/>
      <c r="UNN26" s="290"/>
      <c r="UNO26" s="57"/>
      <c r="UNP26" s="58"/>
      <c r="UNQ26" s="59"/>
      <c r="UNR26" s="59"/>
      <c r="UNS26" s="56"/>
      <c r="UNT26" s="58"/>
      <c r="UNU26" s="56"/>
      <c r="UNV26" s="56"/>
      <c r="UNW26" s="287"/>
      <c r="UNX26" s="288"/>
      <c r="UNY26" s="287"/>
      <c r="UNZ26" s="287"/>
      <c r="UOA26" s="287"/>
      <c r="UOB26" s="289"/>
      <c r="UOC26" s="287"/>
      <c r="UOD26" s="287"/>
      <c r="UOE26" s="287"/>
      <c r="UOF26" s="288"/>
      <c r="UOG26" s="287"/>
      <c r="UOH26" s="287"/>
      <c r="UOI26" s="290"/>
      <c r="UOJ26" s="57"/>
      <c r="UOK26" s="58"/>
      <c r="UOL26" s="59"/>
      <c r="UOM26" s="59"/>
      <c r="UON26" s="56"/>
      <c r="UOO26" s="58"/>
      <c r="UOP26" s="56"/>
      <c r="UOQ26" s="56"/>
      <c r="UOR26" s="287"/>
      <c r="UOS26" s="288"/>
      <c r="UOT26" s="287"/>
      <c r="UOU26" s="287"/>
      <c r="UOV26" s="287"/>
      <c r="UOW26" s="289"/>
      <c r="UOX26" s="287"/>
      <c r="UOY26" s="287"/>
      <c r="UOZ26" s="287"/>
      <c r="UPA26" s="288"/>
      <c r="UPB26" s="287"/>
      <c r="UPC26" s="287"/>
      <c r="UPD26" s="290"/>
      <c r="UPE26" s="57"/>
      <c r="UPF26" s="58"/>
      <c r="UPG26" s="59"/>
      <c r="UPH26" s="59"/>
      <c r="UPI26" s="56"/>
      <c r="UPJ26" s="58"/>
      <c r="UPK26" s="56"/>
      <c r="UPL26" s="56"/>
      <c r="UPM26" s="287"/>
      <c r="UPN26" s="288"/>
      <c r="UPO26" s="287"/>
      <c r="UPP26" s="287"/>
      <c r="UPQ26" s="287"/>
      <c r="UPR26" s="289"/>
      <c r="UPS26" s="287"/>
      <c r="UPT26" s="287"/>
      <c r="UPU26" s="287"/>
      <c r="UPV26" s="288"/>
      <c r="UPW26" s="287"/>
      <c r="UPX26" s="287"/>
      <c r="UPY26" s="290"/>
      <c r="UPZ26" s="57"/>
      <c r="UQA26" s="58"/>
      <c r="UQB26" s="59"/>
      <c r="UQC26" s="59"/>
      <c r="UQD26" s="56"/>
      <c r="UQE26" s="58"/>
      <c r="UQF26" s="56"/>
      <c r="UQG26" s="56"/>
      <c r="UQH26" s="287"/>
      <c r="UQI26" s="288"/>
      <c r="UQJ26" s="287"/>
      <c r="UQK26" s="287"/>
      <c r="UQL26" s="287"/>
      <c r="UQM26" s="289"/>
      <c r="UQN26" s="287"/>
      <c r="UQO26" s="287"/>
      <c r="UQP26" s="287"/>
      <c r="UQQ26" s="288"/>
      <c r="UQR26" s="287"/>
      <c r="UQS26" s="287"/>
      <c r="UQT26" s="290"/>
      <c r="UQU26" s="57"/>
      <c r="UQV26" s="58"/>
      <c r="UQW26" s="59"/>
      <c r="UQX26" s="59"/>
      <c r="UQY26" s="56"/>
      <c r="UQZ26" s="58"/>
      <c r="URA26" s="56"/>
      <c r="URB26" s="56"/>
      <c r="URC26" s="287"/>
      <c r="URD26" s="288"/>
      <c r="URE26" s="287"/>
      <c r="URF26" s="287"/>
      <c r="URG26" s="287"/>
      <c r="URH26" s="289"/>
      <c r="URI26" s="287"/>
      <c r="URJ26" s="287"/>
      <c r="URK26" s="287"/>
      <c r="URL26" s="288"/>
      <c r="URM26" s="287"/>
      <c r="URN26" s="287"/>
      <c r="URO26" s="290"/>
      <c r="URP26" s="57"/>
      <c r="URQ26" s="58"/>
      <c r="URR26" s="59"/>
      <c r="URS26" s="59"/>
      <c r="URT26" s="56"/>
      <c r="URU26" s="58"/>
      <c r="URV26" s="56"/>
      <c r="URW26" s="56"/>
      <c r="URX26" s="287"/>
      <c r="URY26" s="288"/>
      <c r="URZ26" s="287"/>
      <c r="USA26" s="287"/>
      <c r="USB26" s="287"/>
      <c r="USC26" s="289"/>
      <c r="USD26" s="287"/>
      <c r="USE26" s="287"/>
      <c r="USF26" s="287"/>
      <c r="USG26" s="288"/>
      <c r="USH26" s="287"/>
      <c r="USI26" s="287"/>
      <c r="USJ26" s="290"/>
      <c r="USK26" s="57"/>
      <c r="USL26" s="58"/>
      <c r="USM26" s="59"/>
      <c r="USN26" s="59"/>
      <c r="USO26" s="56"/>
      <c r="USP26" s="58"/>
      <c r="USQ26" s="56"/>
      <c r="USR26" s="56"/>
      <c r="USS26" s="287"/>
      <c r="UST26" s="288"/>
      <c r="USU26" s="287"/>
      <c r="USV26" s="287"/>
      <c r="USW26" s="287"/>
      <c r="USX26" s="289"/>
      <c r="USY26" s="287"/>
      <c r="USZ26" s="287"/>
      <c r="UTA26" s="287"/>
      <c r="UTB26" s="288"/>
      <c r="UTC26" s="287"/>
      <c r="UTD26" s="287"/>
      <c r="UTE26" s="290"/>
      <c r="UTF26" s="57"/>
      <c r="UTG26" s="58"/>
      <c r="UTH26" s="59"/>
      <c r="UTI26" s="59"/>
      <c r="UTJ26" s="56"/>
      <c r="UTK26" s="58"/>
      <c r="UTL26" s="56"/>
      <c r="UTM26" s="56"/>
      <c r="UTN26" s="287"/>
      <c r="UTO26" s="288"/>
      <c r="UTP26" s="287"/>
      <c r="UTQ26" s="287"/>
      <c r="UTR26" s="287"/>
      <c r="UTS26" s="289"/>
      <c r="UTT26" s="287"/>
      <c r="UTU26" s="287"/>
      <c r="UTV26" s="287"/>
      <c r="UTW26" s="288"/>
      <c r="UTX26" s="287"/>
      <c r="UTY26" s="287"/>
      <c r="UTZ26" s="290"/>
      <c r="UUA26" s="57"/>
      <c r="UUB26" s="58"/>
      <c r="UUC26" s="59"/>
      <c r="UUD26" s="59"/>
      <c r="UUE26" s="56"/>
      <c r="UUF26" s="58"/>
      <c r="UUG26" s="56"/>
      <c r="UUH26" s="56"/>
      <c r="UUI26" s="287"/>
      <c r="UUJ26" s="288"/>
      <c r="UUK26" s="287"/>
      <c r="UUL26" s="287"/>
      <c r="UUM26" s="287"/>
      <c r="UUN26" s="289"/>
      <c r="UUO26" s="287"/>
      <c r="UUP26" s="287"/>
      <c r="UUQ26" s="287"/>
      <c r="UUR26" s="288"/>
      <c r="UUS26" s="287"/>
      <c r="UUT26" s="287"/>
      <c r="UUU26" s="290"/>
      <c r="UUV26" s="57"/>
      <c r="UUW26" s="58"/>
      <c r="UUX26" s="59"/>
      <c r="UUY26" s="59"/>
      <c r="UUZ26" s="56"/>
      <c r="UVA26" s="58"/>
      <c r="UVB26" s="56"/>
      <c r="UVC26" s="56"/>
      <c r="UVD26" s="287"/>
      <c r="UVE26" s="288"/>
      <c r="UVF26" s="287"/>
      <c r="UVG26" s="287"/>
      <c r="UVH26" s="287"/>
      <c r="UVI26" s="289"/>
      <c r="UVJ26" s="287"/>
      <c r="UVK26" s="287"/>
      <c r="UVL26" s="287"/>
      <c r="UVM26" s="288"/>
      <c r="UVN26" s="287"/>
      <c r="UVO26" s="287"/>
      <c r="UVP26" s="290"/>
      <c r="UVQ26" s="57"/>
      <c r="UVR26" s="58"/>
      <c r="UVS26" s="59"/>
      <c r="UVT26" s="59"/>
      <c r="UVU26" s="56"/>
      <c r="UVV26" s="58"/>
      <c r="UVW26" s="56"/>
      <c r="UVX26" s="56"/>
      <c r="UVY26" s="287"/>
      <c r="UVZ26" s="288"/>
      <c r="UWA26" s="287"/>
      <c r="UWB26" s="287"/>
      <c r="UWC26" s="287"/>
      <c r="UWD26" s="289"/>
      <c r="UWE26" s="287"/>
      <c r="UWF26" s="287"/>
      <c r="UWG26" s="287"/>
      <c r="UWH26" s="288"/>
      <c r="UWI26" s="287"/>
      <c r="UWJ26" s="287"/>
      <c r="UWK26" s="290"/>
      <c r="UWL26" s="57"/>
      <c r="UWM26" s="58"/>
      <c r="UWN26" s="59"/>
      <c r="UWO26" s="59"/>
      <c r="UWP26" s="56"/>
      <c r="UWQ26" s="58"/>
      <c r="UWR26" s="56"/>
      <c r="UWS26" s="56"/>
      <c r="UWT26" s="287"/>
      <c r="UWU26" s="288"/>
      <c r="UWV26" s="287"/>
      <c r="UWW26" s="287"/>
      <c r="UWX26" s="287"/>
      <c r="UWY26" s="289"/>
      <c r="UWZ26" s="287"/>
      <c r="UXA26" s="287"/>
      <c r="UXB26" s="287"/>
      <c r="UXC26" s="288"/>
      <c r="UXD26" s="287"/>
      <c r="UXE26" s="287"/>
      <c r="UXF26" s="290"/>
      <c r="UXG26" s="57"/>
      <c r="UXH26" s="58"/>
      <c r="UXI26" s="59"/>
      <c r="UXJ26" s="59"/>
      <c r="UXK26" s="56"/>
      <c r="UXL26" s="58"/>
      <c r="UXM26" s="56"/>
      <c r="UXN26" s="56"/>
      <c r="UXO26" s="287"/>
      <c r="UXP26" s="288"/>
      <c r="UXQ26" s="287"/>
      <c r="UXR26" s="287"/>
      <c r="UXS26" s="287"/>
      <c r="UXT26" s="289"/>
      <c r="UXU26" s="287"/>
      <c r="UXV26" s="287"/>
      <c r="UXW26" s="287"/>
      <c r="UXX26" s="288"/>
      <c r="UXY26" s="287"/>
      <c r="UXZ26" s="287"/>
      <c r="UYA26" s="290"/>
      <c r="UYB26" s="57"/>
      <c r="UYC26" s="58"/>
      <c r="UYD26" s="59"/>
      <c r="UYE26" s="59"/>
      <c r="UYF26" s="56"/>
      <c r="UYG26" s="58"/>
      <c r="UYH26" s="56"/>
      <c r="UYI26" s="56"/>
      <c r="UYJ26" s="287"/>
      <c r="UYK26" s="288"/>
      <c r="UYL26" s="287"/>
      <c r="UYM26" s="287"/>
      <c r="UYN26" s="287"/>
      <c r="UYO26" s="289"/>
      <c r="UYP26" s="287"/>
      <c r="UYQ26" s="287"/>
      <c r="UYR26" s="287"/>
      <c r="UYS26" s="288"/>
      <c r="UYT26" s="287"/>
      <c r="UYU26" s="287"/>
      <c r="UYV26" s="290"/>
      <c r="UYW26" s="57"/>
      <c r="UYX26" s="58"/>
      <c r="UYY26" s="59"/>
      <c r="UYZ26" s="59"/>
      <c r="UZA26" s="56"/>
      <c r="UZB26" s="58"/>
      <c r="UZC26" s="56"/>
      <c r="UZD26" s="56"/>
      <c r="UZE26" s="287"/>
      <c r="UZF26" s="288"/>
      <c r="UZG26" s="287"/>
      <c r="UZH26" s="287"/>
      <c r="UZI26" s="287"/>
      <c r="UZJ26" s="289"/>
      <c r="UZK26" s="287"/>
      <c r="UZL26" s="287"/>
      <c r="UZM26" s="287"/>
      <c r="UZN26" s="288"/>
      <c r="UZO26" s="287"/>
      <c r="UZP26" s="287"/>
      <c r="UZQ26" s="290"/>
      <c r="UZR26" s="57"/>
      <c r="UZS26" s="58"/>
      <c r="UZT26" s="59"/>
      <c r="UZU26" s="59"/>
      <c r="UZV26" s="56"/>
      <c r="UZW26" s="58"/>
      <c r="UZX26" s="56"/>
      <c r="UZY26" s="56"/>
      <c r="UZZ26" s="287"/>
      <c r="VAA26" s="288"/>
      <c r="VAB26" s="287"/>
      <c r="VAC26" s="287"/>
      <c r="VAD26" s="287"/>
      <c r="VAE26" s="289"/>
      <c r="VAF26" s="287"/>
      <c r="VAG26" s="287"/>
      <c r="VAH26" s="287"/>
      <c r="VAI26" s="288"/>
      <c r="VAJ26" s="287"/>
      <c r="VAK26" s="287"/>
      <c r="VAL26" s="290"/>
      <c r="VAM26" s="57"/>
      <c r="VAN26" s="58"/>
      <c r="VAO26" s="59"/>
      <c r="VAP26" s="59"/>
      <c r="VAQ26" s="56"/>
      <c r="VAR26" s="58"/>
      <c r="VAS26" s="56"/>
      <c r="VAT26" s="56"/>
      <c r="VAU26" s="287"/>
      <c r="VAV26" s="288"/>
      <c r="VAW26" s="287"/>
      <c r="VAX26" s="287"/>
      <c r="VAY26" s="287"/>
      <c r="VAZ26" s="289"/>
      <c r="VBA26" s="287"/>
      <c r="VBB26" s="287"/>
      <c r="VBC26" s="287"/>
      <c r="VBD26" s="288"/>
      <c r="VBE26" s="287"/>
      <c r="VBF26" s="287"/>
      <c r="VBG26" s="290"/>
      <c r="VBH26" s="57"/>
      <c r="VBI26" s="58"/>
      <c r="VBJ26" s="59"/>
      <c r="VBK26" s="59"/>
      <c r="VBL26" s="56"/>
      <c r="VBM26" s="58"/>
      <c r="VBN26" s="56"/>
      <c r="VBO26" s="56"/>
      <c r="VBP26" s="287"/>
      <c r="VBQ26" s="288"/>
      <c r="VBR26" s="287"/>
      <c r="VBS26" s="287"/>
      <c r="VBT26" s="287"/>
      <c r="VBU26" s="289"/>
      <c r="VBV26" s="287"/>
      <c r="VBW26" s="287"/>
      <c r="VBX26" s="287"/>
      <c r="VBY26" s="288"/>
      <c r="VBZ26" s="287"/>
      <c r="VCA26" s="287"/>
      <c r="VCB26" s="290"/>
      <c r="VCC26" s="57"/>
      <c r="VCD26" s="58"/>
      <c r="VCE26" s="59"/>
      <c r="VCF26" s="59"/>
      <c r="VCG26" s="56"/>
      <c r="VCH26" s="58"/>
      <c r="VCI26" s="56"/>
      <c r="VCJ26" s="56"/>
      <c r="VCK26" s="287"/>
      <c r="VCL26" s="288"/>
      <c r="VCM26" s="287"/>
      <c r="VCN26" s="287"/>
      <c r="VCO26" s="287"/>
      <c r="VCP26" s="289"/>
      <c r="VCQ26" s="287"/>
      <c r="VCR26" s="287"/>
      <c r="VCS26" s="287"/>
      <c r="VCT26" s="288"/>
      <c r="VCU26" s="287"/>
      <c r="VCV26" s="287"/>
      <c r="VCW26" s="290"/>
      <c r="VCX26" s="57"/>
      <c r="VCY26" s="58"/>
      <c r="VCZ26" s="59"/>
      <c r="VDA26" s="59"/>
      <c r="VDB26" s="56"/>
      <c r="VDC26" s="58"/>
      <c r="VDD26" s="56"/>
      <c r="VDE26" s="56"/>
      <c r="VDF26" s="287"/>
      <c r="VDG26" s="288"/>
      <c r="VDH26" s="287"/>
      <c r="VDI26" s="287"/>
      <c r="VDJ26" s="287"/>
      <c r="VDK26" s="289"/>
      <c r="VDL26" s="287"/>
      <c r="VDM26" s="287"/>
      <c r="VDN26" s="287"/>
      <c r="VDO26" s="288"/>
      <c r="VDP26" s="287"/>
      <c r="VDQ26" s="287"/>
      <c r="VDR26" s="290"/>
      <c r="VDS26" s="57"/>
      <c r="VDT26" s="58"/>
      <c r="VDU26" s="59"/>
      <c r="VDV26" s="59"/>
      <c r="VDW26" s="56"/>
      <c r="VDX26" s="58"/>
      <c r="VDY26" s="56"/>
      <c r="VDZ26" s="56"/>
      <c r="VEA26" s="287"/>
      <c r="VEB26" s="288"/>
      <c r="VEC26" s="287"/>
      <c r="VED26" s="287"/>
      <c r="VEE26" s="287"/>
      <c r="VEF26" s="289"/>
      <c r="VEG26" s="287"/>
      <c r="VEH26" s="287"/>
      <c r="VEI26" s="287"/>
      <c r="VEJ26" s="288"/>
      <c r="VEK26" s="287"/>
      <c r="VEL26" s="287"/>
      <c r="VEM26" s="290"/>
      <c r="VEN26" s="57"/>
      <c r="VEO26" s="58"/>
      <c r="VEP26" s="59"/>
      <c r="VEQ26" s="59"/>
      <c r="VER26" s="56"/>
      <c r="VES26" s="58"/>
      <c r="VET26" s="56"/>
      <c r="VEU26" s="56"/>
      <c r="VEV26" s="287"/>
      <c r="VEW26" s="288"/>
      <c r="VEX26" s="287"/>
      <c r="VEY26" s="287"/>
      <c r="VEZ26" s="287"/>
      <c r="VFA26" s="289"/>
      <c r="VFB26" s="287"/>
      <c r="VFC26" s="287"/>
      <c r="VFD26" s="287"/>
      <c r="VFE26" s="288"/>
      <c r="VFF26" s="287"/>
      <c r="VFG26" s="287"/>
      <c r="VFH26" s="290"/>
      <c r="VFI26" s="57"/>
      <c r="VFJ26" s="58"/>
      <c r="VFK26" s="59"/>
      <c r="VFL26" s="59"/>
      <c r="VFM26" s="56"/>
      <c r="VFN26" s="58"/>
      <c r="VFO26" s="56"/>
      <c r="VFP26" s="56"/>
      <c r="VFQ26" s="287"/>
      <c r="VFR26" s="288"/>
      <c r="VFS26" s="287"/>
      <c r="VFT26" s="287"/>
      <c r="VFU26" s="287"/>
      <c r="VFV26" s="289"/>
      <c r="VFW26" s="287"/>
      <c r="VFX26" s="287"/>
      <c r="VFY26" s="287"/>
      <c r="VFZ26" s="288"/>
      <c r="VGA26" s="287"/>
      <c r="VGB26" s="287"/>
      <c r="VGC26" s="290"/>
      <c r="VGD26" s="57"/>
      <c r="VGE26" s="58"/>
      <c r="VGF26" s="59"/>
      <c r="VGG26" s="59"/>
      <c r="VGH26" s="56"/>
      <c r="VGI26" s="58"/>
      <c r="VGJ26" s="56"/>
      <c r="VGK26" s="56"/>
      <c r="VGL26" s="287"/>
      <c r="VGM26" s="288"/>
      <c r="VGN26" s="287"/>
      <c r="VGO26" s="287"/>
      <c r="VGP26" s="287"/>
      <c r="VGQ26" s="289"/>
      <c r="VGR26" s="287"/>
      <c r="VGS26" s="287"/>
      <c r="VGT26" s="287"/>
      <c r="VGU26" s="288"/>
      <c r="VGV26" s="287"/>
      <c r="VGW26" s="287"/>
      <c r="VGX26" s="290"/>
      <c r="VGY26" s="57"/>
      <c r="VGZ26" s="58"/>
      <c r="VHA26" s="59"/>
      <c r="VHB26" s="59"/>
      <c r="VHC26" s="56"/>
      <c r="VHD26" s="58"/>
      <c r="VHE26" s="56"/>
      <c r="VHF26" s="56"/>
      <c r="VHG26" s="287"/>
      <c r="VHH26" s="288"/>
      <c r="VHI26" s="287"/>
      <c r="VHJ26" s="287"/>
      <c r="VHK26" s="287"/>
      <c r="VHL26" s="289"/>
      <c r="VHM26" s="287"/>
      <c r="VHN26" s="287"/>
      <c r="VHO26" s="287"/>
      <c r="VHP26" s="288"/>
      <c r="VHQ26" s="287"/>
      <c r="VHR26" s="287"/>
      <c r="VHS26" s="290"/>
      <c r="VHT26" s="57"/>
      <c r="VHU26" s="58"/>
      <c r="VHV26" s="59"/>
      <c r="VHW26" s="59"/>
      <c r="VHX26" s="56"/>
      <c r="VHY26" s="58"/>
      <c r="VHZ26" s="56"/>
      <c r="VIA26" s="56"/>
      <c r="VIB26" s="287"/>
      <c r="VIC26" s="288"/>
      <c r="VID26" s="287"/>
      <c r="VIE26" s="287"/>
      <c r="VIF26" s="287"/>
      <c r="VIG26" s="289"/>
      <c r="VIH26" s="287"/>
      <c r="VII26" s="287"/>
      <c r="VIJ26" s="287"/>
      <c r="VIK26" s="288"/>
      <c r="VIL26" s="287"/>
      <c r="VIM26" s="287"/>
      <c r="VIN26" s="290"/>
      <c r="VIO26" s="57"/>
      <c r="VIP26" s="58"/>
      <c r="VIQ26" s="59"/>
      <c r="VIR26" s="59"/>
      <c r="VIS26" s="56"/>
      <c r="VIT26" s="58"/>
      <c r="VIU26" s="56"/>
      <c r="VIV26" s="56"/>
      <c r="VIW26" s="287"/>
      <c r="VIX26" s="288"/>
      <c r="VIY26" s="287"/>
      <c r="VIZ26" s="287"/>
      <c r="VJA26" s="287"/>
      <c r="VJB26" s="289"/>
      <c r="VJC26" s="287"/>
      <c r="VJD26" s="287"/>
      <c r="VJE26" s="287"/>
      <c r="VJF26" s="288"/>
      <c r="VJG26" s="287"/>
      <c r="VJH26" s="287"/>
      <c r="VJI26" s="290"/>
      <c r="VJJ26" s="57"/>
      <c r="VJK26" s="58"/>
      <c r="VJL26" s="59"/>
      <c r="VJM26" s="59"/>
      <c r="VJN26" s="56"/>
      <c r="VJO26" s="58"/>
      <c r="VJP26" s="56"/>
      <c r="VJQ26" s="56"/>
      <c r="VJR26" s="287"/>
      <c r="VJS26" s="288"/>
      <c r="VJT26" s="287"/>
      <c r="VJU26" s="287"/>
      <c r="VJV26" s="287"/>
      <c r="VJW26" s="289"/>
      <c r="VJX26" s="287"/>
      <c r="VJY26" s="287"/>
      <c r="VJZ26" s="287"/>
      <c r="VKA26" s="288"/>
      <c r="VKB26" s="287"/>
      <c r="VKC26" s="287"/>
      <c r="VKD26" s="290"/>
      <c r="VKE26" s="57"/>
      <c r="VKF26" s="58"/>
      <c r="VKG26" s="59"/>
      <c r="VKH26" s="59"/>
      <c r="VKI26" s="56"/>
      <c r="VKJ26" s="58"/>
      <c r="VKK26" s="56"/>
      <c r="VKL26" s="56"/>
      <c r="VKM26" s="287"/>
      <c r="VKN26" s="288"/>
      <c r="VKO26" s="287"/>
      <c r="VKP26" s="287"/>
      <c r="VKQ26" s="287"/>
      <c r="VKR26" s="289"/>
      <c r="VKS26" s="287"/>
      <c r="VKT26" s="287"/>
      <c r="VKU26" s="287"/>
      <c r="VKV26" s="288"/>
      <c r="VKW26" s="287"/>
      <c r="VKX26" s="287"/>
      <c r="VKY26" s="290"/>
      <c r="VKZ26" s="57"/>
      <c r="VLA26" s="58"/>
      <c r="VLB26" s="59"/>
      <c r="VLC26" s="59"/>
      <c r="VLD26" s="56"/>
      <c r="VLE26" s="58"/>
      <c r="VLF26" s="56"/>
      <c r="VLG26" s="56"/>
      <c r="VLH26" s="287"/>
      <c r="VLI26" s="288"/>
      <c r="VLJ26" s="287"/>
      <c r="VLK26" s="287"/>
      <c r="VLL26" s="287"/>
      <c r="VLM26" s="289"/>
      <c r="VLN26" s="287"/>
      <c r="VLO26" s="287"/>
      <c r="VLP26" s="287"/>
      <c r="VLQ26" s="288"/>
      <c r="VLR26" s="287"/>
      <c r="VLS26" s="287"/>
      <c r="VLT26" s="290"/>
      <c r="VLU26" s="57"/>
      <c r="VLV26" s="58"/>
      <c r="VLW26" s="59"/>
      <c r="VLX26" s="59"/>
      <c r="VLY26" s="56"/>
      <c r="VLZ26" s="58"/>
      <c r="VMA26" s="56"/>
      <c r="VMB26" s="56"/>
      <c r="VMC26" s="287"/>
      <c r="VMD26" s="288"/>
      <c r="VME26" s="287"/>
      <c r="VMF26" s="287"/>
      <c r="VMG26" s="287"/>
      <c r="VMH26" s="289"/>
      <c r="VMI26" s="287"/>
      <c r="VMJ26" s="287"/>
      <c r="VMK26" s="287"/>
      <c r="VML26" s="288"/>
      <c r="VMM26" s="287"/>
      <c r="VMN26" s="287"/>
      <c r="VMO26" s="290"/>
      <c r="VMP26" s="57"/>
      <c r="VMQ26" s="58"/>
      <c r="VMR26" s="59"/>
      <c r="VMS26" s="59"/>
      <c r="VMT26" s="56"/>
      <c r="VMU26" s="58"/>
      <c r="VMV26" s="56"/>
      <c r="VMW26" s="56"/>
      <c r="VMX26" s="287"/>
      <c r="VMY26" s="288"/>
      <c r="VMZ26" s="287"/>
      <c r="VNA26" s="287"/>
      <c r="VNB26" s="287"/>
      <c r="VNC26" s="289"/>
      <c r="VND26" s="287"/>
      <c r="VNE26" s="287"/>
      <c r="VNF26" s="287"/>
      <c r="VNG26" s="288"/>
      <c r="VNH26" s="287"/>
      <c r="VNI26" s="287"/>
      <c r="VNJ26" s="290"/>
      <c r="VNK26" s="57"/>
      <c r="VNL26" s="58"/>
      <c r="VNM26" s="59"/>
      <c r="VNN26" s="59"/>
      <c r="VNO26" s="56"/>
      <c r="VNP26" s="58"/>
      <c r="VNQ26" s="56"/>
      <c r="VNR26" s="56"/>
      <c r="VNS26" s="287"/>
      <c r="VNT26" s="288"/>
      <c r="VNU26" s="287"/>
      <c r="VNV26" s="287"/>
      <c r="VNW26" s="287"/>
      <c r="VNX26" s="289"/>
      <c r="VNY26" s="287"/>
      <c r="VNZ26" s="287"/>
      <c r="VOA26" s="287"/>
      <c r="VOB26" s="288"/>
      <c r="VOC26" s="287"/>
      <c r="VOD26" s="287"/>
      <c r="VOE26" s="290"/>
      <c r="VOF26" s="57"/>
      <c r="VOG26" s="58"/>
      <c r="VOH26" s="59"/>
      <c r="VOI26" s="59"/>
      <c r="VOJ26" s="56"/>
      <c r="VOK26" s="58"/>
      <c r="VOL26" s="56"/>
      <c r="VOM26" s="56"/>
      <c r="VON26" s="287"/>
      <c r="VOO26" s="288"/>
      <c r="VOP26" s="287"/>
      <c r="VOQ26" s="287"/>
      <c r="VOR26" s="287"/>
      <c r="VOS26" s="289"/>
      <c r="VOT26" s="287"/>
      <c r="VOU26" s="287"/>
      <c r="VOV26" s="287"/>
      <c r="VOW26" s="288"/>
      <c r="VOX26" s="287"/>
      <c r="VOY26" s="287"/>
      <c r="VOZ26" s="290"/>
      <c r="VPA26" s="57"/>
      <c r="VPB26" s="58"/>
      <c r="VPC26" s="59"/>
      <c r="VPD26" s="59"/>
      <c r="VPE26" s="56"/>
      <c r="VPF26" s="58"/>
      <c r="VPG26" s="56"/>
      <c r="VPH26" s="56"/>
      <c r="VPI26" s="287"/>
      <c r="VPJ26" s="288"/>
      <c r="VPK26" s="287"/>
      <c r="VPL26" s="287"/>
      <c r="VPM26" s="287"/>
      <c r="VPN26" s="289"/>
      <c r="VPO26" s="287"/>
      <c r="VPP26" s="287"/>
      <c r="VPQ26" s="287"/>
      <c r="VPR26" s="288"/>
      <c r="VPS26" s="287"/>
      <c r="VPT26" s="287"/>
      <c r="VPU26" s="290"/>
      <c r="VPV26" s="57"/>
      <c r="VPW26" s="58"/>
      <c r="VPX26" s="59"/>
      <c r="VPY26" s="59"/>
      <c r="VPZ26" s="56"/>
      <c r="VQA26" s="58"/>
      <c r="VQB26" s="56"/>
      <c r="VQC26" s="56"/>
      <c r="VQD26" s="287"/>
      <c r="VQE26" s="288"/>
      <c r="VQF26" s="287"/>
      <c r="VQG26" s="287"/>
      <c r="VQH26" s="287"/>
      <c r="VQI26" s="289"/>
      <c r="VQJ26" s="287"/>
      <c r="VQK26" s="287"/>
      <c r="VQL26" s="287"/>
      <c r="VQM26" s="288"/>
      <c r="VQN26" s="287"/>
      <c r="VQO26" s="287"/>
      <c r="VQP26" s="290"/>
      <c r="VQQ26" s="57"/>
      <c r="VQR26" s="58"/>
      <c r="VQS26" s="59"/>
      <c r="VQT26" s="59"/>
      <c r="VQU26" s="56"/>
      <c r="VQV26" s="58"/>
      <c r="VQW26" s="56"/>
      <c r="VQX26" s="56"/>
      <c r="VQY26" s="287"/>
      <c r="VQZ26" s="288"/>
      <c r="VRA26" s="287"/>
      <c r="VRB26" s="287"/>
      <c r="VRC26" s="287"/>
      <c r="VRD26" s="289"/>
      <c r="VRE26" s="287"/>
      <c r="VRF26" s="287"/>
      <c r="VRG26" s="287"/>
      <c r="VRH26" s="288"/>
      <c r="VRI26" s="287"/>
      <c r="VRJ26" s="287"/>
      <c r="VRK26" s="290"/>
      <c r="VRL26" s="57"/>
      <c r="VRM26" s="58"/>
      <c r="VRN26" s="59"/>
      <c r="VRO26" s="59"/>
      <c r="VRP26" s="56"/>
      <c r="VRQ26" s="58"/>
      <c r="VRR26" s="56"/>
      <c r="VRS26" s="56"/>
      <c r="VRT26" s="287"/>
      <c r="VRU26" s="288"/>
      <c r="VRV26" s="287"/>
      <c r="VRW26" s="287"/>
      <c r="VRX26" s="287"/>
      <c r="VRY26" s="289"/>
      <c r="VRZ26" s="287"/>
      <c r="VSA26" s="287"/>
      <c r="VSB26" s="287"/>
      <c r="VSC26" s="288"/>
      <c r="VSD26" s="287"/>
      <c r="VSE26" s="287"/>
      <c r="VSF26" s="290"/>
      <c r="VSG26" s="57"/>
      <c r="VSH26" s="58"/>
      <c r="VSI26" s="59"/>
      <c r="VSJ26" s="59"/>
      <c r="VSK26" s="56"/>
      <c r="VSL26" s="58"/>
      <c r="VSM26" s="56"/>
      <c r="VSN26" s="56"/>
      <c r="VSO26" s="287"/>
      <c r="VSP26" s="288"/>
      <c r="VSQ26" s="287"/>
      <c r="VSR26" s="287"/>
      <c r="VSS26" s="287"/>
      <c r="VST26" s="289"/>
      <c r="VSU26" s="287"/>
      <c r="VSV26" s="287"/>
      <c r="VSW26" s="287"/>
      <c r="VSX26" s="288"/>
      <c r="VSY26" s="287"/>
      <c r="VSZ26" s="287"/>
      <c r="VTA26" s="290"/>
      <c r="VTB26" s="57"/>
      <c r="VTC26" s="58"/>
      <c r="VTD26" s="59"/>
      <c r="VTE26" s="59"/>
      <c r="VTF26" s="56"/>
      <c r="VTG26" s="58"/>
      <c r="VTH26" s="56"/>
      <c r="VTI26" s="56"/>
      <c r="VTJ26" s="287"/>
      <c r="VTK26" s="288"/>
      <c r="VTL26" s="287"/>
      <c r="VTM26" s="287"/>
      <c r="VTN26" s="287"/>
      <c r="VTO26" s="289"/>
      <c r="VTP26" s="287"/>
      <c r="VTQ26" s="287"/>
      <c r="VTR26" s="287"/>
      <c r="VTS26" s="288"/>
      <c r="VTT26" s="287"/>
      <c r="VTU26" s="287"/>
      <c r="VTV26" s="290"/>
      <c r="VTW26" s="57"/>
      <c r="VTX26" s="58"/>
      <c r="VTY26" s="59"/>
      <c r="VTZ26" s="59"/>
      <c r="VUA26" s="56"/>
      <c r="VUB26" s="58"/>
      <c r="VUC26" s="56"/>
      <c r="VUD26" s="56"/>
      <c r="VUE26" s="287"/>
      <c r="VUF26" s="288"/>
      <c r="VUG26" s="287"/>
      <c r="VUH26" s="287"/>
      <c r="VUI26" s="287"/>
      <c r="VUJ26" s="289"/>
      <c r="VUK26" s="287"/>
      <c r="VUL26" s="287"/>
      <c r="VUM26" s="287"/>
      <c r="VUN26" s="288"/>
      <c r="VUO26" s="287"/>
      <c r="VUP26" s="287"/>
      <c r="VUQ26" s="290"/>
      <c r="VUR26" s="57"/>
      <c r="VUS26" s="58"/>
      <c r="VUT26" s="59"/>
      <c r="VUU26" s="59"/>
      <c r="VUV26" s="56"/>
      <c r="VUW26" s="58"/>
      <c r="VUX26" s="56"/>
      <c r="VUY26" s="56"/>
      <c r="VUZ26" s="287"/>
      <c r="VVA26" s="288"/>
      <c r="VVB26" s="287"/>
      <c r="VVC26" s="287"/>
      <c r="VVD26" s="287"/>
      <c r="VVE26" s="289"/>
      <c r="VVF26" s="287"/>
      <c r="VVG26" s="287"/>
      <c r="VVH26" s="287"/>
      <c r="VVI26" s="288"/>
      <c r="VVJ26" s="287"/>
      <c r="VVK26" s="287"/>
      <c r="VVL26" s="290"/>
      <c r="VVM26" s="57"/>
      <c r="VVN26" s="58"/>
      <c r="VVO26" s="59"/>
      <c r="VVP26" s="59"/>
      <c r="VVQ26" s="56"/>
      <c r="VVR26" s="58"/>
      <c r="VVS26" s="56"/>
      <c r="VVT26" s="56"/>
      <c r="VVU26" s="287"/>
      <c r="VVV26" s="288"/>
      <c r="VVW26" s="287"/>
      <c r="VVX26" s="287"/>
      <c r="VVY26" s="287"/>
      <c r="VVZ26" s="289"/>
      <c r="VWA26" s="287"/>
      <c r="VWB26" s="287"/>
      <c r="VWC26" s="287"/>
      <c r="VWD26" s="288"/>
      <c r="VWE26" s="287"/>
      <c r="VWF26" s="287"/>
      <c r="VWG26" s="290"/>
      <c r="VWH26" s="57"/>
      <c r="VWI26" s="58"/>
      <c r="VWJ26" s="59"/>
      <c r="VWK26" s="59"/>
      <c r="VWL26" s="56"/>
      <c r="VWM26" s="58"/>
      <c r="VWN26" s="56"/>
      <c r="VWO26" s="56"/>
      <c r="VWP26" s="287"/>
      <c r="VWQ26" s="288"/>
      <c r="VWR26" s="287"/>
      <c r="VWS26" s="287"/>
      <c r="VWT26" s="287"/>
      <c r="VWU26" s="289"/>
      <c r="VWV26" s="287"/>
      <c r="VWW26" s="287"/>
      <c r="VWX26" s="287"/>
      <c r="VWY26" s="288"/>
      <c r="VWZ26" s="287"/>
      <c r="VXA26" s="287"/>
      <c r="VXB26" s="290"/>
      <c r="VXC26" s="57"/>
      <c r="VXD26" s="58"/>
      <c r="VXE26" s="59"/>
      <c r="VXF26" s="59"/>
      <c r="VXG26" s="56"/>
      <c r="VXH26" s="58"/>
      <c r="VXI26" s="56"/>
      <c r="VXJ26" s="56"/>
      <c r="VXK26" s="287"/>
      <c r="VXL26" s="288"/>
      <c r="VXM26" s="287"/>
      <c r="VXN26" s="287"/>
      <c r="VXO26" s="287"/>
      <c r="VXP26" s="289"/>
      <c r="VXQ26" s="287"/>
      <c r="VXR26" s="287"/>
      <c r="VXS26" s="287"/>
      <c r="VXT26" s="288"/>
      <c r="VXU26" s="287"/>
      <c r="VXV26" s="287"/>
      <c r="VXW26" s="290"/>
      <c r="VXX26" s="57"/>
      <c r="VXY26" s="58"/>
      <c r="VXZ26" s="59"/>
      <c r="VYA26" s="59"/>
      <c r="VYB26" s="56"/>
      <c r="VYC26" s="58"/>
      <c r="VYD26" s="56"/>
      <c r="VYE26" s="56"/>
      <c r="VYF26" s="287"/>
      <c r="VYG26" s="288"/>
      <c r="VYH26" s="287"/>
      <c r="VYI26" s="287"/>
      <c r="VYJ26" s="287"/>
      <c r="VYK26" s="289"/>
      <c r="VYL26" s="287"/>
      <c r="VYM26" s="287"/>
      <c r="VYN26" s="287"/>
      <c r="VYO26" s="288"/>
      <c r="VYP26" s="287"/>
      <c r="VYQ26" s="287"/>
      <c r="VYR26" s="290"/>
      <c r="VYS26" s="57"/>
      <c r="VYT26" s="58"/>
      <c r="VYU26" s="59"/>
      <c r="VYV26" s="59"/>
      <c r="VYW26" s="56"/>
      <c r="VYX26" s="58"/>
      <c r="VYY26" s="56"/>
      <c r="VYZ26" s="56"/>
      <c r="VZA26" s="287"/>
      <c r="VZB26" s="288"/>
      <c r="VZC26" s="287"/>
      <c r="VZD26" s="287"/>
      <c r="VZE26" s="287"/>
      <c r="VZF26" s="289"/>
      <c r="VZG26" s="287"/>
      <c r="VZH26" s="287"/>
      <c r="VZI26" s="287"/>
      <c r="VZJ26" s="288"/>
      <c r="VZK26" s="287"/>
      <c r="VZL26" s="287"/>
      <c r="VZM26" s="290"/>
      <c r="VZN26" s="57"/>
      <c r="VZO26" s="58"/>
      <c r="VZP26" s="59"/>
      <c r="VZQ26" s="59"/>
      <c r="VZR26" s="56"/>
      <c r="VZS26" s="58"/>
      <c r="VZT26" s="56"/>
      <c r="VZU26" s="56"/>
      <c r="VZV26" s="287"/>
      <c r="VZW26" s="288"/>
      <c r="VZX26" s="287"/>
      <c r="VZY26" s="287"/>
      <c r="VZZ26" s="287"/>
      <c r="WAA26" s="289"/>
      <c r="WAB26" s="287"/>
      <c r="WAC26" s="287"/>
      <c r="WAD26" s="287"/>
      <c r="WAE26" s="288"/>
      <c r="WAF26" s="287"/>
      <c r="WAG26" s="287"/>
      <c r="WAH26" s="290"/>
      <c r="WAI26" s="57"/>
      <c r="WAJ26" s="58"/>
      <c r="WAK26" s="59"/>
      <c r="WAL26" s="59"/>
      <c r="WAM26" s="56"/>
      <c r="WAN26" s="58"/>
      <c r="WAO26" s="56"/>
      <c r="WAP26" s="56"/>
      <c r="WAQ26" s="287"/>
      <c r="WAR26" s="288"/>
      <c r="WAS26" s="287"/>
      <c r="WAT26" s="287"/>
      <c r="WAU26" s="287"/>
      <c r="WAV26" s="289"/>
      <c r="WAW26" s="287"/>
      <c r="WAX26" s="287"/>
      <c r="WAY26" s="287"/>
      <c r="WAZ26" s="288"/>
      <c r="WBA26" s="287"/>
      <c r="WBB26" s="287"/>
      <c r="WBC26" s="290"/>
      <c r="WBD26" s="57"/>
      <c r="WBE26" s="58"/>
      <c r="WBF26" s="59"/>
      <c r="WBG26" s="59"/>
      <c r="WBH26" s="56"/>
      <c r="WBI26" s="58"/>
      <c r="WBJ26" s="56"/>
      <c r="WBK26" s="56"/>
      <c r="WBL26" s="287"/>
      <c r="WBM26" s="288"/>
      <c r="WBN26" s="287"/>
      <c r="WBO26" s="287"/>
      <c r="WBP26" s="287"/>
      <c r="WBQ26" s="289"/>
      <c r="WBR26" s="287"/>
      <c r="WBS26" s="287"/>
      <c r="WBT26" s="287"/>
      <c r="WBU26" s="288"/>
      <c r="WBV26" s="287"/>
      <c r="WBW26" s="287"/>
      <c r="WBX26" s="290"/>
      <c r="WBY26" s="57"/>
      <c r="WBZ26" s="58"/>
      <c r="WCA26" s="59"/>
      <c r="WCB26" s="59"/>
      <c r="WCC26" s="56"/>
      <c r="WCD26" s="58"/>
      <c r="WCE26" s="56"/>
      <c r="WCF26" s="56"/>
      <c r="WCG26" s="287"/>
      <c r="WCH26" s="288"/>
      <c r="WCI26" s="287"/>
      <c r="WCJ26" s="287"/>
      <c r="WCK26" s="287"/>
      <c r="WCL26" s="289"/>
      <c r="WCM26" s="287"/>
      <c r="WCN26" s="287"/>
      <c r="WCO26" s="287"/>
      <c r="WCP26" s="288"/>
      <c r="WCQ26" s="287"/>
      <c r="WCR26" s="287"/>
      <c r="WCS26" s="290"/>
      <c r="WCT26" s="57"/>
      <c r="WCU26" s="58"/>
      <c r="WCV26" s="59"/>
      <c r="WCW26" s="59"/>
      <c r="WCX26" s="56"/>
      <c r="WCY26" s="58"/>
      <c r="WCZ26" s="56"/>
      <c r="WDA26" s="56"/>
      <c r="WDB26" s="287"/>
      <c r="WDC26" s="288"/>
      <c r="WDD26" s="287"/>
      <c r="WDE26" s="287"/>
      <c r="WDF26" s="287"/>
      <c r="WDG26" s="289"/>
      <c r="WDH26" s="287"/>
      <c r="WDI26" s="287"/>
      <c r="WDJ26" s="287"/>
      <c r="WDK26" s="288"/>
      <c r="WDL26" s="287"/>
      <c r="WDM26" s="287"/>
      <c r="WDN26" s="290"/>
      <c r="WDO26" s="57"/>
      <c r="WDP26" s="58"/>
      <c r="WDQ26" s="59"/>
      <c r="WDR26" s="59"/>
      <c r="WDS26" s="56"/>
      <c r="WDT26" s="58"/>
      <c r="WDU26" s="56"/>
      <c r="WDV26" s="56"/>
      <c r="WDW26" s="287"/>
      <c r="WDX26" s="288"/>
      <c r="WDY26" s="287"/>
      <c r="WDZ26" s="287"/>
      <c r="WEA26" s="287"/>
      <c r="WEB26" s="289"/>
      <c r="WEC26" s="287"/>
      <c r="WED26" s="287"/>
      <c r="WEE26" s="287"/>
      <c r="WEF26" s="288"/>
      <c r="WEG26" s="287"/>
      <c r="WEH26" s="287"/>
      <c r="WEI26" s="290"/>
      <c r="WEJ26" s="57"/>
      <c r="WEK26" s="58"/>
      <c r="WEL26" s="59"/>
      <c r="WEM26" s="59"/>
      <c r="WEN26" s="56"/>
      <c r="WEO26" s="58"/>
      <c r="WEP26" s="56"/>
      <c r="WEQ26" s="56"/>
      <c r="WER26" s="287"/>
      <c r="WES26" s="288"/>
      <c r="WET26" s="287"/>
      <c r="WEU26" s="287"/>
      <c r="WEV26" s="287"/>
      <c r="WEW26" s="289"/>
      <c r="WEX26" s="287"/>
      <c r="WEY26" s="287"/>
      <c r="WEZ26" s="287"/>
      <c r="WFA26" s="288"/>
      <c r="WFB26" s="287"/>
      <c r="WFC26" s="287"/>
      <c r="WFD26" s="290"/>
      <c r="WFE26" s="57"/>
      <c r="WFF26" s="58"/>
      <c r="WFG26" s="59"/>
      <c r="WFH26" s="59"/>
      <c r="WFI26" s="56"/>
      <c r="WFJ26" s="58"/>
      <c r="WFK26" s="56"/>
      <c r="WFL26" s="56"/>
      <c r="WFM26" s="287"/>
      <c r="WFN26" s="288"/>
      <c r="WFO26" s="287"/>
      <c r="WFP26" s="287"/>
      <c r="WFQ26" s="287"/>
      <c r="WFR26" s="289"/>
      <c r="WFS26" s="287"/>
      <c r="WFT26" s="287"/>
      <c r="WFU26" s="287"/>
      <c r="WFV26" s="288"/>
      <c r="WFW26" s="287"/>
      <c r="WFX26" s="287"/>
      <c r="WFY26" s="290"/>
      <c r="WFZ26" s="57"/>
      <c r="WGA26" s="58"/>
      <c r="WGB26" s="59"/>
      <c r="WGC26" s="59"/>
      <c r="WGD26" s="56"/>
      <c r="WGE26" s="58"/>
      <c r="WGF26" s="56"/>
      <c r="WGG26" s="56"/>
      <c r="WGH26" s="287"/>
      <c r="WGI26" s="288"/>
      <c r="WGJ26" s="287"/>
      <c r="WGK26" s="287"/>
      <c r="WGL26" s="287"/>
      <c r="WGM26" s="289"/>
      <c r="WGN26" s="287"/>
      <c r="WGO26" s="287"/>
      <c r="WGP26" s="287"/>
      <c r="WGQ26" s="288"/>
      <c r="WGR26" s="287"/>
      <c r="WGS26" s="287"/>
      <c r="WGT26" s="290"/>
      <c r="WGU26" s="57"/>
      <c r="WGV26" s="58"/>
      <c r="WGW26" s="59"/>
      <c r="WGX26" s="59"/>
      <c r="WGY26" s="56"/>
      <c r="WGZ26" s="58"/>
      <c r="WHA26" s="56"/>
      <c r="WHB26" s="56"/>
      <c r="WHC26" s="287"/>
      <c r="WHD26" s="288"/>
      <c r="WHE26" s="287"/>
      <c r="WHF26" s="287"/>
      <c r="WHG26" s="287"/>
      <c r="WHH26" s="289"/>
      <c r="WHI26" s="287"/>
      <c r="WHJ26" s="287"/>
      <c r="WHK26" s="287"/>
      <c r="WHL26" s="288"/>
      <c r="WHM26" s="287"/>
      <c r="WHN26" s="287"/>
      <c r="WHO26" s="290"/>
      <c r="WHP26" s="57"/>
      <c r="WHQ26" s="58"/>
      <c r="WHR26" s="59"/>
      <c r="WHS26" s="59"/>
      <c r="WHT26" s="56"/>
      <c r="WHU26" s="58"/>
      <c r="WHV26" s="56"/>
      <c r="WHW26" s="56"/>
      <c r="WHX26" s="287"/>
      <c r="WHY26" s="288"/>
      <c r="WHZ26" s="287"/>
      <c r="WIA26" s="287"/>
      <c r="WIB26" s="287"/>
      <c r="WIC26" s="289"/>
      <c r="WID26" s="287"/>
      <c r="WIE26" s="287"/>
      <c r="WIF26" s="287"/>
      <c r="WIG26" s="288"/>
      <c r="WIH26" s="287"/>
      <c r="WII26" s="287"/>
      <c r="WIJ26" s="290"/>
      <c r="WIK26" s="57"/>
      <c r="WIL26" s="58"/>
      <c r="WIM26" s="59"/>
      <c r="WIN26" s="59"/>
      <c r="WIO26" s="56"/>
      <c r="WIP26" s="58"/>
      <c r="WIQ26" s="56"/>
      <c r="WIR26" s="56"/>
      <c r="WIS26" s="287"/>
      <c r="WIT26" s="288"/>
      <c r="WIU26" s="287"/>
      <c r="WIV26" s="287"/>
      <c r="WIW26" s="287"/>
      <c r="WIX26" s="289"/>
      <c r="WIY26" s="287"/>
      <c r="WIZ26" s="287"/>
      <c r="WJA26" s="287"/>
      <c r="WJB26" s="288"/>
      <c r="WJC26" s="287"/>
      <c r="WJD26" s="287"/>
      <c r="WJE26" s="290"/>
      <c r="WJF26" s="57"/>
      <c r="WJG26" s="58"/>
      <c r="WJH26" s="59"/>
      <c r="WJI26" s="59"/>
      <c r="WJJ26" s="56"/>
      <c r="WJK26" s="58"/>
      <c r="WJL26" s="56"/>
      <c r="WJM26" s="56"/>
      <c r="WJN26" s="287"/>
      <c r="WJO26" s="288"/>
      <c r="WJP26" s="287"/>
      <c r="WJQ26" s="287"/>
      <c r="WJR26" s="287"/>
      <c r="WJS26" s="289"/>
      <c r="WJT26" s="287"/>
      <c r="WJU26" s="287"/>
      <c r="WJV26" s="287"/>
      <c r="WJW26" s="288"/>
      <c r="WJX26" s="287"/>
      <c r="WJY26" s="287"/>
      <c r="WJZ26" s="290"/>
      <c r="WKA26" s="57"/>
      <c r="WKB26" s="58"/>
      <c r="WKC26" s="59"/>
      <c r="WKD26" s="59"/>
      <c r="WKE26" s="56"/>
      <c r="WKF26" s="58"/>
      <c r="WKG26" s="56"/>
      <c r="WKH26" s="56"/>
      <c r="WKI26" s="287"/>
      <c r="WKJ26" s="288"/>
      <c r="WKK26" s="287"/>
      <c r="WKL26" s="287"/>
      <c r="WKM26" s="287"/>
      <c r="WKN26" s="289"/>
      <c r="WKO26" s="287"/>
      <c r="WKP26" s="287"/>
      <c r="WKQ26" s="287"/>
      <c r="WKR26" s="288"/>
      <c r="WKS26" s="287"/>
      <c r="WKT26" s="287"/>
      <c r="WKU26" s="290"/>
      <c r="WKV26" s="57"/>
      <c r="WKW26" s="58"/>
      <c r="WKX26" s="59"/>
      <c r="WKY26" s="59"/>
      <c r="WKZ26" s="56"/>
      <c r="WLA26" s="58"/>
      <c r="WLB26" s="56"/>
      <c r="WLC26" s="56"/>
      <c r="WLD26" s="287"/>
      <c r="WLE26" s="288"/>
      <c r="WLF26" s="287"/>
      <c r="WLG26" s="287"/>
      <c r="WLH26" s="287"/>
      <c r="WLI26" s="289"/>
      <c r="WLJ26" s="287"/>
      <c r="WLK26" s="287"/>
      <c r="WLL26" s="287"/>
      <c r="WLM26" s="288"/>
      <c r="WLN26" s="287"/>
      <c r="WLO26" s="287"/>
      <c r="WLP26" s="290"/>
      <c r="WLQ26" s="57"/>
      <c r="WLR26" s="58"/>
      <c r="WLS26" s="59"/>
      <c r="WLT26" s="59"/>
      <c r="WLU26" s="56"/>
      <c r="WLV26" s="58"/>
      <c r="WLW26" s="56"/>
      <c r="WLX26" s="56"/>
      <c r="WLY26" s="287"/>
      <c r="WLZ26" s="288"/>
      <c r="WMA26" s="287"/>
      <c r="WMB26" s="287"/>
      <c r="WMC26" s="287"/>
      <c r="WMD26" s="289"/>
      <c r="WME26" s="287"/>
      <c r="WMF26" s="287"/>
      <c r="WMG26" s="287"/>
      <c r="WMH26" s="288"/>
      <c r="WMI26" s="287"/>
      <c r="WMJ26" s="287"/>
      <c r="WMK26" s="290"/>
      <c r="WML26" s="57"/>
      <c r="WMM26" s="58"/>
      <c r="WMN26" s="59"/>
      <c r="WMO26" s="59"/>
      <c r="WMP26" s="56"/>
      <c r="WMQ26" s="58"/>
      <c r="WMR26" s="56"/>
      <c r="WMS26" s="56"/>
      <c r="WMT26" s="287"/>
      <c r="WMU26" s="288"/>
      <c r="WMV26" s="287"/>
      <c r="WMW26" s="287"/>
      <c r="WMX26" s="287"/>
      <c r="WMY26" s="289"/>
      <c r="WMZ26" s="287"/>
      <c r="WNA26" s="287"/>
      <c r="WNB26" s="287"/>
      <c r="WNC26" s="288"/>
      <c r="WND26" s="287"/>
      <c r="WNE26" s="287"/>
      <c r="WNF26" s="290"/>
      <c r="WNG26" s="57"/>
      <c r="WNH26" s="58"/>
      <c r="WNI26" s="59"/>
      <c r="WNJ26" s="59"/>
      <c r="WNK26" s="56"/>
      <c r="WNL26" s="58"/>
      <c r="WNM26" s="56"/>
      <c r="WNN26" s="56"/>
      <c r="WNO26" s="287"/>
      <c r="WNP26" s="288"/>
      <c r="WNQ26" s="287"/>
      <c r="WNR26" s="287"/>
      <c r="WNS26" s="287"/>
      <c r="WNT26" s="289"/>
      <c r="WNU26" s="287"/>
      <c r="WNV26" s="287"/>
      <c r="WNW26" s="287"/>
      <c r="WNX26" s="288"/>
      <c r="WNY26" s="287"/>
      <c r="WNZ26" s="287"/>
      <c r="WOA26" s="290"/>
      <c r="WOB26" s="57"/>
      <c r="WOC26" s="58"/>
      <c r="WOD26" s="59"/>
      <c r="WOE26" s="59"/>
      <c r="WOF26" s="56"/>
      <c r="WOG26" s="58"/>
      <c r="WOH26" s="56"/>
      <c r="WOI26" s="56"/>
      <c r="WOJ26" s="287"/>
      <c r="WOK26" s="288"/>
      <c r="WOL26" s="287"/>
      <c r="WOM26" s="287"/>
      <c r="WON26" s="287"/>
      <c r="WOO26" s="289"/>
      <c r="WOP26" s="287"/>
      <c r="WOQ26" s="287"/>
      <c r="WOR26" s="287"/>
      <c r="WOS26" s="288"/>
      <c r="WOT26" s="287"/>
      <c r="WOU26" s="287"/>
      <c r="WOV26" s="290"/>
      <c r="WOW26" s="57"/>
      <c r="WOX26" s="58"/>
      <c r="WOY26" s="59"/>
      <c r="WOZ26" s="59"/>
      <c r="WPA26" s="56"/>
      <c r="WPB26" s="58"/>
      <c r="WPC26" s="56"/>
      <c r="WPD26" s="56"/>
      <c r="WPE26" s="287"/>
      <c r="WPF26" s="288"/>
      <c r="WPG26" s="287"/>
      <c r="WPH26" s="287"/>
      <c r="WPI26" s="287"/>
      <c r="WPJ26" s="289"/>
      <c r="WPK26" s="287"/>
      <c r="WPL26" s="287"/>
      <c r="WPM26" s="287"/>
      <c r="WPN26" s="288"/>
      <c r="WPO26" s="287"/>
      <c r="WPP26" s="287"/>
      <c r="WPQ26" s="290"/>
      <c r="WPR26" s="57"/>
      <c r="WPS26" s="58"/>
      <c r="WPT26" s="59"/>
      <c r="WPU26" s="59"/>
      <c r="WPV26" s="56"/>
      <c r="WPW26" s="58"/>
      <c r="WPX26" s="56"/>
      <c r="WPY26" s="56"/>
      <c r="WPZ26" s="287"/>
      <c r="WQA26" s="288"/>
      <c r="WQB26" s="287"/>
      <c r="WQC26" s="287"/>
      <c r="WQD26" s="287"/>
      <c r="WQE26" s="289"/>
      <c r="WQF26" s="287"/>
      <c r="WQG26" s="287"/>
      <c r="WQH26" s="287"/>
      <c r="WQI26" s="288"/>
      <c r="WQJ26" s="287"/>
      <c r="WQK26" s="287"/>
      <c r="WQL26" s="290"/>
      <c r="WQM26" s="57"/>
      <c r="WQN26" s="58"/>
      <c r="WQO26" s="59"/>
      <c r="WQP26" s="59"/>
      <c r="WQQ26" s="56"/>
      <c r="WQR26" s="58"/>
      <c r="WQS26" s="56"/>
      <c r="WQT26" s="56"/>
      <c r="WQU26" s="287"/>
      <c r="WQV26" s="288"/>
      <c r="WQW26" s="287"/>
      <c r="WQX26" s="287"/>
      <c r="WQY26" s="287"/>
      <c r="WQZ26" s="289"/>
      <c r="WRA26" s="287"/>
      <c r="WRB26" s="287"/>
      <c r="WRC26" s="287"/>
      <c r="WRD26" s="288"/>
      <c r="WRE26" s="287"/>
      <c r="WRF26" s="287"/>
      <c r="WRG26" s="290"/>
      <c r="WRH26" s="57"/>
      <c r="WRI26" s="58"/>
      <c r="WRJ26" s="59"/>
      <c r="WRK26" s="59"/>
      <c r="WRL26" s="56"/>
      <c r="WRM26" s="58"/>
      <c r="WRN26" s="56"/>
      <c r="WRO26" s="56"/>
      <c r="WRP26" s="287"/>
      <c r="WRQ26" s="288"/>
      <c r="WRR26" s="287"/>
      <c r="WRS26" s="287"/>
      <c r="WRT26" s="287"/>
      <c r="WRU26" s="289"/>
      <c r="WRV26" s="287"/>
      <c r="WRW26" s="287"/>
      <c r="WRX26" s="287"/>
      <c r="WRY26" s="288"/>
      <c r="WRZ26" s="287"/>
      <c r="WSA26" s="287"/>
      <c r="WSB26" s="290"/>
      <c r="WSC26" s="57"/>
      <c r="WSD26" s="58"/>
      <c r="WSE26" s="59"/>
      <c r="WSF26" s="59"/>
      <c r="WSG26" s="56"/>
      <c r="WSH26" s="58"/>
      <c r="WSI26" s="56"/>
      <c r="WSJ26" s="56"/>
      <c r="WSK26" s="287"/>
      <c r="WSL26" s="288"/>
      <c r="WSM26" s="287"/>
      <c r="WSN26" s="287"/>
      <c r="WSO26" s="287"/>
      <c r="WSP26" s="289"/>
      <c r="WSQ26" s="287"/>
      <c r="WSR26" s="287"/>
      <c r="WSS26" s="287"/>
      <c r="WST26" s="288"/>
      <c r="WSU26" s="287"/>
      <c r="WSV26" s="287"/>
      <c r="WSW26" s="290"/>
      <c r="WSX26" s="57"/>
      <c r="WSY26" s="58"/>
      <c r="WSZ26" s="59"/>
      <c r="WTA26" s="59"/>
      <c r="WTB26" s="56"/>
      <c r="WTC26" s="58"/>
      <c r="WTD26" s="56"/>
      <c r="WTE26" s="56"/>
      <c r="WTF26" s="287"/>
      <c r="WTG26" s="288"/>
      <c r="WTH26" s="287"/>
      <c r="WTI26" s="287"/>
      <c r="WTJ26" s="287"/>
      <c r="WTK26" s="289"/>
      <c r="WTL26" s="287"/>
      <c r="WTM26" s="287"/>
      <c r="WTN26" s="287"/>
      <c r="WTO26" s="288"/>
      <c r="WTP26" s="287"/>
      <c r="WTQ26" s="287"/>
      <c r="WTR26" s="290"/>
      <c r="WTS26" s="57"/>
      <c r="WTT26" s="58"/>
      <c r="WTU26" s="59"/>
      <c r="WTV26" s="59"/>
      <c r="WTW26" s="56"/>
      <c r="WTX26" s="58"/>
      <c r="WTY26" s="56"/>
      <c r="WTZ26" s="56"/>
      <c r="WUA26" s="287"/>
      <c r="WUB26" s="288"/>
      <c r="WUC26" s="287"/>
      <c r="WUD26" s="287"/>
      <c r="WUE26" s="287"/>
      <c r="WUF26" s="289"/>
      <c r="WUG26" s="287"/>
      <c r="WUH26" s="287"/>
      <c r="WUI26" s="287"/>
      <c r="WUJ26" s="288"/>
      <c r="WUK26" s="287"/>
      <c r="WUL26" s="287"/>
      <c r="WUM26" s="290"/>
      <c r="WUN26" s="57"/>
      <c r="WUO26" s="58"/>
      <c r="WUP26" s="59"/>
      <c r="WUQ26" s="59"/>
      <c r="WUR26" s="56"/>
      <c r="WUS26" s="58"/>
      <c r="WUT26" s="56"/>
      <c r="WUU26" s="56"/>
      <c r="WUV26" s="287"/>
      <c r="WUW26" s="288"/>
      <c r="WUX26" s="287"/>
      <c r="WUY26" s="287"/>
      <c r="WUZ26" s="287"/>
      <c r="WVA26" s="289"/>
      <c r="WVB26" s="287"/>
      <c r="WVC26" s="287"/>
      <c r="WVD26" s="287"/>
      <c r="WVE26" s="288"/>
      <c r="WVF26" s="287"/>
      <c r="WVG26" s="287"/>
      <c r="WVH26" s="290"/>
      <c r="WVI26" s="57"/>
      <c r="WVJ26" s="58"/>
      <c r="WVK26" s="59"/>
      <c r="WVL26" s="59"/>
      <c r="WVM26" s="56"/>
      <c r="WVN26" s="58"/>
      <c r="WVO26" s="56"/>
      <c r="WVP26" s="56"/>
      <c r="WVQ26" s="287"/>
      <c r="WVR26" s="288"/>
      <c r="WVS26" s="287"/>
      <c r="WVT26" s="287"/>
      <c r="WVU26" s="287"/>
      <c r="WVV26" s="289"/>
      <c r="WVW26" s="287"/>
      <c r="WVX26" s="287"/>
      <c r="WVY26" s="287"/>
      <c r="WVZ26" s="288"/>
      <c r="WWA26" s="287"/>
      <c r="WWB26" s="287"/>
      <c r="WWC26" s="290"/>
      <c r="WWD26" s="57"/>
      <c r="WWE26" s="58"/>
      <c r="WWF26" s="59"/>
      <c r="WWG26" s="59"/>
      <c r="WWH26" s="56"/>
      <c r="WWI26" s="58"/>
      <c r="WWJ26" s="56"/>
      <c r="WWK26" s="56"/>
      <c r="WWL26" s="287"/>
      <c r="WWM26" s="288"/>
      <c r="WWN26" s="287"/>
      <c r="WWO26" s="287"/>
      <c r="WWP26" s="287"/>
      <c r="WWQ26" s="289"/>
      <c r="WWR26" s="287"/>
      <c r="WWS26" s="287"/>
      <c r="WWT26" s="287"/>
      <c r="WWU26" s="288"/>
      <c r="WWV26" s="287"/>
      <c r="WWW26" s="287"/>
      <c r="WWX26" s="290"/>
      <c r="WWY26" s="57"/>
      <c r="WWZ26" s="58"/>
      <c r="WXA26" s="59"/>
      <c r="WXB26" s="59"/>
      <c r="WXC26" s="56"/>
      <c r="WXD26" s="58"/>
      <c r="WXE26" s="56"/>
      <c r="WXF26" s="56"/>
      <c r="WXG26" s="287"/>
      <c r="WXH26" s="288"/>
      <c r="WXI26" s="287"/>
      <c r="WXJ26" s="287"/>
      <c r="WXK26" s="287"/>
      <c r="WXL26" s="289"/>
      <c r="WXM26" s="287"/>
      <c r="WXN26" s="287"/>
      <c r="WXO26" s="287"/>
      <c r="WXP26" s="288"/>
      <c r="WXQ26" s="287"/>
      <c r="WXR26" s="287"/>
      <c r="WXS26" s="290"/>
      <c r="WXT26" s="57"/>
      <c r="WXU26" s="58"/>
      <c r="WXV26" s="59"/>
      <c r="WXW26" s="59"/>
      <c r="WXX26" s="56"/>
      <c r="WXY26" s="58"/>
      <c r="WXZ26" s="56"/>
      <c r="WYA26" s="56"/>
      <c r="WYB26" s="287"/>
      <c r="WYC26" s="288"/>
      <c r="WYD26" s="287"/>
      <c r="WYE26" s="287"/>
      <c r="WYF26" s="287"/>
      <c r="WYG26" s="289"/>
      <c r="WYH26" s="287"/>
      <c r="WYI26" s="287"/>
      <c r="WYJ26" s="287"/>
      <c r="WYK26" s="288"/>
      <c r="WYL26" s="287"/>
      <c r="WYM26" s="287"/>
      <c r="WYN26" s="290"/>
      <c r="WYO26" s="57"/>
      <c r="WYP26" s="58"/>
      <c r="WYQ26" s="59"/>
      <c r="WYR26" s="59"/>
      <c r="WYS26" s="56"/>
      <c r="WYT26" s="58"/>
      <c r="WYU26" s="56"/>
      <c r="WYV26" s="56"/>
      <c r="WYW26" s="287"/>
      <c r="WYX26" s="288"/>
      <c r="WYY26" s="287"/>
      <c r="WYZ26" s="287"/>
      <c r="WZA26" s="287"/>
      <c r="WZB26" s="289"/>
      <c r="WZC26" s="287"/>
      <c r="WZD26" s="287"/>
      <c r="WZE26" s="287"/>
      <c r="WZF26" s="288"/>
      <c r="WZG26" s="287"/>
      <c r="WZH26" s="287"/>
      <c r="WZI26" s="290"/>
      <c r="WZJ26" s="57"/>
      <c r="WZK26" s="58"/>
      <c r="WZL26" s="59"/>
      <c r="WZM26" s="59"/>
      <c r="WZN26" s="56"/>
      <c r="WZO26" s="58"/>
      <c r="WZP26" s="56"/>
      <c r="WZQ26" s="56"/>
      <c r="WZR26" s="287"/>
      <c r="WZS26" s="288"/>
      <c r="WZT26" s="287"/>
      <c r="WZU26" s="287"/>
      <c r="WZV26" s="287"/>
      <c r="WZW26" s="289"/>
      <c r="WZX26" s="287"/>
      <c r="WZY26" s="287"/>
      <c r="WZZ26" s="287"/>
      <c r="XAA26" s="288"/>
      <c r="XAB26" s="287"/>
      <c r="XAC26" s="287"/>
      <c r="XAD26" s="290"/>
      <c r="XAE26" s="57"/>
      <c r="XAF26" s="58"/>
      <c r="XAG26" s="59"/>
      <c r="XAH26" s="59"/>
      <c r="XAI26" s="56"/>
      <c r="XAJ26" s="58"/>
      <c r="XAK26" s="56"/>
      <c r="XAL26" s="56"/>
      <c r="XAM26" s="287"/>
      <c r="XAN26" s="288"/>
      <c r="XAO26" s="287"/>
      <c r="XAP26" s="287"/>
      <c r="XAQ26" s="287"/>
      <c r="XAR26" s="289"/>
      <c r="XAS26" s="287"/>
      <c r="XAT26" s="287"/>
      <c r="XAU26" s="287"/>
      <c r="XAV26" s="288"/>
      <c r="XAW26" s="287"/>
      <c r="XAX26" s="287"/>
      <c r="XAY26" s="290"/>
      <c r="XAZ26" s="57"/>
      <c r="XBA26" s="58"/>
      <c r="XBB26" s="59"/>
      <c r="XBC26" s="59"/>
      <c r="XBD26" s="56"/>
      <c r="XBE26" s="58"/>
      <c r="XBF26" s="56"/>
      <c r="XBG26" s="56"/>
      <c r="XBH26" s="287"/>
      <c r="XBI26" s="288"/>
      <c r="XBJ26" s="287"/>
      <c r="XBK26" s="287"/>
      <c r="XBL26" s="287"/>
      <c r="XBM26" s="289"/>
      <c r="XBN26" s="287"/>
      <c r="XBO26" s="287"/>
      <c r="XBP26" s="287"/>
      <c r="XBQ26" s="288"/>
      <c r="XBR26" s="287"/>
      <c r="XBS26" s="287"/>
      <c r="XBT26" s="290"/>
      <c r="XBU26" s="57"/>
      <c r="XBV26" s="58"/>
      <c r="XBW26" s="59"/>
      <c r="XBX26" s="59"/>
      <c r="XBY26" s="56"/>
      <c r="XBZ26" s="58"/>
      <c r="XCA26" s="56"/>
      <c r="XCB26" s="56"/>
      <c r="XCC26" s="287"/>
      <c r="XCD26" s="288"/>
      <c r="XCE26" s="287"/>
      <c r="XCF26" s="287"/>
      <c r="XCG26" s="287"/>
      <c r="XCH26" s="289"/>
      <c r="XCI26" s="287"/>
      <c r="XCJ26" s="287"/>
      <c r="XCK26" s="287"/>
      <c r="XCL26" s="288"/>
      <c r="XCM26" s="287"/>
      <c r="XCN26" s="287"/>
      <c r="XCO26" s="290"/>
      <c r="XCP26" s="57"/>
      <c r="XCQ26" s="58"/>
      <c r="XCR26" s="59"/>
      <c r="XCS26" s="59"/>
      <c r="XCT26" s="56"/>
      <c r="XCU26" s="58"/>
      <c r="XCV26" s="56"/>
      <c r="XCW26" s="56"/>
      <c r="XCX26" s="287"/>
      <c r="XCY26" s="288"/>
      <c r="XCZ26" s="287"/>
      <c r="XDA26" s="287"/>
      <c r="XDB26" s="287"/>
      <c r="XDC26" s="289"/>
      <c r="XDD26" s="287"/>
      <c r="XDE26" s="287"/>
      <c r="XDF26" s="287"/>
      <c r="XDG26" s="288"/>
      <c r="XDH26" s="287"/>
      <c r="XDI26" s="287"/>
      <c r="XDJ26" s="290"/>
      <c r="XDK26" s="57"/>
      <c r="XDL26" s="58"/>
      <c r="XDM26" s="59"/>
      <c r="XDN26" s="59"/>
      <c r="XDO26" s="56"/>
      <c r="XDP26" s="58"/>
      <c r="XDQ26" s="56"/>
      <c r="XDR26" s="56"/>
      <c r="XDS26" s="287"/>
      <c r="XDT26" s="288"/>
      <c r="XDU26" s="287"/>
      <c r="XDV26" s="287"/>
      <c r="XDW26" s="287"/>
      <c r="XDX26" s="289"/>
      <c r="XDY26" s="287"/>
      <c r="XDZ26" s="287"/>
      <c r="XEA26" s="287"/>
      <c r="XEB26" s="288"/>
      <c r="XEC26" s="287"/>
      <c r="XED26" s="287"/>
      <c r="XEE26" s="290"/>
      <c r="XEF26" s="57"/>
      <c r="XEG26" s="58"/>
      <c r="XEH26" s="59"/>
      <c r="XEI26" s="59"/>
      <c r="XEJ26" s="56"/>
      <c r="XEK26" s="58"/>
      <c r="XEL26" s="56"/>
      <c r="XEM26" s="56"/>
      <c r="XEN26" s="287"/>
      <c r="XEO26" s="288"/>
      <c r="XEP26" s="287"/>
      <c r="XEQ26" s="287"/>
      <c r="XER26" s="287"/>
      <c r="XES26" s="289"/>
      <c r="XET26" s="287"/>
      <c r="XEU26" s="287"/>
      <c r="XEV26" s="287"/>
      <c r="XEW26" s="288"/>
      <c r="XEX26" s="287"/>
      <c r="XEY26" s="287"/>
      <c r="XEZ26" s="290"/>
      <c r="XFA26" s="57"/>
      <c r="XFB26" s="58"/>
      <c r="XFC26" s="59"/>
      <c r="XFD26" s="59"/>
    </row>
    <row r="27" spans="1:16384" s="93" customFormat="1" ht="195" customHeight="1">
      <c r="A27" s="292" t="s">
        <v>22</v>
      </c>
      <c r="B27" s="292"/>
      <c r="C27" s="391"/>
      <c r="D27" s="391"/>
      <c r="E27" s="292" t="s">
        <v>194</v>
      </c>
      <c r="F27" s="292"/>
      <c r="G27" s="292" t="s">
        <v>195</v>
      </c>
      <c r="H27" s="292" t="s">
        <v>196</v>
      </c>
      <c r="I27" s="79"/>
      <c r="J27" s="185" t="s">
        <v>166</v>
      </c>
      <c r="K27" s="79"/>
      <c r="L27" s="79"/>
      <c r="M27" s="79"/>
      <c r="N27" s="182"/>
      <c r="O27" s="79"/>
      <c r="P27" s="79"/>
      <c r="Q27" s="80"/>
      <c r="R27" s="183"/>
      <c r="S27" s="80"/>
      <c r="T27" s="80"/>
      <c r="U27" s="80"/>
    </row>
    <row r="28" spans="1:16384" s="93" customFormat="1" ht="300.75" customHeight="1">
      <c r="A28" s="392" t="s">
        <v>22</v>
      </c>
      <c r="B28" s="392"/>
      <c r="C28" s="393"/>
      <c r="D28" s="393"/>
      <c r="E28" s="392" t="s">
        <v>197</v>
      </c>
      <c r="F28" s="392"/>
      <c r="G28" s="392" t="s">
        <v>198</v>
      </c>
      <c r="H28" s="392" t="s">
        <v>199</v>
      </c>
      <c r="I28" s="70"/>
      <c r="J28" s="159" t="s">
        <v>166</v>
      </c>
      <c r="K28" s="70"/>
      <c r="L28" s="70"/>
      <c r="M28" s="70"/>
      <c r="N28" s="160"/>
      <c r="O28" s="70"/>
      <c r="P28" s="70"/>
      <c r="Q28" s="71"/>
      <c r="R28" s="161"/>
      <c r="S28" s="71"/>
      <c r="T28" s="71"/>
      <c r="U28" s="71"/>
    </row>
    <row r="29" spans="1:16384" s="93" customFormat="1" ht="335.25" customHeight="1">
      <c r="A29" s="292" t="s">
        <v>22</v>
      </c>
      <c r="B29" s="292"/>
      <c r="C29" s="391"/>
      <c r="D29" s="391"/>
      <c r="E29" s="292" t="s">
        <v>200</v>
      </c>
      <c r="F29" s="292"/>
      <c r="G29" s="292" t="s">
        <v>198</v>
      </c>
      <c r="H29" s="292" t="s">
        <v>199</v>
      </c>
      <c r="I29" s="79"/>
      <c r="J29" s="185" t="s">
        <v>166</v>
      </c>
      <c r="K29" s="79"/>
      <c r="L29" s="79"/>
      <c r="M29" s="79"/>
      <c r="N29" s="182"/>
      <c r="O29" s="79"/>
      <c r="P29" s="79"/>
      <c r="Q29" s="80"/>
      <c r="R29" s="183"/>
      <c r="S29" s="80"/>
      <c r="T29" s="80"/>
      <c r="U29" s="80"/>
    </row>
    <row r="30" spans="1:16384" s="93" customFormat="1" ht="228" customHeight="1">
      <c r="A30" s="65" t="s">
        <v>22</v>
      </c>
      <c r="B30" s="65"/>
      <c r="C30" s="70"/>
      <c r="D30" s="70"/>
      <c r="E30" s="65" t="s">
        <v>201</v>
      </c>
      <c r="F30" s="65"/>
      <c r="G30" s="65" t="s">
        <v>202</v>
      </c>
      <c r="H30" s="65" t="s">
        <v>203</v>
      </c>
      <c r="I30" s="70"/>
      <c r="J30" s="164" t="s">
        <v>106</v>
      </c>
      <c r="K30" s="70"/>
      <c r="L30" s="70"/>
      <c r="M30" s="286" t="s">
        <v>148</v>
      </c>
      <c r="N30" s="160"/>
      <c r="O30" s="70"/>
      <c r="P30" s="70"/>
      <c r="Q30" s="71"/>
      <c r="R30" s="161"/>
      <c r="S30" s="71"/>
      <c r="T30" s="71"/>
      <c r="U30" s="71"/>
    </row>
    <row r="31" spans="1:16384">
      <c r="J31" s="3"/>
      <c r="M31" s="3"/>
      <c r="N31" s="3"/>
      <c r="Q31" s="3"/>
      <c r="R31" s="3"/>
      <c r="U31" s="3"/>
    </row>
    <row r="32" spans="1:16384">
      <c r="J32" s="3"/>
      <c r="M32" s="3"/>
      <c r="N32" s="3"/>
      <c r="Q32" s="3"/>
      <c r="R32" s="3"/>
      <c r="U32" s="3"/>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
    <cfRule type="containsText" dxfId="218" priority="215" operator="containsText" text="3 - Minor">
      <formula>NOT(ISERROR(SEARCH("3 - Minor",I14)))</formula>
    </cfRule>
    <cfRule type="containsText" dxfId="217" priority="217" operator="containsText" text="1 - Critical">
      <formula>NOT(ISERROR(SEARCH("1 - Critical",I14)))</formula>
    </cfRule>
    <cfRule type="containsText" dxfId="216" priority="216" operator="containsText" text="2 - Major">
      <formula>NOT(ISERROR(SEARCH("2 - Major",I14)))</formula>
    </cfRule>
    <cfRule type="containsText" dxfId="215" priority="214" operator="containsText" text="4 - Low">
      <formula>NOT(ISERROR(SEARCH("4 - Low",I14)))</formula>
    </cfRule>
  </conditionalFormatting>
  <conditionalFormatting sqref="I15:I16">
    <cfRule type="containsText" dxfId="214" priority="62" operator="containsText" text="4 - Low">
      <formula>NOT(ISERROR(SEARCH("4 - Low",I15)))</formula>
    </cfRule>
    <cfRule type="containsText" dxfId="213" priority="63" operator="containsText" text="3 - Minor">
      <formula>NOT(ISERROR(SEARCH("3 - Minor",I15)))</formula>
    </cfRule>
    <cfRule type="containsText" dxfId="212" priority="64" operator="containsText" text="2 - Major">
      <formula>NOT(ISERROR(SEARCH("2 - Major",I15)))</formula>
    </cfRule>
    <cfRule type="containsText" dxfId="211" priority="65" operator="containsText" text="1 - Critical">
      <formula>NOT(ISERROR(SEARCH("1 - Critical",I15)))</formula>
    </cfRule>
  </conditionalFormatting>
  <conditionalFormatting sqref="I17 AD17 AY17 BT17 CO17 DJ17 EE17 EZ17 FU17 GP17 HK17 IF17 JA17 JV17 KQ17 LL17 MG17 NB17 NW17 OR17 PM17 QH17 RC17 RX17 SS17 TN17 UI17 VD17 VY17 WT17 XO17 YJ17 ZE17 ZZ17 AAU17 ABP17 ACK17 ADF17 AEA17 AEV17 AFQ17 AGL17 AHG17 AIB17 AIW17 AJR17 AKM17 ALH17 AMC17 AMX17 ANS17 AON17 API17 AQD17 AQY17 ART17 ASO17 ATJ17 AUE17 AUZ17 AVU17 AWP17 AXK17 AYF17 AZA17 AZV17 BAQ17 BBL17 BCG17 BDB17 BDW17 BER17 BFM17 BGH17 BHC17 BHX17 BIS17 BJN17 BKI17 BLD17 BLY17 BMT17 BNO17 BOJ17 BPE17 BPZ17 BQU17 BRP17 BSK17 BTF17 BUA17 BUV17 BVQ17 BWL17 BXG17 BYB17 BYW17 BZR17 CAM17 CBH17 CCC17 CCX17 CDS17 CEN17 CFI17 CGD17 CGY17 CHT17 CIO17 CJJ17 CKE17 CKZ17 CLU17 CMP17 CNK17 COF17 CPA17 CPV17 CQQ17 CRL17 CSG17 CTB17 CTW17 CUR17 CVM17 CWH17 CXC17 CXX17 CYS17 CZN17 DAI17 DBD17 DBY17 DCT17 DDO17 DEJ17 DFE17 DFZ17 DGU17 DHP17 DIK17 DJF17 DKA17 DKV17 DLQ17 DML17 DNG17 DOB17 DOW17 DPR17 DQM17 DRH17 DSC17 DSX17 DTS17 DUN17 DVI17 DWD17 DWY17 DXT17 DYO17 DZJ17 EAE17 EAZ17 EBU17 ECP17 EDK17 EEF17 EFA17 EFV17 EGQ17 EHL17 EIG17 EJB17 EJW17 EKR17 ELM17 EMH17 ENC17 ENX17 EOS17 EPN17 EQI17 ERD17 ERY17 EST17 ETO17 EUJ17 EVE17 EVZ17 EWU17 EXP17 EYK17 EZF17 FAA17 FAV17 FBQ17 FCL17 FDG17 FEB17 FEW17 FFR17 FGM17 FHH17 FIC17 FIX17 FJS17 FKN17 FLI17 FMD17 FMY17 FNT17 FOO17 FPJ17 FQE17 FQZ17 FRU17 FSP17 FTK17 FUF17 FVA17 FVV17 FWQ17 FXL17 FYG17 FZB17 FZW17 GAR17 GBM17 GCH17 GDC17 GDX17 GES17 GFN17 GGI17 GHD17 GHY17 GIT17 GJO17 GKJ17 GLE17 GLZ17 GMU17 GNP17 GOK17 GPF17 GQA17 GQV17 GRQ17 GSL17 GTG17 GUB17 GUW17 GVR17 GWM17 GXH17 GYC17 GYX17 GZS17 HAN17 HBI17 HCD17 HCY17 HDT17 HEO17 HFJ17 HGE17 HGZ17 HHU17 HIP17 HJK17 HKF17 HLA17 HLV17 HMQ17 HNL17 HOG17 HPB17 HPW17 HQR17 HRM17 HSH17 HTC17 HTX17 HUS17 HVN17 HWI17 HXD17 HXY17 HYT17 HZO17 IAJ17 IBE17 IBZ17 ICU17 IDP17 IEK17 IFF17 IGA17 IGV17 IHQ17 IIL17 IJG17 IKB17 IKW17 ILR17 IMM17 INH17 IOC17 IOX17 IPS17 IQN17 IRI17 ISD17 ISY17 ITT17 IUO17 IVJ17 IWE17 IWZ17 IXU17 IYP17 IZK17 JAF17 JBA17 JBV17 JCQ17 JDL17 JEG17 JFB17 JFW17 JGR17 JHM17 JIH17 JJC17 JJX17 JKS17 JLN17 JMI17 JND17 JNY17 JOT17 JPO17 JQJ17 JRE17 JRZ17 JSU17 JTP17 JUK17 JVF17 JWA17 JWV17 JXQ17 JYL17 JZG17 KAB17 KAW17 KBR17 KCM17 KDH17 KEC17 KEX17 KFS17 KGN17 KHI17 KID17 KIY17 KJT17 KKO17 KLJ17 KME17 KMZ17 KNU17 KOP17 KPK17 KQF17 KRA17 KRV17 KSQ17 KTL17 KUG17 KVB17 KVW17 KWR17 KXM17 KYH17 KZC17 KZX17 LAS17 LBN17 LCI17 LDD17 LDY17 LET17 LFO17 LGJ17 LHE17 LHZ17 LIU17 LJP17 LKK17 LLF17 LMA17 LMV17 LNQ17 LOL17 LPG17 LQB17 LQW17 LRR17 LSM17 LTH17 LUC17 LUX17 LVS17 LWN17 LXI17 LYD17 LYY17 LZT17 MAO17 MBJ17 MCE17 MCZ17 MDU17 MEP17 MFK17 MGF17 MHA17 MHV17 MIQ17 MJL17 MKG17 MLB17 MLW17 MMR17 MNM17 MOH17 MPC17 MPX17 MQS17 MRN17 MSI17 MTD17 MTY17 MUT17 MVO17 MWJ17 MXE17 MXZ17 MYU17 MZP17 NAK17 NBF17 NCA17 NCV17 NDQ17 NEL17 NFG17 NGB17 NGW17 NHR17 NIM17 NJH17 NKC17 NKX17 NLS17 NMN17 NNI17 NOD17 NOY17 NPT17 NQO17 NRJ17 NSE17 NSZ17 NTU17 NUP17 NVK17 NWF17 NXA17 NXV17 NYQ17 NZL17 OAG17 OBB17 OBW17 OCR17 ODM17 OEH17 OFC17 OFX17 OGS17 OHN17 OII17 OJD17 OJY17 OKT17 OLO17 OMJ17 ONE17 ONZ17 OOU17 OPP17 OQK17 ORF17 OSA17 OSV17 OTQ17 OUL17 OVG17 OWB17 OWW17 OXR17 OYM17 OZH17 PAC17 PAX17 PBS17 PCN17 PDI17 PED17 PEY17 PFT17 PGO17 PHJ17 PIE17 PIZ17 PJU17 PKP17 PLK17 PMF17 PNA17 PNV17 POQ17 PPL17 PQG17 PRB17 PRW17 PSR17 PTM17 PUH17 PVC17 PVX17 PWS17 PXN17 PYI17 PZD17 PZY17 QAT17 QBO17 QCJ17 QDE17 QDZ17 QEU17 QFP17 QGK17 QHF17 QIA17 QIV17 QJQ17 QKL17 QLG17 QMB17 QMW17 QNR17 QOM17 QPH17 QQC17 QQX17 QRS17 QSN17 QTI17 QUD17 QUY17 QVT17 QWO17 QXJ17 QYE17 QYZ17 QZU17 RAP17 RBK17 RCF17 RDA17 RDV17 REQ17 RFL17 RGG17 RHB17 RHW17 RIR17 RJM17 RKH17 RLC17 RLX17 RMS17 RNN17 ROI17 RPD17 RPY17 RQT17 RRO17 RSJ17 RTE17 RTZ17 RUU17 RVP17 RWK17 RXF17 RYA17 RYV17 RZQ17 SAL17 SBG17 SCB17 SCW17 SDR17 SEM17 SFH17 SGC17 SGX17 SHS17 SIN17 SJI17 SKD17 SKY17 SLT17 SMO17 SNJ17 SOE17 SOZ17 SPU17 SQP17 SRK17 SSF17 STA17 STV17 SUQ17 SVL17 SWG17 SXB17 SXW17 SYR17 SZM17 TAH17 TBC17 TBX17 TCS17 TDN17 TEI17 TFD17 TFY17 TGT17 THO17 TIJ17 TJE17 TJZ17 TKU17 TLP17 TMK17 TNF17 TOA17 TOV17 TPQ17 TQL17 TRG17 TSB17 TSW17 TTR17 TUM17 TVH17 TWC17 TWX17 TXS17 TYN17 TZI17 UAD17 UAY17 UBT17 UCO17 UDJ17 UEE17 UEZ17 UFU17 UGP17 UHK17 UIF17 UJA17 UJV17 UKQ17 ULL17 UMG17 UNB17 UNW17 UOR17 UPM17 UQH17 URC17 URX17 USS17 UTN17 UUI17 UVD17 UVY17 UWT17 UXO17 UYJ17 UZE17 UZZ17 VAU17 VBP17 VCK17 VDF17 VEA17 VEV17 VFQ17 VGL17 VHG17 VIB17 VIW17 VJR17 VKM17 VLH17 VMC17 VMX17 VNS17 VON17 VPI17 VQD17 VQY17 VRT17 VSO17 VTJ17 VUE17 VUZ17 VVU17 VWP17 VXK17 VYF17 VZA17 VZV17 WAQ17 WBL17 WCG17 WDB17 WDW17 WER17 WFM17 WGH17 WHC17 WHX17 WIS17 WJN17 WKI17 WLD17 WLY17 WMT17 WNO17 WOJ17 WPE17 WPZ17 WQU17 WRP17 WSK17 WTF17 WUA17 WUV17 WVQ17 WWL17 WXG17 WYB17 WYW17 WZR17 XAM17 XBH17 XCC17 XCX17 XDS17 XEN17">
    <cfRule type="containsText" dxfId="210" priority="203" operator="containsText" text="1 - Critical">
      <formula>NOT(ISERROR(SEARCH("1 - Critical",I17)))</formula>
    </cfRule>
    <cfRule type="containsText" dxfId="209" priority="200" operator="containsText" text="4 - Low">
      <formula>NOT(ISERROR(SEARCH("4 - Low",I17)))</formula>
    </cfRule>
    <cfRule type="containsText" dxfId="208" priority="201" operator="containsText" text="3 - Minor">
      <formula>NOT(ISERROR(SEARCH("3 - Minor",I17)))</formula>
    </cfRule>
    <cfRule type="containsText" dxfId="207" priority="202" operator="containsText" text="2 - Major">
      <formula>NOT(ISERROR(SEARCH("2 - Major",I17)))</formula>
    </cfRule>
  </conditionalFormatting>
  <conditionalFormatting sqref="I18">
    <cfRule type="containsText" dxfId="206" priority="40" operator="containsText" text="3 - Minor">
      <formula>NOT(ISERROR(SEARCH("3 - Minor",I18)))</formula>
    </cfRule>
    <cfRule type="containsText" dxfId="205" priority="39" operator="containsText" text="4 - Low">
      <formula>NOT(ISERROR(SEARCH("4 - Low",I18)))</formula>
    </cfRule>
    <cfRule type="containsText" dxfId="204" priority="41" operator="containsText" text="2 - Major">
      <formula>NOT(ISERROR(SEARCH("2 - Major",I18)))</formula>
    </cfRule>
    <cfRule type="containsText" dxfId="203" priority="42" operator="containsText" text="1 - Critical">
      <formula>NOT(ISERROR(SEARCH("1 - Critical",I18)))</formula>
    </cfRule>
  </conditionalFormatting>
  <conditionalFormatting sqref="I19">
    <cfRule type="containsText" dxfId="202" priority="186" operator="containsText" text="4 - Low">
      <formula>NOT(ISERROR(SEARCH("4 - Low",I19)))</formula>
    </cfRule>
    <cfRule type="containsText" dxfId="201" priority="187" operator="containsText" text="3 - Minor">
      <formula>NOT(ISERROR(SEARCH("3 - Minor",I19)))</formula>
    </cfRule>
    <cfRule type="containsText" dxfId="200" priority="188" operator="containsText" text="2 - Major">
      <formula>NOT(ISERROR(SEARCH("2 - Major",I19)))</formula>
    </cfRule>
    <cfRule type="containsText" dxfId="199" priority="189" operator="containsText" text="1 - Critical">
      <formula>NOT(ISERROR(SEARCH("1 - Critical",I19)))</formula>
    </cfRule>
  </conditionalFormatting>
  <conditionalFormatting sqref="I20 AD20 AY20 BT20 CO20 DJ20 EE20 EZ20 FU20 GP20 HK20 IF20 JA20 JV20 KQ20 LL20 MG20 NB20 NW20 OR20 PM20 QH20 RC20 RX20 SS20 TN20 UI20 VD20 VY20 WT20 XO20 YJ20 ZE20 ZZ20 AAU20 ABP20 ACK20 ADF20 AEA20 AEV20 AFQ20 AGL20 AHG20 AIB20 AIW20 AJR20 AKM20 ALH20 AMC20 AMX20 ANS20 AON20 API20 AQD20 AQY20 ART20 ASO20 ATJ20 AUE20 AUZ20 AVU20 AWP20 AXK20 AYF20 AZA20 AZV20 BAQ20 BBL20 BCG20 BDB20 BDW20 BER20 BFM20 BGH20 BHC20 BHX20 BIS20 BJN20 BKI20 BLD20 BLY20 BMT20 BNO20 BOJ20 BPE20 BPZ20 BQU20 BRP20 BSK20 BTF20 BUA20 BUV20 BVQ20 BWL20 BXG20 BYB20 BYW20 BZR20 CAM20 CBH20 CCC20 CCX20 CDS20 CEN20 CFI20 CGD20 CGY20 CHT20 CIO20 CJJ20 CKE20 CKZ20 CLU20 CMP20 CNK20 COF20 CPA20 CPV20 CQQ20 CRL20 CSG20 CTB20 CTW20 CUR20 CVM20 CWH20 CXC20 CXX20 CYS20 CZN20 DAI20 DBD20 DBY20 DCT20 DDO20 DEJ20 DFE20 DFZ20 DGU20 DHP20 DIK20 DJF20 DKA20 DKV20 DLQ20 DML20 DNG20 DOB20 DOW20 DPR20 DQM20 DRH20 DSC20 DSX20 DTS20 DUN20 DVI20 DWD20 DWY20 DXT20 DYO20 DZJ20 EAE20 EAZ20 EBU20 ECP20 EDK20 EEF20 EFA20 EFV20 EGQ20 EHL20 EIG20 EJB20 EJW20 EKR20 ELM20 EMH20 ENC20 ENX20 EOS20 EPN20 EQI20 ERD20 ERY20 EST20 ETO20 EUJ20 EVE20 EVZ20 EWU20 EXP20 EYK20 EZF20 FAA20 FAV20 FBQ20 FCL20 FDG20 FEB20 FEW20 FFR20 FGM20 FHH20 FIC20 FIX20 FJS20 FKN20 FLI20 FMD20 FMY20 FNT20 FOO20 FPJ20 FQE20 FQZ20 FRU20 FSP20 FTK20 FUF20 FVA20 FVV20 FWQ20 FXL20 FYG20 FZB20 FZW20 GAR20 GBM20 GCH20 GDC20 GDX20 GES20 GFN20 GGI20 GHD20 GHY20 GIT20 GJO20 GKJ20 GLE20 GLZ20 GMU20 GNP20 GOK20 GPF20 GQA20 GQV20 GRQ20 GSL20 GTG20 GUB20 GUW20 GVR20 GWM20 GXH20 GYC20 GYX20 GZS20 HAN20 HBI20 HCD20 HCY20 HDT20 HEO20 HFJ20 HGE20 HGZ20 HHU20 HIP20 HJK20 HKF20 HLA20 HLV20 HMQ20 HNL20 HOG20 HPB20 HPW20 HQR20 HRM20 HSH20 HTC20 HTX20 HUS20 HVN20 HWI20 HXD20 HXY20 HYT20 HZO20 IAJ20 IBE20 IBZ20 ICU20 IDP20 IEK20 IFF20 IGA20 IGV20 IHQ20 IIL20 IJG20 IKB20 IKW20 ILR20 IMM20 INH20 IOC20 IOX20 IPS20 IQN20 IRI20 ISD20 ISY20 ITT20 IUO20 IVJ20 IWE20 IWZ20 IXU20 IYP20 IZK20 JAF20 JBA20 JBV20 JCQ20 JDL20 JEG20 JFB20 JFW20 JGR20 JHM20 JIH20 JJC20 JJX20 JKS20 JLN20 JMI20 JND20 JNY20 JOT20 JPO20 JQJ20 JRE20 JRZ20 JSU20 JTP20 JUK20 JVF20 JWA20 JWV20 JXQ20 JYL20 JZG20 KAB20 KAW20 KBR20 KCM20 KDH20 KEC20 KEX20 KFS20 KGN20 KHI20 KID20 KIY20 KJT20 KKO20 KLJ20 KME20 KMZ20 KNU20 KOP20 KPK20 KQF20 KRA20 KRV20 KSQ20 KTL20 KUG20 KVB20 KVW20 KWR20 KXM20 KYH20 KZC20 KZX20 LAS20 LBN20 LCI20 LDD20 LDY20 LET20 LFO20 LGJ20 LHE20 LHZ20 LIU20 LJP20 LKK20 LLF20 LMA20 LMV20 LNQ20 LOL20 LPG20 LQB20 LQW20 LRR20 LSM20 LTH20 LUC20 LUX20 LVS20 LWN20 LXI20 LYD20 LYY20 LZT20 MAO20 MBJ20 MCE20 MCZ20 MDU20 MEP20 MFK20 MGF20 MHA20 MHV20 MIQ20 MJL20 MKG20 MLB20 MLW20 MMR20 MNM20 MOH20 MPC20 MPX20 MQS20 MRN20 MSI20 MTD20 MTY20 MUT20 MVO20 MWJ20 MXE20 MXZ20 MYU20 MZP20 NAK20 NBF20 NCA20 NCV20 NDQ20 NEL20 NFG20 NGB20 NGW20 NHR20 NIM20 NJH20 NKC20 NKX20 NLS20 NMN20 NNI20 NOD20 NOY20 NPT20 NQO20 NRJ20 NSE20 NSZ20 NTU20 NUP20 NVK20 NWF20 NXA20 NXV20 NYQ20 NZL20 OAG20 OBB20 OBW20 OCR20 ODM20 OEH20 OFC20 OFX20 OGS20 OHN20 OII20 OJD20 OJY20 OKT20 OLO20 OMJ20 ONE20 ONZ20 OOU20 OPP20 OQK20 ORF20 OSA20 OSV20 OTQ20 OUL20 OVG20 OWB20 OWW20 OXR20 OYM20 OZH20 PAC20 PAX20 PBS20 PCN20 PDI20 PED20 PEY20 PFT20 PGO20 PHJ20 PIE20 PIZ20 PJU20 PKP20 PLK20 PMF20 PNA20 PNV20 POQ20 PPL20 PQG20 PRB20 PRW20 PSR20 PTM20 PUH20 PVC20 PVX20 PWS20 PXN20 PYI20 PZD20 PZY20 QAT20 QBO20 QCJ20 QDE20 QDZ20 QEU20 QFP20 QGK20 QHF20 QIA20 QIV20 QJQ20 QKL20 QLG20 QMB20 QMW20 QNR20 QOM20 QPH20 QQC20 QQX20 QRS20 QSN20 QTI20 QUD20 QUY20 QVT20 QWO20 QXJ20 QYE20 QYZ20 QZU20 RAP20 RBK20 RCF20 RDA20 RDV20 REQ20 RFL20 RGG20 RHB20 RHW20 RIR20 RJM20 RKH20 RLC20 RLX20 RMS20 RNN20 ROI20 RPD20 RPY20 RQT20 RRO20 RSJ20 RTE20 RTZ20 RUU20 RVP20 RWK20 RXF20 RYA20 RYV20 RZQ20 SAL20 SBG20 SCB20 SCW20 SDR20 SEM20 SFH20 SGC20 SGX20 SHS20 SIN20 SJI20 SKD20 SKY20 SLT20 SMO20 SNJ20 SOE20 SOZ20 SPU20 SQP20 SRK20 SSF20 STA20 STV20 SUQ20 SVL20 SWG20 SXB20 SXW20 SYR20 SZM20 TAH20 TBC20 TBX20 TCS20 TDN20 TEI20 TFD20 TFY20 TGT20 THO20 TIJ20 TJE20 TJZ20 TKU20 TLP20 TMK20 TNF20 TOA20 TOV20 TPQ20 TQL20 TRG20 TSB20 TSW20 TTR20 TUM20 TVH20 TWC20 TWX20 TXS20 TYN20 TZI20 UAD20 UAY20 UBT20 UCO20 UDJ20 UEE20 UEZ20 UFU20 UGP20 UHK20 UIF20 UJA20 UJV20 UKQ20 ULL20 UMG20 UNB20 UNW20 UOR20 UPM20 UQH20 URC20 URX20 USS20 UTN20 UUI20 UVD20 UVY20 UWT20 UXO20 UYJ20 UZE20 UZZ20 VAU20 VBP20 VCK20 VDF20 VEA20 VEV20 VFQ20 VGL20 VHG20 VIB20 VIW20 VJR20 VKM20 VLH20 VMC20 VMX20 VNS20 VON20 VPI20 VQD20 VQY20 VRT20 VSO20 VTJ20 VUE20 VUZ20 VVU20 VWP20 VXK20 VYF20 VZA20 VZV20 WAQ20 WBL20 WCG20 WDB20 WDW20 WER20 WFM20 WGH20 WHC20 WHX20 WIS20 WJN20 WKI20 WLD20 WLY20 WMT20 WNO20 WOJ20 WPE20 WPZ20 WQU20 WRP20 WSK20 WTF20 WUA20 WUV20 WVQ20 WWL20 WXG20 WYB20 WYW20 WZR20 XAM20 XBH20 XCC20 XCX20 XDS20 XEN20">
    <cfRule type="containsText" dxfId="198" priority="180" operator="containsText" text="1 - Critical">
      <formula>NOT(ISERROR(SEARCH("1 - Critical",I20)))</formula>
    </cfRule>
    <cfRule type="containsText" dxfId="197" priority="179" operator="containsText" text="2 - Major">
      <formula>NOT(ISERROR(SEARCH("2 - Major",I20)))</formula>
    </cfRule>
    <cfRule type="containsText" dxfId="196" priority="178" operator="containsText" text="3 - Minor">
      <formula>NOT(ISERROR(SEARCH("3 - Minor",I20)))</formula>
    </cfRule>
    <cfRule type="containsText" dxfId="195" priority="177" operator="containsText" text="4 - Low">
      <formula>NOT(ISERROR(SEARCH("4 - Low",I20)))</formula>
    </cfRule>
  </conditionalFormatting>
  <conditionalFormatting sqref="I21 AD21 AY21 BT21 CO21 DJ21 EE21 EZ21 FU21 GP21 HK21 IF21 JA21 JV21 KQ21 LL21 MG21 NB21 NW21 OR21 PM21 QH21 RC21 RX21 SS21 TN21 UI21 VD21 VY21 WT21 XO21 YJ21 ZE21 ZZ21 AAU21 ABP21 ACK21 ADF21 AEA21 AEV21 AFQ21 AGL21 AHG21 AIB21 AIW21 AJR21 AKM21 ALH21 AMC21 AMX21 ANS21 AON21 API21 AQD21 AQY21 ART21 ASO21 ATJ21 AUE21 AUZ21 AVU21 AWP21 AXK21 AYF21 AZA21 AZV21 BAQ21 BBL21 BCG21 BDB21 BDW21 BER21 BFM21 BGH21 BHC21 BHX21 BIS21 BJN21 BKI21 BLD21 BLY21 BMT21 BNO21 BOJ21 BPE21 BPZ21 BQU21 BRP21 BSK21 BTF21 BUA21 BUV21 BVQ21 BWL21 BXG21 BYB21 BYW21 BZR21 CAM21 CBH21 CCC21 CCX21 CDS21 CEN21 CFI21 CGD21 CGY21 CHT21 CIO21 CJJ21 CKE21 CKZ21 CLU21 CMP21 CNK21 COF21 CPA21 CPV21 CQQ21 CRL21 CSG21 CTB21 CTW21 CUR21 CVM21 CWH21 CXC21 CXX21 CYS21 CZN21 DAI21 DBD21 DBY21 DCT21 DDO21 DEJ21 DFE21 DFZ21 DGU21 DHP21 DIK21 DJF21 DKA21 DKV21 DLQ21 DML21 DNG21 DOB21 DOW21 DPR21 DQM21 DRH21 DSC21 DSX21 DTS21 DUN21 DVI21 DWD21 DWY21 DXT21 DYO21 DZJ21 EAE21 EAZ21 EBU21 ECP21 EDK21 EEF21 EFA21 EFV21 EGQ21 EHL21 EIG21 EJB21 EJW21 EKR21 ELM21 EMH21 ENC21 ENX21 EOS21 EPN21 EQI21 ERD21 ERY21 EST21 ETO21 EUJ21 EVE21 EVZ21 EWU21 EXP21 EYK21 EZF21 FAA21 FAV21 FBQ21 FCL21 FDG21 FEB21 FEW21 FFR21 FGM21 FHH21 FIC21 FIX21 FJS21 FKN21 FLI21 FMD21 FMY21 FNT21 FOO21 FPJ21 FQE21 FQZ21 FRU21 FSP21 FTK21 FUF21 FVA21 FVV21 FWQ21 FXL21 FYG21 FZB21 FZW21 GAR21 GBM21 GCH21 GDC21 GDX21 GES21 GFN21 GGI21 GHD21 GHY21 GIT21 GJO21 GKJ21 GLE21 GLZ21 GMU21 GNP21 GOK21 GPF21 GQA21 GQV21 GRQ21 GSL21 GTG21 GUB21 GUW21 GVR21 GWM21 GXH21 GYC21 GYX21 GZS21 HAN21 HBI21 HCD21 HCY21 HDT21 HEO21 HFJ21 HGE21 HGZ21 HHU21 HIP21 HJK21 HKF21 HLA21 HLV21 HMQ21 HNL21 HOG21 HPB21 HPW21 HQR21 HRM21 HSH21 HTC21 HTX21 HUS21 HVN21 HWI21 HXD21 HXY21 HYT21 HZO21 IAJ21 IBE21 IBZ21 ICU21 IDP21 IEK21 IFF21 IGA21 IGV21 IHQ21 IIL21 IJG21 IKB21 IKW21 ILR21 IMM21 INH21 IOC21 IOX21 IPS21 IQN21 IRI21 ISD21 ISY21 ITT21 IUO21 IVJ21 IWE21 IWZ21 IXU21 IYP21 IZK21 JAF21 JBA21 JBV21 JCQ21 JDL21 JEG21 JFB21 JFW21 JGR21 JHM21 JIH21 JJC21 JJX21 JKS21 JLN21 JMI21 JND21 JNY21 JOT21 JPO21 JQJ21 JRE21 JRZ21 JSU21 JTP21 JUK21 JVF21 JWA21 JWV21 JXQ21 JYL21 JZG21 KAB21 KAW21 KBR21 KCM21 KDH21 KEC21 KEX21 KFS21 KGN21 KHI21 KID21 KIY21 KJT21 KKO21 KLJ21 KME21 KMZ21 KNU21 KOP21 KPK21 KQF21 KRA21 KRV21 KSQ21 KTL21 KUG21 KVB21 KVW21 KWR21 KXM21 KYH21 KZC21 KZX21 LAS21 LBN21 LCI21 LDD21 LDY21 LET21 LFO21 LGJ21 LHE21 LHZ21 LIU21 LJP21 LKK21 LLF21 LMA21 LMV21 LNQ21 LOL21 LPG21 LQB21 LQW21 LRR21 LSM21 LTH21 LUC21 LUX21 LVS21 LWN21 LXI21 LYD21 LYY21 LZT21 MAO21 MBJ21 MCE21 MCZ21 MDU21 MEP21 MFK21 MGF21 MHA21 MHV21 MIQ21 MJL21 MKG21 MLB21 MLW21 MMR21 MNM21 MOH21 MPC21 MPX21 MQS21 MRN21 MSI21 MTD21 MTY21 MUT21 MVO21 MWJ21 MXE21 MXZ21 MYU21 MZP21 NAK21 NBF21 NCA21 NCV21 NDQ21 NEL21 NFG21 NGB21 NGW21 NHR21 NIM21 NJH21 NKC21 NKX21 NLS21 NMN21 NNI21 NOD21 NOY21 NPT21 NQO21 NRJ21 NSE21 NSZ21 NTU21 NUP21 NVK21 NWF21 NXA21 NXV21 NYQ21 NZL21 OAG21 OBB21 OBW21 OCR21 ODM21 OEH21 OFC21 OFX21 OGS21 OHN21 OII21 OJD21 OJY21 OKT21 OLO21 OMJ21 ONE21 ONZ21 OOU21 OPP21 OQK21 ORF21 OSA21 OSV21 OTQ21 OUL21 OVG21 OWB21 OWW21 OXR21 OYM21 OZH21 PAC21 PAX21 PBS21 PCN21 PDI21 PED21 PEY21 PFT21 PGO21 PHJ21 PIE21 PIZ21 PJU21 PKP21 PLK21 PMF21 PNA21 PNV21 POQ21 PPL21 PQG21 PRB21 PRW21 PSR21 PTM21 PUH21 PVC21 PVX21 PWS21 PXN21 PYI21 PZD21 PZY21 QAT21 QBO21 QCJ21 QDE21 QDZ21 QEU21 QFP21 QGK21 QHF21 QIA21 QIV21 QJQ21 QKL21 QLG21 QMB21 QMW21 QNR21 QOM21 QPH21 QQC21 QQX21 QRS21 QSN21 QTI21 QUD21 QUY21 QVT21 QWO21 QXJ21 QYE21 QYZ21 QZU21 RAP21 RBK21 RCF21 RDA21 RDV21 REQ21 RFL21 RGG21 RHB21 RHW21 RIR21 RJM21 RKH21 RLC21 RLX21 RMS21 RNN21 ROI21 RPD21 RPY21 RQT21 RRO21 RSJ21 RTE21 RTZ21 RUU21 RVP21 RWK21 RXF21 RYA21 RYV21 RZQ21 SAL21 SBG21 SCB21 SCW21 SDR21 SEM21 SFH21 SGC21 SGX21 SHS21 SIN21 SJI21 SKD21 SKY21 SLT21 SMO21 SNJ21 SOE21 SOZ21 SPU21 SQP21 SRK21 SSF21 STA21 STV21 SUQ21 SVL21 SWG21 SXB21 SXW21 SYR21 SZM21 TAH21 TBC21 TBX21 TCS21 TDN21 TEI21 TFD21 TFY21 TGT21 THO21 TIJ21 TJE21 TJZ21 TKU21 TLP21 TMK21 TNF21 TOA21 TOV21 TPQ21 TQL21 TRG21 TSB21 TSW21 TTR21 TUM21 TVH21 TWC21 TWX21 TXS21 TYN21 TZI21 UAD21 UAY21 UBT21 UCO21 UDJ21 UEE21 UEZ21 UFU21 UGP21 UHK21 UIF21 UJA21 UJV21 UKQ21 ULL21 UMG21 UNB21 UNW21 UOR21 UPM21 UQH21 URC21 URX21 USS21 UTN21 UUI21 UVD21 UVY21 UWT21 UXO21 UYJ21 UZE21 UZZ21 VAU21 VBP21 VCK21 VDF21 VEA21 VEV21 VFQ21 VGL21 VHG21 VIB21 VIW21 VJR21 VKM21 VLH21 VMC21 VMX21 VNS21 VON21 VPI21 VQD21 VQY21 VRT21 VSO21 VTJ21 VUE21 VUZ21 VVU21 VWP21 VXK21 VYF21 VZA21 VZV21 WAQ21 WBL21 WCG21 WDB21 WDW21 WER21 WFM21 WGH21 WHC21 WHX21 WIS21 WJN21 WKI21 WLD21 WLY21 WMT21 WNO21 WOJ21 WPE21 WPZ21 WQU21 WRP21 WSK21 WTF21 WUA21 WUV21 WVQ21 WWL21 WXG21 WYB21 WYW21 WZR21 XAM21 XBH21 XCC21 XCX21 XDS21 XEN21">
    <cfRule type="containsText" dxfId="194" priority="169" operator="containsText" text="3 - Minor">
      <formula>NOT(ISERROR(SEARCH("3 - Minor",I21)))</formula>
    </cfRule>
    <cfRule type="containsText" dxfId="193" priority="171" operator="containsText" text="1 - Critical">
      <formula>NOT(ISERROR(SEARCH("1 - Critical",I21)))</formula>
    </cfRule>
    <cfRule type="containsText" dxfId="192" priority="170" operator="containsText" text="2 - Major">
      <formula>NOT(ISERROR(SEARCH("2 - Major",I21)))</formula>
    </cfRule>
    <cfRule type="containsText" dxfId="191" priority="168" operator="containsText" text="4 - Low">
      <formula>NOT(ISERROR(SEARCH("4 - Low",I21)))</formula>
    </cfRule>
  </conditionalFormatting>
  <conditionalFormatting sqref="I22">
    <cfRule type="containsText" dxfId="190" priority="49" operator="containsText" text="3 - Minor">
      <formula>NOT(ISERROR(SEARCH("3 - Minor",I22)))</formula>
    </cfRule>
    <cfRule type="containsText" dxfId="189" priority="51" operator="containsText" text="1 - Critical">
      <formula>NOT(ISERROR(SEARCH("1 - Critical",I22)))</formula>
    </cfRule>
    <cfRule type="containsText" dxfId="188" priority="50" operator="containsText" text="2 - Major">
      <formula>NOT(ISERROR(SEARCH("2 - Major",I22)))</formula>
    </cfRule>
    <cfRule type="containsText" dxfId="187" priority="48" operator="containsText" text="4 - Low">
      <formula>NOT(ISERROR(SEARCH("4 - Low",I22)))</formula>
    </cfRule>
  </conditionalFormatting>
  <conditionalFormatting sqref="I23">
    <cfRule type="containsText" dxfId="186" priority="35" operator="containsText" text="4 - Low">
      <formula>NOT(ISERROR(SEARCH("4 - Low",I23)))</formula>
    </cfRule>
    <cfRule type="containsText" dxfId="185" priority="36" operator="containsText" text="3 - Minor">
      <formula>NOT(ISERROR(SEARCH("3 - Minor",I23)))</formula>
    </cfRule>
    <cfRule type="containsText" dxfId="184" priority="37" operator="containsText" text="2 - Major">
      <formula>NOT(ISERROR(SEARCH("2 - Major",I23)))</formula>
    </cfRule>
    <cfRule type="containsText" dxfId="183" priority="38" operator="containsText" text="1 - Critical">
      <formula>NOT(ISERROR(SEARCH("1 - Critical",I23)))</formula>
    </cfRule>
  </conditionalFormatting>
  <conditionalFormatting sqref="I24 AD24 AY24 BT24 CO24 DJ24 EE24 EZ24 FU24 GP24 HK24 IF24 JA24 JV24 KQ24 LL24 MG24 NB24 NW24 OR24 PM24 QH24 RC24 RX24 SS24 TN24 UI24 VD24 VY24 WT24 XO24 YJ24 ZE24 ZZ24 AAU24 ABP24 ACK24 ADF24 AEA24 AEV24 AFQ24 AGL24 AHG24 AIB24 AIW24 AJR24 AKM24 ALH24 AMC24 AMX24 ANS24 AON24 API24 AQD24 AQY24 ART24 ASO24 ATJ24 AUE24 AUZ24 AVU24 AWP24 AXK24 AYF24 AZA24 AZV24 BAQ24 BBL24 BCG24 BDB24 BDW24 BER24 BFM24 BGH24 BHC24 BHX24 BIS24 BJN24 BKI24 BLD24 BLY24 BMT24 BNO24 BOJ24 BPE24 BPZ24 BQU24 BRP24 BSK24 BTF24 BUA24 BUV24 BVQ24 BWL24 BXG24 BYB24 BYW24 BZR24 CAM24 CBH24 CCC24 CCX24 CDS24 CEN24 CFI24 CGD24 CGY24 CHT24 CIO24 CJJ24 CKE24 CKZ24 CLU24 CMP24 CNK24 COF24 CPA24 CPV24 CQQ24 CRL24 CSG24 CTB24 CTW24 CUR24 CVM24 CWH24 CXC24 CXX24 CYS24 CZN24 DAI24 DBD24 DBY24 DCT24 DDO24 DEJ24 DFE24 DFZ24 DGU24 DHP24 DIK24 DJF24 DKA24 DKV24 DLQ24 DML24 DNG24 DOB24 DOW24 DPR24 DQM24 DRH24 DSC24 DSX24 DTS24 DUN24 DVI24 DWD24 DWY24 DXT24 DYO24 DZJ24 EAE24 EAZ24 EBU24 ECP24 EDK24 EEF24 EFA24 EFV24 EGQ24 EHL24 EIG24 EJB24 EJW24 EKR24 ELM24 EMH24 ENC24 ENX24 EOS24 EPN24 EQI24 ERD24 ERY24 EST24 ETO24 EUJ24 EVE24 EVZ24 EWU24 EXP24 EYK24 EZF24 FAA24 FAV24 FBQ24 FCL24 FDG24 FEB24 FEW24 FFR24 FGM24 FHH24 FIC24 FIX24 FJS24 FKN24 FLI24 FMD24 FMY24 FNT24 FOO24 FPJ24 FQE24 FQZ24 FRU24 FSP24 FTK24 FUF24 FVA24 FVV24 FWQ24 FXL24 FYG24 FZB24 FZW24 GAR24 GBM24 GCH24 GDC24 GDX24 GES24 GFN24 GGI24 GHD24 GHY24 GIT24 GJO24 GKJ24 GLE24 GLZ24 GMU24 GNP24 GOK24 GPF24 GQA24 GQV24 GRQ24 GSL24 GTG24 GUB24 GUW24 GVR24 GWM24 GXH24 GYC24 GYX24 GZS24 HAN24 HBI24 HCD24 HCY24 HDT24 HEO24 HFJ24 HGE24 HGZ24 HHU24 HIP24 HJK24 HKF24 HLA24 HLV24 HMQ24 HNL24 HOG24 HPB24 HPW24 HQR24 HRM24 HSH24 HTC24 HTX24 HUS24 HVN24 HWI24 HXD24 HXY24 HYT24 HZO24 IAJ24 IBE24 IBZ24 ICU24 IDP24 IEK24 IFF24 IGA24 IGV24 IHQ24 IIL24 IJG24 IKB24 IKW24 ILR24 IMM24 INH24 IOC24 IOX24 IPS24 IQN24 IRI24 ISD24 ISY24 ITT24 IUO24 IVJ24 IWE24 IWZ24 IXU24 IYP24 IZK24 JAF24 JBA24 JBV24 JCQ24 JDL24 JEG24 JFB24 JFW24 JGR24 JHM24 JIH24 JJC24 JJX24 JKS24 JLN24 JMI24 JND24 JNY24 JOT24 JPO24 JQJ24 JRE24 JRZ24 JSU24 JTP24 JUK24 JVF24 JWA24 JWV24 JXQ24 JYL24 JZG24 KAB24 KAW24 KBR24 KCM24 KDH24 KEC24 KEX24 KFS24 KGN24 KHI24 KID24 KIY24 KJT24 KKO24 KLJ24 KME24 KMZ24 KNU24 KOP24 KPK24 KQF24 KRA24 KRV24 KSQ24 KTL24 KUG24 KVB24 KVW24 KWR24 KXM24 KYH24 KZC24 KZX24 LAS24 LBN24 LCI24 LDD24 LDY24 LET24 LFO24 LGJ24 LHE24 LHZ24 LIU24 LJP24 LKK24 LLF24 LMA24 LMV24 LNQ24 LOL24 LPG24 LQB24 LQW24 LRR24 LSM24 LTH24 LUC24 LUX24 LVS24 LWN24 LXI24 LYD24 LYY24 LZT24 MAO24 MBJ24 MCE24 MCZ24 MDU24 MEP24 MFK24 MGF24 MHA24 MHV24 MIQ24 MJL24 MKG24 MLB24 MLW24 MMR24 MNM24 MOH24 MPC24 MPX24 MQS24 MRN24 MSI24 MTD24 MTY24 MUT24 MVO24 MWJ24 MXE24 MXZ24 MYU24 MZP24 NAK24 NBF24 NCA24 NCV24 NDQ24 NEL24 NFG24 NGB24 NGW24 NHR24 NIM24 NJH24 NKC24 NKX24 NLS24 NMN24 NNI24 NOD24 NOY24 NPT24 NQO24 NRJ24 NSE24 NSZ24 NTU24 NUP24 NVK24 NWF24 NXA24 NXV24 NYQ24 NZL24 OAG24 OBB24 OBW24 OCR24 ODM24 OEH24 OFC24 OFX24 OGS24 OHN24 OII24 OJD24 OJY24 OKT24 OLO24 OMJ24 ONE24 ONZ24 OOU24 OPP24 OQK24 ORF24 OSA24 OSV24 OTQ24 OUL24 OVG24 OWB24 OWW24 OXR24 OYM24 OZH24 PAC24 PAX24 PBS24 PCN24 PDI24 PED24 PEY24 PFT24 PGO24 PHJ24 PIE24 PIZ24 PJU24 PKP24 PLK24 PMF24 PNA24 PNV24 POQ24 PPL24 PQG24 PRB24 PRW24 PSR24 PTM24 PUH24 PVC24 PVX24 PWS24 PXN24 PYI24 PZD24 PZY24 QAT24 QBO24 QCJ24 QDE24 QDZ24 QEU24 QFP24 QGK24 QHF24 QIA24 QIV24 QJQ24 QKL24 QLG24 QMB24 QMW24 QNR24 QOM24 QPH24 QQC24 QQX24 QRS24 QSN24 QTI24 QUD24 QUY24 QVT24 QWO24 QXJ24 QYE24 QYZ24 QZU24 RAP24 RBK24 RCF24 RDA24 RDV24 REQ24 RFL24 RGG24 RHB24 RHW24 RIR24 RJM24 RKH24 RLC24 RLX24 RMS24 RNN24 ROI24 RPD24 RPY24 RQT24 RRO24 RSJ24 RTE24 RTZ24 RUU24 RVP24 RWK24 RXF24 RYA24 RYV24 RZQ24 SAL24 SBG24 SCB24 SCW24 SDR24 SEM24 SFH24 SGC24 SGX24 SHS24 SIN24 SJI24 SKD24 SKY24 SLT24 SMO24 SNJ24 SOE24 SOZ24 SPU24 SQP24 SRK24 SSF24 STA24 STV24 SUQ24 SVL24 SWG24 SXB24 SXW24 SYR24 SZM24 TAH24 TBC24 TBX24 TCS24 TDN24 TEI24 TFD24 TFY24 TGT24 THO24 TIJ24 TJE24 TJZ24 TKU24 TLP24 TMK24 TNF24 TOA24 TOV24 TPQ24 TQL24 TRG24 TSB24 TSW24 TTR24 TUM24 TVH24 TWC24 TWX24 TXS24 TYN24 TZI24 UAD24 UAY24 UBT24 UCO24 UDJ24 UEE24 UEZ24 UFU24 UGP24 UHK24 UIF24 UJA24 UJV24 UKQ24 ULL24 UMG24 UNB24 UNW24 UOR24 UPM24 UQH24 URC24 URX24 USS24 UTN24 UUI24 UVD24 UVY24 UWT24 UXO24 UYJ24 UZE24 UZZ24 VAU24 VBP24 VCK24 VDF24 VEA24 VEV24 VFQ24 VGL24 VHG24 VIB24 VIW24 VJR24 VKM24 VLH24 VMC24 VMX24 VNS24 VON24 VPI24 VQD24 VQY24 VRT24 VSO24 VTJ24 VUE24 VUZ24 VVU24 VWP24 VXK24 VYF24 VZA24 VZV24 WAQ24 WBL24 WCG24 WDB24 WDW24 WER24 WFM24 WGH24 WHC24 WHX24 WIS24 WJN24 WKI24 WLD24 WLY24 WMT24 WNO24 WOJ24 WPE24 WPZ24 WQU24 WRP24 WSK24 WTF24 WUA24 WUV24 WVQ24 WWL24 WXG24 WYB24 WYW24 WZR24 XAM24 XBH24 XCC24 XCX24 XDS24 XEN24">
    <cfRule type="containsText" dxfId="182" priority="141" operator="containsText" text="4 - Low">
      <formula>NOT(ISERROR(SEARCH("4 - Low",I24)))</formula>
    </cfRule>
    <cfRule type="containsText" dxfId="181" priority="142" operator="containsText" text="3 - Minor">
      <formula>NOT(ISERROR(SEARCH("3 - Minor",I24)))</formula>
    </cfRule>
    <cfRule type="containsText" dxfId="180" priority="143" operator="containsText" text="2 - Major">
      <formula>NOT(ISERROR(SEARCH("2 - Major",I24)))</formula>
    </cfRule>
    <cfRule type="containsText" dxfId="179" priority="144" operator="containsText" text="1 - Critical">
      <formula>NOT(ISERROR(SEARCH("1 - Critical",I24)))</formula>
    </cfRule>
  </conditionalFormatting>
  <conditionalFormatting sqref="I25:I26">
    <cfRule type="containsText" dxfId="178" priority="24" operator="containsText" text="1 - Critical">
      <formula>NOT(ISERROR(SEARCH("1 - Critical",I25)))</formula>
    </cfRule>
    <cfRule type="containsText" dxfId="177" priority="23" operator="containsText" text="2 - Major">
      <formula>NOT(ISERROR(SEARCH("2 - Major",I25)))</formula>
    </cfRule>
    <cfRule type="containsText" dxfId="176" priority="22" operator="containsText" text="3 - Minor">
      <formula>NOT(ISERROR(SEARCH("3 - Minor",I25)))</formula>
    </cfRule>
    <cfRule type="containsText" dxfId="175" priority="21" operator="containsText" text="4 - Low">
      <formula>NOT(ISERROR(SEARCH("4 - Low",I25)))</formula>
    </cfRule>
  </conditionalFormatting>
  <conditionalFormatting sqref="I27 I29">
    <cfRule type="containsText" dxfId="174" priority="117" operator="containsText" text="1 - Critical">
      <formula>NOT(ISERROR(SEARCH("1 - Critical",#REF!)))</formula>
    </cfRule>
    <cfRule type="containsText" dxfId="173" priority="116" operator="containsText" text="2 - Major">
      <formula>NOT(ISERROR(SEARCH("2 - Major",#REF!)))</formula>
    </cfRule>
    <cfRule type="containsText" dxfId="172" priority="115" operator="containsText" text="3 - Minor">
      <formula>NOT(ISERROR(SEARCH("3 - Minor",#REF!)))</formula>
    </cfRule>
    <cfRule type="containsText" dxfId="171" priority="114" operator="containsText" text="4 - Low">
      <formula>NOT(ISERROR(SEARCH("4 - Low",#REF!)))</formula>
    </cfRule>
  </conditionalFormatting>
  <conditionalFormatting sqref="J14:J15">
    <cfRule type="cellIs" dxfId="162" priority="222" operator="equal">
      <formula>"PASSED"</formula>
    </cfRule>
  </conditionalFormatting>
  <conditionalFormatting sqref="J16">
    <cfRule type="cellIs" dxfId="161" priority="68" operator="equal">
      <formula>"PARTIAL PASSED"</formula>
    </cfRule>
    <cfRule type="cellIs" dxfId="160" priority="70" operator="equal">
      <formula>"PASSED"</formula>
    </cfRule>
    <cfRule type="cellIs" dxfId="159" priority="69" operator="equal">
      <formula>"FAILED"</formula>
    </cfRule>
    <cfRule type="cellIs" dxfId="158" priority="66" operator="equal">
      <formula>"W_A_D"</formula>
    </cfRule>
    <cfRule type="cellIs" dxfId="157" priority="67" operator="equal">
      <formula>"NOT TESTED"</formula>
    </cfRule>
  </conditionalFormatting>
  <conditionalFormatting sqref="J17">
    <cfRule type="cellIs" dxfId="156" priority="57" operator="equal">
      <formula>"W_A_D"</formula>
    </cfRule>
    <cfRule type="cellIs" dxfId="155" priority="60" operator="equal">
      <formula>"FAILED"</formula>
    </cfRule>
    <cfRule type="cellIs" dxfId="154" priority="61" operator="equal">
      <formula>"PASSED"</formula>
    </cfRule>
    <cfRule type="cellIs" dxfId="153" priority="59" operator="equal">
      <formula>"PARTIAL PASSED"</formula>
    </cfRule>
    <cfRule type="cellIs" dxfId="152" priority="58" operator="equal">
      <formula>"NOT TESTED"</formula>
    </cfRule>
  </conditionalFormatting>
  <conditionalFormatting sqref="J18">
    <cfRule type="cellIs" dxfId="151" priority="54" operator="equal">
      <formula>"PARTIAL PASSED"</formula>
    </cfRule>
    <cfRule type="cellIs" dxfId="150" priority="52" operator="equal">
      <formula>"W_A_D"</formula>
    </cfRule>
    <cfRule type="cellIs" dxfId="149" priority="53" operator="equal">
      <formula>"NOT TESTED"</formula>
    </cfRule>
    <cfRule type="cellIs" dxfId="148" priority="56" operator="equal">
      <formula>"PASSED"</formula>
    </cfRule>
    <cfRule type="cellIs" dxfId="147" priority="55" operator="equal">
      <formula>"FAILED"</formula>
    </cfRule>
  </conditionalFormatting>
  <conditionalFormatting sqref="J19 N19 R19">
    <cfRule type="cellIs" dxfId="146" priority="190" operator="equal">
      <formula>"W_A_D"</formula>
    </cfRule>
    <cfRule type="cellIs" dxfId="145" priority="191" operator="equal">
      <formula>"NOT TESTED"</formula>
    </cfRule>
    <cfRule type="cellIs" dxfId="144" priority="192" operator="equal">
      <formula>"PARTIAL PASSED"</formula>
    </cfRule>
    <cfRule type="cellIs" dxfId="143" priority="193" operator="equal">
      <formula>"FAILED"</formula>
    </cfRule>
  </conditionalFormatting>
  <conditionalFormatting sqref="J19:J21 N19:N21">
    <cfRule type="cellIs" dxfId="142" priority="176" operator="equal">
      <formula>"PASSED"</formula>
    </cfRule>
  </conditionalFormatting>
  <conditionalFormatting sqref="J20 AE20 AZ20 BU20 CP20 DK20 EF20 FA20 FV20 GQ20 HL20 IG20 JB20 JW20 KR20 LM20 MH20 NC20 NX20 OS20 PN20 QI20 RD20 RY20 ST20 TO20 UJ20 VE20 VZ20 WU20 XP20 YK20 ZF20 AAA20 AAV20 ABQ20 ACL20 ADG20 AEB20 AEW20 AFR20 AGM20 AHH20 AIC20 AIX20 AJS20 AKN20 ALI20 AMD20 AMY20 ANT20 AOO20 APJ20 AQE20 AQZ20 ARU20 ASP20 ATK20 AUF20 AVA20 AVV20 AWQ20 AXL20 AYG20 AZB20 AZW20 BAR20 BBM20 BCH20 BDC20 BDX20 BES20 BFN20 BGI20 BHD20 BHY20 BIT20 BJO20 BKJ20 BLE20 BLZ20 BMU20 BNP20 BOK20 BPF20 BQA20 BQV20 BRQ20 BSL20 BTG20 BUB20 BUW20 BVR20 BWM20 BXH20 BYC20 BYX20 BZS20 CAN20 CBI20 CCD20 CCY20 CDT20 CEO20 CFJ20 CGE20 CGZ20 CHU20 CIP20 CJK20 CKF20 CLA20 CLV20 CMQ20 CNL20 COG20 CPB20 CPW20 CQR20 CRM20 CSH20 CTC20 CTX20 CUS20 CVN20 CWI20 CXD20 CXY20 CYT20 CZO20 DAJ20 DBE20 DBZ20 DCU20 DDP20 DEK20 DFF20 DGA20 DGV20 DHQ20 DIL20 DJG20 DKB20 DKW20 DLR20 DMM20 DNH20 DOC20 DOX20 DPS20 DQN20 DRI20 DSD20 DSY20 DTT20 DUO20 DVJ20 DWE20 DWZ20 DXU20 DYP20 DZK20 EAF20 EBA20 EBV20 ECQ20 EDL20 EEG20 EFB20 EFW20 EGR20 EHM20 EIH20 EJC20 EJX20 EKS20 ELN20 EMI20 END20 ENY20 EOT20 EPO20 EQJ20 ERE20 ERZ20 ESU20 ETP20 EUK20 EVF20 EWA20 EWV20 EXQ20 EYL20 EZG20 FAB20 FAW20 FBR20 FCM20 FDH20 FEC20 FEX20 FFS20 FGN20 FHI20 FID20 FIY20 FJT20 FKO20 FLJ20 FME20 FMZ20 FNU20 FOP20 FPK20 FQF20 FRA20 FRV20 FSQ20 FTL20 FUG20 FVB20 FVW20 FWR20 FXM20 FYH20 FZC20 FZX20 GAS20 GBN20 GCI20 GDD20 GDY20 GET20 GFO20 GGJ20 GHE20 GHZ20 GIU20 GJP20 GKK20 GLF20 GMA20 GMV20 GNQ20 GOL20 GPG20 GQB20 GQW20 GRR20 GSM20 GTH20 GUC20 GUX20 GVS20 GWN20 GXI20 GYD20 GYY20 GZT20 HAO20 HBJ20 HCE20 HCZ20 HDU20 HEP20 HFK20 HGF20 HHA20 HHV20 HIQ20 HJL20 HKG20 HLB20 HLW20 HMR20 HNM20 HOH20 HPC20 HPX20 HQS20 HRN20 HSI20 HTD20 HTY20 HUT20 HVO20 HWJ20 HXE20 HXZ20 HYU20 HZP20 IAK20 IBF20 ICA20 ICV20 IDQ20 IEL20 IFG20 IGB20 IGW20 IHR20 IIM20 IJH20 IKC20 IKX20 ILS20 IMN20 INI20 IOD20 IOY20 IPT20 IQO20 IRJ20 ISE20 ISZ20 ITU20 IUP20 IVK20 IWF20 IXA20 IXV20 IYQ20 IZL20 JAG20 JBB20 JBW20 JCR20 JDM20 JEH20 JFC20 JFX20 JGS20 JHN20 JII20 JJD20 JJY20 JKT20 JLO20 JMJ20 JNE20 JNZ20 JOU20 JPP20 JQK20 JRF20 JSA20 JSV20 JTQ20 JUL20 JVG20 JWB20 JWW20 JXR20 JYM20 JZH20 KAC20 KAX20 KBS20 KCN20 KDI20 KED20 KEY20 KFT20 KGO20 KHJ20 KIE20 KIZ20 KJU20 KKP20 KLK20 KMF20 KNA20 KNV20 KOQ20 KPL20 KQG20 KRB20 KRW20 KSR20 KTM20 KUH20 KVC20 KVX20 KWS20 KXN20 KYI20 KZD20 KZY20 LAT20 LBO20 LCJ20 LDE20 LDZ20 LEU20 LFP20 LGK20 LHF20 LIA20 LIV20 LJQ20 LKL20 LLG20 LMB20 LMW20 LNR20 LOM20 LPH20 LQC20 LQX20 LRS20 LSN20 LTI20 LUD20 LUY20 LVT20 LWO20 LXJ20 LYE20 LYZ20 LZU20 MAP20 MBK20 MCF20 MDA20 MDV20 MEQ20 MFL20 MGG20 MHB20 MHW20 MIR20 MJM20 MKH20 MLC20 MLX20 MMS20 MNN20 MOI20 MPD20 MPY20 MQT20 MRO20 MSJ20 MTE20 MTZ20 MUU20 MVP20 MWK20 MXF20 MYA20 MYV20 MZQ20 NAL20 NBG20 NCB20 NCW20 NDR20 NEM20 NFH20 NGC20 NGX20 NHS20 NIN20 NJI20 NKD20 NKY20 NLT20 NMO20 NNJ20 NOE20 NOZ20 NPU20 NQP20 NRK20 NSF20 NTA20 NTV20 NUQ20 NVL20 NWG20 NXB20 NXW20 NYR20 NZM20 OAH20 OBC20 OBX20 OCS20 ODN20 OEI20 OFD20 OFY20 OGT20 OHO20 OIJ20 OJE20 OJZ20 OKU20 OLP20 OMK20 ONF20 OOA20 OOV20 OPQ20 OQL20 ORG20 OSB20 OSW20 OTR20 OUM20 OVH20 OWC20 OWX20 OXS20 OYN20 OZI20 PAD20 PAY20 PBT20 PCO20 PDJ20 PEE20 PEZ20 PFU20 PGP20 PHK20 PIF20 PJA20 PJV20 PKQ20 PLL20 PMG20 PNB20 PNW20 POR20 PPM20 PQH20 PRC20 PRX20 PSS20 PTN20 PUI20 PVD20 PVY20 PWT20 PXO20 PYJ20 PZE20 PZZ20 QAU20 QBP20 QCK20 QDF20 QEA20 QEV20 QFQ20 QGL20 QHG20 QIB20 QIW20 QJR20 QKM20 QLH20 QMC20 QMX20 QNS20 QON20 QPI20 QQD20 QQY20 QRT20 QSO20 QTJ20 QUE20 QUZ20 QVU20 QWP20 QXK20 QYF20 QZA20 QZV20 RAQ20 RBL20 RCG20 RDB20 RDW20 RER20 RFM20 RGH20 RHC20 RHX20 RIS20 RJN20 RKI20 RLD20 RLY20 RMT20 RNO20 ROJ20 RPE20 RPZ20 RQU20 RRP20 RSK20 RTF20 RUA20 RUV20 RVQ20 RWL20 RXG20 RYB20 RYW20 RZR20 SAM20 SBH20 SCC20 SCX20 SDS20 SEN20 SFI20 SGD20 SGY20 SHT20 SIO20 SJJ20 SKE20 SKZ20 SLU20 SMP20 SNK20 SOF20 SPA20 SPV20 SQQ20 SRL20 SSG20 STB20 STW20 SUR20 SVM20 SWH20 SXC20 SXX20 SYS20 SZN20 TAI20 TBD20 TBY20 TCT20 TDO20 TEJ20 TFE20 TFZ20 TGU20 THP20 TIK20 TJF20 TKA20 TKV20 TLQ20 TML20 TNG20 TOB20 TOW20 TPR20 TQM20 TRH20 TSC20 TSX20 TTS20 TUN20 TVI20 TWD20 TWY20 TXT20 TYO20 TZJ20 UAE20 UAZ20 UBU20 UCP20 UDK20 UEF20 UFA20 UFV20 UGQ20 UHL20 UIG20 UJB20 UJW20 UKR20 ULM20 UMH20 UNC20 UNX20 UOS20 UPN20 UQI20 URD20 URY20 UST20 UTO20 UUJ20 UVE20 UVZ20 UWU20 UXP20 UYK20 UZF20 VAA20 VAV20 VBQ20 VCL20 VDG20 VEB20 VEW20 VFR20 VGM20 VHH20 VIC20 VIX20 VJS20 VKN20 VLI20 VMD20 VMY20 VNT20 VOO20 VPJ20 VQE20 VQZ20 VRU20 VSP20 VTK20 VUF20 VVA20 VVV20 VWQ20 VXL20 VYG20 VZB20 VZW20 WAR20 WBM20 WCH20 WDC20 WDX20 WES20 WFN20 WGI20 WHD20 WHY20 WIT20 WJO20 WKJ20 WLE20 WLZ20 WMU20 WNP20 WOK20 WPF20 WQA20 WQV20 WRQ20 WSL20 WTG20 WUB20 WUW20 WVR20 WWM20 WXH20 WYC20 WYX20 WZS20 XAN20 XBI20 XCD20 XCY20 XDT20 XEO20 N20 AI20 BD20 BY20 CT20 DO20 EJ20 FE20 FZ20 GU20 HP20 IK20 JF20 KA20 KV20 LQ20 ML20 NG20 OB20 OW20 PR20 QM20 RH20 SC20 SX20 TS20 UN20 VI20 WD20 WY20 XT20 YO20 ZJ20 AAE20 AAZ20 ABU20 ACP20 ADK20 AEF20 AFA20 AFV20 AGQ20 AHL20 AIG20 AJB20 AJW20 AKR20 ALM20 AMH20 ANC20 ANX20 AOS20 APN20 AQI20 ARD20 ARY20 AST20 ATO20 AUJ20 AVE20 AVZ20 AWU20 AXP20 AYK20 AZF20 BAA20 BAV20 BBQ20 BCL20 BDG20 BEB20 BEW20 BFR20 BGM20 BHH20 BIC20 BIX20 BJS20 BKN20 BLI20 BMD20 BMY20 BNT20 BOO20 BPJ20 BQE20 BQZ20 BRU20 BSP20 BTK20 BUF20 BVA20 BVV20 BWQ20 BXL20 BYG20 BZB20 BZW20 CAR20 CBM20 CCH20 CDC20 CDX20 CES20 CFN20 CGI20 CHD20 CHY20 CIT20 CJO20 CKJ20 CLE20 CLZ20 CMU20 CNP20 COK20 CPF20 CQA20 CQV20 CRQ20 CSL20 CTG20 CUB20 CUW20 CVR20 CWM20 CXH20 CYC20 CYX20 CZS20 DAN20 DBI20 DCD20 DCY20 DDT20 DEO20 DFJ20 DGE20 DGZ20 DHU20 DIP20 DJK20 DKF20 DLA20 DLV20 DMQ20 DNL20 DOG20 DPB20 DPW20 DQR20 DRM20 DSH20 DTC20 DTX20 DUS20 DVN20 DWI20 DXD20 DXY20 DYT20 DZO20 EAJ20 EBE20 EBZ20 ECU20 EDP20 EEK20 EFF20 EGA20 EGV20 EHQ20 EIL20 EJG20 EKB20 EKW20 ELR20 EMM20 ENH20 EOC20 EOX20 EPS20 EQN20 ERI20 ESD20 ESY20 ETT20 EUO20 EVJ20 EWE20 EWZ20 EXU20 EYP20 EZK20 FAF20 FBA20 FBV20 FCQ20 FDL20 FEG20 FFB20 FFW20 FGR20 FHM20 FIH20 FJC20 FJX20 FKS20 FLN20 FMI20 FND20 FNY20 FOT20 FPO20 FQJ20 FRE20 FRZ20 FSU20 FTP20 FUK20 FVF20 FWA20 FWV20 FXQ20 FYL20 FZG20 GAB20 GAW20 GBR20 GCM20 GDH20 GEC20 GEX20 GFS20 GGN20 GHI20 GID20 GIY20 GJT20 GKO20 GLJ20 GME20 GMZ20 GNU20 GOP20 GPK20 GQF20 GRA20 GRV20 GSQ20 GTL20 GUG20 GVB20 GVW20 GWR20 GXM20 GYH20 GZC20 GZX20 HAS20 HBN20 HCI20 HDD20 HDY20 HET20 HFO20 HGJ20 HHE20 HHZ20 HIU20 HJP20 HKK20 HLF20 HMA20 HMV20 HNQ20 HOL20 HPG20 HQB20 HQW20 HRR20 HSM20 HTH20 HUC20 HUX20 HVS20 HWN20 HXI20 HYD20 HYY20 HZT20 IAO20 IBJ20 ICE20 ICZ20 IDU20 IEP20 IFK20 IGF20 IHA20 IHV20 IIQ20 IJL20 IKG20 ILB20 ILW20 IMR20 INM20 IOH20 IPC20 IPX20 IQS20 IRN20 ISI20 ITD20 ITY20 IUT20 IVO20 IWJ20 IXE20 IXZ20 IYU20 IZP20 JAK20 JBF20 JCA20 JCV20 JDQ20 JEL20 JFG20 JGB20 JGW20 JHR20 JIM20 JJH20 JKC20 JKX20 JLS20 JMN20 JNI20 JOD20 JOY20 JPT20 JQO20 JRJ20 JSE20 JSZ20 JTU20 JUP20 JVK20 JWF20 JXA20 JXV20 JYQ20 JZL20 KAG20 KBB20 KBW20 KCR20 KDM20 KEH20 KFC20 KFX20 KGS20 KHN20 KII20 KJD20 KJY20 KKT20 KLO20 KMJ20 KNE20 KNZ20 KOU20 KPP20 KQK20 KRF20 KSA20 KSV20 KTQ20 KUL20 KVG20 KWB20 KWW20 KXR20 KYM20 KZH20 LAC20 LAX20 LBS20 LCN20 LDI20 LED20 LEY20 LFT20 LGO20 LHJ20 LIE20 LIZ20 LJU20 LKP20 LLK20 LMF20 LNA20 LNV20 LOQ20 LPL20 LQG20 LRB20 LRW20 LSR20 LTM20 LUH20 LVC20 LVX20 LWS20 LXN20 LYI20 LZD20 LZY20 MAT20 MBO20 MCJ20 MDE20 MDZ20 MEU20 MFP20 MGK20 MHF20 MIA20 MIV20 MJQ20 MKL20 MLG20 MMB20 MMW20 MNR20 MOM20 MPH20 MQC20 MQX20 MRS20 MSN20 MTI20 MUD20 MUY20 MVT20 MWO20 MXJ20 MYE20 MYZ20 MZU20 NAP20 NBK20 NCF20 NDA20 NDV20 NEQ20 NFL20 NGG20 NHB20 NHW20 NIR20 NJM20 NKH20 NLC20 NLX20 NMS20 NNN20 NOI20 NPD20 NPY20 NQT20 NRO20 NSJ20 NTE20 NTZ20 NUU20 NVP20 NWK20 NXF20 NYA20 NYV20 NZQ20 OAL20 OBG20 OCB20 OCW20 ODR20 OEM20 OFH20 OGC20 OGX20 OHS20 OIN20 OJI20 OKD20 OKY20 OLT20 OMO20 ONJ20 OOE20 OOZ20 OPU20 OQP20 ORK20 OSF20 OTA20 OTV20 OUQ20 OVL20 OWG20 OXB20 OXW20 OYR20 OZM20 PAH20 PBC20 PBX20 PCS20 PDN20 PEI20 PFD20 PFY20 PGT20 PHO20 PIJ20 PJE20 PJZ20 PKU20 PLP20 PMK20 PNF20 POA20 POV20 PPQ20 PQL20 PRG20 PSB20 PSW20 PTR20 PUM20 PVH20 PWC20 PWX20 PXS20 PYN20 PZI20 QAD20 QAY20 QBT20 QCO20 QDJ20 QEE20 QEZ20 QFU20 QGP20 QHK20 QIF20 QJA20 QJV20 QKQ20 QLL20 QMG20 QNB20 QNW20 QOR20 QPM20 QQH20 QRC20 QRX20 QSS20 QTN20 QUI20 QVD20 QVY20 QWT20 QXO20 QYJ20 QZE20 QZZ20 RAU20 RBP20 RCK20 RDF20 REA20 REV20 RFQ20 RGL20 RHG20 RIB20 RIW20 RJR20 RKM20 RLH20 RMC20 RMX20 RNS20 RON20 RPI20 RQD20 RQY20 RRT20 RSO20 RTJ20 RUE20 RUZ20 RVU20 RWP20 RXK20 RYF20 RZA20 RZV20 SAQ20 SBL20 SCG20 SDB20 SDW20 SER20 SFM20 SGH20 SHC20 SHX20 SIS20 SJN20 SKI20 SLD20 SLY20 SMT20 SNO20 SOJ20 SPE20 SPZ20 SQU20 SRP20 SSK20 STF20 SUA20 SUV20 SVQ20 SWL20 SXG20 SYB20 SYW20 SZR20 TAM20 TBH20 TCC20 TCX20 TDS20 TEN20 TFI20 TGD20 TGY20 THT20 TIO20 TJJ20 TKE20 TKZ20 TLU20 TMP20 TNK20 TOF20 TPA20 TPV20 TQQ20 TRL20 TSG20 TTB20 TTW20 TUR20 TVM20 TWH20 TXC20 TXX20 TYS20 TZN20 UAI20 UBD20 UBY20 UCT20 UDO20 UEJ20 UFE20 UFZ20 UGU20 UHP20 UIK20 UJF20 UKA20 UKV20 ULQ20 UML20 UNG20 UOB20 UOW20 UPR20 UQM20 URH20 USC20 USX20 UTS20 UUN20 UVI20 UWD20 UWY20 UXT20 UYO20 UZJ20 VAE20 VAZ20 VBU20 VCP20 VDK20 VEF20 VFA20 VFV20 VGQ20 VHL20 VIG20 VJB20 VJW20 VKR20 VLM20 VMH20 VNC20 VNX20 VOS20 VPN20 VQI20 VRD20 VRY20 VST20 VTO20 VUJ20 VVE20 VVZ20 VWU20 VXP20 VYK20 VZF20 WAA20 WAV20 WBQ20 WCL20 WDG20 WEB20 WEW20 WFR20 WGM20 WHH20 WIC20 WIX20 WJS20 WKN20 WLI20 WMD20 WMY20 WNT20 WOO20 WPJ20 WQE20 WQZ20 WRU20 WSP20 WTK20 WUF20 WVA20 WVV20 WWQ20 WXL20 WYG20 WZB20 WZW20 XAR20 XBM20 XCH20 XDC20 XDX20 XES20 R20 AM20 BH20 CC20 CX20 DS20 EN20 FI20 GD20 GY20 HT20 IO20 JJ20 KE20 KZ20 LU20 MP20 NK20 OF20 PA20 PV20 QQ20 RL20 SG20 TB20 TW20 UR20 VM20 WH20 XC20 XX20 YS20 ZN20 AAI20 ABD20 ABY20 ACT20 ADO20 AEJ20 AFE20 AFZ20 AGU20 AHP20 AIK20 AJF20 AKA20 AKV20 ALQ20 AML20 ANG20 AOB20 AOW20 APR20 AQM20 ARH20 ASC20 ASX20 ATS20 AUN20 AVI20 AWD20 AWY20 AXT20 AYO20 AZJ20 BAE20 BAZ20 BBU20 BCP20 BDK20 BEF20 BFA20 BFV20 BGQ20 BHL20 BIG20 BJB20 BJW20 BKR20 BLM20 BMH20 BNC20 BNX20 BOS20 BPN20 BQI20 BRD20 BRY20 BST20 BTO20 BUJ20 BVE20 BVZ20 BWU20 BXP20 BYK20 BZF20 CAA20 CAV20 CBQ20 CCL20 CDG20 CEB20 CEW20 CFR20 CGM20 CHH20 CIC20 CIX20 CJS20 CKN20 CLI20 CMD20 CMY20 CNT20 COO20 CPJ20 CQE20 CQZ20 CRU20 CSP20 CTK20 CUF20 CVA20 CVV20 CWQ20 CXL20 CYG20 CZB20 CZW20 DAR20 DBM20 DCH20 DDC20 DDX20 DES20 DFN20 DGI20 DHD20 DHY20 DIT20 DJO20 DKJ20 DLE20 DLZ20 DMU20 DNP20 DOK20 DPF20 DQA20 DQV20 DRQ20 DSL20 DTG20 DUB20 DUW20 DVR20 DWM20 DXH20 DYC20 DYX20 DZS20 EAN20 EBI20 ECD20 ECY20 EDT20 EEO20 EFJ20 EGE20 EGZ20 EHU20 EIP20 EJK20 EKF20 ELA20 ELV20 EMQ20 ENL20 EOG20 EPB20 EPW20 EQR20 ERM20 ESH20 ETC20 ETX20 EUS20 EVN20 EWI20 EXD20 EXY20 EYT20 EZO20 FAJ20 FBE20 FBZ20 FCU20 FDP20 FEK20 FFF20 FGA20 FGV20 FHQ20 FIL20 FJG20 FKB20 FKW20 FLR20 FMM20 FNH20 FOC20 FOX20 FPS20 FQN20 FRI20 FSD20 FSY20 FTT20 FUO20 FVJ20 FWE20 FWZ20 FXU20 FYP20 FZK20 GAF20 GBA20 GBV20 GCQ20 GDL20 GEG20 GFB20 GFW20 GGR20 GHM20 GIH20 GJC20 GJX20 GKS20 GLN20 GMI20 GND20 GNY20 GOT20 GPO20 GQJ20 GRE20 GRZ20 GSU20 GTP20 GUK20 GVF20 GWA20 GWV20 GXQ20 GYL20 GZG20 HAB20 HAW20 HBR20 HCM20 HDH20 HEC20 HEX20 HFS20 HGN20 HHI20 HID20 HIY20 HJT20 HKO20 HLJ20 HME20 HMZ20 HNU20 HOP20 HPK20 HQF20 HRA20 HRV20 HSQ20 HTL20 HUG20 HVB20 HVW20 HWR20 HXM20 HYH20 HZC20 HZX20 IAS20 IBN20 ICI20 IDD20 IDY20 IET20 IFO20 IGJ20 IHE20 IHZ20 IIU20 IJP20 IKK20 ILF20 IMA20 IMV20 INQ20 IOL20 IPG20 IQB20 IQW20 IRR20 ISM20 ITH20 IUC20 IUX20 IVS20 IWN20 IXI20 IYD20 IYY20 IZT20 JAO20 JBJ20 JCE20 JCZ20 JDU20 JEP20 JFK20 JGF20 JHA20 JHV20 JIQ20 JJL20 JKG20 JLB20 JLW20 JMR20 JNM20 JOH20 JPC20 JPX20 JQS20 JRN20 JSI20 JTD20 JTY20 JUT20 JVO20 JWJ20 JXE20 JXZ20 JYU20 JZP20 KAK20 KBF20 KCA20 KCV20 KDQ20 KEL20 KFG20 KGB20 KGW20 KHR20 KIM20 KJH20 KKC20 KKX20 KLS20 KMN20 KNI20 KOD20 KOY20 KPT20 KQO20 KRJ20 KSE20 KSZ20 KTU20 KUP20 KVK20 KWF20 KXA20 KXV20 KYQ20 KZL20 LAG20 LBB20 LBW20 LCR20 LDM20 LEH20 LFC20 LFX20 LGS20 LHN20 LII20 LJD20 LJY20 LKT20 LLO20 LMJ20 LNE20 LNZ20 LOU20 LPP20 LQK20 LRF20 LSA20 LSV20 LTQ20 LUL20 LVG20 LWB20 LWW20 LXR20 LYM20 LZH20 MAC20 MAX20 MBS20 MCN20 MDI20 MED20 MEY20 MFT20 MGO20 MHJ20 MIE20 MIZ20 MJU20 MKP20 MLK20 MMF20 MNA20 MNV20 MOQ20 MPL20 MQG20 MRB20 MRW20 MSR20 MTM20 MUH20 MVC20 MVX20 MWS20 MXN20 MYI20 MZD20 MZY20 NAT20 NBO20 NCJ20 NDE20 NDZ20 NEU20 NFP20 NGK20 NHF20 NIA20 NIV20 NJQ20 NKL20 NLG20 NMB20 NMW20 NNR20 NOM20 NPH20 NQC20 NQX20 NRS20 NSN20 NTI20 NUD20 NUY20 NVT20 NWO20 NXJ20 NYE20 NYZ20 NZU20 OAP20 OBK20 OCF20 ODA20 ODV20 OEQ20 OFL20 OGG20 OHB20 OHW20 OIR20 OJM20 OKH20 OLC20 OLX20 OMS20 ONN20 OOI20 OPD20 OPY20 OQT20 ORO20 OSJ20 OTE20 OTZ20 OUU20 OVP20 OWK20 OXF20 OYA20 OYV20 OZQ20 PAL20 PBG20 PCB20 PCW20 PDR20 PEM20 PFH20 PGC20 PGX20 PHS20 PIN20 PJI20 PKD20 PKY20 PLT20 PMO20 PNJ20 POE20 POZ20 PPU20 PQP20 PRK20 PSF20 PTA20 PTV20 PUQ20 PVL20 PWG20 PXB20 PXW20 PYR20 PZM20 QAH20 QBC20 QBX20 QCS20 QDN20 QEI20 QFD20 QFY20 QGT20 QHO20 QIJ20 QJE20 QJZ20 QKU20 QLP20 QMK20 QNF20 QOA20 QOV20 QPQ20 QQL20 QRG20 QSB20 QSW20 QTR20 QUM20 QVH20 QWC20 QWX20 QXS20 QYN20 QZI20 RAD20 RAY20 RBT20 RCO20 RDJ20 REE20 REZ20 RFU20 RGP20 RHK20 RIF20 RJA20 RJV20 RKQ20 RLL20 RMG20 RNB20 RNW20 ROR20 RPM20 RQH20 RRC20 RRX20 RSS20 RTN20 RUI20 RVD20 RVY20 RWT20 RXO20 RYJ20 RZE20 RZZ20 SAU20 SBP20 SCK20 SDF20 SEA20 SEV20 SFQ20 SGL20 SHG20 SIB20 SIW20 SJR20 SKM20 SLH20 SMC20 SMX20 SNS20 SON20 SPI20 SQD20 SQY20 SRT20 SSO20 STJ20 SUE20 SUZ20 SVU20 SWP20 SXK20 SYF20 SZA20 SZV20 TAQ20 TBL20 TCG20 TDB20 TDW20 TER20 TFM20 TGH20 THC20 THX20 TIS20 TJN20 TKI20 TLD20 TLY20 TMT20 TNO20 TOJ20 TPE20 TPZ20 TQU20 TRP20 TSK20 TTF20 TUA20 TUV20 TVQ20 TWL20 TXG20 TYB20 TYW20 TZR20 UAM20 UBH20 UCC20 UCX20 UDS20 UEN20 UFI20 UGD20 UGY20 UHT20 UIO20 UJJ20 UKE20 UKZ20 ULU20 UMP20 UNK20 UOF20 UPA20 UPV20 UQQ20 URL20 USG20 UTB20 UTW20 UUR20 UVM20 UWH20 UXC20 UXX20 UYS20 UZN20 VAI20 VBD20 VBY20 VCT20 VDO20 VEJ20 VFE20 VFZ20 VGU20 VHP20 VIK20 VJF20 VKA20 VKV20 VLQ20 VML20 VNG20 VOB20 VOW20 VPR20 VQM20 VRH20 VSC20 VSX20 VTS20 VUN20 VVI20 VWD20 VWY20 VXT20 VYO20 VZJ20 WAE20 WAZ20 WBU20 WCP20 WDK20 WEF20 WFA20 WFV20 WGQ20 WHL20 WIG20 WJB20 WJW20 WKR20 WLM20 WMH20 WNC20 WNX20 WOS20 WPN20 WQI20 WRD20 WRY20 WST20 WTO20 WUJ20 WVE20 WVZ20 WWU20 WXP20 WYK20 WZF20 XAA20 XAV20 XBQ20 XCL20 XDG20 XEB20 XEW20">
    <cfRule type="cellIs" dxfId="141" priority="181" operator="equal">
      <formula>"W_A_D"</formula>
    </cfRule>
    <cfRule type="cellIs" dxfId="140" priority="182" operator="equal">
      <formula>"NOT TESTED"</formula>
    </cfRule>
    <cfRule type="cellIs" dxfId="139" priority="183" operator="equal">
      <formula>"PARTIAL PASSED"</formula>
    </cfRule>
    <cfRule type="cellIs" dxfId="138" priority="184" operator="equal">
      <formula>"FAILED"</formula>
    </cfRule>
  </conditionalFormatting>
  <conditionalFormatting sqref="J21 AE21 AZ21 BU21 CP21 DK21 EF21 FA21 FV21 GQ21 HL21 IG21 JB21 JW21 KR21 LM21 MH21 NC21 NX21 OS21 PN21 QI21 RD21 RY21 ST21 TO21 UJ21 VE21 VZ21 WU21 XP21 YK21 ZF21 AAA21 AAV21 ABQ21 ACL21 ADG21 AEB21 AEW21 AFR21 AGM21 AHH21 AIC21 AIX21 AJS21 AKN21 ALI21 AMD21 AMY21 ANT21 AOO21 APJ21 AQE21 AQZ21 ARU21 ASP21 ATK21 AUF21 AVA21 AVV21 AWQ21 AXL21 AYG21 AZB21 AZW21 BAR21 BBM21 BCH21 BDC21 BDX21 BES21 BFN21 BGI21 BHD21 BHY21 BIT21 BJO21 BKJ21 BLE21 BLZ21 BMU21 BNP21 BOK21 BPF21 BQA21 BQV21 BRQ21 BSL21 BTG21 BUB21 BUW21 BVR21 BWM21 BXH21 BYC21 BYX21 BZS21 CAN21 CBI21 CCD21 CCY21 CDT21 CEO21 CFJ21 CGE21 CGZ21 CHU21 CIP21 CJK21 CKF21 CLA21 CLV21 CMQ21 CNL21 COG21 CPB21 CPW21 CQR21 CRM21 CSH21 CTC21 CTX21 CUS21 CVN21 CWI21 CXD21 CXY21 CYT21 CZO21 DAJ21 DBE21 DBZ21 DCU21 DDP21 DEK21 DFF21 DGA21 DGV21 DHQ21 DIL21 DJG21 DKB21 DKW21 DLR21 DMM21 DNH21 DOC21 DOX21 DPS21 DQN21 DRI21 DSD21 DSY21 DTT21 DUO21 DVJ21 DWE21 DWZ21 DXU21 DYP21 DZK21 EAF21 EBA21 EBV21 ECQ21 EDL21 EEG21 EFB21 EFW21 EGR21 EHM21 EIH21 EJC21 EJX21 EKS21 ELN21 EMI21 END21 ENY21 EOT21 EPO21 EQJ21 ERE21 ERZ21 ESU21 ETP21 EUK21 EVF21 EWA21 EWV21 EXQ21 EYL21 EZG21 FAB21 FAW21 FBR21 FCM21 FDH21 FEC21 FEX21 FFS21 FGN21 FHI21 FID21 FIY21 FJT21 FKO21 FLJ21 FME21 FMZ21 FNU21 FOP21 FPK21 FQF21 FRA21 FRV21 FSQ21 FTL21 FUG21 FVB21 FVW21 FWR21 FXM21 FYH21 FZC21 FZX21 GAS21 GBN21 GCI21 GDD21 GDY21 GET21 GFO21 GGJ21 GHE21 GHZ21 GIU21 GJP21 GKK21 GLF21 GMA21 GMV21 GNQ21 GOL21 GPG21 GQB21 GQW21 GRR21 GSM21 GTH21 GUC21 GUX21 GVS21 GWN21 GXI21 GYD21 GYY21 GZT21 HAO21 HBJ21 HCE21 HCZ21 HDU21 HEP21 HFK21 HGF21 HHA21 HHV21 HIQ21 HJL21 HKG21 HLB21 HLW21 HMR21 HNM21 HOH21 HPC21 HPX21 HQS21 HRN21 HSI21 HTD21 HTY21 HUT21 HVO21 HWJ21 HXE21 HXZ21 HYU21 HZP21 IAK21 IBF21 ICA21 ICV21 IDQ21 IEL21 IFG21 IGB21 IGW21 IHR21 IIM21 IJH21 IKC21 IKX21 ILS21 IMN21 INI21 IOD21 IOY21 IPT21 IQO21 IRJ21 ISE21 ISZ21 ITU21 IUP21 IVK21 IWF21 IXA21 IXV21 IYQ21 IZL21 JAG21 JBB21 JBW21 JCR21 JDM21 JEH21 JFC21 JFX21 JGS21 JHN21 JII21 JJD21 JJY21 JKT21 JLO21 JMJ21 JNE21 JNZ21 JOU21 JPP21 JQK21 JRF21 JSA21 JSV21 JTQ21 JUL21 JVG21 JWB21 JWW21 JXR21 JYM21 JZH21 KAC21 KAX21 KBS21 KCN21 KDI21 KED21 KEY21 KFT21 KGO21 KHJ21 KIE21 KIZ21 KJU21 KKP21 KLK21 KMF21 KNA21 KNV21 KOQ21 KPL21 KQG21 KRB21 KRW21 KSR21 KTM21 KUH21 KVC21 KVX21 KWS21 KXN21 KYI21 KZD21 KZY21 LAT21 LBO21 LCJ21 LDE21 LDZ21 LEU21 LFP21 LGK21 LHF21 LIA21 LIV21 LJQ21 LKL21 LLG21 LMB21 LMW21 LNR21 LOM21 LPH21 LQC21 LQX21 LRS21 LSN21 LTI21 LUD21 LUY21 LVT21 LWO21 LXJ21 LYE21 LYZ21 LZU21 MAP21 MBK21 MCF21 MDA21 MDV21 MEQ21 MFL21 MGG21 MHB21 MHW21 MIR21 MJM21 MKH21 MLC21 MLX21 MMS21 MNN21 MOI21 MPD21 MPY21 MQT21 MRO21 MSJ21 MTE21 MTZ21 MUU21 MVP21 MWK21 MXF21 MYA21 MYV21 MZQ21 NAL21 NBG21 NCB21 NCW21 NDR21 NEM21 NFH21 NGC21 NGX21 NHS21 NIN21 NJI21 NKD21 NKY21 NLT21 NMO21 NNJ21 NOE21 NOZ21 NPU21 NQP21 NRK21 NSF21 NTA21 NTV21 NUQ21 NVL21 NWG21 NXB21 NXW21 NYR21 NZM21 OAH21 OBC21 OBX21 OCS21 ODN21 OEI21 OFD21 OFY21 OGT21 OHO21 OIJ21 OJE21 OJZ21 OKU21 OLP21 OMK21 ONF21 OOA21 OOV21 OPQ21 OQL21 ORG21 OSB21 OSW21 OTR21 OUM21 OVH21 OWC21 OWX21 OXS21 OYN21 OZI21 PAD21 PAY21 PBT21 PCO21 PDJ21 PEE21 PEZ21 PFU21 PGP21 PHK21 PIF21 PJA21 PJV21 PKQ21 PLL21 PMG21 PNB21 PNW21 POR21 PPM21 PQH21 PRC21 PRX21 PSS21 PTN21 PUI21 PVD21 PVY21 PWT21 PXO21 PYJ21 PZE21 PZZ21 QAU21 QBP21 QCK21 QDF21 QEA21 QEV21 QFQ21 QGL21 QHG21 QIB21 QIW21 QJR21 QKM21 QLH21 QMC21 QMX21 QNS21 QON21 QPI21 QQD21 QQY21 QRT21 QSO21 QTJ21 QUE21 QUZ21 QVU21 QWP21 QXK21 QYF21 QZA21 QZV21 RAQ21 RBL21 RCG21 RDB21 RDW21 RER21 RFM21 RGH21 RHC21 RHX21 RIS21 RJN21 RKI21 RLD21 RLY21 RMT21 RNO21 ROJ21 RPE21 RPZ21 RQU21 RRP21 RSK21 RTF21 RUA21 RUV21 RVQ21 RWL21 RXG21 RYB21 RYW21 RZR21 SAM21 SBH21 SCC21 SCX21 SDS21 SEN21 SFI21 SGD21 SGY21 SHT21 SIO21 SJJ21 SKE21 SKZ21 SLU21 SMP21 SNK21 SOF21 SPA21 SPV21 SQQ21 SRL21 SSG21 STB21 STW21 SUR21 SVM21 SWH21 SXC21 SXX21 SYS21 SZN21 TAI21 TBD21 TBY21 TCT21 TDO21 TEJ21 TFE21 TFZ21 TGU21 THP21 TIK21 TJF21 TKA21 TKV21 TLQ21 TML21 TNG21 TOB21 TOW21 TPR21 TQM21 TRH21 TSC21 TSX21 TTS21 TUN21 TVI21 TWD21 TWY21 TXT21 TYO21 TZJ21 UAE21 UAZ21 UBU21 UCP21 UDK21 UEF21 UFA21 UFV21 UGQ21 UHL21 UIG21 UJB21 UJW21 UKR21 ULM21 UMH21 UNC21 UNX21 UOS21 UPN21 UQI21 URD21 URY21 UST21 UTO21 UUJ21 UVE21 UVZ21 UWU21 UXP21 UYK21 UZF21 VAA21 VAV21 VBQ21 VCL21 VDG21 VEB21 VEW21 VFR21 VGM21 VHH21 VIC21 VIX21 VJS21 VKN21 VLI21 VMD21 VMY21 VNT21 VOO21 VPJ21 VQE21 VQZ21 VRU21 VSP21 VTK21 VUF21 VVA21 VVV21 VWQ21 VXL21 VYG21 VZB21 VZW21 WAR21 WBM21 WCH21 WDC21 WDX21 WES21 WFN21 WGI21 WHD21 WHY21 WIT21 WJO21 WKJ21 WLE21 WLZ21 WMU21 WNP21 WOK21 WPF21 WQA21 WQV21 WRQ21 WSL21 WTG21 WUB21 WUW21 WVR21 WWM21 WXH21 WYC21 WYX21 WZS21 XAN21 XBI21 XCD21 XCY21 XDT21 XEO21 N21 AI21 BD21 BY21 CT21 DO21 EJ21 FE21 FZ21 GU21 HP21 IK21 JF21 KA21 KV21 LQ21 ML21 NG21 OB21 OW21 PR21 QM21 RH21 SC21 SX21 TS21 UN21 VI21 WD21 WY21 XT21 YO21 ZJ21 AAE21 AAZ21 ABU21 ACP21 ADK21 AEF21 AFA21 AFV21 AGQ21 AHL21 AIG21 AJB21 AJW21 AKR21 ALM21 AMH21 ANC21 ANX21 AOS21 APN21 AQI21 ARD21 ARY21 AST21 ATO21 AUJ21 AVE21 AVZ21 AWU21 AXP21 AYK21 AZF21 BAA21 BAV21 BBQ21 BCL21 BDG21 BEB21 BEW21 BFR21 BGM21 BHH21 BIC21 BIX21 BJS21 BKN21 BLI21 BMD21 BMY21 BNT21 BOO21 BPJ21 BQE21 BQZ21 BRU21 BSP21 BTK21 BUF21 BVA21 BVV21 BWQ21 BXL21 BYG21 BZB21 BZW21 CAR21 CBM21 CCH21 CDC21 CDX21 CES21 CFN21 CGI21 CHD21 CHY21 CIT21 CJO21 CKJ21 CLE21 CLZ21 CMU21 CNP21 COK21 CPF21 CQA21 CQV21 CRQ21 CSL21 CTG21 CUB21 CUW21 CVR21 CWM21 CXH21 CYC21 CYX21 CZS21 DAN21 DBI21 DCD21 DCY21 DDT21 DEO21 DFJ21 DGE21 DGZ21 DHU21 DIP21 DJK21 DKF21 DLA21 DLV21 DMQ21 DNL21 DOG21 DPB21 DPW21 DQR21 DRM21 DSH21 DTC21 DTX21 DUS21 DVN21 DWI21 DXD21 DXY21 DYT21 DZO21 EAJ21 EBE21 EBZ21 ECU21 EDP21 EEK21 EFF21 EGA21 EGV21 EHQ21 EIL21 EJG21 EKB21 EKW21 ELR21 EMM21 ENH21 EOC21 EOX21 EPS21 EQN21 ERI21 ESD21 ESY21 ETT21 EUO21 EVJ21 EWE21 EWZ21 EXU21 EYP21 EZK21 FAF21 FBA21 FBV21 FCQ21 FDL21 FEG21 FFB21 FFW21 FGR21 FHM21 FIH21 FJC21 FJX21 FKS21 FLN21 FMI21 FND21 FNY21 FOT21 FPO21 FQJ21 FRE21 FRZ21 FSU21 FTP21 FUK21 FVF21 FWA21 FWV21 FXQ21 FYL21 FZG21 GAB21 GAW21 GBR21 GCM21 GDH21 GEC21 GEX21 GFS21 GGN21 GHI21 GID21 GIY21 GJT21 GKO21 GLJ21 GME21 GMZ21 GNU21 GOP21 GPK21 GQF21 GRA21 GRV21 GSQ21 GTL21 GUG21 GVB21 GVW21 GWR21 GXM21 GYH21 GZC21 GZX21 HAS21 HBN21 HCI21 HDD21 HDY21 HET21 HFO21 HGJ21 HHE21 HHZ21 HIU21 HJP21 HKK21 HLF21 HMA21 HMV21 HNQ21 HOL21 HPG21 HQB21 HQW21 HRR21 HSM21 HTH21 HUC21 HUX21 HVS21 HWN21 HXI21 HYD21 HYY21 HZT21 IAO21 IBJ21 ICE21 ICZ21 IDU21 IEP21 IFK21 IGF21 IHA21 IHV21 IIQ21 IJL21 IKG21 ILB21 ILW21 IMR21 INM21 IOH21 IPC21 IPX21 IQS21 IRN21 ISI21 ITD21 ITY21 IUT21 IVO21 IWJ21 IXE21 IXZ21 IYU21 IZP21 JAK21 JBF21 JCA21 JCV21 JDQ21 JEL21 JFG21 JGB21 JGW21 JHR21 JIM21 JJH21 JKC21 JKX21 JLS21 JMN21 JNI21 JOD21 JOY21 JPT21 JQO21 JRJ21 JSE21 JSZ21 JTU21 JUP21 JVK21 JWF21 JXA21 JXV21 JYQ21 JZL21 KAG21 KBB21 KBW21 KCR21 KDM21 KEH21 KFC21 KFX21 KGS21 KHN21 KII21 KJD21 KJY21 KKT21 KLO21 KMJ21 KNE21 KNZ21 KOU21 KPP21 KQK21 KRF21 KSA21 KSV21 KTQ21 KUL21 KVG21 KWB21 KWW21 KXR21 KYM21 KZH21 LAC21 LAX21 LBS21 LCN21 LDI21 LED21 LEY21 LFT21 LGO21 LHJ21 LIE21 LIZ21 LJU21 LKP21 LLK21 LMF21 LNA21 LNV21 LOQ21 LPL21 LQG21 LRB21 LRW21 LSR21 LTM21 LUH21 LVC21 LVX21 LWS21 LXN21 LYI21 LZD21 LZY21 MAT21 MBO21 MCJ21 MDE21 MDZ21 MEU21 MFP21 MGK21 MHF21 MIA21 MIV21 MJQ21 MKL21 MLG21 MMB21 MMW21 MNR21 MOM21 MPH21 MQC21 MQX21 MRS21 MSN21 MTI21 MUD21 MUY21 MVT21 MWO21 MXJ21 MYE21 MYZ21 MZU21 NAP21 NBK21 NCF21 NDA21 NDV21 NEQ21 NFL21 NGG21 NHB21 NHW21 NIR21 NJM21 NKH21 NLC21 NLX21 NMS21 NNN21 NOI21 NPD21 NPY21 NQT21 NRO21 NSJ21 NTE21 NTZ21 NUU21 NVP21 NWK21 NXF21 NYA21 NYV21 NZQ21 OAL21 OBG21 OCB21 OCW21 ODR21 OEM21 OFH21 OGC21 OGX21 OHS21 OIN21 OJI21 OKD21 OKY21 OLT21 OMO21 ONJ21 OOE21 OOZ21 OPU21 OQP21 ORK21 OSF21 OTA21 OTV21 OUQ21 OVL21 OWG21 OXB21 OXW21 OYR21 OZM21 PAH21 PBC21 PBX21 PCS21 PDN21 PEI21 PFD21 PFY21 PGT21 PHO21 PIJ21 PJE21 PJZ21 PKU21 PLP21 PMK21 PNF21 POA21 POV21 PPQ21 PQL21 PRG21 PSB21 PSW21 PTR21 PUM21 PVH21 PWC21 PWX21 PXS21 PYN21 PZI21 QAD21 QAY21 QBT21 QCO21 QDJ21 QEE21 QEZ21 QFU21 QGP21 QHK21 QIF21 QJA21 QJV21 QKQ21 QLL21 QMG21 QNB21 QNW21 QOR21 QPM21 QQH21 QRC21 QRX21 QSS21 QTN21 QUI21 QVD21 QVY21 QWT21 QXO21 QYJ21 QZE21 QZZ21 RAU21 RBP21 RCK21 RDF21 REA21 REV21 RFQ21 RGL21 RHG21 RIB21 RIW21 RJR21 RKM21 RLH21 RMC21 RMX21 RNS21 RON21 RPI21 RQD21 RQY21 RRT21 RSO21 RTJ21 RUE21 RUZ21 RVU21 RWP21 RXK21 RYF21 RZA21 RZV21 SAQ21 SBL21 SCG21 SDB21 SDW21 SER21 SFM21 SGH21 SHC21 SHX21 SIS21 SJN21 SKI21 SLD21 SLY21 SMT21 SNO21 SOJ21 SPE21 SPZ21 SQU21 SRP21 SSK21 STF21 SUA21 SUV21 SVQ21 SWL21 SXG21 SYB21 SYW21 SZR21 TAM21 TBH21 TCC21 TCX21 TDS21 TEN21 TFI21 TGD21 TGY21 THT21 TIO21 TJJ21 TKE21 TKZ21 TLU21 TMP21 TNK21 TOF21 TPA21 TPV21 TQQ21 TRL21 TSG21 TTB21 TTW21 TUR21 TVM21 TWH21 TXC21 TXX21 TYS21 TZN21 UAI21 UBD21 UBY21 UCT21 UDO21 UEJ21 UFE21 UFZ21 UGU21 UHP21 UIK21 UJF21 UKA21 UKV21 ULQ21 UML21 UNG21 UOB21 UOW21 UPR21 UQM21 URH21 USC21 USX21 UTS21 UUN21 UVI21 UWD21 UWY21 UXT21 UYO21 UZJ21 VAE21 VAZ21 VBU21 VCP21 VDK21 VEF21 VFA21 VFV21 VGQ21 VHL21 VIG21 VJB21 VJW21 VKR21 VLM21 VMH21 VNC21 VNX21 VOS21 VPN21 VQI21 VRD21 VRY21 VST21 VTO21 VUJ21 VVE21 VVZ21 VWU21 VXP21 VYK21 VZF21 WAA21 WAV21 WBQ21 WCL21 WDG21 WEB21 WEW21 WFR21 WGM21 WHH21 WIC21 WIX21 WJS21 WKN21 WLI21 WMD21 WMY21 WNT21 WOO21 WPJ21 WQE21 WQZ21 WRU21 WSP21 WTK21 WUF21 WVA21 WVV21 WWQ21 WXL21 WYG21 WZB21 WZW21 XAR21 XBM21 XCH21 XDC21 XDX21 XES21 R21 AM21 BH21 CC21 CX21 DS21 EN21 FI21 GD21 GY21 HT21 IO21 JJ21 KE21 KZ21 LU21 MP21 NK21 OF21 PA21 PV21 QQ21 RL21 SG21 TB21 TW21 UR21 VM21 WH21 XC21 XX21 YS21 ZN21 AAI21 ABD21 ABY21 ACT21 ADO21 AEJ21 AFE21 AFZ21 AGU21 AHP21 AIK21 AJF21 AKA21 AKV21 ALQ21 AML21 ANG21 AOB21 AOW21 APR21 AQM21 ARH21 ASC21 ASX21 ATS21 AUN21 AVI21 AWD21 AWY21 AXT21 AYO21 AZJ21 BAE21 BAZ21 BBU21 BCP21 BDK21 BEF21 BFA21 BFV21 BGQ21 BHL21 BIG21 BJB21 BJW21 BKR21 BLM21 BMH21 BNC21 BNX21 BOS21 BPN21 BQI21 BRD21 BRY21 BST21 BTO21 BUJ21 BVE21 BVZ21 BWU21 BXP21 BYK21 BZF21 CAA21 CAV21 CBQ21 CCL21 CDG21 CEB21 CEW21 CFR21 CGM21 CHH21 CIC21 CIX21 CJS21 CKN21 CLI21 CMD21 CMY21 CNT21 COO21 CPJ21 CQE21 CQZ21 CRU21 CSP21 CTK21 CUF21 CVA21 CVV21 CWQ21 CXL21 CYG21 CZB21 CZW21 DAR21 DBM21 DCH21 DDC21 DDX21 DES21 DFN21 DGI21 DHD21 DHY21 DIT21 DJO21 DKJ21 DLE21 DLZ21 DMU21 DNP21 DOK21 DPF21 DQA21 DQV21 DRQ21 DSL21 DTG21 DUB21 DUW21 DVR21 DWM21 DXH21 DYC21 DYX21 DZS21 EAN21 EBI21 ECD21 ECY21 EDT21 EEO21 EFJ21 EGE21 EGZ21 EHU21 EIP21 EJK21 EKF21 ELA21 ELV21 EMQ21 ENL21 EOG21 EPB21 EPW21 EQR21 ERM21 ESH21 ETC21 ETX21 EUS21 EVN21 EWI21 EXD21 EXY21 EYT21 EZO21 FAJ21 FBE21 FBZ21 FCU21 FDP21 FEK21 FFF21 FGA21 FGV21 FHQ21 FIL21 FJG21 FKB21 FKW21 FLR21 FMM21 FNH21 FOC21 FOX21 FPS21 FQN21 FRI21 FSD21 FSY21 FTT21 FUO21 FVJ21 FWE21 FWZ21 FXU21 FYP21 FZK21 GAF21 GBA21 GBV21 GCQ21 GDL21 GEG21 GFB21 GFW21 GGR21 GHM21 GIH21 GJC21 GJX21 GKS21 GLN21 GMI21 GND21 GNY21 GOT21 GPO21 GQJ21 GRE21 GRZ21 GSU21 GTP21 GUK21 GVF21 GWA21 GWV21 GXQ21 GYL21 GZG21 HAB21 HAW21 HBR21 HCM21 HDH21 HEC21 HEX21 HFS21 HGN21 HHI21 HID21 HIY21 HJT21 HKO21 HLJ21 HME21 HMZ21 HNU21 HOP21 HPK21 HQF21 HRA21 HRV21 HSQ21 HTL21 HUG21 HVB21 HVW21 HWR21 HXM21 HYH21 HZC21 HZX21 IAS21 IBN21 ICI21 IDD21 IDY21 IET21 IFO21 IGJ21 IHE21 IHZ21 IIU21 IJP21 IKK21 ILF21 IMA21 IMV21 INQ21 IOL21 IPG21 IQB21 IQW21 IRR21 ISM21 ITH21 IUC21 IUX21 IVS21 IWN21 IXI21 IYD21 IYY21 IZT21 JAO21 JBJ21 JCE21 JCZ21 JDU21 JEP21 JFK21 JGF21 JHA21 JHV21 JIQ21 JJL21 JKG21 JLB21 JLW21 JMR21 JNM21 JOH21 JPC21 JPX21 JQS21 JRN21 JSI21 JTD21 JTY21 JUT21 JVO21 JWJ21 JXE21 JXZ21 JYU21 JZP21 KAK21 KBF21 KCA21 KCV21 KDQ21 KEL21 KFG21 KGB21 KGW21 KHR21 KIM21 KJH21 KKC21 KKX21 KLS21 KMN21 KNI21 KOD21 KOY21 KPT21 KQO21 KRJ21 KSE21 KSZ21 KTU21 KUP21 KVK21 KWF21 KXA21 KXV21 KYQ21 KZL21 LAG21 LBB21 LBW21 LCR21 LDM21 LEH21 LFC21 LFX21 LGS21 LHN21 LII21 LJD21 LJY21 LKT21 LLO21 LMJ21 LNE21 LNZ21 LOU21 LPP21 LQK21 LRF21 LSA21 LSV21 LTQ21 LUL21 LVG21 LWB21 LWW21 LXR21 LYM21 LZH21 MAC21 MAX21 MBS21 MCN21 MDI21 MED21 MEY21 MFT21 MGO21 MHJ21 MIE21 MIZ21 MJU21 MKP21 MLK21 MMF21 MNA21 MNV21 MOQ21 MPL21 MQG21 MRB21 MRW21 MSR21 MTM21 MUH21 MVC21 MVX21 MWS21 MXN21 MYI21 MZD21 MZY21 NAT21 NBO21 NCJ21 NDE21 NDZ21 NEU21 NFP21 NGK21 NHF21 NIA21 NIV21 NJQ21 NKL21 NLG21 NMB21 NMW21 NNR21 NOM21 NPH21 NQC21 NQX21 NRS21 NSN21 NTI21 NUD21 NUY21 NVT21 NWO21 NXJ21 NYE21 NYZ21 NZU21 OAP21 OBK21 OCF21 ODA21 ODV21 OEQ21 OFL21 OGG21 OHB21 OHW21 OIR21 OJM21 OKH21 OLC21 OLX21 OMS21 ONN21 OOI21 OPD21 OPY21 OQT21 ORO21 OSJ21 OTE21 OTZ21 OUU21 OVP21 OWK21 OXF21 OYA21 OYV21 OZQ21 PAL21 PBG21 PCB21 PCW21 PDR21 PEM21 PFH21 PGC21 PGX21 PHS21 PIN21 PJI21 PKD21 PKY21 PLT21 PMO21 PNJ21 POE21 POZ21 PPU21 PQP21 PRK21 PSF21 PTA21 PTV21 PUQ21 PVL21 PWG21 PXB21 PXW21 PYR21 PZM21 QAH21 QBC21 QBX21 QCS21 QDN21 QEI21 QFD21 QFY21 QGT21 QHO21 QIJ21 QJE21 QJZ21 QKU21 QLP21 QMK21 QNF21 QOA21 QOV21 QPQ21 QQL21 QRG21 QSB21 QSW21 QTR21 QUM21 QVH21 QWC21 QWX21 QXS21 QYN21 QZI21 RAD21 RAY21 RBT21 RCO21 RDJ21 REE21 REZ21 RFU21 RGP21 RHK21 RIF21 RJA21 RJV21 RKQ21 RLL21 RMG21 RNB21 RNW21 ROR21 RPM21 RQH21 RRC21 RRX21 RSS21 RTN21 RUI21 RVD21 RVY21 RWT21 RXO21 RYJ21 RZE21 RZZ21 SAU21 SBP21 SCK21 SDF21 SEA21 SEV21 SFQ21 SGL21 SHG21 SIB21 SIW21 SJR21 SKM21 SLH21 SMC21 SMX21 SNS21 SON21 SPI21 SQD21 SQY21 SRT21 SSO21 STJ21 SUE21 SUZ21 SVU21 SWP21 SXK21 SYF21 SZA21 SZV21 TAQ21 TBL21 TCG21 TDB21 TDW21 TER21 TFM21 TGH21 THC21 THX21 TIS21 TJN21 TKI21 TLD21 TLY21 TMT21 TNO21 TOJ21 TPE21 TPZ21 TQU21 TRP21 TSK21 TTF21 TUA21 TUV21 TVQ21 TWL21 TXG21 TYB21 TYW21 TZR21 UAM21 UBH21 UCC21 UCX21 UDS21 UEN21 UFI21 UGD21 UGY21 UHT21 UIO21 UJJ21 UKE21 UKZ21 ULU21 UMP21 UNK21 UOF21 UPA21 UPV21 UQQ21 URL21 USG21 UTB21 UTW21 UUR21 UVM21 UWH21 UXC21 UXX21 UYS21 UZN21 VAI21 VBD21 VBY21 VCT21 VDO21 VEJ21 VFE21 VFZ21 VGU21 VHP21 VIK21 VJF21 VKA21 VKV21 VLQ21 VML21 VNG21 VOB21 VOW21 VPR21 VQM21 VRH21 VSC21 VSX21 VTS21 VUN21 VVI21 VWD21 VWY21 VXT21 VYO21 VZJ21 WAE21 WAZ21 WBU21 WCP21 WDK21 WEF21 WFA21 WFV21 WGQ21 WHL21 WIG21 WJB21 WJW21 WKR21 WLM21 WMH21 WNC21 WNX21 WOS21 WPN21 WQI21 WRD21 WRY21 WST21 WTO21 WUJ21 WVE21 WVZ21 WWU21 WXP21 WYK21 WZF21 XAA21 XAV21 XBQ21 XCL21 XDG21 XEB21 XEW21">
    <cfRule type="cellIs" dxfId="137" priority="173" operator="equal">
      <formula>"NOT TESTED"</formula>
    </cfRule>
    <cfRule type="cellIs" dxfId="136" priority="172" operator="equal">
      <formula>"W_A_D"</formula>
    </cfRule>
    <cfRule type="cellIs" dxfId="135" priority="174" operator="equal">
      <formula>"PARTIAL PASSED"</formula>
    </cfRule>
    <cfRule type="cellIs" dxfId="134" priority="175" operator="equal">
      <formula>"FAILED"</formula>
    </cfRule>
  </conditionalFormatting>
  <conditionalFormatting sqref="J22">
    <cfRule type="cellIs" dxfId="133" priority="47" operator="equal">
      <formula>"PASSED"</formula>
    </cfRule>
    <cfRule type="cellIs" dxfId="132" priority="43" operator="equal">
      <formula>"W_A_D"</formula>
    </cfRule>
    <cfRule type="cellIs" dxfId="131" priority="44" operator="equal">
      <formula>"NOT TESTED"</formula>
    </cfRule>
    <cfRule type="cellIs" dxfId="130" priority="45" operator="equal">
      <formula>"PARTIAL PASSED"</formula>
    </cfRule>
    <cfRule type="cellIs" dxfId="129" priority="46" operator="equal">
      <formula>"FAILED"</formula>
    </cfRule>
  </conditionalFormatting>
  <conditionalFormatting sqref="J23">
    <cfRule type="cellIs" dxfId="128" priority="30" operator="equal">
      <formula>"W_A_D"</formula>
    </cfRule>
    <cfRule type="cellIs" dxfId="127" priority="31" operator="equal">
      <formula>"NOT TESTED"</formula>
    </cfRule>
    <cfRule type="cellIs" dxfId="126" priority="32" operator="equal">
      <formula>"PARTIAL PASSED"</formula>
    </cfRule>
    <cfRule type="cellIs" dxfId="125" priority="33" operator="equal">
      <formula>"FAILED"</formula>
    </cfRule>
    <cfRule type="cellIs" dxfId="124" priority="34" operator="equal">
      <formula>"PASSED"</formula>
    </cfRule>
  </conditionalFormatting>
  <conditionalFormatting sqref="J24">
    <cfRule type="cellIs" dxfId="123" priority="27" operator="equal">
      <formula>"PARTIAL PASSED"</formula>
    </cfRule>
    <cfRule type="cellIs" dxfId="122" priority="26" operator="equal">
      <formula>"NOT TESTED"</formula>
    </cfRule>
    <cfRule type="cellIs" dxfId="121" priority="25" operator="equal">
      <formula>"W_A_D"</formula>
    </cfRule>
    <cfRule type="cellIs" dxfId="120" priority="29" operator="equal">
      <formula>"PASSED"</formula>
    </cfRule>
    <cfRule type="cellIs" dxfId="119" priority="28" operator="equal">
      <formula>"FAILED"</formula>
    </cfRule>
  </conditionalFormatting>
  <conditionalFormatting sqref="J25">
    <cfRule type="cellIs" dxfId="118" priority="85" operator="equal">
      <formula>"PASSED"</formula>
    </cfRule>
    <cfRule type="cellIs" dxfId="117" priority="84" operator="equal">
      <formula>"FAILED"</formula>
    </cfRule>
    <cfRule type="cellIs" dxfId="116" priority="83" operator="equal">
      <formula>"PARTIAL PASSED"</formula>
    </cfRule>
    <cfRule type="cellIs" dxfId="115" priority="82" operator="equal">
      <formula>"NOT TESTED"</formula>
    </cfRule>
    <cfRule type="cellIs" dxfId="114" priority="81" operator="equal">
      <formula>"W_A_D"</formula>
    </cfRule>
  </conditionalFormatting>
  <conditionalFormatting sqref="J26">
    <cfRule type="cellIs" dxfId="113" priority="77" operator="equal">
      <formula>"NOT TESTED"</formula>
    </cfRule>
    <cfRule type="cellIs" dxfId="112" priority="78" operator="equal">
      <formula>"PARTIAL PASSED"</formula>
    </cfRule>
    <cfRule type="cellIs" dxfId="111" priority="76" operator="equal">
      <formula>"W_A_D"</formula>
    </cfRule>
    <cfRule type="cellIs" dxfId="110" priority="79" operator="equal">
      <formula>"FAILED"</formula>
    </cfRule>
    <cfRule type="cellIs" dxfId="109" priority="80" operator="equal">
      <formula>"PASSED"</formula>
    </cfRule>
  </conditionalFormatting>
  <conditionalFormatting sqref="J27 N27 R27">
    <cfRule type="cellIs" dxfId="108" priority="118" operator="equal">
      <formula>"W_A_D"</formula>
    </cfRule>
    <cfRule type="cellIs" dxfId="107" priority="122" operator="equal">
      <formula>"PASSED"</formula>
    </cfRule>
    <cfRule type="cellIs" dxfId="106" priority="121" operator="equal">
      <formula>"FAILED"</formula>
    </cfRule>
    <cfRule type="cellIs" dxfId="105" priority="120" operator="equal">
      <formula>"PARTIAL PASSED"</formula>
    </cfRule>
    <cfRule type="cellIs" dxfId="104" priority="119" operator="equal">
      <formula>"NOT TESTED"</formula>
    </cfRule>
  </conditionalFormatting>
  <conditionalFormatting sqref="J28">
    <cfRule type="cellIs" dxfId="103" priority="104" operator="equal">
      <formula>"PASSED"</formula>
    </cfRule>
    <cfRule type="cellIs" dxfId="102" priority="100" operator="equal">
      <formula>"W_A_D"</formula>
    </cfRule>
    <cfRule type="cellIs" dxfId="101" priority="101" operator="equal">
      <formula>"NOT TESTED"</formula>
    </cfRule>
    <cfRule type="cellIs" dxfId="100" priority="102" operator="equal">
      <formula>"PARTIAL PASSED"</formula>
    </cfRule>
    <cfRule type="cellIs" dxfId="99" priority="103" operator="equal">
      <formula>"FAILED"</formula>
    </cfRule>
  </conditionalFormatting>
  <conditionalFormatting sqref="J29 N29 R29">
    <cfRule type="cellIs" dxfId="98" priority="95" operator="equal">
      <formula>"W_A_D"</formula>
    </cfRule>
    <cfRule type="cellIs" dxfId="97" priority="99" operator="equal">
      <formula>"PASSED"</formula>
    </cfRule>
    <cfRule type="cellIs" dxfId="96" priority="98" operator="equal">
      <formula>"FAILED"</formula>
    </cfRule>
    <cfRule type="cellIs" dxfId="95" priority="97" operator="equal">
      <formula>"PARTIAL PASSED"</formula>
    </cfRule>
    <cfRule type="cellIs" dxfId="94" priority="96" operator="equal">
      <formula>"NOT TESTED"</formula>
    </cfRule>
  </conditionalFormatting>
  <conditionalFormatting sqref="J30">
    <cfRule type="cellIs" dxfId="93" priority="75" operator="equal">
      <formula>"PASSED"</formula>
    </cfRule>
    <cfRule type="cellIs" dxfId="92" priority="74" operator="equal">
      <formula>"FAILED"</formula>
    </cfRule>
    <cfRule type="cellIs" dxfId="91" priority="73" operator="equal">
      <formula>"PARTIAL PASSED"</formula>
    </cfRule>
    <cfRule type="cellIs" dxfId="90" priority="72" operator="equal">
      <formula>"NOT TESTED"</formula>
    </cfRule>
    <cfRule type="cellIs" dxfId="89" priority="71" operator="equal">
      <formula>"W_A_D"</formula>
    </cfRule>
  </conditionalFormatting>
  <conditionalFormatting sqref="N14:N16 R14:R16">
    <cfRule type="cellIs" dxfId="88" priority="213" operator="equal">
      <formula>"PASSED"</formula>
    </cfRule>
  </conditionalFormatting>
  <conditionalFormatting sqref="N16 R16">
    <cfRule type="cellIs" dxfId="87" priority="210" operator="equal">
      <formula>"NOT TESTED"</formula>
    </cfRule>
    <cfRule type="cellIs" dxfId="86" priority="211" operator="equal">
      <formula>"PARTIAL PASSED"</formula>
    </cfRule>
    <cfRule type="cellIs" dxfId="85" priority="212" operator="equal">
      <formula>"FAILED"</formula>
    </cfRule>
    <cfRule type="cellIs" dxfId="84" priority="209" operator="equal">
      <formula>"W_A_D"</formula>
    </cfRule>
  </conditionalFormatting>
  <conditionalFormatting sqref="N17">
    <cfRule type="cellIs" dxfId="83" priority="20" operator="equal">
      <formula>"PASSED"</formula>
    </cfRule>
    <cfRule type="cellIs" dxfId="82" priority="19" operator="equal">
      <formula>"FAILED"</formula>
    </cfRule>
    <cfRule type="cellIs" dxfId="81" priority="18" operator="equal">
      <formula>"PARTIAL PASSED"</formula>
    </cfRule>
    <cfRule type="cellIs" dxfId="80" priority="17" operator="equal">
      <formula>"NOT TESTED"</formula>
    </cfRule>
    <cfRule type="cellIs" dxfId="79" priority="16" operator="equal">
      <formula>"W_A_D"</formula>
    </cfRule>
  </conditionalFormatting>
  <conditionalFormatting sqref="N18">
    <cfRule type="cellIs" dxfId="78" priority="14" operator="equal">
      <formula>"FAILED"</formula>
    </cfRule>
    <cfRule type="cellIs" dxfId="77" priority="13" operator="equal">
      <formula>"PARTIAL PASSED"</formula>
    </cfRule>
    <cfRule type="cellIs" dxfId="76" priority="12" operator="equal">
      <formula>"NOT TESTED"</formula>
    </cfRule>
    <cfRule type="cellIs" dxfId="75" priority="11" operator="equal">
      <formula>"W_A_D"</formula>
    </cfRule>
    <cfRule type="cellIs" dxfId="74" priority="15" operator="equal">
      <formula>"PASSED"</formula>
    </cfRule>
  </conditionalFormatting>
  <conditionalFormatting sqref="N22">
    <cfRule type="cellIs" dxfId="73" priority="10" operator="equal">
      <formula>"PASSED"</formula>
    </cfRule>
    <cfRule type="cellIs" dxfId="72" priority="9" operator="equal">
      <formula>"FAILED"</formula>
    </cfRule>
    <cfRule type="cellIs" dxfId="71" priority="8" operator="equal">
      <formula>"PARTIAL PASSED"</formula>
    </cfRule>
    <cfRule type="cellIs" dxfId="70" priority="7" operator="equal">
      <formula>"NOT TESTED"</formula>
    </cfRule>
    <cfRule type="cellIs" dxfId="69" priority="6" operator="equal">
      <formula>"W_A_D"</formula>
    </cfRule>
  </conditionalFormatting>
  <conditionalFormatting sqref="N24">
    <cfRule type="cellIs" dxfId="68" priority="1" operator="equal">
      <formula>"W_A_D"</formula>
    </cfRule>
    <cfRule type="cellIs" dxfId="67" priority="5" operator="equal">
      <formula>"PASSED"</formula>
    </cfRule>
    <cfRule type="cellIs" dxfId="66" priority="4" operator="equal">
      <formula>"FAILED"</formula>
    </cfRule>
    <cfRule type="cellIs" dxfId="65" priority="3" operator="equal">
      <formula>"PARTIAL PASSED"</formula>
    </cfRule>
    <cfRule type="cellIs" dxfId="64" priority="2" operator="equal">
      <formula>"NOT TESTED"</formula>
    </cfRule>
  </conditionalFormatting>
  <conditionalFormatting sqref="N28 R28">
    <cfRule type="cellIs" dxfId="63" priority="111" operator="equal">
      <formula>"PARTIAL PASSED"</formula>
    </cfRule>
    <cfRule type="cellIs" dxfId="62" priority="112" operator="equal">
      <formula>"FAILED"</formula>
    </cfRule>
    <cfRule type="cellIs" dxfId="61" priority="110" operator="equal">
      <formula>"NOT TESTED"</formula>
    </cfRule>
    <cfRule type="cellIs" dxfId="60" priority="109" operator="equal">
      <formula>"W_A_D"</formula>
    </cfRule>
    <cfRule type="cellIs" dxfId="59" priority="113" operator="equal">
      <formula>"PASSED"</formula>
    </cfRule>
  </conditionalFormatting>
  <conditionalFormatting sqref="N30 R30">
    <cfRule type="cellIs" dxfId="58" priority="90" operator="equal">
      <formula>"W_A_D"</formula>
    </cfRule>
    <cfRule type="cellIs" dxfId="57" priority="91" operator="equal">
      <formula>"NOT TESTED"</formula>
    </cfRule>
    <cfRule type="cellIs" dxfId="56" priority="92" operator="equal">
      <formula>"PARTIAL PASSED"</formula>
    </cfRule>
    <cfRule type="cellIs" dxfId="55" priority="93" operator="equal">
      <formula>"FAILED"</formula>
    </cfRule>
    <cfRule type="cellIs" dxfId="54" priority="94" operator="equal">
      <formula>"PASSED"</formula>
    </cfRule>
  </conditionalFormatting>
  <conditionalFormatting sqref="R14:R15 J14:J15 N14:N15">
    <cfRule type="cellIs" dxfId="53" priority="218" operator="equal">
      <formula>"W_A_D"</formula>
    </cfRule>
    <cfRule type="cellIs" dxfId="52" priority="219" operator="equal">
      <formula>"NOT TESTED"</formula>
    </cfRule>
    <cfRule type="cellIs" dxfId="51" priority="220" operator="equal">
      <formula>"PARTIAL PASSED"</formula>
    </cfRule>
    <cfRule type="cellIs" dxfId="50" priority="221" operator="equal">
      <formula>"FAILED"</formula>
    </cfRule>
  </conditionalFormatting>
  <conditionalFormatting sqref="R17:R22 AE20:AE22 AI20:AI22 AM20:AM22 AZ20:AZ22 BD20:BD22 BH20:BH22 BU20:BU22 BY20:BY22 CC20:CC22 CP20:CP22 CT20:CT22 CX20:CX22 DK20:DK22 DO20:DO22 DS20:DS22 EF20:EF22 EJ20:EJ22 EN20:EN22 FA20:FA22 FE20:FE22 FI20:FI22 FV20:FV22 FZ20:FZ22 GD20:GD22 GQ20:GQ22 GU20:GU22 GY20:GY22 HL20:HL22 HP20:HP22 HT20:HT22 IG20:IG22 IK20:IK22 IO20:IO22 JB20:JB22 JF20:JF22 JJ20:JJ22 JW20:JW22 KA20:KA22 KE20:KE22 KR20:KR22 KV20:KV22 KZ20:KZ22 LM20:LM22 LQ20:LQ22 LU20:LU22 MH20:MH22 ML20:ML22 MP20:MP22 NC20:NC22 NG20:NG22 NK20:NK22 NX20:NX22 OB20:OB22 OF20:OF22 OS20:OS22 OW20:OW22 PA20:PA22 PN20:PN22 PR20:PR22 PV20:PV22 QI20:QI22 QM20:QM22 QQ20:QQ22 RD20:RD22 RH20:RH22 RL20:RL22 RY20:RY22 SC20:SC22 SG20:SG22 ST20:ST22 SX20:SX22 TB20:TB22 TO20:TO22 TS20:TS22 TW20:TW22 UJ20:UJ22 UN20:UN22 UR20:UR22 VE20:VE22 VI20:VI22 VM20:VM22 VZ20:VZ22 WD20:WD22 WH20:WH22 WU20:WU22 WY20:WY22 XC20:XC22 XP20:XP22 XT20:XT22 XX20:XX22 YK20:YK22 YO20:YO22 YS20:YS22 ZF20:ZF22 ZJ20:ZJ22 ZN20:ZN22 AAA20:AAA22 AAE20:AAE22 AAI20:AAI22 AAV20:AAV22 AAZ20:AAZ22 ABD20:ABD22 ABQ20:ABQ22 ABU20:ABU22 ABY20:ABY22 ACL20:ACL22 ACP20:ACP22 ACT20:ACT22 ADG20:ADG22 ADK20:ADK22 ADO20:ADO22 AEB20:AEB22 AEF20:AEF22 AEJ20:AEJ22 AEW20:AEW22 AFA20:AFA22 AFE20:AFE22 AFR20:AFR22 AFV20:AFV22 AFZ20:AFZ22 AGM20:AGM22 AGQ20:AGQ22 AGU20:AGU22 AHH20:AHH22 AHL20:AHL22 AHP20:AHP22 AIC20:AIC22 AIG20:AIG22 AIK20:AIK22 AIX20:AIX22 AJB20:AJB22 AJF20:AJF22 AJS20:AJS22 AJW20:AJW22 AKA20:AKA22 AKN20:AKN22 AKR20:AKR22 AKV20:AKV22 ALI20:ALI22 ALM20:ALM22 ALQ20:ALQ22 AMD20:AMD22 AMH20:AMH22 AML20:AML22 AMY20:AMY22 ANC20:ANC22 ANG20:ANG22 ANT20:ANT22 ANX20:ANX22 AOB20:AOB22 AOO20:AOO22 AOS20:AOS22 AOW20:AOW22 APJ20:APJ22 APN20:APN22 APR20:APR22 AQE20:AQE22 AQI20:AQI22 AQM20:AQM22 AQZ20:AQZ22 ARD20:ARD22 ARH20:ARH22 ARU20:ARU22 ARY20:ARY22 ASC20:ASC22 ASP20:ASP22 AST20:AST22 ASX20:ASX22 ATK20:ATK22 ATO20:ATO22 ATS20:ATS22 AUF20:AUF22 AUJ20:AUJ22 AUN20:AUN22 AVA20:AVA22 AVE20:AVE22 AVI20:AVI22 AVV20:AVV22 AVZ20:AVZ22 AWD20:AWD22 AWQ20:AWQ22 AWU20:AWU22 AWY20:AWY22 AXL20:AXL22 AXP20:AXP22 AXT20:AXT22 AYG20:AYG22 AYK20:AYK22 AYO20:AYO22 AZB20:AZB22 AZF20:AZF22 AZJ20:AZJ22 AZW20:AZW22 BAA20:BAA22 BAE20:BAE22 BAR20:BAR22 BAV20:BAV22 BAZ20:BAZ22 BBM20:BBM22 BBQ20:BBQ22 BBU20:BBU22 BCH20:BCH22 BCL20:BCL22 BCP20:BCP22 BDC20:BDC22 BDG20:BDG22 BDK20:BDK22 BDX20:BDX22 BEB20:BEB22 BEF20:BEF22 BES20:BES22 BEW20:BEW22 BFA20:BFA22 BFN20:BFN22 BFR20:BFR22 BFV20:BFV22 BGI20:BGI22 BGM20:BGM22 BGQ20:BGQ22 BHD20:BHD22 BHH20:BHH22 BHL20:BHL22 BHY20:BHY22 BIC20:BIC22 BIG20:BIG22 BIT20:BIT22 BIX20:BIX22 BJB20:BJB22 BJO20:BJO22 BJS20:BJS22 BJW20:BJW22 BKJ20:BKJ22 BKN20:BKN22 BKR20:BKR22 BLE20:BLE22 BLI20:BLI22 BLM20:BLM22 BLZ20:BLZ22 BMD20:BMD22 BMH20:BMH22 BMU20:BMU22 BMY20:BMY22 BNC20:BNC22 BNP20:BNP22 BNT20:BNT22 BNX20:BNX22 BOK20:BOK22 BOO20:BOO22 BOS20:BOS22 BPF20:BPF22 BPJ20:BPJ22 BPN20:BPN22 BQA20:BQA22 BQE20:BQE22 BQI20:BQI22 BQV20:BQV22 BQZ20:BQZ22 BRD20:BRD22 BRQ20:BRQ22 BRU20:BRU22 BRY20:BRY22 BSL20:BSL22 BSP20:BSP22 BST20:BST22 BTG20:BTG22 BTK20:BTK22 BTO20:BTO22 BUB20:BUB22 BUF20:BUF22 BUJ20:BUJ22 BUW20:BUW22 BVA20:BVA22 BVE20:BVE22 BVR20:BVR22 BVV20:BVV22 BVZ20:BVZ22 BWM20:BWM22 BWQ20:BWQ22 BWU20:BWU22 BXH20:BXH22 BXL20:BXL22 BXP20:BXP22 BYC20:BYC22 BYG20:BYG22 BYK20:BYK22 BYX20:BYX22 BZB20:BZB22 BZF20:BZF22 BZS20:BZS22 BZW20:BZW22 CAA20:CAA22 CAN20:CAN22 CAR20:CAR22 CAV20:CAV22 CBI20:CBI22 CBM20:CBM22 CBQ20:CBQ22 CCD20:CCD22 CCH20:CCH22 CCL20:CCL22 CCY20:CCY22 CDC20:CDC22 CDG20:CDG22 CDT20:CDT22 CDX20:CDX22 CEB20:CEB22 CEO20:CEO22 CES20:CES22 CEW20:CEW22 CFJ20:CFJ22 CFN20:CFN22 CFR20:CFR22 CGE20:CGE22 CGI20:CGI22 CGM20:CGM22 CGZ20:CGZ22 CHD20:CHD22 CHH20:CHH22 CHU20:CHU22 CHY20:CHY22 CIC20:CIC22 CIP20:CIP22 CIT20:CIT22 CIX20:CIX22 CJK20:CJK22 CJO20:CJO22 CJS20:CJS22 CKF20:CKF22 CKJ20:CKJ22 CKN20:CKN22 CLA20:CLA22 CLE20:CLE22 CLI20:CLI22 CLV20:CLV22 CLZ20:CLZ22 CMD20:CMD22 CMQ20:CMQ22 CMU20:CMU22 CMY20:CMY22 CNL20:CNL22 CNP20:CNP22 CNT20:CNT22 COG20:COG22 COK20:COK22 COO20:COO22 CPB20:CPB22 CPF20:CPF22 CPJ20:CPJ22 CPW20:CPW22 CQA20:CQA22 CQE20:CQE22 CQR20:CQR22 CQV20:CQV22 CQZ20:CQZ22 CRM20:CRM22 CRQ20:CRQ22 CRU20:CRU22 CSH20:CSH22 CSL20:CSL22 CSP20:CSP22 CTC20:CTC22 CTG20:CTG22 CTK20:CTK22 CTX20:CTX22 CUB20:CUB22 CUF20:CUF22 CUS20:CUS22 CUW20:CUW22 CVA20:CVA22 CVN20:CVN22 CVR20:CVR22 CVV20:CVV22 CWI20:CWI22 CWM20:CWM22 CWQ20:CWQ22 CXD20:CXD22 CXH20:CXH22 CXL20:CXL22 CXY20:CXY22 CYC20:CYC22 CYG20:CYG22 CYT20:CYT22 CYX20:CYX22 CZB20:CZB22 CZO20:CZO22 CZS20:CZS22 CZW20:CZW22 DAJ20:DAJ22 DAN20:DAN22 DAR20:DAR22 DBE20:DBE22 DBI20:DBI22 DBM20:DBM22 DBZ20:DBZ22 DCD20:DCD22 DCH20:DCH22 DCU20:DCU22 DCY20:DCY22 DDC20:DDC22 DDP20:DDP22 DDT20:DDT22 DDX20:DDX22 DEK20:DEK22 DEO20:DEO22 DES20:DES22 DFF20:DFF22 DFJ20:DFJ22 DFN20:DFN22 DGA20:DGA22 DGE20:DGE22 DGI20:DGI22 DGV20:DGV22 DGZ20:DGZ22 DHD20:DHD22 DHQ20:DHQ22 DHU20:DHU22 DHY20:DHY22 DIL20:DIL22 DIP20:DIP22 DIT20:DIT22 DJG20:DJG22 DJK20:DJK22 DJO20:DJO22 DKB20:DKB22 DKF20:DKF22 DKJ20:DKJ22 DKW20:DKW22 DLA20:DLA22 DLE20:DLE22 DLR20:DLR22 DLV20:DLV22 DLZ20:DLZ22 DMM20:DMM22 DMQ20:DMQ22 DMU20:DMU22 DNH20:DNH22 DNL20:DNL22 DNP20:DNP22 DOC20:DOC22 DOG20:DOG22 DOK20:DOK22 DOX20:DOX22 DPB20:DPB22 DPF20:DPF22 DPS20:DPS22 DPW20:DPW22 DQA20:DQA22 DQN20:DQN22 DQR20:DQR22 DQV20:DQV22 DRI20:DRI22 DRM20:DRM22 DRQ20:DRQ22 DSD20:DSD22 DSH20:DSH22 DSL20:DSL22 DSY20:DSY22 DTC20:DTC22 DTG20:DTG22 DTT20:DTT22 DTX20:DTX22 DUB20:DUB22 DUO20:DUO22 DUS20:DUS22 DUW20:DUW22 DVJ20:DVJ22 DVN20:DVN22 DVR20:DVR22 DWE20:DWE22 DWI20:DWI22 DWM20:DWM22 DWZ20:DWZ22 DXD20:DXD22 DXH20:DXH22 DXU20:DXU22 DXY20:DXY22 DYC20:DYC22 DYP20:DYP22 DYT20:DYT22 DYX20:DYX22 DZK20:DZK22 DZO20:DZO22 DZS20:DZS22 EAF20:EAF22 EAJ20:EAJ22 EAN20:EAN22 EBA20:EBA22 EBE20:EBE22 EBI20:EBI22 EBV20:EBV22 EBZ20:EBZ22 ECD20:ECD22 ECQ20:ECQ22 ECU20:ECU22 ECY20:ECY22 EDL20:EDL22 EDP20:EDP22 EDT20:EDT22 EEG20:EEG22 EEK20:EEK22 EEO20:EEO22 EFB20:EFB22 EFF20:EFF22 EFJ20:EFJ22 EFW20:EFW22 EGA20:EGA22 EGE20:EGE22 EGR20:EGR22 EGV20:EGV22 EGZ20:EGZ22 EHM20:EHM22 EHQ20:EHQ22 EHU20:EHU22 EIH20:EIH22 EIL20:EIL22 EIP20:EIP22 EJC20:EJC22 EJG20:EJG22 EJK20:EJK22 EJX20:EJX22 EKB20:EKB22 EKF20:EKF22 EKS20:EKS22 EKW20:EKW22 ELA20:ELA22 ELN20:ELN22 ELR20:ELR22 ELV20:ELV22 EMI20:EMI22 EMM20:EMM22 EMQ20:EMQ22 END20:END22 ENH20:ENH22 ENL20:ENL22 ENY20:ENY22 EOC20:EOC22 EOG20:EOG22 EOT20:EOT22 EOX20:EOX22 EPB20:EPB22 EPO20:EPO22 EPS20:EPS22 EPW20:EPW22 EQJ20:EQJ22 EQN20:EQN22 EQR20:EQR22 ERE20:ERE22 ERI20:ERI22 ERM20:ERM22 ERZ20:ERZ22 ESD20:ESD22 ESH20:ESH22 ESU20:ESU22 ESY20:ESY22 ETC20:ETC22 ETP20:ETP22 ETT20:ETT22 ETX20:ETX22 EUK20:EUK22 EUO20:EUO22 EUS20:EUS22 EVF20:EVF22 EVJ20:EVJ22 EVN20:EVN22 EWA20:EWA22 EWE20:EWE22 EWI20:EWI22 EWV20:EWV22 EWZ20:EWZ22 EXD20:EXD22 EXQ20:EXQ22 EXU20:EXU22 EXY20:EXY22 EYL20:EYL22 EYP20:EYP22 EYT20:EYT22 EZG20:EZG22 EZK20:EZK22 EZO20:EZO22 FAB20:FAB22 FAF20:FAF22 FAJ20:FAJ22 FAW20:FAW22 FBA20:FBA22 FBE20:FBE22 FBR20:FBR22 FBV20:FBV22 FBZ20:FBZ22 FCM20:FCM22 FCQ20:FCQ22 FCU20:FCU22 FDH20:FDH22 FDL20:FDL22 FDP20:FDP22 FEC20:FEC22 FEG20:FEG22 FEK20:FEK22 FEX20:FEX22 FFB20:FFB22 FFF20:FFF22 FFS20:FFS22 FFW20:FFW22 FGA20:FGA22 FGN20:FGN22 FGR20:FGR22 FGV20:FGV22 FHI20:FHI22 FHM20:FHM22 FHQ20:FHQ22 FID20:FID22 FIH20:FIH22 FIL20:FIL22 FIY20:FIY22 FJC20:FJC22 FJG20:FJG22 FJT20:FJT22 FJX20:FJX22 FKB20:FKB22 FKO20:FKO22 FKS20:FKS22 FKW20:FKW22 FLJ20:FLJ22 FLN20:FLN22 FLR20:FLR22 FME20:FME22 FMI20:FMI22 FMM20:FMM22 FMZ20:FMZ22 FND20:FND22 FNH20:FNH22 FNU20:FNU22 FNY20:FNY22 FOC20:FOC22 FOP20:FOP22 FOT20:FOT22 FOX20:FOX22 FPK20:FPK22 FPO20:FPO22 FPS20:FPS22 FQF20:FQF22 FQJ20:FQJ22 FQN20:FQN22 FRA20:FRA22 FRE20:FRE22 FRI20:FRI22 FRV20:FRV22 FRZ20:FRZ22 FSD20:FSD22 FSQ20:FSQ22 FSU20:FSU22 FSY20:FSY22 FTL20:FTL22 FTP20:FTP22 FTT20:FTT22 FUG20:FUG22 FUK20:FUK22 FUO20:FUO22 FVB20:FVB22 FVF20:FVF22 FVJ20:FVJ22 FVW20:FVW22 FWA20:FWA22 FWE20:FWE22 FWR20:FWR22 FWV20:FWV22 FWZ20:FWZ22 FXM20:FXM22 FXQ20:FXQ22 FXU20:FXU22 FYH20:FYH22 FYL20:FYL22 FYP20:FYP22 FZC20:FZC22 FZG20:FZG22 FZK20:FZK22 FZX20:FZX22 GAB20:GAB22 GAF20:GAF22 GAS20:GAS22 GAW20:GAW22 GBA20:GBA22 GBN20:GBN22 GBR20:GBR22 GBV20:GBV22 GCI20:GCI22 GCM20:GCM22 GCQ20:GCQ22 GDD20:GDD22 GDH20:GDH22 GDL20:GDL22 GDY20:GDY22 GEC20:GEC22 GEG20:GEG22 GET20:GET22 GEX20:GEX22 GFB20:GFB22 GFO20:GFO22 GFS20:GFS22 GFW20:GFW22 GGJ20:GGJ22 GGN20:GGN22 GGR20:GGR22 GHE20:GHE22 GHI20:GHI22 GHM20:GHM22 GHZ20:GHZ22 GID20:GID22 GIH20:GIH22 GIU20:GIU22 GIY20:GIY22 GJC20:GJC22 GJP20:GJP22 GJT20:GJT22 GJX20:GJX22 GKK20:GKK22 GKO20:GKO22 GKS20:GKS22 GLF20:GLF22 GLJ20:GLJ22 GLN20:GLN22 GMA20:GMA22 GME20:GME22 GMI20:GMI22 GMV20:GMV22 GMZ20:GMZ22 GND20:GND22 GNQ20:GNQ22 GNU20:GNU22 GNY20:GNY22 GOL20:GOL22 GOP20:GOP22 GOT20:GOT22 GPG20:GPG22 GPK20:GPK22 GPO20:GPO22 GQB20:GQB22 GQF20:GQF22 GQJ20:GQJ22 GQW20:GQW22 GRA20:GRA22 GRE20:GRE22 GRR20:GRR22 GRV20:GRV22 GRZ20:GRZ22 GSM20:GSM22 GSQ20:GSQ22 GSU20:GSU22 GTH20:GTH22 GTL20:GTL22 GTP20:GTP22 GUC20:GUC22 GUG20:GUG22 GUK20:GUK22 GUX20:GUX22 GVB20:GVB22 GVF20:GVF22 GVS20:GVS22 GVW20:GVW22 GWA20:GWA22 GWN20:GWN22 GWR20:GWR22 GWV20:GWV22 GXI20:GXI22 GXM20:GXM22 GXQ20:GXQ22 GYD20:GYD22 GYH20:GYH22 GYL20:GYL22 GYY20:GYY22 GZC20:GZC22 GZG20:GZG22 GZT20:GZT22 GZX20:GZX22 HAB20:HAB22 HAO20:HAO22 HAS20:HAS22 HAW20:HAW22 HBJ20:HBJ22 HBN20:HBN22 HBR20:HBR22 HCE20:HCE22 HCI20:HCI22 HCM20:HCM22 HCZ20:HCZ22 HDD20:HDD22 HDH20:HDH22 HDU20:HDU22 HDY20:HDY22 HEC20:HEC22 HEP20:HEP22 HET20:HET22 HEX20:HEX22 HFK20:HFK22 HFO20:HFO22 HFS20:HFS22 HGF20:HGF22 HGJ20:HGJ22 HGN20:HGN22 HHA20:HHA22 HHE20:HHE22 HHI20:HHI22 HHV20:HHV22 HHZ20:HHZ22 HID20:HID22 HIQ20:HIQ22 HIU20:HIU22 HIY20:HIY22 HJL20:HJL22 HJP20:HJP22 HJT20:HJT22 HKG20:HKG22 HKK20:HKK22 HKO20:HKO22 HLB20:HLB22 HLF20:HLF22 HLJ20:HLJ22 HLW20:HLW22 HMA20:HMA22 HME20:HME22 HMR20:HMR22 HMV20:HMV22 HMZ20:HMZ22 HNM20:HNM22 HNQ20:HNQ22 HNU20:HNU22 HOH20:HOH22 HOL20:HOL22 HOP20:HOP22 HPC20:HPC22 HPG20:HPG22 HPK20:HPK22 HPX20:HPX22 HQB20:HQB22 HQF20:HQF22 HQS20:HQS22 HQW20:HQW22 HRA20:HRA22 HRN20:HRN22 HRR20:HRR22 HRV20:HRV22 HSI20:HSI22 HSM20:HSM22 HSQ20:HSQ22 HTD20:HTD22 HTH20:HTH22 HTL20:HTL22 HTY20:HTY22 HUC20:HUC22 HUG20:HUG22 HUT20:HUT22 HUX20:HUX22 HVB20:HVB22 HVO20:HVO22 HVS20:HVS22 HVW20:HVW22 HWJ20:HWJ22 HWN20:HWN22 HWR20:HWR22 HXE20:HXE22 HXI20:HXI22 HXM20:HXM22 HXZ20:HXZ22 HYD20:HYD22 HYH20:HYH22 HYU20:HYU22 HYY20:HYY22 HZC20:HZC22 HZP20:HZP22 HZT20:HZT22 HZX20:HZX22 IAK20:IAK22 IAO20:IAO22 IAS20:IAS22 IBF20:IBF22 IBJ20:IBJ22 IBN20:IBN22 ICA20:ICA22 ICE20:ICE22 ICI20:ICI22 ICV20:ICV22 ICZ20:ICZ22 IDD20:IDD22 IDQ20:IDQ22 IDU20:IDU22 IDY20:IDY22 IEL20:IEL22 IEP20:IEP22 IET20:IET22 IFG20:IFG22 IFK20:IFK22 IFO20:IFO22 IGB20:IGB22 IGF20:IGF22 IGJ20:IGJ22 IGW20:IGW22 IHA20:IHA22 IHE20:IHE22 IHR20:IHR22 IHV20:IHV22 IHZ20:IHZ22 IIM20:IIM22 IIQ20:IIQ22 IIU20:IIU22 IJH20:IJH22 IJL20:IJL22 IJP20:IJP22 IKC20:IKC22 IKG20:IKG22 IKK20:IKK22 IKX20:IKX22 ILB20:ILB22 ILF20:ILF22 ILS20:ILS22 ILW20:ILW22 IMA20:IMA22 IMN20:IMN22 IMR20:IMR22 IMV20:IMV22 INI20:INI22 INM20:INM22 INQ20:INQ22 IOD20:IOD22 IOH20:IOH22 IOL20:IOL22 IOY20:IOY22 IPC20:IPC22 IPG20:IPG22 IPT20:IPT22 IPX20:IPX22 IQB20:IQB22 IQO20:IQO22 IQS20:IQS22 IQW20:IQW22 IRJ20:IRJ22 IRN20:IRN22 IRR20:IRR22 ISE20:ISE22 ISI20:ISI22 ISM20:ISM22 ISZ20:ISZ22 ITD20:ITD22 ITH20:ITH22 ITU20:ITU22 ITY20:ITY22 IUC20:IUC22 IUP20:IUP22 IUT20:IUT22 IUX20:IUX22 IVK20:IVK22 IVO20:IVO22 IVS20:IVS22 IWF20:IWF22 IWJ20:IWJ22 IWN20:IWN22 IXA20:IXA22 IXE20:IXE22 IXI20:IXI22 IXV20:IXV22 IXZ20:IXZ22 IYD20:IYD22 IYQ20:IYQ22 IYU20:IYU22 IYY20:IYY22 IZL20:IZL22 IZP20:IZP22 IZT20:IZT22 JAG20:JAG22 JAK20:JAK22 JAO20:JAO22 JBB20:JBB22 JBF20:JBF22 JBJ20:JBJ22 JBW20:JBW22 JCA20:JCA22 JCE20:JCE22 JCR20:JCR22 JCV20:JCV22 JCZ20:JCZ22 JDM20:JDM22 JDQ20:JDQ22 JDU20:JDU22 JEH20:JEH22 JEL20:JEL22 JEP20:JEP22 JFC20:JFC22 JFG20:JFG22 JFK20:JFK22 JFX20:JFX22 JGB20:JGB22 JGF20:JGF22 JGS20:JGS22 JGW20:JGW22 JHA20:JHA22 JHN20:JHN22 JHR20:JHR22 JHV20:JHV22 JII20:JII22 JIM20:JIM22 JIQ20:JIQ22 JJD20:JJD22 JJH20:JJH22 JJL20:JJL22 JJY20:JJY22 JKC20:JKC22 JKG20:JKG22 JKT20:JKT22 JKX20:JKX22 JLB20:JLB22 JLO20:JLO22 JLS20:JLS22 JLW20:JLW22 JMJ20:JMJ22 JMN20:JMN22 JMR20:JMR22 JNE20:JNE22 JNI20:JNI22 JNM20:JNM22 JNZ20:JNZ22 JOD20:JOD22 JOH20:JOH22 JOU20:JOU22 JOY20:JOY22 JPC20:JPC22 JPP20:JPP22 JPT20:JPT22 JPX20:JPX22 JQK20:JQK22 JQO20:JQO22 JQS20:JQS22 JRF20:JRF22 JRJ20:JRJ22 JRN20:JRN22 JSA20:JSA22 JSE20:JSE22 JSI20:JSI22 JSV20:JSV22 JSZ20:JSZ22 JTD20:JTD22 JTQ20:JTQ22 JTU20:JTU22 JTY20:JTY22 JUL20:JUL22 JUP20:JUP22 JUT20:JUT22 JVG20:JVG22 JVK20:JVK22 JVO20:JVO22 JWB20:JWB22 JWF20:JWF22 JWJ20:JWJ22 JWW20:JWW22 JXA20:JXA22 JXE20:JXE22 JXR20:JXR22 JXV20:JXV22 JXZ20:JXZ22 JYM20:JYM22 JYQ20:JYQ22 JYU20:JYU22 JZH20:JZH22 JZL20:JZL22 JZP20:JZP22 KAC20:KAC22 KAG20:KAG22 KAK20:KAK22 KAX20:KAX22 KBB20:KBB22 KBF20:KBF22 KBS20:KBS22 KBW20:KBW22 KCA20:KCA22 KCN20:KCN22 KCR20:KCR22 KCV20:KCV22 KDI20:KDI22 KDM20:KDM22 KDQ20:KDQ22 KED20:KED22 KEH20:KEH22 KEL20:KEL22 KEY20:KEY22 KFC20:KFC22 KFG20:KFG22 KFT20:KFT22 KFX20:KFX22 KGB20:KGB22 KGO20:KGO22 KGS20:KGS22 KGW20:KGW22 KHJ20:KHJ22 KHN20:KHN22 KHR20:KHR22 KIE20:KIE22 KII20:KII22 KIM20:KIM22 KIZ20:KIZ22 KJD20:KJD22 KJH20:KJH22 KJU20:KJU22 KJY20:KJY22 KKC20:KKC22 KKP20:KKP22 KKT20:KKT22 KKX20:KKX22 KLK20:KLK22 KLO20:KLO22 KLS20:KLS22 KMF20:KMF22 KMJ20:KMJ22 KMN20:KMN22 KNA20:KNA22 KNE20:KNE22 KNI20:KNI22 KNV20:KNV22 KNZ20:KNZ22 KOD20:KOD22 KOQ20:KOQ22 KOU20:KOU22 KOY20:KOY22 KPL20:KPL22 KPP20:KPP22 KPT20:KPT22 KQG20:KQG22 KQK20:KQK22 KQO20:KQO22 KRB20:KRB22 KRF20:KRF22 KRJ20:KRJ22 KRW20:KRW22 KSA20:KSA22 KSE20:KSE22 KSR20:KSR22 KSV20:KSV22 KSZ20:KSZ22 KTM20:KTM22 KTQ20:KTQ22 KTU20:KTU22 KUH20:KUH22 KUL20:KUL22 KUP20:KUP22 KVC20:KVC22 KVG20:KVG22 KVK20:KVK22 KVX20:KVX22 KWB20:KWB22 KWF20:KWF22 KWS20:KWS22 KWW20:KWW22 KXA20:KXA22 KXN20:KXN22 KXR20:KXR22 KXV20:KXV22 KYI20:KYI22 KYM20:KYM22 KYQ20:KYQ22 KZD20:KZD22 KZH20:KZH22 KZL20:KZL22 KZY20:KZY22 LAC20:LAC22 LAG20:LAG22 LAT20:LAT22 LAX20:LAX22 LBB20:LBB22 LBO20:LBO22 LBS20:LBS22 LBW20:LBW22 LCJ20:LCJ22 LCN20:LCN22 LCR20:LCR22 LDE20:LDE22 LDI20:LDI22 LDM20:LDM22 LDZ20:LDZ22 LED20:LED22 LEH20:LEH22 LEU20:LEU22 LEY20:LEY22 LFC20:LFC22 LFP20:LFP22 LFT20:LFT22 LFX20:LFX22 LGK20:LGK22 LGO20:LGO22 LGS20:LGS22 LHF20:LHF22 LHJ20:LHJ22 LHN20:LHN22 LIA20:LIA22 LIE20:LIE22 LII20:LII22 LIV20:LIV22 LIZ20:LIZ22 LJD20:LJD22 LJQ20:LJQ22 LJU20:LJU22 LJY20:LJY22 LKL20:LKL22 LKP20:LKP22 LKT20:LKT22 LLG20:LLG22 LLK20:LLK22 LLO20:LLO22 LMB20:LMB22 LMF20:LMF22 LMJ20:LMJ22 LMW20:LMW22 LNA20:LNA22 LNE20:LNE22 LNR20:LNR22 LNV20:LNV22 LNZ20:LNZ22 LOM20:LOM22 LOQ20:LOQ22 LOU20:LOU22 LPH20:LPH22 LPL20:LPL22 LPP20:LPP22 LQC20:LQC22 LQG20:LQG22 LQK20:LQK22 LQX20:LQX22 LRB20:LRB22 LRF20:LRF22 LRS20:LRS22 LRW20:LRW22 LSA20:LSA22 LSN20:LSN22 LSR20:LSR22 LSV20:LSV22 LTI20:LTI22 LTM20:LTM22 LTQ20:LTQ22 LUD20:LUD22 LUH20:LUH22 LUL20:LUL22 LUY20:LUY22 LVC20:LVC22 LVG20:LVG22 LVT20:LVT22 LVX20:LVX22 LWB20:LWB22 LWO20:LWO22 LWS20:LWS22 LWW20:LWW22 LXJ20:LXJ22 LXN20:LXN22 LXR20:LXR22 LYE20:LYE22 LYI20:LYI22 LYM20:LYM22 LYZ20:LYZ22 LZD20:LZD22 LZH20:LZH22 LZU20:LZU22 LZY20:LZY22 MAC20:MAC22 MAP20:MAP22 MAT20:MAT22 MAX20:MAX22 MBK20:MBK22 MBO20:MBO22 MBS20:MBS22 MCF20:MCF22 MCJ20:MCJ22 MCN20:MCN22 MDA20:MDA22 MDE20:MDE22 MDI20:MDI22 MDV20:MDV22 MDZ20:MDZ22 MED20:MED22 MEQ20:MEQ22 MEU20:MEU22 MEY20:MEY22 MFL20:MFL22 MFP20:MFP22 MFT20:MFT22 MGG20:MGG22 MGK20:MGK22 MGO20:MGO22 MHB20:MHB22 MHF20:MHF22 MHJ20:MHJ22 MHW20:MHW22 MIA20:MIA22 MIE20:MIE22 MIR20:MIR22 MIV20:MIV22 MIZ20:MIZ22 MJM20:MJM22 MJQ20:MJQ22 MJU20:MJU22 MKH20:MKH22 MKL20:MKL22 MKP20:MKP22 MLC20:MLC22 MLG20:MLG22 MLK20:MLK22 MLX20:MLX22 MMB20:MMB22 MMF20:MMF22 MMS20:MMS22 MMW20:MMW22 MNA20:MNA22 MNN20:MNN22 MNR20:MNR22 MNV20:MNV22 MOI20:MOI22 MOM20:MOM22 MOQ20:MOQ22 MPD20:MPD22 MPH20:MPH22 MPL20:MPL22 MPY20:MPY22 MQC20:MQC22 MQG20:MQG22 MQT20:MQT22 MQX20:MQX22 MRB20:MRB22 MRO20:MRO22 MRS20:MRS22 MRW20:MRW22 MSJ20:MSJ22 MSN20:MSN22 MSR20:MSR22 MTE20:MTE22 MTI20:MTI22 MTM20:MTM22 MTZ20:MTZ22 MUD20:MUD22 MUH20:MUH22 MUU20:MUU22 MUY20:MUY22 MVC20:MVC22 MVP20:MVP22 MVT20:MVT22 MVX20:MVX22 MWK20:MWK22 MWO20:MWO22 MWS20:MWS22 MXF20:MXF22 MXJ20:MXJ22 MXN20:MXN22 MYA20:MYA22 MYE20:MYE22 MYI20:MYI22 MYV20:MYV22 MYZ20:MYZ22 MZD20:MZD22 MZQ20:MZQ22 MZU20:MZU22 MZY20:MZY22 NAL20:NAL22 NAP20:NAP22 NAT20:NAT22 NBG20:NBG22 NBK20:NBK22 NBO20:NBO22 NCB20:NCB22 NCF20:NCF22 NCJ20:NCJ22 NCW20:NCW22 NDA20:NDA22 NDE20:NDE22 NDR20:NDR22 NDV20:NDV22 NDZ20:NDZ22 NEM20:NEM22 NEQ20:NEQ22 NEU20:NEU22 NFH20:NFH22 NFL20:NFL22 NFP20:NFP22 NGC20:NGC22 NGG20:NGG22 NGK20:NGK22 NGX20:NGX22 NHB20:NHB22 NHF20:NHF22 NHS20:NHS22 NHW20:NHW22 NIA20:NIA22 NIN20:NIN22 NIR20:NIR22 NIV20:NIV22 NJI20:NJI22 NJM20:NJM22 NJQ20:NJQ22 NKD20:NKD22 NKH20:NKH22 NKL20:NKL22 NKY20:NKY22 NLC20:NLC22 NLG20:NLG22 NLT20:NLT22 NLX20:NLX22 NMB20:NMB22 NMO20:NMO22 NMS20:NMS22 NMW20:NMW22 NNJ20:NNJ22 NNN20:NNN22 NNR20:NNR22 NOE20:NOE22 NOI20:NOI22 NOM20:NOM22 NOZ20:NOZ22 NPD20:NPD22 NPH20:NPH22 NPU20:NPU22 NPY20:NPY22 NQC20:NQC22 NQP20:NQP22 NQT20:NQT22 NQX20:NQX22 NRK20:NRK22 NRO20:NRO22 NRS20:NRS22 NSF20:NSF22 NSJ20:NSJ22 NSN20:NSN22 NTA20:NTA22 NTE20:NTE22 NTI20:NTI22 NTV20:NTV22 NTZ20:NTZ22 NUD20:NUD22 NUQ20:NUQ22 NUU20:NUU22 NUY20:NUY22 NVL20:NVL22 NVP20:NVP22 NVT20:NVT22 NWG20:NWG22 NWK20:NWK22 NWO20:NWO22 NXB20:NXB22 NXF20:NXF22 NXJ20:NXJ22 NXW20:NXW22 NYA20:NYA22 NYE20:NYE22 NYR20:NYR22 NYV20:NYV22 NYZ20:NYZ22 NZM20:NZM22 NZQ20:NZQ22 NZU20:NZU22 OAH20:OAH22 OAL20:OAL22 OAP20:OAP22 OBC20:OBC22 OBG20:OBG22 OBK20:OBK22 OBX20:OBX22 OCB20:OCB22 OCF20:OCF22 OCS20:OCS22 OCW20:OCW22 ODA20:ODA22 ODN20:ODN22 ODR20:ODR22 ODV20:ODV22 OEI20:OEI22 OEM20:OEM22 OEQ20:OEQ22 OFD20:OFD22 OFH20:OFH22 OFL20:OFL22 OFY20:OFY22 OGC20:OGC22 OGG20:OGG22 OGT20:OGT22 OGX20:OGX22 OHB20:OHB22 OHO20:OHO22 OHS20:OHS22 OHW20:OHW22 OIJ20:OIJ22 OIN20:OIN22 OIR20:OIR22 OJE20:OJE22 OJI20:OJI22 OJM20:OJM22 OJZ20:OJZ22 OKD20:OKD22 OKH20:OKH22 OKU20:OKU22 OKY20:OKY22 OLC20:OLC22 OLP20:OLP22 OLT20:OLT22 OLX20:OLX22 OMK20:OMK22 OMO20:OMO22 OMS20:OMS22 ONF20:ONF22 ONJ20:ONJ22 ONN20:ONN22 OOA20:OOA22 OOE20:OOE22 OOI20:OOI22 OOV20:OOV22 OOZ20:OOZ22 OPD20:OPD22 OPQ20:OPQ22 OPU20:OPU22 OPY20:OPY22 OQL20:OQL22 OQP20:OQP22 OQT20:OQT22 ORG20:ORG22 ORK20:ORK22 ORO20:ORO22 OSB20:OSB22 OSF20:OSF22 OSJ20:OSJ22 OSW20:OSW22 OTA20:OTA22 OTE20:OTE22 OTR20:OTR22 OTV20:OTV22 OTZ20:OTZ22 OUM20:OUM22 OUQ20:OUQ22 OUU20:OUU22 OVH20:OVH22 OVL20:OVL22 OVP20:OVP22 OWC20:OWC22 OWG20:OWG22 OWK20:OWK22 OWX20:OWX22 OXB20:OXB22 OXF20:OXF22 OXS20:OXS22 OXW20:OXW22 OYA20:OYA22 OYN20:OYN22 OYR20:OYR22 OYV20:OYV22 OZI20:OZI22 OZM20:OZM22 OZQ20:OZQ22 PAD20:PAD22 PAH20:PAH22 PAL20:PAL22 PAY20:PAY22 PBC20:PBC22 PBG20:PBG22 PBT20:PBT22 PBX20:PBX22 PCB20:PCB22 PCO20:PCO22 PCS20:PCS22 PCW20:PCW22 PDJ20:PDJ22 PDN20:PDN22 PDR20:PDR22 PEE20:PEE22 PEI20:PEI22 PEM20:PEM22 PEZ20:PEZ22 PFD20:PFD22 PFH20:PFH22 PFU20:PFU22 PFY20:PFY22 PGC20:PGC22 PGP20:PGP22 PGT20:PGT22 PGX20:PGX22 PHK20:PHK22 PHO20:PHO22 PHS20:PHS22 PIF20:PIF22 PIJ20:PIJ22 PIN20:PIN22 PJA20:PJA22 PJE20:PJE22 PJI20:PJI22 PJV20:PJV22 PJZ20:PJZ22 PKD20:PKD22 PKQ20:PKQ22 PKU20:PKU22 PKY20:PKY22 PLL20:PLL22 PLP20:PLP22 PLT20:PLT22 PMG20:PMG22 PMK20:PMK22 PMO20:PMO22 PNB20:PNB22 PNF20:PNF22 PNJ20:PNJ22 PNW20:PNW22 POA20:POA22 POE20:POE22 POR20:POR22 POV20:POV22 POZ20:POZ22 PPM20:PPM22 PPQ20:PPQ22 PPU20:PPU22 PQH20:PQH22 PQL20:PQL22 PQP20:PQP22 PRC20:PRC22 PRG20:PRG22 PRK20:PRK22 PRX20:PRX22 PSB20:PSB22 PSF20:PSF22 PSS20:PSS22 PSW20:PSW22 PTA20:PTA22 PTN20:PTN22 PTR20:PTR22 PTV20:PTV22 PUI20:PUI22 PUM20:PUM22 PUQ20:PUQ22 PVD20:PVD22 PVH20:PVH22 PVL20:PVL22 PVY20:PVY22 PWC20:PWC22 PWG20:PWG22 PWT20:PWT22 PWX20:PWX22 PXB20:PXB22 PXO20:PXO22 PXS20:PXS22 PXW20:PXW22 PYJ20:PYJ22 PYN20:PYN22 PYR20:PYR22 PZE20:PZE22 PZI20:PZI22 PZM20:PZM22 PZZ20:PZZ22 QAD20:QAD22 QAH20:QAH22 QAU20:QAU22 QAY20:QAY22 QBC20:QBC22 QBP20:QBP22 QBT20:QBT22 QBX20:QBX22 QCK20:QCK22 QCO20:QCO22 QCS20:QCS22 QDF20:QDF22 QDJ20:QDJ22 QDN20:QDN22 QEA20:QEA22 QEE20:QEE22 QEI20:QEI22 QEV20:QEV22 QEZ20:QEZ22 QFD20:QFD22 QFQ20:QFQ22 QFU20:QFU22 QFY20:QFY22 QGL20:QGL22 QGP20:QGP22 QGT20:QGT22 QHG20:QHG22 QHK20:QHK22 QHO20:QHO22 QIB20:QIB22 QIF20:QIF22 QIJ20:QIJ22 QIW20:QIW22 QJA20:QJA22 QJE20:QJE22 QJR20:QJR22 QJV20:QJV22 QJZ20:QJZ22 QKM20:QKM22 QKQ20:QKQ22 QKU20:QKU22 QLH20:QLH22 QLL20:QLL22 QLP20:QLP22 QMC20:QMC22 QMG20:QMG22 QMK20:QMK22 QMX20:QMX22 QNB20:QNB22 QNF20:QNF22 QNS20:QNS22 QNW20:QNW22 QOA20:QOA22 QON20:QON22 QOR20:QOR22 QOV20:QOV22 QPI20:QPI22 QPM20:QPM22 QPQ20:QPQ22 QQD20:QQD22 QQH20:QQH22 QQL20:QQL22 QQY20:QQY22 QRC20:QRC22 QRG20:QRG22 QRT20:QRT22 QRX20:QRX22 QSB20:QSB22 QSO20:QSO22 QSS20:QSS22 QSW20:QSW22 QTJ20:QTJ22 QTN20:QTN22 QTR20:QTR22 QUE20:QUE22 QUI20:QUI22 QUM20:QUM22 QUZ20:QUZ22 QVD20:QVD22 QVH20:QVH22 QVU20:QVU22 QVY20:QVY22 QWC20:QWC22 QWP20:QWP22 QWT20:QWT22 QWX20:QWX22 QXK20:QXK22 QXO20:QXO22 QXS20:QXS22 QYF20:QYF22 QYJ20:QYJ22 QYN20:QYN22 QZA20:QZA22 QZE20:QZE22 QZI20:QZI22 QZV20:QZV22 QZZ20:QZZ22 RAD20:RAD22 RAQ20:RAQ22 RAU20:RAU22 RAY20:RAY22 RBL20:RBL22 RBP20:RBP22 RBT20:RBT22 RCG20:RCG22 RCK20:RCK22 RCO20:RCO22 RDB20:RDB22 RDF20:RDF22 RDJ20:RDJ22 RDW20:RDW22 REA20:REA22 REE20:REE22 RER20:RER22 REV20:REV22 REZ20:REZ22 RFM20:RFM22 RFQ20:RFQ22 RFU20:RFU22 RGH20:RGH22 RGL20:RGL22 RGP20:RGP22 RHC20:RHC22 RHG20:RHG22 RHK20:RHK22 RHX20:RHX22 RIB20:RIB22 RIF20:RIF22 RIS20:RIS22 RIW20:RIW22 RJA20:RJA22 RJN20:RJN22 RJR20:RJR22 RJV20:RJV22 RKI20:RKI22 RKM20:RKM22 RKQ20:RKQ22 RLD20:RLD22 RLH20:RLH22 RLL20:RLL22 RLY20:RLY22 RMC20:RMC22 RMG20:RMG22 RMT20:RMT22 RMX20:RMX22 RNB20:RNB22 RNO20:RNO22 RNS20:RNS22 RNW20:RNW22 ROJ20:ROJ22 RON20:RON22 ROR20:ROR22 RPE20:RPE22 RPI20:RPI22 RPM20:RPM22 RPZ20:RPZ22 RQD20:RQD22 RQH20:RQH22 RQU20:RQU22 RQY20:RQY22 RRC20:RRC22 RRP20:RRP22 RRT20:RRT22 RRX20:RRX22 RSK20:RSK22 RSO20:RSO22 RSS20:RSS22 RTF20:RTF22 RTJ20:RTJ22 RTN20:RTN22 RUA20:RUA22 RUE20:RUE22 RUI20:RUI22 RUV20:RUV22 RUZ20:RUZ22 RVD20:RVD22 RVQ20:RVQ22 RVU20:RVU22 RVY20:RVY22 RWL20:RWL22 RWP20:RWP22 RWT20:RWT22 RXG20:RXG22 RXK20:RXK22 RXO20:RXO22 RYB20:RYB22 RYF20:RYF22 RYJ20:RYJ22 RYW20:RYW22 RZA20:RZA22 RZE20:RZE22 RZR20:RZR22 RZV20:RZV22 RZZ20:RZZ22 SAM20:SAM22 SAQ20:SAQ22 SAU20:SAU22 SBH20:SBH22 SBL20:SBL22 SBP20:SBP22 SCC20:SCC22 SCG20:SCG22 SCK20:SCK22 SCX20:SCX22 SDB20:SDB22 SDF20:SDF22 SDS20:SDS22 SDW20:SDW22 SEA20:SEA22 SEN20:SEN22 SER20:SER22 SEV20:SEV22 SFI20:SFI22 SFM20:SFM22 SFQ20:SFQ22 SGD20:SGD22 SGH20:SGH22 SGL20:SGL22 SGY20:SGY22 SHC20:SHC22 SHG20:SHG22 SHT20:SHT22 SHX20:SHX22 SIB20:SIB22 SIO20:SIO22 SIS20:SIS22 SIW20:SIW22 SJJ20:SJJ22 SJN20:SJN22 SJR20:SJR22 SKE20:SKE22 SKI20:SKI22 SKM20:SKM22 SKZ20:SKZ22 SLD20:SLD22 SLH20:SLH22 SLU20:SLU22 SLY20:SLY22 SMC20:SMC22 SMP20:SMP22 SMT20:SMT22 SMX20:SMX22 SNK20:SNK22 SNO20:SNO22 SNS20:SNS22 SOF20:SOF22 SOJ20:SOJ22 SON20:SON22 SPA20:SPA22 SPE20:SPE22 SPI20:SPI22 SPV20:SPV22 SPZ20:SPZ22 SQD20:SQD22 SQQ20:SQQ22 SQU20:SQU22 SQY20:SQY22 SRL20:SRL22 SRP20:SRP22 SRT20:SRT22 SSG20:SSG22 SSK20:SSK22 SSO20:SSO22 STB20:STB22 STF20:STF22 STJ20:STJ22 STW20:STW22 SUA20:SUA22 SUE20:SUE22 SUR20:SUR22 SUV20:SUV22 SUZ20:SUZ22 SVM20:SVM22 SVQ20:SVQ22 SVU20:SVU22 SWH20:SWH22 SWL20:SWL22 SWP20:SWP22 SXC20:SXC22 SXG20:SXG22 SXK20:SXK22 SXX20:SXX22 SYB20:SYB22 SYF20:SYF22 SYS20:SYS22 SYW20:SYW22 SZA20:SZA22 SZN20:SZN22 SZR20:SZR22 SZV20:SZV22 TAI20:TAI22 TAM20:TAM22 TAQ20:TAQ22 TBD20:TBD22 TBH20:TBH22 TBL20:TBL22 TBY20:TBY22 TCC20:TCC22 TCG20:TCG22 TCT20:TCT22 TCX20:TCX22 TDB20:TDB22 TDO20:TDO22 TDS20:TDS22 TDW20:TDW22 TEJ20:TEJ22 TEN20:TEN22 TER20:TER22 TFE20:TFE22 TFI20:TFI22 TFM20:TFM22 TFZ20:TFZ22 TGD20:TGD22 TGH20:TGH22 TGU20:TGU22 TGY20:TGY22 THC20:THC22 THP20:THP22 THT20:THT22 THX20:THX22 TIK20:TIK22 TIO20:TIO22 TIS20:TIS22 TJF20:TJF22 TJJ20:TJJ22 TJN20:TJN22 TKA20:TKA22 TKE20:TKE22 TKI20:TKI22 TKV20:TKV22 TKZ20:TKZ22 TLD20:TLD22 TLQ20:TLQ22 TLU20:TLU22 TLY20:TLY22 TML20:TML22 TMP20:TMP22 TMT20:TMT22 TNG20:TNG22 TNK20:TNK22 TNO20:TNO22 TOB20:TOB22 TOF20:TOF22 TOJ20:TOJ22 TOW20:TOW22 TPA20:TPA22 TPE20:TPE22 TPR20:TPR22 TPV20:TPV22 TPZ20:TPZ22 TQM20:TQM22 TQQ20:TQQ22 TQU20:TQU22 TRH20:TRH22 TRL20:TRL22 TRP20:TRP22 TSC20:TSC22 TSG20:TSG22 TSK20:TSK22 TSX20:TSX22 TTB20:TTB22 TTF20:TTF22 TTS20:TTS22 TTW20:TTW22 TUA20:TUA22 TUN20:TUN22 TUR20:TUR22 TUV20:TUV22 TVI20:TVI22 TVM20:TVM22 TVQ20:TVQ22 TWD20:TWD22 TWH20:TWH22 TWL20:TWL22 TWY20:TWY22 TXC20:TXC22 TXG20:TXG22 TXT20:TXT22 TXX20:TXX22 TYB20:TYB22 TYO20:TYO22 TYS20:TYS22 TYW20:TYW22 TZJ20:TZJ22 TZN20:TZN22 TZR20:TZR22 UAE20:UAE22 UAI20:UAI22 UAM20:UAM22 UAZ20:UAZ22 UBD20:UBD22 UBH20:UBH22 UBU20:UBU22 UBY20:UBY22 UCC20:UCC22 UCP20:UCP22 UCT20:UCT22 UCX20:UCX22 UDK20:UDK22 UDO20:UDO22 UDS20:UDS22 UEF20:UEF22 UEJ20:UEJ22 UEN20:UEN22 UFA20:UFA22 UFE20:UFE22 UFI20:UFI22 UFV20:UFV22 UFZ20:UFZ22 UGD20:UGD22 UGQ20:UGQ22 UGU20:UGU22 UGY20:UGY22 UHL20:UHL22 UHP20:UHP22 UHT20:UHT22 UIG20:UIG22 UIK20:UIK22 UIO20:UIO22 UJB20:UJB22 UJF20:UJF22 UJJ20:UJJ22 UJW20:UJW22 UKA20:UKA22 UKE20:UKE22 UKR20:UKR22 UKV20:UKV22 UKZ20:UKZ22 ULM20:ULM22 ULQ20:ULQ22 ULU20:ULU22 UMH20:UMH22 UML20:UML22 UMP20:UMP22 UNC20:UNC22 UNG20:UNG22 UNK20:UNK22 UNX20:UNX22 UOB20:UOB22 UOF20:UOF22 UOS20:UOS22 UOW20:UOW22 UPA20:UPA22 UPN20:UPN22 UPR20:UPR22 UPV20:UPV22 UQI20:UQI22 UQM20:UQM22 UQQ20:UQQ22 URD20:URD22 URH20:URH22 URL20:URL22 URY20:URY22 USC20:USC22 USG20:USG22 UST20:UST22 USX20:USX22 UTB20:UTB22 UTO20:UTO22 UTS20:UTS22 UTW20:UTW22 UUJ20:UUJ22 UUN20:UUN22 UUR20:UUR22 UVE20:UVE22 UVI20:UVI22 UVM20:UVM22 UVZ20:UVZ22 UWD20:UWD22 UWH20:UWH22 UWU20:UWU22 UWY20:UWY22 UXC20:UXC22 UXP20:UXP22 UXT20:UXT22 UXX20:UXX22 UYK20:UYK22 UYO20:UYO22 UYS20:UYS22 UZF20:UZF22 UZJ20:UZJ22 UZN20:UZN22 VAA20:VAA22 VAE20:VAE22 VAI20:VAI22 VAV20:VAV22 VAZ20:VAZ22 VBD20:VBD22 VBQ20:VBQ22 VBU20:VBU22 VBY20:VBY22 VCL20:VCL22 VCP20:VCP22 VCT20:VCT22 VDG20:VDG22 VDK20:VDK22 VDO20:VDO22 VEB20:VEB22 VEF20:VEF22 VEJ20:VEJ22 VEW20:VEW22 VFA20:VFA22 VFE20:VFE22 VFR20:VFR22 VFV20:VFV22 VFZ20:VFZ22 VGM20:VGM22 VGQ20:VGQ22 VGU20:VGU22 VHH20:VHH22 VHL20:VHL22 VHP20:VHP22 VIC20:VIC22 VIG20:VIG22 VIK20:VIK22 VIX20:VIX22 VJB20:VJB22 VJF20:VJF22 VJS20:VJS22 VJW20:VJW22 VKA20:VKA22 VKN20:VKN22 VKR20:VKR22 VKV20:VKV22 VLI20:VLI22 VLM20:VLM22 VLQ20:VLQ22 VMD20:VMD22 VMH20:VMH22 VML20:VML22 VMY20:VMY22 VNC20:VNC22 VNG20:VNG22 VNT20:VNT22 VNX20:VNX22 VOB20:VOB22 VOO20:VOO22 VOS20:VOS22 VOW20:VOW22 VPJ20:VPJ22 VPN20:VPN22 VPR20:VPR22 VQE20:VQE22 VQI20:VQI22 VQM20:VQM22 VQZ20:VQZ22 VRD20:VRD22 VRH20:VRH22 VRU20:VRU22 VRY20:VRY22 VSC20:VSC22 VSP20:VSP22 VST20:VST22 VSX20:VSX22 VTK20:VTK22 VTO20:VTO22 VTS20:VTS22 VUF20:VUF22 VUJ20:VUJ22 VUN20:VUN22 VVA20:VVA22 VVE20:VVE22 VVI20:VVI22 VVV20:VVV22 VVZ20:VVZ22 VWD20:VWD22 VWQ20:VWQ22 VWU20:VWU22 VWY20:VWY22 VXL20:VXL22 VXP20:VXP22 VXT20:VXT22 VYG20:VYG22 VYK20:VYK22 VYO20:VYO22 VZB20:VZB22 VZF20:VZF22 VZJ20:VZJ22 VZW20:VZW22 WAA20:WAA22 WAE20:WAE22 WAR20:WAR22 WAV20:WAV22 WAZ20:WAZ22 WBM20:WBM22 WBQ20:WBQ22 WBU20:WBU22 WCH20:WCH22 WCL20:WCL22 WCP20:WCP22 WDC20:WDC22 WDG20:WDG22 WDK20:WDK22 WDX20:WDX22 WEB20:WEB22 WEF20:WEF22 WES20:WES22 WEW20:WEW22 WFA20:WFA22 WFN20:WFN22 WFR20:WFR22 WFV20:WFV22 WGI20:WGI22 WGM20:WGM22 WGQ20:WGQ22 WHD20:WHD22 WHH20:WHH22 WHL20:WHL22 WHY20:WHY22 WIC20:WIC22 WIG20:WIG22 WIT20:WIT22 WIX20:WIX22 WJB20:WJB22 WJO20:WJO22 WJS20:WJS22 WJW20:WJW22 WKJ20:WKJ22 WKN20:WKN22 WKR20:WKR22 WLE20:WLE22 WLI20:WLI22 WLM20:WLM22 WLZ20:WLZ22 WMD20:WMD22 WMH20:WMH22 WMU20:WMU22 WMY20:WMY22 WNC20:WNC22 WNP20:WNP22 WNT20:WNT22 WNX20:WNX22 WOK20:WOK22 WOO20:WOO22 WOS20:WOS22 WPF20:WPF22 WPJ20:WPJ22 WPN20:WPN22 WQA20:WQA22 WQE20:WQE22 WQI20:WQI22 WQV20:WQV22 WQZ20:WQZ22 WRD20:WRD22 WRQ20:WRQ22 WRU20:WRU22 WRY20:WRY22 WSL20:WSL22 WSP20:WSP22 WST20:WST22 WTG20:WTG22 WTK20:WTK22 WTO20:WTO22 WUB20:WUB22 WUF20:WUF22 WUJ20:WUJ22 WUW20:WUW22 WVA20:WVA22 WVE20:WVE22 WVR20:WVR22 WVV20:WVV22 WVZ20:WVZ22 WWM20:WWM22 WWQ20:WWQ22 WWU20:WWU22 WXH20:WXH22 WXL20:WXL22 WXP20:WXP22 WYC20:WYC22 WYG20:WYG22 WYK20:WYK22 WYX20:WYX22 WZB20:WZB22 WZF20:WZF22 WZS20:WZS22 WZW20:WZW22 XAA20:XAA22 XAN20:XAN22 XAR20:XAR22 XAV20:XAV22 XBI20:XBI22 XBM20:XBM22 XBQ20:XBQ22 XCD20:XCD22 XCH20:XCH22 XCL20:XCL22 XCY20:XCY22 XDC20:XDC22 XDG20:XDG22 XDT20:XDT22 XDX20:XDX22 XEB20:XEB22 XEO20:XEO22 XES20:XES22 XEW20:XEW22">
    <cfRule type="cellIs" dxfId="49" priority="167" operator="equal">
      <formula>"PASSED"</formula>
    </cfRule>
  </conditionalFormatting>
  <conditionalFormatting sqref="R18">
    <cfRule type="cellIs" dxfId="48" priority="198" operator="equal">
      <formula>"FAILED"</formula>
    </cfRule>
    <cfRule type="cellIs" dxfId="47" priority="197" operator="equal">
      <formula>"PARTIAL PASSED"</formula>
    </cfRule>
    <cfRule type="cellIs" dxfId="46" priority="196" operator="equal">
      <formula>"NOT TESTED"</formula>
    </cfRule>
    <cfRule type="cellIs" dxfId="45" priority="195" operator="equal">
      <formula>"W_A_D"</formula>
    </cfRule>
  </conditionalFormatting>
  <conditionalFormatting sqref="AD22 AY22 BT22 CO22 DJ22 EE22 EZ22 FU22 GP22 HK22 IF22 JA22 JV22 KQ22 LL22 MG22 NB22 NW22 OR22 PM22 QH22 RC22 RX22 SS22 TN22 UI22 VD22 VY22 WT22 XO22 YJ22 ZE22 ZZ22 AAU22 ABP22 ACK22 ADF22 AEA22 AEV22 AFQ22 AGL22 AHG22 AIB22 AIW22 AJR22 AKM22 ALH22 AMC22 AMX22 ANS22 AON22 API22 AQD22 AQY22 ART22 ASO22 ATJ22 AUE22 AUZ22 AVU22 AWP22 AXK22 AYF22 AZA22 AZV22 BAQ22 BBL22 BCG22 BDB22 BDW22 BER22 BFM22 BGH22 BHC22 BHX22 BIS22 BJN22 BKI22 BLD22 BLY22 BMT22 BNO22 BOJ22 BPE22 BPZ22 BQU22 BRP22 BSK22 BTF22 BUA22 BUV22 BVQ22 BWL22 BXG22 BYB22 BYW22 BZR22 CAM22 CBH22 CCC22 CCX22 CDS22 CEN22 CFI22 CGD22 CGY22 CHT22 CIO22 CJJ22 CKE22 CKZ22 CLU22 CMP22 CNK22 COF22 CPA22 CPV22 CQQ22 CRL22 CSG22 CTB22 CTW22 CUR22 CVM22 CWH22 CXC22 CXX22 CYS22 CZN22 DAI22 DBD22 DBY22 DCT22 DDO22 DEJ22 DFE22 DFZ22 DGU22 DHP22 DIK22 DJF22 DKA22 DKV22 DLQ22 DML22 DNG22 DOB22 DOW22 DPR22 DQM22 DRH22 DSC22 DSX22 DTS22 DUN22 DVI22 DWD22 DWY22 DXT22 DYO22 DZJ22 EAE22 EAZ22 EBU22 ECP22 EDK22 EEF22 EFA22 EFV22 EGQ22 EHL22 EIG22 EJB22 EJW22 EKR22 ELM22 EMH22 ENC22 ENX22 EOS22 EPN22 EQI22 ERD22 ERY22 EST22 ETO22 EUJ22 EVE22 EVZ22 EWU22 EXP22 EYK22 EZF22 FAA22 FAV22 FBQ22 FCL22 FDG22 FEB22 FEW22 FFR22 FGM22 FHH22 FIC22 FIX22 FJS22 FKN22 FLI22 FMD22 FMY22 FNT22 FOO22 FPJ22 FQE22 FQZ22 FRU22 FSP22 FTK22 FUF22 FVA22 FVV22 FWQ22 FXL22 FYG22 FZB22 FZW22 GAR22 GBM22 GCH22 GDC22 GDX22 GES22 GFN22 GGI22 GHD22 GHY22 GIT22 GJO22 GKJ22 GLE22 GLZ22 GMU22 GNP22 GOK22 GPF22 GQA22 GQV22 GRQ22 GSL22 GTG22 GUB22 GUW22 GVR22 GWM22 GXH22 GYC22 GYX22 GZS22 HAN22 HBI22 HCD22 HCY22 HDT22 HEO22 HFJ22 HGE22 HGZ22 HHU22 HIP22 HJK22 HKF22 HLA22 HLV22 HMQ22 HNL22 HOG22 HPB22 HPW22 HQR22 HRM22 HSH22 HTC22 HTX22 HUS22 HVN22 HWI22 HXD22 HXY22 HYT22 HZO22 IAJ22 IBE22 IBZ22 ICU22 IDP22 IEK22 IFF22 IGA22 IGV22 IHQ22 IIL22 IJG22 IKB22 IKW22 ILR22 IMM22 INH22 IOC22 IOX22 IPS22 IQN22 IRI22 ISD22 ISY22 ITT22 IUO22 IVJ22 IWE22 IWZ22 IXU22 IYP22 IZK22 JAF22 JBA22 JBV22 JCQ22 JDL22 JEG22 JFB22 JFW22 JGR22 JHM22 JIH22 JJC22 JJX22 JKS22 JLN22 JMI22 JND22 JNY22 JOT22 JPO22 JQJ22 JRE22 JRZ22 JSU22 JTP22 JUK22 JVF22 JWA22 JWV22 JXQ22 JYL22 JZG22 KAB22 KAW22 KBR22 KCM22 KDH22 KEC22 KEX22 KFS22 KGN22 KHI22 KID22 KIY22 KJT22 KKO22 KLJ22 KME22 KMZ22 KNU22 KOP22 KPK22 KQF22 KRA22 KRV22 KSQ22 KTL22 KUG22 KVB22 KVW22 KWR22 KXM22 KYH22 KZC22 KZX22 LAS22 LBN22 LCI22 LDD22 LDY22 LET22 LFO22 LGJ22 LHE22 LHZ22 LIU22 LJP22 LKK22 LLF22 LMA22 LMV22 LNQ22 LOL22 LPG22 LQB22 LQW22 LRR22 LSM22 LTH22 LUC22 LUX22 LVS22 LWN22 LXI22 LYD22 LYY22 LZT22 MAO22 MBJ22 MCE22 MCZ22 MDU22 MEP22 MFK22 MGF22 MHA22 MHV22 MIQ22 MJL22 MKG22 MLB22 MLW22 MMR22 MNM22 MOH22 MPC22 MPX22 MQS22 MRN22 MSI22 MTD22 MTY22 MUT22 MVO22 MWJ22 MXE22 MXZ22 MYU22 MZP22 NAK22 NBF22 NCA22 NCV22 NDQ22 NEL22 NFG22 NGB22 NGW22 NHR22 NIM22 NJH22 NKC22 NKX22 NLS22 NMN22 NNI22 NOD22 NOY22 NPT22 NQO22 NRJ22 NSE22 NSZ22 NTU22 NUP22 NVK22 NWF22 NXA22 NXV22 NYQ22 NZL22 OAG22 OBB22 OBW22 OCR22 ODM22 OEH22 OFC22 OFX22 OGS22 OHN22 OII22 OJD22 OJY22 OKT22 OLO22 OMJ22 ONE22 ONZ22 OOU22 OPP22 OQK22 ORF22 OSA22 OSV22 OTQ22 OUL22 OVG22 OWB22 OWW22 OXR22 OYM22 OZH22 PAC22 PAX22 PBS22 PCN22 PDI22 PED22 PEY22 PFT22 PGO22 PHJ22 PIE22 PIZ22 PJU22 PKP22 PLK22 PMF22 PNA22 PNV22 POQ22 PPL22 PQG22 PRB22 PRW22 PSR22 PTM22 PUH22 PVC22 PVX22 PWS22 PXN22 PYI22 PZD22 PZY22 QAT22 QBO22 QCJ22 QDE22 QDZ22 QEU22 QFP22 QGK22 QHF22 QIA22 QIV22 QJQ22 QKL22 QLG22 QMB22 QMW22 QNR22 QOM22 QPH22 QQC22 QQX22 QRS22 QSN22 QTI22 QUD22 QUY22 QVT22 QWO22 QXJ22 QYE22 QYZ22 QZU22 RAP22 RBK22 RCF22 RDA22 RDV22 REQ22 RFL22 RGG22 RHB22 RHW22 RIR22 RJM22 RKH22 RLC22 RLX22 RMS22 RNN22 ROI22 RPD22 RPY22 RQT22 RRO22 RSJ22 RTE22 RTZ22 RUU22 RVP22 RWK22 RXF22 RYA22 RYV22 RZQ22 SAL22 SBG22 SCB22 SCW22 SDR22 SEM22 SFH22 SGC22 SGX22 SHS22 SIN22 SJI22 SKD22 SKY22 SLT22 SMO22 SNJ22 SOE22 SOZ22 SPU22 SQP22 SRK22 SSF22 STA22 STV22 SUQ22 SVL22 SWG22 SXB22 SXW22 SYR22 SZM22 TAH22 TBC22 TBX22 TCS22 TDN22 TEI22 TFD22 TFY22 TGT22 THO22 TIJ22 TJE22 TJZ22 TKU22 TLP22 TMK22 TNF22 TOA22 TOV22 TPQ22 TQL22 TRG22 TSB22 TSW22 TTR22 TUM22 TVH22 TWC22 TWX22 TXS22 TYN22 TZI22 UAD22 UAY22 UBT22 UCO22 UDJ22 UEE22 UEZ22 UFU22 UGP22 UHK22 UIF22 UJA22 UJV22 UKQ22 ULL22 UMG22 UNB22 UNW22 UOR22 UPM22 UQH22 URC22 URX22 USS22 UTN22 UUI22 UVD22 UVY22 UWT22 UXO22 UYJ22 UZE22 UZZ22 VAU22 VBP22 VCK22 VDF22 VEA22 VEV22 VFQ22 VGL22 VHG22 VIB22 VIW22 VJR22 VKM22 VLH22 VMC22 VMX22 VNS22 VON22 VPI22 VQD22 VQY22 VRT22 VSO22 VTJ22 VUE22 VUZ22 VVU22 VWP22 VXK22 VYF22 VZA22 VZV22 WAQ22 WBL22 WCG22 WDB22 WDW22 WER22 WFM22 WGH22 WHC22 WHX22 WIS22 WJN22 WKI22 WLD22 WLY22 WMT22 WNO22 WOJ22 WPE22 WPZ22 WQU22 WRP22 WSK22 WTF22 WUA22 WUV22 WVQ22 WWL22 WXG22 WYB22 WYW22 WZR22 XAM22 XBH22 XCC22 XCX22 XDS22 XEN22">
    <cfRule type="containsText" dxfId="44" priority="159" operator="containsText" text="4 - Low">
      <formula>NOT(ISERROR(SEARCH("4 - Low",AD22)))</formula>
    </cfRule>
    <cfRule type="containsText" dxfId="43" priority="160" operator="containsText" text="3 - Minor">
      <formula>NOT(ISERROR(SEARCH("3 - Minor",AD22)))</formula>
    </cfRule>
    <cfRule type="containsText" dxfId="42" priority="161" operator="containsText" text="2 - Major">
      <formula>NOT(ISERROR(SEARCH("2 - Major",AD22)))</formula>
    </cfRule>
    <cfRule type="containsText" dxfId="41" priority="162" operator="containsText" text="1 - Critical">
      <formula>NOT(ISERROR(SEARCH("1 - Critical",AD22)))</formula>
    </cfRule>
  </conditionalFormatting>
  <conditionalFormatting sqref="AD23 AY23 BT23 CO23 DJ23 EE23 EZ23 FU23 GP23 HK23 IF23 JA23 JV23 KQ23 LL23 MG23 NB23 NW23 OR23 PM23 QH23 RC23 RX23 SS23 TN23 UI23 VD23 VY23 WT23 XO23 YJ23 ZE23 ZZ23 AAU23 ABP23 ACK23 ADF23 AEA23 AEV23 AFQ23 AGL23 AHG23 AIB23 AIW23 AJR23 AKM23 ALH23 AMC23 AMX23 ANS23 AON23 API23 AQD23 AQY23 ART23 ASO23 ATJ23 AUE23 AUZ23 AVU23 AWP23 AXK23 AYF23 AZA23 AZV23 BAQ23 BBL23 BCG23 BDB23 BDW23 BER23 BFM23 BGH23 BHC23 BHX23 BIS23 BJN23 BKI23 BLD23 BLY23 BMT23 BNO23 BOJ23 BPE23 BPZ23 BQU23 BRP23 BSK23 BTF23 BUA23 BUV23 BVQ23 BWL23 BXG23 BYB23 BYW23 BZR23 CAM23 CBH23 CCC23 CCX23 CDS23 CEN23 CFI23 CGD23 CGY23 CHT23 CIO23 CJJ23 CKE23 CKZ23 CLU23 CMP23 CNK23 COF23 CPA23 CPV23 CQQ23 CRL23 CSG23 CTB23 CTW23 CUR23 CVM23 CWH23 CXC23 CXX23 CYS23 CZN23 DAI23 DBD23 DBY23 DCT23 DDO23 DEJ23 DFE23 DFZ23 DGU23 DHP23 DIK23 DJF23 DKA23 DKV23 DLQ23 DML23 DNG23 DOB23 DOW23 DPR23 DQM23 DRH23 DSC23 DSX23 DTS23 DUN23 DVI23 DWD23 DWY23 DXT23 DYO23 DZJ23 EAE23 EAZ23 EBU23 ECP23 EDK23 EEF23 EFA23 EFV23 EGQ23 EHL23 EIG23 EJB23 EJW23 EKR23 ELM23 EMH23 ENC23 ENX23 EOS23 EPN23 EQI23 ERD23 ERY23 EST23 ETO23 EUJ23 EVE23 EVZ23 EWU23 EXP23 EYK23 EZF23 FAA23 FAV23 FBQ23 FCL23 FDG23 FEB23 FEW23 FFR23 FGM23 FHH23 FIC23 FIX23 FJS23 FKN23 FLI23 FMD23 FMY23 FNT23 FOO23 FPJ23 FQE23 FQZ23 FRU23 FSP23 FTK23 FUF23 FVA23 FVV23 FWQ23 FXL23 FYG23 FZB23 FZW23 GAR23 GBM23 GCH23 GDC23 GDX23 GES23 GFN23 GGI23 GHD23 GHY23 GIT23 GJO23 GKJ23 GLE23 GLZ23 GMU23 GNP23 GOK23 GPF23 GQA23 GQV23 GRQ23 GSL23 GTG23 GUB23 GUW23 GVR23 GWM23 GXH23 GYC23 GYX23 GZS23 HAN23 HBI23 HCD23 HCY23 HDT23 HEO23 HFJ23 HGE23 HGZ23 HHU23 HIP23 HJK23 HKF23 HLA23 HLV23 HMQ23 HNL23 HOG23 HPB23 HPW23 HQR23 HRM23 HSH23 HTC23 HTX23 HUS23 HVN23 HWI23 HXD23 HXY23 HYT23 HZO23 IAJ23 IBE23 IBZ23 ICU23 IDP23 IEK23 IFF23 IGA23 IGV23 IHQ23 IIL23 IJG23 IKB23 IKW23 ILR23 IMM23 INH23 IOC23 IOX23 IPS23 IQN23 IRI23 ISD23 ISY23 ITT23 IUO23 IVJ23 IWE23 IWZ23 IXU23 IYP23 IZK23 JAF23 JBA23 JBV23 JCQ23 JDL23 JEG23 JFB23 JFW23 JGR23 JHM23 JIH23 JJC23 JJX23 JKS23 JLN23 JMI23 JND23 JNY23 JOT23 JPO23 JQJ23 JRE23 JRZ23 JSU23 JTP23 JUK23 JVF23 JWA23 JWV23 JXQ23 JYL23 JZG23 KAB23 KAW23 KBR23 KCM23 KDH23 KEC23 KEX23 KFS23 KGN23 KHI23 KID23 KIY23 KJT23 KKO23 KLJ23 KME23 KMZ23 KNU23 KOP23 KPK23 KQF23 KRA23 KRV23 KSQ23 KTL23 KUG23 KVB23 KVW23 KWR23 KXM23 KYH23 KZC23 KZX23 LAS23 LBN23 LCI23 LDD23 LDY23 LET23 LFO23 LGJ23 LHE23 LHZ23 LIU23 LJP23 LKK23 LLF23 LMA23 LMV23 LNQ23 LOL23 LPG23 LQB23 LQW23 LRR23 LSM23 LTH23 LUC23 LUX23 LVS23 LWN23 LXI23 LYD23 LYY23 LZT23 MAO23 MBJ23 MCE23 MCZ23 MDU23 MEP23 MFK23 MGF23 MHA23 MHV23 MIQ23 MJL23 MKG23 MLB23 MLW23 MMR23 MNM23 MOH23 MPC23 MPX23 MQS23 MRN23 MSI23 MTD23 MTY23 MUT23 MVO23 MWJ23 MXE23 MXZ23 MYU23 MZP23 NAK23 NBF23 NCA23 NCV23 NDQ23 NEL23 NFG23 NGB23 NGW23 NHR23 NIM23 NJH23 NKC23 NKX23 NLS23 NMN23 NNI23 NOD23 NOY23 NPT23 NQO23 NRJ23 NSE23 NSZ23 NTU23 NUP23 NVK23 NWF23 NXA23 NXV23 NYQ23 NZL23 OAG23 OBB23 OBW23 OCR23 ODM23 OEH23 OFC23 OFX23 OGS23 OHN23 OII23 OJD23 OJY23 OKT23 OLO23 OMJ23 ONE23 ONZ23 OOU23 OPP23 OQK23 ORF23 OSA23 OSV23 OTQ23 OUL23 OVG23 OWB23 OWW23 OXR23 OYM23 OZH23 PAC23 PAX23 PBS23 PCN23 PDI23 PED23 PEY23 PFT23 PGO23 PHJ23 PIE23 PIZ23 PJU23 PKP23 PLK23 PMF23 PNA23 PNV23 POQ23 PPL23 PQG23 PRB23 PRW23 PSR23 PTM23 PUH23 PVC23 PVX23 PWS23 PXN23 PYI23 PZD23 PZY23 QAT23 QBO23 QCJ23 QDE23 QDZ23 QEU23 QFP23 QGK23 QHF23 QIA23 QIV23 QJQ23 QKL23 QLG23 QMB23 QMW23 QNR23 QOM23 QPH23 QQC23 QQX23 QRS23 QSN23 QTI23 QUD23 QUY23 QVT23 QWO23 QXJ23 QYE23 QYZ23 QZU23 RAP23 RBK23 RCF23 RDA23 RDV23 REQ23 RFL23 RGG23 RHB23 RHW23 RIR23 RJM23 RKH23 RLC23 RLX23 RMS23 RNN23 ROI23 RPD23 RPY23 RQT23 RRO23 RSJ23 RTE23 RTZ23 RUU23 RVP23 RWK23 RXF23 RYA23 RYV23 RZQ23 SAL23 SBG23 SCB23 SCW23 SDR23 SEM23 SFH23 SGC23 SGX23 SHS23 SIN23 SJI23 SKD23 SKY23 SLT23 SMO23 SNJ23 SOE23 SOZ23 SPU23 SQP23 SRK23 SSF23 STA23 STV23 SUQ23 SVL23 SWG23 SXB23 SXW23 SYR23 SZM23 TAH23 TBC23 TBX23 TCS23 TDN23 TEI23 TFD23 TFY23 TGT23 THO23 TIJ23 TJE23 TJZ23 TKU23 TLP23 TMK23 TNF23 TOA23 TOV23 TPQ23 TQL23 TRG23 TSB23 TSW23 TTR23 TUM23 TVH23 TWC23 TWX23 TXS23 TYN23 TZI23 UAD23 UAY23 UBT23 UCO23 UDJ23 UEE23 UEZ23 UFU23 UGP23 UHK23 UIF23 UJA23 UJV23 UKQ23 ULL23 UMG23 UNB23 UNW23 UOR23 UPM23 UQH23 URC23 URX23 USS23 UTN23 UUI23 UVD23 UVY23 UWT23 UXO23 UYJ23 UZE23 UZZ23 VAU23 VBP23 VCK23 VDF23 VEA23 VEV23 VFQ23 VGL23 VHG23 VIB23 VIW23 VJR23 VKM23 VLH23 VMC23 VMX23 VNS23 VON23 VPI23 VQD23 VQY23 VRT23 VSO23 VTJ23 VUE23 VUZ23 VVU23 VWP23 VXK23 VYF23 VZA23 VZV23 WAQ23 WBL23 WCG23 WDB23 WDW23 WER23 WFM23 WGH23 WHC23 WHX23 WIS23 WJN23 WKI23 WLD23 WLY23 WMT23 WNO23 WOJ23 WPE23 WPZ23 WQU23 WRP23 WSK23 WTF23 WUA23 WUV23 WVQ23 WWL23 WXG23 WYB23 WYW23 WZR23 XAM23 XBH23 XCC23 XCX23 XDS23 XEN23">
    <cfRule type="containsText" dxfId="40" priority="153" operator="containsText" text="1 - Critical">
      <formula>NOT(ISERROR(SEARCH("1 - Critical",AD23)))</formula>
    </cfRule>
    <cfRule type="containsText" dxfId="39" priority="152" operator="containsText" text="2 - Major">
      <formula>NOT(ISERROR(SEARCH("2 - Major",AD23)))</formula>
    </cfRule>
    <cfRule type="containsText" dxfId="38" priority="151" operator="containsText" text="3 - Minor">
      <formula>NOT(ISERROR(SEARCH("3 - Minor",AD23)))</formula>
    </cfRule>
    <cfRule type="containsText" dxfId="37" priority="150" operator="containsText" text="4 - Low">
      <formula>NOT(ISERROR(SEARCH("4 - Low",AD23)))</formula>
    </cfRule>
  </conditionalFormatting>
  <conditionalFormatting sqref="AD25 AY25 BT25 CO25 DJ25 EE25 EZ25 FU25 GP25 HK25 IF25 JA25 JV25 KQ25 LL25 MG25 NB25 NW25 OR25 PM25 QH25 RC25 RX25 SS25 TN25 UI25 VD25 VY25 WT25 XO25 YJ25 ZE25 ZZ25 AAU25 ABP25 ACK25 ADF25 AEA25 AEV25 AFQ25 AGL25 AHG25 AIB25 AIW25 AJR25 AKM25 ALH25 AMC25 AMX25 ANS25 AON25 API25 AQD25 AQY25 ART25 ASO25 ATJ25 AUE25 AUZ25 AVU25 AWP25 AXK25 AYF25 AZA25 AZV25 BAQ25 BBL25 BCG25 BDB25 BDW25 BER25 BFM25 BGH25 BHC25 BHX25 BIS25 BJN25 BKI25 BLD25 BLY25 BMT25 BNO25 BOJ25 BPE25 BPZ25 BQU25 BRP25 BSK25 BTF25 BUA25 BUV25 BVQ25 BWL25 BXG25 BYB25 BYW25 BZR25 CAM25 CBH25 CCC25 CCX25 CDS25 CEN25 CFI25 CGD25 CGY25 CHT25 CIO25 CJJ25 CKE25 CKZ25 CLU25 CMP25 CNK25 COF25 CPA25 CPV25 CQQ25 CRL25 CSG25 CTB25 CTW25 CUR25 CVM25 CWH25 CXC25 CXX25 CYS25 CZN25 DAI25 DBD25 DBY25 DCT25 DDO25 DEJ25 DFE25 DFZ25 DGU25 DHP25 DIK25 DJF25 DKA25 DKV25 DLQ25 DML25 DNG25 DOB25 DOW25 DPR25 DQM25 DRH25 DSC25 DSX25 DTS25 DUN25 DVI25 DWD25 DWY25 DXT25 DYO25 DZJ25 EAE25 EAZ25 EBU25 ECP25 EDK25 EEF25 EFA25 EFV25 EGQ25 EHL25 EIG25 EJB25 EJW25 EKR25 ELM25 EMH25 ENC25 ENX25 EOS25 EPN25 EQI25 ERD25 ERY25 EST25 ETO25 EUJ25 EVE25 EVZ25 EWU25 EXP25 EYK25 EZF25 FAA25 FAV25 FBQ25 FCL25 FDG25 FEB25 FEW25 FFR25 FGM25 FHH25 FIC25 FIX25 FJS25 FKN25 FLI25 FMD25 FMY25 FNT25 FOO25 FPJ25 FQE25 FQZ25 FRU25 FSP25 FTK25 FUF25 FVA25 FVV25 FWQ25 FXL25 FYG25 FZB25 FZW25 GAR25 GBM25 GCH25 GDC25 GDX25 GES25 GFN25 GGI25 GHD25 GHY25 GIT25 GJO25 GKJ25 GLE25 GLZ25 GMU25 GNP25 GOK25 GPF25 GQA25 GQV25 GRQ25 GSL25 GTG25 GUB25 GUW25 GVR25 GWM25 GXH25 GYC25 GYX25 GZS25 HAN25 HBI25 HCD25 HCY25 HDT25 HEO25 HFJ25 HGE25 HGZ25 HHU25 HIP25 HJK25 HKF25 HLA25 HLV25 HMQ25 HNL25 HOG25 HPB25 HPW25 HQR25 HRM25 HSH25 HTC25 HTX25 HUS25 HVN25 HWI25 HXD25 HXY25 HYT25 HZO25 IAJ25 IBE25 IBZ25 ICU25 IDP25 IEK25 IFF25 IGA25 IGV25 IHQ25 IIL25 IJG25 IKB25 IKW25 ILR25 IMM25 INH25 IOC25 IOX25 IPS25 IQN25 IRI25 ISD25 ISY25 ITT25 IUO25 IVJ25 IWE25 IWZ25 IXU25 IYP25 IZK25 JAF25 JBA25 JBV25 JCQ25 JDL25 JEG25 JFB25 JFW25 JGR25 JHM25 JIH25 JJC25 JJX25 JKS25 JLN25 JMI25 JND25 JNY25 JOT25 JPO25 JQJ25 JRE25 JRZ25 JSU25 JTP25 JUK25 JVF25 JWA25 JWV25 JXQ25 JYL25 JZG25 KAB25 KAW25 KBR25 KCM25 KDH25 KEC25 KEX25 KFS25 KGN25 KHI25 KID25 KIY25 KJT25 KKO25 KLJ25 KME25 KMZ25 KNU25 KOP25 KPK25 KQF25 KRA25 KRV25 KSQ25 KTL25 KUG25 KVB25 KVW25 KWR25 KXM25 KYH25 KZC25 KZX25 LAS25 LBN25 LCI25 LDD25 LDY25 LET25 LFO25 LGJ25 LHE25 LHZ25 LIU25 LJP25 LKK25 LLF25 LMA25 LMV25 LNQ25 LOL25 LPG25 LQB25 LQW25 LRR25 LSM25 LTH25 LUC25 LUX25 LVS25 LWN25 LXI25 LYD25 LYY25 LZT25 MAO25 MBJ25 MCE25 MCZ25 MDU25 MEP25 MFK25 MGF25 MHA25 MHV25 MIQ25 MJL25 MKG25 MLB25 MLW25 MMR25 MNM25 MOH25 MPC25 MPX25 MQS25 MRN25 MSI25 MTD25 MTY25 MUT25 MVO25 MWJ25 MXE25 MXZ25 MYU25 MZP25 NAK25 NBF25 NCA25 NCV25 NDQ25 NEL25 NFG25 NGB25 NGW25 NHR25 NIM25 NJH25 NKC25 NKX25 NLS25 NMN25 NNI25 NOD25 NOY25 NPT25 NQO25 NRJ25 NSE25 NSZ25 NTU25 NUP25 NVK25 NWF25 NXA25 NXV25 NYQ25 NZL25 OAG25 OBB25 OBW25 OCR25 ODM25 OEH25 OFC25 OFX25 OGS25 OHN25 OII25 OJD25 OJY25 OKT25 OLO25 OMJ25 ONE25 ONZ25 OOU25 OPP25 OQK25 ORF25 OSA25 OSV25 OTQ25 OUL25 OVG25 OWB25 OWW25 OXR25 OYM25 OZH25 PAC25 PAX25 PBS25 PCN25 PDI25 PED25 PEY25 PFT25 PGO25 PHJ25 PIE25 PIZ25 PJU25 PKP25 PLK25 PMF25 PNA25 PNV25 POQ25 PPL25 PQG25 PRB25 PRW25 PSR25 PTM25 PUH25 PVC25 PVX25 PWS25 PXN25 PYI25 PZD25 PZY25 QAT25 QBO25 QCJ25 QDE25 QDZ25 QEU25 QFP25 QGK25 QHF25 QIA25 QIV25 QJQ25 QKL25 QLG25 QMB25 QMW25 QNR25 QOM25 QPH25 QQC25 QQX25 QRS25 QSN25 QTI25 QUD25 QUY25 QVT25 QWO25 QXJ25 QYE25 QYZ25 QZU25 RAP25 RBK25 RCF25 RDA25 RDV25 REQ25 RFL25 RGG25 RHB25 RHW25 RIR25 RJM25 RKH25 RLC25 RLX25 RMS25 RNN25 ROI25 RPD25 RPY25 RQT25 RRO25 RSJ25 RTE25 RTZ25 RUU25 RVP25 RWK25 RXF25 RYA25 RYV25 RZQ25 SAL25 SBG25 SCB25 SCW25 SDR25 SEM25 SFH25 SGC25 SGX25 SHS25 SIN25 SJI25 SKD25 SKY25 SLT25 SMO25 SNJ25 SOE25 SOZ25 SPU25 SQP25 SRK25 SSF25 STA25 STV25 SUQ25 SVL25 SWG25 SXB25 SXW25 SYR25 SZM25 TAH25 TBC25 TBX25 TCS25 TDN25 TEI25 TFD25 TFY25 TGT25 THO25 TIJ25 TJE25 TJZ25 TKU25 TLP25 TMK25 TNF25 TOA25 TOV25 TPQ25 TQL25 TRG25 TSB25 TSW25 TTR25 TUM25 TVH25 TWC25 TWX25 TXS25 TYN25 TZI25 UAD25 UAY25 UBT25 UCO25 UDJ25 UEE25 UEZ25 UFU25 UGP25 UHK25 UIF25 UJA25 UJV25 UKQ25 ULL25 UMG25 UNB25 UNW25 UOR25 UPM25 UQH25 URC25 URX25 USS25 UTN25 UUI25 UVD25 UVY25 UWT25 UXO25 UYJ25 UZE25 UZZ25 VAU25 VBP25 VCK25 VDF25 VEA25 VEV25 VFQ25 VGL25 VHG25 VIB25 VIW25 VJR25 VKM25 VLH25 VMC25 VMX25 VNS25 VON25 VPI25 VQD25 VQY25 VRT25 VSO25 VTJ25 VUE25 VUZ25 VVU25 VWP25 VXK25 VYF25 VZA25 VZV25 WAQ25 WBL25 WCG25 WDB25 WDW25 WER25 WFM25 WGH25 WHC25 WHX25 WIS25 WJN25 WKI25 WLD25 WLY25 WMT25 WNO25 WOJ25 WPE25 WPZ25 WQU25 WRP25 WSK25 WTF25 WUA25 WUV25 WVQ25 WWL25 WXG25 WYB25 WYW25 WZR25 XAM25 XBH25 XCC25 XCX25 XDS25 XEN25">
    <cfRule type="containsText" dxfId="36" priority="134" operator="containsText" text="2 - Major">
      <formula>NOT(ISERROR(SEARCH("2 - Major",AD25)))</formula>
    </cfRule>
    <cfRule type="containsText" dxfId="35" priority="132" operator="containsText" text="4 - Low">
      <formula>NOT(ISERROR(SEARCH("4 - Low",AD25)))</formula>
    </cfRule>
    <cfRule type="containsText" dxfId="34" priority="133" operator="containsText" text="3 - Minor">
      <formula>NOT(ISERROR(SEARCH("3 - Minor",AD25)))</formula>
    </cfRule>
    <cfRule type="containsText" dxfId="33" priority="135" operator="containsText" text="1 - Critical">
      <formula>NOT(ISERROR(SEARCH("1 - Critical",AD25)))</formula>
    </cfRule>
  </conditionalFormatting>
  <conditionalFormatting sqref="AD26 AY26 BT26 CO26 DJ26 EE26 EZ26 FU26 GP26 HK26 IF26 JA26 JV26 KQ26 LL26 MG26 NB26 NW26 OR26 PM26 QH26 RC26 RX26 SS26 TN26 UI26 VD26 VY26 WT26 XO26 YJ26 ZE26 ZZ26 AAU26 ABP26 ACK26 ADF26 AEA26 AEV26 AFQ26 AGL26 AHG26 AIB26 AIW26 AJR26 AKM26 ALH26 AMC26 AMX26 ANS26 AON26 API26 AQD26 AQY26 ART26 ASO26 ATJ26 AUE26 AUZ26 AVU26 AWP26 AXK26 AYF26 AZA26 AZV26 BAQ26 BBL26 BCG26 BDB26 BDW26 BER26 BFM26 BGH26 BHC26 BHX26 BIS26 BJN26 BKI26 BLD26 BLY26 BMT26 BNO26 BOJ26 BPE26 BPZ26 BQU26 BRP26 BSK26 BTF26 BUA26 BUV26 BVQ26 BWL26 BXG26 BYB26 BYW26 BZR26 CAM26 CBH26 CCC26 CCX26 CDS26 CEN26 CFI26 CGD26 CGY26 CHT26 CIO26 CJJ26 CKE26 CKZ26 CLU26 CMP26 CNK26 COF26 CPA26 CPV26 CQQ26 CRL26 CSG26 CTB26 CTW26 CUR26 CVM26 CWH26 CXC26 CXX26 CYS26 CZN26 DAI26 DBD26 DBY26 DCT26 DDO26 DEJ26 DFE26 DFZ26 DGU26 DHP26 DIK26 DJF26 DKA26 DKV26 DLQ26 DML26 DNG26 DOB26 DOW26 DPR26 DQM26 DRH26 DSC26 DSX26 DTS26 DUN26 DVI26 DWD26 DWY26 DXT26 DYO26 DZJ26 EAE26 EAZ26 EBU26 ECP26 EDK26 EEF26 EFA26 EFV26 EGQ26 EHL26 EIG26 EJB26 EJW26 EKR26 ELM26 EMH26 ENC26 ENX26 EOS26 EPN26 EQI26 ERD26 ERY26 EST26 ETO26 EUJ26 EVE26 EVZ26 EWU26 EXP26 EYK26 EZF26 FAA26 FAV26 FBQ26 FCL26 FDG26 FEB26 FEW26 FFR26 FGM26 FHH26 FIC26 FIX26 FJS26 FKN26 FLI26 FMD26 FMY26 FNT26 FOO26 FPJ26 FQE26 FQZ26 FRU26 FSP26 FTK26 FUF26 FVA26 FVV26 FWQ26 FXL26 FYG26 FZB26 FZW26 GAR26 GBM26 GCH26 GDC26 GDX26 GES26 GFN26 GGI26 GHD26 GHY26 GIT26 GJO26 GKJ26 GLE26 GLZ26 GMU26 GNP26 GOK26 GPF26 GQA26 GQV26 GRQ26 GSL26 GTG26 GUB26 GUW26 GVR26 GWM26 GXH26 GYC26 GYX26 GZS26 HAN26 HBI26 HCD26 HCY26 HDT26 HEO26 HFJ26 HGE26 HGZ26 HHU26 HIP26 HJK26 HKF26 HLA26 HLV26 HMQ26 HNL26 HOG26 HPB26 HPW26 HQR26 HRM26 HSH26 HTC26 HTX26 HUS26 HVN26 HWI26 HXD26 HXY26 HYT26 HZO26 IAJ26 IBE26 IBZ26 ICU26 IDP26 IEK26 IFF26 IGA26 IGV26 IHQ26 IIL26 IJG26 IKB26 IKW26 ILR26 IMM26 INH26 IOC26 IOX26 IPS26 IQN26 IRI26 ISD26 ISY26 ITT26 IUO26 IVJ26 IWE26 IWZ26 IXU26 IYP26 IZK26 JAF26 JBA26 JBV26 JCQ26 JDL26 JEG26 JFB26 JFW26 JGR26 JHM26 JIH26 JJC26 JJX26 JKS26 JLN26 JMI26 JND26 JNY26 JOT26 JPO26 JQJ26 JRE26 JRZ26 JSU26 JTP26 JUK26 JVF26 JWA26 JWV26 JXQ26 JYL26 JZG26 KAB26 KAW26 KBR26 KCM26 KDH26 KEC26 KEX26 KFS26 KGN26 KHI26 KID26 KIY26 KJT26 KKO26 KLJ26 KME26 KMZ26 KNU26 KOP26 KPK26 KQF26 KRA26 KRV26 KSQ26 KTL26 KUG26 KVB26 KVW26 KWR26 KXM26 KYH26 KZC26 KZX26 LAS26 LBN26 LCI26 LDD26 LDY26 LET26 LFO26 LGJ26 LHE26 LHZ26 LIU26 LJP26 LKK26 LLF26 LMA26 LMV26 LNQ26 LOL26 LPG26 LQB26 LQW26 LRR26 LSM26 LTH26 LUC26 LUX26 LVS26 LWN26 LXI26 LYD26 LYY26 LZT26 MAO26 MBJ26 MCE26 MCZ26 MDU26 MEP26 MFK26 MGF26 MHA26 MHV26 MIQ26 MJL26 MKG26 MLB26 MLW26 MMR26 MNM26 MOH26 MPC26 MPX26 MQS26 MRN26 MSI26 MTD26 MTY26 MUT26 MVO26 MWJ26 MXE26 MXZ26 MYU26 MZP26 NAK26 NBF26 NCA26 NCV26 NDQ26 NEL26 NFG26 NGB26 NGW26 NHR26 NIM26 NJH26 NKC26 NKX26 NLS26 NMN26 NNI26 NOD26 NOY26 NPT26 NQO26 NRJ26 NSE26 NSZ26 NTU26 NUP26 NVK26 NWF26 NXA26 NXV26 NYQ26 NZL26 OAG26 OBB26 OBW26 OCR26 ODM26 OEH26 OFC26 OFX26 OGS26 OHN26 OII26 OJD26 OJY26 OKT26 OLO26 OMJ26 ONE26 ONZ26 OOU26 OPP26 OQK26 ORF26 OSA26 OSV26 OTQ26 OUL26 OVG26 OWB26 OWW26 OXR26 OYM26 OZH26 PAC26 PAX26 PBS26 PCN26 PDI26 PED26 PEY26 PFT26 PGO26 PHJ26 PIE26 PIZ26 PJU26 PKP26 PLK26 PMF26 PNA26 PNV26 POQ26 PPL26 PQG26 PRB26 PRW26 PSR26 PTM26 PUH26 PVC26 PVX26 PWS26 PXN26 PYI26 PZD26 PZY26 QAT26 QBO26 QCJ26 QDE26 QDZ26 QEU26 QFP26 QGK26 QHF26 QIA26 QIV26 QJQ26 QKL26 QLG26 QMB26 QMW26 QNR26 QOM26 QPH26 QQC26 QQX26 QRS26 QSN26 QTI26 QUD26 QUY26 QVT26 QWO26 QXJ26 QYE26 QYZ26 QZU26 RAP26 RBK26 RCF26 RDA26 RDV26 REQ26 RFL26 RGG26 RHB26 RHW26 RIR26 RJM26 RKH26 RLC26 RLX26 RMS26 RNN26 ROI26 RPD26 RPY26 RQT26 RRO26 RSJ26 RTE26 RTZ26 RUU26 RVP26 RWK26 RXF26 RYA26 RYV26 RZQ26 SAL26 SBG26 SCB26 SCW26 SDR26 SEM26 SFH26 SGC26 SGX26 SHS26 SIN26 SJI26 SKD26 SKY26 SLT26 SMO26 SNJ26 SOE26 SOZ26 SPU26 SQP26 SRK26 SSF26 STA26 STV26 SUQ26 SVL26 SWG26 SXB26 SXW26 SYR26 SZM26 TAH26 TBC26 TBX26 TCS26 TDN26 TEI26 TFD26 TFY26 TGT26 THO26 TIJ26 TJE26 TJZ26 TKU26 TLP26 TMK26 TNF26 TOA26 TOV26 TPQ26 TQL26 TRG26 TSB26 TSW26 TTR26 TUM26 TVH26 TWC26 TWX26 TXS26 TYN26 TZI26 UAD26 UAY26 UBT26 UCO26 UDJ26 UEE26 UEZ26 UFU26 UGP26 UHK26 UIF26 UJA26 UJV26 UKQ26 ULL26 UMG26 UNB26 UNW26 UOR26 UPM26 UQH26 URC26 URX26 USS26 UTN26 UUI26 UVD26 UVY26 UWT26 UXO26 UYJ26 UZE26 UZZ26 VAU26 VBP26 VCK26 VDF26 VEA26 VEV26 VFQ26 VGL26 VHG26 VIB26 VIW26 VJR26 VKM26 VLH26 VMC26 VMX26 VNS26 VON26 VPI26 VQD26 VQY26 VRT26 VSO26 VTJ26 VUE26 VUZ26 VVU26 VWP26 VXK26 VYF26 VZA26 VZV26 WAQ26 WBL26 WCG26 WDB26 WDW26 WER26 WFM26 WGH26 WHC26 WHX26 WIS26 WJN26 WKI26 WLD26 WLY26 WMT26 WNO26 WOJ26 WPE26 WPZ26 WQU26 WRP26 WSK26 WTF26 WUA26 WUV26 WVQ26 WWL26 WXG26 WYB26 WYW26 WZR26 XAM26 XBH26 XCC26 XCX26 XDS26 XEN26">
    <cfRule type="containsText" dxfId="32" priority="126" operator="containsText" text="1 - Critical">
      <formula>NOT(ISERROR(SEARCH("1 - Critical",AD26)))</formula>
    </cfRule>
    <cfRule type="containsText" dxfId="31" priority="123" operator="containsText" text="4 - Low">
      <formula>NOT(ISERROR(SEARCH("4 - Low",AD26)))</formula>
    </cfRule>
    <cfRule type="containsText" dxfId="30" priority="124" operator="containsText" text="3 - Minor">
      <formula>NOT(ISERROR(SEARCH("3 - Minor",AD26)))</formula>
    </cfRule>
    <cfRule type="containsText" dxfId="29" priority="125" operator="containsText" text="2 - Major">
      <formula>NOT(ISERROR(SEARCH("2 - Major",AD26)))</formula>
    </cfRule>
  </conditionalFormatting>
  <conditionalFormatting sqref="AE17 AI17 AM17 AZ17 BD17 BH17 BU17 BY17 CC17 CP17 CT17 CX17 DK17 DO17 DS17 EF17 EJ17 EN17 FA17 FE17 FI17 FV17 FZ17 GD17 GQ17 GU17 GY17 HL17 HP17 HT17 IG17 IK17 IO17 JB17 JF17 JJ17 JW17 KA17 KE17 KR17 KV17 KZ17 LM17 LQ17 LU17 MH17 ML17 MP17 NC17 NG17 NK17 NX17 OB17 OF17 OS17 OW17 PA17 PN17 PR17 PV17 QI17 QM17 QQ17 RD17 RH17 RL17 RY17 SC17 SG17 ST17 SX17 TB17 TO17 TS17 TW17 UJ17 UN17 UR17 VE17 VI17 VM17 VZ17 WD17 WH17 WU17 WY17 XC17 XP17 XT17 XX17 YK17 YO17 YS17 ZF17 ZJ17 ZN17 AAA17 AAE17 AAI17 AAV17 AAZ17 ABD17 ABQ17 ABU17 ABY17 ACL17 ACP17 ACT17 ADG17 ADK17 ADO17 AEB17 AEF17 AEJ17 AEW17 AFA17 AFE17 AFR17 AFV17 AFZ17 AGM17 AGQ17 AGU17 AHH17 AHL17 AHP17 AIC17 AIG17 AIK17 AIX17 AJB17 AJF17 AJS17 AJW17 AKA17 AKN17 AKR17 AKV17 ALI17 ALM17 ALQ17 AMD17 AMH17 AML17 AMY17 ANC17 ANG17 ANT17 ANX17 AOB17 AOO17 AOS17 AOW17 APJ17 APN17 APR17 AQE17 AQI17 AQM17 AQZ17 ARD17 ARH17 ARU17 ARY17 ASC17 ASP17 AST17 ASX17 ATK17 ATO17 ATS17 AUF17 AUJ17 AUN17 AVA17 AVE17 AVI17 AVV17 AVZ17 AWD17 AWQ17 AWU17 AWY17 AXL17 AXP17 AXT17 AYG17 AYK17 AYO17 AZB17 AZF17 AZJ17 AZW17 BAA17 BAE17 BAR17 BAV17 BAZ17 BBM17 BBQ17 BBU17 BCH17 BCL17 BCP17 BDC17 BDG17 BDK17 BDX17 BEB17 BEF17 BES17 BEW17 BFA17 BFN17 BFR17 BFV17 BGI17 BGM17 BGQ17 BHD17 BHH17 BHL17 BHY17 BIC17 BIG17 BIT17 BIX17 BJB17 BJO17 BJS17 BJW17 BKJ17 BKN17 BKR17 BLE17 BLI17 BLM17 BLZ17 BMD17 BMH17 BMU17 BMY17 BNC17 BNP17 BNT17 BNX17 BOK17 BOO17 BOS17 BPF17 BPJ17 BPN17 BQA17 BQE17 BQI17 BQV17 BQZ17 BRD17 BRQ17 BRU17 BRY17 BSL17 BSP17 BST17 BTG17 BTK17 BTO17 BUB17 BUF17 BUJ17 BUW17 BVA17 BVE17 BVR17 BVV17 BVZ17 BWM17 BWQ17 BWU17 BXH17 BXL17 BXP17 BYC17 BYG17 BYK17 BYX17 BZB17 BZF17 BZS17 BZW17 CAA17 CAN17 CAR17 CAV17 CBI17 CBM17 CBQ17 CCD17 CCH17 CCL17 CCY17 CDC17 CDG17 CDT17 CDX17 CEB17 CEO17 CES17 CEW17 CFJ17 CFN17 CFR17 CGE17 CGI17 CGM17 CGZ17 CHD17 CHH17 CHU17 CHY17 CIC17 CIP17 CIT17 CIX17 CJK17 CJO17 CJS17 CKF17 CKJ17 CKN17 CLA17 CLE17 CLI17 CLV17 CLZ17 CMD17 CMQ17 CMU17 CMY17 CNL17 CNP17 CNT17 COG17 COK17 COO17 CPB17 CPF17 CPJ17 CPW17 CQA17 CQE17 CQR17 CQV17 CQZ17 CRM17 CRQ17 CRU17 CSH17 CSL17 CSP17 CTC17 CTG17 CTK17 CTX17 CUB17 CUF17 CUS17 CUW17 CVA17 CVN17 CVR17 CVV17 CWI17 CWM17 CWQ17 CXD17 CXH17 CXL17 CXY17 CYC17 CYG17 CYT17 CYX17 CZB17 CZO17 CZS17 CZW17 DAJ17 DAN17 DAR17 DBE17 DBI17 DBM17 DBZ17 DCD17 DCH17 DCU17 DCY17 DDC17 DDP17 DDT17 DDX17 DEK17 DEO17 DES17 DFF17 DFJ17 DFN17 DGA17 DGE17 DGI17 DGV17 DGZ17 DHD17 DHQ17 DHU17 DHY17 DIL17 DIP17 DIT17 DJG17 DJK17 DJO17 DKB17 DKF17 DKJ17 DKW17 DLA17 DLE17 DLR17 DLV17 DLZ17 DMM17 DMQ17 DMU17 DNH17 DNL17 DNP17 DOC17 DOG17 DOK17 DOX17 DPB17 DPF17 DPS17 DPW17 DQA17 DQN17 DQR17 DQV17 DRI17 DRM17 DRQ17 DSD17 DSH17 DSL17 DSY17 DTC17 DTG17 DTT17 DTX17 DUB17 DUO17 DUS17 DUW17 DVJ17 DVN17 DVR17 DWE17 DWI17 DWM17 DWZ17 DXD17 DXH17 DXU17 DXY17 DYC17 DYP17 DYT17 DYX17 DZK17 DZO17 DZS17 EAF17 EAJ17 EAN17 EBA17 EBE17 EBI17 EBV17 EBZ17 ECD17 ECQ17 ECU17 ECY17 EDL17 EDP17 EDT17 EEG17 EEK17 EEO17 EFB17 EFF17 EFJ17 EFW17 EGA17 EGE17 EGR17 EGV17 EGZ17 EHM17 EHQ17 EHU17 EIH17 EIL17 EIP17 EJC17 EJG17 EJK17 EJX17 EKB17 EKF17 EKS17 EKW17 ELA17 ELN17 ELR17 ELV17 EMI17 EMM17 EMQ17 END17 ENH17 ENL17 ENY17 EOC17 EOG17 EOT17 EOX17 EPB17 EPO17 EPS17 EPW17 EQJ17 EQN17 EQR17 ERE17 ERI17 ERM17 ERZ17 ESD17 ESH17 ESU17 ESY17 ETC17 ETP17 ETT17 ETX17 EUK17 EUO17 EUS17 EVF17 EVJ17 EVN17 EWA17 EWE17 EWI17 EWV17 EWZ17 EXD17 EXQ17 EXU17 EXY17 EYL17 EYP17 EYT17 EZG17 EZK17 EZO17 FAB17 FAF17 FAJ17 FAW17 FBA17 FBE17 FBR17 FBV17 FBZ17 FCM17 FCQ17 FCU17 FDH17 FDL17 FDP17 FEC17 FEG17 FEK17 FEX17 FFB17 FFF17 FFS17 FFW17 FGA17 FGN17 FGR17 FGV17 FHI17 FHM17 FHQ17 FID17 FIH17 FIL17 FIY17 FJC17 FJG17 FJT17 FJX17 FKB17 FKO17 FKS17 FKW17 FLJ17 FLN17 FLR17 FME17 FMI17 FMM17 FMZ17 FND17 FNH17 FNU17 FNY17 FOC17 FOP17 FOT17 FOX17 FPK17 FPO17 FPS17 FQF17 FQJ17 FQN17 FRA17 FRE17 FRI17 FRV17 FRZ17 FSD17 FSQ17 FSU17 FSY17 FTL17 FTP17 FTT17 FUG17 FUK17 FUO17 FVB17 FVF17 FVJ17 FVW17 FWA17 FWE17 FWR17 FWV17 FWZ17 FXM17 FXQ17 FXU17 FYH17 FYL17 FYP17 FZC17 FZG17 FZK17 FZX17 GAB17 GAF17 GAS17 GAW17 GBA17 GBN17 GBR17 GBV17 GCI17 GCM17 GCQ17 GDD17 GDH17 GDL17 GDY17 GEC17 GEG17 GET17 GEX17 GFB17 GFO17 GFS17 GFW17 GGJ17 GGN17 GGR17 GHE17 GHI17 GHM17 GHZ17 GID17 GIH17 GIU17 GIY17 GJC17 GJP17 GJT17 GJX17 GKK17 GKO17 GKS17 GLF17 GLJ17 GLN17 GMA17 GME17 GMI17 GMV17 GMZ17 GND17 GNQ17 GNU17 GNY17 GOL17 GOP17 GOT17 GPG17 GPK17 GPO17 GQB17 GQF17 GQJ17 GQW17 GRA17 GRE17 GRR17 GRV17 GRZ17 GSM17 GSQ17 GSU17 GTH17 GTL17 GTP17 GUC17 GUG17 GUK17 GUX17 GVB17 GVF17 GVS17 GVW17 GWA17 GWN17 GWR17 GWV17 GXI17 GXM17 GXQ17 GYD17 GYH17 GYL17 GYY17 GZC17 GZG17 GZT17 GZX17 HAB17 HAO17 HAS17 HAW17 HBJ17 HBN17 HBR17 HCE17 HCI17 HCM17 HCZ17 HDD17 HDH17 HDU17 HDY17 HEC17 HEP17 HET17 HEX17 HFK17 HFO17 HFS17 HGF17 HGJ17 HGN17 HHA17 HHE17 HHI17 HHV17 HHZ17 HID17 HIQ17 HIU17 HIY17 HJL17 HJP17 HJT17 HKG17 HKK17 HKO17 HLB17 HLF17 HLJ17 HLW17 HMA17 HME17 HMR17 HMV17 HMZ17 HNM17 HNQ17 HNU17 HOH17 HOL17 HOP17 HPC17 HPG17 HPK17 HPX17 HQB17 HQF17 HQS17 HQW17 HRA17 HRN17 HRR17 HRV17 HSI17 HSM17 HSQ17 HTD17 HTH17 HTL17 HTY17 HUC17 HUG17 HUT17 HUX17 HVB17 HVO17 HVS17 HVW17 HWJ17 HWN17 HWR17 HXE17 HXI17 HXM17 HXZ17 HYD17 HYH17 HYU17 HYY17 HZC17 HZP17 HZT17 HZX17 IAK17 IAO17 IAS17 IBF17 IBJ17 IBN17 ICA17 ICE17 ICI17 ICV17 ICZ17 IDD17 IDQ17 IDU17 IDY17 IEL17 IEP17 IET17 IFG17 IFK17 IFO17 IGB17 IGF17 IGJ17 IGW17 IHA17 IHE17 IHR17 IHV17 IHZ17 IIM17 IIQ17 IIU17 IJH17 IJL17 IJP17 IKC17 IKG17 IKK17 IKX17 ILB17 ILF17 ILS17 ILW17 IMA17 IMN17 IMR17 IMV17 INI17 INM17 INQ17 IOD17 IOH17 IOL17 IOY17 IPC17 IPG17 IPT17 IPX17 IQB17 IQO17 IQS17 IQW17 IRJ17 IRN17 IRR17 ISE17 ISI17 ISM17 ISZ17 ITD17 ITH17 ITU17 ITY17 IUC17 IUP17 IUT17 IUX17 IVK17 IVO17 IVS17 IWF17 IWJ17 IWN17 IXA17 IXE17 IXI17 IXV17 IXZ17 IYD17 IYQ17 IYU17 IYY17 IZL17 IZP17 IZT17 JAG17 JAK17 JAO17 JBB17 JBF17 JBJ17 JBW17 JCA17 JCE17 JCR17 JCV17 JCZ17 JDM17 JDQ17 JDU17 JEH17 JEL17 JEP17 JFC17 JFG17 JFK17 JFX17 JGB17 JGF17 JGS17 JGW17 JHA17 JHN17 JHR17 JHV17 JII17 JIM17 JIQ17 JJD17 JJH17 JJL17 JJY17 JKC17 JKG17 JKT17 JKX17 JLB17 JLO17 JLS17 JLW17 JMJ17 JMN17 JMR17 JNE17 JNI17 JNM17 JNZ17 JOD17 JOH17 JOU17 JOY17 JPC17 JPP17 JPT17 JPX17 JQK17 JQO17 JQS17 JRF17 JRJ17 JRN17 JSA17 JSE17 JSI17 JSV17 JSZ17 JTD17 JTQ17 JTU17 JTY17 JUL17 JUP17 JUT17 JVG17 JVK17 JVO17 JWB17 JWF17 JWJ17 JWW17 JXA17 JXE17 JXR17 JXV17 JXZ17 JYM17 JYQ17 JYU17 JZH17 JZL17 JZP17 KAC17 KAG17 KAK17 KAX17 KBB17 KBF17 KBS17 KBW17 KCA17 KCN17 KCR17 KCV17 KDI17 KDM17 KDQ17 KED17 KEH17 KEL17 KEY17 KFC17 KFG17 KFT17 KFX17 KGB17 KGO17 KGS17 KGW17 KHJ17 KHN17 KHR17 KIE17 KII17 KIM17 KIZ17 KJD17 KJH17 KJU17 KJY17 KKC17 KKP17 KKT17 KKX17 KLK17 KLO17 KLS17 KMF17 KMJ17 KMN17 KNA17 KNE17 KNI17 KNV17 KNZ17 KOD17 KOQ17 KOU17 KOY17 KPL17 KPP17 KPT17 KQG17 KQK17 KQO17 KRB17 KRF17 KRJ17 KRW17 KSA17 KSE17 KSR17 KSV17 KSZ17 KTM17 KTQ17 KTU17 KUH17 KUL17 KUP17 KVC17 KVG17 KVK17 KVX17 KWB17 KWF17 KWS17 KWW17 KXA17 KXN17 KXR17 KXV17 KYI17 KYM17 KYQ17 KZD17 KZH17 KZL17 KZY17 LAC17 LAG17 LAT17 LAX17 LBB17 LBO17 LBS17 LBW17 LCJ17 LCN17 LCR17 LDE17 LDI17 LDM17 LDZ17 LED17 LEH17 LEU17 LEY17 LFC17 LFP17 LFT17 LFX17 LGK17 LGO17 LGS17 LHF17 LHJ17 LHN17 LIA17 LIE17 LII17 LIV17 LIZ17 LJD17 LJQ17 LJU17 LJY17 LKL17 LKP17 LKT17 LLG17 LLK17 LLO17 LMB17 LMF17 LMJ17 LMW17 LNA17 LNE17 LNR17 LNV17 LNZ17 LOM17 LOQ17 LOU17 LPH17 LPL17 LPP17 LQC17 LQG17 LQK17 LQX17 LRB17 LRF17 LRS17 LRW17 LSA17 LSN17 LSR17 LSV17 LTI17 LTM17 LTQ17 LUD17 LUH17 LUL17 LUY17 LVC17 LVG17 LVT17 LVX17 LWB17 LWO17 LWS17 LWW17 LXJ17 LXN17 LXR17 LYE17 LYI17 LYM17 LYZ17 LZD17 LZH17 LZU17 LZY17 MAC17 MAP17 MAT17 MAX17 MBK17 MBO17 MBS17 MCF17 MCJ17 MCN17 MDA17 MDE17 MDI17 MDV17 MDZ17 MED17 MEQ17 MEU17 MEY17 MFL17 MFP17 MFT17 MGG17 MGK17 MGO17 MHB17 MHF17 MHJ17 MHW17 MIA17 MIE17 MIR17 MIV17 MIZ17 MJM17 MJQ17 MJU17 MKH17 MKL17 MKP17 MLC17 MLG17 MLK17 MLX17 MMB17 MMF17 MMS17 MMW17 MNA17 MNN17 MNR17 MNV17 MOI17 MOM17 MOQ17 MPD17 MPH17 MPL17 MPY17 MQC17 MQG17 MQT17 MQX17 MRB17 MRO17 MRS17 MRW17 MSJ17 MSN17 MSR17 MTE17 MTI17 MTM17 MTZ17 MUD17 MUH17 MUU17 MUY17 MVC17 MVP17 MVT17 MVX17 MWK17 MWO17 MWS17 MXF17 MXJ17 MXN17 MYA17 MYE17 MYI17 MYV17 MYZ17 MZD17 MZQ17 MZU17 MZY17 NAL17 NAP17 NAT17 NBG17 NBK17 NBO17 NCB17 NCF17 NCJ17 NCW17 NDA17 NDE17 NDR17 NDV17 NDZ17 NEM17 NEQ17 NEU17 NFH17 NFL17 NFP17 NGC17 NGG17 NGK17 NGX17 NHB17 NHF17 NHS17 NHW17 NIA17 NIN17 NIR17 NIV17 NJI17 NJM17 NJQ17 NKD17 NKH17 NKL17 NKY17 NLC17 NLG17 NLT17 NLX17 NMB17 NMO17 NMS17 NMW17 NNJ17 NNN17 NNR17 NOE17 NOI17 NOM17 NOZ17 NPD17 NPH17 NPU17 NPY17 NQC17 NQP17 NQT17 NQX17 NRK17 NRO17 NRS17 NSF17 NSJ17 NSN17 NTA17 NTE17 NTI17 NTV17 NTZ17 NUD17 NUQ17 NUU17 NUY17 NVL17 NVP17 NVT17 NWG17 NWK17 NWO17 NXB17 NXF17 NXJ17 NXW17 NYA17 NYE17 NYR17 NYV17 NYZ17 NZM17 NZQ17 NZU17 OAH17 OAL17 OAP17 OBC17 OBG17 OBK17 OBX17 OCB17 OCF17 OCS17 OCW17 ODA17 ODN17 ODR17 ODV17 OEI17 OEM17 OEQ17 OFD17 OFH17 OFL17 OFY17 OGC17 OGG17 OGT17 OGX17 OHB17 OHO17 OHS17 OHW17 OIJ17 OIN17 OIR17 OJE17 OJI17 OJM17 OJZ17 OKD17 OKH17 OKU17 OKY17 OLC17 OLP17 OLT17 OLX17 OMK17 OMO17 OMS17 ONF17 ONJ17 ONN17 OOA17 OOE17 OOI17 OOV17 OOZ17 OPD17 OPQ17 OPU17 OPY17 OQL17 OQP17 OQT17 ORG17 ORK17 ORO17 OSB17 OSF17 OSJ17 OSW17 OTA17 OTE17 OTR17 OTV17 OTZ17 OUM17 OUQ17 OUU17 OVH17 OVL17 OVP17 OWC17 OWG17 OWK17 OWX17 OXB17 OXF17 OXS17 OXW17 OYA17 OYN17 OYR17 OYV17 OZI17 OZM17 OZQ17 PAD17 PAH17 PAL17 PAY17 PBC17 PBG17 PBT17 PBX17 PCB17 PCO17 PCS17 PCW17 PDJ17 PDN17 PDR17 PEE17 PEI17 PEM17 PEZ17 PFD17 PFH17 PFU17 PFY17 PGC17 PGP17 PGT17 PGX17 PHK17 PHO17 PHS17 PIF17 PIJ17 PIN17 PJA17 PJE17 PJI17 PJV17 PJZ17 PKD17 PKQ17 PKU17 PKY17 PLL17 PLP17 PLT17 PMG17 PMK17 PMO17 PNB17 PNF17 PNJ17 PNW17 POA17 POE17 POR17 POV17 POZ17 PPM17 PPQ17 PPU17 PQH17 PQL17 PQP17 PRC17 PRG17 PRK17 PRX17 PSB17 PSF17 PSS17 PSW17 PTA17 PTN17 PTR17 PTV17 PUI17 PUM17 PUQ17 PVD17 PVH17 PVL17 PVY17 PWC17 PWG17 PWT17 PWX17 PXB17 PXO17 PXS17 PXW17 PYJ17 PYN17 PYR17 PZE17 PZI17 PZM17 PZZ17 QAD17 QAH17 QAU17 QAY17 QBC17 QBP17 QBT17 QBX17 QCK17 QCO17 QCS17 QDF17 QDJ17 QDN17 QEA17 QEE17 QEI17 QEV17 QEZ17 QFD17 QFQ17 QFU17 QFY17 QGL17 QGP17 QGT17 QHG17 QHK17 QHO17 QIB17 QIF17 QIJ17 QIW17 QJA17 QJE17 QJR17 QJV17 QJZ17 QKM17 QKQ17 QKU17 QLH17 QLL17 QLP17 QMC17 QMG17 QMK17 QMX17 QNB17 QNF17 QNS17 QNW17 QOA17 QON17 QOR17 QOV17 QPI17 QPM17 QPQ17 QQD17 QQH17 QQL17 QQY17 QRC17 QRG17 QRT17 QRX17 QSB17 QSO17 QSS17 QSW17 QTJ17 QTN17 QTR17 QUE17 QUI17 QUM17 QUZ17 QVD17 QVH17 QVU17 QVY17 QWC17 QWP17 QWT17 QWX17 QXK17 QXO17 QXS17 QYF17 QYJ17 QYN17 QZA17 QZE17 QZI17 QZV17 QZZ17 RAD17 RAQ17 RAU17 RAY17 RBL17 RBP17 RBT17 RCG17 RCK17 RCO17 RDB17 RDF17 RDJ17 RDW17 REA17 REE17 RER17 REV17 REZ17 RFM17 RFQ17 RFU17 RGH17 RGL17 RGP17 RHC17 RHG17 RHK17 RHX17 RIB17 RIF17 RIS17 RIW17 RJA17 RJN17 RJR17 RJV17 RKI17 RKM17 RKQ17 RLD17 RLH17 RLL17 RLY17 RMC17 RMG17 RMT17 RMX17 RNB17 RNO17 RNS17 RNW17 ROJ17 RON17 ROR17 RPE17 RPI17 RPM17 RPZ17 RQD17 RQH17 RQU17 RQY17 RRC17 RRP17 RRT17 RRX17 RSK17 RSO17 RSS17 RTF17 RTJ17 RTN17 RUA17 RUE17 RUI17 RUV17 RUZ17 RVD17 RVQ17 RVU17 RVY17 RWL17 RWP17 RWT17 RXG17 RXK17 RXO17 RYB17 RYF17 RYJ17 RYW17 RZA17 RZE17 RZR17 RZV17 RZZ17 SAM17 SAQ17 SAU17 SBH17 SBL17 SBP17 SCC17 SCG17 SCK17 SCX17 SDB17 SDF17 SDS17 SDW17 SEA17 SEN17 SER17 SEV17 SFI17 SFM17 SFQ17 SGD17 SGH17 SGL17 SGY17 SHC17 SHG17 SHT17 SHX17 SIB17 SIO17 SIS17 SIW17 SJJ17 SJN17 SJR17 SKE17 SKI17 SKM17 SKZ17 SLD17 SLH17 SLU17 SLY17 SMC17 SMP17 SMT17 SMX17 SNK17 SNO17 SNS17 SOF17 SOJ17 SON17 SPA17 SPE17 SPI17 SPV17 SPZ17 SQD17 SQQ17 SQU17 SQY17 SRL17 SRP17 SRT17 SSG17 SSK17 SSO17 STB17 STF17 STJ17 STW17 SUA17 SUE17 SUR17 SUV17 SUZ17 SVM17 SVQ17 SVU17 SWH17 SWL17 SWP17 SXC17 SXG17 SXK17 SXX17 SYB17 SYF17 SYS17 SYW17 SZA17 SZN17 SZR17 SZV17 TAI17 TAM17 TAQ17 TBD17 TBH17 TBL17 TBY17 TCC17 TCG17 TCT17 TCX17 TDB17 TDO17 TDS17 TDW17 TEJ17 TEN17 TER17 TFE17 TFI17 TFM17 TFZ17 TGD17 TGH17 TGU17 TGY17 THC17 THP17 THT17 THX17 TIK17 TIO17 TIS17 TJF17 TJJ17 TJN17 TKA17 TKE17 TKI17 TKV17 TKZ17 TLD17 TLQ17 TLU17 TLY17 TML17 TMP17 TMT17 TNG17 TNK17 TNO17 TOB17 TOF17 TOJ17 TOW17 TPA17 TPE17 TPR17 TPV17 TPZ17 TQM17 TQQ17 TQU17 TRH17 TRL17 TRP17 TSC17 TSG17 TSK17 TSX17 TTB17 TTF17 TTS17 TTW17 TUA17 TUN17 TUR17 TUV17 TVI17 TVM17 TVQ17 TWD17 TWH17 TWL17 TWY17 TXC17 TXG17 TXT17 TXX17 TYB17 TYO17 TYS17 TYW17 TZJ17 TZN17 TZR17 UAE17 UAI17 UAM17 UAZ17 UBD17 UBH17 UBU17 UBY17 UCC17 UCP17 UCT17 UCX17 UDK17 UDO17 UDS17 UEF17 UEJ17 UEN17 UFA17 UFE17 UFI17 UFV17 UFZ17 UGD17 UGQ17 UGU17 UGY17 UHL17 UHP17 UHT17 UIG17 UIK17 UIO17 UJB17 UJF17 UJJ17 UJW17 UKA17 UKE17 UKR17 UKV17 UKZ17 ULM17 ULQ17 ULU17 UMH17 UML17 UMP17 UNC17 UNG17 UNK17 UNX17 UOB17 UOF17 UOS17 UOW17 UPA17 UPN17 UPR17 UPV17 UQI17 UQM17 UQQ17 URD17 URH17 URL17 URY17 USC17 USG17 UST17 USX17 UTB17 UTO17 UTS17 UTW17 UUJ17 UUN17 UUR17 UVE17 UVI17 UVM17 UVZ17 UWD17 UWH17 UWU17 UWY17 UXC17 UXP17 UXT17 UXX17 UYK17 UYO17 UYS17 UZF17 UZJ17 UZN17 VAA17 VAE17 VAI17 VAV17 VAZ17 VBD17 VBQ17 VBU17 VBY17 VCL17 VCP17 VCT17 VDG17 VDK17 VDO17 VEB17 VEF17 VEJ17 VEW17 VFA17 VFE17 VFR17 VFV17 VFZ17 VGM17 VGQ17 VGU17 VHH17 VHL17 VHP17 VIC17 VIG17 VIK17 VIX17 VJB17 VJF17 VJS17 VJW17 VKA17 VKN17 VKR17 VKV17 VLI17 VLM17 VLQ17 VMD17 VMH17 VML17 VMY17 VNC17 VNG17 VNT17 VNX17 VOB17 VOO17 VOS17 VOW17 VPJ17 VPN17 VPR17 VQE17 VQI17 VQM17 VQZ17 VRD17 VRH17 VRU17 VRY17 VSC17 VSP17 VST17 VSX17 VTK17 VTO17 VTS17 VUF17 VUJ17 VUN17 VVA17 VVE17 VVI17 VVV17 VVZ17 VWD17 VWQ17 VWU17 VWY17 VXL17 VXP17 VXT17 VYG17 VYK17 VYO17 VZB17 VZF17 VZJ17 VZW17 WAA17 WAE17 WAR17 WAV17 WAZ17 WBM17 WBQ17 WBU17 WCH17 WCL17 WCP17 WDC17 WDG17 WDK17 WDX17 WEB17 WEF17 WES17 WEW17 WFA17 WFN17 WFR17 WFV17 WGI17 WGM17 WGQ17 WHD17 WHH17 WHL17 WHY17 WIC17 WIG17 WIT17 WIX17 WJB17 WJO17 WJS17 WJW17 WKJ17 WKN17 WKR17 WLE17 WLI17 WLM17 WLZ17 WMD17 WMH17 WMU17 WMY17 WNC17 WNP17 WNT17 WNX17 WOK17 WOO17 WOS17 WPF17 WPJ17 WPN17 WQA17 WQE17 WQI17 WQV17 WQZ17 WRD17 WRQ17 WRU17 WRY17 WSL17 WSP17 WST17 WTG17 WTK17 WTO17 WUB17 WUF17 WUJ17 WUW17 WVA17 WVE17 WVR17 WVV17 WVZ17 WWM17 WWQ17 WWU17 WXH17 WXL17 WXP17 WYC17 WYG17 WYK17 WYX17 WZB17 WZF17 WZS17 WZW17 XAA17 XAN17 XAR17 XAV17 XBI17 XBM17 XBQ17 XCD17 XCH17 XCL17 XCY17 XDC17 XDG17 XDT17 XDX17 XEB17 XEO17 XES17 XEW17">
    <cfRule type="cellIs" dxfId="28" priority="208" operator="equal">
      <formula>"PASSED"</formula>
    </cfRule>
  </conditionalFormatting>
  <conditionalFormatting sqref="AE17 AZ17 BU17 CP17 DK17 EF17 FA17 FV17 GQ17 HL17 IG17 JB17 JW17 KR17 LM17 MH17 NC17 NX17 OS17 PN17 QI17 RD17 RY17 ST17 TO17 UJ17 VE17 VZ17 WU17 XP17 YK17 ZF17 AAA17 AAV17 ABQ17 ACL17 ADG17 AEB17 AEW17 AFR17 AGM17 AHH17 AIC17 AIX17 AJS17 AKN17 ALI17 AMD17 AMY17 ANT17 AOO17 APJ17 AQE17 AQZ17 ARU17 ASP17 ATK17 AUF17 AVA17 AVV17 AWQ17 AXL17 AYG17 AZB17 AZW17 BAR17 BBM17 BCH17 BDC17 BDX17 BES17 BFN17 BGI17 BHD17 BHY17 BIT17 BJO17 BKJ17 BLE17 BLZ17 BMU17 BNP17 BOK17 BPF17 BQA17 BQV17 BRQ17 BSL17 BTG17 BUB17 BUW17 BVR17 BWM17 BXH17 BYC17 BYX17 BZS17 CAN17 CBI17 CCD17 CCY17 CDT17 CEO17 CFJ17 CGE17 CGZ17 CHU17 CIP17 CJK17 CKF17 CLA17 CLV17 CMQ17 CNL17 COG17 CPB17 CPW17 CQR17 CRM17 CSH17 CTC17 CTX17 CUS17 CVN17 CWI17 CXD17 CXY17 CYT17 CZO17 DAJ17 DBE17 DBZ17 DCU17 DDP17 DEK17 DFF17 DGA17 DGV17 DHQ17 DIL17 DJG17 DKB17 DKW17 DLR17 DMM17 DNH17 DOC17 DOX17 DPS17 DQN17 DRI17 DSD17 DSY17 DTT17 DUO17 DVJ17 DWE17 DWZ17 DXU17 DYP17 DZK17 EAF17 EBA17 EBV17 ECQ17 EDL17 EEG17 EFB17 EFW17 EGR17 EHM17 EIH17 EJC17 EJX17 EKS17 ELN17 EMI17 END17 ENY17 EOT17 EPO17 EQJ17 ERE17 ERZ17 ESU17 ETP17 EUK17 EVF17 EWA17 EWV17 EXQ17 EYL17 EZG17 FAB17 FAW17 FBR17 FCM17 FDH17 FEC17 FEX17 FFS17 FGN17 FHI17 FID17 FIY17 FJT17 FKO17 FLJ17 FME17 FMZ17 FNU17 FOP17 FPK17 FQF17 FRA17 FRV17 FSQ17 FTL17 FUG17 FVB17 FVW17 FWR17 FXM17 FYH17 FZC17 FZX17 GAS17 GBN17 GCI17 GDD17 GDY17 GET17 GFO17 GGJ17 GHE17 GHZ17 GIU17 GJP17 GKK17 GLF17 GMA17 GMV17 GNQ17 GOL17 GPG17 GQB17 GQW17 GRR17 GSM17 GTH17 GUC17 GUX17 GVS17 GWN17 GXI17 GYD17 GYY17 GZT17 HAO17 HBJ17 HCE17 HCZ17 HDU17 HEP17 HFK17 HGF17 HHA17 HHV17 HIQ17 HJL17 HKG17 HLB17 HLW17 HMR17 HNM17 HOH17 HPC17 HPX17 HQS17 HRN17 HSI17 HTD17 HTY17 HUT17 HVO17 HWJ17 HXE17 HXZ17 HYU17 HZP17 IAK17 IBF17 ICA17 ICV17 IDQ17 IEL17 IFG17 IGB17 IGW17 IHR17 IIM17 IJH17 IKC17 IKX17 ILS17 IMN17 INI17 IOD17 IOY17 IPT17 IQO17 IRJ17 ISE17 ISZ17 ITU17 IUP17 IVK17 IWF17 IXA17 IXV17 IYQ17 IZL17 JAG17 JBB17 JBW17 JCR17 JDM17 JEH17 JFC17 JFX17 JGS17 JHN17 JII17 JJD17 JJY17 JKT17 JLO17 JMJ17 JNE17 JNZ17 JOU17 JPP17 JQK17 JRF17 JSA17 JSV17 JTQ17 JUL17 JVG17 JWB17 JWW17 JXR17 JYM17 JZH17 KAC17 KAX17 KBS17 KCN17 KDI17 KED17 KEY17 KFT17 KGO17 KHJ17 KIE17 KIZ17 KJU17 KKP17 KLK17 KMF17 KNA17 KNV17 KOQ17 KPL17 KQG17 KRB17 KRW17 KSR17 KTM17 KUH17 KVC17 KVX17 KWS17 KXN17 KYI17 KZD17 KZY17 LAT17 LBO17 LCJ17 LDE17 LDZ17 LEU17 LFP17 LGK17 LHF17 LIA17 LIV17 LJQ17 LKL17 LLG17 LMB17 LMW17 LNR17 LOM17 LPH17 LQC17 LQX17 LRS17 LSN17 LTI17 LUD17 LUY17 LVT17 LWO17 LXJ17 LYE17 LYZ17 LZU17 MAP17 MBK17 MCF17 MDA17 MDV17 MEQ17 MFL17 MGG17 MHB17 MHW17 MIR17 MJM17 MKH17 MLC17 MLX17 MMS17 MNN17 MOI17 MPD17 MPY17 MQT17 MRO17 MSJ17 MTE17 MTZ17 MUU17 MVP17 MWK17 MXF17 MYA17 MYV17 MZQ17 NAL17 NBG17 NCB17 NCW17 NDR17 NEM17 NFH17 NGC17 NGX17 NHS17 NIN17 NJI17 NKD17 NKY17 NLT17 NMO17 NNJ17 NOE17 NOZ17 NPU17 NQP17 NRK17 NSF17 NTA17 NTV17 NUQ17 NVL17 NWG17 NXB17 NXW17 NYR17 NZM17 OAH17 OBC17 OBX17 OCS17 ODN17 OEI17 OFD17 OFY17 OGT17 OHO17 OIJ17 OJE17 OJZ17 OKU17 OLP17 OMK17 ONF17 OOA17 OOV17 OPQ17 OQL17 ORG17 OSB17 OSW17 OTR17 OUM17 OVH17 OWC17 OWX17 OXS17 OYN17 OZI17 PAD17 PAY17 PBT17 PCO17 PDJ17 PEE17 PEZ17 PFU17 PGP17 PHK17 PIF17 PJA17 PJV17 PKQ17 PLL17 PMG17 PNB17 PNW17 POR17 PPM17 PQH17 PRC17 PRX17 PSS17 PTN17 PUI17 PVD17 PVY17 PWT17 PXO17 PYJ17 PZE17 PZZ17 QAU17 QBP17 QCK17 QDF17 QEA17 QEV17 QFQ17 QGL17 QHG17 QIB17 QIW17 QJR17 QKM17 QLH17 QMC17 QMX17 QNS17 QON17 QPI17 QQD17 QQY17 QRT17 QSO17 QTJ17 QUE17 QUZ17 QVU17 QWP17 QXK17 QYF17 QZA17 QZV17 RAQ17 RBL17 RCG17 RDB17 RDW17 RER17 RFM17 RGH17 RHC17 RHX17 RIS17 RJN17 RKI17 RLD17 RLY17 RMT17 RNO17 ROJ17 RPE17 RPZ17 RQU17 RRP17 RSK17 RTF17 RUA17 RUV17 RVQ17 RWL17 RXG17 RYB17 RYW17 RZR17 SAM17 SBH17 SCC17 SCX17 SDS17 SEN17 SFI17 SGD17 SGY17 SHT17 SIO17 SJJ17 SKE17 SKZ17 SLU17 SMP17 SNK17 SOF17 SPA17 SPV17 SQQ17 SRL17 SSG17 STB17 STW17 SUR17 SVM17 SWH17 SXC17 SXX17 SYS17 SZN17 TAI17 TBD17 TBY17 TCT17 TDO17 TEJ17 TFE17 TFZ17 TGU17 THP17 TIK17 TJF17 TKA17 TKV17 TLQ17 TML17 TNG17 TOB17 TOW17 TPR17 TQM17 TRH17 TSC17 TSX17 TTS17 TUN17 TVI17 TWD17 TWY17 TXT17 TYO17 TZJ17 UAE17 UAZ17 UBU17 UCP17 UDK17 UEF17 UFA17 UFV17 UGQ17 UHL17 UIG17 UJB17 UJW17 UKR17 ULM17 UMH17 UNC17 UNX17 UOS17 UPN17 UQI17 URD17 URY17 UST17 UTO17 UUJ17 UVE17 UVZ17 UWU17 UXP17 UYK17 UZF17 VAA17 VAV17 VBQ17 VCL17 VDG17 VEB17 VEW17 VFR17 VGM17 VHH17 VIC17 VIX17 VJS17 VKN17 VLI17 VMD17 VMY17 VNT17 VOO17 VPJ17 VQE17 VQZ17 VRU17 VSP17 VTK17 VUF17 VVA17 VVV17 VWQ17 VXL17 VYG17 VZB17 VZW17 WAR17 WBM17 WCH17 WDC17 WDX17 WES17 WFN17 WGI17 WHD17 WHY17 WIT17 WJO17 WKJ17 WLE17 WLZ17 WMU17 WNP17 WOK17 WPF17 WQA17 WQV17 WRQ17 WSL17 WTG17 WUB17 WUW17 WVR17 WWM17 WXH17 WYC17 WYX17 WZS17 XAN17 XBI17 XCD17 XCY17 XDT17 XEO17 AI17 BD17 BY17 CT17 DO17 EJ17 FE17 FZ17 GU17 HP17 IK17 JF17 KA17 KV17 LQ17 ML17 NG17 OB17 OW17 PR17 QM17 RH17 SC17 SX17 TS17 UN17 VI17 WD17 WY17 XT17 YO17 ZJ17 AAE17 AAZ17 ABU17 ACP17 ADK17 AEF17 AFA17 AFV17 AGQ17 AHL17 AIG17 AJB17 AJW17 AKR17 ALM17 AMH17 ANC17 ANX17 AOS17 APN17 AQI17 ARD17 ARY17 AST17 ATO17 AUJ17 AVE17 AVZ17 AWU17 AXP17 AYK17 AZF17 BAA17 BAV17 BBQ17 BCL17 BDG17 BEB17 BEW17 BFR17 BGM17 BHH17 BIC17 BIX17 BJS17 BKN17 BLI17 BMD17 BMY17 BNT17 BOO17 BPJ17 BQE17 BQZ17 BRU17 BSP17 BTK17 BUF17 BVA17 BVV17 BWQ17 BXL17 BYG17 BZB17 BZW17 CAR17 CBM17 CCH17 CDC17 CDX17 CES17 CFN17 CGI17 CHD17 CHY17 CIT17 CJO17 CKJ17 CLE17 CLZ17 CMU17 CNP17 COK17 CPF17 CQA17 CQV17 CRQ17 CSL17 CTG17 CUB17 CUW17 CVR17 CWM17 CXH17 CYC17 CYX17 CZS17 DAN17 DBI17 DCD17 DCY17 DDT17 DEO17 DFJ17 DGE17 DGZ17 DHU17 DIP17 DJK17 DKF17 DLA17 DLV17 DMQ17 DNL17 DOG17 DPB17 DPW17 DQR17 DRM17 DSH17 DTC17 DTX17 DUS17 DVN17 DWI17 DXD17 DXY17 DYT17 DZO17 EAJ17 EBE17 EBZ17 ECU17 EDP17 EEK17 EFF17 EGA17 EGV17 EHQ17 EIL17 EJG17 EKB17 EKW17 ELR17 EMM17 ENH17 EOC17 EOX17 EPS17 EQN17 ERI17 ESD17 ESY17 ETT17 EUO17 EVJ17 EWE17 EWZ17 EXU17 EYP17 EZK17 FAF17 FBA17 FBV17 FCQ17 FDL17 FEG17 FFB17 FFW17 FGR17 FHM17 FIH17 FJC17 FJX17 FKS17 FLN17 FMI17 FND17 FNY17 FOT17 FPO17 FQJ17 FRE17 FRZ17 FSU17 FTP17 FUK17 FVF17 FWA17 FWV17 FXQ17 FYL17 FZG17 GAB17 GAW17 GBR17 GCM17 GDH17 GEC17 GEX17 GFS17 GGN17 GHI17 GID17 GIY17 GJT17 GKO17 GLJ17 GME17 GMZ17 GNU17 GOP17 GPK17 GQF17 GRA17 GRV17 GSQ17 GTL17 GUG17 GVB17 GVW17 GWR17 GXM17 GYH17 GZC17 GZX17 HAS17 HBN17 HCI17 HDD17 HDY17 HET17 HFO17 HGJ17 HHE17 HHZ17 HIU17 HJP17 HKK17 HLF17 HMA17 HMV17 HNQ17 HOL17 HPG17 HQB17 HQW17 HRR17 HSM17 HTH17 HUC17 HUX17 HVS17 HWN17 HXI17 HYD17 HYY17 HZT17 IAO17 IBJ17 ICE17 ICZ17 IDU17 IEP17 IFK17 IGF17 IHA17 IHV17 IIQ17 IJL17 IKG17 ILB17 ILW17 IMR17 INM17 IOH17 IPC17 IPX17 IQS17 IRN17 ISI17 ITD17 ITY17 IUT17 IVO17 IWJ17 IXE17 IXZ17 IYU17 IZP17 JAK17 JBF17 JCA17 JCV17 JDQ17 JEL17 JFG17 JGB17 JGW17 JHR17 JIM17 JJH17 JKC17 JKX17 JLS17 JMN17 JNI17 JOD17 JOY17 JPT17 JQO17 JRJ17 JSE17 JSZ17 JTU17 JUP17 JVK17 JWF17 JXA17 JXV17 JYQ17 JZL17 KAG17 KBB17 KBW17 KCR17 KDM17 KEH17 KFC17 KFX17 KGS17 KHN17 KII17 KJD17 KJY17 KKT17 KLO17 KMJ17 KNE17 KNZ17 KOU17 KPP17 KQK17 KRF17 KSA17 KSV17 KTQ17 KUL17 KVG17 KWB17 KWW17 KXR17 KYM17 KZH17 LAC17 LAX17 LBS17 LCN17 LDI17 LED17 LEY17 LFT17 LGO17 LHJ17 LIE17 LIZ17 LJU17 LKP17 LLK17 LMF17 LNA17 LNV17 LOQ17 LPL17 LQG17 LRB17 LRW17 LSR17 LTM17 LUH17 LVC17 LVX17 LWS17 LXN17 LYI17 LZD17 LZY17 MAT17 MBO17 MCJ17 MDE17 MDZ17 MEU17 MFP17 MGK17 MHF17 MIA17 MIV17 MJQ17 MKL17 MLG17 MMB17 MMW17 MNR17 MOM17 MPH17 MQC17 MQX17 MRS17 MSN17 MTI17 MUD17 MUY17 MVT17 MWO17 MXJ17 MYE17 MYZ17 MZU17 NAP17 NBK17 NCF17 NDA17 NDV17 NEQ17 NFL17 NGG17 NHB17 NHW17 NIR17 NJM17 NKH17 NLC17 NLX17 NMS17 NNN17 NOI17 NPD17 NPY17 NQT17 NRO17 NSJ17 NTE17 NTZ17 NUU17 NVP17 NWK17 NXF17 NYA17 NYV17 NZQ17 OAL17 OBG17 OCB17 OCW17 ODR17 OEM17 OFH17 OGC17 OGX17 OHS17 OIN17 OJI17 OKD17 OKY17 OLT17 OMO17 ONJ17 OOE17 OOZ17 OPU17 OQP17 ORK17 OSF17 OTA17 OTV17 OUQ17 OVL17 OWG17 OXB17 OXW17 OYR17 OZM17 PAH17 PBC17 PBX17 PCS17 PDN17 PEI17 PFD17 PFY17 PGT17 PHO17 PIJ17 PJE17 PJZ17 PKU17 PLP17 PMK17 PNF17 POA17 POV17 PPQ17 PQL17 PRG17 PSB17 PSW17 PTR17 PUM17 PVH17 PWC17 PWX17 PXS17 PYN17 PZI17 QAD17 QAY17 QBT17 QCO17 QDJ17 QEE17 QEZ17 QFU17 QGP17 QHK17 QIF17 QJA17 QJV17 QKQ17 QLL17 QMG17 QNB17 QNW17 QOR17 QPM17 QQH17 QRC17 QRX17 QSS17 QTN17 QUI17 QVD17 QVY17 QWT17 QXO17 QYJ17 QZE17 QZZ17 RAU17 RBP17 RCK17 RDF17 REA17 REV17 RFQ17 RGL17 RHG17 RIB17 RIW17 RJR17 RKM17 RLH17 RMC17 RMX17 RNS17 RON17 RPI17 RQD17 RQY17 RRT17 RSO17 RTJ17 RUE17 RUZ17 RVU17 RWP17 RXK17 RYF17 RZA17 RZV17 SAQ17 SBL17 SCG17 SDB17 SDW17 SER17 SFM17 SGH17 SHC17 SHX17 SIS17 SJN17 SKI17 SLD17 SLY17 SMT17 SNO17 SOJ17 SPE17 SPZ17 SQU17 SRP17 SSK17 STF17 SUA17 SUV17 SVQ17 SWL17 SXG17 SYB17 SYW17 SZR17 TAM17 TBH17 TCC17 TCX17 TDS17 TEN17 TFI17 TGD17 TGY17 THT17 TIO17 TJJ17 TKE17 TKZ17 TLU17 TMP17 TNK17 TOF17 TPA17 TPV17 TQQ17 TRL17 TSG17 TTB17 TTW17 TUR17 TVM17 TWH17 TXC17 TXX17 TYS17 TZN17 UAI17 UBD17 UBY17 UCT17 UDO17 UEJ17 UFE17 UFZ17 UGU17 UHP17 UIK17 UJF17 UKA17 UKV17 ULQ17 UML17 UNG17 UOB17 UOW17 UPR17 UQM17 URH17 USC17 USX17 UTS17 UUN17 UVI17 UWD17 UWY17 UXT17 UYO17 UZJ17 VAE17 VAZ17 VBU17 VCP17 VDK17 VEF17 VFA17 VFV17 VGQ17 VHL17 VIG17 VJB17 VJW17 VKR17 VLM17 VMH17 VNC17 VNX17 VOS17 VPN17 VQI17 VRD17 VRY17 VST17 VTO17 VUJ17 VVE17 VVZ17 VWU17 VXP17 VYK17 VZF17 WAA17 WAV17 WBQ17 WCL17 WDG17 WEB17 WEW17 WFR17 WGM17 WHH17 WIC17 WIX17 WJS17 WKN17 WLI17 WMD17 WMY17 WNT17 WOO17 WPJ17 WQE17 WQZ17 WRU17 WSP17 WTK17 WUF17 WVA17 WVV17 WWQ17 WXL17 WYG17 WZB17 WZW17 XAR17 XBM17 XCH17 XDC17 XDX17 XES17 R17 AM17 BH17 CC17 CX17 DS17 EN17 FI17 GD17 GY17 HT17 IO17 JJ17 KE17 KZ17 LU17 MP17 NK17 OF17 PA17 PV17 QQ17 RL17 SG17 TB17 TW17 UR17 VM17 WH17 XC17 XX17 YS17 ZN17 AAI17 ABD17 ABY17 ACT17 ADO17 AEJ17 AFE17 AFZ17 AGU17 AHP17 AIK17 AJF17 AKA17 AKV17 ALQ17 AML17 ANG17 AOB17 AOW17 APR17 AQM17 ARH17 ASC17 ASX17 ATS17 AUN17 AVI17 AWD17 AWY17 AXT17 AYO17 AZJ17 BAE17 BAZ17 BBU17 BCP17 BDK17 BEF17 BFA17 BFV17 BGQ17 BHL17 BIG17 BJB17 BJW17 BKR17 BLM17 BMH17 BNC17 BNX17 BOS17 BPN17 BQI17 BRD17 BRY17 BST17 BTO17 BUJ17 BVE17 BVZ17 BWU17 BXP17 BYK17 BZF17 CAA17 CAV17 CBQ17 CCL17 CDG17 CEB17 CEW17 CFR17 CGM17 CHH17 CIC17 CIX17 CJS17 CKN17 CLI17 CMD17 CMY17 CNT17 COO17 CPJ17 CQE17 CQZ17 CRU17 CSP17 CTK17 CUF17 CVA17 CVV17 CWQ17 CXL17 CYG17 CZB17 CZW17 DAR17 DBM17 DCH17 DDC17 DDX17 DES17 DFN17 DGI17 DHD17 DHY17 DIT17 DJO17 DKJ17 DLE17 DLZ17 DMU17 DNP17 DOK17 DPF17 DQA17 DQV17 DRQ17 DSL17 DTG17 DUB17 DUW17 DVR17 DWM17 DXH17 DYC17 DYX17 DZS17 EAN17 EBI17 ECD17 ECY17 EDT17 EEO17 EFJ17 EGE17 EGZ17 EHU17 EIP17 EJK17 EKF17 ELA17 ELV17 EMQ17 ENL17 EOG17 EPB17 EPW17 EQR17 ERM17 ESH17 ETC17 ETX17 EUS17 EVN17 EWI17 EXD17 EXY17 EYT17 EZO17 FAJ17 FBE17 FBZ17 FCU17 FDP17 FEK17 FFF17 FGA17 FGV17 FHQ17 FIL17 FJG17 FKB17 FKW17 FLR17 FMM17 FNH17 FOC17 FOX17 FPS17 FQN17 FRI17 FSD17 FSY17 FTT17 FUO17 FVJ17 FWE17 FWZ17 FXU17 FYP17 FZK17 GAF17 GBA17 GBV17 GCQ17 GDL17 GEG17 GFB17 GFW17 GGR17 GHM17 GIH17 GJC17 GJX17 GKS17 GLN17 GMI17 GND17 GNY17 GOT17 GPO17 GQJ17 GRE17 GRZ17 GSU17 GTP17 GUK17 GVF17 GWA17 GWV17 GXQ17 GYL17 GZG17 HAB17 HAW17 HBR17 HCM17 HDH17 HEC17 HEX17 HFS17 HGN17 HHI17 HID17 HIY17 HJT17 HKO17 HLJ17 HME17 HMZ17 HNU17 HOP17 HPK17 HQF17 HRA17 HRV17 HSQ17 HTL17 HUG17 HVB17 HVW17 HWR17 HXM17 HYH17 HZC17 HZX17 IAS17 IBN17 ICI17 IDD17 IDY17 IET17 IFO17 IGJ17 IHE17 IHZ17 IIU17 IJP17 IKK17 ILF17 IMA17 IMV17 INQ17 IOL17 IPG17 IQB17 IQW17 IRR17 ISM17 ITH17 IUC17 IUX17 IVS17 IWN17 IXI17 IYD17 IYY17 IZT17 JAO17 JBJ17 JCE17 JCZ17 JDU17 JEP17 JFK17 JGF17 JHA17 JHV17 JIQ17 JJL17 JKG17 JLB17 JLW17 JMR17 JNM17 JOH17 JPC17 JPX17 JQS17 JRN17 JSI17 JTD17 JTY17 JUT17 JVO17 JWJ17 JXE17 JXZ17 JYU17 JZP17 KAK17 KBF17 KCA17 KCV17 KDQ17 KEL17 KFG17 KGB17 KGW17 KHR17 KIM17 KJH17 KKC17 KKX17 KLS17 KMN17 KNI17 KOD17 KOY17 KPT17 KQO17 KRJ17 KSE17 KSZ17 KTU17 KUP17 KVK17 KWF17 KXA17 KXV17 KYQ17 KZL17 LAG17 LBB17 LBW17 LCR17 LDM17 LEH17 LFC17 LFX17 LGS17 LHN17 LII17 LJD17 LJY17 LKT17 LLO17 LMJ17 LNE17 LNZ17 LOU17 LPP17 LQK17 LRF17 LSA17 LSV17 LTQ17 LUL17 LVG17 LWB17 LWW17 LXR17 LYM17 LZH17 MAC17 MAX17 MBS17 MCN17 MDI17 MED17 MEY17 MFT17 MGO17 MHJ17 MIE17 MIZ17 MJU17 MKP17 MLK17 MMF17 MNA17 MNV17 MOQ17 MPL17 MQG17 MRB17 MRW17 MSR17 MTM17 MUH17 MVC17 MVX17 MWS17 MXN17 MYI17 MZD17 MZY17 NAT17 NBO17 NCJ17 NDE17 NDZ17 NEU17 NFP17 NGK17 NHF17 NIA17 NIV17 NJQ17 NKL17 NLG17 NMB17 NMW17 NNR17 NOM17 NPH17 NQC17 NQX17 NRS17 NSN17 NTI17 NUD17 NUY17 NVT17 NWO17 NXJ17 NYE17 NYZ17 NZU17 OAP17 OBK17 OCF17 ODA17 ODV17 OEQ17 OFL17 OGG17 OHB17 OHW17 OIR17 OJM17 OKH17 OLC17 OLX17 OMS17 ONN17 OOI17 OPD17 OPY17 OQT17 ORO17 OSJ17 OTE17 OTZ17 OUU17 OVP17 OWK17 OXF17 OYA17 OYV17 OZQ17 PAL17 PBG17 PCB17 PCW17 PDR17 PEM17 PFH17 PGC17 PGX17 PHS17 PIN17 PJI17 PKD17 PKY17 PLT17 PMO17 PNJ17 POE17 POZ17 PPU17 PQP17 PRK17 PSF17 PTA17 PTV17 PUQ17 PVL17 PWG17 PXB17 PXW17 PYR17 PZM17 QAH17 QBC17 QBX17 QCS17 QDN17 QEI17 QFD17 QFY17 QGT17 QHO17 QIJ17 QJE17 QJZ17 QKU17 QLP17 QMK17 QNF17 QOA17 QOV17 QPQ17 QQL17 QRG17 QSB17 QSW17 QTR17 QUM17 QVH17 QWC17 QWX17 QXS17 QYN17 QZI17 RAD17 RAY17 RBT17 RCO17 RDJ17 REE17 REZ17 RFU17 RGP17 RHK17 RIF17 RJA17 RJV17 RKQ17 RLL17 RMG17 RNB17 RNW17 ROR17 RPM17 RQH17 RRC17 RRX17 RSS17 RTN17 RUI17 RVD17 RVY17 RWT17 RXO17 RYJ17 RZE17 RZZ17 SAU17 SBP17 SCK17 SDF17 SEA17 SEV17 SFQ17 SGL17 SHG17 SIB17 SIW17 SJR17 SKM17 SLH17 SMC17 SMX17 SNS17 SON17 SPI17 SQD17 SQY17 SRT17 SSO17 STJ17 SUE17 SUZ17 SVU17 SWP17 SXK17 SYF17 SZA17 SZV17 TAQ17 TBL17 TCG17 TDB17 TDW17 TER17 TFM17 TGH17 THC17 THX17 TIS17 TJN17 TKI17 TLD17 TLY17 TMT17 TNO17 TOJ17 TPE17 TPZ17 TQU17 TRP17 TSK17 TTF17 TUA17 TUV17 TVQ17 TWL17 TXG17 TYB17 TYW17 TZR17 UAM17 UBH17 UCC17 UCX17 UDS17 UEN17 UFI17 UGD17 UGY17 UHT17 UIO17 UJJ17 UKE17 UKZ17 ULU17 UMP17 UNK17 UOF17 UPA17 UPV17 UQQ17 URL17 USG17 UTB17 UTW17 UUR17 UVM17 UWH17 UXC17 UXX17 UYS17 UZN17 VAI17 VBD17 VBY17 VCT17 VDO17 VEJ17 VFE17 VFZ17 VGU17 VHP17 VIK17 VJF17 VKA17 VKV17 VLQ17 VML17 VNG17 VOB17 VOW17 VPR17 VQM17 VRH17 VSC17 VSX17 VTS17 VUN17 VVI17 VWD17 VWY17 VXT17 VYO17 VZJ17 WAE17 WAZ17 WBU17 WCP17 WDK17 WEF17 WFA17 WFV17 WGQ17 WHL17 WIG17 WJB17 WJW17 WKR17 WLM17 WMH17 WNC17 WNX17 WOS17 WPN17 WQI17 WRD17 WRY17 WST17 WTO17 WUJ17 WVE17 WVZ17 WWU17 WXP17 WYK17 WZF17 XAA17 XAV17 XBQ17 XCL17 XDG17 XEB17 XEW17">
    <cfRule type="cellIs" dxfId="27" priority="207" operator="equal">
      <formula>"FAILED"</formula>
    </cfRule>
    <cfRule type="cellIs" dxfId="26" priority="206" operator="equal">
      <formula>"PARTIAL PASSED"</formula>
    </cfRule>
    <cfRule type="cellIs" dxfId="25" priority="205" operator="equal">
      <formula>"NOT TESTED"</formula>
    </cfRule>
    <cfRule type="cellIs" dxfId="24" priority="204" operator="equal">
      <formula>"W_A_D"</formula>
    </cfRule>
  </conditionalFormatting>
  <conditionalFormatting sqref="AE22 AZ22 BU22 CP22 DK22 EF22 FA22 FV22 GQ22 HL22 IG22 JB22 JW22 KR22 LM22 MH22 NC22 NX22 OS22 PN22 QI22 RD22 RY22 ST22 TO22 UJ22 VE22 VZ22 WU22 XP22 YK22 ZF22 AAA22 AAV22 ABQ22 ACL22 ADG22 AEB22 AEW22 AFR22 AGM22 AHH22 AIC22 AIX22 AJS22 AKN22 ALI22 AMD22 AMY22 ANT22 AOO22 APJ22 AQE22 AQZ22 ARU22 ASP22 ATK22 AUF22 AVA22 AVV22 AWQ22 AXL22 AYG22 AZB22 AZW22 BAR22 BBM22 BCH22 BDC22 BDX22 BES22 BFN22 BGI22 BHD22 BHY22 BIT22 BJO22 BKJ22 BLE22 BLZ22 BMU22 BNP22 BOK22 BPF22 BQA22 BQV22 BRQ22 BSL22 BTG22 BUB22 BUW22 BVR22 BWM22 BXH22 BYC22 BYX22 BZS22 CAN22 CBI22 CCD22 CCY22 CDT22 CEO22 CFJ22 CGE22 CGZ22 CHU22 CIP22 CJK22 CKF22 CLA22 CLV22 CMQ22 CNL22 COG22 CPB22 CPW22 CQR22 CRM22 CSH22 CTC22 CTX22 CUS22 CVN22 CWI22 CXD22 CXY22 CYT22 CZO22 DAJ22 DBE22 DBZ22 DCU22 DDP22 DEK22 DFF22 DGA22 DGV22 DHQ22 DIL22 DJG22 DKB22 DKW22 DLR22 DMM22 DNH22 DOC22 DOX22 DPS22 DQN22 DRI22 DSD22 DSY22 DTT22 DUO22 DVJ22 DWE22 DWZ22 DXU22 DYP22 DZK22 EAF22 EBA22 EBV22 ECQ22 EDL22 EEG22 EFB22 EFW22 EGR22 EHM22 EIH22 EJC22 EJX22 EKS22 ELN22 EMI22 END22 ENY22 EOT22 EPO22 EQJ22 ERE22 ERZ22 ESU22 ETP22 EUK22 EVF22 EWA22 EWV22 EXQ22 EYL22 EZG22 FAB22 FAW22 FBR22 FCM22 FDH22 FEC22 FEX22 FFS22 FGN22 FHI22 FID22 FIY22 FJT22 FKO22 FLJ22 FME22 FMZ22 FNU22 FOP22 FPK22 FQF22 FRA22 FRV22 FSQ22 FTL22 FUG22 FVB22 FVW22 FWR22 FXM22 FYH22 FZC22 FZX22 GAS22 GBN22 GCI22 GDD22 GDY22 GET22 GFO22 GGJ22 GHE22 GHZ22 GIU22 GJP22 GKK22 GLF22 GMA22 GMV22 GNQ22 GOL22 GPG22 GQB22 GQW22 GRR22 GSM22 GTH22 GUC22 GUX22 GVS22 GWN22 GXI22 GYD22 GYY22 GZT22 HAO22 HBJ22 HCE22 HCZ22 HDU22 HEP22 HFK22 HGF22 HHA22 HHV22 HIQ22 HJL22 HKG22 HLB22 HLW22 HMR22 HNM22 HOH22 HPC22 HPX22 HQS22 HRN22 HSI22 HTD22 HTY22 HUT22 HVO22 HWJ22 HXE22 HXZ22 HYU22 HZP22 IAK22 IBF22 ICA22 ICV22 IDQ22 IEL22 IFG22 IGB22 IGW22 IHR22 IIM22 IJH22 IKC22 IKX22 ILS22 IMN22 INI22 IOD22 IOY22 IPT22 IQO22 IRJ22 ISE22 ISZ22 ITU22 IUP22 IVK22 IWF22 IXA22 IXV22 IYQ22 IZL22 JAG22 JBB22 JBW22 JCR22 JDM22 JEH22 JFC22 JFX22 JGS22 JHN22 JII22 JJD22 JJY22 JKT22 JLO22 JMJ22 JNE22 JNZ22 JOU22 JPP22 JQK22 JRF22 JSA22 JSV22 JTQ22 JUL22 JVG22 JWB22 JWW22 JXR22 JYM22 JZH22 KAC22 KAX22 KBS22 KCN22 KDI22 KED22 KEY22 KFT22 KGO22 KHJ22 KIE22 KIZ22 KJU22 KKP22 KLK22 KMF22 KNA22 KNV22 KOQ22 KPL22 KQG22 KRB22 KRW22 KSR22 KTM22 KUH22 KVC22 KVX22 KWS22 KXN22 KYI22 KZD22 KZY22 LAT22 LBO22 LCJ22 LDE22 LDZ22 LEU22 LFP22 LGK22 LHF22 LIA22 LIV22 LJQ22 LKL22 LLG22 LMB22 LMW22 LNR22 LOM22 LPH22 LQC22 LQX22 LRS22 LSN22 LTI22 LUD22 LUY22 LVT22 LWO22 LXJ22 LYE22 LYZ22 LZU22 MAP22 MBK22 MCF22 MDA22 MDV22 MEQ22 MFL22 MGG22 MHB22 MHW22 MIR22 MJM22 MKH22 MLC22 MLX22 MMS22 MNN22 MOI22 MPD22 MPY22 MQT22 MRO22 MSJ22 MTE22 MTZ22 MUU22 MVP22 MWK22 MXF22 MYA22 MYV22 MZQ22 NAL22 NBG22 NCB22 NCW22 NDR22 NEM22 NFH22 NGC22 NGX22 NHS22 NIN22 NJI22 NKD22 NKY22 NLT22 NMO22 NNJ22 NOE22 NOZ22 NPU22 NQP22 NRK22 NSF22 NTA22 NTV22 NUQ22 NVL22 NWG22 NXB22 NXW22 NYR22 NZM22 OAH22 OBC22 OBX22 OCS22 ODN22 OEI22 OFD22 OFY22 OGT22 OHO22 OIJ22 OJE22 OJZ22 OKU22 OLP22 OMK22 ONF22 OOA22 OOV22 OPQ22 OQL22 ORG22 OSB22 OSW22 OTR22 OUM22 OVH22 OWC22 OWX22 OXS22 OYN22 OZI22 PAD22 PAY22 PBT22 PCO22 PDJ22 PEE22 PEZ22 PFU22 PGP22 PHK22 PIF22 PJA22 PJV22 PKQ22 PLL22 PMG22 PNB22 PNW22 POR22 PPM22 PQH22 PRC22 PRX22 PSS22 PTN22 PUI22 PVD22 PVY22 PWT22 PXO22 PYJ22 PZE22 PZZ22 QAU22 QBP22 QCK22 QDF22 QEA22 QEV22 QFQ22 QGL22 QHG22 QIB22 QIW22 QJR22 QKM22 QLH22 QMC22 QMX22 QNS22 QON22 QPI22 QQD22 QQY22 QRT22 QSO22 QTJ22 QUE22 QUZ22 QVU22 QWP22 QXK22 QYF22 QZA22 QZV22 RAQ22 RBL22 RCG22 RDB22 RDW22 RER22 RFM22 RGH22 RHC22 RHX22 RIS22 RJN22 RKI22 RLD22 RLY22 RMT22 RNO22 ROJ22 RPE22 RPZ22 RQU22 RRP22 RSK22 RTF22 RUA22 RUV22 RVQ22 RWL22 RXG22 RYB22 RYW22 RZR22 SAM22 SBH22 SCC22 SCX22 SDS22 SEN22 SFI22 SGD22 SGY22 SHT22 SIO22 SJJ22 SKE22 SKZ22 SLU22 SMP22 SNK22 SOF22 SPA22 SPV22 SQQ22 SRL22 SSG22 STB22 STW22 SUR22 SVM22 SWH22 SXC22 SXX22 SYS22 SZN22 TAI22 TBD22 TBY22 TCT22 TDO22 TEJ22 TFE22 TFZ22 TGU22 THP22 TIK22 TJF22 TKA22 TKV22 TLQ22 TML22 TNG22 TOB22 TOW22 TPR22 TQM22 TRH22 TSC22 TSX22 TTS22 TUN22 TVI22 TWD22 TWY22 TXT22 TYO22 TZJ22 UAE22 UAZ22 UBU22 UCP22 UDK22 UEF22 UFA22 UFV22 UGQ22 UHL22 UIG22 UJB22 UJW22 UKR22 ULM22 UMH22 UNC22 UNX22 UOS22 UPN22 UQI22 URD22 URY22 UST22 UTO22 UUJ22 UVE22 UVZ22 UWU22 UXP22 UYK22 UZF22 VAA22 VAV22 VBQ22 VCL22 VDG22 VEB22 VEW22 VFR22 VGM22 VHH22 VIC22 VIX22 VJS22 VKN22 VLI22 VMD22 VMY22 VNT22 VOO22 VPJ22 VQE22 VQZ22 VRU22 VSP22 VTK22 VUF22 VVA22 VVV22 VWQ22 VXL22 VYG22 VZB22 VZW22 WAR22 WBM22 WCH22 WDC22 WDX22 WES22 WFN22 WGI22 WHD22 WHY22 WIT22 WJO22 WKJ22 WLE22 WLZ22 WMU22 WNP22 WOK22 WPF22 WQA22 WQV22 WRQ22 WSL22 WTG22 WUB22 WUW22 WVR22 WWM22 WXH22 WYC22 WYX22 WZS22 XAN22 XBI22 XCD22 XCY22 XDT22 XEO22 AI22 BD22 BY22 CT22 DO22 EJ22 FE22 FZ22 GU22 HP22 IK22 JF22 KA22 KV22 LQ22 ML22 NG22 OB22 OW22 PR22 QM22 RH22 SC22 SX22 TS22 UN22 VI22 WD22 WY22 XT22 YO22 ZJ22 AAE22 AAZ22 ABU22 ACP22 ADK22 AEF22 AFA22 AFV22 AGQ22 AHL22 AIG22 AJB22 AJW22 AKR22 ALM22 AMH22 ANC22 ANX22 AOS22 APN22 AQI22 ARD22 ARY22 AST22 ATO22 AUJ22 AVE22 AVZ22 AWU22 AXP22 AYK22 AZF22 BAA22 BAV22 BBQ22 BCL22 BDG22 BEB22 BEW22 BFR22 BGM22 BHH22 BIC22 BIX22 BJS22 BKN22 BLI22 BMD22 BMY22 BNT22 BOO22 BPJ22 BQE22 BQZ22 BRU22 BSP22 BTK22 BUF22 BVA22 BVV22 BWQ22 BXL22 BYG22 BZB22 BZW22 CAR22 CBM22 CCH22 CDC22 CDX22 CES22 CFN22 CGI22 CHD22 CHY22 CIT22 CJO22 CKJ22 CLE22 CLZ22 CMU22 CNP22 COK22 CPF22 CQA22 CQV22 CRQ22 CSL22 CTG22 CUB22 CUW22 CVR22 CWM22 CXH22 CYC22 CYX22 CZS22 DAN22 DBI22 DCD22 DCY22 DDT22 DEO22 DFJ22 DGE22 DGZ22 DHU22 DIP22 DJK22 DKF22 DLA22 DLV22 DMQ22 DNL22 DOG22 DPB22 DPW22 DQR22 DRM22 DSH22 DTC22 DTX22 DUS22 DVN22 DWI22 DXD22 DXY22 DYT22 DZO22 EAJ22 EBE22 EBZ22 ECU22 EDP22 EEK22 EFF22 EGA22 EGV22 EHQ22 EIL22 EJG22 EKB22 EKW22 ELR22 EMM22 ENH22 EOC22 EOX22 EPS22 EQN22 ERI22 ESD22 ESY22 ETT22 EUO22 EVJ22 EWE22 EWZ22 EXU22 EYP22 EZK22 FAF22 FBA22 FBV22 FCQ22 FDL22 FEG22 FFB22 FFW22 FGR22 FHM22 FIH22 FJC22 FJX22 FKS22 FLN22 FMI22 FND22 FNY22 FOT22 FPO22 FQJ22 FRE22 FRZ22 FSU22 FTP22 FUK22 FVF22 FWA22 FWV22 FXQ22 FYL22 FZG22 GAB22 GAW22 GBR22 GCM22 GDH22 GEC22 GEX22 GFS22 GGN22 GHI22 GID22 GIY22 GJT22 GKO22 GLJ22 GME22 GMZ22 GNU22 GOP22 GPK22 GQF22 GRA22 GRV22 GSQ22 GTL22 GUG22 GVB22 GVW22 GWR22 GXM22 GYH22 GZC22 GZX22 HAS22 HBN22 HCI22 HDD22 HDY22 HET22 HFO22 HGJ22 HHE22 HHZ22 HIU22 HJP22 HKK22 HLF22 HMA22 HMV22 HNQ22 HOL22 HPG22 HQB22 HQW22 HRR22 HSM22 HTH22 HUC22 HUX22 HVS22 HWN22 HXI22 HYD22 HYY22 HZT22 IAO22 IBJ22 ICE22 ICZ22 IDU22 IEP22 IFK22 IGF22 IHA22 IHV22 IIQ22 IJL22 IKG22 ILB22 ILW22 IMR22 INM22 IOH22 IPC22 IPX22 IQS22 IRN22 ISI22 ITD22 ITY22 IUT22 IVO22 IWJ22 IXE22 IXZ22 IYU22 IZP22 JAK22 JBF22 JCA22 JCV22 JDQ22 JEL22 JFG22 JGB22 JGW22 JHR22 JIM22 JJH22 JKC22 JKX22 JLS22 JMN22 JNI22 JOD22 JOY22 JPT22 JQO22 JRJ22 JSE22 JSZ22 JTU22 JUP22 JVK22 JWF22 JXA22 JXV22 JYQ22 JZL22 KAG22 KBB22 KBW22 KCR22 KDM22 KEH22 KFC22 KFX22 KGS22 KHN22 KII22 KJD22 KJY22 KKT22 KLO22 KMJ22 KNE22 KNZ22 KOU22 KPP22 KQK22 KRF22 KSA22 KSV22 KTQ22 KUL22 KVG22 KWB22 KWW22 KXR22 KYM22 KZH22 LAC22 LAX22 LBS22 LCN22 LDI22 LED22 LEY22 LFT22 LGO22 LHJ22 LIE22 LIZ22 LJU22 LKP22 LLK22 LMF22 LNA22 LNV22 LOQ22 LPL22 LQG22 LRB22 LRW22 LSR22 LTM22 LUH22 LVC22 LVX22 LWS22 LXN22 LYI22 LZD22 LZY22 MAT22 MBO22 MCJ22 MDE22 MDZ22 MEU22 MFP22 MGK22 MHF22 MIA22 MIV22 MJQ22 MKL22 MLG22 MMB22 MMW22 MNR22 MOM22 MPH22 MQC22 MQX22 MRS22 MSN22 MTI22 MUD22 MUY22 MVT22 MWO22 MXJ22 MYE22 MYZ22 MZU22 NAP22 NBK22 NCF22 NDA22 NDV22 NEQ22 NFL22 NGG22 NHB22 NHW22 NIR22 NJM22 NKH22 NLC22 NLX22 NMS22 NNN22 NOI22 NPD22 NPY22 NQT22 NRO22 NSJ22 NTE22 NTZ22 NUU22 NVP22 NWK22 NXF22 NYA22 NYV22 NZQ22 OAL22 OBG22 OCB22 OCW22 ODR22 OEM22 OFH22 OGC22 OGX22 OHS22 OIN22 OJI22 OKD22 OKY22 OLT22 OMO22 ONJ22 OOE22 OOZ22 OPU22 OQP22 ORK22 OSF22 OTA22 OTV22 OUQ22 OVL22 OWG22 OXB22 OXW22 OYR22 OZM22 PAH22 PBC22 PBX22 PCS22 PDN22 PEI22 PFD22 PFY22 PGT22 PHO22 PIJ22 PJE22 PJZ22 PKU22 PLP22 PMK22 PNF22 POA22 POV22 PPQ22 PQL22 PRG22 PSB22 PSW22 PTR22 PUM22 PVH22 PWC22 PWX22 PXS22 PYN22 PZI22 QAD22 QAY22 QBT22 QCO22 QDJ22 QEE22 QEZ22 QFU22 QGP22 QHK22 QIF22 QJA22 QJV22 QKQ22 QLL22 QMG22 QNB22 QNW22 QOR22 QPM22 QQH22 QRC22 QRX22 QSS22 QTN22 QUI22 QVD22 QVY22 QWT22 QXO22 QYJ22 QZE22 QZZ22 RAU22 RBP22 RCK22 RDF22 REA22 REV22 RFQ22 RGL22 RHG22 RIB22 RIW22 RJR22 RKM22 RLH22 RMC22 RMX22 RNS22 RON22 RPI22 RQD22 RQY22 RRT22 RSO22 RTJ22 RUE22 RUZ22 RVU22 RWP22 RXK22 RYF22 RZA22 RZV22 SAQ22 SBL22 SCG22 SDB22 SDW22 SER22 SFM22 SGH22 SHC22 SHX22 SIS22 SJN22 SKI22 SLD22 SLY22 SMT22 SNO22 SOJ22 SPE22 SPZ22 SQU22 SRP22 SSK22 STF22 SUA22 SUV22 SVQ22 SWL22 SXG22 SYB22 SYW22 SZR22 TAM22 TBH22 TCC22 TCX22 TDS22 TEN22 TFI22 TGD22 TGY22 THT22 TIO22 TJJ22 TKE22 TKZ22 TLU22 TMP22 TNK22 TOF22 TPA22 TPV22 TQQ22 TRL22 TSG22 TTB22 TTW22 TUR22 TVM22 TWH22 TXC22 TXX22 TYS22 TZN22 UAI22 UBD22 UBY22 UCT22 UDO22 UEJ22 UFE22 UFZ22 UGU22 UHP22 UIK22 UJF22 UKA22 UKV22 ULQ22 UML22 UNG22 UOB22 UOW22 UPR22 UQM22 URH22 USC22 USX22 UTS22 UUN22 UVI22 UWD22 UWY22 UXT22 UYO22 UZJ22 VAE22 VAZ22 VBU22 VCP22 VDK22 VEF22 VFA22 VFV22 VGQ22 VHL22 VIG22 VJB22 VJW22 VKR22 VLM22 VMH22 VNC22 VNX22 VOS22 VPN22 VQI22 VRD22 VRY22 VST22 VTO22 VUJ22 VVE22 VVZ22 VWU22 VXP22 VYK22 VZF22 WAA22 WAV22 WBQ22 WCL22 WDG22 WEB22 WEW22 WFR22 WGM22 WHH22 WIC22 WIX22 WJS22 WKN22 WLI22 WMD22 WMY22 WNT22 WOO22 WPJ22 WQE22 WQZ22 WRU22 WSP22 WTK22 WUF22 WVA22 WVV22 WWQ22 WXL22 WYG22 WZB22 WZW22 XAR22 XBM22 XCH22 XDC22 XDX22 XES22 R22 AM22 BH22 CC22 CX22 DS22 EN22 FI22 GD22 GY22 HT22 IO22 JJ22 KE22 KZ22 LU22 MP22 NK22 OF22 PA22 PV22 QQ22 RL22 SG22 TB22 TW22 UR22 VM22 WH22 XC22 XX22 YS22 ZN22 AAI22 ABD22 ABY22 ACT22 ADO22 AEJ22 AFE22 AFZ22 AGU22 AHP22 AIK22 AJF22 AKA22 AKV22 ALQ22 AML22 ANG22 AOB22 AOW22 APR22 AQM22 ARH22 ASC22 ASX22 ATS22 AUN22 AVI22 AWD22 AWY22 AXT22 AYO22 AZJ22 BAE22 BAZ22 BBU22 BCP22 BDK22 BEF22 BFA22 BFV22 BGQ22 BHL22 BIG22 BJB22 BJW22 BKR22 BLM22 BMH22 BNC22 BNX22 BOS22 BPN22 BQI22 BRD22 BRY22 BST22 BTO22 BUJ22 BVE22 BVZ22 BWU22 BXP22 BYK22 BZF22 CAA22 CAV22 CBQ22 CCL22 CDG22 CEB22 CEW22 CFR22 CGM22 CHH22 CIC22 CIX22 CJS22 CKN22 CLI22 CMD22 CMY22 CNT22 COO22 CPJ22 CQE22 CQZ22 CRU22 CSP22 CTK22 CUF22 CVA22 CVV22 CWQ22 CXL22 CYG22 CZB22 CZW22 DAR22 DBM22 DCH22 DDC22 DDX22 DES22 DFN22 DGI22 DHD22 DHY22 DIT22 DJO22 DKJ22 DLE22 DLZ22 DMU22 DNP22 DOK22 DPF22 DQA22 DQV22 DRQ22 DSL22 DTG22 DUB22 DUW22 DVR22 DWM22 DXH22 DYC22 DYX22 DZS22 EAN22 EBI22 ECD22 ECY22 EDT22 EEO22 EFJ22 EGE22 EGZ22 EHU22 EIP22 EJK22 EKF22 ELA22 ELV22 EMQ22 ENL22 EOG22 EPB22 EPW22 EQR22 ERM22 ESH22 ETC22 ETX22 EUS22 EVN22 EWI22 EXD22 EXY22 EYT22 EZO22 FAJ22 FBE22 FBZ22 FCU22 FDP22 FEK22 FFF22 FGA22 FGV22 FHQ22 FIL22 FJG22 FKB22 FKW22 FLR22 FMM22 FNH22 FOC22 FOX22 FPS22 FQN22 FRI22 FSD22 FSY22 FTT22 FUO22 FVJ22 FWE22 FWZ22 FXU22 FYP22 FZK22 GAF22 GBA22 GBV22 GCQ22 GDL22 GEG22 GFB22 GFW22 GGR22 GHM22 GIH22 GJC22 GJX22 GKS22 GLN22 GMI22 GND22 GNY22 GOT22 GPO22 GQJ22 GRE22 GRZ22 GSU22 GTP22 GUK22 GVF22 GWA22 GWV22 GXQ22 GYL22 GZG22 HAB22 HAW22 HBR22 HCM22 HDH22 HEC22 HEX22 HFS22 HGN22 HHI22 HID22 HIY22 HJT22 HKO22 HLJ22 HME22 HMZ22 HNU22 HOP22 HPK22 HQF22 HRA22 HRV22 HSQ22 HTL22 HUG22 HVB22 HVW22 HWR22 HXM22 HYH22 HZC22 HZX22 IAS22 IBN22 ICI22 IDD22 IDY22 IET22 IFO22 IGJ22 IHE22 IHZ22 IIU22 IJP22 IKK22 ILF22 IMA22 IMV22 INQ22 IOL22 IPG22 IQB22 IQW22 IRR22 ISM22 ITH22 IUC22 IUX22 IVS22 IWN22 IXI22 IYD22 IYY22 IZT22 JAO22 JBJ22 JCE22 JCZ22 JDU22 JEP22 JFK22 JGF22 JHA22 JHV22 JIQ22 JJL22 JKG22 JLB22 JLW22 JMR22 JNM22 JOH22 JPC22 JPX22 JQS22 JRN22 JSI22 JTD22 JTY22 JUT22 JVO22 JWJ22 JXE22 JXZ22 JYU22 JZP22 KAK22 KBF22 KCA22 KCV22 KDQ22 KEL22 KFG22 KGB22 KGW22 KHR22 KIM22 KJH22 KKC22 KKX22 KLS22 KMN22 KNI22 KOD22 KOY22 KPT22 KQO22 KRJ22 KSE22 KSZ22 KTU22 KUP22 KVK22 KWF22 KXA22 KXV22 KYQ22 KZL22 LAG22 LBB22 LBW22 LCR22 LDM22 LEH22 LFC22 LFX22 LGS22 LHN22 LII22 LJD22 LJY22 LKT22 LLO22 LMJ22 LNE22 LNZ22 LOU22 LPP22 LQK22 LRF22 LSA22 LSV22 LTQ22 LUL22 LVG22 LWB22 LWW22 LXR22 LYM22 LZH22 MAC22 MAX22 MBS22 MCN22 MDI22 MED22 MEY22 MFT22 MGO22 MHJ22 MIE22 MIZ22 MJU22 MKP22 MLK22 MMF22 MNA22 MNV22 MOQ22 MPL22 MQG22 MRB22 MRW22 MSR22 MTM22 MUH22 MVC22 MVX22 MWS22 MXN22 MYI22 MZD22 MZY22 NAT22 NBO22 NCJ22 NDE22 NDZ22 NEU22 NFP22 NGK22 NHF22 NIA22 NIV22 NJQ22 NKL22 NLG22 NMB22 NMW22 NNR22 NOM22 NPH22 NQC22 NQX22 NRS22 NSN22 NTI22 NUD22 NUY22 NVT22 NWO22 NXJ22 NYE22 NYZ22 NZU22 OAP22 OBK22 OCF22 ODA22 ODV22 OEQ22 OFL22 OGG22 OHB22 OHW22 OIR22 OJM22 OKH22 OLC22 OLX22 OMS22 ONN22 OOI22 OPD22 OPY22 OQT22 ORO22 OSJ22 OTE22 OTZ22 OUU22 OVP22 OWK22 OXF22 OYA22 OYV22 OZQ22 PAL22 PBG22 PCB22 PCW22 PDR22 PEM22 PFH22 PGC22 PGX22 PHS22 PIN22 PJI22 PKD22 PKY22 PLT22 PMO22 PNJ22 POE22 POZ22 PPU22 PQP22 PRK22 PSF22 PTA22 PTV22 PUQ22 PVL22 PWG22 PXB22 PXW22 PYR22 PZM22 QAH22 QBC22 QBX22 QCS22 QDN22 QEI22 QFD22 QFY22 QGT22 QHO22 QIJ22 QJE22 QJZ22 QKU22 QLP22 QMK22 QNF22 QOA22 QOV22 QPQ22 QQL22 QRG22 QSB22 QSW22 QTR22 QUM22 QVH22 QWC22 QWX22 QXS22 QYN22 QZI22 RAD22 RAY22 RBT22 RCO22 RDJ22 REE22 REZ22 RFU22 RGP22 RHK22 RIF22 RJA22 RJV22 RKQ22 RLL22 RMG22 RNB22 RNW22 ROR22 RPM22 RQH22 RRC22 RRX22 RSS22 RTN22 RUI22 RVD22 RVY22 RWT22 RXO22 RYJ22 RZE22 RZZ22 SAU22 SBP22 SCK22 SDF22 SEA22 SEV22 SFQ22 SGL22 SHG22 SIB22 SIW22 SJR22 SKM22 SLH22 SMC22 SMX22 SNS22 SON22 SPI22 SQD22 SQY22 SRT22 SSO22 STJ22 SUE22 SUZ22 SVU22 SWP22 SXK22 SYF22 SZA22 SZV22 TAQ22 TBL22 TCG22 TDB22 TDW22 TER22 TFM22 TGH22 THC22 THX22 TIS22 TJN22 TKI22 TLD22 TLY22 TMT22 TNO22 TOJ22 TPE22 TPZ22 TQU22 TRP22 TSK22 TTF22 TUA22 TUV22 TVQ22 TWL22 TXG22 TYB22 TYW22 TZR22 UAM22 UBH22 UCC22 UCX22 UDS22 UEN22 UFI22 UGD22 UGY22 UHT22 UIO22 UJJ22 UKE22 UKZ22 ULU22 UMP22 UNK22 UOF22 UPA22 UPV22 UQQ22 URL22 USG22 UTB22 UTW22 UUR22 UVM22 UWH22 UXC22 UXX22 UYS22 UZN22 VAI22 VBD22 VBY22 VCT22 VDO22 VEJ22 VFE22 VFZ22 VGU22 VHP22 VIK22 VJF22 VKA22 VKV22 VLQ22 VML22 VNG22 VOB22 VOW22 VPR22 VQM22 VRH22 VSC22 VSX22 VTS22 VUN22 VVI22 VWD22 VWY22 VXT22 VYO22 VZJ22 WAE22 WAZ22 WBU22 WCP22 WDK22 WEF22 WFA22 WFV22 WGQ22 WHL22 WIG22 WJB22 WJW22 WKR22 WLM22 WMH22 WNC22 WNX22 WOS22 WPN22 WQI22 WRD22 WRY22 WST22 WTO22 WUJ22 WVE22 WVZ22 WWU22 WXP22 WYK22 WZF22 XAA22 XAV22 XBQ22 XCL22 XDG22 XEB22 XEW22">
    <cfRule type="cellIs" dxfId="23" priority="166" operator="equal">
      <formula>"FAILED"</formula>
    </cfRule>
    <cfRule type="cellIs" dxfId="22" priority="165" operator="equal">
      <formula>"PARTIAL PASSED"</formula>
    </cfRule>
    <cfRule type="cellIs" dxfId="21" priority="164" operator="equal">
      <formula>"NOT TESTED"</formula>
    </cfRule>
    <cfRule type="cellIs" dxfId="20" priority="163" operator="equal">
      <formula>"W_A_D"</formula>
    </cfRule>
  </conditionalFormatting>
  <conditionalFormatting sqref="AE23 AZ23 BU23 CP23 DK23 EF23 FA23 FV23 GQ23 HL23 IG23 JB23 JW23 KR23 LM23 MH23 NC23 NX23 OS23 PN23 QI23 RD23 RY23 ST23 TO23 UJ23 VE23 VZ23 WU23 XP23 YK23 ZF23 AAA23 AAV23 ABQ23 ACL23 ADG23 AEB23 AEW23 AFR23 AGM23 AHH23 AIC23 AIX23 AJS23 AKN23 ALI23 AMD23 AMY23 ANT23 AOO23 APJ23 AQE23 AQZ23 ARU23 ASP23 ATK23 AUF23 AVA23 AVV23 AWQ23 AXL23 AYG23 AZB23 AZW23 BAR23 BBM23 BCH23 BDC23 BDX23 BES23 BFN23 BGI23 BHD23 BHY23 BIT23 BJO23 BKJ23 BLE23 BLZ23 BMU23 BNP23 BOK23 BPF23 BQA23 BQV23 BRQ23 BSL23 BTG23 BUB23 BUW23 BVR23 BWM23 BXH23 BYC23 BYX23 BZS23 CAN23 CBI23 CCD23 CCY23 CDT23 CEO23 CFJ23 CGE23 CGZ23 CHU23 CIP23 CJK23 CKF23 CLA23 CLV23 CMQ23 CNL23 COG23 CPB23 CPW23 CQR23 CRM23 CSH23 CTC23 CTX23 CUS23 CVN23 CWI23 CXD23 CXY23 CYT23 CZO23 DAJ23 DBE23 DBZ23 DCU23 DDP23 DEK23 DFF23 DGA23 DGV23 DHQ23 DIL23 DJG23 DKB23 DKW23 DLR23 DMM23 DNH23 DOC23 DOX23 DPS23 DQN23 DRI23 DSD23 DSY23 DTT23 DUO23 DVJ23 DWE23 DWZ23 DXU23 DYP23 DZK23 EAF23 EBA23 EBV23 ECQ23 EDL23 EEG23 EFB23 EFW23 EGR23 EHM23 EIH23 EJC23 EJX23 EKS23 ELN23 EMI23 END23 ENY23 EOT23 EPO23 EQJ23 ERE23 ERZ23 ESU23 ETP23 EUK23 EVF23 EWA23 EWV23 EXQ23 EYL23 EZG23 FAB23 FAW23 FBR23 FCM23 FDH23 FEC23 FEX23 FFS23 FGN23 FHI23 FID23 FIY23 FJT23 FKO23 FLJ23 FME23 FMZ23 FNU23 FOP23 FPK23 FQF23 FRA23 FRV23 FSQ23 FTL23 FUG23 FVB23 FVW23 FWR23 FXM23 FYH23 FZC23 FZX23 GAS23 GBN23 GCI23 GDD23 GDY23 GET23 GFO23 GGJ23 GHE23 GHZ23 GIU23 GJP23 GKK23 GLF23 GMA23 GMV23 GNQ23 GOL23 GPG23 GQB23 GQW23 GRR23 GSM23 GTH23 GUC23 GUX23 GVS23 GWN23 GXI23 GYD23 GYY23 GZT23 HAO23 HBJ23 HCE23 HCZ23 HDU23 HEP23 HFK23 HGF23 HHA23 HHV23 HIQ23 HJL23 HKG23 HLB23 HLW23 HMR23 HNM23 HOH23 HPC23 HPX23 HQS23 HRN23 HSI23 HTD23 HTY23 HUT23 HVO23 HWJ23 HXE23 HXZ23 HYU23 HZP23 IAK23 IBF23 ICA23 ICV23 IDQ23 IEL23 IFG23 IGB23 IGW23 IHR23 IIM23 IJH23 IKC23 IKX23 ILS23 IMN23 INI23 IOD23 IOY23 IPT23 IQO23 IRJ23 ISE23 ISZ23 ITU23 IUP23 IVK23 IWF23 IXA23 IXV23 IYQ23 IZL23 JAG23 JBB23 JBW23 JCR23 JDM23 JEH23 JFC23 JFX23 JGS23 JHN23 JII23 JJD23 JJY23 JKT23 JLO23 JMJ23 JNE23 JNZ23 JOU23 JPP23 JQK23 JRF23 JSA23 JSV23 JTQ23 JUL23 JVG23 JWB23 JWW23 JXR23 JYM23 JZH23 KAC23 KAX23 KBS23 KCN23 KDI23 KED23 KEY23 KFT23 KGO23 KHJ23 KIE23 KIZ23 KJU23 KKP23 KLK23 KMF23 KNA23 KNV23 KOQ23 KPL23 KQG23 KRB23 KRW23 KSR23 KTM23 KUH23 KVC23 KVX23 KWS23 KXN23 KYI23 KZD23 KZY23 LAT23 LBO23 LCJ23 LDE23 LDZ23 LEU23 LFP23 LGK23 LHF23 LIA23 LIV23 LJQ23 LKL23 LLG23 LMB23 LMW23 LNR23 LOM23 LPH23 LQC23 LQX23 LRS23 LSN23 LTI23 LUD23 LUY23 LVT23 LWO23 LXJ23 LYE23 LYZ23 LZU23 MAP23 MBK23 MCF23 MDA23 MDV23 MEQ23 MFL23 MGG23 MHB23 MHW23 MIR23 MJM23 MKH23 MLC23 MLX23 MMS23 MNN23 MOI23 MPD23 MPY23 MQT23 MRO23 MSJ23 MTE23 MTZ23 MUU23 MVP23 MWK23 MXF23 MYA23 MYV23 MZQ23 NAL23 NBG23 NCB23 NCW23 NDR23 NEM23 NFH23 NGC23 NGX23 NHS23 NIN23 NJI23 NKD23 NKY23 NLT23 NMO23 NNJ23 NOE23 NOZ23 NPU23 NQP23 NRK23 NSF23 NTA23 NTV23 NUQ23 NVL23 NWG23 NXB23 NXW23 NYR23 NZM23 OAH23 OBC23 OBX23 OCS23 ODN23 OEI23 OFD23 OFY23 OGT23 OHO23 OIJ23 OJE23 OJZ23 OKU23 OLP23 OMK23 ONF23 OOA23 OOV23 OPQ23 OQL23 ORG23 OSB23 OSW23 OTR23 OUM23 OVH23 OWC23 OWX23 OXS23 OYN23 OZI23 PAD23 PAY23 PBT23 PCO23 PDJ23 PEE23 PEZ23 PFU23 PGP23 PHK23 PIF23 PJA23 PJV23 PKQ23 PLL23 PMG23 PNB23 PNW23 POR23 PPM23 PQH23 PRC23 PRX23 PSS23 PTN23 PUI23 PVD23 PVY23 PWT23 PXO23 PYJ23 PZE23 PZZ23 QAU23 QBP23 QCK23 QDF23 QEA23 QEV23 QFQ23 QGL23 QHG23 QIB23 QIW23 QJR23 QKM23 QLH23 QMC23 QMX23 QNS23 QON23 QPI23 QQD23 QQY23 QRT23 QSO23 QTJ23 QUE23 QUZ23 QVU23 QWP23 QXK23 QYF23 QZA23 QZV23 RAQ23 RBL23 RCG23 RDB23 RDW23 RER23 RFM23 RGH23 RHC23 RHX23 RIS23 RJN23 RKI23 RLD23 RLY23 RMT23 RNO23 ROJ23 RPE23 RPZ23 RQU23 RRP23 RSK23 RTF23 RUA23 RUV23 RVQ23 RWL23 RXG23 RYB23 RYW23 RZR23 SAM23 SBH23 SCC23 SCX23 SDS23 SEN23 SFI23 SGD23 SGY23 SHT23 SIO23 SJJ23 SKE23 SKZ23 SLU23 SMP23 SNK23 SOF23 SPA23 SPV23 SQQ23 SRL23 SSG23 STB23 STW23 SUR23 SVM23 SWH23 SXC23 SXX23 SYS23 SZN23 TAI23 TBD23 TBY23 TCT23 TDO23 TEJ23 TFE23 TFZ23 TGU23 THP23 TIK23 TJF23 TKA23 TKV23 TLQ23 TML23 TNG23 TOB23 TOW23 TPR23 TQM23 TRH23 TSC23 TSX23 TTS23 TUN23 TVI23 TWD23 TWY23 TXT23 TYO23 TZJ23 UAE23 UAZ23 UBU23 UCP23 UDK23 UEF23 UFA23 UFV23 UGQ23 UHL23 UIG23 UJB23 UJW23 UKR23 ULM23 UMH23 UNC23 UNX23 UOS23 UPN23 UQI23 URD23 URY23 UST23 UTO23 UUJ23 UVE23 UVZ23 UWU23 UXP23 UYK23 UZF23 VAA23 VAV23 VBQ23 VCL23 VDG23 VEB23 VEW23 VFR23 VGM23 VHH23 VIC23 VIX23 VJS23 VKN23 VLI23 VMD23 VMY23 VNT23 VOO23 VPJ23 VQE23 VQZ23 VRU23 VSP23 VTK23 VUF23 VVA23 VVV23 VWQ23 VXL23 VYG23 VZB23 VZW23 WAR23 WBM23 WCH23 WDC23 WDX23 WES23 WFN23 WGI23 WHD23 WHY23 WIT23 WJO23 WKJ23 WLE23 WLZ23 WMU23 WNP23 WOK23 WPF23 WQA23 WQV23 WRQ23 WSL23 WTG23 WUB23 WUW23 WVR23 WWM23 WXH23 WYC23 WYX23 WZS23 XAN23 XBI23 XCD23 XCY23 XDT23 XEO23 N23 AI23 BD23 BY23 CT23 DO23 EJ23 FE23 FZ23 GU23 HP23 IK23 JF23 KA23 KV23 LQ23 ML23 NG23 OB23 OW23 PR23 QM23 RH23 SC23 SX23 TS23 UN23 VI23 WD23 WY23 XT23 YO23 ZJ23 AAE23 AAZ23 ABU23 ACP23 ADK23 AEF23 AFA23 AFV23 AGQ23 AHL23 AIG23 AJB23 AJW23 AKR23 ALM23 AMH23 ANC23 ANX23 AOS23 APN23 AQI23 ARD23 ARY23 AST23 ATO23 AUJ23 AVE23 AVZ23 AWU23 AXP23 AYK23 AZF23 BAA23 BAV23 BBQ23 BCL23 BDG23 BEB23 BEW23 BFR23 BGM23 BHH23 BIC23 BIX23 BJS23 BKN23 BLI23 BMD23 BMY23 BNT23 BOO23 BPJ23 BQE23 BQZ23 BRU23 BSP23 BTK23 BUF23 BVA23 BVV23 BWQ23 BXL23 BYG23 BZB23 BZW23 CAR23 CBM23 CCH23 CDC23 CDX23 CES23 CFN23 CGI23 CHD23 CHY23 CIT23 CJO23 CKJ23 CLE23 CLZ23 CMU23 CNP23 COK23 CPF23 CQA23 CQV23 CRQ23 CSL23 CTG23 CUB23 CUW23 CVR23 CWM23 CXH23 CYC23 CYX23 CZS23 DAN23 DBI23 DCD23 DCY23 DDT23 DEO23 DFJ23 DGE23 DGZ23 DHU23 DIP23 DJK23 DKF23 DLA23 DLV23 DMQ23 DNL23 DOG23 DPB23 DPW23 DQR23 DRM23 DSH23 DTC23 DTX23 DUS23 DVN23 DWI23 DXD23 DXY23 DYT23 DZO23 EAJ23 EBE23 EBZ23 ECU23 EDP23 EEK23 EFF23 EGA23 EGV23 EHQ23 EIL23 EJG23 EKB23 EKW23 ELR23 EMM23 ENH23 EOC23 EOX23 EPS23 EQN23 ERI23 ESD23 ESY23 ETT23 EUO23 EVJ23 EWE23 EWZ23 EXU23 EYP23 EZK23 FAF23 FBA23 FBV23 FCQ23 FDL23 FEG23 FFB23 FFW23 FGR23 FHM23 FIH23 FJC23 FJX23 FKS23 FLN23 FMI23 FND23 FNY23 FOT23 FPO23 FQJ23 FRE23 FRZ23 FSU23 FTP23 FUK23 FVF23 FWA23 FWV23 FXQ23 FYL23 FZG23 GAB23 GAW23 GBR23 GCM23 GDH23 GEC23 GEX23 GFS23 GGN23 GHI23 GID23 GIY23 GJT23 GKO23 GLJ23 GME23 GMZ23 GNU23 GOP23 GPK23 GQF23 GRA23 GRV23 GSQ23 GTL23 GUG23 GVB23 GVW23 GWR23 GXM23 GYH23 GZC23 GZX23 HAS23 HBN23 HCI23 HDD23 HDY23 HET23 HFO23 HGJ23 HHE23 HHZ23 HIU23 HJP23 HKK23 HLF23 HMA23 HMV23 HNQ23 HOL23 HPG23 HQB23 HQW23 HRR23 HSM23 HTH23 HUC23 HUX23 HVS23 HWN23 HXI23 HYD23 HYY23 HZT23 IAO23 IBJ23 ICE23 ICZ23 IDU23 IEP23 IFK23 IGF23 IHA23 IHV23 IIQ23 IJL23 IKG23 ILB23 ILW23 IMR23 INM23 IOH23 IPC23 IPX23 IQS23 IRN23 ISI23 ITD23 ITY23 IUT23 IVO23 IWJ23 IXE23 IXZ23 IYU23 IZP23 JAK23 JBF23 JCA23 JCV23 JDQ23 JEL23 JFG23 JGB23 JGW23 JHR23 JIM23 JJH23 JKC23 JKX23 JLS23 JMN23 JNI23 JOD23 JOY23 JPT23 JQO23 JRJ23 JSE23 JSZ23 JTU23 JUP23 JVK23 JWF23 JXA23 JXV23 JYQ23 JZL23 KAG23 KBB23 KBW23 KCR23 KDM23 KEH23 KFC23 KFX23 KGS23 KHN23 KII23 KJD23 KJY23 KKT23 KLO23 KMJ23 KNE23 KNZ23 KOU23 KPP23 KQK23 KRF23 KSA23 KSV23 KTQ23 KUL23 KVG23 KWB23 KWW23 KXR23 KYM23 KZH23 LAC23 LAX23 LBS23 LCN23 LDI23 LED23 LEY23 LFT23 LGO23 LHJ23 LIE23 LIZ23 LJU23 LKP23 LLK23 LMF23 LNA23 LNV23 LOQ23 LPL23 LQG23 LRB23 LRW23 LSR23 LTM23 LUH23 LVC23 LVX23 LWS23 LXN23 LYI23 LZD23 LZY23 MAT23 MBO23 MCJ23 MDE23 MDZ23 MEU23 MFP23 MGK23 MHF23 MIA23 MIV23 MJQ23 MKL23 MLG23 MMB23 MMW23 MNR23 MOM23 MPH23 MQC23 MQX23 MRS23 MSN23 MTI23 MUD23 MUY23 MVT23 MWO23 MXJ23 MYE23 MYZ23 MZU23 NAP23 NBK23 NCF23 NDA23 NDV23 NEQ23 NFL23 NGG23 NHB23 NHW23 NIR23 NJM23 NKH23 NLC23 NLX23 NMS23 NNN23 NOI23 NPD23 NPY23 NQT23 NRO23 NSJ23 NTE23 NTZ23 NUU23 NVP23 NWK23 NXF23 NYA23 NYV23 NZQ23 OAL23 OBG23 OCB23 OCW23 ODR23 OEM23 OFH23 OGC23 OGX23 OHS23 OIN23 OJI23 OKD23 OKY23 OLT23 OMO23 ONJ23 OOE23 OOZ23 OPU23 OQP23 ORK23 OSF23 OTA23 OTV23 OUQ23 OVL23 OWG23 OXB23 OXW23 OYR23 OZM23 PAH23 PBC23 PBX23 PCS23 PDN23 PEI23 PFD23 PFY23 PGT23 PHO23 PIJ23 PJE23 PJZ23 PKU23 PLP23 PMK23 PNF23 POA23 POV23 PPQ23 PQL23 PRG23 PSB23 PSW23 PTR23 PUM23 PVH23 PWC23 PWX23 PXS23 PYN23 PZI23 QAD23 QAY23 QBT23 QCO23 QDJ23 QEE23 QEZ23 QFU23 QGP23 QHK23 QIF23 QJA23 QJV23 QKQ23 QLL23 QMG23 QNB23 QNW23 QOR23 QPM23 QQH23 QRC23 QRX23 QSS23 QTN23 QUI23 QVD23 QVY23 QWT23 QXO23 QYJ23 QZE23 QZZ23 RAU23 RBP23 RCK23 RDF23 REA23 REV23 RFQ23 RGL23 RHG23 RIB23 RIW23 RJR23 RKM23 RLH23 RMC23 RMX23 RNS23 RON23 RPI23 RQD23 RQY23 RRT23 RSO23 RTJ23 RUE23 RUZ23 RVU23 RWP23 RXK23 RYF23 RZA23 RZV23 SAQ23 SBL23 SCG23 SDB23 SDW23 SER23 SFM23 SGH23 SHC23 SHX23 SIS23 SJN23 SKI23 SLD23 SLY23 SMT23 SNO23 SOJ23 SPE23 SPZ23 SQU23 SRP23 SSK23 STF23 SUA23 SUV23 SVQ23 SWL23 SXG23 SYB23 SYW23 SZR23 TAM23 TBH23 TCC23 TCX23 TDS23 TEN23 TFI23 TGD23 TGY23 THT23 TIO23 TJJ23 TKE23 TKZ23 TLU23 TMP23 TNK23 TOF23 TPA23 TPV23 TQQ23 TRL23 TSG23 TTB23 TTW23 TUR23 TVM23 TWH23 TXC23 TXX23 TYS23 TZN23 UAI23 UBD23 UBY23 UCT23 UDO23 UEJ23 UFE23 UFZ23 UGU23 UHP23 UIK23 UJF23 UKA23 UKV23 ULQ23 UML23 UNG23 UOB23 UOW23 UPR23 UQM23 URH23 USC23 USX23 UTS23 UUN23 UVI23 UWD23 UWY23 UXT23 UYO23 UZJ23 VAE23 VAZ23 VBU23 VCP23 VDK23 VEF23 VFA23 VFV23 VGQ23 VHL23 VIG23 VJB23 VJW23 VKR23 VLM23 VMH23 VNC23 VNX23 VOS23 VPN23 VQI23 VRD23 VRY23 VST23 VTO23 VUJ23 VVE23 VVZ23 VWU23 VXP23 VYK23 VZF23 WAA23 WAV23 WBQ23 WCL23 WDG23 WEB23 WEW23 WFR23 WGM23 WHH23 WIC23 WIX23 WJS23 WKN23 WLI23 WMD23 WMY23 WNT23 WOO23 WPJ23 WQE23 WQZ23 WRU23 WSP23 WTK23 WUF23 WVA23 WVV23 WWQ23 WXL23 WYG23 WZB23 WZW23 XAR23 XBM23 XCH23 XDC23 XDX23 XES23 R23 AM23 BH23 CC23 CX23 DS23 EN23 FI23 GD23 GY23 HT23 IO23 JJ23 KE23 KZ23 LU23 MP23 NK23 OF23 PA23 PV23 QQ23 RL23 SG23 TB23 TW23 UR23 VM23 WH23 XC23 XX23 YS23 ZN23 AAI23 ABD23 ABY23 ACT23 ADO23 AEJ23 AFE23 AFZ23 AGU23 AHP23 AIK23 AJF23 AKA23 AKV23 ALQ23 AML23 ANG23 AOB23 AOW23 APR23 AQM23 ARH23 ASC23 ASX23 ATS23 AUN23 AVI23 AWD23 AWY23 AXT23 AYO23 AZJ23 BAE23 BAZ23 BBU23 BCP23 BDK23 BEF23 BFA23 BFV23 BGQ23 BHL23 BIG23 BJB23 BJW23 BKR23 BLM23 BMH23 BNC23 BNX23 BOS23 BPN23 BQI23 BRD23 BRY23 BST23 BTO23 BUJ23 BVE23 BVZ23 BWU23 BXP23 BYK23 BZF23 CAA23 CAV23 CBQ23 CCL23 CDG23 CEB23 CEW23 CFR23 CGM23 CHH23 CIC23 CIX23 CJS23 CKN23 CLI23 CMD23 CMY23 CNT23 COO23 CPJ23 CQE23 CQZ23 CRU23 CSP23 CTK23 CUF23 CVA23 CVV23 CWQ23 CXL23 CYG23 CZB23 CZW23 DAR23 DBM23 DCH23 DDC23 DDX23 DES23 DFN23 DGI23 DHD23 DHY23 DIT23 DJO23 DKJ23 DLE23 DLZ23 DMU23 DNP23 DOK23 DPF23 DQA23 DQV23 DRQ23 DSL23 DTG23 DUB23 DUW23 DVR23 DWM23 DXH23 DYC23 DYX23 DZS23 EAN23 EBI23 ECD23 ECY23 EDT23 EEO23 EFJ23 EGE23 EGZ23 EHU23 EIP23 EJK23 EKF23 ELA23 ELV23 EMQ23 ENL23 EOG23 EPB23 EPW23 EQR23 ERM23 ESH23 ETC23 ETX23 EUS23 EVN23 EWI23 EXD23 EXY23 EYT23 EZO23 FAJ23 FBE23 FBZ23 FCU23 FDP23 FEK23 FFF23 FGA23 FGV23 FHQ23 FIL23 FJG23 FKB23 FKW23 FLR23 FMM23 FNH23 FOC23 FOX23 FPS23 FQN23 FRI23 FSD23 FSY23 FTT23 FUO23 FVJ23 FWE23 FWZ23 FXU23 FYP23 FZK23 GAF23 GBA23 GBV23 GCQ23 GDL23 GEG23 GFB23 GFW23 GGR23 GHM23 GIH23 GJC23 GJX23 GKS23 GLN23 GMI23 GND23 GNY23 GOT23 GPO23 GQJ23 GRE23 GRZ23 GSU23 GTP23 GUK23 GVF23 GWA23 GWV23 GXQ23 GYL23 GZG23 HAB23 HAW23 HBR23 HCM23 HDH23 HEC23 HEX23 HFS23 HGN23 HHI23 HID23 HIY23 HJT23 HKO23 HLJ23 HME23 HMZ23 HNU23 HOP23 HPK23 HQF23 HRA23 HRV23 HSQ23 HTL23 HUG23 HVB23 HVW23 HWR23 HXM23 HYH23 HZC23 HZX23 IAS23 IBN23 ICI23 IDD23 IDY23 IET23 IFO23 IGJ23 IHE23 IHZ23 IIU23 IJP23 IKK23 ILF23 IMA23 IMV23 INQ23 IOL23 IPG23 IQB23 IQW23 IRR23 ISM23 ITH23 IUC23 IUX23 IVS23 IWN23 IXI23 IYD23 IYY23 IZT23 JAO23 JBJ23 JCE23 JCZ23 JDU23 JEP23 JFK23 JGF23 JHA23 JHV23 JIQ23 JJL23 JKG23 JLB23 JLW23 JMR23 JNM23 JOH23 JPC23 JPX23 JQS23 JRN23 JSI23 JTD23 JTY23 JUT23 JVO23 JWJ23 JXE23 JXZ23 JYU23 JZP23 KAK23 KBF23 KCA23 KCV23 KDQ23 KEL23 KFG23 KGB23 KGW23 KHR23 KIM23 KJH23 KKC23 KKX23 KLS23 KMN23 KNI23 KOD23 KOY23 KPT23 KQO23 KRJ23 KSE23 KSZ23 KTU23 KUP23 KVK23 KWF23 KXA23 KXV23 KYQ23 KZL23 LAG23 LBB23 LBW23 LCR23 LDM23 LEH23 LFC23 LFX23 LGS23 LHN23 LII23 LJD23 LJY23 LKT23 LLO23 LMJ23 LNE23 LNZ23 LOU23 LPP23 LQK23 LRF23 LSA23 LSV23 LTQ23 LUL23 LVG23 LWB23 LWW23 LXR23 LYM23 LZH23 MAC23 MAX23 MBS23 MCN23 MDI23 MED23 MEY23 MFT23 MGO23 MHJ23 MIE23 MIZ23 MJU23 MKP23 MLK23 MMF23 MNA23 MNV23 MOQ23 MPL23 MQG23 MRB23 MRW23 MSR23 MTM23 MUH23 MVC23 MVX23 MWS23 MXN23 MYI23 MZD23 MZY23 NAT23 NBO23 NCJ23 NDE23 NDZ23 NEU23 NFP23 NGK23 NHF23 NIA23 NIV23 NJQ23 NKL23 NLG23 NMB23 NMW23 NNR23 NOM23 NPH23 NQC23 NQX23 NRS23 NSN23 NTI23 NUD23 NUY23 NVT23 NWO23 NXJ23 NYE23 NYZ23 NZU23 OAP23 OBK23 OCF23 ODA23 ODV23 OEQ23 OFL23 OGG23 OHB23 OHW23 OIR23 OJM23 OKH23 OLC23 OLX23 OMS23 ONN23 OOI23 OPD23 OPY23 OQT23 ORO23 OSJ23 OTE23 OTZ23 OUU23 OVP23 OWK23 OXF23 OYA23 OYV23 OZQ23 PAL23 PBG23 PCB23 PCW23 PDR23 PEM23 PFH23 PGC23 PGX23 PHS23 PIN23 PJI23 PKD23 PKY23 PLT23 PMO23 PNJ23 POE23 POZ23 PPU23 PQP23 PRK23 PSF23 PTA23 PTV23 PUQ23 PVL23 PWG23 PXB23 PXW23 PYR23 PZM23 QAH23 QBC23 QBX23 QCS23 QDN23 QEI23 QFD23 QFY23 QGT23 QHO23 QIJ23 QJE23 QJZ23 QKU23 QLP23 QMK23 QNF23 QOA23 QOV23 QPQ23 QQL23 QRG23 QSB23 QSW23 QTR23 QUM23 QVH23 QWC23 QWX23 QXS23 QYN23 QZI23 RAD23 RAY23 RBT23 RCO23 RDJ23 REE23 REZ23 RFU23 RGP23 RHK23 RIF23 RJA23 RJV23 RKQ23 RLL23 RMG23 RNB23 RNW23 ROR23 RPM23 RQH23 RRC23 RRX23 RSS23 RTN23 RUI23 RVD23 RVY23 RWT23 RXO23 RYJ23 RZE23 RZZ23 SAU23 SBP23 SCK23 SDF23 SEA23 SEV23 SFQ23 SGL23 SHG23 SIB23 SIW23 SJR23 SKM23 SLH23 SMC23 SMX23 SNS23 SON23 SPI23 SQD23 SQY23 SRT23 SSO23 STJ23 SUE23 SUZ23 SVU23 SWP23 SXK23 SYF23 SZA23 SZV23 TAQ23 TBL23 TCG23 TDB23 TDW23 TER23 TFM23 TGH23 THC23 THX23 TIS23 TJN23 TKI23 TLD23 TLY23 TMT23 TNO23 TOJ23 TPE23 TPZ23 TQU23 TRP23 TSK23 TTF23 TUA23 TUV23 TVQ23 TWL23 TXG23 TYB23 TYW23 TZR23 UAM23 UBH23 UCC23 UCX23 UDS23 UEN23 UFI23 UGD23 UGY23 UHT23 UIO23 UJJ23 UKE23 UKZ23 ULU23 UMP23 UNK23 UOF23 UPA23 UPV23 UQQ23 URL23 USG23 UTB23 UTW23 UUR23 UVM23 UWH23 UXC23 UXX23 UYS23 UZN23 VAI23 VBD23 VBY23 VCT23 VDO23 VEJ23 VFE23 VFZ23 VGU23 VHP23 VIK23 VJF23 VKA23 VKV23 VLQ23 VML23 VNG23 VOB23 VOW23 VPR23 VQM23 VRH23 VSC23 VSX23 VTS23 VUN23 VVI23 VWD23 VWY23 VXT23 VYO23 VZJ23 WAE23 WAZ23 WBU23 WCP23 WDK23 WEF23 WFA23 WFV23 WGQ23 WHL23 WIG23 WJB23 WJW23 WKR23 WLM23 WMH23 WNC23 WNX23 WOS23 WPN23 WQI23 WRD23 WRY23 WST23 WTO23 WUJ23 WVE23 WVZ23 WWU23 WXP23 WYK23 WZF23 XAA23 XAV23 XBQ23 XCL23 XDG23 XEB23 XEW23">
    <cfRule type="cellIs" dxfId="19" priority="157" operator="equal">
      <formula>"FAILED"</formula>
    </cfRule>
    <cfRule type="cellIs" dxfId="18" priority="154" operator="equal">
      <formula>"W_A_D"</formula>
    </cfRule>
    <cfRule type="cellIs" dxfId="17" priority="155" operator="equal">
      <formula>"NOT TESTED"</formula>
    </cfRule>
    <cfRule type="cellIs" dxfId="16" priority="156" operator="equal">
      <formula>"PARTIAL PASSED"</formula>
    </cfRule>
    <cfRule type="cellIs" dxfId="15" priority="158" operator="equal">
      <formula>"PASSED"</formula>
    </cfRule>
  </conditionalFormatting>
  <conditionalFormatting sqref="AE24 AZ24 BU24 CP24 DK24 EF24 FA24 FV24 GQ24 HL24 IG24 JB24 JW24 KR24 LM24 MH24 NC24 NX24 OS24 PN24 QI24 RD24 RY24 ST24 TO24 UJ24 VE24 VZ24 WU24 XP24 YK24 ZF24 AAA24 AAV24 ABQ24 ACL24 ADG24 AEB24 AEW24 AFR24 AGM24 AHH24 AIC24 AIX24 AJS24 AKN24 ALI24 AMD24 AMY24 ANT24 AOO24 APJ24 AQE24 AQZ24 ARU24 ASP24 ATK24 AUF24 AVA24 AVV24 AWQ24 AXL24 AYG24 AZB24 AZW24 BAR24 BBM24 BCH24 BDC24 BDX24 BES24 BFN24 BGI24 BHD24 BHY24 BIT24 BJO24 BKJ24 BLE24 BLZ24 BMU24 BNP24 BOK24 BPF24 BQA24 BQV24 BRQ24 BSL24 BTG24 BUB24 BUW24 BVR24 BWM24 BXH24 BYC24 BYX24 BZS24 CAN24 CBI24 CCD24 CCY24 CDT24 CEO24 CFJ24 CGE24 CGZ24 CHU24 CIP24 CJK24 CKF24 CLA24 CLV24 CMQ24 CNL24 COG24 CPB24 CPW24 CQR24 CRM24 CSH24 CTC24 CTX24 CUS24 CVN24 CWI24 CXD24 CXY24 CYT24 CZO24 DAJ24 DBE24 DBZ24 DCU24 DDP24 DEK24 DFF24 DGA24 DGV24 DHQ24 DIL24 DJG24 DKB24 DKW24 DLR24 DMM24 DNH24 DOC24 DOX24 DPS24 DQN24 DRI24 DSD24 DSY24 DTT24 DUO24 DVJ24 DWE24 DWZ24 DXU24 DYP24 DZK24 EAF24 EBA24 EBV24 ECQ24 EDL24 EEG24 EFB24 EFW24 EGR24 EHM24 EIH24 EJC24 EJX24 EKS24 ELN24 EMI24 END24 ENY24 EOT24 EPO24 EQJ24 ERE24 ERZ24 ESU24 ETP24 EUK24 EVF24 EWA24 EWV24 EXQ24 EYL24 EZG24 FAB24 FAW24 FBR24 FCM24 FDH24 FEC24 FEX24 FFS24 FGN24 FHI24 FID24 FIY24 FJT24 FKO24 FLJ24 FME24 FMZ24 FNU24 FOP24 FPK24 FQF24 FRA24 FRV24 FSQ24 FTL24 FUG24 FVB24 FVW24 FWR24 FXM24 FYH24 FZC24 FZX24 GAS24 GBN24 GCI24 GDD24 GDY24 GET24 GFO24 GGJ24 GHE24 GHZ24 GIU24 GJP24 GKK24 GLF24 GMA24 GMV24 GNQ24 GOL24 GPG24 GQB24 GQW24 GRR24 GSM24 GTH24 GUC24 GUX24 GVS24 GWN24 GXI24 GYD24 GYY24 GZT24 HAO24 HBJ24 HCE24 HCZ24 HDU24 HEP24 HFK24 HGF24 HHA24 HHV24 HIQ24 HJL24 HKG24 HLB24 HLW24 HMR24 HNM24 HOH24 HPC24 HPX24 HQS24 HRN24 HSI24 HTD24 HTY24 HUT24 HVO24 HWJ24 HXE24 HXZ24 HYU24 HZP24 IAK24 IBF24 ICA24 ICV24 IDQ24 IEL24 IFG24 IGB24 IGW24 IHR24 IIM24 IJH24 IKC24 IKX24 ILS24 IMN24 INI24 IOD24 IOY24 IPT24 IQO24 IRJ24 ISE24 ISZ24 ITU24 IUP24 IVK24 IWF24 IXA24 IXV24 IYQ24 IZL24 JAG24 JBB24 JBW24 JCR24 JDM24 JEH24 JFC24 JFX24 JGS24 JHN24 JII24 JJD24 JJY24 JKT24 JLO24 JMJ24 JNE24 JNZ24 JOU24 JPP24 JQK24 JRF24 JSA24 JSV24 JTQ24 JUL24 JVG24 JWB24 JWW24 JXR24 JYM24 JZH24 KAC24 KAX24 KBS24 KCN24 KDI24 KED24 KEY24 KFT24 KGO24 KHJ24 KIE24 KIZ24 KJU24 KKP24 KLK24 KMF24 KNA24 KNV24 KOQ24 KPL24 KQG24 KRB24 KRW24 KSR24 KTM24 KUH24 KVC24 KVX24 KWS24 KXN24 KYI24 KZD24 KZY24 LAT24 LBO24 LCJ24 LDE24 LDZ24 LEU24 LFP24 LGK24 LHF24 LIA24 LIV24 LJQ24 LKL24 LLG24 LMB24 LMW24 LNR24 LOM24 LPH24 LQC24 LQX24 LRS24 LSN24 LTI24 LUD24 LUY24 LVT24 LWO24 LXJ24 LYE24 LYZ24 LZU24 MAP24 MBK24 MCF24 MDA24 MDV24 MEQ24 MFL24 MGG24 MHB24 MHW24 MIR24 MJM24 MKH24 MLC24 MLX24 MMS24 MNN24 MOI24 MPD24 MPY24 MQT24 MRO24 MSJ24 MTE24 MTZ24 MUU24 MVP24 MWK24 MXF24 MYA24 MYV24 MZQ24 NAL24 NBG24 NCB24 NCW24 NDR24 NEM24 NFH24 NGC24 NGX24 NHS24 NIN24 NJI24 NKD24 NKY24 NLT24 NMO24 NNJ24 NOE24 NOZ24 NPU24 NQP24 NRK24 NSF24 NTA24 NTV24 NUQ24 NVL24 NWG24 NXB24 NXW24 NYR24 NZM24 OAH24 OBC24 OBX24 OCS24 ODN24 OEI24 OFD24 OFY24 OGT24 OHO24 OIJ24 OJE24 OJZ24 OKU24 OLP24 OMK24 ONF24 OOA24 OOV24 OPQ24 OQL24 ORG24 OSB24 OSW24 OTR24 OUM24 OVH24 OWC24 OWX24 OXS24 OYN24 OZI24 PAD24 PAY24 PBT24 PCO24 PDJ24 PEE24 PEZ24 PFU24 PGP24 PHK24 PIF24 PJA24 PJV24 PKQ24 PLL24 PMG24 PNB24 PNW24 POR24 PPM24 PQH24 PRC24 PRX24 PSS24 PTN24 PUI24 PVD24 PVY24 PWT24 PXO24 PYJ24 PZE24 PZZ24 QAU24 QBP24 QCK24 QDF24 QEA24 QEV24 QFQ24 QGL24 QHG24 QIB24 QIW24 QJR24 QKM24 QLH24 QMC24 QMX24 QNS24 QON24 QPI24 QQD24 QQY24 QRT24 QSO24 QTJ24 QUE24 QUZ24 QVU24 QWP24 QXK24 QYF24 QZA24 QZV24 RAQ24 RBL24 RCG24 RDB24 RDW24 RER24 RFM24 RGH24 RHC24 RHX24 RIS24 RJN24 RKI24 RLD24 RLY24 RMT24 RNO24 ROJ24 RPE24 RPZ24 RQU24 RRP24 RSK24 RTF24 RUA24 RUV24 RVQ24 RWL24 RXG24 RYB24 RYW24 RZR24 SAM24 SBH24 SCC24 SCX24 SDS24 SEN24 SFI24 SGD24 SGY24 SHT24 SIO24 SJJ24 SKE24 SKZ24 SLU24 SMP24 SNK24 SOF24 SPA24 SPV24 SQQ24 SRL24 SSG24 STB24 STW24 SUR24 SVM24 SWH24 SXC24 SXX24 SYS24 SZN24 TAI24 TBD24 TBY24 TCT24 TDO24 TEJ24 TFE24 TFZ24 TGU24 THP24 TIK24 TJF24 TKA24 TKV24 TLQ24 TML24 TNG24 TOB24 TOW24 TPR24 TQM24 TRH24 TSC24 TSX24 TTS24 TUN24 TVI24 TWD24 TWY24 TXT24 TYO24 TZJ24 UAE24 UAZ24 UBU24 UCP24 UDK24 UEF24 UFA24 UFV24 UGQ24 UHL24 UIG24 UJB24 UJW24 UKR24 ULM24 UMH24 UNC24 UNX24 UOS24 UPN24 UQI24 URD24 URY24 UST24 UTO24 UUJ24 UVE24 UVZ24 UWU24 UXP24 UYK24 UZF24 VAA24 VAV24 VBQ24 VCL24 VDG24 VEB24 VEW24 VFR24 VGM24 VHH24 VIC24 VIX24 VJS24 VKN24 VLI24 VMD24 VMY24 VNT24 VOO24 VPJ24 VQE24 VQZ24 VRU24 VSP24 VTK24 VUF24 VVA24 VVV24 VWQ24 VXL24 VYG24 VZB24 VZW24 WAR24 WBM24 WCH24 WDC24 WDX24 WES24 WFN24 WGI24 WHD24 WHY24 WIT24 WJO24 WKJ24 WLE24 WLZ24 WMU24 WNP24 WOK24 WPF24 WQA24 WQV24 WRQ24 WSL24 WTG24 WUB24 WUW24 WVR24 WWM24 WXH24 WYC24 WYX24 WZS24 XAN24 XBI24 XCD24 XCY24 XDT24 XEO24 AI24 BD24 BY24 CT24 DO24 EJ24 FE24 FZ24 GU24 HP24 IK24 JF24 KA24 KV24 LQ24 ML24 NG24 OB24 OW24 PR24 QM24 RH24 SC24 SX24 TS24 UN24 VI24 WD24 WY24 XT24 YO24 ZJ24 AAE24 AAZ24 ABU24 ACP24 ADK24 AEF24 AFA24 AFV24 AGQ24 AHL24 AIG24 AJB24 AJW24 AKR24 ALM24 AMH24 ANC24 ANX24 AOS24 APN24 AQI24 ARD24 ARY24 AST24 ATO24 AUJ24 AVE24 AVZ24 AWU24 AXP24 AYK24 AZF24 BAA24 BAV24 BBQ24 BCL24 BDG24 BEB24 BEW24 BFR24 BGM24 BHH24 BIC24 BIX24 BJS24 BKN24 BLI24 BMD24 BMY24 BNT24 BOO24 BPJ24 BQE24 BQZ24 BRU24 BSP24 BTK24 BUF24 BVA24 BVV24 BWQ24 BXL24 BYG24 BZB24 BZW24 CAR24 CBM24 CCH24 CDC24 CDX24 CES24 CFN24 CGI24 CHD24 CHY24 CIT24 CJO24 CKJ24 CLE24 CLZ24 CMU24 CNP24 COK24 CPF24 CQA24 CQV24 CRQ24 CSL24 CTG24 CUB24 CUW24 CVR24 CWM24 CXH24 CYC24 CYX24 CZS24 DAN24 DBI24 DCD24 DCY24 DDT24 DEO24 DFJ24 DGE24 DGZ24 DHU24 DIP24 DJK24 DKF24 DLA24 DLV24 DMQ24 DNL24 DOG24 DPB24 DPW24 DQR24 DRM24 DSH24 DTC24 DTX24 DUS24 DVN24 DWI24 DXD24 DXY24 DYT24 DZO24 EAJ24 EBE24 EBZ24 ECU24 EDP24 EEK24 EFF24 EGA24 EGV24 EHQ24 EIL24 EJG24 EKB24 EKW24 ELR24 EMM24 ENH24 EOC24 EOX24 EPS24 EQN24 ERI24 ESD24 ESY24 ETT24 EUO24 EVJ24 EWE24 EWZ24 EXU24 EYP24 EZK24 FAF24 FBA24 FBV24 FCQ24 FDL24 FEG24 FFB24 FFW24 FGR24 FHM24 FIH24 FJC24 FJX24 FKS24 FLN24 FMI24 FND24 FNY24 FOT24 FPO24 FQJ24 FRE24 FRZ24 FSU24 FTP24 FUK24 FVF24 FWA24 FWV24 FXQ24 FYL24 FZG24 GAB24 GAW24 GBR24 GCM24 GDH24 GEC24 GEX24 GFS24 GGN24 GHI24 GID24 GIY24 GJT24 GKO24 GLJ24 GME24 GMZ24 GNU24 GOP24 GPK24 GQF24 GRA24 GRV24 GSQ24 GTL24 GUG24 GVB24 GVW24 GWR24 GXM24 GYH24 GZC24 GZX24 HAS24 HBN24 HCI24 HDD24 HDY24 HET24 HFO24 HGJ24 HHE24 HHZ24 HIU24 HJP24 HKK24 HLF24 HMA24 HMV24 HNQ24 HOL24 HPG24 HQB24 HQW24 HRR24 HSM24 HTH24 HUC24 HUX24 HVS24 HWN24 HXI24 HYD24 HYY24 HZT24 IAO24 IBJ24 ICE24 ICZ24 IDU24 IEP24 IFK24 IGF24 IHA24 IHV24 IIQ24 IJL24 IKG24 ILB24 ILW24 IMR24 INM24 IOH24 IPC24 IPX24 IQS24 IRN24 ISI24 ITD24 ITY24 IUT24 IVO24 IWJ24 IXE24 IXZ24 IYU24 IZP24 JAK24 JBF24 JCA24 JCV24 JDQ24 JEL24 JFG24 JGB24 JGW24 JHR24 JIM24 JJH24 JKC24 JKX24 JLS24 JMN24 JNI24 JOD24 JOY24 JPT24 JQO24 JRJ24 JSE24 JSZ24 JTU24 JUP24 JVK24 JWF24 JXA24 JXV24 JYQ24 JZL24 KAG24 KBB24 KBW24 KCR24 KDM24 KEH24 KFC24 KFX24 KGS24 KHN24 KII24 KJD24 KJY24 KKT24 KLO24 KMJ24 KNE24 KNZ24 KOU24 KPP24 KQK24 KRF24 KSA24 KSV24 KTQ24 KUL24 KVG24 KWB24 KWW24 KXR24 KYM24 KZH24 LAC24 LAX24 LBS24 LCN24 LDI24 LED24 LEY24 LFT24 LGO24 LHJ24 LIE24 LIZ24 LJU24 LKP24 LLK24 LMF24 LNA24 LNV24 LOQ24 LPL24 LQG24 LRB24 LRW24 LSR24 LTM24 LUH24 LVC24 LVX24 LWS24 LXN24 LYI24 LZD24 LZY24 MAT24 MBO24 MCJ24 MDE24 MDZ24 MEU24 MFP24 MGK24 MHF24 MIA24 MIV24 MJQ24 MKL24 MLG24 MMB24 MMW24 MNR24 MOM24 MPH24 MQC24 MQX24 MRS24 MSN24 MTI24 MUD24 MUY24 MVT24 MWO24 MXJ24 MYE24 MYZ24 MZU24 NAP24 NBK24 NCF24 NDA24 NDV24 NEQ24 NFL24 NGG24 NHB24 NHW24 NIR24 NJM24 NKH24 NLC24 NLX24 NMS24 NNN24 NOI24 NPD24 NPY24 NQT24 NRO24 NSJ24 NTE24 NTZ24 NUU24 NVP24 NWK24 NXF24 NYA24 NYV24 NZQ24 OAL24 OBG24 OCB24 OCW24 ODR24 OEM24 OFH24 OGC24 OGX24 OHS24 OIN24 OJI24 OKD24 OKY24 OLT24 OMO24 ONJ24 OOE24 OOZ24 OPU24 OQP24 ORK24 OSF24 OTA24 OTV24 OUQ24 OVL24 OWG24 OXB24 OXW24 OYR24 OZM24 PAH24 PBC24 PBX24 PCS24 PDN24 PEI24 PFD24 PFY24 PGT24 PHO24 PIJ24 PJE24 PJZ24 PKU24 PLP24 PMK24 PNF24 POA24 POV24 PPQ24 PQL24 PRG24 PSB24 PSW24 PTR24 PUM24 PVH24 PWC24 PWX24 PXS24 PYN24 PZI24 QAD24 QAY24 QBT24 QCO24 QDJ24 QEE24 QEZ24 QFU24 QGP24 QHK24 QIF24 QJA24 QJV24 QKQ24 QLL24 QMG24 QNB24 QNW24 QOR24 QPM24 QQH24 QRC24 QRX24 QSS24 QTN24 QUI24 QVD24 QVY24 QWT24 QXO24 QYJ24 QZE24 QZZ24 RAU24 RBP24 RCK24 RDF24 REA24 REV24 RFQ24 RGL24 RHG24 RIB24 RIW24 RJR24 RKM24 RLH24 RMC24 RMX24 RNS24 RON24 RPI24 RQD24 RQY24 RRT24 RSO24 RTJ24 RUE24 RUZ24 RVU24 RWP24 RXK24 RYF24 RZA24 RZV24 SAQ24 SBL24 SCG24 SDB24 SDW24 SER24 SFM24 SGH24 SHC24 SHX24 SIS24 SJN24 SKI24 SLD24 SLY24 SMT24 SNO24 SOJ24 SPE24 SPZ24 SQU24 SRP24 SSK24 STF24 SUA24 SUV24 SVQ24 SWL24 SXG24 SYB24 SYW24 SZR24 TAM24 TBH24 TCC24 TCX24 TDS24 TEN24 TFI24 TGD24 TGY24 THT24 TIO24 TJJ24 TKE24 TKZ24 TLU24 TMP24 TNK24 TOF24 TPA24 TPV24 TQQ24 TRL24 TSG24 TTB24 TTW24 TUR24 TVM24 TWH24 TXC24 TXX24 TYS24 TZN24 UAI24 UBD24 UBY24 UCT24 UDO24 UEJ24 UFE24 UFZ24 UGU24 UHP24 UIK24 UJF24 UKA24 UKV24 ULQ24 UML24 UNG24 UOB24 UOW24 UPR24 UQM24 URH24 USC24 USX24 UTS24 UUN24 UVI24 UWD24 UWY24 UXT24 UYO24 UZJ24 VAE24 VAZ24 VBU24 VCP24 VDK24 VEF24 VFA24 VFV24 VGQ24 VHL24 VIG24 VJB24 VJW24 VKR24 VLM24 VMH24 VNC24 VNX24 VOS24 VPN24 VQI24 VRD24 VRY24 VST24 VTO24 VUJ24 VVE24 VVZ24 VWU24 VXP24 VYK24 VZF24 WAA24 WAV24 WBQ24 WCL24 WDG24 WEB24 WEW24 WFR24 WGM24 WHH24 WIC24 WIX24 WJS24 WKN24 WLI24 WMD24 WMY24 WNT24 WOO24 WPJ24 WQE24 WQZ24 WRU24 WSP24 WTK24 WUF24 WVA24 WVV24 WWQ24 WXL24 WYG24 WZB24 WZW24 XAR24 XBM24 XCH24 XDC24 XDX24 XES24 R24 AM24 BH24 CC24 CX24 DS24 EN24 FI24 GD24 GY24 HT24 IO24 JJ24 KE24 KZ24 LU24 MP24 NK24 OF24 PA24 PV24 QQ24 RL24 SG24 TB24 TW24 UR24 VM24 WH24 XC24 XX24 YS24 ZN24 AAI24 ABD24 ABY24 ACT24 ADO24 AEJ24 AFE24 AFZ24 AGU24 AHP24 AIK24 AJF24 AKA24 AKV24 ALQ24 AML24 ANG24 AOB24 AOW24 APR24 AQM24 ARH24 ASC24 ASX24 ATS24 AUN24 AVI24 AWD24 AWY24 AXT24 AYO24 AZJ24 BAE24 BAZ24 BBU24 BCP24 BDK24 BEF24 BFA24 BFV24 BGQ24 BHL24 BIG24 BJB24 BJW24 BKR24 BLM24 BMH24 BNC24 BNX24 BOS24 BPN24 BQI24 BRD24 BRY24 BST24 BTO24 BUJ24 BVE24 BVZ24 BWU24 BXP24 BYK24 BZF24 CAA24 CAV24 CBQ24 CCL24 CDG24 CEB24 CEW24 CFR24 CGM24 CHH24 CIC24 CIX24 CJS24 CKN24 CLI24 CMD24 CMY24 CNT24 COO24 CPJ24 CQE24 CQZ24 CRU24 CSP24 CTK24 CUF24 CVA24 CVV24 CWQ24 CXL24 CYG24 CZB24 CZW24 DAR24 DBM24 DCH24 DDC24 DDX24 DES24 DFN24 DGI24 DHD24 DHY24 DIT24 DJO24 DKJ24 DLE24 DLZ24 DMU24 DNP24 DOK24 DPF24 DQA24 DQV24 DRQ24 DSL24 DTG24 DUB24 DUW24 DVR24 DWM24 DXH24 DYC24 DYX24 DZS24 EAN24 EBI24 ECD24 ECY24 EDT24 EEO24 EFJ24 EGE24 EGZ24 EHU24 EIP24 EJK24 EKF24 ELA24 ELV24 EMQ24 ENL24 EOG24 EPB24 EPW24 EQR24 ERM24 ESH24 ETC24 ETX24 EUS24 EVN24 EWI24 EXD24 EXY24 EYT24 EZO24 FAJ24 FBE24 FBZ24 FCU24 FDP24 FEK24 FFF24 FGA24 FGV24 FHQ24 FIL24 FJG24 FKB24 FKW24 FLR24 FMM24 FNH24 FOC24 FOX24 FPS24 FQN24 FRI24 FSD24 FSY24 FTT24 FUO24 FVJ24 FWE24 FWZ24 FXU24 FYP24 FZK24 GAF24 GBA24 GBV24 GCQ24 GDL24 GEG24 GFB24 GFW24 GGR24 GHM24 GIH24 GJC24 GJX24 GKS24 GLN24 GMI24 GND24 GNY24 GOT24 GPO24 GQJ24 GRE24 GRZ24 GSU24 GTP24 GUK24 GVF24 GWA24 GWV24 GXQ24 GYL24 GZG24 HAB24 HAW24 HBR24 HCM24 HDH24 HEC24 HEX24 HFS24 HGN24 HHI24 HID24 HIY24 HJT24 HKO24 HLJ24 HME24 HMZ24 HNU24 HOP24 HPK24 HQF24 HRA24 HRV24 HSQ24 HTL24 HUG24 HVB24 HVW24 HWR24 HXM24 HYH24 HZC24 HZX24 IAS24 IBN24 ICI24 IDD24 IDY24 IET24 IFO24 IGJ24 IHE24 IHZ24 IIU24 IJP24 IKK24 ILF24 IMA24 IMV24 INQ24 IOL24 IPG24 IQB24 IQW24 IRR24 ISM24 ITH24 IUC24 IUX24 IVS24 IWN24 IXI24 IYD24 IYY24 IZT24 JAO24 JBJ24 JCE24 JCZ24 JDU24 JEP24 JFK24 JGF24 JHA24 JHV24 JIQ24 JJL24 JKG24 JLB24 JLW24 JMR24 JNM24 JOH24 JPC24 JPX24 JQS24 JRN24 JSI24 JTD24 JTY24 JUT24 JVO24 JWJ24 JXE24 JXZ24 JYU24 JZP24 KAK24 KBF24 KCA24 KCV24 KDQ24 KEL24 KFG24 KGB24 KGW24 KHR24 KIM24 KJH24 KKC24 KKX24 KLS24 KMN24 KNI24 KOD24 KOY24 KPT24 KQO24 KRJ24 KSE24 KSZ24 KTU24 KUP24 KVK24 KWF24 KXA24 KXV24 KYQ24 KZL24 LAG24 LBB24 LBW24 LCR24 LDM24 LEH24 LFC24 LFX24 LGS24 LHN24 LII24 LJD24 LJY24 LKT24 LLO24 LMJ24 LNE24 LNZ24 LOU24 LPP24 LQK24 LRF24 LSA24 LSV24 LTQ24 LUL24 LVG24 LWB24 LWW24 LXR24 LYM24 LZH24 MAC24 MAX24 MBS24 MCN24 MDI24 MED24 MEY24 MFT24 MGO24 MHJ24 MIE24 MIZ24 MJU24 MKP24 MLK24 MMF24 MNA24 MNV24 MOQ24 MPL24 MQG24 MRB24 MRW24 MSR24 MTM24 MUH24 MVC24 MVX24 MWS24 MXN24 MYI24 MZD24 MZY24 NAT24 NBO24 NCJ24 NDE24 NDZ24 NEU24 NFP24 NGK24 NHF24 NIA24 NIV24 NJQ24 NKL24 NLG24 NMB24 NMW24 NNR24 NOM24 NPH24 NQC24 NQX24 NRS24 NSN24 NTI24 NUD24 NUY24 NVT24 NWO24 NXJ24 NYE24 NYZ24 NZU24 OAP24 OBK24 OCF24 ODA24 ODV24 OEQ24 OFL24 OGG24 OHB24 OHW24 OIR24 OJM24 OKH24 OLC24 OLX24 OMS24 ONN24 OOI24 OPD24 OPY24 OQT24 ORO24 OSJ24 OTE24 OTZ24 OUU24 OVP24 OWK24 OXF24 OYA24 OYV24 OZQ24 PAL24 PBG24 PCB24 PCW24 PDR24 PEM24 PFH24 PGC24 PGX24 PHS24 PIN24 PJI24 PKD24 PKY24 PLT24 PMO24 PNJ24 POE24 POZ24 PPU24 PQP24 PRK24 PSF24 PTA24 PTV24 PUQ24 PVL24 PWG24 PXB24 PXW24 PYR24 PZM24 QAH24 QBC24 QBX24 QCS24 QDN24 QEI24 QFD24 QFY24 QGT24 QHO24 QIJ24 QJE24 QJZ24 QKU24 QLP24 QMK24 QNF24 QOA24 QOV24 QPQ24 QQL24 QRG24 QSB24 QSW24 QTR24 QUM24 QVH24 QWC24 QWX24 QXS24 QYN24 QZI24 RAD24 RAY24 RBT24 RCO24 RDJ24 REE24 REZ24 RFU24 RGP24 RHK24 RIF24 RJA24 RJV24 RKQ24 RLL24 RMG24 RNB24 RNW24 ROR24 RPM24 RQH24 RRC24 RRX24 RSS24 RTN24 RUI24 RVD24 RVY24 RWT24 RXO24 RYJ24 RZE24 RZZ24 SAU24 SBP24 SCK24 SDF24 SEA24 SEV24 SFQ24 SGL24 SHG24 SIB24 SIW24 SJR24 SKM24 SLH24 SMC24 SMX24 SNS24 SON24 SPI24 SQD24 SQY24 SRT24 SSO24 STJ24 SUE24 SUZ24 SVU24 SWP24 SXK24 SYF24 SZA24 SZV24 TAQ24 TBL24 TCG24 TDB24 TDW24 TER24 TFM24 TGH24 THC24 THX24 TIS24 TJN24 TKI24 TLD24 TLY24 TMT24 TNO24 TOJ24 TPE24 TPZ24 TQU24 TRP24 TSK24 TTF24 TUA24 TUV24 TVQ24 TWL24 TXG24 TYB24 TYW24 TZR24 UAM24 UBH24 UCC24 UCX24 UDS24 UEN24 UFI24 UGD24 UGY24 UHT24 UIO24 UJJ24 UKE24 UKZ24 ULU24 UMP24 UNK24 UOF24 UPA24 UPV24 UQQ24 URL24 USG24 UTB24 UTW24 UUR24 UVM24 UWH24 UXC24 UXX24 UYS24 UZN24 VAI24 VBD24 VBY24 VCT24 VDO24 VEJ24 VFE24 VFZ24 VGU24 VHP24 VIK24 VJF24 VKA24 VKV24 VLQ24 VML24 VNG24 VOB24 VOW24 VPR24 VQM24 VRH24 VSC24 VSX24 VTS24 VUN24 VVI24 VWD24 VWY24 VXT24 VYO24 VZJ24 WAE24 WAZ24 WBU24 WCP24 WDK24 WEF24 WFA24 WFV24 WGQ24 WHL24 WIG24 WJB24 WJW24 WKR24 WLM24 WMH24 WNC24 WNX24 WOS24 WPN24 WQI24 WRD24 WRY24 WST24 WTO24 WUJ24 WVE24 WVZ24 WWU24 WXP24 WYK24 WZF24 XAA24 XAV24 XBQ24 XCL24 XDG24 XEB24 XEW24">
    <cfRule type="cellIs" dxfId="14" priority="145" operator="equal">
      <formula>"W_A_D"</formula>
    </cfRule>
    <cfRule type="cellIs" dxfId="13" priority="146" operator="equal">
      <formula>"NOT TESTED"</formula>
    </cfRule>
    <cfRule type="cellIs" dxfId="12" priority="147" operator="equal">
      <formula>"PARTIAL PASSED"</formula>
    </cfRule>
    <cfRule type="cellIs" dxfId="11" priority="148" operator="equal">
      <formula>"FAILED"</formula>
    </cfRule>
    <cfRule type="cellIs" dxfId="10" priority="149" operator="equal">
      <formula>"PASSED"</formula>
    </cfRule>
  </conditionalFormatting>
  <conditionalFormatting sqref="AE25 AZ25 BU25 CP25 DK25 EF25 FA25 FV25 GQ25 HL25 IG25 JB25 JW25 KR25 LM25 MH25 NC25 NX25 OS25 PN25 QI25 RD25 RY25 ST25 TO25 UJ25 VE25 VZ25 WU25 XP25 YK25 ZF25 AAA25 AAV25 ABQ25 ACL25 ADG25 AEB25 AEW25 AFR25 AGM25 AHH25 AIC25 AIX25 AJS25 AKN25 ALI25 AMD25 AMY25 ANT25 AOO25 APJ25 AQE25 AQZ25 ARU25 ASP25 ATK25 AUF25 AVA25 AVV25 AWQ25 AXL25 AYG25 AZB25 AZW25 BAR25 BBM25 BCH25 BDC25 BDX25 BES25 BFN25 BGI25 BHD25 BHY25 BIT25 BJO25 BKJ25 BLE25 BLZ25 BMU25 BNP25 BOK25 BPF25 BQA25 BQV25 BRQ25 BSL25 BTG25 BUB25 BUW25 BVR25 BWM25 BXH25 BYC25 BYX25 BZS25 CAN25 CBI25 CCD25 CCY25 CDT25 CEO25 CFJ25 CGE25 CGZ25 CHU25 CIP25 CJK25 CKF25 CLA25 CLV25 CMQ25 CNL25 COG25 CPB25 CPW25 CQR25 CRM25 CSH25 CTC25 CTX25 CUS25 CVN25 CWI25 CXD25 CXY25 CYT25 CZO25 DAJ25 DBE25 DBZ25 DCU25 DDP25 DEK25 DFF25 DGA25 DGV25 DHQ25 DIL25 DJG25 DKB25 DKW25 DLR25 DMM25 DNH25 DOC25 DOX25 DPS25 DQN25 DRI25 DSD25 DSY25 DTT25 DUO25 DVJ25 DWE25 DWZ25 DXU25 DYP25 DZK25 EAF25 EBA25 EBV25 ECQ25 EDL25 EEG25 EFB25 EFW25 EGR25 EHM25 EIH25 EJC25 EJX25 EKS25 ELN25 EMI25 END25 ENY25 EOT25 EPO25 EQJ25 ERE25 ERZ25 ESU25 ETP25 EUK25 EVF25 EWA25 EWV25 EXQ25 EYL25 EZG25 FAB25 FAW25 FBR25 FCM25 FDH25 FEC25 FEX25 FFS25 FGN25 FHI25 FID25 FIY25 FJT25 FKO25 FLJ25 FME25 FMZ25 FNU25 FOP25 FPK25 FQF25 FRA25 FRV25 FSQ25 FTL25 FUG25 FVB25 FVW25 FWR25 FXM25 FYH25 FZC25 FZX25 GAS25 GBN25 GCI25 GDD25 GDY25 GET25 GFO25 GGJ25 GHE25 GHZ25 GIU25 GJP25 GKK25 GLF25 GMA25 GMV25 GNQ25 GOL25 GPG25 GQB25 GQW25 GRR25 GSM25 GTH25 GUC25 GUX25 GVS25 GWN25 GXI25 GYD25 GYY25 GZT25 HAO25 HBJ25 HCE25 HCZ25 HDU25 HEP25 HFK25 HGF25 HHA25 HHV25 HIQ25 HJL25 HKG25 HLB25 HLW25 HMR25 HNM25 HOH25 HPC25 HPX25 HQS25 HRN25 HSI25 HTD25 HTY25 HUT25 HVO25 HWJ25 HXE25 HXZ25 HYU25 HZP25 IAK25 IBF25 ICA25 ICV25 IDQ25 IEL25 IFG25 IGB25 IGW25 IHR25 IIM25 IJH25 IKC25 IKX25 ILS25 IMN25 INI25 IOD25 IOY25 IPT25 IQO25 IRJ25 ISE25 ISZ25 ITU25 IUP25 IVK25 IWF25 IXA25 IXV25 IYQ25 IZL25 JAG25 JBB25 JBW25 JCR25 JDM25 JEH25 JFC25 JFX25 JGS25 JHN25 JII25 JJD25 JJY25 JKT25 JLO25 JMJ25 JNE25 JNZ25 JOU25 JPP25 JQK25 JRF25 JSA25 JSV25 JTQ25 JUL25 JVG25 JWB25 JWW25 JXR25 JYM25 JZH25 KAC25 KAX25 KBS25 KCN25 KDI25 KED25 KEY25 KFT25 KGO25 KHJ25 KIE25 KIZ25 KJU25 KKP25 KLK25 KMF25 KNA25 KNV25 KOQ25 KPL25 KQG25 KRB25 KRW25 KSR25 KTM25 KUH25 KVC25 KVX25 KWS25 KXN25 KYI25 KZD25 KZY25 LAT25 LBO25 LCJ25 LDE25 LDZ25 LEU25 LFP25 LGK25 LHF25 LIA25 LIV25 LJQ25 LKL25 LLG25 LMB25 LMW25 LNR25 LOM25 LPH25 LQC25 LQX25 LRS25 LSN25 LTI25 LUD25 LUY25 LVT25 LWO25 LXJ25 LYE25 LYZ25 LZU25 MAP25 MBK25 MCF25 MDA25 MDV25 MEQ25 MFL25 MGG25 MHB25 MHW25 MIR25 MJM25 MKH25 MLC25 MLX25 MMS25 MNN25 MOI25 MPD25 MPY25 MQT25 MRO25 MSJ25 MTE25 MTZ25 MUU25 MVP25 MWK25 MXF25 MYA25 MYV25 MZQ25 NAL25 NBG25 NCB25 NCW25 NDR25 NEM25 NFH25 NGC25 NGX25 NHS25 NIN25 NJI25 NKD25 NKY25 NLT25 NMO25 NNJ25 NOE25 NOZ25 NPU25 NQP25 NRK25 NSF25 NTA25 NTV25 NUQ25 NVL25 NWG25 NXB25 NXW25 NYR25 NZM25 OAH25 OBC25 OBX25 OCS25 ODN25 OEI25 OFD25 OFY25 OGT25 OHO25 OIJ25 OJE25 OJZ25 OKU25 OLP25 OMK25 ONF25 OOA25 OOV25 OPQ25 OQL25 ORG25 OSB25 OSW25 OTR25 OUM25 OVH25 OWC25 OWX25 OXS25 OYN25 OZI25 PAD25 PAY25 PBT25 PCO25 PDJ25 PEE25 PEZ25 PFU25 PGP25 PHK25 PIF25 PJA25 PJV25 PKQ25 PLL25 PMG25 PNB25 PNW25 POR25 PPM25 PQH25 PRC25 PRX25 PSS25 PTN25 PUI25 PVD25 PVY25 PWT25 PXO25 PYJ25 PZE25 PZZ25 QAU25 QBP25 QCK25 QDF25 QEA25 QEV25 QFQ25 QGL25 QHG25 QIB25 QIW25 QJR25 QKM25 QLH25 QMC25 QMX25 QNS25 QON25 QPI25 QQD25 QQY25 QRT25 QSO25 QTJ25 QUE25 QUZ25 QVU25 QWP25 QXK25 QYF25 QZA25 QZV25 RAQ25 RBL25 RCG25 RDB25 RDW25 RER25 RFM25 RGH25 RHC25 RHX25 RIS25 RJN25 RKI25 RLD25 RLY25 RMT25 RNO25 ROJ25 RPE25 RPZ25 RQU25 RRP25 RSK25 RTF25 RUA25 RUV25 RVQ25 RWL25 RXG25 RYB25 RYW25 RZR25 SAM25 SBH25 SCC25 SCX25 SDS25 SEN25 SFI25 SGD25 SGY25 SHT25 SIO25 SJJ25 SKE25 SKZ25 SLU25 SMP25 SNK25 SOF25 SPA25 SPV25 SQQ25 SRL25 SSG25 STB25 STW25 SUR25 SVM25 SWH25 SXC25 SXX25 SYS25 SZN25 TAI25 TBD25 TBY25 TCT25 TDO25 TEJ25 TFE25 TFZ25 TGU25 THP25 TIK25 TJF25 TKA25 TKV25 TLQ25 TML25 TNG25 TOB25 TOW25 TPR25 TQM25 TRH25 TSC25 TSX25 TTS25 TUN25 TVI25 TWD25 TWY25 TXT25 TYO25 TZJ25 UAE25 UAZ25 UBU25 UCP25 UDK25 UEF25 UFA25 UFV25 UGQ25 UHL25 UIG25 UJB25 UJW25 UKR25 ULM25 UMH25 UNC25 UNX25 UOS25 UPN25 UQI25 URD25 URY25 UST25 UTO25 UUJ25 UVE25 UVZ25 UWU25 UXP25 UYK25 UZF25 VAA25 VAV25 VBQ25 VCL25 VDG25 VEB25 VEW25 VFR25 VGM25 VHH25 VIC25 VIX25 VJS25 VKN25 VLI25 VMD25 VMY25 VNT25 VOO25 VPJ25 VQE25 VQZ25 VRU25 VSP25 VTK25 VUF25 VVA25 VVV25 VWQ25 VXL25 VYG25 VZB25 VZW25 WAR25 WBM25 WCH25 WDC25 WDX25 WES25 WFN25 WGI25 WHD25 WHY25 WIT25 WJO25 WKJ25 WLE25 WLZ25 WMU25 WNP25 WOK25 WPF25 WQA25 WQV25 WRQ25 WSL25 WTG25 WUB25 WUW25 WVR25 WWM25 WXH25 WYC25 WYX25 WZS25 XAN25 XBI25 XCD25 XCY25 XDT25 XEO25 N25 AI25 BD25 BY25 CT25 DO25 EJ25 FE25 FZ25 GU25 HP25 IK25 JF25 KA25 KV25 LQ25 ML25 NG25 OB25 OW25 PR25 QM25 RH25 SC25 SX25 TS25 UN25 VI25 WD25 WY25 XT25 YO25 ZJ25 AAE25 AAZ25 ABU25 ACP25 ADK25 AEF25 AFA25 AFV25 AGQ25 AHL25 AIG25 AJB25 AJW25 AKR25 ALM25 AMH25 ANC25 ANX25 AOS25 APN25 AQI25 ARD25 ARY25 AST25 ATO25 AUJ25 AVE25 AVZ25 AWU25 AXP25 AYK25 AZF25 BAA25 BAV25 BBQ25 BCL25 BDG25 BEB25 BEW25 BFR25 BGM25 BHH25 BIC25 BIX25 BJS25 BKN25 BLI25 BMD25 BMY25 BNT25 BOO25 BPJ25 BQE25 BQZ25 BRU25 BSP25 BTK25 BUF25 BVA25 BVV25 BWQ25 BXL25 BYG25 BZB25 BZW25 CAR25 CBM25 CCH25 CDC25 CDX25 CES25 CFN25 CGI25 CHD25 CHY25 CIT25 CJO25 CKJ25 CLE25 CLZ25 CMU25 CNP25 COK25 CPF25 CQA25 CQV25 CRQ25 CSL25 CTG25 CUB25 CUW25 CVR25 CWM25 CXH25 CYC25 CYX25 CZS25 DAN25 DBI25 DCD25 DCY25 DDT25 DEO25 DFJ25 DGE25 DGZ25 DHU25 DIP25 DJK25 DKF25 DLA25 DLV25 DMQ25 DNL25 DOG25 DPB25 DPW25 DQR25 DRM25 DSH25 DTC25 DTX25 DUS25 DVN25 DWI25 DXD25 DXY25 DYT25 DZO25 EAJ25 EBE25 EBZ25 ECU25 EDP25 EEK25 EFF25 EGA25 EGV25 EHQ25 EIL25 EJG25 EKB25 EKW25 ELR25 EMM25 ENH25 EOC25 EOX25 EPS25 EQN25 ERI25 ESD25 ESY25 ETT25 EUO25 EVJ25 EWE25 EWZ25 EXU25 EYP25 EZK25 FAF25 FBA25 FBV25 FCQ25 FDL25 FEG25 FFB25 FFW25 FGR25 FHM25 FIH25 FJC25 FJX25 FKS25 FLN25 FMI25 FND25 FNY25 FOT25 FPO25 FQJ25 FRE25 FRZ25 FSU25 FTP25 FUK25 FVF25 FWA25 FWV25 FXQ25 FYL25 FZG25 GAB25 GAW25 GBR25 GCM25 GDH25 GEC25 GEX25 GFS25 GGN25 GHI25 GID25 GIY25 GJT25 GKO25 GLJ25 GME25 GMZ25 GNU25 GOP25 GPK25 GQF25 GRA25 GRV25 GSQ25 GTL25 GUG25 GVB25 GVW25 GWR25 GXM25 GYH25 GZC25 GZX25 HAS25 HBN25 HCI25 HDD25 HDY25 HET25 HFO25 HGJ25 HHE25 HHZ25 HIU25 HJP25 HKK25 HLF25 HMA25 HMV25 HNQ25 HOL25 HPG25 HQB25 HQW25 HRR25 HSM25 HTH25 HUC25 HUX25 HVS25 HWN25 HXI25 HYD25 HYY25 HZT25 IAO25 IBJ25 ICE25 ICZ25 IDU25 IEP25 IFK25 IGF25 IHA25 IHV25 IIQ25 IJL25 IKG25 ILB25 ILW25 IMR25 INM25 IOH25 IPC25 IPX25 IQS25 IRN25 ISI25 ITD25 ITY25 IUT25 IVO25 IWJ25 IXE25 IXZ25 IYU25 IZP25 JAK25 JBF25 JCA25 JCV25 JDQ25 JEL25 JFG25 JGB25 JGW25 JHR25 JIM25 JJH25 JKC25 JKX25 JLS25 JMN25 JNI25 JOD25 JOY25 JPT25 JQO25 JRJ25 JSE25 JSZ25 JTU25 JUP25 JVK25 JWF25 JXA25 JXV25 JYQ25 JZL25 KAG25 KBB25 KBW25 KCR25 KDM25 KEH25 KFC25 KFX25 KGS25 KHN25 KII25 KJD25 KJY25 KKT25 KLO25 KMJ25 KNE25 KNZ25 KOU25 KPP25 KQK25 KRF25 KSA25 KSV25 KTQ25 KUL25 KVG25 KWB25 KWW25 KXR25 KYM25 KZH25 LAC25 LAX25 LBS25 LCN25 LDI25 LED25 LEY25 LFT25 LGO25 LHJ25 LIE25 LIZ25 LJU25 LKP25 LLK25 LMF25 LNA25 LNV25 LOQ25 LPL25 LQG25 LRB25 LRW25 LSR25 LTM25 LUH25 LVC25 LVX25 LWS25 LXN25 LYI25 LZD25 LZY25 MAT25 MBO25 MCJ25 MDE25 MDZ25 MEU25 MFP25 MGK25 MHF25 MIA25 MIV25 MJQ25 MKL25 MLG25 MMB25 MMW25 MNR25 MOM25 MPH25 MQC25 MQX25 MRS25 MSN25 MTI25 MUD25 MUY25 MVT25 MWO25 MXJ25 MYE25 MYZ25 MZU25 NAP25 NBK25 NCF25 NDA25 NDV25 NEQ25 NFL25 NGG25 NHB25 NHW25 NIR25 NJM25 NKH25 NLC25 NLX25 NMS25 NNN25 NOI25 NPD25 NPY25 NQT25 NRO25 NSJ25 NTE25 NTZ25 NUU25 NVP25 NWK25 NXF25 NYA25 NYV25 NZQ25 OAL25 OBG25 OCB25 OCW25 ODR25 OEM25 OFH25 OGC25 OGX25 OHS25 OIN25 OJI25 OKD25 OKY25 OLT25 OMO25 ONJ25 OOE25 OOZ25 OPU25 OQP25 ORK25 OSF25 OTA25 OTV25 OUQ25 OVL25 OWG25 OXB25 OXW25 OYR25 OZM25 PAH25 PBC25 PBX25 PCS25 PDN25 PEI25 PFD25 PFY25 PGT25 PHO25 PIJ25 PJE25 PJZ25 PKU25 PLP25 PMK25 PNF25 POA25 POV25 PPQ25 PQL25 PRG25 PSB25 PSW25 PTR25 PUM25 PVH25 PWC25 PWX25 PXS25 PYN25 PZI25 QAD25 QAY25 QBT25 QCO25 QDJ25 QEE25 QEZ25 QFU25 QGP25 QHK25 QIF25 QJA25 QJV25 QKQ25 QLL25 QMG25 QNB25 QNW25 QOR25 QPM25 QQH25 QRC25 QRX25 QSS25 QTN25 QUI25 QVD25 QVY25 QWT25 QXO25 QYJ25 QZE25 QZZ25 RAU25 RBP25 RCK25 RDF25 REA25 REV25 RFQ25 RGL25 RHG25 RIB25 RIW25 RJR25 RKM25 RLH25 RMC25 RMX25 RNS25 RON25 RPI25 RQD25 RQY25 RRT25 RSO25 RTJ25 RUE25 RUZ25 RVU25 RWP25 RXK25 RYF25 RZA25 RZV25 SAQ25 SBL25 SCG25 SDB25 SDW25 SER25 SFM25 SGH25 SHC25 SHX25 SIS25 SJN25 SKI25 SLD25 SLY25 SMT25 SNO25 SOJ25 SPE25 SPZ25 SQU25 SRP25 SSK25 STF25 SUA25 SUV25 SVQ25 SWL25 SXG25 SYB25 SYW25 SZR25 TAM25 TBH25 TCC25 TCX25 TDS25 TEN25 TFI25 TGD25 TGY25 THT25 TIO25 TJJ25 TKE25 TKZ25 TLU25 TMP25 TNK25 TOF25 TPA25 TPV25 TQQ25 TRL25 TSG25 TTB25 TTW25 TUR25 TVM25 TWH25 TXC25 TXX25 TYS25 TZN25 UAI25 UBD25 UBY25 UCT25 UDO25 UEJ25 UFE25 UFZ25 UGU25 UHP25 UIK25 UJF25 UKA25 UKV25 ULQ25 UML25 UNG25 UOB25 UOW25 UPR25 UQM25 URH25 USC25 USX25 UTS25 UUN25 UVI25 UWD25 UWY25 UXT25 UYO25 UZJ25 VAE25 VAZ25 VBU25 VCP25 VDK25 VEF25 VFA25 VFV25 VGQ25 VHL25 VIG25 VJB25 VJW25 VKR25 VLM25 VMH25 VNC25 VNX25 VOS25 VPN25 VQI25 VRD25 VRY25 VST25 VTO25 VUJ25 VVE25 VVZ25 VWU25 VXP25 VYK25 VZF25 WAA25 WAV25 WBQ25 WCL25 WDG25 WEB25 WEW25 WFR25 WGM25 WHH25 WIC25 WIX25 WJS25 WKN25 WLI25 WMD25 WMY25 WNT25 WOO25 WPJ25 WQE25 WQZ25 WRU25 WSP25 WTK25 WUF25 WVA25 WVV25 WWQ25 WXL25 WYG25 WZB25 WZW25 XAR25 XBM25 XCH25 XDC25 XDX25 XES25 R25 AM25 BH25 CC25 CX25 DS25 EN25 FI25 GD25 GY25 HT25 IO25 JJ25 KE25 KZ25 LU25 MP25 NK25 OF25 PA25 PV25 QQ25 RL25 SG25 TB25 TW25 UR25 VM25 WH25 XC25 XX25 YS25 ZN25 AAI25 ABD25 ABY25 ACT25 ADO25 AEJ25 AFE25 AFZ25 AGU25 AHP25 AIK25 AJF25 AKA25 AKV25 ALQ25 AML25 ANG25 AOB25 AOW25 APR25 AQM25 ARH25 ASC25 ASX25 ATS25 AUN25 AVI25 AWD25 AWY25 AXT25 AYO25 AZJ25 BAE25 BAZ25 BBU25 BCP25 BDK25 BEF25 BFA25 BFV25 BGQ25 BHL25 BIG25 BJB25 BJW25 BKR25 BLM25 BMH25 BNC25 BNX25 BOS25 BPN25 BQI25 BRD25 BRY25 BST25 BTO25 BUJ25 BVE25 BVZ25 BWU25 BXP25 BYK25 BZF25 CAA25 CAV25 CBQ25 CCL25 CDG25 CEB25 CEW25 CFR25 CGM25 CHH25 CIC25 CIX25 CJS25 CKN25 CLI25 CMD25 CMY25 CNT25 COO25 CPJ25 CQE25 CQZ25 CRU25 CSP25 CTK25 CUF25 CVA25 CVV25 CWQ25 CXL25 CYG25 CZB25 CZW25 DAR25 DBM25 DCH25 DDC25 DDX25 DES25 DFN25 DGI25 DHD25 DHY25 DIT25 DJO25 DKJ25 DLE25 DLZ25 DMU25 DNP25 DOK25 DPF25 DQA25 DQV25 DRQ25 DSL25 DTG25 DUB25 DUW25 DVR25 DWM25 DXH25 DYC25 DYX25 DZS25 EAN25 EBI25 ECD25 ECY25 EDT25 EEO25 EFJ25 EGE25 EGZ25 EHU25 EIP25 EJK25 EKF25 ELA25 ELV25 EMQ25 ENL25 EOG25 EPB25 EPW25 EQR25 ERM25 ESH25 ETC25 ETX25 EUS25 EVN25 EWI25 EXD25 EXY25 EYT25 EZO25 FAJ25 FBE25 FBZ25 FCU25 FDP25 FEK25 FFF25 FGA25 FGV25 FHQ25 FIL25 FJG25 FKB25 FKW25 FLR25 FMM25 FNH25 FOC25 FOX25 FPS25 FQN25 FRI25 FSD25 FSY25 FTT25 FUO25 FVJ25 FWE25 FWZ25 FXU25 FYP25 FZK25 GAF25 GBA25 GBV25 GCQ25 GDL25 GEG25 GFB25 GFW25 GGR25 GHM25 GIH25 GJC25 GJX25 GKS25 GLN25 GMI25 GND25 GNY25 GOT25 GPO25 GQJ25 GRE25 GRZ25 GSU25 GTP25 GUK25 GVF25 GWA25 GWV25 GXQ25 GYL25 GZG25 HAB25 HAW25 HBR25 HCM25 HDH25 HEC25 HEX25 HFS25 HGN25 HHI25 HID25 HIY25 HJT25 HKO25 HLJ25 HME25 HMZ25 HNU25 HOP25 HPK25 HQF25 HRA25 HRV25 HSQ25 HTL25 HUG25 HVB25 HVW25 HWR25 HXM25 HYH25 HZC25 HZX25 IAS25 IBN25 ICI25 IDD25 IDY25 IET25 IFO25 IGJ25 IHE25 IHZ25 IIU25 IJP25 IKK25 ILF25 IMA25 IMV25 INQ25 IOL25 IPG25 IQB25 IQW25 IRR25 ISM25 ITH25 IUC25 IUX25 IVS25 IWN25 IXI25 IYD25 IYY25 IZT25 JAO25 JBJ25 JCE25 JCZ25 JDU25 JEP25 JFK25 JGF25 JHA25 JHV25 JIQ25 JJL25 JKG25 JLB25 JLW25 JMR25 JNM25 JOH25 JPC25 JPX25 JQS25 JRN25 JSI25 JTD25 JTY25 JUT25 JVO25 JWJ25 JXE25 JXZ25 JYU25 JZP25 KAK25 KBF25 KCA25 KCV25 KDQ25 KEL25 KFG25 KGB25 KGW25 KHR25 KIM25 KJH25 KKC25 KKX25 KLS25 KMN25 KNI25 KOD25 KOY25 KPT25 KQO25 KRJ25 KSE25 KSZ25 KTU25 KUP25 KVK25 KWF25 KXA25 KXV25 KYQ25 KZL25 LAG25 LBB25 LBW25 LCR25 LDM25 LEH25 LFC25 LFX25 LGS25 LHN25 LII25 LJD25 LJY25 LKT25 LLO25 LMJ25 LNE25 LNZ25 LOU25 LPP25 LQK25 LRF25 LSA25 LSV25 LTQ25 LUL25 LVG25 LWB25 LWW25 LXR25 LYM25 LZH25 MAC25 MAX25 MBS25 MCN25 MDI25 MED25 MEY25 MFT25 MGO25 MHJ25 MIE25 MIZ25 MJU25 MKP25 MLK25 MMF25 MNA25 MNV25 MOQ25 MPL25 MQG25 MRB25 MRW25 MSR25 MTM25 MUH25 MVC25 MVX25 MWS25 MXN25 MYI25 MZD25 MZY25 NAT25 NBO25 NCJ25 NDE25 NDZ25 NEU25 NFP25 NGK25 NHF25 NIA25 NIV25 NJQ25 NKL25 NLG25 NMB25 NMW25 NNR25 NOM25 NPH25 NQC25 NQX25 NRS25 NSN25 NTI25 NUD25 NUY25 NVT25 NWO25 NXJ25 NYE25 NYZ25 NZU25 OAP25 OBK25 OCF25 ODA25 ODV25 OEQ25 OFL25 OGG25 OHB25 OHW25 OIR25 OJM25 OKH25 OLC25 OLX25 OMS25 ONN25 OOI25 OPD25 OPY25 OQT25 ORO25 OSJ25 OTE25 OTZ25 OUU25 OVP25 OWK25 OXF25 OYA25 OYV25 OZQ25 PAL25 PBG25 PCB25 PCW25 PDR25 PEM25 PFH25 PGC25 PGX25 PHS25 PIN25 PJI25 PKD25 PKY25 PLT25 PMO25 PNJ25 POE25 POZ25 PPU25 PQP25 PRK25 PSF25 PTA25 PTV25 PUQ25 PVL25 PWG25 PXB25 PXW25 PYR25 PZM25 QAH25 QBC25 QBX25 QCS25 QDN25 QEI25 QFD25 QFY25 QGT25 QHO25 QIJ25 QJE25 QJZ25 QKU25 QLP25 QMK25 QNF25 QOA25 QOV25 QPQ25 QQL25 QRG25 QSB25 QSW25 QTR25 QUM25 QVH25 QWC25 QWX25 QXS25 QYN25 QZI25 RAD25 RAY25 RBT25 RCO25 RDJ25 REE25 REZ25 RFU25 RGP25 RHK25 RIF25 RJA25 RJV25 RKQ25 RLL25 RMG25 RNB25 RNW25 ROR25 RPM25 RQH25 RRC25 RRX25 RSS25 RTN25 RUI25 RVD25 RVY25 RWT25 RXO25 RYJ25 RZE25 RZZ25 SAU25 SBP25 SCK25 SDF25 SEA25 SEV25 SFQ25 SGL25 SHG25 SIB25 SIW25 SJR25 SKM25 SLH25 SMC25 SMX25 SNS25 SON25 SPI25 SQD25 SQY25 SRT25 SSO25 STJ25 SUE25 SUZ25 SVU25 SWP25 SXK25 SYF25 SZA25 SZV25 TAQ25 TBL25 TCG25 TDB25 TDW25 TER25 TFM25 TGH25 THC25 THX25 TIS25 TJN25 TKI25 TLD25 TLY25 TMT25 TNO25 TOJ25 TPE25 TPZ25 TQU25 TRP25 TSK25 TTF25 TUA25 TUV25 TVQ25 TWL25 TXG25 TYB25 TYW25 TZR25 UAM25 UBH25 UCC25 UCX25 UDS25 UEN25 UFI25 UGD25 UGY25 UHT25 UIO25 UJJ25 UKE25 UKZ25 ULU25 UMP25 UNK25 UOF25 UPA25 UPV25 UQQ25 URL25 USG25 UTB25 UTW25 UUR25 UVM25 UWH25 UXC25 UXX25 UYS25 UZN25 VAI25 VBD25 VBY25 VCT25 VDO25 VEJ25 VFE25 VFZ25 VGU25 VHP25 VIK25 VJF25 VKA25 VKV25 VLQ25 VML25 VNG25 VOB25 VOW25 VPR25 VQM25 VRH25 VSC25 VSX25 VTS25 VUN25 VVI25 VWD25 VWY25 VXT25 VYO25 VZJ25 WAE25 WAZ25 WBU25 WCP25 WDK25 WEF25 WFA25 WFV25 WGQ25 WHL25 WIG25 WJB25 WJW25 WKR25 WLM25 WMH25 WNC25 WNX25 WOS25 WPN25 WQI25 WRD25 WRY25 WST25 WTO25 WUJ25 WVE25 WVZ25 WWU25 WXP25 WYK25 WZF25 XAA25 XAV25 XBQ25 XCL25 XDG25 XEB25 XEW25">
    <cfRule type="cellIs" dxfId="9" priority="136" operator="equal">
      <formula>"W_A_D"</formula>
    </cfRule>
    <cfRule type="cellIs" dxfId="8" priority="137" operator="equal">
      <formula>"NOT TESTED"</formula>
    </cfRule>
    <cfRule type="cellIs" dxfId="7" priority="138" operator="equal">
      <formula>"PARTIAL PASSED"</formula>
    </cfRule>
    <cfRule type="cellIs" dxfId="6" priority="139" operator="equal">
      <formula>"FAILED"</formula>
    </cfRule>
    <cfRule type="cellIs" dxfId="5" priority="140" operator="equal">
      <formula>"PASSED"</formula>
    </cfRule>
  </conditionalFormatting>
  <conditionalFormatting sqref="AE26 AZ26 BU26 CP26 DK26 EF26 FA26 FV26 GQ26 HL26 IG26 JB26 JW26 KR26 LM26 MH26 NC26 NX26 OS26 PN26 QI26 RD26 RY26 ST26 TO26 UJ26 VE26 VZ26 WU26 XP26 YK26 ZF26 AAA26 AAV26 ABQ26 ACL26 ADG26 AEB26 AEW26 AFR26 AGM26 AHH26 AIC26 AIX26 AJS26 AKN26 ALI26 AMD26 AMY26 ANT26 AOO26 APJ26 AQE26 AQZ26 ARU26 ASP26 ATK26 AUF26 AVA26 AVV26 AWQ26 AXL26 AYG26 AZB26 AZW26 BAR26 BBM26 BCH26 BDC26 BDX26 BES26 BFN26 BGI26 BHD26 BHY26 BIT26 BJO26 BKJ26 BLE26 BLZ26 BMU26 BNP26 BOK26 BPF26 BQA26 BQV26 BRQ26 BSL26 BTG26 BUB26 BUW26 BVR26 BWM26 BXH26 BYC26 BYX26 BZS26 CAN26 CBI26 CCD26 CCY26 CDT26 CEO26 CFJ26 CGE26 CGZ26 CHU26 CIP26 CJK26 CKF26 CLA26 CLV26 CMQ26 CNL26 COG26 CPB26 CPW26 CQR26 CRM26 CSH26 CTC26 CTX26 CUS26 CVN26 CWI26 CXD26 CXY26 CYT26 CZO26 DAJ26 DBE26 DBZ26 DCU26 DDP26 DEK26 DFF26 DGA26 DGV26 DHQ26 DIL26 DJG26 DKB26 DKW26 DLR26 DMM26 DNH26 DOC26 DOX26 DPS26 DQN26 DRI26 DSD26 DSY26 DTT26 DUO26 DVJ26 DWE26 DWZ26 DXU26 DYP26 DZK26 EAF26 EBA26 EBV26 ECQ26 EDL26 EEG26 EFB26 EFW26 EGR26 EHM26 EIH26 EJC26 EJX26 EKS26 ELN26 EMI26 END26 ENY26 EOT26 EPO26 EQJ26 ERE26 ERZ26 ESU26 ETP26 EUK26 EVF26 EWA26 EWV26 EXQ26 EYL26 EZG26 FAB26 FAW26 FBR26 FCM26 FDH26 FEC26 FEX26 FFS26 FGN26 FHI26 FID26 FIY26 FJT26 FKO26 FLJ26 FME26 FMZ26 FNU26 FOP26 FPK26 FQF26 FRA26 FRV26 FSQ26 FTL26 FUG26 FVB26 FVW26 FWR26 FXM26 FYH26 FZC26 FZX26 GAS26 GBN26 GCI26 GDD26 GDY26 GET26 GFO26 GGJ26 GHE26 GHZ26 GIU26 GJP26 GKK26 GLF26 GMA26 GMV26 GNQ26 GOL26 GPG26 GQB26 GQW26 GRR26 GSM26 GTH26 GUC26 GUX26 GVS26 GWN26 GXI26 GYD26 GYY26 GZT26 HAO26 HBJ26 HCE26 HCZ26 HDU26 HEP26 HFK26 HGF26 HHA26 HHV26 HIQ26 HJL26 HKG26 HLB26 HLW26 HMR26 HNM26 HOH26 HPC26 HPX26 HQS26 HRN26 HSI26 HTD26 HTY26 HUT26 HVO26 HWJ26 HXE26 HXZ26 HYU26 HZP26 IAK26 IBF26 ICA26 ICV26 IDQ26 IEL26 IFG26 IGB26 IGW26 IHR26 IIM26 IJH26 IKC26 IKX26 ILS26 IMN26 INI26 IOD26 IOY26 IPT26 IQO26 IRJ26 ISE26 ISZ26 ITU26 IUP26 IVK26 IWF26 IXA26 IXV26 IYQ26 IZL26 JAG26 JBB26 JBW26 JCR26 JDM26 JEH26 JFC26 JFX26 JGS26 JHN26 JII26 JJD26 JJY26 JKT26 JLO26 JMJ26 JNE26 JNZ26 JOU26 JPP26 JQK26 JRF26 JSA26 JSV26 JTQ26 JUL26 JVG26 JWB26 JWW26 JXR26 JYM26 JZH26 KAC26 KAX26 KBS26 KCN26 KDI26 KED26 KEY26 KFT26 KGO26 KHJ26 KIE26 KIZ26 KJU26 KKP26 KLK26 KMF26 KNA26 KNV26 KOQ26 KPL26 KQG26 KRB26 KRW26 KSR26 KTM26 KUH26 KVC26 KVX26 KWS26 KXN26 KYI26 KZD26 KZY26 LAT26 LBO26 LCJ26 LDE26 LDZ26 LEU26 LFP26 LGK26 LHF26 LIA26 LIV26 LJQ26 LKL26 LLG26 LMB26 LMW26 LNR26 LOM26 LPH26 LQC26 LQX26 LRS26 LSN26 LTI26 LUD26 LUY26 LVT26 LWO26 LXJ26 LYE26 LYZ26 LZU26 MAP26 MBK26 MCF26 MDA26 MDV26 MEQ26 MFL26 MGG26 MHB26 MHW26 MIR26 MJM26 MKH26 MLC26 MLX26 MMS26 MNN26 MOI26 MPD26 MPY26 MQT26 MRO26 MSJ26 MTE26 MTZ26 MUU26 MVP26 MWK26 MXF26 MYA26 MYV26 MZQ26 NAL26 NBG26 NCB26 NCW26 NDR26 NEM26 NFH26 NGC26 NGX26 NHS26 NIN26 NJI26 NKD26 NKY26 NLT26 NMO26 NNJ26 NOE26 NOZ26 NPU26 NQP26 NRK26 NSF26 NTA26 NTV26 NUQ26 NVL26 NWG26 NXB26 NXW26 NYR26 NZM26 OAH26 OBC26 OBX26 OCS26 ODN26 OEI26 OFD26 OFY26 OGT26 OHO26 OIJ26 OJE26 OJZ26 OKU26 OLP26 OMK26 ONF26 OOA26 OOV26 OPQ26 OQL26 ORG26 OSB26 OSW26 OTR26 OUM26 OVH26 OWC26 OWX26 OXS26 OYN26 OZI26 PAD26 PAY26 PBT26 PCO26 PDJ26 PEE26 PEZ26 PFU26 PGP26 PHK26 PIF26 PJA26 PJV26 PKQ26 PLL26 PMG26 PNB26 PNW26 POR26 PPM26 PQH26 PRC26 PRX26 PSS26 PTN26 PUI26 PVD26 PVY26 PWT26 PXO26 PYJ26 PZE26 PZZ26 QAU26 QBP26 QCK26 QDF26 QEA26 QEV26 QFQ26 QGL26 QHG26 QIB26 QIW26 QJR26 QKM26 QLH26 QMC26 QMX26 QNS26 QON26 QPI26 QQD26 QQY26 QRT26 QSO26 QTJ26 QUE26 QUZ26 QVU26 QWP26 QXK26 QYF26 QZA26 QZV26 RAQ26 RBL26 RCG26 RDB26 RDW26 RER26 RFM26 RGH26 RHC26 RHX26 RIS26 RJN26 RKI26 RLD26 RLY26 RMT26 RNO26 ROJ26 RPE26 RPZ26 RQU26 RRP26 RSK26 RTF26 RUA26 RUV26 RVQ26 RWL26 RXG26 RYB26 RYW26 RZR26 SAM26 SBH26 SCC26 SCX26 SDS26 SEN26 SFI26 SGD26 SGY26 SHT26 SIO26 SJJ26 SKE26 SKZ26 SLU26 SMP26 SNK26 SOF26 SPA26 SPV26 SQQ26 SRL26 SSG26 STB26 STW26 SUR26 SVM26 SWH26 SXC26 SXX26 SYS26 SZN26 TAI26 TBD26 TBY26 TCT26 TDO26 TEJ26 TFE26 TFZ26 TGU26 THP26 TIK26 TJF26 TKA26 TKV26 TLQ26 TML26 TNG26 TOB26 TOW26 TPR26 TQM26 TRH26 TSC26 TSX26 TTS26 TUN26 TVI26 TWD26 TWY26 TXT26 TYO26 TZJ26 UAE26 UAZ26 UBU26 UCP26 UDK26 UEF26 UFA26 UFV26 UGQ26 UHL26 UIG26 UJB26 UJW26 UKR26 ULM26 UMH26 UNC26 UNX26 UOS26 UPN26 UQI26 URD26 URY26 UST26 UTO26 UUJ26 UVE26 UVZ26 UWU26 UXP26 UYK26 UZF26 VAA26 VAV26 VBQ26 VCL26 VDG26 VEB26 VEW26 VFR26 VGM26 VHH26 VIC26 VIX26 VJS26 VKN26 VLI26 VMD26 VMY26 VNT26 VOO26 VPJ26 VQE26 VQZ26 VRU26 VSP26 VTK26 VUF26 VVA26 VVV26 VWQ26 VXL26 VYG26 VZB26 VZW26 WAR26 WBM26 WCH26 WDC26 WDX26 WES26 WFN26 WGI26 WHD26 WHY26 WIT26 WJO26 WKJ26 WLE26 WLZ26 WMU26 WNP26 WOK26 WPF26 WQA26 WQV26 WRQ26 WSL26 WTG26 WUB26 WUW26 WVR26 WWM26 WXH26 WYC26 WYX26 WZS26 XAN26 XBI26 XCD26 XCY26 XDT26 XEO26 N26 AI26 BD26 BY26 CT26 DO26 EJ26 FE26 FZ26 GU26 HP26 IK26 JF26 KA26 KV26 LQ26 ML26 NG26 OB26 OW26 PR26 QM26 RH26 SC26 SX26 TS26 UN26 VI26 WD26 WY26 XT26 YO26 ZJ26 AAE26 AAZ26 ABU26 ACP26 ADK26 AEF26 AFA26 AFV26 AGQ26 AHL26 AIG26 AJB26 AJW26 AKR26 ALM26 AMH26 ANC26 ANX26 AOS26 APN26 AQI26 ARD26 ARY26 AST26 ATO26 AUJ26 AVE26 AVZ26 AWU26 AXP26 AYK26 AZF26 BAA26 BAV26 BBQ26 BCL26 BDG26 BEB26 BEW26 BFR26 BGM26 BHH26 BIC26 BIX26 BJS26 BKN26 BLI26 BMD26 BMY26 BNT26 BOO26 BPJ26 BQE26 BQZ26 BRU26 BSP26 BTK26 BUF26 BVA26 BVV26 BWQ26 BXL26 BYG26 BZB26 BZW26 CAR26 CBM26 CCH26 CDC26 CDX26 CES26 CFN26 CGI26 CHD26 CHY26 CIT26 CJO26 CKJ26 CLE26 CLZ26 CMU26 CNP26 COK26 CPF26 CQA26 CQV26 CRQ26 CSL26 CTG26 CUB26 CUW26 CVR26 CWM26 CXH26 CYC26 CYX26 CZS26 DAN26 DBI26 DCD26 DCY26 DDT26 DEO26 DFJ26 DGE26 DGZ26 DHU26 DIP26 DJK26 DKF26 DLA26 DLV26 DMQ26 DNL26 DOG26 DPB26 DPW26 DQR26 DRM26 DSH26 DTC26 DTX26 DUS26 DVN26 DWI26 DXD26 DXY26 DYT26 DZO26 EAJ26 EBE26 EBZ26 ECU26 EDP26 EEK26 EFF26 EGA26 EGV26 EHQ26 EIL26 EJG26 EKB26 EKW26 ELR26 EMM26 ENH26 EOC26 EOX26 EPS26 EQN26 ERI26 ESD26 ESY26 ETT26 EUO26 EVJ26 EWE26 EWZ26 EXU26 EYP26 EZK26 FAF26 FBA26 FBV26 FCQ26 FDL26 FEG26 FFB26 FFW26 FGR26 FHM26 FIH26 FJC26 FJX26 FKS26 FLN26 FMI26 FND26 FNY26 FOT26 FPO26 FQJ26 FRE26 FRZ26 FSU26 FTP26 FUK26 FVF26 FWA26 FWV26 FXQ26 FYL26 FZG26 GAB26 GAW26 GBR26 GCM26 GDH26 GEC26 GEX26 GFS26 GGN26 GHI26 GID26 GIY26 GJT26 GKO26 GLJ26 GME26 GMZ26 GNU26 GOP26 GPK26 GQF26 GRA26 GRV26 GSQ26 GTL26 GUG26 GVB26 GVW26 GWR26 GXM26 GYH26 GZC26 GZX26 HAS26 HBN26 HCI26 HDD26 HDY26 HET26 HFO26 HGJ26 HHE26 HHZ26 HIU26 HJP26 HKK26 HLF26 HMA26 HMV26 HNQ26 HOL26 HPG26 HQB26 HQW26 HRR26 HSM26 HTH26 HUC26 HUX26 HVS26 HWN26 HXI26 HYD26 HYY26 HZT26 IAO26 IBJ26 ICE26 ICZ26 IDU26 IEP26 IFK26 IGF26 IHA26 IHV26 IIQ26 IJL26 IKG26 ILB26 ILW26 IMR26 INM26 IOH26 IPC26 IPX26 IQS26 IRN26 ISI26 ITD26 ITY26 IUT26 IVO26 IWJ26 IXE26 IXZ26 IYU26 IZP26 JAK26 JBF26 JCA26 JCV26 JDQ26 JEL26 JFG26 JGB26 JGW26 JHR26 JIM26 JJH26 JKC26 JKX26 JLS26 JMN26 JNI26 JOD26 JOY26 JPT26 JQO26 JRJ26 JSE26 JSZ26 JTU26 JUP26 JVK26 JWF26 JXA26 JXV26 JYQ26 JZL26 KAG26 KBB26 KBW26 KCR26 KDM26 KEH26 KFC26 KFX26 KGS26 KHN26 KII26 KJD26 KJY26 KKT26 KLO26 KMJ26 KNE26 KNZ26 KOU26 KPP26 KQK26 KRF26 KSA26 KSV26 KTQ26 KUL26 KVG26 KWB26 KWW26 KXR26 KYM26 KZH26 LAC26 LAX26 LBS26 LCN26 LDI26 LED26 LEY26 LFT26 LGO26 LHJ26 LIE26 LIZ26 LJU26 LKP26 LLK26 LMF26 LNA26 LNV26 LOQ26 LPL26 LQG26 LRB26 LRW26 LSR26 LTM26 LUH26 LVC26 LVX26 LWS26 LXN26 LYI26 LZD26 LZY26 MAT26 MBO26 MCJ26 MDE26 MDZ26 MEU26 MFP26 MGK26 MHF26 MIA26 MIV26 MJQ26 MKL26 MLG26 MMB26 MMW26 MNR26 MOM26 MPH26 MQC26 MQX26 MRS26 MSN26 MTI26 MUD26 MUY26 MVT26 MWO26 MXJ26 MYE26 MYZ26 MZU26 NAP26 NBK26 NCF26 NDA26 NDV26 NEQ26 NFL26 NGG26 NHB26 NHW26 NIR26 NJM26 NKH26 NLC26 NLX26 NMS26 NNN26 NOI26 NPD26 NPY26 NQT26 NRO26 NSJ26 NTE26 NTZ26 NUU26 NVP26 NWK26 NXF26 NYA26 NYV26 NZQ26 OAL26 OBG26 OCB26 OCW26 ODR26 OEM26 OFH26 OGC26 OGX26 OHS26 OIN26 OJI26 OKD26 OKY26 OLT26 OMO26 ONJ26 OOE26 OOZ26 OPU26 OQP26 ORK26 OSF26 OTA26 OTV26 OUQ26 OVL26 OWG26 OXB26 OXW26 OYR26 OZM26 PAH26 PBC26 PBX26 PCS26 PDN26 PEI26 PFD26 PFY26 PGT26 PHO26 PIJ26 PJE26 PJZ26 PKU26 PLP26 PMK26 PNF26 POA26 POV26 PPQ26 PQL26 PRG26 PSB26 PSW26 PTR26 PUM26 PVH26 PWC26 PWX26 PXS26 PYN26 PZI26 QAD26 QAY26 QBT26 QCO26 QDJ26 QEE26 QEZ26 QFU26 QGP26 QHK26 QIF26 QJA26 QJV26 QKQ26 QLL26 QMG26 QNB26 QNW26 QOR26 QPM26 QQH26 QRC26 QRX26 QSS26 QTN26 QUI26 QVD26 QVY26 QWT26 QXO26 QYJ26 QZE26 QZZ26 RAU26 RBP26 RCK26 RDF26 REA26 REV26 RFQ26 RGL26 RHG26 RIB26 RIW26 RJR26 RKM26 RLH26 RMC26 RMX26 RNS26 RON26 RPI26 RQD26 RQY26 RRT26 RSO26 RTJ26 RUE26 RUZ26 RVU26 RWP26 RXK26 RYF26 RZA26 RZV26 SAQ26 SBL26 SCG26 SDB26 SDW26 SER26 SFM26 SGH26 SHC26 SHX26 SIS26 SJN26 SKI26 SLD26 SLY26 SMT26 SNO26 SOJ26 SPE26 SPZ26 SQU26 SRP26 SSK26 STF26 SUA26 SUV26 SVQ26 SWL26 SXG26 SYB26 SYW26 SZR26 TAM26 TBH26 TCC26 TCX26 TDS26 TEN26 TFI26 TGD26 TGY26 THT26 TIO26 TJJ26 TKE26 TKZ26 TLU26 TMP26 TNK26 TOF26 TPA26 TPV26 TQQ26 TRL26 TSG26 TTB26 TTW26 TUR26 TVM26 TWH26 TXC26 TXX26 TYS26 TZN26 UAI26 UBD26 UBY26 UCT26 UDO26 UEJ26 UFE26 UFZ26 UGU26 UHP26 UIK26 UJF26 UKA26 UKV26 ULQ26 UML26 UNG26 UOB26 UOW26 UPR26 UQM26 URH26 USC26 USX26 UTS26 UUN26 UVI26 UWD26 UWY26 UXT26 UYO26 UZJ26 VAE26 VAZ26 VBU26 VCP26 VDK26 VEF26 VFA26 VFV26 VGQ26 VHL26 VIG26 VJB26 VJW26 VKR26 VLM26 VMH26 VNC26 VNX26 VOS26 VPN26 VQI26 VRD26 VRY26 VST26 VTO26 VUJ26 VVE26 VVZ26 VWU26 VXP26 VYK26 VZF26 WAA26 WAV26 WBQ26 WCL26 WDG26 WEB26 WEW26 WFR26 WGM26 WHH26 WIC26 WIX26 WJS26 WKN26 WLI26 WMD26 WMY26 WNT26 WOO26 WPJ26 WQE26 WQZ26 WRU26 WSP26 WTK26 WUF26 WVA26 WVV26 WWQ26 WXL26 WYG26 WZB26 WZW26 XAR26 XBM26 XCH26 XDC26 XDX26 XES26 R26 AM26 BH26 CC26 CX26 DS26 EN26 FI26 GD26 GY26 HT26 IO26 JJ26 KE26 KZ26 LU26 MP26 NK26 OF26 PA26 PV26 QQ26 RL26 SG26 TB26 TW26 UR26 VM26 WH26 XC26 XX26 YS26 ZN26 AAI26 ABD26 ABY26 ACT26 ADO26 AEJ26 AFE26 AFZ26 AGU26 AHP26 AIK26 AJF26 AKA26 AKV26 ALQ26 AML26 ANG26 AOB26 AOW26 APR26 AQM26 ARH26 ASC26 ASX26 ATS26 AUN26 AVI26 AWD26 AWY26 AXT26 AYO26 AZJ26 BAE26 BAZ26 BBU26 BCP26 BDK26 BEF26 BFA26 BFV26 BGQ26 BHL26 BIG26 BJB26 BJW26 BKR26 BLM26 BMH26 BNC26 BNX26 BOS26 BPN26 BQI26 BRD26 BRY26 BST26 BTO26 BUJ26 BVE26 BVZ26 BWU26 BXP26 BYK26 BZF26 CAA26 CAV26 CBQ26 CCL26 CDG26 CEB26 CEW26 CFR26 CGM26 CHH26 CIC26 CIX26 CJS26 CKN26 CLI26 CMD26 CMY26 CNT26 COO26 CPJ26 CQE26 CQZ26 CRU26 CSP26 CTK26 CUF26 CVA26 CVV26 CWQ26 CXL26 CYG26 CZB26 CZW26 DAR26 DBM26 DCH26 DDC26 DDX26 DES26 DFN26 DGI26 DHD26 DHY26 DIT26 DJO26 DKJ26 DLE26 DLZ26 DMU26 DNP26 DOK26 DPF26 DQA26 DQV26 DRQ26 DSL26 DTG26 DUB26 DUW26 DVR26 DWM26 DXH26 DYC26 DYX26 DZS26 EAN26 EBI26 ECD26 ECY26 EDT26 EEO26 EFJ26 EGE26 EGZ26 EHU26 EIP26 EJK26 EKF26 ELA26 ELV26 EMQ26 ENL26 EOG26 EPB26 EPW26 EQR26 ERM26 ESH26 ETC26 ETX26 EUS26 EVN26 EWI26 EXD26 EXY26 EYT26 EZO26 FAJ26 FBE26 FBZ26 FCU26 FDP26 FEK26 FFF26 FGA26 FGV26 FHQ26 FIL26 FJG26 FKB26 FKW26 FLR26 FMM26 FNH26 FOC26 FOX26 FPS26 FQN26 FRI26 FSD26 FSY26 FTT26 FUO26 FVJ26 FWE26 FWZ26 FXU26 FYP26 FZK26 GAF26 GBA26 GBV26 GCQ26 GDL26 GEG26 GFB26 GFW26 GGR26 GHM26 GIH26 GJC26 GJX26 GKS26 GLN26 GMI26 GND26 GNY26 GOT26 GPO26 GQJ26 GRE26 GRZ26 GSU26 GTP26 GUK26 GVF26 GWA26 GWV26 GXQ26 GYL26 GZG26 HAB26 HAW26 HBR26 HCM26 HDH26 HEC26 HEX26 HFS26 HGN26 HHI26 HID26 HIY26 HJT26 HKO26 HLJ26 HME26 HMZ26 HNU26 HOP26 HPK26 HQF26 HRA26 HRV26 HSQ26 HTL26 HUG26 HVB26 HVW26 HWR26 HXM26 HYH26 HZC26 HZX26 IAS26 IBN26 ICI26 IDD26 IDY26 IET26 IFO26 IGJ26 IHE26 IHZ26 IIU26 IJP26 IKK26 ILF26 IMA26 IMV26 INQ26 IOL26 IPG26 IQB26 IQW26 IRR26 ISM26 ITH26 IUC26 IUX26 IVS26 IWN26 IXI26 IYD26 IYY26 IZT26 JAO26 JBJ26 JCE26 JCZ26 JDU26 JEP26 JFK26 JGF26 JHA26 JHV26 JIQ26 JJL26 JKG26 JLB26 JLW26 JMR26 JNM26 JOH26 JPC26 JPX26 JQS26 JRN26 JSI26 JTD26 JTY26 JUT26 JVO26 JWJ26 JXE26 JXZ26 JYU26 JZP26 KAK26 KBF26 KCA26 KCV26 KDQ26 KEL26 KFG26 KGB26 KGW26 KHR26 KIM26 KJH26 KKC26 KKX26 KLS26 KMN26 KNI26 KOD26 KOY26 KPT26 KQO26 KRJ26 KSE26 KSZ26 KTU26 KUP26 KVK26 KWF26 KXA26 KXV26 KYQ26 KZL26 LAG26 LBB26 LBW26 LCR26 LDM26 LEH26 LFC26 LFX26 LGS26 LHN26 LII26 LJD26 LJY26 LKT26 LLO26 LMJ26 LNE26 LNZ26 LOU26 LPP26 LQK26 LRF26 LSA26 LSV26 LTQ26 LUL26 LVG26 LWB26 LWW26 LXR26 LYM26 LZH26 MAC26 MAX26 MBS26 MCN26 MDI26 MED26 MEY26 MFT26 MGO26 MHJ26 MIE26 MIZ26 MJU26 MKP26 MLK26 MMF26 MNA26 MNV26 MOQ26 MPL26 MQG26 MRB26 MRW26 MSR26 MTM26 MUH26 MVC26 MVX26 MWS26 MXN26 MYI26 MZD26 MZY26 NAT26 NBO26 NCJ26 NDE26 NDZ26 NEU26 NFP26 NGK26 NHF26 NIA26 NIV26 NJQ26 NKL26 NLG26 NMB26 NMW26 NNR26 NOM26 NPH26 NQC26 NQX26 NRS26 NSN26 NTI26 NUD26 NUY26 NVT26 NWO26 NXJ26 NYE26 NYZ26 NZU26 OAP26 OBK26 OCF26 ODA26 ODV26 OEQ26 OFL26 OGG26 OHB26 OHW26 OIR26 OJM26 OKH26 OLC26 OLX26 OMS26 ONN26 OOI26 OPD26 OPY26 OQT26 ORO26 OSJ26 OTE26 OTZ26 OUU26 OVP26 OWK26 OXF26 OYA26 OYV26 OZQ26 PAL26 PBG26 PCB26 PCW26 PDR26 PEM26 PFH26 PGC26 PGX26 PHS26 PIN26 PJI26 PKD26 PKY26 PLT26 PMO26 PNJ26 POE26 POZ26 PPU26 PQP26 PRK26 PSF26 PTA26 PTV26 PUQ26 PVL26 PWG26 PXB26 PXW26 PYR26 PZM26 QAH26 QBC26 QBX26 QCS26 QDN26 QEI26 QFD26 QFY26 QGT26 QHO26 QIJ26 QJE26 QJZ26 QKU26 QLP26 QMK26 QNF26 QOA26 QOV26 QPQ26 QQL26 QRG26 QSB26 QSW26 QTR26 QUM26 QVH26 QWC26 QWX26 QXS26 QYN26 QZI26 RAD26 RAY26 RBT26 RCO26 RDJ26 REE26 REZ26 RFU26 RGP26 RHK26 RIF26 RJA26 RJV26 RKQ26 RLL26 RMG26 RNB26 RNW26 ROR26 RPM26 RQH26 RRC26 RRX26 RSS26 RTN26 RUI26 RVD26 RVY26 RWT26 RXO26 RYJ26 RZE26 RZZ26 SAU26 SBP26 SCK26 SDF26 SEA26 SEV26 SFQ26 SGL26 SHG26 SIB26 SIW26 SJR26 SKM26 SLH26 SMC26 SMX26 SNS26 SON26 SPI26 SQD26 SQY26 SRT26 SSO26 STJ26 SUE26 SUZ26 SVU26 SWP26 SXK26 SYF26 SZA26 SZV26 TAQ26 TBL26 TCG26 TDB26 TDW26 TER26 TFM26 TGH26 THC26 THX26 TIS26 TJN26 TKI26 TLD26 TLY26 TMT26 TNO26 TOJ26 TPE26 TPZ26 TQU26 TRP26 TSK26 TTF26 TUA26 TUV26 TVQ26 TWL26 TXG26 TYB26 TYW26 TZR26 UAM26 UBH26 UCC26 UCX26 UDS26 UEN26 UFI26 UGD26 UGY26 UHT26 UIO26 UJJ26 UKE26 UKZ26 ULU26 UMP26 UNK26 UOF26 UPA26 UPV26 UQQ26 URL26 USG26 UTB26 UTW26 UUR26 UVM26 UWH26 UXC26 UXX26 UYS26 UZN26 VAI26 VBD26 VBY26 VCT26 VDO26 VEJ26 VFE26 VFZ26 VGU26 VHP26 VIK26 VJF26 VKA26 VKV26 VLQ26 VML26 VNG26 VOB26 VOW26 VPR26 VQM26 VRH26 VSC26 VSX26 VTS26 VUN26 VVI26 VWD26 VWY26 VXT26 VYO26 VZJ26 WAE26 WAZ26 WBU26 WCP26 WDK26 WEF26 WFA26 WFV26 WGQ26 WHL26 WIG26 WJB26 WJW26 WKR26 WLM26 WMH26 WNC26 WNX26 WOS26 WPN26 WQI26 WRD26 WRY26 WST26 WTO26 WUJ26 WVE26 WVZ26 WWU26 WXP26 WYK26 WZF26 XAA26 XAV26 XBQ26 XCL26 XDG26 XEB26 XEW26">
    <cfRule type="cellIs" dxfId="4" priority="127" operator="equal">
      <formula>"W_A_D"</formula>
    </cfRule>
    <cfRule type="cellIs" dxfId="3" priority="128" operator="equal">
      <formula>"NOT TESTED"</formula>
    </cfRule>
    <cfRule type="cellIs" dxfId="2" priority="129" operator="equal">
      <formula>"PARTIAL PASSED"</formula>
    </cfRule>
    <cfRule type="cellIs" dxfId="1" priority="130" operator="equal">
      <formula>"FAILED"</formula>
    </cfRule>
    <cfRule type="cellIs" dxfId="0" priority="131" operator="equal">
      <formula>"PASSED"</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05" operator="containsText" text="4 - Low" id="{5FE5E648-8065-4098-9B54-9B826E2C7F48}">
            <xm:f>NOT(ISERROR(SEARCH("4 - Low",'https://thaiairways365.sharepoint.com/sites/DP-DP-A/Shared Documents/CrewSE Training/[20250609 TG UAT test cases - V1.0_use pilot ฉบับปรับปรุง.xlsx]5.'!#REF!)))</xm:f>
            <x14:dxf>
              <font>
                <b/>
                <i val="0"/>
              </font>
              <fill>
                <patternFill patternType="solid">
                  <bgColor theme="9" tint="0.59996337778862885"/>
                </patternFill>
              </fill>
            </x14:dxf>
          </x14:cfRule>
          <x14:cfRule type="containsText" priority="106" operator="containsText" text="3 - Minor" id="{16024E8B-EA35-4207-804D-83C92811E0C8}">
            <xm:f>NOT(ISERROR(SEARCH("3 - Minor",'https://thaiairways365.sharepoint.com/sites/DP-DP-A/Shared Documents/CrewSE Training/[20250609 TG UAT test cases - V1.0_use pilot ฉบับปรับปรุง.xlsx]5.'!#REF!)))</xm:f>
            <x14:dxf>
              <font>
                <b/>
                <i val="0"/>
              </font>
              <fill>
                <patternFill patternType="solid">
                  <bgColor theme="7" tint="0.59996337778862885"/>
                </patternFill>
              </fill>
            </x14:dxf>
          </x14:cfRule>
          <x14:cfRule type="containsText" priority="107" operator="containsText" text="2 - Major" id="{08E5376E-514A-48CC-87CE-634F992A6A4A}">
            <xm:f>NOT(ISERROR(SEARCH("2 - Major",'https://thaiairways365.sharepoint.com/sites/DP-DP-A/Shared Documents/CrewSE Training/[20250609 TG UAT test cases - V1.0_use pilot ฉบับปรับปรุง.xlsx]5.'!#REF!)))</xm:f>
            <x14:dxf>
              <font>
                <b/>
                <i val="0"/>
              </font>
              <fill>
                <patternFill patternType="solid">
                  <bgColor rgb="FFFFC000"/>
                </patternFill>
              </fill>
            </x14:dxf>
          </x14:cfRule>
          <x14:cfRule type="containsText" priority="108" operator="containsText" text="1 - Critical" id="{AB75DC34-99EC-45FB-923F-2C40929D4E23}">
            <xm:f>NOT(ISERROR(SEARCH("1 - Critical",'https://thaiairways365.sharepoint.com/sites/DP-DP-A/Shared Documents/CrewSE Training/[20250609 TG UAT test cases - V1.0_use pilot ฉบับปรับปรุง.xlsx]5.'!#REF!)))</xm:f>
            <x14:dxf>
              <font>
                <b/>
                <i val="0"/>
              </font>
              <fill>
                <patternFill patternType="solid">
                  <bgColor rgb="FFFF0000"/>
                </patternFill>
              </fill>
            </x14:dxf>
          </x14:cfRule>
          <xm:sqref>I28</xm:sqref>
        </x14:conditionalFormatting>
        <x14:conditionalFormatting xmlns:xm="http://schemas.microsoft.com/office/excel/2006/main">
          <x14:cfRule type="containsText" priority="87" operator="containsText" text="3 - Minor" id="{E8F32836-8300-45CC-894E-083867CD7B68}">
            <xm:f>NOT(ISERROR(SEARCH("3 - Minor",'https://thaiairways365.sharepoint.com/sites/DP-DP-A/Shared Documents/CrewSE Training/[20250609 TG UAT test cases - V1.0_use pilot ฉบับปรับปรุง.xlsx]5.'!#REF!)))</xm:f>
            <x14:dxf>
              <font>
                <b/>
                <i val="0"/>
              </font>
              <fill>
                <patternFill patternType="solid">
                  <bgColor theme="7" tint="0.59996337778862885"/>
                </patternFill>
              </fill>
            </x14:dxf>
          </x14:cfRule>
          <x14:cfRule type="containsText" priority="88" operator="containsText" text="2 - Major" id="{9C79B495-A71C-4819-B0BA-2A24903D19FF}">
            <xm:f>NOT(ISERROR(SEARCH("2 - Major",'https://thaiairways365.sharepoint.com/sites/DP-DP-A/Shared Documents/CrewSE Training/[20250609 TG UAT test cases - V1.0_use pilot ฉบับปรับปรุง.xlsx]5.'!#REF!)))</xm:f>
            <x14:dxf>
              <font>
                <b/>
                <i val="0"/>
              </font>
              <fill>
                <patternFill patternType="solid">
                  <bgColor rgb="FFFFC000"/>
                </patternFill>
              </fill>
            </x14:dxf>
          </x14:cfRule>
          <x14:cfRule type="containsText" priority="89" operator="containsText" text="1 - Critical" id="{D510C518-128F-412C-A7A8-5B35F56639D9}">
            <xm:f>NOT(ISERROR(SEARCH("1 - Critical",'https://thaiairways365.sharepoint.com/sites/DP-DP-A/Shared Documents/CrewSE Training/[20250609 TG UAT test cases - V1.0_use pilot ฉบับปรับปรุง.xlsx]5.'!#REF!)))</xm:f>
            <x14:dxf>
              <font>
                <b/>
                <i val="0"/>
              </font>
              <fill>
                <patternFill patternType="solid">
                  <bgColor rgb="FFFF0000"/>
                </patternFill>
              </fill>
            </x14:dxf>
          </x14:cfRule>
          <x14:cfRule type="containsText" priority="86" operator="containsText" text="4 - Low" id="{E9B5D8A0-AC0F-4EE0-B337-EF80A5FE1701}">
            <xm:f>NOT(ISERROR(SEARCH("4 - Low",'https://thaiairways365.sharepoint.com/sites/DP-DP-A/Shared Documents/CrewSE Training/[20250609 TG UAT test cases - V1.0_use pilot ฉบับปรับปรุง.xlsx]5.'!#REF!)))</xm:f>
            <x14:dxf>
              <font>
                <b/>
                <i val="0"/>
              </font>
              <fill>
                <patternFill patternType="solid">
                  <bgColor theme="9" tint="0.59996337778862885"/>
                </patternFill>
              </fill>
            </x14:dxf>
          </x14:cfRule>
          <xm:sqref>I30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XFD32"/>
  <sheetViews>
    <sheetView zoomScale="70" zoomScaleNormal="70" workbookViewId="0">
      <pane xSplit="8" ySplit="13" topLeftCell="O29" activePane="bottomRight" state="frozen"/>
      <selection pane="topRight" activeCell="I1" sqref="I1"/>
      <selection pane="bottomLeft" activeCell="A14" sqref="A14"/>
      <selection pane="bottomRight" activeCell="O29" sqref="O29"/>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28.1640625" style="3" customWidth="1"/>
    <col min="8" max="8" width="37.1640625" style="3" customWidth="1"/>
    <col min="9" max="9" width="15.6640625" style="3" bestFit="1" customWidth="1"/>
    <col min="10" max="10" width="14.6640625" style="4" customWidth="1"/>
    <col min="11" max="11" width="168" style="3" customWidth="1"/>
    <col min="12" max="12" width="27.6640625" style="3" bestFit="1" customWidth="1"/>
    <col min="13" max="13" width="19.1640625" style="394" bestFit="1" customWidth="1"/>
    <col min="14" max="14" width="14.6640625" style="4" customWidth="1"/>
    <col min="15" max="15" width="198.5" style="3"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M1" s="861"/>
      <c r="N1" s="919" t="s">
        <v>101</v>
      </c>
      <c r="O1" s="919"/>
      <c r="P1" s="162"/>
      <c r="R1" s="919" t="s">
        <v>102</v>
      </c>
      <c r="S1" s="919"/>
      <c r="T1" s="27"/>
    </row>
    <row r="2" spans="1:21" ht="75" customHeight="1">
      <c r="A2" s="11" t="s">
        <v>103</v>
      </c>
      <c r="B2" s="920" t="s">
        <v>104</v>
      </c>
      <c r="C2" s="921"/>
      <c r="D2" s="922"/>
      <c r="E2" s="11" t="s">
        <v>105</v>
      </c>
      <c r="F2" s="12"/>
      <c r="J2" s="21" t="s">
        <v>106</v>
      </c>
      <c r="K2" s="22">
        <f>COUNTIF(J14:J61,"PASSED")</f>
        <v>13</v>
      </c>
      <c r="L2" s="22"/>
      <c r="M2" s="861"/>
      <c r="N2" s="21" t="s">
        <v>106</v>
      </c>
      <c r="O2" s="22">
        <f>COUNTIF(N14:N61,"PASSED")</f>
        <v>3</v>
      </c>
      <c r="P2" s="22"/>
      <c r="R2" s="21" t="s">
        <v>106</v>
      </c>
      <c r="S2" s="22">
        <f>COUNTIF(R14:R61,"PASSED")</f>
        <v>0</v>
      </c>
      <c r="T2" s="22"/>
    </row>
    <row r="3" spans="1:21" ht="17">
      <c r="A3" s="13" t="s">
        <v>107</v>
      </c>
      <c r="B3" s="916"/>
      <c r="C3" s="917"/>
      <c r="D3" s="918"/>
      <c r="E3" s="13" t="s">
        <v>108</v>
      </c>
      <c r="F3" s="14"/>
      <c r="J3" s="21" t="s">
        <v>109</v>
      </c>
      <c r="K3" s="22">
        <f>COUNTIF(J14:J62,"FAILED")</f>
        <v>4</v>
      </c>
      <c r="L3" s="22"/>
      <c r="M3" s="861"/>
      <c r="N3" s="21" t="s">
        <v>109</v>
      </c>
      <c r="O3" s="22">
        <f>COUNTIF(N14:N62,"FAILED")</f>
        <v>0</v>
      </c>
      <c r="P3" s="22"/>
      <c r="R3" s="21" t="s">
        <v>109</v>
      </c>
      <c r="S3" s="22">
        <f>COUNTIF(R14:R62,"FAILED")</f>
        <v>0</v>
      </c>
      <c r="T3" s="22"/>
    </row>
    <row r="4" spans="1:21" ht="17">
      <c r="A4" s="13" t="s">
        <v>110</v>
      </c>
      <c r="B4" s="916" t="s">
        <v>111</v>
      </c>
      <c r="C4" s="917"/>
      <c r="D4" s="918"/>
      <c r="E4" s="13" t="s">
        <v>108</v>
      </c>
      <c r="F4" s="14"/>
      <c r="J4" s="21" t="s">
        <v>112</v>
      </c>
      <c r="K4" s="22">
        <f>COUNTIF(J14:J63,"BLOCKED")</f>
        <v>0</v>
      </c>
      <c r="L4" s="22"/>
      <c r="M4" s="861"/>
      <c r="N4" s="21" t="s">
        <v>112</v>
      </c>
      <c r="O4" s="22">
        <f>COUNTIF(N14:N63,"BLOCKED")</f>
        <v>0</v>
      </c>
      <c r="P4" s="22"/>
      <c r="R4" s="21" t="s">
        <v>112</v>
      </c>
      <c r="S4" s="22">
        <f>COUNTIF(R14:R63,"BLOCKED")</f>
        <v>0</v>
      </c>
      <c r="T4" s="22"/>
    </row>
    <row r="5" spans="1:21" ht="17">
      <c r="A5" s="13" t="s">
        <v>113</v>
      </c>
      <c r="B5" s="926"/>
      <c r="C5" s="927"/>
      <c r="D5" s="928"/>
      <c r="E5" s="13" t="s">
        <v>108</v>
      </c>
      <c r="F5" s="14"/>
      <c r="J5" s="21" t="s">
        <v>114</v>
      </c>
      <c r="K5" s="22">
        <f>COUNTIF(J14:J64,"PARTIAL PASSED")</f>
        <v>0</v>
      </c>
      <c r="L5" s="22"/>
      <c r="M5" s="861"/>
      <c r="N5" s="21" t="s">
        <v>114</v>
      </c>
      <c r="O5" s="22">
        <f>COUNTIF(N14:N64,"PARTIAL PASSED")</f>
        <v>1</v>
      </c>
      <c r="P5" s="22"/>
      <c r="R5" s="21" t="s">
        <v>114</v>
      </c>
      <c r="S5" s="22">
        <f>COUNTIF(R14:R64,"PARTIAL PASSED")</f>
        <v>0</v>
      </c>
      <c r="T5" s="22"/>
    </row>
    <row r="6" spans="1:21" ht="17">
      <c r="A6" s="13" t="s">
        <v>115</v>
      </c>
      <c r="B6" s="926"/>
      <c r="C6" s="927"/>
      <c r="D6" s="928"/>
      <c r="E6" s="13" t="s">
        <v>108</v>
      </c>
      <c r="F6" s="14"/>
      <c r="J6" s="23" t="s">
        <v>116</v>
      </c>
      <c r="K6" s="22">
        <f>COUNTIF(J14:J64,"W_A_D")</f>
        <v>0</v>
      </c>
      <c r="L6" s="22"/>
      <c r="M6" s="861"/>
      <c r="N6" s="23" t="s">
        <v>116</v>
      </c>
      <c r="O6" s="22"/>
      <c r="P6" s="22"/>
      <c r="R6" s="23" t="s">
        <v>116</v>
      </c>
      <c r="S6" s="22"/>
      <c r="T6" s="22"/>
    </row>
    <row r="7" spans="1:21" ht="17">
      <c r="A7" s="13" t="s">
        <v>117</v>
      </c>
      <c r="B7" s="926"/>
      <c r="C7" s="927"/>
      <c r="D7" s="928"/>
      <c r="E7" s="13" t="s">
        <v>108</v>
      </c>
      <c r="F7" s="14"/>
      <c r="K7" s="22"/>
      <c r="L7" s="22"/>
      <c r="M7" s="861"/>
      <c r="O7" s="22"/>
      <c r="P7" s="22"/>
      <c r="S7" s="22"/>
      <c r="T7" s="22"/>
    </row>
    <row r="8" spans="1:21" ht="17">
      <c r="A8" s="13"/>
      <c r="B8" s="926"/>
      <c r="C8" s="927"/>
      <c r="D8" s="928"/>
      <c r="E8" s="13" t="s">
        <v>108</v>
      </c>
      <c r="F8" s="14"/>
      <c r="K8" s="22"/>
      <c r="L8" s="22"/>
      <c r="M8" s="861"/>
      <c r="O8" s="22"/>
      <c r="P8" s="22"/>
      <c r="S8" s="22"/>
      <c r="T8" s="22"/>
    </row>
    <row r="9" spans="1:21" ht="17">
      <c r="A9" s="15" t="s">
        <v>118</v>
      </c>
      <c r="B9" s="923"/>
      <c r="C9" s="924"/>
      <c r="D9" s="925"/>
      <c r="E9" s="16"/>
      <c r="F9" s="16"/>
      <c r="M9" s="861"/>
    </row>
    <row r="10" spans="1:21" ht="17">
      <c r="A10" s="15" t="s">
        <v>119</v>
      </c>
      <c r="B10" s="923"/>
      <c r="C10" s="924"/>
      <c r="D10" s="925"/>
      <c r="E10" s="16"/>
      <c r="F10" s="16"/>
      <c r="M10" s="861"/>
    </row>
    <row r="11" spans="1:21" ht="17">
      <c r="A11" s="15" t="s">
        <v>120</v>
      </c>
      <c r="B11" s="923"/>
      <c r="C11" s="924"/>
      <c r="D11" s="925"/>
      <c r="E11" s="16"/>
      <c r="F11" s="16"/>
      <c r="M11" s="861"/>
    </row>
    <row r="12" spans="1:21">
      <c r="A12" s="17"/>
      <c r="B12" s="5"/>
      <c r="C12" s="5"/>
      <c r="D12" s="5"/>
      <c r="H12" s="4"/>
      <c r="I12" s="4"/>
      <c r="M12" s="861"/>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395" t="s">
        <v>133</v>
      </c>
      <c r="N13" s="18" t="s">
        <v>134</v>
      </c>
      <c r="O13" s="25" t="s">
        <v>135</v>
      </c>
      <c r="P13" s="18" t="s">
        <v>136</v>
      </c>
      <c r="Q13" s="18" t="s">
        <v>137</v>
      </c>
      <c r="R13" s="18" t="s">
        <v>138</v>
      </c>
      <c r="S13" s="25" t="s">
        <v>139</v>
      </c>
      <c r="T13" s="18" t="s">
        <v>140</v>
      </c>
      <c r="U13" s="18" t="s">
        <v>141</v>
      </c>
    </row>
    <row r="14" spans="1:21" s="2" customFormat="1" ht="281.25" customHeight="1">
      <c r="A14" s="19" t="s">
        <v>22</v>
      </c>
      <c r="B14" s="19" t="s">
        <v>142</v>
      </c>
      <c r="C14" s="20"/>
      <c r="D14" s="20"/>
      <c r="E14" s="19" t="s">
        <v>143</v>
      </c>
      <c r="F14" s="19"/>
      <c r="G14" s="19" t="s">
        <v>144</v>
      </c>
      <c r="H14" s="45" t="s">
        <v>145</v>
      </c>
      <c r="I14" s="396"/>
      <c r="J14" s="49" t="s">
        <v>106</v>
      </c>
      <c r="K14" s="20"/>
      <c r="L14" s="20"/>
      <c r="M14" s="862" t="s">
        <v>204</v>
      </c>
      <c r="N14" s="50"/>
      <c r="O14" s="20"/>
      <c r="P14" s="20"/>
      <c r="R14" s="26"/>
    </row>
    <row r="15" spans="1:21" s="2" customFormat="1" ht="281.25" customHeight="1">
      <c r="A15" s="45" t="s">
        <v>22</v>
      </c>
      <c r="B15" s="45" t="s">
        <v>142</v>
      </c>
      <c r="C15" s="51"/>
      <c r="D15" s="51"/>
      <c r="E15" s="45" t="s">
        <v>150</v>
      </c>
      <c r="F15" s="45"/>
      <c r="G15" s="45" t="s">
        <v>151</v>
      </c>
      <c r="H15" s="45" t="s">
        <v>152</v>
      </c>
      <c r="I15" s="42"/>
      <c r="J15" s="49" t="s">
        <v>106</v>
      </c>
      <c r="K15" s="20"/>
      <c r="L15" s="20"/>
      <c r="M15" s="862" t="s">
        <v>204</v>
      </c>
      <c r="N15" s="50"/>
      <c r="O15" s="20"/>
      <c r="P15" s="20"/>
      <c r="R15" s="26"/>
    </row>
    <row r="16" spans="1:21" s="2" customFormat="1" ht="279" customHeight="1">
      <c r="A16" s="19" t="s">
        <v>22</v>
      </c>
      <c r="B16" s="19" t="s">
        <v>142</v>
      </c>
      <c r="C16" s="20"/>
      <c r="D16" s="20"/>
      <c r="E16" s="19" t="s">
        <v>153</v>
      </c>
      <c r="F16" s="19"/>
      <c r="G16" s="19" t="s">
        <v>154</v>
      </c>
      <c r="H16" s="45" t="s">
        <v>155</v>
      </c>
      <c r="I16" s="20"/>
      <c r="J16" s="49" t="s">
        <v>106</v>
      </c>
      <c r="K16" s="20"/>
      <c r="L16" s="20"/>
      <c r="M16" s="862" t="s">
        <v>204</v>
      </c>
      <c r="N16" s="50"/>
      <c r="O16" s="20"/>
      <c r="P16" s="20"/>
      <c r="R16" s="26"/>
    </row>
    <row r="17" spans="1:16384" s="2" customFormat="1" ht="348" customHeight="1">
      <c r="A17" s="60" t="s">
        <v>22</v>
      </c>
      <c r="B17" s="61" t="s">
        <v>142</v>
      </c>
      <c r="C17" s="62"/>
      <c r="D17" s="62"/>
      <c r="E17" s="61" t="s">
        <v>156</v>
      </c>
      <c r="F17" s="61"/>
      <c r="G17" s="61" t="s">
        <v>157</v>
      </c>
      <c r="H17" s="61" t="s">
        <v>158</v>
      </c>
      <c r="I17" s="216"/>
      <c r="J17" s="214" t="s">
        <v>106</v>
      </c>
      <c r="K17" s="163"/>
      <c r="L17" s="163"/>
      <c r="M17" s="863" t="s">
        <v>204</v>
      </c>
      <c r="N17" s="278"/>
      <c r="O17" s="216"/>
      <c r="P17" s="216"/>
      <c r="Q17" s="279"/>
      <c r="R17" s="280"/>
      <c r="S17" s="279"/>
      <c r="T17" s="279"/>
      <c r="U17" s="281"/>
    </row>
    <row r="18" spans="1:16384" s="2" customFormat="1" ht="409.5" customHeight="1">
      <c r="A18" s="53" t="s">
        <v>22</v>
      </c>
      <c r="B18" s="53" t="s">
        <v>142</v>
      </c>
      <c r="C18" s="52"/>
      <c r="D18" s="52"/>
      <c r="E18" s="53" t="s">
        <v>160</v>
      </c>
      <c r="F18" s="53"/>
      <c r="G18" s="53" t="s">
        <v>161</v>
      </c>
      <c r="H18" s="47" t="s">
        <v>162</v>
      </c>
      <c r="I18" s="52"/>
      <c r="J18" s="164" t="s">
        <v>106</v>
      </c>
      <c r="K18" s="215"/>
      <c r="L18" s="215"/>
      <c r="M18" s="864" t="s">
        <v>204</v>
      </c>
      <c r="N18" s="55"/>
      <c r="O18" s="52"/>
      <c r="P18" s="52"/>
      <c r="Q18" s="46"/>
      <c r="R18" s="48"/>
      <c r="S18" s="46"/>
      <c r="T18" s="46"/>
      <c r="U18" s="46"/>
    </row>
    <row r="19" spans="1:16384" s="2" customFormat="1" ht="189" customHeight="1">
      <c r="A19" s="292" t="s">
        <v>22</v>
      </c>
      <c r="B19" s="292" t="s">
        <v>142</v>
      </c>
      <c r="C19" s="52"/>
      <c r="D19" s="52"/>
      <c r="E19" s="292" t="s">
        <v>163</v>
      </c>
      <c r="F19" s="292"/>
      <c r="G19" s="292" t="s">
        <v>164</v>
      </c>
      <c r="H19" s="292" t="s">
        <v>165</v>
      </c>
      <c r="I19" s="52"/>
      <c r="J19" s="164" t="s">
        <v>106</v>
      </c>
      <c r="K19" s="52"/>
      <c r="L19" s="52"/>
      <c r="M19" s="865" t="s">
        <v>204</v>
      </c>
      <c r="N19" s="55"/>
      <c r="O19" s="52"/>
      <c r="P19" s="52"/>
      <c r="Q19" s="46"/>
      <c r="R19" s="48"/>
      <c r="S19" s="46"/>
      <c r="T19" s="46"/>
      <c r="U19" s="46"/>
      <c r="V19" s="57"/>
      <c r="W19" s="58"/>
      <c r="X19" s="59"/>
      <c r="Y19" s="59"/>
      <c r="Z19" s="56"/>
      <c r="AA19" s="58"/>
      <c r="AB19" s="56"/>
      <c r="AC19" s="56"/>
      <c r="AD19" s="287"/>
      <c r="AE19" s="288"/>
      <c r="AF19" s="287"/>
      <c r="AG19" s="287"/>
      <c r="AH19" s="287"/>
      <c r="AI19" s="289"/>
      <c r="AJ19" s="287"/>
      <c r="AK19" s="287"/>
      <c r="AL19" s="287"/>
      <c r="AM19" s="288"/>
      <c r="AN19" s="287"/>
      <c r="AO19" s="287"/>
      <c r="AP19" s="290"/>
      <c r="AQ19" s="57"/>
      <c r="AR19" s="58"/>
      <c r="AS19" s="59"/>
      <c r="AT19" s="59"/>
      <c r="AU19" s="56"/>
      <c r="AV19" s="58"/>
      <c r="AW19" s="56"/>
      <c r="AX19" s="56"/>
      <c r="AY19" s="287"/>
      <c r="AZ19" s="288"/>
      <c r="BA19" s="287"/>
      <c r="BB19" s="287"/>
      <c r="BC19" s="287"/>
      <c r="BD19" s="289"/>
      <c r="BE19" s="287"/>
      <c r="BF19" s="287"/>
      <c r="BG19" s="287"/>
      <c r="BH19" s="288"/>
      <c r="BI19" s="287"/>
      <c r="BJ19" s="287"/>
      <c r="BK19" s="290"/>
      <c r="BL19" s="57"/>
      <c r="BM19" s="58"/>
      <c r="BN19" s="59"/>
      <c r="BO19" s="59"/>
      <c r="BP19" s="56"/>
      <c r="BQ19" s="58"/>
      <c r="BR19" s="56"/>
      <c r="BS19" s="56"/>
      <c r="BT19" s="287"/>
      <c r="BU19" s="288"/>
      <c r="BV19" s="287"/>
      <c r="BW19" s="287"/>
      <c r="BX19" s="287"/>
      <c r="BY19" s="289"/>
      <c r="BZ19" s="287"/>
      <c r="CA19" s="287"/>
      <c r="CB19" s="287"/>
      <c r="CC19" s="288"/>
      <c r="CD19" s="287"/>
      <c r="CE19" s="287"/>
      <c r="CF19" s="290"/>
      <c r="CG19" s="57"/>
      <c r="CH19" s="58"/>
      <c r="CI19" s="59"/>
      <c r="CJ19" s="59"/>
      <c r="CK19" s="56"/>
      <c r="CL19" s="58"/>
      <c r="CM19" s="56"/>
      <c r="CN19" s="56"/>
      <c r="CO19" s="287"/>
      <c r="CP19" s="288"/>
      <c r="CQ19" s="287"/>
      <c r="CR19" s="287"/>
      <c r="CS19" s="287"/>
      <c r="CT19" s="289"/>
      <c r="CU19" s="287"/>
      <c r="CV19" s="287"/>
      <c r="CW19" s="287"/>
      <c r="CX19" s="288"/>
      <c r="CY19" s="287"/>
      <c r="CZ19" s="287"/>
      <c r="DA19" s="290"/>
      <c r="DB19" s="57"/>
      <c r="DC19" s="58"/>
      <c r="DD19" s="59"/>
      <c r="DE19" s="59"/>
      <c r="DF19" s="56"/>
      <c r="DG19" s="58"/>
      <c r="DH19" s="56"/>
      <c r="DI19" s="56"/>
      <c r="DJ19" s="287"/>
      <c r="DK19" s="288"/>
      <c r="DL19" s="287"/>
      <c r="DM19" s="287"/>
      <c r="DN19" s="287"/>
      <c r="DO19" s="289"/>
      <c r="DP19" s="287"/>
      <c r="DQ19" s="287"/>
      <c r="DR19" s="287"/>
      <c r="DS19" s="288"/>
      <c r="DT19" s="287"/>
      <c r="DU19" s="287"/>
      <c r="DV19" s="290"/>
      <c r="DW19" s="57"/>
      <c r="DX19" s="58"/>
      <c r="DY19" s="59"/>
      <c r="DZ19" s="59"/>
      <c r="EA19" s="56"/>
      <c r="EB19" s="58"/>
      <c r="EC19" s="56"/>
      <c r="ED19" s="56"/>
      <c r="EE19" s="287"/>
      <c r="EF19" s="288"/>
      <c r="EG19" s="287"/>
      <c r="EH19" s="287"/>
      <c r="EI19" s="287"/>
      <c r="EJ19" s="289"/>
      <c r="EK19" s="287"/>
      <c r="EL19" s="287"/>
      <c r="EM19" s="287"/>
      <c r="EN19" s="288"/>
      <c r="EO19" s="287"/>
      <c r="EP19" s="287"/>
      <c r="EQ19" s="290"/>
      <c r="ER19" s="57"/>
      <c r="ES19" s="58"/>
      <c r="ET19" s="59"/>
      <c r="EU19" s="59"/>
      <c r="EV19" s="56"/>
      <c r="EW19" s="58"/>
      <c r="EX19" s="56"/>
      <c r="EY19" s="56"/>
      <c r="EZ19" s="287"/>
      <c r="FA19" s="288"/>
      <c r="FB19" s="287"/>
      <c r="FC19" s="287"/>
      <c r="FD19" s="287"/>
      <c r="FE19" s="289"/>
      <c r="FF19" s="287"/>
      <c r="FG19" s="287"/>
      <c r="FH19" s="287"/>
      <c r="FI19" s="288"/>
      <c r="FJ19" s="287"/>
      <c r="FK19" s="287"/>
      <c r="FL19" s="290"/>
      <c r="FM19" s="57"/>
      <c r="FN19" s="58"/>
      <c r="FO19" s="59"/>
      <c r="FP19" s="59"/>
      <c r="FQ19" s="56"/>
      <c r="FR19" s="58"/>
      <c r="FS19" s="56"/>
      <c r="FT19" s="56"/>
      <c r="FU19" s="287"/>
      <c r="FV19" s="288"/>
      <c r="FW19" s="287"/>
      <c r="FX19" s="287"/>
      <c r="FY19" s="287"/>
      <c r="FZ19" s="289"/>
      <c r="GA19" s="287"/>
      <c r="GB19" s="287"/>
      <c r="GC19" s="287"/>
      <c r="GD19" s="288"/>
      <c r="GE19" s="287"/>
      <c r="GF19" s="287"/>
      <c r="GG19" s="290"/>
      <c r="GH19" s="57"/>
      <c r="GI19" s="58"/>
      <c r="GJ19" s="59"/>
      <c r="GK19" s="59"/>
      <c r="GL19" s="56"/>
      <c r="GM19" s="58"/>
      <c r="GN19" s="56"/>
      <c r="GO19" s="56"/>
      <c r="GP19" s="287"/>
      <c r="GQ19" s="288"/>
      <c r="GR19" s="287"/>
      <c r="GS19" s="287"/>
      <c r="GT19" s="287"/>
      <c r="GU19" s="289"/>
      <c r="GV19" s="287"/>
      <c r="GW19" s="287"/>
      <c r="GX19" s="287"/>
      <c r="GY19" s="288"/>
      <c r="GZ19" s="287"/>
      <c r="HA19" s="287"/>
      <c r="HB19" s="290"/>
      <c r="HC19" s="57"/>
      <c r="HD19" s="58"/>
      <c r="HE19" s="59"/>
      <c r="HF19" s="59"/>
      <c r="HG19" s="56"/>
      <c r="HH19" s="58"/>
      <c r="HI19" s="56"/>
      <c r="HJ19" s="56"/>
      <c r="HK19" s="287"/>
      <c r="HL19" s="288"/>
      <c r="HM19" s="287"/>
      <c r="HN19" s="287"/>
      <c r="HO19" s="287"/>
      <c r="HP19" s="289"/>
      <c r="HQ19" s="287"/>
      <c r="HR19" s="287"/>
      <c r="HS19" s="287"/>
      <c r="HT19" s="288"/>
      <c r="HU19" s="287"/>
      <c r="HV19" s="287"/>
      <c r="HW19" s="290"/>
      <c r="HX19" s="57"/>
      <c r="HY19" s="58"/>
      <c r="HZ19" s="59"/>
      <c r="IA19" s="59"/>
      <c r="IB19" s="56"/>
      <c r="IC19" s="58"/>
      <c r="ID19" s="56"/>
      <c r="IE19" s="56"/>
      <c r="IF19" s="287"/>
      <c r="IG19" s="288"/>
      <c r="IH19" s="287"/>
      <c r="II19" s="287"/>
      <c r="IJ19" s="287"/>
      <c r="IK19" s="289"/>
      <c r="IL19" s="287"/>
      <c r="IM19" s="287"/>
      <c r="IN19" s="287"/>
      <c r="IO19" s="288"/>
      <c r="IP19" s="287"/>
      <c r="IQ19" s="287"/>
      <c r="IR19" s="290"/>
      <c r="IS19" s="57"/>
      <c r="IT19" s="58"/>
      <c r="IU19" s="59"/>
      <c r="IV19" s="59"/>
      <c r="IW19" s="56"/>
      <c r="IX19" s="58"/>
      <c r="IY19" s="56"/>
      <c r="IZ19" s="56"/>
      <c r="JA19" s="287"/>
      <c r="JB19" s="288"/>
      <c r="JC19" s="287"/>
      <c r="JD19" s="287"/>
      <c r="JE19" s="287"/>
      <c r="JF19" s="289"/>
      <c r="JG19" s="287"/>
      <c r="JH19" s="287"/>
      <c r="JI19" s="287"/>
      <c r="JJ19" s="288"/>
      <c r="JK19" s="287"/>
      <c r="JL19" s="287"/>
      <c r="JM19" s="290"/>
      <c r="JN19" s="57"/>
      <c r="JO19" s="58"/>
      <c r="JP19" s="59"/>
      <c r="JQ19" s="59"/>
      <c r="JR19" s="56"/>
      <c r="JS19" s="58"/>
      <c r="JT19" s="56"/>
      <c r="JU19" s="56"/>
      <c r="JV19" s="287"/>
      <c r="JW19" s="288"/>
      <c r="JX19" s="287"/>
      <c r="JY19" s="287"/>
      <c r="JZ19" s="287"/>
      <c r="KA19" s="289"/>
      <c r="KB19" s="287"/>
      <c r="KC19" s="287"/>
      <c r="KD19" s="287"/>
      <c r="KE19" s="288"/>
      <c r="KF19" s="287"/>
      <c r="KG19" s="287"/>
      <c r="KH19" s="290"/>
      <c r="KI19" s="57"/>
      <c r="KJ19" s="58"/>
      <c r="KK19" s="59"/>
      <c r="KL19" s="59"/>
      <c r="KM19" s="56"/>
      <c r="KN19" s="58"/>
      <c r="KO19" s="56"/>
      <c r="KP19" s="56"/>
      <c r="KQ19" s="287"/>
      <c r="KR19" s="288"/>
      <c r="KS19" s="287"/>
      <c r="KT19" s="287"/>
      <c r="KU19" s="287"/>
      <c r="KV19" s="289"/>
      <c r="KW19" s="287"/>
      <c r="KX19" s="287"/>
      <c r="KY19" s="287"/>
      <c r="KZ19" s="288"/>
      <c r="LA19" s="287"/>
      <c r="LB19" s="287"/>
      <c r="LC19" s="290"/>
      <c r="LD19" s="57"/>
      <c r="LE19" s="58"/>
      <c r="LF19" s="59"/>
      <c r="LG19" s="59"/>
      <c r="LH19" s="56"/>
      <c r="LI19" s="58"/>
      <c r="LJ19" s="56"/>
      <c r="LK19" s="56"/>
      <c r="LL19" s="287"/>
      <c r="LM19" s="288"/>
      <c r="LN19" s="287"/>
      <c r="LO19" s="287"/>
      <c r="LP19" s="287"/>
      <c r="LQ19" s="289"/>
      <c r="LR19" s="287"/>
      <c r="LS19" s="287"/>
      <c r="LT19" s="287"/>
      <c r="LU19" s="288"/>
      <c r="LV19" s="287"/>
      <c r="LW19" s="287"/>
      <c r="LX19" s="290"/>
      <c r="LY19" s="57"/>
      <c r="LZ19" s="58"/>
      <c r="MA19" s="59"/>
      <c r="MB19" s="59"/>
      <c r="MC19" s="56"/>
      <c r="MD19" s="58"/>
      <c r="ME19" s="56"/>
      <c r="MF19" s="56"/>
      <c r="MG19" s="287"/>
      <c r="MH19" s="288"/>
      <c r="MI19" s="287"/>
      <c r="MJ19" s="287"/>
      <c r="MK19" s="287"/>
      <c r="ML19" s="289"/>
      <c r="MM19" s="287"/>
      <c r="MN19" s="287"/>
      <c r="MO19" s="287"/>
      <c r="MP19" s="288"/>
      <c r="MQ19" s="287"/>
      <c r="MR19" s="287"/>
      <c r="MS19" s="290"/>
      <c r="MT19" s="57"/>
      <c r="MU19" s="58"/>
      <c r="MV19" s="59"/>
      <c r="MW19" s="59"/>
      <c r="MX19" s="56"/>
      <c r="MY19" s="58"/>
      <c r="MZ19" s="56"/>
      <c r="NA19" s="56"/>
      <c r="NB19" s="287"/>
      <c r="NC19" s="288"/>
      <c r="ND19" s="287"/>
      <c r="NE19" s="287"/>
      <c r="NF19" s="287"/>
      <c r="NG19" s="289"/>
      <c r="NH19" s="287"/>
      <c r="NI19" s="287"/>
      <c r="NJ19" s="287"/>
      <c r="NK19" s="288"/>
      <c r="NL19" s="287"/>
      <c r="NM19" s="287"/>
      <c r="NN19" s="290"/>
      <c r="NO19" s="57"/>
      <c r="NP19" s="58"/>
      <c r="NQ19" s="59"/>
      <c r="NR19" s="59"/>
      <c r="NS19" s="56"/>
      <c r="NT19" s="58"/>
      <c r="NU19" s="56"/>
      <c r="NV19" s="56"/>
      <c r="NW19" s="287"/>
      <c r="NX19" s="288"/>
      <c r="NY19" s="287"/>
      <c r="NZ19" s="287"/>
      <c r="OA19" s="287"/>
      <c r="OB19" s="289"/>
      <c r="OC19" s="287"/>
      <c r="OD19" s="287"/>
      <c r="OE19" s="287"/>
      <c r="OF19" s="288"/>
      <c r="OG19" s="287"/>
      <c r="OH19" s="287"/>
      <c r="OI19" s="290"/>
      <c r="OJ19" s="57"/>
      <c r="OK19" s="58"/>
      <c r="OL19" s="59"/>
      <c r="OM19" s="59"/>
      <c r="ON19" s="56"/>
      <c r="OO19" s="58"/>
      <c r="OP19" s="56"/>
      <c r="OQ19" s="56"/>
      <c r="OR19" s="287"/>
      <c r="OS19" s="288"/>
      <c r="OT19" s="287"/>
      <c r="OU19" s="287"/>
      <c r="OV19" s="287"/>
      <c r="OW19" s="289"/>
      <c r="OX19" s="287"/>
      <c r="OY19" s="287"/>
      <c r="OZ19" s="287"/>
      <c r="PA19" s="288"/>
      <c r="PB19" s="287"/>
      <c r="PC19" s="287"/>
      <c r="PD19" s="290"/>
      <c r="PE19" s="57"/>
      <c r="PF19" s="58"/>
      <c r="PG19" s="59"/>
      <c r="PH19" s="59"/>
      <c r="PI19" s="56"/>
      <c r="PJ19" s="58"/>
      <c r="PK19" s="56"/>
      <c r="PL19" s="56"/>
      <c r="PM19" s="287"/>
      <c r="PN19" s="288"/>
      <c r="PO19" s="287"/>
      <c r="PP19" s="287"/>
      <c r="PQ19" s="287"/>
      <c r="PR19" s="289"/>
      <c r="PS19" s="287"/>
      <c r="PT19" s="287"/>
      <c r="PU19" s="287"/>
      <c r="PV19" s="288"/>
      <c r="PW19" s="287"/>
      <c r="PX19" s="287"/>
      <c r="PY19" s="290"/>
      <c r="PZ19" s="57"/>
      <c r="QA19" s="58"/>
      <c r="QB19" s="59"/>
      <c r="QC19" s="59"/>
      <c r="QD19" s="56"/>
      <c r="QE19" s="58"/>
      <c r="QF19" s="56"/>
      <c r="QG19" s="56"/>
      <c r="QH19" s="287"/>
      <c r="QI19" s="288"/>
      <c r="QJ19" s="287"/>
      <c r="QK19" s="287"/>
      <c r="QL19" s="287"/>
      <c r="QM19" s="289"/>
      <c r="QN19" s="287"/>
      <c r="QO19" s="287"/>
      <c r="QP19" s="287"/>
      <c r="QQ19" s="288"/>
      <c r="QR19" s="287"/>
      <c r="QS19" s="287"/>
      <c r="QT19" s="290"/>
      <c r="QU19" s="57"/>
      <c r="QV19" s="58"/>
      <c r="QW19" s="59"/>
      <c r="QX19" s="59"/>
      <c r="QY19" s="56"/>
      <c r="QZ19" s="58"/>
      <c r="RA19" s="56"/>
      <c r="RB19" s="56"/>
      <c r="RC19" s="287"/>
      <c r="RD19" s="288"/>
      <c r="RE19" s="287"/>
      <c r="RF19" s="287"/>
      <c r="RG19" s="287"/>
      <c r="RH19" s="289"/>
      <c r="RI19" s="287"/>
      <c r="RJ19" s="287"/>
      <c r="RK19" s="287"/>
      <c r="RL19" s="288"/>
      <c r="RM19" s="287"/>
      <c r="RN19" s="287"/>
      <c r="RO19" s="290"/>
      <c r="RP19" s="57"/>
      <c r="RQ19" s="58"/>
      <c r="RR19" s="59"/>
      <c r="RS19" s="59"/>
      <c r="RT19" s="56"/>
      <c r="RU19" s="58"/>
      <c r="RV19" s="56"/>
      <c r="RW19" s="56"/>
      <c r="RX19" s="287"/>
      <c r="RY19" s="288"/>
      <c r="RZ19" s="287"/>
      <c r="SA19" s="287"/>
      <c r="SB19" s="287"/>
      <c r="SC19" s="289"/>
      <c r="SD19" s="287"/>
      <c r="SE19" s="287"/>
      <c r="SF19" s="287"/>
      <c r="SG19" s="288"/>
      <c r="SH19" s="287"/>
      <c r="SI19" s="287"/>
      <c r="SJ19" s="290"/>
      <c r="SK19" s="57"/>
      <c r="SL19" s="58"/>
      <c r="SM19" s="59"/>
      <c r="SN19" s="59"/>
      <c r="SO19" s="56"/>
      <c r="SP19" s="58"/>
      <c r="SQ19" s="56"/>
      <c r="SR19" s="56"/>
      <c r="SS19" s="287"/>
      <c r="ST19" s="288"/>
      <c r="SU19" s="287"/>
      <c r="SV19" s="287"/>
      <c r="SW19" s="287"/>
      <c r="SX19" s="289"/>
      <c r="SY19" s="287"/>
      <c r="SZ19" s="287"/>
      <c r="TA19" s="287"/>
      <c r="TB19" s="288"/>
      <c r="TC19" s="287"/>
      <c r="TD19" s="287"/>
      <c r="TE19" s="290"/>
      <c r="TF19" s="57"/>
      <c r="TG19" s="58"/>
      <c r="TH19" s="59"/>
      <c r="TI19" s="59"/>
      <c r="TJ19" s="56"/>
      <c r="TK19" s="58"/>
      <c r="TL19" s="56"/>
      <c r="TM19" s="56"/>
      <c r="TN19" s="287"/>
      <c r="TO19" s="288"/>
      <c r="TP19" s="287"/>
      <c r="TQ19" s="287"/>
      <c r="TR19" s="287"/>
      <c r="TS19" s="289"/>
      <c r="TT19" s="287"/>
      <c r="TU19" s="287"/>
      <c r="TV19" s="287"/>
      <c r="TW19" s="288"/>
      <c r="TX19" s="287"/>
      <c r="TY19" s="287"/>
      <c r="TZ19" s="290"/>
      <c r="UA19" s="57"/>
      <c r="UB19" s="58"/>
      <c r="UC19" s="59"/>
      <c r="UD19" s="59"/>
      <c r="UE19" s="56"/>
      <c r="UF19" s="58"/>
      <c r="UG19" s="56"/>
      <c r="UH19" s="56"/>
      <c r="UI19" s="287"/>
      <c r="UJ19" s="288"/>
      <c r="UK19" s="287"/>
      <c r="UL19" s="287"/>
      <c r="UM19" s="287"/>
      <c r="UN19" s="289"/>
      <c r="UO19" s="287"/>
      <c r="UP19" s="287"/>
      <c r="UQ19" s="287"/>
      <c r="UR19" s="288"/>
      <c r="US19" s="287"/>
      <c r="UT19" s="287"/>
      <c r="UU19" s="290"/>
      <c r="UV19" s="57"/>
      <c r="UW19" s="58"/>
      <c r="UX19" s="59"/>
      <c r="UY19" s="59"/>
      <c r="UZ19" s="56"/>
      <c r="VA19" s="58"/>
      <c r="VB19" s="56"/>
      <c r="VC19" s="56"/>
      <c r="VD19" s="287"/>
      <c r="VE19" s="288"/>
      <c r="VF19" s="287"/>
      <c r="VG19" s="287"/>
      <c r="VH19" s="287"/>
      <c r="VI19" s="289"/>
      <c r="VJ19" s="287"/>
      <c r="VK19" s="287"/>
      <c r="VL19" s="287"/>
      <c r="VM19" s="288"/>
      <c r="VN19" s="287"/>
      <c r="VO19" s="287"/>
      <c r="VP19" s="290"/>
      <c r="VQ19" s="57"/>
      <c r="VR19" s="58"/>
      <c r="VS19" s="59"/>
      <c r="VT19" s="59"/>
      <c r="VU19" s="56"/>
      <c r="VV19" s="58"/>
      <c r="VW19" s="56"/>
      <c r="VX19" s="56"/>
      <c r="VY19" s="287"/>
      <c r="VZ19" s="288"/>
      <c r="WA19" s="287"/>
      <c r="WB19" s="287"/>
      <c r="WC19" s="287"/>
      <c r="WD19" s="289"/>
      <c r="WE19" s="287"/>
      <c r="WF19" s="287"/>
      <c r="WG19" s="287"/>
      <c r="WH19" s="288"/>
      <c r="WI19" s="287"/>
      <c r="WJ19" s="287"/>
      <c r="WK19" s="290"/>
      <c r="WL19" s="57"/>
      <c r="WM19" s="58"/>
      <c r="WN19" s="59"/>
      <c r="WO19" s="59"/>
      <c r="WP19" s="56"/>
      <c r="WQ19" s="58"/>
      <c r="WR19" s="56"/>
      <c r="WS19" s="56"/>
      <c r="WT19" s="287"/>
      <c r="WU19" s="288"/>
      <c r="WV19" s="287"/>
      <c r="WW19" s="287"/>
      <c r="WX19" s="287"/>
      <c r="WY19" s="289"/>
      <c r="WZ19" s="287"/>
      <c r="XA19" s="287"/>
      <c r="XB19" s="287"/>
      <c r="XC19" s="288"/>
      <c r="XD19" s="287"/>
      <c r="XE19" s="287"/>
      <c r="XF19" s="290"/>
      <c r="XG19" s="57"/>
      <c r="XH19" s="58"/>
      <c r="XI19" s="59"/>
      <c r="XJ19" s="59"/>
      <c r="XK19" s="56"/>
      <c r="XL19" s="58"/>
      <c r="XM19" s="56"/>
      <c r="XN19" s="56"/>
      <c r="XO19" s="287"/>
      <c r="XP19" s="288"/>
      <c r="XQ19" s="287"/>
      <c r="XR19" s="287"/>
      <c r="XS19" s="287"/>
      <c r="XT19" s="289"/>
      <c r="XU19" s="287"/>
      <c r="XV19" s="287"/>
      <c r="XW19" s="287"/>
      <c r="XX19" s="288"/>
      <c r="XY19" s="287"/>
      <c r="XZ19" s="287"/>
      <c r="YA19" s="290"/>
      <c r="YB19" s="57"/>
      <c r="YC19" s="58"/>
      <c r="YD19" s="59"/>
      <c r="YE19" s="59"/>
      <c r="YF19" s="56"/>
      <c r="YG19" s="58"/>
      <c r="YH19" s="56"/>
      <c r="YI19" s="56"/>
      <c r="YJ19" s="287"/>
      <c r="YK19" s="288"/>
      <c r="YL19" s="287"/>
      <c r="YM19" s="287"/>
      <c r="YN19" s="287"/>
      <c r="YO19" s="289"/>
      <c r="YP19" s="287"/>
      <c r="YQ19" s="287"/>
      <c r="YR19" s="287"/>
      <c r="YS19" s="288"/>
      <c r="YT19" s="287"/>
      <c r="YU19" s="287"/>
      <c r="YV19" s="290"/>
      <c r="YW19" s="57"/>
      <c r="YX19" s="58"/>
      <c r="YY19" s="59"/>
      <c r="YZ19" s="59"/>
      <c r="ZA19" s="56"/>
      <c r="ZB19" s="58"/>
      <c r="ZC19" s="56"/>
      <c r="ZD19" s="56"/>
      <c r="ZE19" s="287"/>
      <c r="ZF19" s="288"/>
      <c r="ZG19" s="287"/>
      <c r="ZH19" s="287"/>
      <c r="ZI19" s="287"/>
      <c r="ZJ19" s="289"/>
      <c r="ZK19" s="287"/>
      <c r="ZL19" s="287"/>
      <c r="ZM19" s="287"/>
      <c r="ZN19" s="288"/>
      <c r="ZO19" s="287"/>
      <c r="ZP19" s="287"/>
      <c r="ZQ19" s="290"/>
      <c r="ZR19" s="57"/>
      <c r="ZS19" s="58"/>
      <c r="ZT19" s="59"/>
      <c r="ZU19" s="59"/>
      <c r="ZV19" s="56"/>
      <c r="ZW19" s="58"/>
      <c r="ZX19" s="56"/>
      <c r="ZY19" s="56"/>
      <c r="ZZ19" s="287"/>
      <c r="AAA19" s="288"/>
      <c r="AAB19" s="287"/>
      <c r="AAC19" s="287"/>
      <c r="AAD19" s="287"/>
      <c r="AAE19" s="289"/>
      <c r="AAF19" s="287"/>
      <c r="AAG19" s="287"/>
      <c r="AAH19" s="287"/>
      <c r="AAI19" s="288"/>
      <c r="AAJ19" s="287"/>
      <c r="AAK19" s="287"/>
      <c r="AAL19" s="290"/>
      <c r="AAM19" s="57"/>
      <c r="AAN19" s="58"/>
      <c r="AAO19" s="59"/>
      <c r="AAP19" s="59"/>
      <c r="AAQ19" s="56"/>
      <c r="AAR19" s="58"/>
      <c r="AAS19" s="56"/>
      <c r="AAT19" s="56"/>
      <c r="AAU19" s="287"/>
      <c r="AAV19" s="288"/>
      <c r="AAW19" s="287"/>
      <c r="AAX19" s="287"/>
      <c r="AAY19" s="287"/>
      <c r="AAZ19" s="289"/>
      <c r="ABA19" s="287"/>
      <c r="ABB19" s="287"/>
      <c r="ABC19" s="287"/>
      <c r="ABD19" s="288"/>
      <c r="ABE19" s="287"/>
      <c r="ABF19" s="287"/>
      <c r="ABG19" s="290"/>
      <c r="ABH19" s="57"/>
      <c r="ABI19" s="58"/>
      <c r="ABJ19" s="59"/>
      <c r="ABK19" s="59"/>
      <c r="ABL19" s="56"/>
      <c r="ABM19" s="58"/>
      <c r="ABN19" s="56"/>
      <c r="ABO19" s="56"/>
      <c r="ABP19" s="287"/>
      <c r="ABQ19" s="288"/>
      <c r="ABR19" s="287"/>
      <c r="ABS19" s="287"/>
      <c r="ABT19" s="287"/>
      <c r="ABU19" s="289"/>
      <c r="ABV19" s="287"/>
      <c r="ABW19" s="287"/>
      <c r="ABX19" s="287"/>
      <c r="ABY19" s="288"/>
      <c r="ABZ19" s="287"/>
      <c r="ACA19" s="287"/>
      <c r="ACB19" s="290"/>
      <c r="ACC19" s="57"/>
      <c r="ACD19" s="58"/>
      <c r="ACE19" s="59"/>
      <c r="ACF19" s="59"/>
      <c r="ACG19" s="56"/>
      <c r="ACH19" s="58"/>
      <c r="ACI19" s="56"/>
      <c r="ACJ19" s="56"/>
      <c r="ACK19" s="287"/>
      <c r="ACL19" s="288"/>
      <c r="ACM19" s="287"/>
      <c r="ACN19" s="287"/>
      <c r="ACO19" s="287"/>
      <c r="ACP19" s="289"/>
      <c r="ACQ19" s="287"/>
      <c r="ACR19" s="287"/>
      <c r="ACS19" s="287"/>
      <c r="ACT19" s="288"/>
      <c r="ACU19" s="287"/>
      <c r="ACV19" s="287"/>
      <c r="ACW19" s="290"/>
      <c r="ACX19" s="57"/>
      <c r="ACY19" s="58"/>
      <c r="ACZ19" s="59"/>
      <c r="ADA19" s="59"/>
      <c r="ADB19" s="56"/>
      <c r="ADC19" s="58"/>
      <c r="ADD19" s="56"/>
      <c r="ADE19" s="56"/>
      <c r="ADF19" s="287"/>
      <c r="ADG19" s="288"/>
      <c r="ADH19" s="287"/>
      <c r="ADI19" s="287"/>
      <c r="ADJ19" s="287"/>
      <c r="ADK19" s="289"/>
      <c r="ADL19" s="287"/>
      <c r="ADM19" s="287"/>
      <c r="ADN19" s="287"/>
      <c r="ADO19" s="288"/>
      <c r="ADP19" s="287"/>
      <c r="ADQ19" s="287"/>
      <c r="ADR19" s="290"/>
      <c r="ADS19" s="57"/>
      <c r="ADT19" s="58"/>
      <c r="ADU19" s="59"/>
      <c r="ADV19" s="59"/>
      <c r="ADW19" s="56"/>
      <c r="ADX19" s="58"/>
      <c r="ADY19" s="56"/>
      <c r="ADZ19" s="56"/>
      <c r="AEA19" s="287"/>
      <c r="AEB19" s="288"/>
      <c r="AEC19" s="287"/>
      <c r="AED19" s="287"/>
      <c r="AEE19" s="287"/>
      <c r="AEF19" s="289"/>
      <c r="AEG19" s="287"/>
      <c r="AEH19" s="287"/>
      <c r="AEI19" s="287"/>
      <c r="AEJ19" s="288"/>
      <c r="AEK19" s="287"/>
      <c r="AEL19" s="287"/>
      <c r="AEM19" s="290"/>
      <c r="AEN19" s="57"/>
      <c r="AEO19" s="58"/>
      <c r="AEP19" s="59"/>
      <c r="AEQ19" s="59"/>
      <c r="AER19" s="56"/>
      <c r="AES19" s="58"/>
      <c r="AET19" s="56"/>
      <c r="AEU19" s="56"/>
      <c r="AEV19" s="287"/>
      <c r="AEW19" s="288"/>
      <c r="AEX19" s="287"/>
      <c r="AEY19" s="287"/>
      <c r="AEZ19" s="287"/>
      <c r="AFA19" s="289"/>
      <c r="AFB19" s="287"/>
      <c r="AFC19" s="287"/>
      <c r="AFD19" s="287"/>
      <c r="AFE19" s="288"/>
      <c r="AFF19" s="287"/>
      <c r="AFG19" s="287"/>
      <c r="AFH19" s="290"/>
      <c r="AFI19" s="57"/>
      <c r="AFJ19" s="58"/>
      <c r="AFK19" s="59"/>
      <c r="AFL19" s="59"/>
      <c r="AFM19" s="56"/>
      <c r="AFN19" s="58"/>
      <c r="AFO19" s="56"/>
      <c r="AFP19" s="56"/>
      <c r="AFQ19" s="287"/>
      <c r="AFR19" s="288"/>
      <c r="AFS19" s="287"/>
      <c r="AFT19" s="287"/>
      <c r="AFU19" s="287"/>
      <c r="AFV19" s="289"/>
      <c r="AFW19" s="287"/>
      <c r="AFX19" s="287"/>
      <c r="AFY19" s="287"/>
      <c r="AFZ19" s="288"/>
      <c r="AGA19" s="287"/>
      <c r="AGB19" s="287"/>
      <c r="AGC19" s="290"/>
      <c r="AGD19" s="57"/>
      <c r="AGE19" s="58"/>
      <c r="AGF19" s="59"/>
      <c r="AGG19" s="59"/>
      <c r="AGH19" s="56"/>
      <c r="AGI19" s="58"/>
      <c r="AGJ19" s="56"/>
      <c r="AGK19" s="56"/>
      <c r="AGL19" s="287"/>
      <c r="AGM19" s="288"/>
      <c r="AGN19" s="287"/>
      <c r="AGO19" s="287"/>
      <c r="AGP19" s="287"/>
      <c r="AGQ19" s="289"/>
      <c r="AGR19" s="287"/>
      <c r="AGS19" s="287"/>
      <c r="AGT19" s="287"/>
      <c r="AGU19" s="288"/>
      <c r="AGV19" s="287"/>
      <c r="AGW19" s="287"/>
      <c r="AGX19" s="290"/>
      <c r="AGY19" s="57"/>
      <c r="AGZ19" s="58"/>
      <c r="AHA19" s="59"/>
      <c r="AHB19" s="59"/>
      <c r="AHC19" s="56"/>
      <c r="AHD19" s="58"/>
      <c r="AHE19" s="56"/>
      <c r="AHF19" s="56"/>
      <c r="AHG19" s="287"/>
      <c r="AHH19" s="288"/>
      <c r="AHI19" s="287"/>
      <c r="AHJ19" s="287"/>
      <c r="AHK19" s="287"/>
      <c r="AHL19" s="289"/>
      <c r="AHM19" s="287"/>
      <c r="AHN19" s="287"/>
      <c r="AHO19" s="287"/>
      <c r="AHP19" s="288"/>
      <c r="AHQ19" s="287"/>
      <c r="AHR19" s="287"/>
      <c r="AHS19" s="290"/>
      <c r="AHT19" s="57"/>
      <c r="AHU19" s="58"/>
      <c r="AHV19" s="59"/>
      <c r="AHW19" s="59"/>
      <c r="AHX19" s="56"/>
      <c r="AHY19" s="58"/>
      <c r="AHZ19" s="56"/>
      <c r="AIA19" s="56"/>
      <c r="AIB19" s="287"/>
      <c r="AIC19" s="288"/>
      <c r="AID19" s="287"/>
      <c r="AIE19" s="287"/>
      <c r="AIF19" s="287"/>
      <c r="AIG19" s="289"/>
      <c r="AIH19" s="287"/>
      <c r="AII19" s="287"/>
      <c r="AIJ19" s="287"/>
      <c r="AIK19" s="288"/>
      <c r="AIL19" s="287"/>
      <c r="AIM19" s="287"/>
      <c r="AIN19" s="290"/>
      <c r="AIO19" s="57"/>
      <c r="AIP19" s="58"/>
      <c r="AIQ19" s="59"/>
      <c r="AIR19" s="59"/>
      <c r="AIS19" s="56"/>
      <c r="AIT19" s="58"/>
      <c r="AIU19" s="56"/>
      <c r="AIV19" s="56"/>
      <c r="AIW19" s="287"/>
      <c r="AIX19" s="288"/>
      <c r="AIY19" s="287"/>
      <c r="AIZ19" s="287"/>
      <c r="AJA19" s="287"/>
      <c r="AJB19" s="289"/>
      <c r="AJC19" s="287"/>
      <c r="AJD19" s="287"/>
      <c r="AJE19" s="287"/>
      <c r="AJF19" s="288"/>
      <c r="AJG19" s="287"/>
      <c r="AJH19" s="287"/>
      <c r="AJI19" s="290"/>
      <c r="AJJ19" s="57"/>
      <c r="AJK19" s="58"/>
      <c r="AJL19" s="59"/>
      <c r="AJM19" s="59"/>
      <c r="AJN19" s="56"/>
      <c r="AJO19" s="58"/>
      <c r="AJP19" s="56"/>
      <c r="AJQ19" s="56"/>
      <c r="AJR19" s="287"/>
      <c r="AJS19" s="288"/>
      <c r="AJT19" s="287"/>
      <c r="AJU19" s="287"/>
      <c r="AJV19" s="287"/>
      <c r="AJW19" s="289"/>
      <c r="AJX19" s="287"/>
      <c r="AJY19" s="287"/>
      <c r="AJZ19" s="287"/>
      <c r="AKA19" s="288"/>
      <c r="AKB19" s="287"/>
      <c r="AKC19" s="287"/>
      <c r="AKD19" s="290"/>
      <c r="AKE19" s="57"/>
      <c r="AKF19" s="58"/>
      <c r="AKG19" s="59"/>
      <c r="AKH19" s="59"/>
      <c r="AKI19" s="56"/>
      <c r="AKJ19" s="58"/>
      <c r="AKK19" s="56"/>
      <c r="AKL19" s="56"/>
      <c r="AKM19" s="287"/>
      <c r="AKN19" s="288"/>
      <c r="AKO19" s="287"/>
      <c r="AKP19" s="287"/>
      <c r="AKQ19" s="287"/>
      <c r="AKR19" s="289"/>
      <c r="AKS19" s="287"/>
      <c r="AKT19" s="287"/>
      <c r="AKU19" s="287"/>
      <c r="AKV19" s="288"/>
      <c r="AKW19" s="287"/>
      <c r="AKX19" s="287"/>
      <c r="AKY19" s="290"/>
      <c r="AKZ19" s="57"/>
      <c r="ALA19" s="58"/>
      <c r="ALB19" s="59"/>
      <c r="ALC19" s="59"/>
      <c r="ALD19" s="56"/>
      <c r="ALE19" s="58"/>
      <c r="ALF19" s="56"/>
      <c r="ALG19" s="56"/>
      <c r="ALH19" s="287"/>
      <c r="ALI19" s="288"/>
      <c r="ALJ19" s="287"/>
      <c r="ALK19" s="287"/>
      <c r="ALL19" s="287"/>
      <c r="ALM19" s="289"/>
      <c r="ALN19" s="287"/>
      <c r="ALO19" s="287"/>
      <c r="ALP19" s="287"/>
      <c r="ALQ19" s="288"/>
      <c r="ALR19" s="287"/>
      <c r="ALS19" s="287"/>
      <c r="ALT19" s="290"/>
      <c r="ALU19" s="57"/>
      <c r="ALV19" s="58"/>
      <c r="ALW19" s="59"/>
      <c r="ALX19" s="59"/>
      <c r="ALY19" s="56"/>
      <c r="ALZ19" s="58"/>
      <c r="AMA19" s="56"/>
      <c r="AMB19" s="56"/>
      <c r="AMC19" s="287"/>
      <c r="AMD19" s="288"/>
      <c r="AME19" s="287"/>
      <c r="AMF19" s="287"/>
      <c r="AMG19" s="287"/>
      <c r="AMH19" s="289"/>
      <c r="AMI19" s="287"/>
      <c r="AMJ19" s="287"/>
      <c r="AMK19" s="287"/>
      <c r="AML19" s="288"/>
      <c r="AMM19" s="287"/>
      <c r="AMN19" s="287"/>
      <c r="AMO19" s="290"/>
      <c r="AMP19" s="57"/>
      <c r="AMQ19" s="58"/>
      <c r="AMR19" s="59"/>
      <c r="AMS19" s="59"/>
      <c r="AMT19" s="56"/>
      <c r="AMU19" s="58"/>
      <c r="AMV19" s="56"/>
      <c r="AMW19" s="56"/>
      <c r="AMX19" s="287"/>
      <c r="AMY19" s="288"/>
      <c r="AMZ19" s="287"/>
      <c r="ANA19" s="287"/>
      <c r="ANB19" s="287"/>
      <c r="ANC19" s="289"/>
      <c r="AND19" s="287"/>
      <c r="ANE19" s="287"/>
      <c r="ANF19" s="287"/>
      <c r="ANG19" s="288"/>
      <c r="ANH19" s="287"/>
      <c r="ANI19" s="287"/>
      <c r="ANJ19" s="290"/>
      <c r="ANK19" s="57"/>
      <c r="ANL19" s="58"/>
      <c r="ANM19" s="59"/>
      <c r="ANN19" s="59"/>
      <c r="ANO19" s="56"/>
      <c r="ANP19" s="58"/>
      <c r="ANQ19" s="56"/>
      <c r="ANR19" s="56"/>
      <c r="ANS19" s="287"/>
      <c r="ANT19" s="288"/>
      <c r="ANU19" s="287"/>
      <c r="ANV19" s="287"/>
      <c r="ANW19" s="287"/>
      <c r="ANX19" s="289"/>
      <c r="ANY19" s="287"/>
      <c r="ANZ19" s="287"/>
      <c r="AOA19" s="287"/>
      <c r="AOB19" s="288"/>
      <c r="AOC19" s="287"/>
      <c r="AOD19" s="287"/>
      <c r="AOE19" s="290"/>
      <c r="AOF19" s="57"/>
      <c r="AOG19" s="58"/>
      <c r="AOH19" s="59"/>
      <c r="AOI19" s="59"/>
      <c r="AOJ19" s="56"/>
      <c r="AOK19" s="58"/>
      <c r="AOL19" s="56"/>
      <c r="AOM19" s="56"/>
      <c r="AON19" s="287"/>
      <c r="AOO19" s="288"/>
      <c r="AOP19" s="287"/>
      <c r="AOQ19" s="287"/>
      <c r="AOR19" s="287"/>
      <c r="AOS19" s="289"/>
      <c r="AOT19" s="287"/>
      <c r="AOU19" s="287"/>
      <c r="AOV19" s="287"/>
      <c r="AOW19" s="288"/>
      <c r="AOX19" s="287"/>
      <c r="AOY19" s="287"/>
      <c r="AOZ19" s="290"/>
      <c r="APA19" s="57"/>
      <c r="APB19" s="58"/>
      <c r="APC19" s="59"/>
      <c r="APD19" s="59"/>
      <c r="APE19" s="56"/>
      <c r="APF19" s="58"/>
      <c r="APG19" s="56"/>
      <c r="APH19" s="56"/>
      <c r="API19" s="287"/>
      <c r="APJ19" s="288"/>
      <c r="APK19" s="287"/>
      <c r="APL19" s="287"/>
      <c r="APM19" s="287"/>
      <c r="APN19" s="289"/>
      <c r="APO19" s="287"/>
      <c r="APP19" s="287"/>
      <c r="APQ19" s="287"/>
      <c r="APR19" s="288"/>
      <c r="APS19" s="287"/>
      <c r="APT19" s="287"/>
      <c r="APU19" s="290"/>
      <c r="APV19" s="57"/>
      <c r="APW19" s="58"/>
      <c r="APX19" s="59"/>
      <c r="APY19" s="59"/>
      <c r="APZ19" s="56"/>
      <c r="AQA19" s="58"/>
      <c r="AQB19" s="56"/>
      <c r="AQC19" s="56"/>
      <c r="AQD19" s="287"/>
      <c r="AQE19" s="288"/>
      <c r="AQF19" s="287"/>
      <c r="AQG19" s="287"/>
      <c r="AQH19" s="287"/>
      <c r="AQI19" s="289"/>
      <c r="AQJ19" s="287"/>
      <c r="AQK19" s="287"/>
      <c r="AQL19" s="287"/>
      <c r="AQM19" s="288"/>
      <c r="AQN19" s="287"/>
      <c r="AQO19" s="287"/>
      <c r="AQP19" s="290"/>
      <c r="AQQ19" s="57"/>
      <c r="AQR19" s="58"/>
      <c r="AQS19" s="59"/>
      <c r="AQT19" s="59"/>
      <c r="AQU19" s="56"/>
      <c r="AQV19" s="58"/>
      <c r="AQW19" s="56"/>
      <c r="AQX19" s="56"/>
      <c r="AQY19" s="287"/>
      <c r="AQZ19" s="288"/>
      <c r="ARA19" s="287"/>
      <c r="ARB19" s="287"/>
      <c r="ARC19" s="287"/>
      <c r="ARD19" s="289"/>
      <c r="ARE19" s="287"/>
      <c r="ARF19" s="287"/>
      <c r="ARG19" s="287"/>
      <c r="ARH19" s="288"/>
      <c r="ARI19" s="287"/>
      <c r="ARJ19" s="287"/>
      <c r="ARK19" s="290"/>
      <c r="ARL19" s="57"/>
      <c r="ARM19" s="58"/>
      <c r="ARN19" s="59"/>
      <c r="ARO19" s="59"/>
      <c r="ARP19" s="56"/>
      <c r="ARQ19" s="58"/>
      <c r="ARR19" s="56"/>
      <c r="ARS19" s="56"/>
      <c r="ART19" s="287"/>
      <c r="ARU19" s="288"/>
      <c r="ARV19" s="287"/>
      <c r="ARW19" s="287"/>
      <c r="ARX19" s="287"/>
      <c r="ARY19" s="289"/>
      <c r="ARZ19" s="287"/>
      <c r="ASA19" s="287"/>
      <c r="ASB19" s="287"/>
      <c r="ASC19" s="288"/>
      <c r="ASD19" s="287"/>
      <c r="ASE19" s="287"/>
      <c r="ASF19" s="290"/>
      <c r="ASG19" s="57"/>
      <c r="ASH19" s="58"/>
      <c r="ASI19" s="59"/>
      <c r="ASJ19" s="59"/>
      <c r="ASK19" s="56"/>
      <c r="ASL19" s="58"/>
      <c r="ASM19" s="56"/>
      <c r="ASN19" s="56"/>
      <c r="ASO19" s="287"/>
      <c r="ASP19" s="288"/>
      <c r="ASQ19" s="287"/>
      <c r="ASR19" s="287"/>
      <c r="ASS19" s="287"/>
      <c r="AST19" s="289"/>
      <c r="ASU19" s="287"/>
      <c r="ASV19" s="287"/>
      <c r="ASW19" s="287"/>
      <c r="ASX19" s="288"/>
      <c r="ASY19" s="287"/>
      <c r="ASZ19" s="287"/>
      <c r="ATA19" s="290"/>
      <c r="ATB19" s="57"/>
      <c r="ATC19" s="58"/>
      <c r="ATD19" s="59"/>
      <c r="ATE19" s="59"/>
      <c r="ATF19" s="56"/>
      <c r="ATG19" s="58"/>
      <c r="ATH19" s="56"/>
      <c r="ATI19" s="56"/>
      <c r="ATJ19" s="287"/>
      <c r="ATK19" s="288"/>
      <c r="ATL19" s="287"/>
      <c r="ATM19" s="287"/>
      <c r="ATN19" s="287"/>
      <c r="ATO19" s="289"/>
      <c r="ATP19" s="287"/>
      <c r="ATQ19" s="287"/>
      <c r="ATR19" s="287"/>
      <c r="ATS19" s="288"/>
      <c r="ATT19" s="287"/>
      <c r="ATU19" s="287"/>
      <c r="ATV19" s="290"/>
      <c r="ATW19" s="57"/>
      <c r="ATX19" s="58"/>
      <c r="ATY19" s="59"/>
      <c r="ATZ19" s="59"/>
      <c r="AUA19" s="56"/>
      <c r="AUB19" s="58"/>
      <c r="AUC19" s="56"/>
      <c r="AUD19" s="56"/>
      <c r="AUE19" s="287"/>
      <c r="AUF19" s="288"/>
      <c r="AUG19" s="287"/>
      <c r="AUH19" s="287"/>
      <c r="AUI19" s="287"/>
      <c r="AUJ19" s="289"/>
      <c r="AUK19" s="287"/>
      <c r="AUL19" s="287"/>
      <c r="AUM19" s="287"/>
      <c r="AUN19" s="288"/>
      <c r="AUO19" s="287"/>
      <c r="AUP19" s="287"/>
      <c r="AUQ19" s="290"/>
      <c r="AUR19" s="57"/>
      <c r="AUS19" s="58"/>
      <c r="AUT19" s="59"/>
      <c r="AUU19" s="59"/>
      <c r="AUV19" s="56"/>
      <c r="AUW19" s="58"/>
      <c r="AUX19" s="56"/>
      <c r="AUY19" s="56"/>
      <c r="AUZ19" s="287"/>
      <c r="AVA19" s="288"/>
      <c r="AVB19" s="287"/>
      <c r="AVC19" s="287"/>
      <c r="AVD19" s="287"/>
      <c r="AVE19" s="289"/>
      <c r="AVF19" s="287"/>
      <c r="AVG19" s="287"/>
      <c r="AVH19" s="287"/>
      <c r="AVI19" s="288"/>
      <c r="AVJ19" s="287"/>
      <c r="AVK19" s="287"/>
      <c r="AVL19" s="290"/>
      <c r="AVM19" s="57"/>
      <c r="AVN19" s="58"/>
      <c r="AVO19" s="59"/>
      <c r="AVP19" s="59"/>
      <c r="AVQ19" s="56"/>
      <c r="AVR19" s="58"/>
      <c r="AVS19" s="56"/>
      <c r="AVT19" s="56"/>
      <c r="AVU19" s="287"/>
      <c r="AVV19" s="288"/>
      <c r="AVW19" s="287"/>
      <c r="AVX19" s="287"/>
      <c r="AVY19" s="287"/>
      <c r="AVZ19" s="289"/>
      <c r="AWA19" s="287"/>
      <c r="AWB19" s="287"/>
      <c r="AWC19" s="287"/>
      <c r="AWD19" s="288"/>
      <c r="AWE19" s="287"/>
      <c r="AWF19" s="287"/>
      <c r="AWG19" s="290"/>
      <c r="AWH19" s="57"/>
      <c r="AWI19" s="58"/>
      <c r="AWJ19" s="59"/>
      <c r="AWK19" s="59"/>
      <c r="AWL19" s="56"/>
      <c r="AWM19" s="58"/>
      <c r="AWN19" s="56"/>
      <c r="AWO19" s="56"/>
      <c r="AWP19" s="287"/>
      <c r="AWQ19" s="288"/>
      <c r="AWR19" s="287"/>
      <c r="AWS19" s="287"/>
      <c r="AWT19" s="287"/>
      <c r="AWU19" s="289"/>
      <c r="AWV19" s="287"/>
      <c r="AWW19" s="287"/>
      <c r="AWX19" s="287"/>
      <c r="AWY19" s="288"/>
      <c r="AWZ19" s="287"/>
      <c r="AXA19" s="287"/>
      <c r="AXB19" s="290"/>
      <c r="AXC19" s="57"/>
      <c r="AXD19" s="58"/>
      <c r="AXE19" s="59"/>
      <c r="AXF19" s="59"/>
      <c r="AXG19" s="56"/>
      <c r="AXH19" s="58"/>
      <c r="AXI19" s="56"/>
      <c r="AXJ19" s="56"/>
      <c r="AXK19" s="287"/>
      <c r="AXL19" s="288"/>
      <c r="AXM19" s="287"/>
      <c r="AXN19" s="287"/>
      <c r="AXO19" s="287"/>
      <c r="AXP19" s="289"/>
      <c r="AXQ19" s="287"/>
      <c r="AXR19" s="287"/>
      <c r="AXS19" s="287"/>
      <c r="AXT19" s="288"/>
      <c r="AXU19" s="287"/>
      <c r="AXV19" s="287"/>
      <c r="AXW19" s="290"/>
      <c r="AXX19" s="57"/>
      <c r="AXY19" s="58"/>
      <c r="AXZ19" s="59"/>
      <c r="AYA19" s="59"/>
      <c r="AYB19" s="56"/>
      <c r="AYC19" s="58"/>
      <c r="AYD19" s="56"/>
      <c r="AYE19" s="56"/>
      <c r="AYF19" s="287"/>
      <c r="AYG19" s="288"/>
      <c r="AYH19" s="287"/>
      <c r="AYI19" s="287"/>
      <c r="AYJ19" s="287"/>
      <c r="AYK19" s="289"/>
      <c r="AYL19" s="287"/>
      <c r="AYM19" s="287"/>
      <c r="AYN19" s="287"/>
      <c r="AYO19" s="288"/>
      <c r="AYP19" s="287"/>
      <c r="AYQ19" s="287"/>
      <c r="AYR19" s="290"/>
      <c r="AYS19" s="57"/>
      <c r="AYT19" s="58"/>
      <c r="AYU19" s="59"/>
      <c r="AYV19" s="59"/>
      <c r="AYW19" s="56"/>
      <c r="AYX19" s="58"/>
      <c r="AYY19" s="56"/>
      <c r="AYZ19" s="56"/>
      <c r="AZA19" s="287"/>
      <c r="AZB19" s="288"/>
      <c r="AZC19" s="287"/>
      <c r="AZD19" s="287"/>
      <c r="AZE19" s="287"/>
      <c r="AZF19" s="289"/>
      <c r="AZG19" s="287"/>
      <c r="AZH19" s="287"/>
      <c r="AZI19" s="287"/>
      <c r="AZJ19" s="288"/>
      <c r="AZK19" s="287"/>
      <c r="AZL19" s="287"/>
      <c r="AZM19" s="290"/>
      <c r="AZN19" s="57"/>
      <c r="AZO19" s="58"/>
      <c r="AZP19" s="59"/>
      <c r="AZQ19" s="59"/>
      <c r="AZR19" s="56"/>
      <c r="AZS19" s="58"/>
      <c r="AZT19" s="56"/>
      <c r="AZU19" s="56"/>
      <c r="AZV19" s="287"/>
      <c r="AZW19" s="288"/>
      <c r="AZX19" s="287"/>
      <c r="AZY19" s="287"/>
      <c r="AZZ19" s="287"/>
      <c r="BAA19" s="289"/>
      <c r="BAB19" s="287"/>
      <c r="BAC19" s="287"/>
      <c r="BAD19" s="287"/>
      <c r="BAE19" s="288"/>
      <c r="BAF19" s="287"/>
      <c r="BAG19" s="287"/>
      <c r="BAH19" s="290"/>
      <c r="BAI19" s="57"/>
      <c r="BAJ19" s="58"/>
      <c r="BAK19" s="59"/>
      <c r="BAL19" s="59"/>
      <c r="BAM19" s="56"/>
      <c r="BAN19" s="58"/>
      <c r="BAO19" s="56"/>
      <c r="BAP19" s="56"/>
      <c r="BAQ19" s="287"/>
      <c r="BAR19" s="288"/>
      <c r="BAS19" s="287"/>
      <c r="BAT19" s="287"/>
      <c r="BAU19" s="287"/>
      <c r="BAV19" s="289"/>
      <c r="BAW19" s="287"/>
      <c r="BAX19" s="287"/>
      <c r="BAY19" s="287"/>
      <c r="BAZ19" s="288"/>
      <c r="BBA19" s="287"/>
      <c r="BBB19" s="287"/>
      <c r="BBC19" s="290"/>
      <c r="BBD19" s="57"/>
      <c r="BBE19" s="58"/>
      <c r="BBF19" s="59"/>
      <c r="BBG19" s="59"/>
      <c r="BBH19" s="56"/>
      <c r="BBI19" s="58"/>
      <c r="BBJ19" s="56"/>
      <c r="BBK19" s="56"/>
      <c r="BBL19" s="287"/>
      <c r="BBM19" s="288"/>
      <c r="BBN19" s="287"/>
      <c r="BBO19" s="287"/>
      <c r="BBP19" s="287"/>
      <c r="BBQ19" s="289"/>
      <c r="BBR19" s="287"/>
      <c r="BBS19" s="287"/>
      <c r="BBT19" s="287"/>
      <c r="BBU19" s="288"/>
      <c r="BBV19" s="287"/>
      <c r="BBW19" s="287"/>
      <c r="BBX19" s="290"/>
      <c r="BBY19" s="57"/>
      <c r="BBZ19" s="58"/>
      <c r="BCA19" s="59"/>
      <c r="BCB19" s="59"/>
      <c r="BCC19" s="56"/>
      <c r="BCD19" s="58"/>
      <c r="BCE19" s="56"/>
      <c r="BCF19" s="56"/>
      <c r="BCG19" s="287"/>
      <c r="BCH19" s="288"/>
      <c r="BCI19" s="287"/>
      <c r="BCJ19" s="287"/>
      <c r="BCK19" s="287"/>
      <c r="BCL19" s="289"/>
      <c r="BCM19" s="287"/>
      <c r="BCN19" s="287"/>
      <c r="BCO19" s="287"/>
      <c r="BCP19" s="288"/>
      <c r="BCQ19" s="287"/>
      <c r="BCR19" s="287"/>
      <c r="BCS19" s="290"/>
      <c r="BCT19" s="57"/>
      <c r="BCU19" s="58"/>
      <c r="BCV19" s="59"/>
      <c r="BCW19" s="59"/>
      <c r="BCX19" s="56"/>
      <c r="BCY19" s="58"/>
      <c r="BCZ19" s="56"/>
      <c r="BDA19" s="56"/>
      <c r="BDB19" s="287"/>
      <c r="BDC19" s="288"/>
      <c r="BDD19" s="287"/>
      <c r="BDE19" s="287"/>
      <c r="BDF19" s="287"/>
      <c r="BDG19" s="289"/>
      <c r="BDH19" s="287"/>
      <c r="BDI19" s="287"/>
      <c r="BDJ19" s="287"/>
      <c r="BDK19" s="288"/>
      <c r="BDL19" s="287"/>
      <c r="BDM19" s="287"/>
      <c r="BDN19" s="290"/>
      <c r="BDO19" s="57"/>
      <c r="BDP19" s="58"/>
      <c r="BDQ19" s="59"/>
      <c r="BDR19" s="59"/>
      <c r="BDS19" s="56"/>
      <c r="BDT19" s="58"/>
      <c r="BDU19" s="56"/>
      <c r="BDV19" s="56"/>
      <c r="BDW19" s="287"/>
      <c r="BDX19" s="288"/>
      <c r="BDY19" s="287"/>
      <c r="BDZ19" s="287"/>
      <c r="BEA19" s="287"/>
      <c r="BEB19" s="289"/>
      <c r="BEC19" s="287"/>
      <c r="BED19" s="287"/>
      <c r="BEE19" s="287"/>
      <c r="BEF19" s="288"/>
      <c r="BEG19" s="287"/>
      <c r="BEH19" s="287"/>
      <c r="BEI19" s="290"/>
      <c r="BEJ19" s="57"/>
      <c r="BEK19" s="58"/>
      <c r="BEL19" s="59"/>
      <c r="BEM19" s="59"/>
      <c r="BEN19" s="56"/>
      <c r="BEO19" s="58"/>
      <c r="BEP19" s="56"/>
      <c r="BEQ19" s="56"/>
      <c r="BER19" s="287"/>
      <c r="BES19" s="288"/>
      <c r="BET19" s="287"/>
      <c r="BEU19" s="287"/>
      <c r="BEV19" s="287"/>
      <c r="BEW19" s="289"/>
      <c r="BEX19" s="287"/>
      <c r="BEY19" s="287"/>
      <c r="BEZ19" s="287"/>
      <c r="BFA19" s="288"/>
      <c r="BFB19" s="287"/>
      <c r="BFC19" s="287"/>
      <c r="BFD19" s="290"/>
      <c r="BFE19" s="57"/>
      <c r="BFF19" s="58"/>
      <c r="BFG19" s="59"/>
      <c r="BFH19" s="59"/>
      <c r="BFI19" s="56"/>
      <c r="BFJ19" s="58"/>
      <c r="BFK19" s="56"/>
      <c r="BFL19" s="56"/>
      <c r="BFM19" s="287"/>
      <c r="BFN19" s="288"/>
      <c r="BFO19" s="287"/>
      <c r="BFP19" s="287"/>
      <c r="BFQ19" s="287"/>
      <c r="BFR19" s="289"/>
      <c r="BFS19" s="287"/>
      <c r="BFT19" s="287"/>
      <c r="BFU19" s="287"/>
      <c r="BFV19" s="288"/>
      <c r="BFW19" s="287"/>
      <c r="BFX19" s="287"/>
      <c r="BFY19" s="290"/>
      <c r="BFZ19" s="57"/>
      <c r="BGA19" s="58"/>
      <c r="BGB19" s="59"/>
      <c r="BGC19" s="59"/>
      <c r="BGD19" s="56"/>
      <c r="BGE19" s="58"/>
      <c r="BGF19" s="56"/>
      <c r="BGG19" s="56"/>
      <c r="BGH19" s="287"/>
      <c r="BGI19" s="288"/>
      <c r="BGJ19" s="287"/>
      <c r="BGK19" s="287"/>
      <c r="BGL19" s="287"/>
      <c r="BGM19" s="289"/>
      <c r="BGN19" s="287"/>
      <c r="BGO19" s="287"/>
      <c r="BGP19" s="287"/>
      <c r="BGQ19" s="288"/>
      <c r="BGR19" s="287"/>
      <c r="BGS19" s="287"/>
      <c r="BGT19" s="290"/>
      <c r="BGU19" s="57"/>
      <c r="BGV19" s="58"/>
      <c r="BGW19" s="59"/>
      <c r="BGX19" s="59"/>
      <c r="BGY19" s="56"/>
      <c r="BGZ19" s="58"/>
      <c r="BHA19" s="56"/>
      <c r="BHB19" s="56"/>
      <c r="BHC19" s="287"/>
      <c r="BHD19" s="288"/>
      <c r="BHE19" s="287"/>
      <c r="BHF19" s="287"/>
      <c r="BHG19" s="287"/>
      <c r="BHH19" s="289"/>
      <c r="BHI19" s="287"/>
      <c r="BHJ19" s="287"/>
      <c r="BHK19" s="287"/>
      <c r="BHL19" s="288"/>
      <c r="BHM19" s="287"/>
      <c r="BHN19" s="287"/>
      <c r="BHO19" s="290"/>
      <c r="BHP19" s="57"/>
      <c r="BHQ19" s="58"/>
      <c r="BHR19" s="59"/>
      <c r="BHS19" s="59"/>
      <c r="BHT19" s="56"/>
      <c r="BHU19" s="58"/>
      <c r="BHV19" s="56"/>
      <c r="BHW19" s="56"/>
      <c r="BHX19" s="287"/>
      <c r="BHY19" s="288"/>
      <c r="BHZ19" s="287"/>
      <c r="BIA19" s="287"/>
      <c r="BIB19" s="287"/>
      <c r="BIC19" s="289"/>
      <c r="BID19" s="287"/>
      <c r="BIE19" s="287"/>
      <c r="BIF19" s="287"/>
      <c r="BIG19" s="288"/>
      <c r="BIH19" s="287"/>
      <c r="BII19" s="287"/>
      <c r="BIJ19" s="290"/>
      <c r="BIK19" s="57"/>
      <c r="BIL19" s="58"/>
      <c r="BIM19" s="59"/>
      <c r="BIN19" s="59"/>
      <c r="BIO19" s="56"/>
      <c r="BIP19" s="58"/>
      <c r="BIQ19" s="56"/>
      <c r="BIR19" s="56"/>
      <c r="BIS19" s="287"/>
      <c r="BIT19" s="288"/>
      <c r="BIU19" s="287"/>
      <c r="BIV19" s="287"/>
      <c r="BIW19" s="287"/>
      <c r="BIX19" s="289"/>
      <c r="BIY19" s="287"/>
      <c r="BIZ19" s="287"/>
      <c r="BJA19" s="287"/>
      <c r="BJB19" s="288"/>
      <c r="BJC19" s="287"/>
      <c r="BJD19" s="287"/>
      <c r="BJE19" s="290"/>
      <c r="BJF19" s="57"/>
      <c r="BJG19" s="58"/>
      <c r="BJH19" s="59"/>
      <c r="BJI19" s="59"/>
      <c r="BJJ19" s="56"/>
      <c r="BJK19" s="58"/>
      <c r="BJL19" s="56"/>
      <c r="BJM19" s="56"/>
      <c r="BJN19" s="287"/>
      <c r="BJO19" s="288"/>
      <c r="BJP19" s="287"/>
      <c r="BJQ19" s="287"/>
      <c r="BJR19" s="287"/>
      <c r="BJS19" s="289"/>
      <c r="BJT19" s="287"/>
      <c r="BJU19" s="287"/>
      <c r="BJV19" s="287"/>
      <c r="BJW19" s="288"/>
      <c r="BJX19" s="287"/>
      <c r="BJY19" s="287"/>
      <c r="BJZ19" s="290"/>
      <c r="BKA19" s="57"/>
      <c r="BKB19" s="58"/>
      <c r="BKC19" s="59"/>
      <c r="BKD19" s="59"/>
      <c r="BKE19" s="56"/>
      <c r="BKF19" s="58"/>
      <c r="BKG19" s="56"/>
      <c r="BKH19" s="56"/>
      <c r="BKI19" s="287"/>
      <c r="BKJ19" s="288"/>
      <c r="BKK19" s="287"/>
      <c r="BKL19" s="287"/>
      <c r="BKM19" s="287"/>
      <c r="BKN19" s="289"/>
      <c r="BKO19" s="287"/>
      <c r="BKP19" s="287"/>
      <c r="BKQ19" s="287"/>
      <c r="BKR19" s="288"/>
      <c r="BKS19" s="287"/>
      <c r="BKT19" s="287"/>
      <c r="BKU19" s="290"/>
      <c r="BKV19" s="57"/>
      <c r="BKW19" s="58"/>
      <c r="BKX19" s="59"/>
      <c r="BKY19" s="59"/>
      <c r="BKZ19" s="56"/>
      <c r="BLA19" s="58"/>
      <c r="BLB19" s="56"/>
      <c r="BLC19" s="56"/>
      <c r="BLD19" s="287"/>
      <c r="BLE19" s="288"/>
      <c r="BLF19" s="287"/>
      <c r="BLG19" s="287"/>
      <c r="BLH19" s="287"/>
      <c r="BLI19" s="289"/>
      <c r="BLJ19" s="287"/>
      <c r="BLK19" s="287"/>
      <c r="BLL19" s="287"/>
      <c r="BLM19" s="288"/>
      <c r="BLN19" s="287"/>
      <c r="BLO19" s="287"/>
      <c r="BLP19" s="290"/>
      <c r="BLQ19" s="57"/>
      <c r="BLR19" s="58"/>
      <c r="BLS19" s="59"/>
      <c r="BLT19" s="59"/>
      <c r="BLU19" s="56"/>
      <c r="BLV19" s="58"/>
      <c r="BLW19" s="56"/>
      <c r="BLX19" s="56"/>
      <c r="BLY19" s="287"/>
      <c r="BLZ19" s="288"/>
      <c r="BMA19" s="287"/>
      <c r="BMB19" s="287"/>
      <c r="BMC19" s="287"/>
      <c r="BMD19" s="289"/>
      <c r="BME19" s="287"/>
      <c r="BMF19" s="287"/>
      <c r="BMG19" s="287"/>
      <c r="BMH19" s="288"/>
      <c r="BMI19" s="287"/>
      <c r="BMJ19" s="287"/>
      <c r="BMK19" s="290"/>
      <c r="BML19" s="57"/>
      <c r="BMM19" s="58"/>
      <c r="BMN19" s="59"/>
      <c r="BMO19" s="59"/>
      <c r="BMP19" s="56"/>
      <c r="BMQ19" s="58"/>
      <c r="BMR19" s="56"/>
      <c r="BMS19" s="56"/>
      <c r="BMT19" s="287"/>
      <c r="BMU19" s="288"/>
      <c r="BMV19" s="287"/>
      <c r="BMW19" s="287"/>
      <c r="BMX19" s="287"/>
      <c r="BMY19" s="289"/>
      <c r="BMZ19" s="287"/>
      <c r="BNA19" s="287"/>
      <c r="BNB19" s="287"/>
      <c r="BNC19" s="288"/>
      <c r="BND19" s="287"/>
      <c r="BNE19" s="287"/>
      <c r="BNF19" s="290"/>
      <c r="BNG19" s="57"/>
      <c r="BNH19" s="58"/>
      <c r="BNI19" s="59"/>
      <c r="BNJ19" s="59"/>
      <c r="BNK19" s="56"/>
      <c r="BNL19" s="58"/>
      <c r="BNM19" s="56"/>
      <c r="BNN19" s="56"/>
      <c r="BNO19" s="287"/>
      <c r="BNP19" s="288"/>
      <c r="BNQ19" s="287"/>
      <c r="BNR19" s="287"/>
      <c r="BNS19" s="287"/>
      <c r="BNT19" s="289"/>
      <c r="BNU19" s="287"/>
      <c r="BNV19" s="287"/>
      <c r="BNW19" s="287"/>
      <c r="BNX19" s="288"/>
      <c r="BNY19" s="287"/>
      <c r="BNZ19" s="287"/>
      <c r="BOA19" s="290"/>
      <c r="BOB19" s="57"/>
      <c r="BOC19" s="58"/>
      <c r="BOD19" s="59"/>
      <c r="BOE19" s="59"/>
      <c r="BOF19" s="56"/>
      <c r="BOG19" s="58"/>
      <c r="BOH19" s="56"/>
      <c r="BOI19" s="56"/>
      <c r="BOJ19" s="287"/>
      <c r="BOK19" s="288"/>
      <c r="BOL19" s="287"/>
      <c r="BOM19" s="287"/>
      <c r="BON19" s="287"/>
      <c r="BOO19" s="289"/>
      <c r="BOP19" s="287"/>
      <c r="BOQ19" s="287"/>
      <c r="BOR19" s="287"/>
      <c r="BOS19" s="288"/>
      <c r="BOT19" s="287"/>
      <c r="BOU19" s="287"/>
      <c r="BOV19" s="290"/>
      <c r="BOW19" s="57"/>
      <c r="BOX19" s="58"/>
      <c r="BOY19" s="59"/>
      <c r="BOZ19" s="59"/>
      <c r="BPA19" s="56"/>
      <c r="BPB19" s="58"/>
      <c r="BPC19" s="56"/>
      <c r="BPD19" s="56"/>
      <c r="BPE19" s="287"/>
      <c r="BPF19" s="288"/>
      <c r="BPG19" s="287"/>
      <c r="BPH19" s="287"/>
      <c r="BPI19" s="287"/>
      <c r="BPJ19" s="289"/>
      <c r="BPK19" s="287"/>
      <c r="BPL19" s="287"/>
      <c r="BPM19" s="287"/>
      <c r="BPN19" s="288"/>
      <c r="BPO19" s="287"/>
      <c r="BPP19" s="287"/>
      <c r="BPQ19" s="290"/>
      <c r="BPR19" s="57"/>
      <c r="BPS19" s="58"/>
      <c r="BPT19" s="59"/>
      <c r="BPU19" s="59"/>
      <c r="BPV19" s="56"/>
      <c r="BPW19" s="58"/>
      <c r="BPX19" s="56"/>
      <c r="BPY19" s="56"/>
      <c r="BPZ19" s="287"/>
      <c r="BQA19" s="288"/>
      <c r="BQB19" s="287"/>
      <c r="BQC19" s="287"/>
      <c r="BQD19" s="287"/>
      <c r="BQE19" s="289"/>
      <c r="BQF19" s="287"/>
      <c r="BQG19" s="287"/>
      <c r="BQH19" s="287"/>
      <c r="BQI19" s="288"/>
      <c r="BQJ19" s="287"/>
      <c r="BQK19" s="287"/>
      <c r="BQL19" s="290"/>
      <c r="BQM19" s="57"/>
      <c r="BQN19" s="58"/>
      <c r="BQO19" s="59"/>
      <c r="BQP19" s="59"/>
      <c r="BQQ19" s="56"/>
      <c r="BQR19" s="58"/>
      <c r="BQS19" s="56"/>
      <c r="BQT19" s="56"/>
      <c r="BQU19" s="287"/>
      <c r="BQV19" s="288"/>
      <c r="BQW19" s="287"/>
      <c r="BQX19" s="287"/>
      <c r="BQY19" s="287"/>
      <c r="BQZ19" s="289"/>
      <c r="BRA19" s="287"/>
      <c r="BRB19" s="287"/>
      <c r="BRC19" s="287"/>
      <c r="BRD19" s="288"/>
      <c r="BRE19" s="287"/>
      <c r="BRF19" s="287"/>
      <c r="BRG19" s="290"/>
      <c r="BRH19" s="57"/>
      <c r="BRI19" s="58"/>
      <c r="BRJ19" s="59"/>
      <c r="BRK19" s="59"/>
      <c r="BRL19" s="56"/>
      <c r="BRM19" s="58"/>
      <c r="BRN19" s="56"/>
      <c r="BRO19" s="56"/>
      <c r="BRP19" s="287"/>
      <c r="BRQ19" s="288"/>
      <c r="BRR19" s="287"/>
      <c r="BRS19" s="287"/>
      <c r="BRT19" s="287"/>
      <c r="BRU19" s="289"/>
      <c r="BRV19" s="287"/>
      <c r="BRW19" s="287"/>
      <c r="BRX19" s="287"/>
      <c r="BRY19" s="288"/>
      <c r="BRZ19" s="287"/>
      <c r="BSA19" s="287"/>
      <c r="BSB19" s="290"/>
      <c r="BSC19" s="57"/>
      <c r="BSD19" s="58"/>
      <c r="BSE19" s="59"/>
      <c r="BSF19" s="59"/>
      <c r="BSG19" s="56"/>
      <c r="BSH19" s="58"/>
      <c r="BSI19" s="56"/>
      <c r="BSJ19" s="56"/>
      <c r="BSK19" s="287"/>
      <c r="BSL19" s="288"/>
      <c r="BSM19" s="287"/>
      <c r="BSN19" s="287"/>
      <c r="BSO19" s="287"/>
      <c r="BSP19" s="289"/>
      <c r="BSQ19" s="287"/>
      <c r="BSR19" s="287"/>
      <c r="BSS19" s="287"/>
      <c r="BST19" s="288"/>
      <c r="BSU19" s="287"/>
      <c r="BSV19" s="287"/>
      <c r="BSW19" s="290"/>
      <c r="BSX19" s="57"/>
      <c r="BSY19" s="58"/>
      <c r="BSZ19" s="59"/>
      <c r="BTA19" s="59"/>
      <c r="BTB19" s="56"/>
      <c r="BTC19" s="58"/>
      <c r="BTD19" s="56"/>
      <c r="BTE19" s="56"/>
      <c r="BTF19" s="287"/>
      <c r="BTG19" s="288"/>
      <c r="BTH19" s="287"/>
      <c r="BTI19" s="287"/>
      <c r="BTJ19" s="287"/>
      <c r="BTK19" s="289"/>
      <c r="BTL19" s="287"/>
      <c r="BTM19" s="287"/>
      <c r="BTN19" s="287"/>
      <c r="BTO19" s="288"/>
      <c r="BTP19" s="287"/>
      <c r="BTQ19" s="287"/>
      <c r="BTR19" s="290"/>
      <c r="BTS19" s="57"/>
      <c r="BTT19" s="58"/>
      <c r="BTU19" s="59"/>
      <c r="BTV19" s="59"/>
      <c r="BTW19" s="56"/>
      <c r="BTX19" s="58"/>
      <c r="BTY19" s="56"/>
      <c r="BTZ19" s="56"/>
      <c r="BUA19" s="287"/>
      <c r="BUB19" s="288"/>
      <c r="BUC19" s="287"/>
      <c r="BUD19" s="287"/>
      <c r="BUE19" s="287"/>
      <c r="BUF19" s="289"/>
      <c r="BUG19" s="287"/>
      <c r="BUH19" s="287"/>
      <c r="BUI19" s="287"/>
      <c r="BUJ19" s="288"/>
      <c r="BUK19" s="287"/>
      <c r="BUL19" s="287"/>
      <c r="BUM19" s="290"/>
      <c r="BUN19" s="57"/>
      <c r="BUO19" s="58"/>
      <c r="BUP19" s="59"/>
      <c r="BUQ19" s="59"/>
      <c r="BUR19" s="56"/>
      <c r="BUS19" s="58"/>
      <c r="BUT19" s="56"/>
      <c r="BUU19" s="56"/>
      <c r="BUV19" s="287"/>
      <c r="BUW19" s="288"/>
      <c r="BUX19" s="287"/>
      <c r="BUY19" s="287"/>
      <c r="BUZ19" s="287"/>
      <c r="BVA19" s="289"/>
      <c r="BVB19" s="287"/>
      <c r="BVC19" s="287"/>
      <c r="BVD19" s="287"/>
      <c r="BVE19" s="288"/>
      <c r="BVF19" s="287"/>
      <c r="BVG19" s="287"/>
      <c r="BVH19" s="290"/>
      <c r="BVI19" s="57"/>
      <c r="BVJ19" s="58"/>
      <c r="BVK19" s="59"/>
      <c r="BVL19" s="59"/>
      <c r="BVM19" s="56"/>
      <c r="BVN19" s="58"/>
      <c r="BVO19" s="56"/>
      <c r="BVP19" s="56"/>
      <c r="BVQ19" s="287"/>
      <c r="BVR19" s="288"/>
      <c r="BVS19" s="287"/>
      <c r="BVT19" s="287"/>
      <c r="BVU19" s="287"/>
      <c r="BVV19" s="289"/>
      <c r="BVW19" s="287"/>
      <c r="BVX19" s="287"/>
      <c r="BVY19" s="287"/>
      <c r="BVZ19" s="288"/>
      <c r="BWA19" s="287"/>
      <c r="BWB19" s="287"/>
      <c r="BWC19" s="290"/>
      <c r="BWD19" s="57"/>
      <c r="BWE19" s="58"/>
      <c r="BWF19" s="59"/>
      <c r="BWG19" s="59"/>
      <c r="BWH19" s="56"/>
      <c r="BWI19" s="58"/>
      <c r="BWJ19" s="56"/>
      <c r="BWK19" s="56"/>
      <c r="BWL19" s="287"/>
      <c r="BWM19" s="288"/>
      <c r="BWN19" s="287"/>
      <c r="BWO19" s="287"/>
      <c r="BWP19" s="287"/>
      <c r="BWQ19" s="289"/>
      <c r="BWR19" s="287"/>
      <c r="BWS19" s="287"/>
      <c r="BWT19" s="287"/>
      <c r="BWU19" s="288"/>
      <c r="BWV19" s="287"/>
      <c r="BWW19" s="287"/>
      <c r="BWX19" s="290"/>
      <c r="BWY19" s="57"/>
      <c r="BWZ19" s="58"/>
      <c r="BXA19" s="59"/>
      <c r="BXB19" s="59"/>
      <c r="BXC19" s="56"/>
      <c r="BXD19" s="58"/>
      <c r="BXE19" s="56"/>
      <c r="BXF19" s="56"/>
      <c r="BXG19" s="287"/>
      <c r="BXH19" s="288"/>
      <c r="BXI19" s="287"/>
      <c r="BXJ19" s="287"/>
      <c r="BXK19" s="287"/>
      <c r="BXL19" s="289"/>
      <c r="BXM19" s="287"/>
      <c r="BXN19" s="287"/>
      <c r="BXO19" s="287"/>
      <c r="BXP19" s="288"/>
      <c r="BXQ19" s="287"/>
      <c r="BXR19" s="287"/>
      <c r="BXS19" s="290"/>
      <c r="BXT19" s="57"/>
      <c r="BXU19" s="58"/>
      <c r="BXV19" s="59"/>
      <c r="BXW19" s="59"/>
      <c r="BXX19" s="56"/>
      <c r="BXY19" s="58"/>
      <c r="BXZ19" s="56"/>
      <c r="BYA19" s="56"/>
      <c r="BYB19" s="287"/>
      <c r="BYC19" s="288"/>
      <c r="BYD19" s="287"/>
      <c r="BYE19" s="287"/>
      <c r="BYF19" s="287"/>
      <c r="BYG19" s="289"/>
      <c r="BYH19" s="287"/>
      <c r="BYI19" s="287"/>
      <c r="BYJ19" s="287"/>
      <c r="BYK19" s="288"/>
      <c r="BYL19" s="287"/>
      <c r="BYM19" s="287"/>
      <c r="BYN19" s="290"/>
      <c r="BYO19" s="57"/>
      <c r="BYP19" s="58"/>
      <c r="BYQ19" s="59"/>
      <c r="BYR19" s="59"/>
      <c r="BYS19" s="56"/>
      <c r="BYT19" s="58"/>
      <c r="BYU19" s="56"/>
      <c r="BYV19" s="56"/>
      <c r="BYW19" s="287"/>
      <c r="BYX19" s="288"/>
      <c r="BYY19" s="287"/>
      <c r="BYZ19" s="287"/>
      <c r="BZA19" s="287"/>
      <c r="BZB19" s="289"/>
      <c r="BZC19" s="287"/>
      <c r="BZD19" s="287"/>
      <c r="BZE19" s="287"/>
      <c r="BZF19" s="288"/>
      <c r="BZG19" s="287"/>
      <c r="BZH19" s="287"/>
      <c r="BZI19" s="290"/>
      <c r="BZJ19" s="57"/>
      <c r="BZK19" s="58"/>
      <c r="BZL19" s="59"/>
      <c r="BZM19" s="59"/>
      <c r="BZN19" s="56"/>
      <c r="BZO19" s="58"/>
      <c r="BZP19" s="56"/>
      <c r="BZQ19" s="56"/>
      <c r="BZR19" s="287"/>
      <c r="BZS19" s="288"/>
      <c r="BZT19" s="287"/>
      <c r="BZU19" s="287"/>
      <c r="BZV19" s="287"/>
      <c r="BZW19" s="289"/>
      <c r="BZX19" s="287"/>
      <c r="BZY19" s="287"/>
      <c r="BZZ19" s="287"/>
      <c r="CAA19" s="288"/>
      <c r="CAB19" s="287"/>
      <c r="CAC19" s="287"/>
      <c r="CAD19" s="290"/>
      <c r="CAE19" s="57"/>
      <c r="CAF19" s="58"/>
      <c r="CAG19" s="59"/>
      <c r="CAH19" s="59"/>
      <c r="CAI19" s="56"/>
      <c r="CAJ19" s="58"/>
      <c r="CAK19" s="56"/>
      <c r="CAL19" s="56"/>
      <c r="CAM19" s="287"/>
      <c r="CAN19" s="288"/>
      <c r="CAO19" s="287"/>
      <c r="CAP19" s="287"/>
      <c r="CAQ19" s="287"/>
      <c r="CAR19" s="289"/>
      <c r="CAS19" s="287"/>
      <c r="CAT19" s="287"/>
      <c r="CAU19" s="287"/>
      <c r="CAV19" s="288"/>
      <c r="CAW19" s="287"/>
      <c r="CAX19" s="287"/>
      <c r="CAY19" s="290"/>
      <c r="CAZ19" s="57"/>
      <c r="CBA19" s="58"/>
      <c r="CBB19" s="59"/>
      <c r="CBC19" s="59"/>
      <c r="CBD19" s="56"/>
      <c r="CBE19" s="58"/>
      <c r="CBF19" s="56"/>
      <c r="CBG19" s="56"/>
      <c r="CBH19" s="287"/>
      <c r="CBI19" s="288"/>
      <c r="CBJ19" s="287"/>
      <c r="CBK19" s="287"/>
      <c r="CBL19" s="287"/>
      <c r="CBM19" s="289"/>
      <c r="CBN19" s="287"/>
      <c r="CBO19" s="287"/>
      <c r="CBP19" s="287"/>
      <c r="CBQ19" s="288"/>
      <c r="CBR19" s="287"/>
      <c r="CBS19" s="287"/>
      <c r="CBT19" s="290"/>
      <c r="CBU19" s="57"/>
      <c r="CBV19" s="58"/>
      <c r="CBW19" s="59"/>
      <c r="CBX19" s="59"/>
      <c r="CBY19" s="56"/>
      <c r="CBZ19" s="58"/>
      <c r="CCA19" s="56"/>
      <c r="CCB19" s="56"/>
      <c r="CCC19" s="287"/>
      <c r="CCD19" s="288"/>
      <c r="CCE19" s="287"/>
      <c r="CCF19" s="287"/>
      <c r="CCG19" s="287"/>
      <c r="CCH19" s="289"/>
      <c r="CCI19" s="287"/>
      <c r="CCJ19" s="287"/>
      <c r="CCK19" s="287"/>
      <c r="CCL19" s="288"/>
      <c r="CCM19" s="287"/>
      <c r="CCN19" s="287"/>
      <c r="CCO19" s="290"/>
      <c r="CCP19" s="57"/>
      <c r="CCQ19" s="58"/>
      <c r="CCR19" s="59"/>
      <c r="CCS19" s="59"/>
      <c r="CCT19" s="56"/>
      <c r="CCU19" s="58"/>
      <c r="CCV19" s="56"/>
      <c r="CCW19" s="56"/>
      <c r="CCX19" s="287"/>
      <c r="CCY19" s="288"/>
      <c r="CCZ19" s="287"/>
      <c r="CDA19" s="287"/>
      <c r="CDB19" s="287"/>
      <c r="CDC19" s="289"/>
      <c r="CDD19" s="287"/>
      <c r="CDE19" s="287"/>
      <c r="CDF19" s="287"/>
      <c r="CDG19" s="288"/>
      <c r="CDH19" s="287"/>
      <c r="CDI19" s="287"/>
      <c r="CDJ19" s="290"/>
      <c r="CDK19" s="57"/>
      <c r="CDL19" s="58"/>
      <c r="CDM19" s="59"/>
      <c r="CDN19" s="59"/>
      <c r="CDO19" s="56"/>
      <c r="CDP19" s="58"/>
      <c r="CDQ19" s="56"/>
      <c r="CDR19" s="56"/>
      <c r="CDS19" s="287"/>
      <c r="CDT19" s="288"/>
      <c r="CDU19" s="287"/>
      <c r="CDV19" s="287"/>
      <c r="CDW19" s="287"/>
      <c r="CDX19" s="289"/>
      <c r="CDY19" s="287"/>
      <c r="CDZ19" s="287"/>
      <c r="CEA19" s="287"/>
      <c r="CEB19" s="288"/>
      <c r="CEC19" s="287"/>
      <c r="CED19" s="287"/>
      <c r="CEE19" s="290"/>
      <c r="CEF19" s="57"/>
      <c r="CEG19" s="58"/>
      <c r="CEH19" s="59"/>
      <c r="CEI19" s="59"/>
      <c r="CEJ19" s="56"/>
      <c r="CEK19" s="58"/>
      <c r="CEL19" s="56"/>
      <c r="CEM19" s="56"/>
      <c r="CEN19" s="287"/>
      <c r="CEO19" s="288"/>
      <c r="CEP19" s="287"/>
      <c r="CEQ19" s="287"/>
      <c r="CER19" s="287"/>
      <c r="CES19" s="289"/>
      <c r="CET19" s="287"/>
      <c r="CEU19" s="287"/>
      <c r="CEV19" s="287"/>
      <c r="CEW19" s="288"/>
      <c r="CEX19" s="287"/>
      <c r="CEY19" s="287"/>
      <c r="CEZ19" s="290"/>
      <c r="CFA19" s="57"/>
      <c r="CFB19" s="58"/>
      <c r="CFC19" s="59"/>
      <c r="CFD19" s="59"/>
      <c r="CFE19" s="56"/>
      <c r="CFF19" s="58"/>
      <c r="CFG19" s="56"/>
      <c r="CFH19" s="56"/>
      <c r="CFI19" s="287"/>
      <c r="CFJ19" s="288"/>
      <c r="CFK19" s="287"/>
      <c r="CFL19" s="287"/>
      <c r="CFM19" s="287"/>
      <c r="CFN19" s="289"/>
      <c r="CFO19" s="287"/>
      <c r="CFP19" s="287"/>
      <c r="CFQ19" s="287"/>
      <c r="CFR19" s="288"/>
      <c r="CFS19" s="287"/>
      <c r="CFT19" s="287"/>
      <c r="CFU19" s="290"/>
      <c r="CFV19" s="57"/>
      <c r="CFW19" s="58"/>
      <c r="CFX19" s="59"/>
      <c r="CFY19" s="59"/>
      <c r="CFZ19" s="56"/>
      <c r="CGA19" s="58"/>
      <c r="CGB19" s="56"/>
      <c r="CGC19" s="56"/>
      <c r="CGD19" s="287"/>
      <c r="CGE19" s="288"/>
      <c r="CGF19" s="287"/>
      <c r="CGG19" s="287"/>
      <c r="CGH19" s="287"/>
      <c r="CGI19" s="289"/>
      <c r="CGJ19" s="287"/>
      <c r="CGK19" s="287"/>
      <c r="CGL19" s="287"/>
      <c r="CGM19" s="288"/>
      <c r="CGN19" s="287"/>
      <c r="CGO19" s="287"/>
      <c r="CGP19" s="290"/>
      <c r="CGQ19" s="57"/>
      <c r="CGR19" s="58"/>
      <c r="CGS19" s="59"/>
      <c r="CGT19" s="59"/>
      <c r="CGU19" s="56"/>
      <c r="CGV19" s="58"/>
      <c r="CGW19" s="56"/>
      <c r="CGX19" s="56"/>
      <c r="CGY19" s="287"/>
      <c r="CGZ19" s="288"/>
      <c r="CHA19" s="287"/>
      <c r="CHB19" s="287"/>
      <c r="CHC19" s="287"/>
      <c r="CHD19" s="289"/>
      <c r="CHE19" s="287"/>
      <c r="CHF19" s="287"/>
      <c r="CHG19" s="287"/>
      <c r="CHH19" s="288"/>
      <c r="CHI19" s="287"/>
      <c r="CHJ19" s="287"/>
      <c r="CHK19" s="290"/>
      <c r="CHL19" s="57"/>
      <c r="CHM19" s="58"/>
      <c r="CHN19" s="59"/>
      <c r="CHO19" s="59"/>
      <c r="CHP19" s="56"/>
      <c r="CHQ19" s="58"/>
      <c r="CHR19" s="56"/>
      <c r="CHS19" s="56"/>
      <c r="CHT19" s="287"/>
      <c r="CHU19" s="288"/>
      <c r="CHV19" s="287"/>
      <c r="CHW19" s="287"/>
      <c r="CHX19" s="287"/>
      <c r="CHY19" s="289"/>
      <c r="CHZ19" s="287"/>
      <c r="CIA19" s="287"/>
      <c r="CIB19" s="287"/>
      <c r="CIC19" s="288"/>
      <c r="CID19" s="287"/>
      <c r="CIE19" s="287"/>
      <c r="CIF19" s="290"/>
      <c r="CIG19" s="57"/>
      <c r="CIH19" s="58"/>
      <c r="CII19" s="59"/>
      <c r="CIJ19" s="59"/>
      <c r="CIK19" s="56"/>
      <c r="CIL19" s="58"/>
      <c r="CIM19" s="56"/>
      <c r="CIN19" s="56"/>
      <c r="CIO19" s="287"/>
      <c r="CIP19" s="288"/>
      <c r="CIQ19" s="287"/>
      <c r="CIR19" s="287"/>
      <c r="CIS19" s="287"/>
      <c r="CIT19" s="289"/>
      <c r="CIU19" s="287"/>
      <c r="CIV19" s="287"/>
      <c r="CIW19" s="287"/>
      <c r="CIX19" s="288"/>
      <c r="CIY19" s="287"/>
      <c r="CIZ19" s="287"/>
      <c r="CJA19" s="290"/>
      <c r="CJB19" s="57"/>
      <c r="CJC19" s="58"/>
      <c r="CJD19" s="59"/>
      <c r="CJE19" s="59"/>
      <c r="CJF19" s="56"/>
      <c r="CJG19" s="58"/>
      <c r="CJH19" s="56"/>
      <c r="CJI19" s="56"/>
      <c r="CJJ19" s="287"/>
      <c r="CJK19" s="288"/>
      <c r="CJL19" s="287"/>
      <c r="CJM19" s="287"/>
      <c r="CJN19" s="287"/>
      <c r="CJO19" s="289"/>
      <c r="CJP19" s="287"/>
      <c r="CJQ19" s="287"/>
      <c r="CJR19" s="287"/>
      <c r="CJS19" s="288"/>
      <c r="CJT19" s="287"/>
      <c r="CJU19" s="287"/>
      <c r="CJV19" s="290"/>
      <c r="CJW19" s="57"/>
      <c r="CJX19" s="58"/>
      <c r="CJY19" s="59"/>
      <c r="CJZ19" s="59"/>
      <c r="CKA19" s="56"/>
      <c r="CKB19" s="58"/>
      <c r="CKC19" s="56"/>
      <c r="CKD19" s="56"/>
      <c r="CKE19" s="287"/>
      <c r="CKF19" s="288"/>
      <c r="CKG19" s="287"/>
      <c r="CKH19" s="287"/>
      <c r="CKI19" s="287"/>
      <c r="CKJ19" s="289"/>
      <c r="CKK19" s="287"/>
      <c r="CKL19" s="287"/>
      <c r="CKM19" s="287"/>
      <c r="CKN19" s="288"/>
      <c r="CKO19" s="287"/>
      <c r="CKP19" s="287"/>
      <c r="CKQ19" s="290"/>
      <c r="CKR19" s="57"/>
      <c r="CKS19" s="58"/>
      <c r="CKT19" s="59"/>
      <c r="CKU19" s="59"/>
      <c r="CKV19" s="56"/>
      <c r="CKW19" s="58"/>
      <c r="CKX19" s="56"/>
      <c r="CKY19" s="56"/>
      <c r="CKZ19" s="287"/>
      <c r="CLA19" s="288"/>
      <c r="CLB19" s="287"/>
      <c r="CLC19" s="287"/>
      <c r="CLD19" s="287"/>
      <c r="CLE19" s="289"/>
      <c r="CLF19" s="287"/>
      <c r="CLG19" s="287"/>
      <c r="CLH19" s="287"/>
      <c r="CLI19" s="288"/>
      <c r="CLJ19" s="287"/>
      <c r="CLK19" s="287"/>
      <c r="CLL19" s="290"/>
      <c r="CLM19" s="57"/>
      <c r="CLN19" s="58"/>
      <c r="CLO19" s="59"/>
      <c r="CLP19" s="59"/>
      <c r="CLQ19" s="56"/>
      <c r="CLR19" s="58"/>
      <c r="CLS19" s="56"/>
      <c r="CLT19" s="56"/>
      <c r="CLU19" s="287"/>
      <c r="CLV19" s="288"/>
      <c r="CLW19" s="287"/>
      <c r="CLX19" s="287"/>
      <c r="CLY19" s="287"/>
      <c r="CLZ19" s="289"/>
      <c r="CMA19" s="287"/>
      <c r="CMB19" s="287"/>
      <c r="CMC19" s="287"/>
      <c r="CMD19" s="288"/>
      <c r="CME19" s="287"/>
      <c r="CMF19" s="287"/>
      <c r="CMG19" s="290"/>
      <c r="CMH19" s="57"/>
      <c r="CMI19" s="58"/>
      <c r="CMJ19" s="59"/>
      <c r="CMK19" s="59"/>
      <c r="CML19" s="56"/>
      <c r="CMM19" s="58"/>
      <c r="CMN19" s="56"/>
      <c r="CMO19" s="56"/>
      <c r="CMP19" s="287"/>
      <c r="CMQ19" s="288"/>
      <c r="CMR19" s="287"/>
      <c r="CMS19" s="287"/>
      <c r="CMT19" s="287"/>
      <c r="CMU19" s="289"/>
      <c r="CMV19" s="287"/>
      <c r="CMW19" s="287"/>
      <c r="CMX19" s="287"/>
      <c r="CMY19" s="288"/>
      <c r="CMZ19" s="287"/>
      <c r="CNA19" s="287"/>
      <c r="CNB19" s="290"/>
      <c r="CNC19" s="57"/>
      <c r="CND19" s="58"/>
      <c r="CNE19" s="59"/>
      <c r="CNF19" s="59"/>
      <c r="CNG19" s="56"/>
      <c r="CNH19" s="58"/>
      <c r="CNI19" s="56"/>
      <c r="CNJ19" s="56"/>
      <c r="CNK19" s="287"/>
      <c r="CNL19" s="288"/>
      <c r="CNM19" s="287"/>
      <c r="CNN19" s="287"/>
      <c r="CNO19" s="287"/>
      <c r="CNP19" s="289"/>
      <c r="CNQ19" s="287"/>
      <c r="CNR19" s="287"/>
      <c r="CNS19" s="287"/>
      <c r="CNT19" s="288"/>
      <c r="CNU19" s="287"/>
      <c r="CNV19" s="287"/>
      <c r="CNW19" s="290"/>
      <c r="CNX19" s="57"/>
      <c r="CNY19" s="58"/>
      <c r="CNZ19" s="59"/>
      <c r="COA19" s="59"/>
      <c r="COB19" s="56"/>
      <c r="COC19" s="58"/>
      <c r="COD19" s="56"/>
      <c r="COE19" s="56"/>
      <c r="COF19" s="287"/>
      <c r="COG19" s="288"/>
      <c r="COH19" s="287"/>
      <c r="COI19" s="287"/>
      <c r="COJ19" s="287"/>
      <c r="COK19" s="289"/>
      <c r="COL19" s="287"/>
      <c r="COM19" s="287"/>
      <c r="CON19" s="287"/>
      <c r="COO19" s="288"/>
      <c r="COP19" s="287"/>
      <c r="COQ19" s="287"/>
      <c r="COR19" s="290"/>
      <c r="COS19" s="57"/>
      <c r="COT19" s="58"/>
      <c r="COU19" s="59"/>
      <c r="COV19" s="59"/>
      <c r="COW19" s="56"/>
      <c r="COX19" s="58"/>
      <c r="COY19" s="56"/>
      <c r="COZ19" s="56"/>
      <c r="CPA19" s="287"/>
      <c r="CPB19" s="288"/>
      <c r="CPC19" s="287"/>
      <c r="CPD19" s="287"/>
      <c r="CPE19" s="287"/>
      <c r="CPF19" s="289"/>
      <c r="CPG19" s="287"/>
      <c r="CPH19" s="287"/>
      <c r="CPI19" s="287"/>
      <c r="CPJ19" s="288"/>
      <c r="CPK19" s="287"/>
      <c r="CPL19" s="287"/>
      <c r="CPM19" s="290"/>
      <c r="CPN19" s="57"/>
      <c r="CPO19" s="58"/>
      <c r="CPP19" s="59"/>
      <c r="CPQ19" s="59"/>
      <c r="CPR19" s="56"/>
      <c r="CPS19" s="58"/>
      <c r="CPT19" s="56"/>
      <c r="CPU19" s="56"/>
      <c r="CPV19" s="287"/>
      <c r="CPW19" s="288"/>
      <c r="CPX19" s="287"/>
      <c r="CPY19" s="287"/>
      <c r="CPZ19" s="287"/>
      <c r="CQA19" s="289"/>
      <c r="CQB19" s="287"/>
      <c r="CQC19" s="287"/>
      <c r="CQD19" s="287"/>
      <c r="CQE19" s="288"/>
      <c r="CQF19" s="287"/>
      <c r="CQG19" s="287"/>
      <c r="CQH19" s="290"/>
      <c r="CQI19" s="57"/>
      <c r="CQJ19" s="58"/>
      <c r="CQK19" s="59"/>
      <c r="CQL19" s="59"/>
      <c r="CQM19" s="56"/>
      <c r="CQN19" s="58"/>
      <c r="CQO19" s="56"/>
      <c r="CQP19" s="56"/>
      <c r="CQQ19" s="287"/>
      <c r="CQR19" s="288"/>
      <c r="CQS19" s="287"/>
      <c r="CQT19" s="287"/>
      <c r="CQU19" s="287"/>
      <c r="CQV19" s="289"/>
      <c r="CQW19" s="287"/>
      <c r="CQX19" s="287"/>
      <c r="CQY19" s="287"/>
      <c r="CQZ19" s="288"/>
      <c r="CRA19" s="287"/>
      <c r="CRB19" s="287"/>
      <c r="CRC19" s="290"/>
      <c r="CRD19" s="57"/>
      <c r="CRE19" s="58"/>
      <c r="CRF19" s="59"/>
      <c r="CRG19" s="59"/>
      <c r="CRH19" s="56"/>
      <c r="CRI19" s="58"/>
      <c r="CRJ19" s="56"/>
      <c r="CRK19" s="56"/>
      <c r="CRL19" s="287"/>
      <c r="CRM19" s="288"/>
      <c r="CRN19" s="287"/>
      <c r="CRO19" s="287"/>
      <c r="CRP19" s="287"/>
      <c r="CRQ19" s="289"/>
      <c r="CRR19" s="287"/>
      <c r="CRS19" s="287"/>
      <c r="CRT19" s="287"/>
      <c r="CRU19" s="288"/>
      <c r="CRV19" s="287"/>
      <c r="CRW19" s="287"/>
      <c r="CRX19" s="290"/>
      <c r="CRY19" s="57"/>
      <c r="CRZ19" s="58"/>
      <c r="CSA19" s="59"/>
      <c r="CSB19" s="59"/>
      <c r="CSC19" s="56"/>
      <c r="CSD19" s="58"/>
      <c r="CSE19" s="56"/>
      <c r="CSF19" s="56"/>
      <c r="CSG19" s="287"/>
      <c r="CSH19" s="288"/>
      <c r="CSI19" s="287"/>
      <c r="CSJ19" s="287"/>
      <c r="CSK19" s="287"/>
      <c r="CSL19" s="289"/>
      <c r="CSM19" s="287"/>
      <c r="CSN19" s="287"/>
      <c r="CSO19" s="287"/>
      <c r="CSP19" s="288"/>
      <c r="CSQ19" s="287"/>
      <c r="CSR19" s="287"/>
      <c r="CSS19" s="290"/>
      <c r="CST19" s="57"/>
      <c r="CSU19" s="58"/>
      <c r="CSV19" s="59"/>
      <c r="CSW19" s="59"/>
      <c r="CSX19" s="56"/>
      <c r="CSY19" s="58"/>
      <c r="CSZ19" s="56"/>
      <c r="CTA19" s="56"/>
      <c r="CTB19" s="287"/>
      <c r="CTC19" s="288"/>
      <c r="CTD19" s="287"/>
      <c r="CTE19" s="287"/>
      <c r="CTF19" s="287"/>
      <c r="CTG19" s="289"/>
      <c r="CTH19" s="287"/>
      <c r="CTI19" s="287"/>
      <c r="CTJ19" s="287"/>
      <c r="CTK19" s="288"/>
      <c r="CTL19" s="287"/>
      <c r="CTM19" s="287"/>
      <c r="CTN19" s="290"/>
      <c r="CTO19" s="57"/>
      <c r="CTP19" s="58"/>
      <c r="CTQ19" s="59"/>
      <c r="CTR19" s="59"/>
      <c r="CTS19" s="56"/>
      <c r="CTT19" s="58"/>
      <c r="CTU19" s="56"/>
      <c r="CTV19" s="56"/>
      <c r="CTW19" s="287"/>
      <c r="CTX19" s="288"/>
      <c r="CTY19" s="287"/>
      <c r="CTZ19" s="287"/>
      <c r="CUA19" s="287"/>
      <c r="CUB19" s="289"/>
      <c r="CUC19" s="287"/>
      <c r="CUD19" s="287"/>
      <c r="CUE19" s="287"/>
      <c r="CUF19" s="288"/>
      <c r="CUG19" s="287"/>
      <c r="CUH19" s="287"/>
      <c r="CUI19" s="290"/>
      <c r="CUJ19" s="57"/>
      <c r="CUK19" s="58"/>
      <c r="CUL19" s="59"/>
      <c r="CUM19" s="59"/>
      <c r="CUN19" s="56"/>
      <c r="CUO19" s="58"/>
      <c r="CUP19" s="56"/>
      <c r="CUQ19" s="56"/>
      <c r="CUR19" s="287"/>
      <c r="CUS19" s="288"/>
      <c r="CUT19" s="287"/>
      <c r="CUU19" s="287"/>
      <c r="CUV19" s="287"/>
      <c r="CUW19" s="289"/>
      <c r="CUX19" s="287"/>
      <c r="CUY19" s="287"/>
      <c r="CUZ19" s="287"/>
      <c r="CVA19" s="288"/>
      <c r="CVB19" s="287"/>
      <c r="CVC19" s="287"/>
      <c r="CVD19" s="290"/>
      <c r="CVE19" s="57"/>
      <c r="CVF19" s="58"/>
      <c r="CVG19" s="59"/>
      <c r="CVH19" s="59"/>
      <c r="CVI19" s="56"/>
      <c r="CVJ19" s="58"/>
      <c r="CVK19" s="56"/>
      <c r="CVL19" s="56"/>
      <c r="CVM19" s="287"/>
      <c r="CVN19" s="288"/>
      <c r="CVO19" s="287"/>
      <c r="CVP19" s="287"/>
      <c r="CVQ19" s="287"/>
      <c r="CVR19" s="289"/>
      <c r="CVS19" s="287"/>
      <c r="CVT19" s="287"/>
      <c r="CVU19" s="287"/>
      <c r="CVV19" s="288"/>
      <c r="CVW19" s="287"/>
      <c r="CVX19" s="287"/>
      <c r="CVY19" s="290"/>
      <c r="CVZ19" s="57"/>
      <c r="CWA19" s="58"/>
      <c r="CWB19" s="59"/>
      <c r="CWC19" s="59"/>
      <c r="CWD19" s="56"/>
      <c r="CWE19" s="58"/>
      <c r="CWF19" s="56"/>
      <c r="CWG19" s="56"/>
      <c r="CWH19" s="287"/>
      <c r="CWI19" s="288"/>
      <c r="CWJ19" s="287"/>
      <c r="CWK19" s="287"/>
      <c r="CWL19" s="287"/>
      <c r="CWM19" s="289"/>
      <c r="CWN19" s="287"/>
      <c r="CWO19" s="287"/>
      <c r="CWP19" s="287"/>
      <c r="CWQ19" s="288"/>
      <c r="CWR19" s="287"/>
      <c r="CWS19" s="287"/>
      <c r="CWT19" s="290"/>
      <c r="CWU19" s="57"/>
      <c r="CWV19" s="58"/>
      <c r="CWW19" s="59"/>
      <c r="CWX19" s="59"/>
      <c r="CWY19" s="56"/>
      <c r="CWZ19" s="58"/>
      <c r="CXA19" s="56"/>
      <c r="CXB19" s="56"/>
      <c r="CXC19" s="287"/>
      <c r="CXD19" s="288"/>
      <c r="CXE19" s="287"/>
      <c r="CXF19" s="287"/>
      <c r="CXG19" s="287"/>
      <c r="CXH19" s="289"/>
      <c r="CXI19" s="287"/>
      <c r="CXJ19" s="287"/>
      <c r="CXK19" s="287"/>
      <c r="CXL19" s="288"/>
      <c r="CXM19" s="287"/>
      <c r="CXN19" s="287"/>
      <c r="CXO19" s="290"/>
      <c r="CXP19" s="57"/>
      <c r="CXQ19" s="58"/>
      <c r="CXR19" s="59"/>
      <c r="CXS19" s="59"/>
      <c r="CXT19" s="56"/>
      <c r="CXU19" s="58"/>
      <c r="CXV19" s="56"/>
      <c r="CXW19" s="56"/>
      <c r="CXX19" s="287"/>
      <c r="CXY19" s="288"/>
      <c r="CXZ19" s="287"/>
      <c r="CYA19" s="287"/>
      <c r="CYB19" s="287"/>
      <c r="CYC19" s="289"/>
      <c r="CYD19" s="287"/>
      <c r="CYE19" s="287"/>
      <c r="CYF19" s="287"/>
      <c r="CYG19" s="288"/>
      <c r="CYH19" s="287"/>
      <c r="CYI19" s="287"/>
      <c r="CYJ19" s="290"/>
      <c r="CYK19" s="57"/>
      <c r="CYL19" s="58"/>
      <c r="CYM19" s="59"/>
      <c r="CYN19" s="59"/>
      <c r="CYO19" s="56"/>
      <c r="CYP19" s="58"/>
      <c r="CYQ19" s="56"/>
      <c r="CYR19" s="56"/>
      <c r="CYS19" s="287"/>
      <c r="CYT19" s="288"/>
      <c r="CYU19" s="287"/>
      <c r="CYV19" s="287"/>
      <c r="CYW19" s="287"/>
      <c r="CYX19" s="289"/>
      <c r="CYY19" s="287"/>
      <c r="CYZ19" s="287"/>
      <c r="CZA19" s="287"/>
      <c r="CZB19" s="288"/>
      <c r="CZC19" s="287"/>
      <c r="CZD19" s="287"/>
      <c r="CZE19" s="290"/>
      <c r="CZF19" s="57"/>
      <c r="CZG19" s="58"/>
      <c r="CZH19" s="59"/>
      <c r="CZI19" s="59"/>
      <c r="CZJ19" s="56"/>
      <c r="CZK19" s="58"/>
      <c r="CZL19" s="56"/>
      <c r="CZM19" s="56"/>
      <c r="CZN19" s="287"/>
      <c r="CZO19" s="288"/>
      <c r="CZP19" s="287"/>
      <c r="CZQ19" s="287"/>
      <c r="CZR19" s="287"/>
      <c r="CZS19" s="289"/>
      <c r="CZT19" s="287"/>
      <c r="CZU19" s="287"/>
      <c r="CZV19" s="287"/>
      <c r="CZW19" s="288"/>
      <c r="CZX19" s="287"/>
      <c r="CZY19" s="287"/>
      <c r="CZZ19" s="290"/>
      <c r="DAA19" s="57"/>
      <c r="DAB19" s="58"/>
      <c r="DAC19" s="59"/>
      <c r="DAD19" s="59"/>
      <c r="DAE19" s="56"/>
      <c r="DAF19" s="58"/>
      <c r="DAG19" s="56"/>
      <c r="DAH19" s="56"/>
      <c r="DAI19" s="287"/>
      <c r="DAJ19" s="288"/>
      <c r="DAK19" s="287"/>
      <c r="DAL19" s="287"/>
      <c r="DAM19" s="287"/>
      <c r="DAN19" s="289"/>
      <c r="DAO19" s="287"/>
      <c r="DAP19" s="287"/>
      <c r="DAQ19" s="287"/>
      <c r="DAR19" s="288"/>
      <c r="DAS19" s="287"/>
      <c r="DAT19" s="287"/>
      <c r="DAU19" s="290"/>
      <c r="DAV19" s="57"/>
      <c r="DAW19" s="58"/>
      <c r="DAX19" s="59"/>
      <c r="DAY19" s="59"/>
      <c r="DAZ19" s="56"/>
      <c r="DBA19" s="58"/>
      <c r="DBB19" s="56"/>
      <c r="DBC19" s="56"/>
      <c r="DBD19" s="287"/>
      <c r="DBE19" s="288"/>
      <c r="DBF19" s="287"/>
      <c r="DBG19" s="287"/>
      <c r="DBH19" s="287"/>
      <c r="DBI19" s="289"/>
      <c r="DBJ19" s="287"/>
      <c r="DBK19" s="287"/>
      <c r="DBL19" s="287"/>
      <c r="DBM19" s="288"/>
      <c r="DBN19" s="287"/>
      <c r="DBO19" s="287"/>
      <c r="DBP19" s="290"/>
      <c r="DBQ19" s="57"/>
      <c r="DBR19" s="58"/>
      <c r="DBS19" s="59"/>
      <c r="DBT19" s="59"/>
      <c r="DBU19" s="56"/>
      <c r="DBV19" s="58"/>
      <c r="DBW19" s="56"/>
      <c r="DBX19" s="56"/>
      <c r="DBY19" s="287"/>
      <c r="DBZ19" s="288"/>
      <c r="DCA19" s="287"/>
      <c r="DCB19" s="287"/>
      <c r="DCC19" s="287"/>
      <c r="DCD19" s="289"/>
      <c r="DCE19" s="287"/>
      <c r="DCF19" s="287"/>
      <c r="DCG19" s="287"/>
      <c r="DCH19" s="288"/>
      <c r="DCI19" s="287"/>
      <c r="DCJ19" s="287"/>
      <c r="DCK19" s="290"/>
      <c r="DCL19" s="57"/>
      <c r="DCM19" s="58"/>
      <c r="DCN19" s="59"/>
      <c r="DCO19" s="59"/>
      <c r="DCP19" s="56"/>
      <c r="DCQ19" s="58"/>
      <c r="DCR19" s="56"/>
      <c r="DCS19" s="56"/>
      <c r="DCT19" s="287"/>
      <c r="DCU19" s="288"/>
      <c r="DCV19" s="287"/>
      <c r="DCW19" s="287"/>
      <c r="DCX19" s="287"/>
      <c r="DCY19" s="289"/>
      <c r="DCZ19" s="287"/>
      <c r="DDA19" s="287"/>
      <c r="DDB19" s="287"/>
      <c r="DDC19" s="288"/>
      <c r="DDD19" s="287"/>
      <c r="DDE19" s="287"/>
      <c r="DDF19" s="290"/>
      <c r="DDG19" s="57"/>
      <c r="DDH19" s="58"/>
      <c r="DDI19" s="59"/>
      <c r="DDJ19" s="59"/>
      <c r="DDK19" s="56"/>
      <c r="DDL19" s="58"/>
      <c r="DDM19" s="56"/>
      <c r="DDN19" s="56"/>
      <c r="DDO19" s="287"/>
      <c r="DDP19" s="288"/>
      <c r="DDQ19" s="287"/>
      <c r="DDR19" s="287"/>
      <c r="DDS19" s="287"/>
      <c r="DDT19" s="289"/>
      <c r="DDU19" s="287"/>
      <c r="DDV19" s="287"/>
      <c r="DDW19" s="287"/>
      <c r="DDX19" s="288"/>
      <c r="DDY19" s="287"/>
      <c r="DDZ19" s="287"/>
      <c r="DEA19" s="290"/>
      <c r="DEB19" s="57"/>
      <c r="DEC19" s="58"/>
      <c r="DED19" s="59"/>
      <c r="DEE19" s="59"/>
      <c r="DEF19" s="56"/>
      <c r="DEG19" s="58"/>
      <c r="DEH19" s="56"/>
      <c r="DEI19" s="56"/>
      <c r="DEJ19" s="287"/>
      <c r="DEK19" s="288"/>
      <c r="DEL19" s="287"/>
      <c r="DEM19" s="287"/>
      <c r="DEN19" s="287"/>
      <c r="DEO19" s="289"/>
      <c r="DEP19" s="287"/>
      <c r="DEQ19" s="287"/>
      <c r="DER19" s="287"/>
      <c r="DES19" s="288"/>
      <c r="DET19" s="287"/>
      <c r="DEU19" s="287"/>
      <c r="DEV19" s="290"/>
      <c r="DEW19" s="57"/>
      <c r="DEX19" s="58"/>
      <c r="DEY19" s="59"/>
      <c r="DEZ19" s="59"/>
      <c r="DFA19" s="56"/>
      <c r="DFB19" s="58"/>
      <c r="DFC19" s="56"/>
      <c r="DFD19" s="56"/>
      <c r="DFE19" s="287"/>
      <c r="DFF19" s="288"/>
      <c r="DFG19" s="287"/>
      <c r="DFH19" s="287"/>
      <c r="DFI19" s="287"/>
      <c r="DFJ19" s="289"/>
      <c r="DFK19" s="287"/>
      <c r="DFL19" s="287"/>
      <c r="DFM19" s="287"/>
      <c r="DFN19" s="288"/>
      <c r="DFO19" s="287"/>
      <c r="DFP19" s="287"/>
      <c r="DFQ19" s="290"/>
      <c r="DFR19" s="57"/>
      <c r="DFS19" s="58"/>
      <c r="DFT19" s="59"/>
      <c r="DFU19" s="59"/>
      <c r="DFV19" s="56"/>
      <c r="DFW19" s="58"/>
      <c r="DFX19" s="56"/>
      <c r="DFY19" s="56"/>
      <c r="DFZ19" s="287"/>
      <c r="DGA19" s="288"/>
      <c r="DGB19" s="287"/>
      <c r="DGC19" s="287"/>
      <c r="DGD19" s="287"/>
      <c r="DGE19" s="289"/>
      <c r="DGF19" s="287"/>
      <c r="DGG19" s="287"/>
      <c r="DGH19" s="287"/>
      <c r="DGI19" s="288"/>
      <c r="DGJ19" s="287"/>
      <c r="DGK19" s="287"/>
      <c r="DGL19" s="290"/>
      <c r="DGM19" s="57"/>
      <c r="DGN19" s="58"/>
      <c r="DGO19" s="59"/>
      <c r="DGP19" s="59"/>
      <c r="DGQ19" s="56"/>
      <c r="DGR19" s="58"/>
      <c r="DGS19" s="56"/>
      <c r="DGT19" s="56"/>
      <c r="DGU19" s="287"/>
      <c r="DGV19" s="288"/>
      <c r="DGW19" s="287"/>
      <c r="DGX19" s="287"/>
      <c r="DGY19" s="287"/>
      <c r="DGZ19" s="289"/>
      <c r="DHA19" s="287"/>
      <c r="DHB19" s="287"/>
      <c r="DHC19" s="287"/>
      <c r="DHD19" s="288"/>
      <c r="DHE19" s="287"/>
      <c r="DHF19" s="287"/>
      <c r="DHG19" s="290"/>
      <c r="DHH19" s="57"/>
      <c r="DHI19" s="58"/>
      <c r="DHJ19" s="59"/>
      <c r="DHK19" s="59"/>
      <c r="DHL19" s="56"/>
      <c r="DHM19" s="58"/>
      <c r="DHN19" s="56"/>
      <c r="DHO19" s="56"/>
      <c r="DHP19" s="287"/>
      <c r="DHQ19" s="288"/>
      <c r="DHR19" s="287"/>
      <c r="DHS19" s="287"/>
      <c r="DHT19" s="287"/>
      <c r="DHU19" s="289"/>
      <c r="DHV19" s="287"/>
      <c r="DHW19" s="287"/>
      <c r="DHX19" s="287"/>
      <c r="DHY19" s="288"/>
      <c r="DHZ19" s="287"/>
      <c r="DIA19" s="287"/>
      <c r="DIB19" s="290"/>
      <c r="DIC19" s="57"/>
      <c r="DID19" s="58"/>
      <c r="DIE19" s="59"/>
      <c r="DIF19" s="59"/>
      <c r="DIG19" s="56"/>
      <c r="DIH19" s="58"/>
      <c r="DII19" s="56"/>
      <c r="DIJ19" s="56"/>
      <c r="DIK19" s="287"/>
      <c r="DIL19" s="288"/>
      <c r="DIM19" s="287"/>
      <c r="DIN19" s="287"/>
      <c r="DIO19" s="287"/>
      <c r="DIP19" s="289"/>
      <c r="DIQ19" s="287"/>
      <c r="DIR19" s="287"/>
      <c r="DIS19" s="287"/>
      <c r="DIT19" s="288"/>
      <c r="DIU19" s="287"/>
      <c r="DIV19" s="287"/>
      <c r="DIW19" s="290"/>
      <c r="DIX19" s="57"/>
      <c r="DIY19" s="58"/>
      <c r="DIZ19" s="59"/>
      <c r="DJA19" s="59"/>
      <c r="DJB19" s="56"/>
      <c r="DJC19" s="58"/>
      <c r="DJD19" s="56"/>
      <c r="DJE19" s="56"/>
      <c r="DJF19" s="287"/>
      <c r="DJG19" s="288"/>
      <c r="DJH19" s="287"/>
      <c r="DJI19" s="287"/>
      <c r="DJJ19" s="287"/>
      <c r="DJK19" s="289"/>
      <c r="DJL19" s="287"/>
      <c r="DJM19" s="287"/>
      <c r="DJN19" s="287"/>
      <c r="DJO19" s="288"/>
      <c r="DJP19" s="287"/>
      <c r="DJQ19" s="287"/>
      <c r="DJR19" s="290"/>
      <c r="DJS19" s="57"/>
      <c r="DJT19" s="58"/>
      <c r="DJU19" s="59"/>
      <c r="DJV19" s="59"/>
      <c r="DJW19" s="56"/>
      <c r="DJX19" s="58"/>
      <c r="DJY19" s="56"/>
      <c r="DJZ19" s="56"/>
      <c r="DKA19" s="287"/>
      <c r="DKB19" s="288"/>
      <c r="DKC19" s="287"/>
      <c r="DKD19" s="287"/>
      <c r="DKE19" s="287"/>
      <c r="DKF19" s="289"/>
      <c r="DKG19" s="287"/>
      <c r="DKH19" s="287"/>
      <c r="DKI19" s="287"/>
      <c r="DKJ19" s="288"/>
      <c r="DKK19" s="287"/>
      <c r="DKL19" s="287"/>
      <c r="DKM19" s="290"/>
      <c r="DKN19" s="57"/>
      <c r="DKO19" s="58"/>
      <c r="DKP19" s="59"/>
      <c r="DKQ19" s="59"/>
      <c r="DKR19" s="56"/>
      <c r="DKS19" s="58"/>
      <c r="DKT19" s="56"/>
      <c r="DKU19" s="56"/>
      <c r="DKV19" s="287"/>
      <c r="DKW19" s="288"/>
      <c r="DKX19" s="287"/>
      <c r="DKY19" s="287"/>
      <c r="DKZ19" s="287"/>
      <c r="DLA19" s="289"/>
      <c r="DLB19" s="287"/>
      <c r="DLC19" s="287"/>
      <c r="DLD19" s="287"/>
      <c r="DLE19" s="288"/>
      <c r="DLF19" s="287"/>
      <c r="DLG19" s="287"/>
      <c r="DLH19" s="290"/>
      <c r="DLI19" s="57"/>
      <c r="DLJ19" s="58"/>
      <c r="DLK19" s="59"/>
      <c r="DLL19" s="59"/>
      <c r="DLM19" s="56"/>
      <c r="DLN19" s="58"/>
      <c r="DLO19" s="56"/>
      <c r="DLP19" s="56"/>
      <c r="DLQ19" s="287"/>
      <c r="DLR19" s="288"/>
      <c r="DLS19" s="287"/>
      <c r="DLT19" s="287"/>
      <c r="DLU19" s="287"/>
      <c r="DLV19" s="289"/>
      <c r="DLW19" s="287"/>
      <c r="DLX19" s="287"/>
      <c r="DLY19" s="287"/>
      <c r="DLZ19" s="288"/>
      <c r="DMA19" s="287"/>
      <c r="DMB19" s="287"/>
      <c r="DMC19" s="290"/>
      <c r="DMD19" s="57"/>
      <c r="DME19" s="58"/>
      <c r="DMF19" s="59"/>
      <c r="DMG19" s="59"/>
      <c r="DMH19" s="56"/>
      <c r="DMI19" s="58"/>
      <c r="DMJ19" s="56"/>
      <c r="DMK19" s="56"/>
      <c r="DML19" s="287"/>
      <c r="DMM19" s="288"/>
      <c r="DMN19" s="287"/>
      <c r="DMO19" s="287"/>
      <c r="DMP19" s="287"/>
      <c r="DMQ19" s="289"/>
      <c r="DMR19" s="287"/>
      <c r="DMS19" s="287"/>
      <c r="DMT19" s="287"/>
      <c r="DMU19" s="288"/>
      <c r="DMV19" s="287"/>
      <c r="DMW19" s="287"/>
      <c r="DMX19" s="290"/>
      <c r="DMY19" s="57"/>
      <c r="DMZ19" s="58"/>
      <c r="DNA19" s="59"/>
      <c r="DNB19" s="59"/>
      <c r="DNC19" s="56"/>
      <c r="DND19" s="58"/>
      <c r="DNE19" s="56"/>
      <c r="DNF19" s="56"/>
      <c r="DNG19" s="287"/>
      <c r="DNH19" s="288"/>
      <c r="DNI19" s="287"/>
      <c r="DNJ19" s="287"/>
      <c r="DNK19" s="287"/>
      <c r="DNL19" s="289"/>
      <c r="DNM19" s="287"/>
      <c r="DNN19" s="287"/>
      <c r="DNO19" s="287"/>
      <c r="DNP19" s="288"/>
      <c r="DNQ19" s="287"/>
      <c r="DNR19" s="287"/>
      <c r="DNS19" s="290"/>
      <c r="DNT19" s="57"/>
      <c r="DNU19" s="58"/>
      <c r="DNV19" s="59"/>
      <c r="DNW19" s="59"/>
      <c r="DNX19" s="56"/>
      <c r="DNY19" s="58"/>
      <c r="DNZ19" s="56"/>
      <c r="DOA19" s="56"/>
      <c r="DOB19" s="287"/>
      <c r="DOC19" s="288"/>
      <c r="DOD19" s="287"/>
      <c r="DOE19" s="287"/>
      <c r="DOF19" s="287"/>
      <c r="DOG19" s="289"/>
      <c r="DOH19" s="287"/>
      <c r="DOI19" s="287"/>
      <c r="DOJ19" s="287"/>
      <c r="DOK19" s="288"/>
      <c r="DOL19" s="287"/>
      <c r="DOM19" s="287"/>
      <c r="DON19" s="290"/>
      <c r="DOO19" s="57"/>
      <c r="DOP19" s="58"/>
      <c r="DOQ19" s="59"/>
      <c r="DOR19" s="59"/>
      <c r="DOS19" s="56"/>
      <c r="DOT19" s="58"/>
      <c r="DOU19" s="56"/>
      <c r="DOV19" s="56"/>
      <c r="DOW19" s="287"/>
      <c r="DOX19" s="288"/>
      <c r="DOY19" s="287"/>
      <c r="DOZ19" s="287"/>
      <c r="DPA19" s="287"/>
      <c r="DPB19" s="289"/>
      <c r="DPC19" s="287"/>
      <c r="DPD19" s="287"/>
      <c r="DPE19" s="287"/>
      <c r="DPF19" s="288"/>
      <c r="DPG19" s="287"/>
      <c r="DPH19" s="287"/>
      <c r="DPI19" s="290"/>
      <c r="DPJ19" s="57"/>
      <c r="DPK19" s="58"/>
      <c r="DPL19" s="59"/>
      <c r="DPM19" s="59"/>
      <c r="DPN19" s="56"/>
      <c r="DPO19" s="58"/>
      <c r="DPP19" s="56"/>
      <c r="DPQ19" s="56"/>
      <c r="DPR19" s="287"/>
      <c r="DPS19" s="288"/>
      <c r="DPT19" s="287"/>
      <c r="DPU19" s="287"/>
      <c r="DPV19" s="287"/>
      <c r="DPW19" s="289"/>
      <c r="DPX19" s="287"/>
      <c r="DPY19" s="287"/>
      <c r="DPZ19" s="287"/>
      <c r="DQA19" s="288"/>
      <c r="DQB19" s="287"/>
      <c r="DQC19" s="287"/>
      <c r="DQD19" s="290"/>
      <c r="DQE19" s="57"/>
      <c r="DQF19" s="58"/>
      <c r="DQG19" s="59"/>
      <c r="DQH19" s="59"/>
      <c r="DQI19" s="56"/>
      <c r="DQJ19" s="58"/>
      <c r="DQK19" s="56"/>
      <c r="DQL19" s="56"/>
      <c r="DQM19" s="287"/>
      <c r="DQN19" s="288"/>
      <c r="DQO19" s="287"/>
      <c r="DQP19" s="287"/>
      <c r="DQQ19" s="287"/>
      <c r="DQR19" s="289"/>
      <c r="DQS19" s="287"/>
      <c r="DQT19" s="287"/>
      <c r="DQU19" s="287"/>
      <c r="DQV19" s="288"/>
      <c r="DQW19" s="287"/>
      <c r="DQX19" s="287"/>
      <c r="DQY19" s="290"/>
      <c r="DQZ19" s="57"/>
      <c r="DRA19" s="58"/>
      <c r="DRB19" s="59"/>
      <c r="DRC19" s="59"/>
      <c r="DRD19" s="56"/>
      <c r="DRE19" s="58"/>
      <c r="DRF19" s="56"/>
      <c r="DRG19" s="56"/>
      <c r="DRH19" s="287"/>
      <c r="DRI19" s="288"/>
      <c r="DRJ19" s="287"/>
      <c r="DRK19" s="287"/>
      <c r="DRL19" s="287"/>
      <c r="DRM19" s="289"/>
      <c r="DRN19" s="287"/>
      <c r="DRO19" s="287"/>
      <c r="DRP19" s="287"/>
      <c r="DRQ19" s="288"/>
      <c r="DRR19" s="287"/>
      <c r="DRS19" s="287"/>
      <c r="DRT19" s="290"/>
      <c r="DRU19" s="57"/>
      <c r="DRV19" s="58"/>
      <c r="DRW19" s="59"/>
      <c r="DRX19" s="59"/>
      <c r="DRY19" s="56"/>
      <c r="DRZ19" s="58"/>
      <c r="DSA19" s="56"/>
      <c r="DSB19" s="56"/>
      <c r="DSC19" s="287"/>
      <c r="DSD19" s="288"/>
      <c r="DSE19" s="287"/>
      <c r="DSF19" s="287"/>
      <c r="DSG19" s="287"/>
      <c r="DSH19" s="289"/>
      <c r="DSI19" s="287"/>
      <c r="DSJ19" s="287"/>
      <c r="DSK19" s="287"/>
      <c r="DSL19" s="288"/>
      <c r="DSM19" s="287"/>
      <c r="DSN19" s="287"/>
      <c r="DSO19" s="290"/>
      <c r="DSP19" s="57"/>
      <c r="DSQ19" s="58"/>
      <c r="DSR19" s="59"/>
      <c r="DSS19" s="59"/>
      <c r="DST19" s="56"/>
      <c r="DSU19" s="58"/>
      <c r="DSV19" s="56"/>
      <c r="DSW19" s="56"/>
      <c r="DSX19" s="287"/>
      <c r="DSY19" s="288"/>
      <c r="DSZ19" s="287"/>
      <c r="DTA19" s="287"/>
      <c r="DTB19" s="287"/>
      <c r="DTC19" s="289"/>
      <c r="DTD19" s="287"/>
      <c r="DTE19" s="287"/>
      <c r="DTF19" s="287"/>
      <c r="DTG19" s="288"/>
      <c r="DTH19" s="287"/>
      <c r="DTI19" s="287"/>
      <c r="DTJ19" s="290"/>
      <c r="DTK19" s="57"/>
      <c r="DTL19" s="58"/>
      <c r="DTM19" s="59"/>
      <c r="DTN19" s="59"/>
      <c r="DTO19" s="56"/>
      <c r="DTP19" s="58"/>
      <c r="DTQ19" s="56"/>
      <c r="DTR19" s="56"/>
      <c r="DTS19" s="287"/>
      <c r="DTT19" s="288"/>
      <c r="DTU19" s="287"/>
      <c r="DTV19" s="287"/>
      <c r="DTW19" s="287"/>
      <c r="DTX19" s="289"/>
      <c r="DTY19" s="287"/>
      <c r="DTZ19" s="287"/>
      <c r="DUA19" s="287"/>
      <c r="DUB19" s="288"/>
      <c r="DUC19" s="287"/>
      <c r="DUD19" s="287"/>
      <c r="DUE19" s="290"/>
      <c r="DUF19" s="57"/>
      <c r="DUG19" s="58"/>
      <c r="DUH19" s="59"/>
      <c r="DUI19" s="59"/>
      <c r="DUJ19" s="56"/>
      <c r="DUK19" s="58"/>
      <c r="DUL19" s="56"/>
      <c r="DUM19" s="56"/>
      <c r="DUN19" s="287"/>
      <c r="DUO19" s="288"/>
      <c r="DUP19" s="287"/>
      <c r="DUQ19" s="287"/>
      <c r="DUR19" s="287"/>
      <c r="DUS19" s="289"/>
      <c r="DUT19" s="287"/>
      <c r="DUU19" s="287"/>
      <c r="DUV19" s="287"/>
      <c r="DUW19" s="288"/>
      <c r="DUX19" s="287"/>
      <c r="DUY19" s="287"/>
      <c r="DUZ19" s="290"/>
      <c r="DVA19" s="57"/>
      <c r="DVB19" s="58"/>
      <c r="DVC19" s="59"/>
      <c r="DVD19" s="59"/>
      <c r="DVE19" s="56"/>
      <c r="DVF19" s="58"/>
      <c r="DVG19" s="56"/>
      <c r="DVH19" s="56"/>
      <c r="DVI19" s="287"/>
      <c r="DVJ19" s="288"/>
      <c r="DVK19" s="287"/>
      <c r="DVL19" s="287"/>
      <c r="DVM19" s="287"/>
      <c r="DVN19" s="289"/>
      <c r="DVO19" s="287"/>
      <c r="DVP19" s="287"/>
      <c r="DVQ19" s="287"/>
      <c r="DVR19" s="288"/>
      <c r="DVS19" s="287"/>
      <c r="DVT19" s="287"/>
      <c r="DVU19" s="290"/>
      <c r="DVV19" s="57"/>
      <c r="DVW19" s="58"/>
      <c r="DVX19" s="59"/>
      <c r="DVY19" s="59"/>
      <c r="DVZ19" s="56"/>
      <c r="DWA19" s="58"/>
      <c r="DWB19" s="56"/>
      <c r="DWC19" s="56"/>
      <c r="DWD19" s="287"/>
      <c r="DWE19" s="288"/>
      <c r="DWF19" s="287"/>
      <c r="DWG19" s="287"/>
      <c r="DWH19" s="287"/>
      <c r="DWI19" s="289"/>
      <c r="DWJ19" s="287"/>
      <c r="DWK19" s="287"/>
      <c r="DWL19" s="287"/>
      <c r="DWM19" s="288"/>
      <c r="DWN19" s="287"/>
      <c r="DWO19" s="287"/>
      <c r="DWP19" s="290"/>
      <c r="DWQ19" s="57"/>
      <c r="DWR19" s="58"/>
      <c r="DWS19" s="59"/>
      <c r="DWT19" s="59"/>
      <c r="DWU19" s="56"/>
      <c r="DWV19" s="58"/>
      <c r="DWW19" s="56"/>
      <c r="DWX19" s="56"/>
      <c r="DWY19" s="287"/>
      <c r="DWZ19" s="288"/>
      <c r="DXA19" s="287"/>
      <c r="DXB19" s="287"/>
      <c r="DXC19" s="287"/>
      <c r="DXD19" s="289"/>
      <c r="DXE19" s="287"/>
      <c r="DXF19" s="287"/>
      <c r="DXG19" s="287"/>
      <c r="DXH19" s="288"/>
      <c r="DXI19" s="287"/>
      <c r="DXJ19" s="287"/>
      <c r="DXK19" s="290"/>
      <c r="DXL19" s="57"/>
      <c r="DXM19" s="58"/>
      <c r="DXN19" s="59"/>
      <c r="DXO19" s="59"/>
      <c r="DXP19" s="56"/>
      <c r="DXQ19" s="58"/>
      <c r="DXR19" s="56"/>
      <c r="DXS19" s="56"/>
      <c r="DXT19" s="287"/>
      <c r="DXU19" s="288"/>
      <c r="DXV19" s="287"/>
      <c r="DXW19" s="287"/>
      <c r="DXX19" s="287"/>
      <c r="DXY19" s="289"/>
      <c r="DXZ19" s="287"/>
      <c r="DYA19" s="287"/>
      <c r="DYB19" s="287"/>
      <c r="DYC19" s="288"/>
      <c r="DYD19" s="287"/>
      <c r="DYE19" s="287"/>
      <c r="DYF19" s="290"/>
      <c r="DYG19" s="57"/>
      <c r="DYH19" s="58"/>
      <c r="DYI19" s="59"/>
      <c r="DYJ19" s="59"/>
      <c r="DYK19" s="56"/>
      <c r="DYL19" s="58"/>
      <c r="DYM19" s="56"/>
      <c r="DYN19" s="56"/>
      <c r="DYO19" s="287"/>
      <c r="DYP19" s="288"/>
      <c r="DYQ19" s="287"/>
      <c r="DYR19" s="287"/>
      <c r="DYS19" s="287"/>
      <c r="DYT19" s="289"/>
      <c r="DYU19" s="287"/>
      <c r="DYV19" s="287"/>
      <c r="DYW19" s="287"/>
      <c r="DYX19" s="288"/>
      <c r="DYY19" s="287"/>
      <c r="DYZ19" s="287"/>
      <c r="DZA19" s="290"/>
      <c r="DZB19" s="57"/>
      <c r="DZC19" s="58"/>
      <c r="DZD19" s="59"/>
      <c r="DZE19" s="59"/>
      <c r="DZF19" s="56"/>
      <c r="DZG19" s="58"/>
      <c r="DZH19" s="56"/>
      <c r="DZI19" s="56"/>
      <c r="DZJ19" s="287"/>
      <c r="DZK19" s="288"/>
      <c r="DZL19" s="287"/>
      <c r="DZM19" s="287"/>
      <c r="DZN19" s="287"/>
      <c r="DZO19" s="289"/>
      <c r="DZP19" s="287"/>
      <c r="DZQ19" s="287"/>
      <c r="DZR19" s="287"/>
      <c r="DZS19" s="288"/>
      <c r="DZT19" s="287"/>
      <c r="DZU19" s="287"/>
      <c r="DZV19" s="290"/>
      <c r="DZW19" s="57"/>
      <c r="DZX19" s="58"/>
      <c r="DZY19" s="59"/>
      <c r="DZZ19" s="59"/>
      <c r="EAA19" s="56"/>
      <c r="EAB19" s="58"/>
      <c r="EAC19" s="56"/>
      <c r="EAD19" s="56"/>
      <c r="EAE19" s="287"/>
      <c r="EAF19" s="288"/>
      <c r="EAG19" s="287"/>
      <c r="EAH19" s="287"/>
      <c r="EAI19" s="287"/>
      <c r="EAJ19" s="289"/>
      <c r="EAK19" s="287"/>
      <c r="EAL19" s="287"/>
      <c r="EAM19" s="287"/>
      <c r="EAN19" s="288"/>
      <c r="EAO19" s="287"/>
      <c r="EAP19" s="287"/>
      <c r="EAQ19" s="290"/>
      <c r="EAR19" s="57"/>
      <c r="EAS19" s="58"/>
      <c r="EAT19" s="59"/>
      <c r="EAU19" s="59"/>
      <c r="EAV19" s="56"/>
      <c r="EAW19" s="58"/>
      <c r="EAX19" s="56"/>
      <c r="EAY19" s="56"/>
      <c r="EAZ19" s="287"/>
      <c r="EBA19" s="288"/>
      <c r="EBB19" s="287"/>
      <c r="EBC19" s="287"/>
      <c r="EBD19" s="287"/>
      <c r="EBE19" s="289"/>
      <c r="EBF19" s="287"/>
      <c r="EBG19" s="287"/>
      <c r="EBH19" s="287"/>
      <c r="EBI19" s="288"/>
      <c r="EBJ19" s="287"/>
      <c r="EBK19" s="287"/>
      <c r="EBL19" s="290"/>
      <c r="EBM19" s="57"/>
      <c r="EBN19" s="58"/>
      <c r="EBO19" s="59"/>
      <c r="EBP19" s="59"/>
      <c r="EBQ19" s="56"/>
      <c r="EBR19" s="58"/>
      <c r="EBS19" s="56"/>
      <c r="EBT19" s="56"/>
      <c r="EBU19" s="287"/>
      <c r="EBV19" s="288"/>
      <c r="EBW19" s="287"/>
      <c r="EBX19" s="287"/>
      <c r="EBY19" s="287"/>
      <c r="EBZ19" s="289"/>
      <c r="ECA19" s="287"/>
      <c r="ECB19" s="287"/>
      <c r="ECC19" s="287"/>
      <c r="ECD19" s="288"/>
      <c r="ECE19" s="287"/>
      <c r="ECF19" s="287"/>
      <c r="ECG19" s="290"/>
      <c r="ECH19" s="57"/>
      <c r="ECI19" s="58"/>
      <c r="ECJ19" s="59"/>
      <c r="ECK19" s="59"/>
      <c r="ECL19" s="56"/>
      <c r="ECM19" s="58"/>
      <c r="ECN19" s="56"/>
      <c r="ECO19" s="56"/>
      <c r="ECP19" s="287"/>
      <c r="ECQ19" s="288"/>
      <c r="ECR19" s="287"/>
      <c r="ECS19" s="287"/>
      <c r="ECT19" s="287"/>
      <c r="ECU19" s="289"/>
      <c r="ECV19" s="287"/>
      <c r="ECW19" s="287"/>
      <c r="ECX19" s="287"/>
      <c r="ECY19" s="288"/>
      <c r="ECZ19" s="287"/>
      <c r="EDA19" s="287"/>
      <c r="EDB19" s="290"/>
      <c r="EDC19" s="57"/>
      <c r="EDD19" s="58"/>
      <c r="EDE19" s="59"/>
      <c r="EDF19" s="59"/>
      <c r="EDG19" s="56"/>
      <c r="EDH19" s="58"/>
      <c r="EDI19" s="56"/>
      <c r="EDJ19" s="56"/>
      <c r="EDK19" s="287"/>
      <c r="EDL19" s="288"/>
      <c r="EDM19" s="287"/>
      <c r="EDN19" s="287"/>
      <c r="EDO19" s="287"/>
      <c r="EDP19" s="289"/>
      <c r="EDQ19" s="287"/>
      <c r="EDR19" s="287"/>
      <c r="EDS19" s="287"/>
      <c r="EDT19" s="288"/>
      <c r="EDU19" s="287"/>
      <c r="EDV19" s="287"/>
      <c r="EDW19" s="290"/>
      <c r="EDX19" s="57"/>
      <c r="EDY19" s="58"/>
      <c r="EDZ19" s="59"/>
      <c r="EEA19" s="59"/>
      <c r="EEB19" s="56"/>
      <c r="EEC19" s="58"/>
      <c r="EED19" s="56"/>
      <c r="EEE19" s="56"/>
      <c r="EEF19" s="287"/>
      <c r="EEG19" s="288"/>
      <c r="EEH19" s="287"/>
      <c r="EEI19" s="287"/>
      <c r="EEJ19" s="287"/>
      <c r="EEK19" s="289"/>
      <c r="EEL19" s="287"/>
      <c r="EEM19" s="287"/>
      <c r="EEN19" s="287"/>
      <c r="EEO19" s="288"/>
      <c r="EEP19" s="287"/>
      <c r="EEQ19" s="287"/>
      <c r="EER19" s="290"/>
      <c r="EES19" s="57"/>
      <c r="EET19" s="58"/>
      <c r="EEU19" s="59"/>
      <c r="EEV19" s="59"/>
      <c r="EEW19" s="56"/>
      <c r="EEX19" s="58"/>
      <c r="EEY19" s="56"/>
      <c r="EEZ19" s="56"/>
      <c r="EFA19" s="287"/>
      <c r="EFB19" s="288"/>
      <c r="EFC19" s="287"/>
      <c r="EFD19" s="287"/>
      <c r="EFE19" s="287"/>
      <c r="EFF19" s="289"/>
      <c r="EFG19" s="287"/>
      <c r="EFH19" s="287"/>
      <c r="EFI19" s="287"/>
      <c r="EFJ19" s="288"/>
      <c r="EFK19" s="287"/>
      <c r="EFL19" s="287"/>
      <c r="EFM19" s="290"/>
      <c r="EFN19" s="57"/>
      <c r="EFO19" s="58"/>
      <c r="EFP19" s="59"/>
      <c r="EFQ19" s="59"/>
      <c r="EFR19" s="56"/>
      <c r="EFS19" s="58"/>
      <c r="EFT19" s="56"/>
      <c r="EFU19" s="56"/>
      <c r="EFV19" s="287"/>
      <c r="EFW19" s="288"/>
      <c r="EFX19" s="287"/>
      <c r="EFY19" s="287"/>
      <c r="EFZ19" s="287"/>
      <c r="EGA19" s="289"/>
      <c r="EGB19" s="287"/>
      <c r="EGC19" s="287"/>
      <c r="EGD19" s="287"/>
      <c r="EGE19" s="288"/>
      <c r="EGF19" s="287"/>
      <c r="EGG19" s="287"/>
      <c r="EGH19" s="290"/>
      <c r="EGI19" s="57"/>
      <c r="EGJ19" s="58"/>
      <c r="EGK19" s="59"/>
      <c r="EGL19" s="59"/>
      <c r="EGM19" s="56"/>
      <c r="EGN19" s="58"/>
      <c r="EGO19" s="56"/>
      <c r="EGP19" s="56"/>
      <c r="EGQ19" s="287"/>
      <c r="EGR19" s="288"/>
      <c r="EGS19" s="287"/>
      <c r="EGT19" s="287"/>
      <c r="EGU19" s="287"/>
      <c r="EGV19" s="289"/>
      <c r="EGW19" s="287"/>
      <c r="EGX19" s="287"/>
      <c r="EGY19" s="287"/>
      <c r="EGZ19" s="288"/>
      <c r="EHA19" s="287"/>
      <c r="EHB19" s="287"/>
      <c r="EHC19" s="290"/>
      <c r="EHD19" s="57"/>
      <c r="EHE19" s="58"/>
      <c r="EHF19" s="59"/>
      <c r="EHG19" s="59"/>
      <c r="EHH19" s="56"/>
      <c r="EHI19" s="58"/>
      <c r="EHJ19" s="56"/>
      <c r="EHK19" s="56"/>
      <c r="EHL19" s="287"/>
      <c r="EHM19" s="288"/>
      <c r="EHN19" s="287"/>
      <c r="EHO19" s="287"/>
      <c r="EHP19" s="287"/>
      <c r="EHQ19" s="289"/>
      <c r="EHR19" s="287"/>
      <c r="EHS19" s="287"/>
      <c r="EHT19" s="287"/>
      <c r="EHU19" s="288"/>
      <c r="EHV19" s="287"/>
      <c r="EHW19" s="287"/>
      <c r="EHX19" s="290"/>
      <c r="EHY19" s="57"/>
      <c r="EHZ19" s="58"/>
      <c r="EIA19" s="59"/>
      <c r="EIB19" s="59"/>
      <c r="EIC19" s="56"/>
      <c r="EID19" s="58"/>
      <c r="EIE19" s="56"/>
      <c r="EIF19" s="56"/>
      <c r="EIG19" s="287"/>
      <c r="EIH19" s="288"/>
      <c r="EII19" s="287"/>
      <c r="EIJ19" s="287"/>
      <c r="EIK19" s="287"/>
      <c r="EIL19" s="289"/>
      <c r="EIM19" s="287"/>
      <c r="EIN19" s="287"/>
      <c r="EIO19" s="287"/>
      <c r="EIP19" s="288"/>
      <c r="EIQ19" s="287"/>
      <c r="EIR19" s="287"/>
      <c r="EIS19" s="290"/>
      <c r="EIT19" s="57"/>
      <c r="EIU19" s="58"/>
      <c r="EIV19" s="59"/>
      <c r="EIW19" s="59"/>
      <c r="EIX19" s="56"/>
      <c r="EIY19" s="58"/>
      <c r="EIZ19" s="56"/>
      <c r="EJA19" s="56"/>
      <c r="EJB19" s="287"/>
      <c r="EJC19" s="288"/>
      <c r="EJD19" s="287"/>
      <c r="EJE19" s="287"/>
      <c r="EJF19" s="287"/>
      <c r="EJG19" s="289"/>
      <c r="EJH19" s="287"/>
      <c r="EJI19" s="287"/>
      <c r="EJJ19" s="287"/>
      <c r="EJK19" s="288"/>
      <c r="EJL19" s="287"/>
      <c r="EJM19" s="287"/>
      <c r="EJN19" s="290"/>
      <c r="EJO19" s="57"/>
      <c r="EJP19" s="58"/>
      <c r="EJQ19" s="59"/>
      <c r="EJR19" s="59"/>
      <c r="EJS19" s="56"/>
      <c r="EJT19" s="58"/>
      <c r="EJU19" s="56"/>
      <c r="EJV19" s="56"/>
      <c r="EJW19" s="287"/>
      <c r="EJX19" s="288"/>
      <c r="EJY19" s="287"/>
      <c r="EJZ19" s="287"/>
      <c r="EKA19" s="287"/>
      <c r="EKB19" s="289"/>
      <c r="EKC19" s="287"/>
      <c r="EKD19" s="287"/>
      <c r="EKE19" s="287"/>
      <c r="EKF19" s="288"/>
      <c r="EKG19" s="287"/>
      <c r="EKH19" s="287"/>
      <c r="EKI19" s="290"/>
      <c r="EKJ19" s="57"/>
      <c r="EKK19" s="58"/>
      <c r="EKL19" s="59"/>
      <c r="EKM19" s="59"/>
      <c r="EKN19" s="56"/>
      <c r="EKO19" s="58"/>
      <c r="EKP19" s="56"/>
      <c r="EKQ19" s="56"/>
      <c r="EKR19" s="287"/>
      <c r="EKS19" s="288"/>
      <c r="EKT19" s="287"/>
      <c r="EKU19" s="287"/>
      <c r="EKV19" s="287"/>
      <c r="EKW19" s="289"/>
      <c r="EKX19" s="287"/>
      <c r="EKY19" s="287"/>
      <c r="EKZ19" s="287"/>
      <c r="ELA19" s="288"/>
      <c r="ELB19" s="287"/>
      <c r="ELC19" s="287"/>
      <c r="ELD19" s="290"/>
      <c r="ELE19" s="57"/>
      <c r="ELF19" s="58"/>
      <c r="ELG19" s="59"/>
      <c r="ELH19" s="59"/>
      <c r="ELI19" s="56"/>
      <c r="ELJ19" s="58"/>
      <c r="ELK19" s="56"/>
      <c r="ELL19" s="56"/>
      <c r="ELM19" s="287"/>
      <c r="ELN19" s="288"/>
      <c r="ELO19" s="287"/>
      <c r="ELP19" s="287"/>
      <c r="ELQ19" s="287"/>
      <c r="ELR19" s="289"/>
      <c r="ELS19" s="287"/>
      <c r="ELT19" s="287"/>
      <c r="ELU19" s="287"/>
      <c r="ELV19" s="288"/>
      <c r="ELW19" s="287"/>
      <c r="ELX19" s="287"/>
      <c r="ELY19" s="290"/>
      <c r="ELZ19" s="57"/>
      <c r="EMA19" s="58"/>
      <c r="EMB19" s="59"/>
      <c r="EMC19" s="59"/>
      <c r="EMD19" s="56"/>
      <c r="EME19" s="58"/>
      <c r="EMF19" s="56"/>
      <c r="EMG19" s="56"/>
      <c r="EMH19" s="287"/>
      <c r="EMI19" s="288"/>
      <c r="EMJ19" s="287"/>
      <c r="EMK19" s="287"/>
      <c r="EML19" s="287"/>
      <c r="EMM19" s="289"/>
      <c r="EMN19" s="287"/>
      <c r="EMO19" s="287"/>
      <c r="EMP19" s="287"/>
      <c r="EMQ19" s="288"/>
      <c r="EMR19" s="287"/>
      <c r="EMS19" s="287"/>
      <c r="EMT19" s="290"/>
      <c r="EMU19" s="57"/>
      <c r="EMV19" s="58"/>
      <c r="EMW19" s="59"/>
      <c r="EMX19" s="59"/>
      <c r="EMY19" s="56"/>
      <c r="EMZ19" s="58"/>
      <c r="ENA19" s="56"/>
      <c r="ENB19" s="56"/>
      <c r="ENC19" s="287"/>
      <c r="END19" s="288"/>
      <c r="ENE19" s="287"/>
      <c r="ENF19" s="287"/>
      <c r="ENG19" s="287"/>
      <c r="ENH19" s="289"/>
      <c r="ENI19" s="287"/>
      <c r="ENJ19" s="287"/>
      <c r="ENK19" s="287"/>
      <c r="ENL19" s="288"/>
      <c r="ENM19" s="287"/>
      <c r="ENN19" s="287"/>
      <c r="ENO19" s="290"/>
      <c r="ENP19" s="57"/>
      <c r="ENQ19" s="58"/>
      <c r="ENR19" s="59"/>
      <c r="ENS19" s="59"/>
      <c r="ENT19" s="56"/>
      <c r="ENU19" s="58"/>
      <c r="ENV19" s="56"/>
      <c r="ENW19" s="56"/>
      <c r="ENX19" s="287"/>
      <c r="ENY19" s="288"/>
      <c r="ENZ19" s="287"/>
      <c r="EOA19" s="287"/>
      <c r="EOB19" s="287"/>
      <c r="EOC19" s="289"/>
      <c r="EOD19" s="287"/>
      <c r="EOE19" s="287"/>
      <c r="EOF19" s="287"/>
      <c r="EOG19" s="288"/>
      <c r="EOH19" s="287"/>
      <c r="EOI19" s="287"/>
      <c r="EOJ19" s="290"/>
      <c r="EOK19" s="57"/>
      <c r="EOL19" s="58"/>
      <c r="EOM19" s="59"/>
      <c r="EON19" s="59"/>
      <c r="EOO19" s="56"/>
      <c r="EOP19" s="58"/>
      <c r="EOQ19" s="56"/>
      <c r="EOR19" s="56"/>
      <c r="EOS19" s="287"/>
      <c r="EOT19" s="288"/>
      <c r="EOU19" s="287"/>
      <c r="EOV19" s="287"/>
      <c r="EOW19" s="287"/>
      <c r="EOX19" s="289"/>
      <c r="EOY19" s="287"/>
      <c r="EOZ19" s="287"/>
      <c r="EPA19" s="287"/>
      <c r="EPB19" s="288"/>
      <c r="EPC19" s="287"/>
      <c r="EPD19" s="287"/>
      <c r="EPE19" s="290"/>
      <c r="EPF19" s="57"/>
      <c r="EPG19" s="58"/>
      <c r="EPH19" s="59"/>
      <c r="EPI19" s="59"/>
      <c r="EPJ19" s="56"/>
      <c r="EPK19" s="58"/>
      <c r="EPL19" s="56"/>
      <c r="EPM19" s="56"/>
      <c r="EPN19" s="287"/>
      <c r="EPO19" s="288"/>
      <c r="EPP19" s="287"/>
      <c r="EPQ19" s="287"/>
      <c r="EPR19" s="287"/>
      <c r="EPS19" s="289"/>
      <c r="EPT19" s="287"/>
      <c r="EPU19" s="287"/>
      <c r="EPV19" s="287"/>
      <c r="EPW19" s="288"/>
      <c r="EPX19" s="287"/>
      <c r="EPY19" s="287"/>
      <c r="EPZ19" s="290"/>
      <c r="EQA19" s="57"/>
      <c r="EQB19" s="58"/>
      <c r="EQC19" s="59"/>
      <c r="EQD19" s="59"/>
      <c r="EQE19" s="56"/>
      <c r="EQF19" s="58"/>
      <c r="EQG19" s="56"/>
      <c r="EQH19" s="56"/>
      <c r="EQI19" s="287"/>
      <c r="EQJ19" s="288"/>
      <c r="EQK19" s="287"/>
      <c r="EQL19" s="287"/>
      <c r="EQM19" s="287"/>
      <c r="EQN19" s="289"/>
      <c r="EQO19" s="287"/>
      <c r="EQP19" s="287"/>
      <c r="EQQ19" s="287"/>
      <c r="EQR19" s="288"/>
      <c r="EQS19" s="287"/>
      <c r="EQT19" s="287"/>
      <c r="EQU19" s="290"/>
      <c r="EQV19" s="57"/>
      <c r="EQW19" s="58"/>
      <c r="EQX19" s="59"/>
      <c r="EQY19" s="59"/>
      <c r="EQZ19" s="56"/>
      <c r="ERA19" s="58"/>
      <c r="ERB19" s="56"/>
      <c r="ERC19" s="56"/>
      <c r="ERD19" s="287"/>
      <c r="ERE19" s="288"/>
      <c r="ERF19" s="287"/>
      <c r="ERG19" s="287"/>
      <c r="ERH19" s="287"/>
      <c r="ERI19" s="289"/>
      <c r="ERJ19" s="287"/>
      <c r="ERK19" s="287"/>
      <c r="ERL19" s="287"/>
      <c r="ERM19" s="288"/>
      <c r="ERN19" s="287"/>
      <c r="ERO19" s="287"/>
      <c r="ERP19" s="290"/>
      <c r="ERQ19" s="57"/>
      <c r="ERR19" s="58"/>
      <c r="ERS19" s="59"/>
      <c r="ERT19" s="59"/>
      <c r="ERU19" s="56"/>
      <c r="ERV19" s="58"/>
      <c r="ERW19" s="56"/>
      <c r="ERX19" s="56"/>
      <c r="ERY19" s="287"/>
      <c r="ERZ19" s="288"/>
      <c r="ESA19" s="287"/>
      <c r="ESB19" s="287"/>
      <c r="ESC19" s="287"/>
      <c r="ESD19" s="289"/>
      <c r="ESE19" s="287"/>
      <c r="ESF19" s="287"/>
      <c r="ESG19" s="287"/>
      <c r="ESH19" s="288"/>
      <c r="ESI19" s="287"/>
      <c r="ESJ19" s="287"/>
      <c r="ESK19" s="290"/>
      <c r="ESL19" s="57"/>
      <c r="ESM19" s="58"/>
      <c r="ESN19" s="59"/>
      <c r="ESO19" s="59"/>
      <c r="ESP19" s="56"/>
      <c r="ESQ19" s="58"/>
      <c r="ESR19" s="56"/>
      <c r="ESS19" s="56"/>
      <c r="EST19" s="287"/>
      <c r="ESU19" s="288"/>
      <c r="ESV19" s="287"/>
      <c r="ESW19" s="287"/>
      <c r="ESX19" s="287"/>
      <c r="ESY19" s="289"/>
      <c r="ESZ19" s="287"/>
      <c r="ETA19" s="287"/>
      <c r="ETB19" s="287"/>
      <c r="ETC19" s="288"/>
      <c r="ETD19" s="287"/>
      <c r="ETE19" s="287"/>
      <c r="ETF19" s="290"/>
      <c r="ETG19" s="57"/>
      <c r="ETH19" s="58"/>
      <c r="ETI19" s="59"/>
      <c r="ETJ19" s="59"/>
      <c r="ETK19" s="56"/>
      <c r="ETL19" s="58"/>
      <c r="ETM19" s="56"/>
      <c r="ETN19" s="56"/>
      <c r="ETO19" s="287"/>
      <c r="ETP19" s="288"/>
      <c r="ETQ19" s="287"/>
      <c r="ETR19" s="287"/>
      <c r="ETS19" s="287"/>
      <c r="ETT19" s="289"/>
      <c r="ETU19" s="287"/>
      <c r="ETV19" s="287"/>
      <c r="ETW19" s="287"/>
      <c r="ETX19" s="288"/>
      <c r="ETY19" s="287"/>
      <c r="ETZ19" s="287"/>
      <c r="EUA19" s="290"/>
      <c r="EUB19" s="57"/>
      <c r="EUC19" s="58"/>
      <c r="EUD19" s="59"/>
      <c r="EUE19" s="59"/>
      <c r="EUF19" s="56"/>
      <c r="EUG19" s="58"/>
      <c r="EUH19" s="56"/>
      <c r="EUI19" s="56"/>
      <c r="EUJ19" s="287"/>
      <c r="EUK19" s="288"/>
      <c r="EUL19" s="287"/>
      <c r="EUM19" s="287"/>
      <c r="EUN19" s="287"/>
      <c r="EUO19" s="289"/>
      <c r="EUP19" s="287"/>
      <c r="EUQ19" s="287"/>
      <c r="EUR19" s="287"/>
      <c r="EUS19" s="288"/>
      <c r="EUT19" s="287"/>
      <c r="EUU19" s="287"/>
      <c r="EUV19" s="290"/>
      <c r="EUW19" s="57"/>
      <c r="EUX19" s="58"/>
      <c r="EUY19" s="59"/>
      <c r="EUZ19" s="59"/>
      <c r="EVA19" s="56"/>
      <c r="EVB19" s="58"/>
      <c r="EVC19" s="56"/>
      <c r="EVD19" s="56"/>
      <c r="EVE19" s="287"/>
      <c r="EVF19" s="288"/>
      <c r="EVG19" s="287"/>
      <c r="EVH19" s="287"/>
      <c r="EVI19" s="287"/>
      <c r="EVJ19" s="289"/>
      <c r="EVK19" s="287"/>
      <c r="EVL19" s="287"/>
      <c r="EVM19" s="287"/>
      <c r="EVN19" s="288"/>
      <c r="EVO19" s="287"/>
      <c r="EVP19" s="287"/>
      <c r="EVQ19" s="290"/>
      <c r="EVR19" s="57"/>
      <c r="EVS19" s="58"/>
      <c r="EVT19" s="59"/>
      <c r="EVU19" s="59"/>
      <c r="EVV19" s="56"/>
      <c r="EVW19" s="58"/>
      <c r="EVX19" s="56"/>
      <c r="EVY19" s="56"/>
      <c r="EVZ19" s="287"/>
      <c r="EWA19" s="288"/>
      <c r="EWB19" s="287"/>
      <c r="EWC19" s="287"/>
      <c r="EWD19" s="287"/>
      <c r="EWE19" s="289"/>
      <c r="EWF19" s="287"/>
      <c r="EWG19" s="287"/>
      <c r="EWH19" s="287"/>
      <c r="EWI19" s="288"/>
      <c r="EWJ19" s="287"/>
      <c r="EWK19" s="287"/>
      <c r="EWL19" s="290"/>
      <c r="EWM19" s="57"/>
      <c r="EWN19" s="58"/>
      <c r="EWO19" s="59"/>
      <c r="EWP19" s="59"/>
      <c r="EWQ19" s="56"/>
      <c r="EWR19" s="58"/>
      <c r="EWS19" s="56"/>
      <c r="EWT19" s="56"/>
      <c r="EWU19" s="287"/>
      <c r="EWV19" s="288"/>
      <c r="EWW19" s="287"/>
      <c r="EWX19" s="287"/>
      <c r="EWY19" s="287"/>
      <c r="EWZ19" s="289"/>
      <c r="EXA19" s="287"/>
      <c r="EXB19" s="287"/>
      <c r="EXC19" s="287"/>
      <c r="EXD19" s="288"/>
      <c r="EXE19" s="287"/>
      <c r="EXF19" s="287"/>
      <c r="EXG19" s="290"/>
      <c r="EXH19" s="57"/>
      <c r="EXI19" s="58"/>
      <c r="EXJ19" s="59"/>
      <c r="EXK19" s="59"/>
      <c r="EXL19" s="56"/>
      <c r="EXM19" s="58"/>
      <c r="EXN19" s="56"/>
      <c r="EXO19" s="56"/>
      <c r="EXP19" s="287"/>
      <c r="EXQ19" s="288"/>
      <c r="EXR19" s="287"/>
      <c r="EXS19" s="287"/>
      <c r="EXT19" s="287"/>
      <c r="EXU19" s="289"/>
      <c r="EXV19" s="287"/>
      <c r="EXW19" s="287"/>
      <c r="EXX19" s="287"/>
      <c r="EXY19" s="288"/>
      <c r="EXZ19" s="287"/>
      <c r="EYA19" s="287"/>
      <c r="EYB19" s="290"/>
      <c r="EYC19" s="57"/>
      <c r="EYD19" s="58"/>
      <c r="EYE19" s="59"/>
      <c r="EYF19" s="59"/>
      <c r="EYG19" s="56"/>
      <c r="EYH19" s="58"/>
      <c r="EYI19" s="56"/>
      <c r="EYJ19" s="56"/>
      <c r="EYK19" s="287"/>
      <c r="EYL19" s="288"/>
      <c r="EYM19" s="287"/>
      <c r="EYN19" s="287"/>
      <c r="EYO19" s="287"/>
      <c r="EYP19" s="289"/>
      <c r="EYQ19" s="287"/>
      <c r="EYR19" s="287"/>
      <c r="EYS19" s="287"/>
      <c r="EYT19" s="288"/>
      <c r="EYU19" s="287"/>
      <c r="EYV19" s="287"/>
      <c r="EYW19" s="290"/>
      <c r="EYX19" s="57"/>
      <c r="EYY19" s="58"/>
      <c r="EYZ19" s="59"/>
      <c r="EZA19" s="59"/>
      <c r="EZB19" s="56"/>
      <c r="EZC19" s="58"/>
      <c r="EZD19" s="56"/>
      <c r="EZE19" s="56"/>
      <c r="EZF19" s="287"/>
      <c r="EZG19" s="288"/>
      <c r="EZH19" s="287"/>
      <c r="EZI19" s="287"/>
      <c r="EZJ19" s="287"/>
      <c r="EZK19" s="289"/>
      <c r="EZL19" s="287"/>
      <c r="EZM19" s="287"/>
      <c r="EZN19" s="287"/>
      <c r="EZO19" s="288"/>
      <c r="EZP19" s="287"/>
      <c r="EZQ19" s="287"/>
      <c r="EZR19" s="290"/>
      <c r="EZS19" s="57"/>
      <c r="EZT19" s="58"/>
      <c r="EZU19" s="59"/>
      <c r="EZV19" s="59"/>
      <c r="EZW19" s="56"/>
      <c r="EZX19" s="58"/>
      <c r="EZY19" s="56"/>
      <c r="EZZ19" s="56"/>
      <c r="FAA19" s="287"/>
      <c r="FAB19" s="288"/>
      <c r="FAC19" s="287"/>
      <c r="FAD19" s="287"/>
      <c r="FAE19" s="287"/>
      <c r="FAF19" s="289"/>
      <c r="FAG19" s="287"/>
      <c r="FAH19" s="287"/>
      <c r="FAI19" s="287"/>
      <c r="FAJ19" s="288"/>
      <c r="FAK19" s="287"/>
      <c r="FAL19" s="287"/>
      <c r="FAM19" s="290"/>
      <c r="FAN19" s="57"/>
      <c r="FAO19" s="58"/>
      <c r="FAP19" s="59"/>
      <c r="FAQ19" s="59"/>
      <c r="FAR19" s="56"/>
      <c r="FAS19" s="58"/>
      <c r="FAT19" s="56"/>
      <c r="FAU19" s="56"/>
      <c r="FAV19" s="287"/>
      <c r="FAW19" s="288"/>
      <c r="FAX19" s="287"/>
      <c r="FAY19" s="287"/>
      <c r="FAZ19" s="287"/>
      <c r="FBA19" s="289"/>
      <c r="FBB19" s="287"/>
      <c r="FBC19" s="287"/>
      <c r="FBD19" s="287"/>
      <c r="FBE19" s="288"/>
      <c r="FBF19" s="287"/>
      <c r="FBG19" s="287"/>
      <c r="FBH19" s="290"/>
      <c r="FBI19" s="57"/>
      <c r="FBJ19" s="58"/>
      <c r="FBK19" s="59"/>
      <c r="FBL19" s="59"/>
      <c r="FBM19" s="56"/>
      <c r="FBN19" s="58"/>
      <c r="FBO19" s="56"/>
      <c r="FBP19" s="56"/>
      <c r="FBQ19" s="287"/>
      <c r="FBR19" s="288"/>
      <c r="FBS19" s="287"/>
      <c r="FBT19" s="287"/>
      <c r="FBU19" s="287"/>
      <c r="FBV19" s="289"/>
      <c r="FBW19" s="287"/>
      <c r="FBX19" s="287"/>
      <c r="FBY19" s="287"/>
      <c r="FBZ19" s="288"/>
      <c r="FCA19" s="287"/>
      <c r="FCB19" s="287"/>
      <c r="FCC19" s="290"/>
      <c r="FCD19" s="57"/>
      <c r="FCE19" s="58"/>
      <c r="FCF19" s="59"/>
      <c r="FCG19" s="59"/>
      <c r="FCH19" s="56"/>
      <c r="FCI19" s="58"/>
      <c r="FCJ19" s="56"/>
      <c r="FCK19" s="56"/>
      <c r="FCL19" s="287"/>
      <c r="FCM19" s="288"/>
      <c r="FCN19" s="287"/>
      <c r="FCO19" s="287"/>
      <c r="FCP19" s="287"/>
      <c r="FCQ19" s="289"/>
      <c r="FCR19" s="287"/>
      <c r="FCS19" s="287"/>
      <c r="FCT19" s="287"/>
      <c r="FCU19" s="288"/>
      <c r="FCV19" s="287"/>
      <c r="FCW19" s="287"/>
      <c r="FCX19" s="290"/>
      <c r="FCY19" s="57"/>
      <c r="FCZ19" s="58"/>
      <c r="FDA19" s="59"/>
      <c r="FDB19" s="59"/>
      <c r="FDC19" s="56"/>
      <c r="FDD19" s="58"/>
      <c r="FDE19" s="56"/>
      <c r="FDF19" s="56"/>
      <c r="FDG19" s="287"/>
      <c r="FDH19" s="288"/>
      <c r="FDI19" s="287"/>
      <c r="FDJ19" s="287"/>
      <c r="FDK19" s="287"/>
      <c r="FDL19" s="289"/>
      <c r="FDM19" s="287"/>
      <c r="FDN19" s="287"/>
      <c r="FDO19" s="287"/>
      <c r="FDP19" s="288"/>
      <c r="FDQ19" s="287"/>
      <c r="FDR19" s="287"/>
      <c r="FDS19" s="290"/>
      <c r="FDT19" s="57"/>
      <c r="FDU19" s="58"/>
      <c r="FDV19" s="59"/>
      <c r="FDW19" s="59"/>
      <c r="FDX19" s="56"/>
      <c r="FDY19" s="58"/>
      <c r="FDZ19" s="56"/>
      <c r="FEA19" s="56"/>
      <c r="FEB19" s="287"/>
      <c r="FEC19" s="288"/>
      <c r="FED19" s="287"/>
      <c r="FEE19" s="287"/>
      <c r="FEF19" s="287"/>
      <c r="FEG19" s="289"/>
      <c r="FEH19" s="287"/>
      <c r="FEI19" s="287"/>
      <c r="FEJ19" s="287"/>
      <c r="FEK19" s="288"/>
      <c r="FEL19" s="287"/>
      <c r="FEM19" s="287"/>
      <c r="FEN19" s="290"/>
      <c r="FEO19" s="57"/>
      <c r="FEP19" s="58"/>
      <c r="FEQ19" s="59"/>
      <c r="FER19" s="59"/>
      <c r="FES19" s="56"/>
      <c r="FET19" s="58"/>
      <c r="FEU19" s="56"/>
      <c r="FEV19" s="56"/>
      <c r="FEW19" s="287"/>
      <c r="FEX19" s="288"/>
      <c r="FEY19" s="287"/>
      <c r="FEZ19" s="287"/>
      <c r="FFA19" s="287"/>
      <c r="FFB19" s="289"/>
      <c r="FFC19" s="287"/>
      <c r="FFD19" s="287"/>
      <c r="FFE19" s="287"/>
      <c r="FFF19" s="288"/>
      <c r="FFG19" s="287"/>
      <c r="FFH19" s="287"/>
      <c r="FFI19" s="290"/>
      <c r="FFJ19" s="57"/>
      <c r="FFK19" s="58"/>
      <c r="FFL19" s="59"/>
      <c r="FFM19" s="59"/>
      <c r="FFN19" s="56"/>
      <c r="FFO19" s="58"/>
      <c r="FFP19" s="56"/>
      <c r="FFQ19" s="56"/>
      <c r="FFR19" s="287"/>
      <c r="FFS19" s="288"/>
      <c r="FFT19" s="287"/>
      <c r="FFU19" s="287"/>
      <c r="FFV19" s="287"/>
      <c r="FFW19" s="289"/>
      <c r="FFX19" s="287"/>
      <c r="FFY19" s="287"/>
      <c r="FFZ19" s="287"/>
      <c r="FGA19" s="288"/>
      <c r="FGB19" s="287"/>
      <c r="FGC19" s="287"/>
      <c r="FGD19" s="290"/>
      <c r="FGE19" s="57"/>
      <c r="FGF19" s="58"/>
      <c r="FGG19" s="59"/>
      <c r="FGH19" s="59"/>
      <c r="FGI19" s="56"/>
      <c r="FGJ19" s="58"/>
      <c r="FGK19" s="56"/>
      <c r="FGL19" s="56"/>
      <c r="FGM19" s="287"/>
      <c r="FGN19" s="288"/>
      <c r="FGO19" s="287"/>
      <c r="FGP19" s="287"/>
      <c r="FGQ19" s="287"/>
      <c r="FGR19" s="289"/>
      <c r="FGS19" s="287"/>
      <c r="FGT19" s="287"/>
      <c r="FGU19" s="287"/>
      <c r="FGV19" s="288"/>
      <c r="FGW19" s="287"/>
      <c r="FGX19" s="287"/>
      <c r="FGY19" s="290"/>
      <c r="FGZ19" s="57"/>
      <c r="FHA19" s="58"/>
      <c r="FHB19" s="59"/>
      <c r="FHC19" s="59"/>
      <c r="FHD19" s="56"/>
      <c r="FHE19" s="58"/>
      <c r="FHF19" s="56"/>
      <c r="FHG19" s="56"/>
      <c r="FHH19" s="287"/>
      <c r="FHI19" s="288"/>
      <c r="FHJ19" s="287"/>
      <c r="FHK19" s="287"/>
      <c r="FHL19" s="287"/>
      <c r="FHM19" s="289"/>
      <c r="FHN19" s="287"/>
      <c r="FHO19" s="287"/>
      <c r="FHP19" s="287"/>
      <c r="FHQ19" s="288"/>
      <c r="FHR19" s="287"/>
      <c r="FHS19" s="287"/>
      <c r="FHT19" s="290"/>
      <c r="FHU19" s="57"/>
      <c r="FHV19" s="58"/>
      <c r="FHW19" s="59"/>
      <c r="FHX19" s="59"/>
      <c r="FHY19" s="56"/>
      <c r="FHZ19" s="58"/>
      <c r="FIA19" s="56"/>
      <c r="FIB19" s="56"/>
      <c r="FIC19" s="287"/>
      <c r="FID19" s="288"/>
      <c r="FIE19" s="287"/>
      <c r="FIF19" s="287"/>
      <c r="FIG19" s="287"/>
      <c r="FIH19" s="289"/>
      <c r="FII19" s="287"/>
      <c r="FIJ19" s="287"/>
      <c r="FIK19" s="287"/>
      <c r="FIL19" s="288"/>
      <c r="FIM19" s="287"/>
      <c r="FIN19" s="287"/>
      <c r="FIO19" s="290"/>
      <c r="FIP19" s="57"/>
      <c r="FIQ19" s="58"/>
      <c r="FIR19" s="59"/>
      <c r="FIS19" s="59"/>
      <c r="FIT19" s="56"/>
      <c r="FIU19" s="58"/>
      <c r="FIV19" s="56"/>
      <c r="FIW19" s="56"/>
      <c r="FIX19" s="287"/>
      <c r="FIY19" s="288"/>
      <c r="FIZ19" s="287"/>
      <c r="FJA19" s="287"/>
      <c r="FJB19" s="287"/>
      <c r="FJC19" s="289"/>
      <c r="FJD19" s="287"/>
      <c r="FJE19" s="287"/>
      <c r="FJF19" s="287"/>
      <c r="FJG19" s="288"/>
      <c r="FJH19" s="287"/>
      <c r="FJI19" s="287"/>
      <c r="FJJ19" s="290"/>
      <c r="FJK19" s="57"/>
      <c r="FJL19" s="58"/>
      <c r="FJM19" s="59"/>
      <c r="FJN19" s="59"/>
      <c r="FJO19" s="56"/>
      <c r="FJP19" s="58"/>
      <c r="FJQ19" s="56"/>
      <c r="FJR19" s="56"/>
      <c r="FJS19" s="287"/>
      <c r="FJT19" s="288"/>
      <c r="FJU19" s="287"/>
      <c r="FJV19" s="287"/>
      <c r="FJW19" s="287"/>
      <c r="FJX19" s="289"/>
      <c r="FJY19" s="287"/>
      <c r="FJZ19" s="287"/>
      <c r="FKA19" s="287"/>
      <c r="FKB19" s="288"/>
      <c r="FKC19" s="287"/>
      <c r="FKD19" s="287"/>
      <c r="FKE19" s="290"/>
      <c r="FKF19" s="57"/>
      <c r="FKG19" s="58"/>
      <c r="FKH19" s="59"/>
      <c r="FKI19" s="59"/>
      <c r="FKJ19" s="56"/>
      <c r="FKK19" s="58"/>
      <c r="FKL19" s="56"/>
      <c r="FKM19" s="56"/>
      <c r="FKN19" s="287"/>
      <c r="FKO19" s="288"/>
      <c r="FKP19" s="287"/>
      <c r="FKQ19" s="287"/>
      <c r="FKR19" s="287"/>
      <c r="FKS19" s="289"/>
      <c r="FKT19" s="287"/>
      <c r="FKU19" s="287"/>
      <c r="FKV19" s="287"/>
      <c r="FKW19" s="288"/>
      <c r="FKX19" s="287"/>
      <c r="FKY19" s="287"/>
      <c r="FKZ19" s="290"/>
      <c r="FLA19" s="57"/>
      <c r="FLB19" s="58"/>
      <c r="FLC19" s="59"/>
      <c r="FLD19" s="59"/>
      <c r="FLE19" s="56"/>
      <c r="FLF19" s="58"/>
      <c r="FLG19" s="56"/>
      <c r="FLH19" s="56"/>
      <c r="FLI19" s="287"/>
      <c r="FLJ19" s="288"/>
      <c r="FLK19" s="287"/>
      <c r="FLL19" s="287"/>
      <c r="FLM19" s="287"/>
      <c r="FLN19" s="289"/>
      <c r="FLO19" s="287"/>
      <c r="FLP19" s="287"/>
      <c r="FLQ19" s="287"/>
      <c r="FLR19" s="288"/>
      <c r="FLS19" s="287"/>
      <c r="FLT19" s="287"/>
      <c r="FLU19" s="290"/>
      <c r="FLV19" s="57"/>
      <c r="FLW19" s="58"/>
      <c r="FLX19" s="59"/>
      <c r="FLY19" s="59"/>
      <c r="FLZ19" s="56"/>
      <c r="FMA19" s="58"/>
      <c r="FMB19" s="56"/>
      <c r="FMC19" s="56"/>
      <c r="FMD19" s="287"/>
      <c r="FME19" s="288"/>
      <c r="FMF19" s="287"/>
      <c r="FMG19" s="287"/>
      <c r="FMH19" s="287"/>
      <c r="FMI19" s="289"/>
      <c r="FMJ19" s="287"/>
      <c r="FMK19" s="287"/>
      <c r="FML19" s="287"/>
      <c r="FMM19" s="288"/>
      <c r="FMN19" s="287"/>
      <c r="FMO19" s="287"/>
      <c r="FMP19" s="290"/>
      <c r="FMQ19" s="57"/>
      <c r="FMR19" s="58"/>
      <c r="FMS19" s="59"/>
      <c r="FMT19" s="59"/>
      <c r="FMU19" s="56"/>
      <c r="FMV19" s="58"/>
      <c r="FMW19" s="56"/>
      <c r="FMX19" s="56"/>
      <c r="FMY19" s="287"/>
      <c r="FMZ19" s="288"/>
      <c r="FNA19" s="287"/>
      <c r="FNB19" s="287"/>
      <c r="FNC19" s="287"/>
      <c r="FND19" s="289"/>
      <c r="FNE19" s="287"/>
      <c r="FNF19" s="287"/>
      <c r="FNG19" s="287"/>
      <c r="FNH19" s="288"/>
      <c r="FNI19" s="287"/>
      <c r="FNJ19" s="287"/>
      <c r="FNK19" s="290"/>
      <c r="FNL19" s="57"/>
      <c r="FNM19" s="58"/>
      <c r="FNN19" s="59"/>
      <c r="FNO19" s="59"/>
      <c r="FNP19" s="56"/>
      <c r="FNQ19" s="58"/>
      <c r="FNR19" s="56"/>
      <c r="FNS19" s="56"/>
      <c r="FNT19" s="287"/>
      <c r="FNU19" s="288"/>
      <c r="FNV19" s="287"/>
      <c r="FNW19" s="287"/>
      <c r="FNX19" s="287"/>
      <c r="FNY19" s="289"/>
      <c r="FNZ19" s="287"/>
      <c r="FOA19" s="287"/>
      <c r="FOB19" s="287"/>
      <c r="FOC19" s="288"/>
      <c r="FOD19" s="287"/>
      <c r="FOE19" s="287"/>
      <c r="FOF19" s="290"/>
      <c r="FOG19" s="57"/>
      <c r="FOH19" s="58"/>
      <c r="FOI19" s="59"/>
      <c r="FOJ19" s="59"/>
      <c r="FOK19" s="56"/>
      <c r="FOL19" s="58"/>
      <c r="FOM19" s="56"/>
      <c r="FON19" s="56"/>
      <c r="FOO19" s="287"/>
      <c r="FOP19" s="288"/>
      <c r="FOQ19" s="287"/>
      <c r="FOR19" s="287"/>
      <c r="FOS19" s="287"/>
      <c r="FOT19" s="289"/>
      <c r="FOU19" s="287"/>
      <c r="FOV19" s="287"/>
      <c r="FOW19" s="287"/>
      <c r="FOX19" s="288"/>
      <c r="FOY19" s="287"/>
      <c r="FOZ19" s="287"/>
      <c r="FPA19" s="290"/>
      <c r="FPB19" s="57"/>
      <c r="FPC19" s="58"/>
      <c r="FPD19" s="59"/>
      <c r="FPE19" s="59"/>
      <c r="FPF19" s="56"/>
      <c r="FPG19" s="58"/>
      <c r="FPH19" s="56"/>
      <c r="FPI19" s="56"/>
      <c r="FPJ19" s="287"/>
      <c r="FPK19" s="288"/>
      <c r="FPL19" s="287"/>
      <c r="FPM19" s="287"/>
      <c r="FPN19" s="287"/>
      <c r="FPO19" s="289"/>
      <c r="FPP19" s="287"/>
      <c r="FPQ19" s="287"/>
      <c r="FPR19" s="287"/>
      <c r="FPS19" s="288"/>
      <c r="FPT19" s="287"/>
      <c r="FPU19" s="287"/>
      <c r="FPV19" s="290"/>
      <c r="FPW19" s="57"/>
      <c r="FPX19" s="58"/>
      <c r="FPY19" s="59"/>
      <c r="FPZ19" s="59"/>
      <c r="FQA19" s="56"/>
      <c r="FQB19" s="58"/>
      <c r="FQC19" s="56"/>
      <c r="FQD19" s="56"/>
      <c r="FQE19" s="287"/>
      <c r="FQF19" s="288"/>
      <c r="FQG19" s="287"/>
      <c r="FQH19" s="287"/>
      <c r="FQI19" s="287"/>
      <c r="FQJ19" s="289"/>
      <c r="FQK19" s="287"/>
      <c r="FQL19" s="287"/>
      <c r="FQM19" s="287"/>
      <c r="FQN19" s="288"/>
      <c r="FQO19" s="287"/>
      <c r="FQP19" s="287"/>
      <c r="FQQ19" s="290"/>
      <c r="FQR19" s="57"/>
      <c r="FQS19" s="58"/>
      <c r="FQT19" s="59"/>
      <c r="FQU19" s="59"/>
      <c r="FQV19" s="56"/>
      <c r="FQW19" s="58"/>
      <c r="FQX19" s="56"/>
      <c r="FQY19" s="56"/>
      <c r="FQZ19" s="287"/>
      <c r="FRA19" s="288"/>
      <c r="FRB19" s="287"/>
      <c r="FRC19" s="287"/>
      <c r="FRD19" s="287"/>
      <c r="FRE19" s="289"/>
      <c r="FRF19" s="287"/>
      <c r="FRG19" s="287"/>
      <c r="FRH19" s="287"/>
      <c r="FRI19" s="288"/>
      <c r="FRJ19" s="287"/>
      <c r="FRK19" s="287"/>
      <c r="FRL19" s="290"/>
      <c r="FRM19" s="57"/>
      <c r="FRN19" s="58"/>
      <c r="FRO19" s="59"/>
      <c r="FRP19" s="59"/>
      <c r="FRQ19" s="56"/>
      <c r="FRR19" s="58"/>
      <c r="FRS19" s="56"/>
      <c r="FRT19" s="56"/>
      <c r="FRU19" s="287"/>
      <c r="FRV19" s="288"/>
      <c r="FRW19" s="287"/>
      <c r="FRX19" s="287"/>
      <c r="FRY19" s="287"/>
      <c r="FRZ19" s="289"/>
      <c r="FSA19" s="287"/>
      <c r="FSB19" s="287"/>
      <c r="FSC19" s="287"/>
      <c r="FSD19" s="288"/>
      <c r="FSE19" s="287"/>
      <c r="FSF19" s="287"/>
      <c r="FSG19" s="290"/>
      <c r="FSH19" s="57"/>
      <c r="FSI19" s="58"/>
      <c r="FSJ19" s="59"/>
      <c r="FSK19" s="59"/>
      <c r="FSL19" s="56"/>
      <c r="FSM19" s="58"/>
      <c r="FSN19" s="56"/>
      <c r="FSO19" s="56"/>
      <c r="FSP19" s="287"/>
      <c r="FSQ19" s="288"/>
      <c r="FSR19" s="287"/>
      <c r="FSS19" s="287"/>
      <c r="FST19" s="287"/>
      <c r="FSU19" s="289"/>
      <c r="FSV19" s="287"/>
      <c r="FSW19" s="287"/>
      <c r="FSX19" s="287"/>
      <c r="FSY19" s="288"/>
      <c r="FSZ19" s="287"/>
      <c r="FTA19" s="287"/>
      <c r="FTB19" s="290"/>
      <c r="FTC19" s="57"/>
      <c r="FTD19" s="58"/>
      <c r="FTE19" s="59"/>
      <c r="FTF19" s="59"/>
      <c r="FTG19" s="56"/>
      <c r="FTH19" s="58"/>
      <c r="FTI19" s="56"/>
      <c r="FTJ19" s="56"/>
      <c r="FTK19" s="287"/>
      <c r="FTL19" s="288"/>
      <c r="FTM19" s="287"/>
      <c r="FTN19" s="287"/>
      <c r="FTO19" s="287"/>
      <c r="FTP19" s="289"/>
      <c r="FTQ19" s="287"/>
      <c r="FTR19" s="287"/>
      <c r="FTS19" s="287"/>
      <c r="FTT19" s="288"/>
      <c r="FTU19" s="287"/>
      <c r="FTV19" s="287"/>
      <c r="FTW19" s="290"/>
      <c r="FTX19" s="57"/>
      <c r="FTY19" s="58"/>
      <c r="FTZ19" s="59"/>
      <c r="FUA19" s="59"/>
      <c r="FUB19" s="56"/>
      <c r="FUC19" s="58"/>
      <c r="FUD19" s="56"/>
      <c r="FUE19" s="56"/>
      <c r="FUF19" s="287"/>
      <c r="FUG19" s="288"/>
      <c r="FUH19" s="287"/>
      <c r="FUI19" s="287"/>
      <c r="FUJ19" s="287"/>
      <c r="FUK19" s="289"/>
      <c r="FUL19" s="287"/>
      <c r="FUM19" s="287"/>
      <c r="FUN19" s="287"/>
      <c r="FUO19" s="288"/>
      <c r="FUP19" s="287"/>
      <c r="FUQ19" s="287"/>
      <c r="FUR19" s="290"/>
      <c r="FUS19" s="57"/>
      <c r="FUT19" s="58"/>
      <c r="FUU19" s="59"/>
      <c r="FUV19" s="59"/>
      <c r="FUW19" s="56"/>
      <c r="FUX19" s="58"/>
      <c r="FUY19" s="56"/>
      <c r="FUZ19" s="56"/>
      <c r="FVA19" s="287"/>
      <c r="FVB19" s="288"/>
      <c r="FVC19" s="287"/>
      <c r="FVD19" s="287"/>
      <c r="FVE19" s="287"/>
      <c r="FVF19" s="289"/>
      <c r="FVG19" s="287"/>
      <c r="FVH19" s="287"/>
      <c r="FVI19" s="287"/>
      <c r="FVJ19" s="288"/>
      <c r="FVK19" s="287"/>
      <c r="FVL19" s="287"/>
      <c r="FVM19" s="290"/>
      <c r="FVN19" s="57"/>
      <c r="FVO19" s="58"/>
      <c r="FVP19" s="59"/>
      <c r="FVQ19" s="59"/>
      <c r="FVR19" s="56"/>
      <c r="FVS19" s="58"/>
      <c r="FVT19" s="56"/>
      <c r="FVU19" s="56"/>
      <c r="FVV19" s="287"/>
      <c r="FVW19" s="288"/>
      <c r="FVX19" s="287"/>
      <c r="FVY19" s="287"/>
      <c r="FVZ19" s="287"/>
      <c r="FWA19" s="289"/>
      <c r="FWB19" s="287"/>
      <c r="FWC19" s="287"/>
      <c r="FWD19" s="287"/>
      <c r="FWE19" s="288"/>
      <c r="FWF19" s="287"/>
      <c r="FWG19" s="287"/>
      <c r="FWH19" s="290"/>
      <c r="FWI19" s="57"/>
      <c r="FWJ19" s="58"/>
      <c r="FWK19" s="59"/>
      <c r="FWL19" s="59"/>
      <c r="FWM19" s="56"/>
      <c r="FWN19" s="58"/>
      <c r="FWO19" s="56"/>
      <c r="FWP19" s="56"/>
      <c r="FWQ19" s="287"/>
      <c r="FWR19" s="288"/>
      <c r="FWS19" s="287"/>
      <c r="FWT19" s="287"/>
      <c r="FWU19" s="287"/>
      <c r="FWV19" s="289"/>
      <c r="FWW19" s="287"/>
      <c r="FWX19" s="287"/>
      <c r="FWY19" s="287"/>
      <c r="FWZ19" s="288"/>
      <c r="FXA19" s="287"/>
      <c r="FXB19" s="287"/>
      <c r="FXC19" s="290"/>
      <c r="FXD19" s="57"/>
      <c r="FXE19" s="58"/>
      <c r="FXF19" s="59"/>
      <c r="FXG19" s="59"/>
      <c r="FXH19" s="56"/>
      <c r="FXI19" s="58"/>
      <c r="FXJ19" s="56"/>
      <c r="FXK19" s="56"/>
      <c r="FXL19" s="287"/>
      <c r="FXM19" s="288"/>
      <c r="FXN19" s="287"/>
      <c r="FXO19" s="287"/>
      <c r="FXP19" s="287"/>
      <c r="FXQ19" s="289"/>
      <c r="FXR19" s="287"/>
      <c r="FXS19" s="287"/>
      <c r="FXT19" s="287"/>
      <c r="FXU19" s="288"/>
      <c r="FXV19" s="287"/>
      <c r="FXW19" s="287"/>
      <c r="FXX19" s="290"/>
      <c r="FXY19" s="57"/>
      <c r="FXZ19" s="58"/>
      <c r="FYA19" s="59"/>
      <c r="FYB19" s="59"/>
      <c r="FYC19" s="56"/>
      <c r="FYD19" s="58"/>
      <c r="FYE19" s="56"/>
      <c r="FYF19" s="56"/>
      <c r="FYG19" s="287"/>
      <c r="FYH19" s="288"/>
      <c r="FYI19" s="287"/>
      <c r="FYJ19" s="287"/>
      <c r="FYK19" s="287"/>
      <c r="FYL19" s="289"/>
      <c r="FYM19" s="287"/>
      <c r="FYN19" s="287"/>
      <c r="FYO19" s="287"/>
      <c r="FYP19" s="288"/>
      <c r="FYQ19" s="287"/>
      <c r="FYR19" s="287"/>
      <c r="FYS19" s="290"/>
      <c r="FYT19" s="57"/>
      <c r="FYU19" s="58"/>
      <c r="FYV19" s="59"/>
      <c r="FYW19" s="59"/>
      <c r="FYX19" s="56"/>
      <c r="FYY19" s="58"/>
      <c r="FYZ19" s="56"/>
      <c r="FZA19" s="56"/>
      <c r="FZB19" s="287"/>
      <c r="FZC19" s="288"/>
      <c r="FZD19" s="287"/>
      <c r="FZE19" s="287"/>
      <c r="FZF19" s="287"/>
      <c r="FZG19" s="289"/>
      <c r="FZH19" s="287"/>
      <c r="FZI19" s="287"/>
      <c r="FZJ19" s="287"/>
      <c r="FZK19" s="288"/>
      <c r="FZL19" s="287"/>
      <c r="FZM19" s="287"/>
      <c r="FZN19" s="290"/>
      <c r="FZO19" s="57"/>
      <c r="FZP19" s="58"/>
      <c r="FZQ19" s="59"/>
      <c r="FZR19" s="59"/>
      <c r="FZS19" s="56"/>
      <c r="FZT19" s="58"/>
      <c r="FZU19" s="56"/>
      <c r="FZV19" s="56"/>
      <c r="FZW19" s="287"/>
      <c r="FZX19" s="288"/>
      <c r="FZY19" s="287"/>
      <c r="FZZ19" s="287"/>
      <c r="GAA19" s="287"/>
      <c r="GAB19" s="289"/>
      <c r="GAC19" s="287"/>
      <c r="GAD19" s="287"/>
      <c r="GAE19" s="287"/>
      <c r="GAF19" s="288"/>
      <c r="GAG19" s="287"/>
      <c r="GAH19" s="287"/>
      <c r="GAI19" s="290"/>
      <c r="GAJ19" s="57"/>
      <c r="GAK19" s="58"/>
      <c r="GAL19" s="59"/>
      <c r="GAM19" s="59"/>
      <c r="GAN19" s="56"/>
      <c r="GAO19" s="58"/>
      <c r="GAP19" s="56"/>
      <c r="GAQ19" s="56"/>
      <c r="GAR19" s="287"/>
      <c r="GAS19" s="288"/>
      <c r="GAT19" s="287"/>
      <c r="GAU19" s="287"/>
      <c r="GAV19" s="287"/>
      <c r="GAW19" s="289"/>
      <c r="GAX19" s="287"/>
      <c r="GAY19" s="287"/>
      <c r="GAZ19" s="287"/>
      <c r="GBA19" s="288"/>
      <c r="GBB19" s="287"/>
      <c r="GBC19" s="287"/>
      <c r="GBD19" s="290"/>
      <c r="GBE19" s="57"/>
      <c r="GBF19" s="58"/>
      <c r="GBG19" s="59"/>
      <c r="GBH19" s="59"/>
      <c r="GBI19" s="56"/>
      <c r="GBJ19" s="58"/>
      <c r="GBK19" s="56"/>
      <c r="GBL19" s="56"/>
      <c r="GBM19" s="287"/>
      <c r="GBN19" s="288"/>
      <c r="GBO19" s="287"/>
      <c r="GBP19" s="287"/>
      <c r="GBQ19" s="287"/>
      <c r="GBR19" s="289"/>
      <c r="GBS19" s="287"/>
      <c r="GBT19" s="287"/>
      <c r="GBU19" s="287"/>
      <c r="GBV19" s="288"/>
      <c r="GBW19" s="287"/>
      <c r="GBX19" s="287"/>
      <c r="GBY19" s="290"/>
      <c r="GBZ19" s="57"/>
      <c r="GCA19" s="58"/>
      <c r="GCB19" s="59"/>
      <c r="GCC19" s="59"/>
      <c r="GCD19" s="56"/>
      <c r="GCE19" s="58"/>
      <c r="GCF19" s="56"/>
      <c r="GCG19" s="56"/>
      <c r="GCH19" s="287"/>
      <c r="GCI19" s="288"/>
      <c r="GCJ19" s="287"/>
      <c r="GCK19" s="287"/>
      <c r="GCL19" s="287"/>
      <c r="GCM19" s="289"/>
      <c r="GCN19" s="287"/>
      <c r="GCO19" s="287"/>
      <c r="GCP19" s="287"/>
      <c r="GCQ19" s="288"/>
      <c r="GCR19" s="287"/>
      <c r="GCS19" s="287"/>
      <c r="GCT19" s="290"/>
      <c r="GCU19" s="57"/>
      <c r="GCV19" s="58"/>
      <c r="GCW19" s="59"/>
      <c r="GCX19" s="59"/>
      <c r="GCY19" s="56"/>
      <c r="GCZ19" s="58"/>
      <c r="GDA19" s="56"/>
      <c r="GDB19" s="56"/>
      <c r="GDC19" s="287"/>
      <c r="GDD19" s="288"/>
      <c r="GDE19" s="287"/>
      <c r="GDF19" s="287"/>
      <c r="GDG19" s="287"/>
      <c r="GDH19" s="289"/>
      <c r="GDI19" s="287"/>
      <c r="GDJ19" s="287"/>
      <c r="GDK19" s="287"/>
      <c r="GDL19" s="288"/>
      <c r="GDM19" s="287"/>
      <c r="GDN19" s="287"/>
      <c r="GDO19" s="290"/>
      <c r="GDP19" s="57"/>
      <c r="GDQ19" s="58"/>
      <c r="GDR19" s="59"/>
      <c r="GDS19" s="59"/>
      <c r="GDT19" s="56"/>
      <c r="GDU19" s="58"/>
      <c r="GDV19" s="56"/>
      <c r="GDW19" s="56"/>
      <c r="GDX19" s="287"/>
      <c r="GDY19" s="288"/>
      <c r="GDZ19" s="287"/>
      <c r="GEA19" s="287"/>
      <c r="GEB19" s="287"/>
      <c r="GEC19" s="289"/>
      <c r="GED19" s="287"/>
      <c r="GEE19" s="287"/>
      <c r="GEF19" s="287"/>
      <c r="GEG19" s="288"/>
      <c r="GEH19" s="287"/>
      <c r="GEI19" s="287"/>
      <c r="GEJ19" s="290"/>
      <c r="GEK19" s="57"/>
      <c r="GEL19" s="58"/>
      <c r="GEM19" s="59"/>
      <c r="GEN19" s="59"/>
      <c r="GEO19" s="56"/>
      <c r="GEP19" s="58"/>
      <c r="GEQ19" s="56"/>
      <c r="GER19" s="56"/>
      <c r="GES19" s="287"/>
      <c r="GET19" s="288"/>
      <c r="GEU19" s="287"/>
      <c r="GEV19" s="287"/>
      <c r="GEW19" s="287"/>
      <c r="GEX19" s="289"/>
      <c r="GEY19" s="287"/>
      <c r="GEZ19" s="287"/>
      <c r="GFA19" s="287"/>
      <c r="GFB19" s="288"/>
      <c r="GFC19" s="287"/>
      <c r="GFD19" s="287"/>
      <c r="GFE19" s="290"/>
      <c r="GFF19" s="57"/>
      <c r="GFG19" s="58"/>
      <c r="GFH19" s="59"/>
      <c r="GFI19" s="59"/>
      <c r="GFJ19" s="56"/>
      <c r="GFK19" s="58"/>
      <c r="GFL19" s="56"/>
      <c r="GFM19" s="56"/>
      <c r="GFN19" s="287"/>
      <c r="GFO19" s="288"/>
      <c r="GFP19" s="287"/>
      <c r="GFQ19" s="287"/>
      <c r="GFR19" s="287"/>
      <c r="GFS19" s="289"/>
      <c r="GFT19" s="287"/>
      <c r="GFU19" s="287"/>
      <c r="GFV19" s="287"/>
      <c r="GFW19" s="288"/>
      <c r="GFX19" s="287"/>
      <c r="GFY19" s="287"/>
      <c r="GFZ19" s="290"/>
      <c r="GGA19" s="57"/>
      <c r="GGB19" s="58"/>
      <c r="GGC19" s="59"/>
      <c r="GGD19" s="59"/>
      <c r="GGE19" s="56"/>
      <c r="GGF19" s="58"/>
      <c r="GGG19" s="56"/>
      <c r="GGH19" s="56"/>
      <c r="GGI19" s="287"/>
      <c r="GGJ19" s="288"/>
      <c r="GGK19" s="287"/>
      <c r="GGL19" s="287"/>
      <c r="GGM19" s="287"/>
      <c r="GGN19" s="289"/>
      <c r="GGO19" s="287"/>
      <c r="GGP19" s="287"/>
      <c r="GGQ19" s="287"/>
      <c r="GGR19" s="288"/>
      <c r="GGS19" s="287"/>
      <c r="GGT19" s="287"/>
      <c r="GGU19" s="290"/>
      <c r="GGV19" s="57"/>
      <c r="GGW19" s="58"/>
      <c r="GGX19" s="59"/>
      <c r="GGY19" s="59"/>
      <c r="GGZ19" s="56"/>
      <c r="GHA19" s="58"/>
      <c r="GHB19" s="56"/>
      <c r="GHC19" s="56"/>
      <c r="GHD19" s="287"/>
      <c r="GHE19" s="288"/>
      <c r="GHF19" s="287"/>
      <c r="GHG19" s="287"/>
      <c r="GHH19" s="287"/>
      <c r="GHI19" s="289"/>
      <c r="GHJ19" s="287"/>
      <c r="GHK19" s="287"/>
      <c r="GHL19" s="287"/>
      <c r="GHM19" s="288"/>
      <c r="GHN19" s="287"/>
      <c r="GHO19" s="287"/>
      <c r="GHP19" s="290"/>
      <c r="GHQ19" s="57"/>
      <c r="GHR19" s="58"/>
      <c r="GHS19" s="59"/>
      <c r="GHT19" s="59"/>
      <c r="GHU19" s="56"/>
      <c r="GHV19" s="58"/>
      <c r="GHW19" s="56"/>
      <c r="GHX19" s="56"/>
      <c r="GHY19" s="287"/>
      <c r="GHZ19" s="288"/>
      <c r="GIA19" s="287"/>
      <c r="GIB19" s="287"/>
      <c r="GIC19" s="287"/>
      <c r="GID19" s="289"/>
      <c r="GIE19" s="287"/>
      <c r="GIF19" s="287"/>
      <c r="GIG19" s="287"/>
      <c r="GIH19" s="288"/>
      <c r="GII19" s="287"/>
      <c r="GIJ19" s="287"/>
      <c r="GIK19" s="290"/>
      <c r="GIL19" s="57"/>
      <c r="GIM19" s="58"/>
      <c r="GIN19" s="59"/>
      <c r="GIO19" s="59"/>
      <c r="GIP19" s="56"/>
      <c r="GIQ19" s="58"/>
      <c r="GIR19" s="56"/>
      <c r="GIS19" s="56"/>
      <c r="GIT19" s="287"/>
      <c r="GIU19" s="288"/>
      <c r="GIV19" s="287"/>
      <c r="GIW19" s="287"/>
      <c r="GIX19" s="287"/>
      <c r="GIY19" s="289"/>
      <c r="GIZ19" s="287"/>
      <c r="GJA19" s="287"/>
      <c r="GJB19" s="287"/>
      <c r="GJC19" s="288"/>
      <c r="GJD19" s="287"/>
      <c r="GJE19" s="287"/>
      <c r="GJF19" s="290"/>
      <c r="GJG19" s="57"/>
      <c r="GJH19" s="58"/>
      <c r="GJI19" s="59"/>
      <c r="GJJ19" s="59"/>
      <c r="GJK19" s="56"/>
      <c r="GJL19" s="58"/>
      <c r="GJM19" s="56"/>
      <c r="GJN19" s="56"/>
      <c r="GJO19" s="287"/>
      <c r="GJP19" s="288"/>
      <c r="GJQ19" s="287"/>
      <c r="GJR19" s="287"/>
      <c r="GJS19" s="287"/>
      <c r="GJT19" s="289"/>
      <c r="GJU19" s="287"/>
      <c r="GJV19" s="287"/>
      <c r="GJW19" s="287"/>
      <c r="GJX19" s="288"/>
      <c r="GJY19" s="287"/>
      <c r="GJZ19" s="287"/>
      <c r="GKA19" s="290"/>
      <c r="GKB19" s="57"/>
      <c r="GKC19" s="58"/>
      <c r="GKD19" s="59"/>
      <c r="GKE19" s="59"/>
      <c r="GKF19" s="56"/>
      <c r="GKG19" s="58"/>
      <c r="GKH19" s="56"/>
      <c r="GKI19" s="56"/>
      <c r="GKJ19" s="287"/>
      <c r="GKK19" s="288"/>
      <c r="GKL19" s="287"/>
      <c r="GKM19" s="287"/>
      <c r="GKN19" s="287"/>
      <c r="GKO19" s="289"/>
      <c r="GKP19" s="287"/>
      <c r="GKQ19" s="287"/>
      <c r="GKR19" s="287"/>
      <c r="GKS19" s="288"/>
      <c r="GKT19" s="287"/>
      <c r="GKU19" s="287"/>
      <c r="GKV19" s="290"/>
      <c r="GKW19" s="57"/>
      <c r="GKX19" s="58"/>
      <c r="GKY19" s="59"/>
      <c r="GKZ19" s="59"/>
      <c r="GLA19" s="56"/>
      <c r="GLB19" s="58"/>
      <c r="GLC19" s="56"/>
      <c r="GLD19" s="56"/>
      <c r="GLE19" s="287"/>
      <c r="GLF19" s="288"/>
      <c r="GLG19" s="287"/>
      <c r="GLH19" s="287"/>
      <c r="GLI19" s="287"/>
      <c r="GLJ19" s="289"/>
      <c r="GLK19" s="287"/>
      <c r="GLL19" s="287"/>
      <c r="GLM19" s="287"/>
      <c r="GLN19" s="288"/>
      <c r="GLO19" s="287"/>
      <c r="GLP19" s="287"/>
      <c r="GLQ19" s="290"/>
      <c r="GLR19" s="57"/>
      <c r="GLS19" s="58"/>
      <c r="GLT19" s="59"/>
      <c r="GLU19" s="59"/>
      <c r="GLV19" s="56"/>
      <c r="GLW19" s="58"/>
      <c r="GLX19" s="56"/>
      <c r="GLY19" s="56"/>
      <c r="GLZ19" s="287"/>
      <c r="GMA19" s="288"/>
      <c r="GMB19" s="287"/>
      <c r="GMC19" s="287"/>
      <c r="GMD19" s="287"/>
      <c r="GME19" s="289"/>
      <c r="GMF19" s="287"/>
      <c r="GMG19" s="287"/>
      <c r="GMH19" s="287"/>
      <c r="GMI19" s="288"/>
      <c r="GMJ19" s="287"/>
      <c r="GMK19" s="287"/>
      <c r="GML19" s="290"/>
      <c r="GMM19" s="57"/>
      <c r="GMN19" s="58"/>
      <c r="GMO19" s="59"/>
      <c r="GMP19" s="59"/>
      <c r="GMQ19" s="56"/>
      <c r="GMR19" s="58"/>
      <c r="GMS19" s="56"/>
      <c r="GMT19" s="56"/>
      <c r="GMU19" s="287"/>
      <c r="GMV19" s="288"/>
      <c r="GMW19" s="287"/>
      <c r="GMX19" s="287"/>
      <c r="GMY19" s="287"/>
      <c r="GMZ19" s="289"/>
      <c r="GNA19" s="287"/>
      <c r="GNB19" s="287"/>
      <c r="GNC19" s="287"/>
      <c r="GND19" s="288"/>
      <c r="GNE19" s="287"/>
      <c r="GNF19" s="287"/>
      <c r="GNG19" s="290"/>
      <c r="GNH19" s="57"/>
      <c r="GNI19" s="58"/>
      <c r="GNJ19" s="59"/>
      <c r="GNK19" s="59"/>
      <c r="GNL19" s="56"/>
      <c r="GNM19" s="58"/>
      <c r="GNN19" s="56"/>
      <c r="GNO19" s="56"/>
      <c r="GNP19" s="287"/>
      <c r="GNQ19" s="288"/>
      <c r="GNR19" s="287"/>
      <c r="GNS19" s="287"/>
      <c r="GNT19" s="287"/>
      <c r="GNU19" s="289"/>
      <c r="GNV19" s="287"/>
      <c r="GNW19" s="287"/>
      <c r="GNX19" s="287"/>
      <c r="GNY19" s="288"/>
      <c r="GNZ19" s="287"/>
      <c r="GOA19" s="287"/>
      <c r="GOB19" s="290"/>
      <c r="GOC19" s="57"/>
      <c r="GOD19" s="58"/>
      <c r="GOE19" s="59"/>
      <c r="GOF19" s="59"/>
      <c r="GOG19" s="56"/>
      <c r="GOH19" s="58"/>
      <c r="GOI19" s="56"/>
      <c r="GOJ19" s="56"/>
      <c r="GOK19" s="287"/>
      <c r="GOL19" s="288"/>
      <c r="GOM19" s="287"/>
      <c r="GON19" s="287"/>
      <c r="GOO19" s="287"/>
      <c r="GOP19" s="289"/>
      <c r="GOQ19" s="287"/>
      <c r="GOR19" s="287"/>
      <c r="GOS19" s="287"/>
      <c r="GOT19" s="288"/>
      <c r="GOU19" s="287"/>
      <c r="GOV19" s="287"/>
      <c r="GOW19" s="290"/>
      <c r="GOX19" s="57"/>
      <c r="GOY19" s="58"/>
      <c r="GOZ19" s="59"/>
      <c r="GPA19" s="59"/>
      <c r="GPB19" s="56"/>
      <c r="GPC19" s="58"/>
      <c r="GPD19" s="56"/>
      <c r="GPE19" s="56"/>
      <c r="GPF19" s="287"/>
      <c r="GPG19" s="288"/>
      <c r="GPH19" s="287"/>
      <c r="GPI19" s="287"/>
      <c r="GPJ19" s="287"/>
      <c r="GPK19" s="289"/>
      <c r="GPL19" s="287"/>
      <c r="GPM19" s="287"/>
      <c r="GPN19" s="287"/>
      <c r="GPO19" s="288"/>
      <c r="GPP19" s="287"/>
      <c r="GPQ19" s="287"/>
      <c r="GPR19" s="290"/>
      <c r="GPS19" s="57"/>
      <c r="GPT19" s="58"/>
      <c r="GPU19" s="59"/>
      <c r="GPV19" s="59"/>
      <c r="GPW19" s="56"/>
      <c r="GPX19" s="58"/>
      <c r="GPY19" s="56"/>
      <c r="GPZ19" s="56"/>
      <c r="GQA19" s="287"/>
      <c r="GQB19" s="288"/>
      <c r="GQC19" s="287"/>
      <c r="GQD19" s="287"/>
      <c r="GQE19" s="287"/>
      <c r="GQF19" s="289"/>
      <c r="GQG19" s="287"/>
      <c r="GQH19" s="287"/>
      <c r="GQI19" s="287"/>
      <c r="GQJ19" s="288"/>
      <c r="GQK19" s="287"/>
      <c r="GQL19" s="287"/>
      <c r="GQM19" s="290"/>
      <c r="GQN19" s="57"/>
      <c r="GQO19" s="58"/>
      <c r="GQP19" s="59"/>
      <c r="GQQ19" s="59"/>
      <c r="GQR19" s="56"/>
      <c r="GQS19" s="58"/>
      <c r="GQT19" s="56"/>
      <c r="GQU19" s="56"/>
      <c r="GQV19" s="287"/>
      <c r="GQW19" s="288"/>
      <c r="GQX19" s="287"/>
      <c r="GQY19" s="287"/>
      <c r="GQZ19" s="287"/>
      <c r="GRA19" s="289"/>
      <c r="GRB19" s="287"/>
      <c r="GRC19" s="287"/>
      <c r="GRD19" s="287"/>
      <c r="GRE19" s="288"/>
      <c r="GRF19" s="287"/>
      <c r="GRG19" s="287"/>
      <c r="GRH19" s="290"/>
      <c r="GRI19" s="57"/>
      <c r="GRJ19" s="58"/>
      <c r="GRK19" s="59"/>
      <c r="GRL19" s="59"/>
      <c r="GRM19" s="56"/>
      <c r="GRN19" s="58"/>
      <c r="GRO19" s="56"/>
      <c r="GRP19" s="56"/>
      <c r="GRQ19" s="287"/>
      <c r="GRR19" s="288"/>
      <c r="GRS19" s="287"/>
      <c r="GRT19" s="287"/>
      <c r="GRU19" s="287"/>
      <c r="GRV19" s="289"/>
      <c r="GRW19" s="287"/>
      <c r="GRX19" s="287"/>
      <c r="GRY19" s="287"/>
      <c r="GRZ19" s="288"/>
      <c r="GSA19" s="287"/>
      <c r="GSB19" s="287"/>
      <c r="GSC19" s="290"/>
      <c r="GSD19" s="57"/>
      <c r="GSE19" s="58"/>
      <c r="GSF19" s="59"/>
      <c r="GSG19" s="59"/>
      <c r="GSH19" s="56"/>
      <c r="GSI19" s="58"/>
      <c r="GSJ19" s="56"/>
      <c r="GSK19" s="56"/>
      <c r="GSL19" s="287"/>
      <c r="GSM19" s="288"/>
      <c r="GSN19" s="287"/>
      <c r="GSO19" s="287"/>
      <c r="GSP19" s="287"/>
      <c r="GSQ19" s="289"/>
      <c r="GSR19" s="287"/>
      <c r="GSS19" s="287"/>
      <c r="GST19" s="287"/>
      <c r="GSU19" s="288"/>
      <c r="GSV19" s="287"/>
      <c r="GSW19" s="287"/>
      <c r="GSX19" s="290"/>
      <c r="GSY19" s="57"/>
      <c r="GSZ19" s="58"/>
      <c r="GTA19" s="59"/>
      <c r="GTB19" s="59"/>
      <c r="GTC19" s="56"/>
      <c r="GTD19" s="58"/>
      <c r="GTE19" s="56"/>
      <c r="GTF19" s="56"/>
      <c r="GTG19" s="287"/>
      <c r="GTH19" s="288"/>
      <c r="GTI19" s="287"/>
      <c r="GTJ19" s="287"/>
      <c r="GTK19" s="287"/>
      <c r="GTL19" s="289"/>
      <c r="GTM19" s="287"/>
      <c r="GTN19" s="287"/>
      <c r="GTO19" s="287"/>
      <c r="GTP19" s="288"/>
      <c r="GTQ19" s="287"/>
      <c r="GTR19" s="287"/>
      <c r="GTS19" s="290"/>
      <c r="GTT19" s="57"/>
      <c r="GTU19" s="58"/>
      <c r="GTV19" s="59"/>
      <c r="GTW19" s="59"/>
      <c r="GTX19" s="56"/>
      <c r="GTY19" s="58"/>
      <c r="GTZ19" s="56"/>
      <c r="GUA19" s="56"/>
      <c r="GUB19" s="287"/>
      <c r="GUC19" s="288"/>
      <c r="GUD19" s="287"/>
      <c r="GUE19" s="287"/>
      <c r="GUF19" s="287"/>
      <c r="GUG19" s="289"/>
      <c r="GUH19" s="287"/>
      <c r="GUI19" s="287"/>
      <c r="GUJ19" s="287"/>
      <c r="GUK19" s="288"/>
      <c r="GUL19" s="287"/>
      <c r="GUM19" s="287"/>
      <c r="GUN19" s="290"/>
      <c r="GUO19" s="57"/>
      <c r="GUP19" s="58"/>
      <c r="GUQ19" s="59"/>
      <c r="GUR19" s="59"/>
      <c r="GUS19" s="56"/>
      <c r="GUT19" s="58"/>
      <c r="GUU19" s="56"/>
      <c r="GUV19" s="56"/>
      <c r="GUW19" s="287"/>
      <c r="GUX19" s="288"/>
      <c r="GUY19" s="287"/>
      <c r="GUZ19" s="287"/>
      <c r="GVA19" s="287"/>
      <c r="GVB19" s="289"/>
      <c r="GVC19" s="287"/>
      <c r="GVD19" s="287"/>
      <c r="GVE19" s="287"/>
      <c r="GVF19" s="288"/>
      <c r="GVG19" s="287"/>
      <c r="GVH19" s="287"/>
      <c r="GVI19" s="290"/>
      <c r="GVJ19" s="57"/>
      <c r="GVK19" s="58"/>
      <c r="GVL19" s="59"/>
      <c r="GVM19" s="59"/>
      <c r="GVN19" s="56"/>
      <c r="GVO19" s="58"/>
      <c r="GVP19" s="56"/>
      <c r="GVQ19" s="56"/>
      <c r="GVR19" s="287"/>
      <c r="GVS19" s="288"/>
      <c r="GVT19" s="287"/>
      <c r="GVU19" s="287"/>
      <c r="GVV19" s="287"/>
      <c r="GVW19" s="289"/>
      <c r="GVX19" s="287"/>
      <c r="GVY19" s="287"/>
      <c r="GVZ19" s="287"/>
      <c r="GWA19" s="288"/>
      <c r="GWB19" s="287"/>
      <c r="GWC19" s="287"/>
      <c r="GWD19" s="290"/>
      <c r="GWE19" s="57"/>
      <c r="GWF19" s="58"/>
      <c r="GWG19" s="59"/>
      <c r="GWH19" s="59"/>
      <c r="GWI19" s="56"/>
      <c r="GWJ19" s="58"/>
      <c r="GWK19" s="56"/>
      <c r="GWL19" s="56"/>
      <c r="GWM19" s="287"/>
      <c r="GWN19" s="288"/>
      <c r="GWO19" s="287"/>
      <c r="GWP19" s="287"/>
      <c r="GWQ19" s="287"/>
      <c r="GWR19" s="289"/>
      <c r="GWS19" s="287"/>
      <c r="GWT19" s="287"/>
      <c r="GWU19" s="287"/>
      <c r="GWV19" s="288"/>
      <c r="GWW19" s="287"/>
      <c r="GWX19" s="287"/>
      <c r="GWY19" s="290"/>
      <c r="GWZ19" s="57"/>
      <c r="GXA19" s="58"/>
      <c r="GXB19" s="59"/>
      <c r="GXC19" s="59"/>
      <c r="GXD19" s="56"/>
      <c r="GXE19" s="58"/>
      <c r="GXF19" s="56"/>
      <c r="GXG19" s="56"/>
      <c r="GXH19" s="287"/>
      <c r="GXI19" s="288"/>
      <c r="GXJ19" s="287"/>
      <c r="GXK19" s="287"/>
      <c r="GXL19" s="287"/>
      <c r="GXM19" s="289"/>
      <c r="GXN19" s="287"/>
      <c r="GXO19" s="287"/>
      <c r="GXP19" s="287"/>
      <c r="GXQ19" s="288"/>
      <c r="GXR19" s="287"/>
      <c r="GXS19" s="287"/>
      <c r="GXT19" s="290"/>
      <c r="GXU19" s="57"/>
      <c r="GXV19" s="58"/>
      <c r="GXW19" s="59"/>
      <c r="GXX19" s="59"/>
      <c r="GXY19" s="56"/>
      <c r="GXZ19" s="58"/>
      <c r="GYA19" s="56"/>
      <c r="GYB19" s="56"/>
      <c r="GYC19" s="287"/>
      <c r="GYD19" s="288"/>
      <c r="GYE19" s="287"/>
      <c r="GYF19" s="287"/>
      <c r="GYG19" s="287"/>
      <c r="GYH19" s="289"/>
      <c r="GYI19" s="287"/>
      <c r="GYJ19" s="287"/>
      <c r="GYK19" s="287"/>
      <c r="GYL19" s="288"/>
      <c r="GYM19" s="287"/>
      <c r="GYN19" s="287"/>
      <c r="GYO19" s="290"/>
      <c r="GYP19" s="57"/>
      <c r="GYQ19" s="58"/>
      <c r="GYR19" s="59"/>
      <c r="GYS19" s="59"/>
      <c r="GYT19" s="56"/>
      <c r="GYU19" s="58"/>
      <c r="GYV19" s="56"/>
      <c r="GYW19" s="56"/>
      <c r="GYX19" s="287"/>
      <c r="GYY19" s="288"/>
      <c r="GYZ19" s="287"/>
      <c r="GZA19" s="287"/>
      <c r="GZB19" s="287"/>
      <c r="GZC19" s="289"/>
      <c r="GZD19" s="287"/>
      <c r="GZE19" s="287"/>
      <c r="GZF19" s="287"/>
      <c r="GZG19" s="288"/>
      <c r="GZH19" s="287"/>
      <c r="GZI19" s="287"/>
      <c r="GZJ19" s="290"/>
      <c r="GZK19" s="57"/>
      <c r="GZL19" s="58"/>
      <c r="GZM19" s="59"/>
      <c r="GZN19" s="59"/>
      <c r="GZO19" s="56"/>
      <c r="GZP19" s="58"/>
      <c r="GZQ19" s="56"/>
      <c r="GZR19" s="56"/>
      <c r="GZS19" s="287"/>
      <c r="GZT19" s="288"/>
      <c r="GZU19" s="287"/>
      <c r="GZV19" s="287"/>
      <c r="GZW19" s="287"/>
      <c r="GZX19" s="289"/>
      <c r="GZY19" s="287"/>
      <c r="GZZ19" s="287"/>
      <c r="HAA19" s="287"/>
      <c r="HAB19" s="288"/>
      <c r="HAC19" s="287"/>
      <c r="HAD19" s="287"/>
      <c r="HAE19" s="290"/>
      <c r="HAF19" s="57"/>
      <c r="HAG19" s="58"/>
      <c r="HAH19" s="59"/>
      <c r="HAI19" s="59"/>
      <c r="HAJ19" s="56"/>
      <c r="HAK19" s="58"/>
      <c r="HAL19" s="56"/>
      <c r="HAM19" s="56"/>
      <c r="HAN19" s="287"/>
      <c r="HAO19" s="288"/>
      <c r="HAP19" s="287"/>
      <c r="HAQ19" s="287"/>
      <c r="HAR19" s="287"/>
      <c r="HAS19" s="289"/>
      <c r="HAT19" s="287"/>
      <c r="HAU19" s="287"/>
      <c r="HAV19" s="287"/>
      <c r="HAW19" s="288"/>
      <c r="HAX19" s="287"/>
      <c r="HAY19" s="287"/>
      <c r="HAZ19" s="290"/>
      <c r="HBA19" s="57"/>
      <c r="HBB19" s="58"/>
      <c r="HBC19" s="59"/>
      <c r="HBD19" s="59"/>
      <c r="HBE19" s="56"/>
      <c r="HBF19" s="58"/>
      <c r="HBG19" s="56"/>
      <c r="HBH19" s="56"/>
      <c r="HBI19" s="287"/>
      <c r="HBJ19" s="288"/>
      <c r="HBK19" s="287"/>
      <c r="HBL19" s="287"/>
      <c r="HBM19" s="287"/>
      <c r="HBN19" s="289"/>
      <c r="HBO19" s="287"/>
      <c r="HBP19" s="287"/>
      <c r="HBQ19" s="287"/>
      <c r="HBR19" s="288"/>
      <c r="HBS19" s="287"/>
      <c r="HBT19" s="287"/>
      <c r="HBU19" s="290"/>
      <c r="HBV19" s="57"/>
      <c r="HBW19" s="58"/>
      <c r="HBX19" s="59"/>
      <c r="HBY19" s="59"/>
      <c r="HBZ19" s="56"/>
      <c r="HCA19" s="58"/>
      <c r="HCB19" s="56"/>
      <c r="HCC19" s="56"/>
      <c r="HCD19" s="287"/>
      <c r="HCE19" s="288"/>
      <c r="HCF19" s="287"/>
      <c r="HCG19" s="287"/>
      <c r="HCH19" s="287"/>
      <c r="HCI19" s="289"/>
      <c r="HCJ19" s="287"/>
      <c r="HCK19" s="287"/>
      <c r="HCL19" s="287"/>
      <c r="HCM19" s="288"/>
      <c r="HCN19" s="287"/>
      <c r="HCO19" s="287"/>
      <c r="HCP19" s="290"/>
      <c r="HCQ19" s="57"/>
      <c r="HCR19" s="58"/>
      <c r="HCS19" s="59"/>
      <c r="HCT19" s="59"/>
      <c r="HCU19" s="56"/>
      <c r="HCV19" s="58"/>
      <c r="HCW19" s="56"/>
      <c r="HCX19" s="56"/>
      <c r="HCY19" s="287"/>
      <c r="HCZ19" s="288"/>
      <c r="HDA19" s="287"/>
      <c r="HDB19" s="287"/>
      <c r="HDC19" s="287"/>
      <c r="HDD19" s="289"/>
      <c r="HDE19" s="287"/>
      <c r="HDF19" s="287"/>
      <c r="HDG19" s="287"/>
      <c r="HDH19" s="288"/>
      <c r="HDI19" s="287"/>
      <c r="HDJ19" s="287"/>
      <c r="HDK19" s="290"/>
      <c r="HDL19" s="57"/>
      <c r="HDM19" s="58"/>
      <c r="HDN19" s="59"/>
      <c r="HDO19" s="59"/>
      <c r="HDP19" s="56"/>
      <c r="HDQ19" s="58"/>
      <c r="HDR19" s="56"/>
      <c r="HDS19" s="56"/>
      <c r="HDT19" s="287"/>
      <c r="HDU19" s="288"/>
      <c r="HDV19" s="287"/>
      <c r="HDW19" s="287"/>
      <c r="HDX19" s="287"/>
      <c r="HDY19" s="289"/>
      <c r="HDZ19" s="287"/>
      <c r="HEA19" s="287"/>
      <c r="HEB19" s="287"/>
      <c r="HEC19" s="288"/>
      <c r="HED19" s="287"/>
      <c r="HEE19" s="287"/>
      <c r="HEF19" s="290"/>
      <c r="HEG19" s="57"/>
      <c r="HEH19" s="58"/>
      <c r="HEI19" s="59"/>
      <c r="HEJ19" s="59"/>
      <c r="HEK19" s="56"/>
      <c r="HEL19" s="58"/>
      <c r="HEM19" s="56"/>
      <c r="HEN19" s="56"/>
      <c r="HEO19" s="287"/>
      <c r="HEP19" s="288"/>
      <c r="HEQ19" s="287"/>
      <c r="HER19" s="287"/>
      <c r="HES19" s="287"/>
      <c r="HET19" s="289"/>
      <c r="HEU19" s="287"/>
      <c r="HEV19" s="287"/>
      <c r="HEW19" s="287"/>
      <c r="HEX19" s="288"/>
      <c r="HEY19" s="287"/>
      <c r="HEZ19" s="287"/>
      <c r="HFA19" s="290"/>
      <c r="HFB19" s="57"/>
      <c r="HFC19" s="58"/>
      <c r="HFD19" s="59"/>
      <c r="HFE19" s="59"/>
      <c r="HFF19" s="56"/>
      <c r="HFG19" s="58"/>
      <c r="HFH19" s="56"/>
      <c r="HFI19" s="56"/>
      <c r="HFJ19" s="287"/>
      <c r="HFK19" s="288"/>
      <c r="HFL19" s="287"/>
      <c r="HFM19" s="287"/>
      <c r="HFN19" s="287"/>
      <c r="HFO19" s="289"/>
      <c r="HFP19" s="287"/>
      <c r="HFQ19" s="287"/>
      <c r="HFR19" s="287"/>
      <c r="HFS19" s="288"/>
      <c r="HFT19" s="287"/>
      <c r="HFU19" s="287"/>
      <c r="HFV19" s="290"/>
      <c r="HFW19" s="57"/>
      <c r="HFX19" s="58"/>
      <c r="HFY19" s="59"/>
      <c r="HFZ19" s="59"/>
      <c r="HGA19" s="56"/>
      <c r="HGB19" s="58"/>
      <c r="HGC19" s="56"/>
      <c r="HGD19" s="56"/>
      <c r="HGE19" s="287"/>
      <c r="HGF19" s="288"/>
      <c r="HGG19" s="287"/>
      <c r="HGH19" s="287"/>
      <c r="HGI19" s="287"/>
      <c r="HGJ19" s="289"/>
      <c r="HGK19" s="287"/>
      <c r="HGL19" s="287"/>
      <c r="HGM19" s="287"/>
      <c r="HGN19" s="288"/>
      <c r="HGO19" s="287"/>
      <c r="HGP19" s="287"/>
      <c r="HGQ19" s="290"/>
      <c r="HGR19" s="57"/>
      <c r="HGS19" s="58"/>
      <c r="HGT19" s="59"/>
      <c r="HGU19" s="59"/>
      <c r="HGV19" s="56"/>
      <c r="HGW19" s="58"/>
      <c r="HGX19" s="56"/>
      <c r="HGY19" s="56"/>
      <c r="HGZ19" s="287"/>
      <c r="HHA19" s="288"/>
      <c r="HHB19" s="287"/>
      <c r="HHC19" s="287"/>
      <c r="HHD19" s="287"/>
      <c r="HHE19" s="289"/>
      <c r="HHF19" s="287"/>
      <c r="HHG19" s="287"/>
      <c r="HHH19" s="287"/>
      <c r="HHI19" s="288"/>
      <c r="HHJ19" s="287"/>
      <c r="HHK19" s="287"/>
      <c r="HHL19" s="290"/>
      <c r="HHM19" s="57"/>
      <c r="HHN19" s="58"/>
      <c r="HHO19" s="59"/>
      <c r="HHP19" s="59"/>
      <c r="HHQ19" s="56"/>
      <c r="HHR19" s="58"/>
      <c r="HHS19" s="56"/>
      <c r="HHT19" s="56"/>
      <c r="HHU19" s="287"/>
      <c r="HHV19" s="288"/>
      <c r="HHW19" s="287"/>
      <c r="HHX19" s="287"/>
      <c r="HHY19" s="287"/>
      <c r="HHZ19" s="289"/>
      <c r="HIA19" s="287"/>
      <c r="HIB19" s="287"/>
      <c r="HIC19" s="287"/>
      <c r="HID19" s="288"/>
      <c r="HIE19" s="287"/>
      <c r="HIF19" s="287"/>
      <c r="HIG19" s="290"/>
      <c r="HIH19" s="57"/>
      <c r="HII19" s="58"/>
      <c r="HIJ19" s="59"/>
      <c r="HIK19" s="59"/>
      <c r="HIL19" s="56"/>
      <c r="HIM19" s="58"/>
      <c r="HIN19" s="56"/>
      <c r="HIO19" s="56"/>
      <c r="HIP19" s="287"/>
      <c r="HIQ19" s="288"/>
      <c r="HIR19" s="287"/>
      <c r="HIS19" s="287"/>
      <c r="HIT19" s="287"/>
      <c r="HIU19" s="289"/>
      <c r="HIV19" s="287"/>
      <c r="HIW19" s="287"/>
      <c r="HIX19" s="287"/>
      <c r="HIY19" s="288"/>
      <c r="HIZ19" s="287"/>
      <c r="HJA19" s="287"/>
      <c r="HJB19" s="290"/>
      <c r="HJC19" s="57"/>
      <c r="HJD19" s="58"/>
      <c r="HJE19" s="59"/>
      <c r="HJF19" s="59"/>
      <c r="HJG19" s="56"/>
      <c r="HJH19" s="58"/>
      <c r="HJI19" s="56"/>
      <c r="HJJ19" s="56"/>
      <c r="HJK19" s="287"/>
      <c r="HJL19" s="288"/>
      <c r="HJM19" s="287"/>
      <c r="HJN19" s="287"/>
      <c r="HJO19" s="287"/>
      <c r="HJP19" s="289"/>
      <c r="HJQ19" s="287"/>
      <c r="HJR19" s="287"/>
      <c r="HJS19" s="287"/>
      <c r="HJT19" s="288"/>
      <c r="HJU19" s="287"/>
      <c r="HJV19" s="287"/>
      <c r="HJW19" s="290"/>
      <c r="HJX19" s="57"/>
      <c r="HJY19" s="58"/>
      <c r="HJZ19" s="59"/>
      <c r="HKA19" s="59"/>
      <c r="HKB19" s="56"/>
      <c r="HKC19" s="58"/>
      <c r="HKD19" s="56"/>
      <c r="HKE19" s="56"/>
      <c r="HKF19" s="287"/>
      <c r="HKG19" s="288"/>
      <c r="HKH19" s="287"/>
      <c r="HKI19" s="287"/>
      <c r="HKJ19" s="287"/>
      <c r="HKK19" s="289"/>
      <c r="HKL19" s="287"/>
      <c r="HKM19" s="287"/>
      <c r="HKN19" s="287"/>
      <c r="HKO19" s="288"/>
      <c r="HKP19" s="287"/>
      <c r="HKQ19" s="287"/>
      <c r="HKR19" s="290"/>
      <c r="HKS19" s="57"/>
      <c r="HKT19" s="58"/>
      <c r="HKU19" s="59"/>
      <c r="HKV19" s="59"/>
      <c r="HKW19" s="56"/>
      <c r="HKX19" s="58"/>
      <c r="HKY19" s="56"/>
      <c r="HKZ19" s="56"/>
      <c r="HLA19" s="287"/>
      <c r="HLB19" s="288"/>
      <c r="HLC19" s="287"/>
      <c r="HLD19" s="287"/>
      <c r="HLE19" s="287"/>
      <c r="HLF19" s="289"/>
      <c r="HLG19" s="287"/>
      <c r="HLH19" s="287"/>
      <c r="HLI19" s="287"/>
      <c r="HLJ19" s="288"/>
      <c r="HLK19" s="287"/>
      <c r="HLL19" s="287"/>
      <c r="HLM19" s="290"/>
      <c r="HLN19" s="57"/>
      <c r="HLO19" s="58"/>
      <c r="HLP19" s="59"/>
      <c r="HLQ19" s="59"/>
      <c r="HLR19" s="56"/>
      <c r="HLS19" s="58"/>
      <c r="HLT19" s="56"/>
      <c r="HLU19" s="56"/>
      <c r="HLV19" s="287"/>
      <c r="HLW19" s="288"/>
      <c r="HLX19" s="287"/>
      <c r="HLY19" s="287"/>
      <c r="HLZ19" s="287"/>
      <c r="HMA19" s="289"/>
      <c r="HMB19" s="287"/>
      <c r="HMC19" s="287"/>
      <c r="HMD19" s="287"/>
      <c r="HME19" s="288"/>
      <c r="HMF19" s="287"/>
      <c r="HMG19" s="287"/>
      <c r="HMH19" s="290"/>
      <c r="HMI19" s="57"/>
      <c r="HMJ19" s="58"/>
      <c r="HMK19" s="59"/>
      <c r="HML19" s="59"/>
      <c r="HMM19" s="56"/>
      <c r="HMN19" s="58"/>
      <c r="HMO19" s="56"/>
      <c r="HMP19" s="56"/>
      <c r="HMQ19" s="287"/>
      <c r="HMR19" s="288"/>
      <c r="HMS19" s="287"/>
      <c r="HMT19" s="287"/>
      <c r="HMU19" s="287"/>
      <c r="HMV19" s="289"/>
      <c r="HMW19" s="287"/>
      <c r="HMX19" s="287"/>
      <c r="HMY19" s="287"/>
      <c r="HMZ19" s="288"/>
      <c r="HNA19" s="287"/>
      <c r="HNB19" s="287"/>
      <c r="HNC19" s="290"/>
      <c r="HND19" s="57"/>
      <c r="HNE19" s="58"/>
      <c r="HNF19" s="59"/>
      <c r="HNG19" s="59"/>
      <c r="HNH19" s="56"/>
      <c r="HNI19" s="58"/>
      <c r="HNJ19" s="56"/>
      <c r="HNK19" s="56"/>
      <c r="HNL19" s="287"/>
      <c r="HNM19" s="288"/>
      <c r="HNN19" s="287"/>
      <c r="HNO19" s="287"/>
      <c r="HNP19" s="287"/>
      <c r="HNQ19" s="289"/>
      <c r="HNR19" s="287"/>
      <c r="HNS19" s="287"/>
      <c r="HNT19" s="287"/>
      <c r="HNU19" s="288"/>
      <c r="HNV19" s="287"/>
      <c r="HNW19" s="287"/>
      <c r="HNX19" s="290"/>
      <c r="HNY19" s="57"/>
      <c r="HNZ19" s="58"/>
      <c r="HOA19" s="59"/>
      <c r="HOB19" s="59"/>
      <c r="HOC19" s="56"/>
      <c r="HOD19" s="58"/>
      <c r="HOE19" s="56"/>
      <c r="HOF19" s="56"/>
      <c r="HOG19" s="287"/>
      <c r="HOH19" s="288"/>
      <c r="HOI19" s="287"/>
      <c r="HOJ19" s="287"/>
      <c r="HOK19" s="287"/>
      <c r="HOL19" s="289"/>
      <c r="HOM19" s="287"/>
      <c r="HON19" s="287"/>
      <c r="HOO19" s="287"/>
      <c r="HOP19" s="288"/>
      <c r="HOQ19" s="287"/>
      <c r="HOR19" s="287"/>
      <c r="HOS19" s="290"/>
      <c r="HOT19" s="57"/>
      <c r="HOU19" s="58"/>
      <c r="HOV19" s="59"/>
      <c r="HOW19" s="59"/>
      <c r="HOX19" s="56"/>
      <c r="HOY19" s="58"/>
      <c r="HOZ19" s="56"/>
      <c r="HPA19" s="56"/>
      <c r="HPB19" s="287"/>
      <c r="HPC19" s="288"/>
      <c r="HPD19" s="287"/>
      <c r="HPE19" s="287"/>
      <c r="HPF19" s="287"/>
      <c r="HPG19" s="289"/>
      <c r="HPH19" s="287"/>
      <c r="HPI19" s="287"/>
      <c r="HPJ19" s="287"/>
      <c r="HPK19" s="288"/>
      <c r="HPL19" s="287"/>
      <c r="HPM19" s="287"/>
      <c r="HPN19" s="290"/>
      <c r="HPO19" s="57"/>
      <c r="HPP19" s="58"/>
      <c r="HPQ19" s="59"/>
      <c r="HPR19" s="59"/>
      <c r="HPS19" s="56"/>
      <c r="HPT19" s="58"/>
      <c r="HPU19" s="56"/>
      <c r="HPV19" s="56"/>
      <c r="HPW19" s="287"/>
      <c r="HPX19" s="288"/>
      <c r="HPY19" s="287"/>
      <c r="HPZ19" s="287"/>
      <c r="HQA19" s="287"/>
      <c r="HQB19" s="289"/>
      <c r="HQC19" s="287"/>
      <c r="HQD19" s="287"/>
      <c r="HQE19" s="287"/>
      <c r="HQF19" s="288"/>
      <c r="HQG19" s="287"/>
      <c r="HQH19" s="287"/>
      <c r="HQI19" s="290"/>
      <c r="HQJ19" s="57"/>
      <c r="HQK19" s="58"/>
      <c r="HQL19" s="59"/>
      <c r="HQM19" s="59"/>
      <c r="HQN19" s="56"/>
      <c r="HQO19" s="58"/>
      <c r="HQP19" s="56"/>
      <c r="HQQ19" s="56"/>
      <c r="HQR19" s="287"/>
      <c r="HQS19" s="288"/>
      <c r="HQT19" s="287"/>
      <c r="HQU19" s="287"/>
      <c r="HQV19" s="287"/>
      <c r="HQW19" s="289"/>
      <c r="HQX19" s="287"/>
      <c r="HQY19" s="287"/>
      <c r="HQZ19" s="287"/>
      <c r="HRA19" s="288"/>
      <c r="HRB19" s="287"/>
      <c r="HRC19" s="287"/>
      <c r="HRD19" s="290"/>
      <c r="HRE19" s="57"/>
      <c r="HRF19" s="58"/>
      <c r="HRG19" s="59"/>
      <c r="HRH19" s="59"/>
      <c r="HRI19" s="56"/>
      <c r="HRJ19" s="58"/>
      <c r="HRK19" s="56"/>
      <c r="HRL19" s="56"/>
      <c r="HRM19" s="287"/>
      <c r="HRN19" s="288"/>
      <c r="HRO19" s="287"/>
      <c r="HRP19" s="287"/>
      <c r="HRQ19" s="287"/>
      <c r="HRR19" s="289"/>
      <c r="HRS19" s="287"/>
      <c r="HRT19" s="287"/>
      <c r="HRU19" s="287"/>
      <c r="HRV19" s="288"/>
      <c r="HRW19" s="287"/>
      <c r="HRX19" s="287"/>
      <c r="HRY19" s="290"/>
      <c r="HRZ19" s="57"/>
      <c r="HSA19" s="58"/>
      <c r="HSB19" s="59"/>
      <c r="HSC19" s="59"/>
      <c r="HSD19" s="56"/>
      <c r="HSE19" s="58"/>
      <c r="HSF19" s="56"/>
      <c r="HSG19" s="56"/>
      <c r="HSH19" s="287"/>
      <c r="HSI19" s="288"/>
      <c r="HSJ19" s="287"/>
      <c r="HSK19" s="287"/>
      <c r="HSL19" s="287"/>
      <c r="HSM19" s="289"/>
      <c r="HSN19" s="287"/>
      <c r="HSO19" s="287"/>
      <c r="HSP19" s="287"/>
      <c r="HSQ19" s="288"/>
      <c r="HSR19" s="287"/>
      <c r="HSS19" s="287"/>
      <c r="HST19" s="290"/>
      <c r="HSU19" s="57"/>
      <c r="HSV19" s="58"/>
      <c r="HSW19" s="59"/>
      <c r="HSX19" s="59"/>
      <c r="HSY19" s="56"/>
      <c r="HSZ19" s="58"/>
      <c r="HTA19" s="56"/>
      <c r="HTB19" s="56"/>
      <c r="HTC19" s="287"/>
      <c r="HTD19" s="288"/>
      <c r="HTE19" s="287"/>
      <c r="HTF19" s="287"/>
      <c r="HTG19" s="287"/>
      <c r="HTH19" s="289"/>
      <c r="HTI19" s="287"/>
      <c r="HTJ19" s="287"/>
      <c r="HTK19" s="287"/>
      <c r="HTL19" s="288"/>
      <c r="HTM19" s="287"/>
      <c r="HTN19" s="287"/>
      <c r="HTO19" s="290"/>
      <c r="HTP19" s="57"/>
      <c r="HTQ19" s="58"/>
      <c r="HTR19" s="59"/>
      <c r="HTS19" s="59"/>
      <c r="HTT19" s="56"/>
      <c r="HTU19" s="58"/>
      <c r="HTV19" s="56"/>
      <c r="HTW19" s="56"/>
      <c r="HTX19" s="287"/>
      <c r="HTY19" s="288"/>
      <c r="HTZ19" s="287"/>
      <c r="HUA19" s="287"/>
      <c r="HUB19" s="287"/>
      <c r="HUC19" s="289"/>
      <c r="HUD19" s="287"/>
      <c r="HUE19" s="287"/>
      <c r="HUF19" s="287"/>
      <c r="HUG19" s="288"/>
      <c r="HUH19" s="287"/>
      <c r="HUI19" s="287"/>
      <c r="HUJ19" s="290"/>
      <c r="HUK19" s="57"/>
      <c r="HUL19" s="58"/>
      <c r="HUM19" s="59"/>
      <c r="HUN19" s="59"/>
      <c r="HUO19" s="56"/>
      <c r="HUP19" s="58"/>
      <c r="HUQ19" s="56"/>
      <c r="HUR19" s="56"/>
      <c r="HUS19" s="287"/>
      <c r="HUT19" s="288"/>
      <c r="HUU19" s="287"/>
      <c r="HUV19" s="287"/>
      <c r="HUW19" s="287"/>
      <c r="HUX19" s="289"/>
      <c r="HUY19" s="287"/>
      <c r="HUZ19" s="287"/>
      <c r="HVA19" s="287"/>
      <c r="HVB19" s="288"/>
      <c r="HVC19" s="287"/>
      <c r="HVD19" s="287"/>
      <c r="HVE19" s="290"/>
      <c r="HVF19" s="57"/>
      <c r="HVG19" s="58"/>
      <c r="HVH19" s="59"/>
      <c r="HVI19" s="59"/>
      <c r="HVJ19" s="56"/>
      <c r="HVK19" s="58"/>
      <c r="HVL19" s="56"/>
      <c r="HVM19" s="56"/>
      <c r="HVN19" s="287"/>
      <c r="HVO19" s="288"/>
      <c r="HVP19" s="287"/>
      <c r="HVQ19" s="287"/>
      <c r="HVR19" s="287"/>
      <c r="HVS19" s="289"/>
      <c r="HVT19" s="287"/>
      <c r="HVU19" s="287"/>
      <c r="HVV19" s="287"/>
      <c r="HVW19" s="288"/>
      <c r="HVX19" s="287"/>
      <c r="HVY19" s="287"/>
      <c r="HVZ19" s="290"/>
      <c r="HWA19" s="57"/>
      <c r="HWB19" s="58"/>
      <c r="HWC19" s="59"/>
      <c r="HWD19" s="59"/>
      <c r="HWE19" s="56"/>
      <c r="HWF19" s="58"/>
      <c r="HWG19" s="56"/>
      <c r="HWH19" s="56"/>
      <c r="HWI19" s="287"/>
      <c r="HWJ19" s="288"/>
      <c r="HWK19" s="287"/>
      <c r="HWL19" s="287"/>
      <c r="HWM19" s="287"/>
      <c r="HWN19" s="289"/>
      <c r="HWO19" s="287"/>
      <c r="HWP19" s="287"/>
      <c r="HWQ19" s="287"/>
      <c r="HWR19" s="288"/>
      <c r="HWS19" s="287"/>
      <c r="HWT19" s="287"/>
      <c r="HWU19" s="290"/>
      <c r="HWV19" s="57"/>
      <c r="HWW19" s="58"/>
      <c r="HWX19" s="59"/>
      <c r="HWY19" s="59"/>
      <c r="HWZ19" s="56"/>
      <c r="HXA19" s="58"/>
      <c r="HXB19" s="56"/>
      <c r="HXC19" s="56"/>
      <c r="HXD19" s="287"/>
      <c r="HXE19" s="288"/>
      <c r="HXF19" s="287"/>
      <c r="HXG19" s="287"/>
      <c r="HXH19" s="287"/>
      <c r="HXI19" s="289"/>
      <c r="HXJ19" s="287"/>
      <c r="HXK19" s="287"/>
      <c r="HXL19" s="287"/>
      <c r="HXM19" s="288"/>
      <c r="HXN19" s="287"/>
      <c r="HXO19" s="287"/>
      <c r="HXP19" s="290"/>
      <c r="HXQ19" s="57"/>
      <c r="HXR19" s="58"/>
      <c r="HXS19" s="59"/>
      <c r="HXT19" s="59"/>
      <c r="HXU19" s="56"/>
      <c r="HXV19" s="58"/>
      <c r="HXW19" s="56"/>
      <c r="HXX19" s="56"/>
      <c r="HXY19" s="287"/>
      <c r="HXZ19" s="288"/>
      <c r="HYA19" s="287"/>
      <c r="HYB19" s="287"/>
      <c r="HYC19" s="287"/>
      <c r="HYD19" s="289"/>
      <c r="HYE19" s="287"/>
      <c r="HYF19" s="287"/>
      <c r="HYG19" s="287"/>
      <c r="HYH19" s="288"/>
      <c r="HYI19" s="287"/>
      <c r="HYJ19" s="287"/>
      <c r="HYK19" s="290"/>
      <c r="HYL19" s="57"/>
      <c r="HYM19" s="58"/>
      <c r="HYN19" s="59"/>
      <c r="HYO19" s="59"/>
      <c r="HYP19" s="56"/>
      <c r="HYQ19" s="58"/>
      <c r="HYR19" s="56"/>
      <c r="HYS19" s="56"/>
      <c r="HYT19" s="287"/>
      <c r="HYU19" s="288"/>
      <c r="HYV19" s="287"/>
      <c r="HYW19" s="287"/>
      <c r="HYX19" s="287"/>
      <c r="HYY19" s="289"/>
      <c r="HYZ19" s="287"/>
      <c r="HZA19" s="287"/>
      <c r="HZB19" s="287"/>
      <c r="HZC19" s="288"/>
      <c r="HZD19" s="287"/>
      <c r="HZE19" s="287"/>
      <c r="HZF19" s="290"/>
      <c r="HZG19" s="57"/>
      <c r="HZH19" s="58"/>
      <c r="HZI19" s="59"/>
      <c r="HZJ19" s="59"/>
      <c r="HZK19" s="56"/>
      <c r="HZL19" s="58"/>
      <c r="HZM19" s="56"/>
      <c r="HZN19" s="56"/>
      <c r="HZO19" s="287"/>
      <c r="HZP19" s="288"/>
      <c r="HZQ19" s="287"/>
      <c r="HZR19" s="287"/>
      <c r="HZS19" s="287"/>
      <c r="HZT19" s="289"/>
      <c r="HZU19" s="287"/>
      <c r="HZV19" s="287"/>
      <c r="HZW19" s="287"/>
      <c r="HZX19" s="288"/>
      <c r="HZY19" s="287"/>
      <c r="HZZ19" s="287"/>
      <c r="IAA19" s="290"/>
      <c r="IAB19" s="57"/>
      <c r="IAC19" s="58"/>
      <c r="IAD19" s="59"/>
      <c r="IAE19" s="59"/>
      <c r="IAF19" s="56"/>
      <c r="IAG19" s="58"/>
      <c r="IAH19" s="56"/>
      <c r="IAI19" s="56"/>
      <c r="IAJ19" s="287"/>
      <c r="IAK19" s="288"/>
      <c r="IAL19" s="287"/>
      <c r="IAM19" s="287"/>
      <c r="IAN19" s="287"/>
      <c r="IAO19" s="289"/>
      <c r="IAP19" s="287"/>
      <c r="IAQ19" s="287"/>
      <c r="IAR19" s="287"/>
      <c r="IAS19" s="288"/>
      <c r="IAT19" s="287"/>
      <c r="IAU19" s="287"/>
      <c r="IAV19" s="290"/>
      <c r="IAW19" s="57"/>
      <c r="IAX19" s="58"/>
      <c r="IAY19" s="59"/>
      <c r="IAZ19" s="59"/>
      <c r="IBA19" s="56"/>
      <c r="IBB19" s="58"/>
      <c r="IBC19" s="56"/>
      <c r="IBD19" s="56"/>
      <c r="IBE19" s="287"/>
      <c r="IBF19" s="288"/>
      <c r="IBG19" s="287"/>
      <c r="IBH19" s="287"/>
      <c r="IBI19" s="287"/>
      <c r="IBJ19" s="289"/>
      <c r="IBK19" s="287"/>
      <c r="IBL19" s="287"/>
      <c r="IBM19" s="287"/>
      <c r="IBN19" s="288"/>
      <c r="IBO19" s="287"/>
      <c r="IBP19" s="287"/>
      <c r="IBQ19" s="290"/>
      <c r="IBR19" s="57"/>
      <c r="IBS19" s="58"/>
      <c r="IBT19" s="59"/>
      <c r="IBU19" s="59"/>
      <c r="IBV19" s="56"/>
      <c r="IBW19" s="58"/>
      <c r="IBX19" s="56"/>
      <c r="IBY19" s="56"/>
      <c r="IBZ19" s="287"/>
      <c r="ICA19" s="288"/>
      <c r="ICB19" s="287"/>
      <c r="ICC19" s="287"/>
      <c r="ICD19" s="287"/>
      <c r="ICE19" s="289"/>
      <c r="ICF19" s="287"/>
      <c r="ICG19" s="287"/>
      <c r="ICH19" s="287"/>
      <c r="ICI19" s="288"/>
      <c r="ICJ19" s="287"/>
      <c r="ICK19" s="287"/>
      <c r="ICL19" s="290"/>
      <c r="ICM19" s="57"/>
      <c r="ICN19" s="58"/>
      <c r="ICO19" s="59"/>
      <c r="ICP19" s="59"/>
      <c r="ICQ19" s="56"/>
      <c r="ICR19" s="58"/>
      <c r="ICS19" s="56"/>
      <c r="ICT19" s="56"/>
      <c r="ICU19" s="287"/>
      <c r="ICV19" s="288"/>
      <c r="ICW19" s="287"/>
      <c r="ICX19" s="287"/>
      <c r="ICY19" s="287"/>
      <c r="ICZ19" s="289"/>
      <c r="IDA19" s="287"/>
      <c r="IDB19" s="287"/>
      <c r="IDC19" s="287"/>
      <c r="IDD19" s="288"/>
      <c r="IDE19" s="287"/>
      <c r="IDF19" s="287"/>
      <c r="IDG19" s="290"/>
      <c r="IDH19" s="57"/>
      <c r="IDI19" s="58"/>
      <c r="IDJ19" s="59"/>
      <c r="IDK19" s="59"/>
      <c r="IDL19" s="56"/>
      <c r="IDM19" s="58"/>
      <c r="IDN19" s="56"/>
      <c r="IDO19" s="56"/>
      <c r="IDP19" s="287"/>
      <c r="IDQ19" s="288"/>
      <c r="IDR19" s="287"/>
      <c r="IDS19" s="287"/>
      <c r="IDT19" s="287"/>
      <c r="IDU19" s="289"/>
      <c r="IDV19" s="287"/>
      <c r="IDW19" s="287"/>
      <c r="IDX19" s="287"/>
      <c r="IDY19" s="288"/>
      <c r="IDZ19" s="287"/>
      <c r="IEA19" s="287"/>
      <c r="IEB19" s="290"/>
      <c r="IEC19" s="57"/>
      <c r="IED19" s="58"/>
      <c r="IEE19" s="59"/>
      <c r="IEF19" s="59"/>
      <c r="IEG19" s="56"/>
      <c r="IEH19" s="58"/>
      <c r="IEI19" s="56"/>
      <c r="IEJ19" s="56"/>
      <c r="IEK19" s="287"/>
      <c r="IEL19" s="288"/>
      <c r="IEM19" s="287"/>
      <c r="IEN19" s="287"/>
      <c r="IEO19" s="287"/>
      <c r="IEP19" s="289"/>
      <c r="IEQ19" s="287"/>
      <c r="IER19" s="287"/>
      <c r="IES19" s="287"/>
      <c r="IET19" s="288"/>
      <c r="IEU19" s="287"/>
      <c r="IEV19" s="287"/>
      <c r="IEW19" s="290"/>
      <c r="IEX19" s="57"/>
      <c r="IEY19" s="58"/>
      <c r="IEZ19" s="59"/>
      <c r="IFA19" s="59"/>
      <c r="IFB19" s="56"/>
      <c r="IFC19" s="58"/>
      <c r="IFD19" s="56"/>
      <c r="IFE19" s="56"/>
      <c r="IFF19" s="287"/>
      <c r="IFG19" s="288"/>
      <c r="IFH19" s="287"/>
      <c r="IFI19" s="287"/>
      <c r="IFJ19" s="287"/>
      <c r="IFK19" s="289"/>
      <c r="IFL19" s="287"/>
      <c r="IFM19" s="287"/>
      <c r="IFN19" s="287"/>
      <c r="IFO19" s="288"/>
      <c r="IFP19" s="287"/>
      <c r="IFQ19" s="287"/>
      <c r="IFR19" s="290"/>
      <c r="IFS19" s="57"/>
      <c r="IFT19" s="58"/>
      <c r="IFU19" s="59"/>
      <c r="IFV19" s="59"/>
      <c r="IFW19" s="56"/>
      <c r="IFX19" s="58"/>
      <c r="IFY19" s="56"/>
      <c r="IFZ19" s="56"/>
      <c r="IGA19" s="287"/>
      <c r="IGB19" s="288"/>
      <c r="IGC19" s="287"/>
      <c r="IGD19" s="287"/>
      <c r="IGE19" s="287"/>
      <c r="IGF19" s="289"/>
      <c r="IGG19" s="287"/>
      <c r="IGH19" s="287"/>
      <c r="IGI19" s="287"/>
      <c r="IGJ19" s="288"/>
      <c r="IGK19" s="287"/>
      <c r="IGL19" s="287"/>
      <c r="IGM19" s="290"/>
      <c r="IGN19" s="57"/>
      <c r="IGO19" s="58"/>
      <c r="IGP19" s="59"/>
      <c r="IGQ19" s="59"/>
      <c r="IGR19" s="56"/>
      <c r="IGS19" s="58"/>
      <c r="IGT19" s="56"/>
      <c r="IGU19" s="56"/>
      <c r="IGV19" s="287"/>
      <c r="IGW19" s="288"/>
      <c r="IGX19" s="287"/>
      <c r="IGY19" s="287"/>
      <c r="IGZ19" s="287"/>
      <c r="IHA19" s="289"/>
      <c r="IHB19" s="287"/>
      <c r="IHC19" s="287"/>
      <c r="IHD19" s="287"/>
      <c r="IHE19" s="288"/>
      <c r="IHF19" s="287"/>
      <c r="IHG19" s="287"/>
      <c r="IHH19" s="290"/>
      <c r="IHI19" s="57"/>
      <c r="IHJ19" s="58"/>
      <c r="IHK19" s="59"/>
      <c r="IHL19" s="59"/>
      <c r="IHM19" s="56"/>
      <c r="IHN19" s="58"/>
      <c r="IHO19" s="56"/>
      <c r="IHP19" s="56"/>
      <c r="IHQ19" s="287"/>
      <c r="IHR19" s="288"/>
      <c r="IHS19" s="287"/>
      <c r="IHT19" s="287"/>
      <c r="IHU19" s="287"/>
      <c r="IHV19" s="289"/>
      <c r="IHW19" s="287"/>
      <c r="IHX19" s="287"/>
      <c r="IHY19" s="287"/>
      <c r="IHZ19" s="288"/>
      <c r="IIA19" s="287"/>
      <c r="IIB19" s="287"/>
      <c r="IIC19" s="290"/>
      <c r="IID19" s="57"/>
      <c r="IIE19" s="58"/>
      <c r="IIF19" s="59"/>
      <c r="IIG19" s="59"/>
      <c r="IIH19" s="56"/>
      <c r="III19" s="58"/>
      <c r="IIJ19" s="56"/>
      <c r="IIK19" s="56"/>
      <c r="IIL19" s="287"/>
      <c r="IIM19" s="288"/>
      <c r="IIN19" s="287"/>
      <c r="IIO19" s="287"/>
      <c r="IIP19" s="287"/>
      <c r="IIQ19" s="289"/>
      <c r="IIR19" s="287"/>
      <c r="IIS19" s="287"/>
      <c r="IIT19" s="287"/>
      <c r="IIU19" s="288"/>
      <c r="IIV19" s="287"/>
      <c r="IIW19" s="287"/>
      <c r="IIX19" s="290"/>
      <c r="IIY19" s="57"/>
      <c r="IIZ19" s="58"/>
      <c r="IJA19" s="59"/>
      <c r="IJB19" s="59"/>
      <c r="IJC19" s="56"/>
      <c r="IJD19" s="58"/>
      <c r="IJE19" s="56"/>
      <c r="IJF19" s="56"/>
      <c r="IJG19" s="287"/>
      <c r="IJH19" s="288"/>
      <c r="IJI19" s="287"/>
      <c r="IJJ19" s="287"/>
      <c r="IJK19" s="287"/>
      <c r="IJL19" s="289"/>
      <c r="IJM19" s="287"/>
      <c r="IJN19" s="287"/>
      <c r="IJO19" s="287"/>
      <c r="IJP19" s="288"/>
      <c r="IJQ19" s="287"/>
      <c r="IJR19" s="287"/>
      <c r="IJS19" s="290"/>
      <c r="IJT19" s="57"/>
      <c r="IJU19" s="58"/>
      <c r="IJV19" s="59"/>
      <c r="IJW19" s="59"/>
      <c r="IJX19" s="56"/>
      <c r="IJY19" s="58"/>
      <c r="IJZ19" s="56"/>
      <c r="IKA19" s="56"/>
      <c r="IKB19" s="287"/>
      <c r="IKC19" s="288"/>
      <c r="IKD19" s="287"/>
      <c r="IKE19" s="287"/>
      <c r="IKF19" s="287"/>
      <c r="IKG19" s="289"/>
      <c r="IKH19" s="287"/>
      <c r="IKI19" s="287"/>
      <c r="IKJ19" s="287"/>
      <c r="IKK19" s="288"/>
      <c r="IKL19" s="287"/>
      <c r="IKM19" s="287"/>
      <c r="IKN19" s="290"/>
      <c r="IKO19" s="57"/>
      <c r="IKP19" s="58"/>
      <c r="IKQ19" s="59"/>
      <c r="IKR19" s="59"/>
      <c r="IKS19" s="56"/>
      <c r="IKT19" s="58"/>
      <c r="IKU19" s="56"/>
      <c r="IKV19" s="56"/>
      <c r="IKW19" s="287"/>
      <c r="IKX19" s="288"/>
      <c r="IKY19" s="287"/>
      <c r="IKZ19" s="287"/>
      <c r="ILA19" s="287"/>
      <c r="ILB19" s="289"/>
      <c r="ILC19" s="287"/>
      <c r="ILD19" s="287"/>
      <c r="ILE19" s="287"/>
      <c r="ILF19" s="288"/>
      <c r="ILG19" s="287"/>
      <c r="ILH19" s="287"/>
      <c r="ILI19" s="290"/>
      <c r="ILJ19" s="57"/>
      <c r="ILK19" s="58"/>
      <c r="ILL19" s="59"/>
      <c r="ILM19" s="59"/>
      <c r="ILN19" s="56"/>
      <c r="ILO19" s="58"/>
      <c r="ILP19" s="56"/>
      <c r="ILQ19" s="56"/>
      <c r="ILR19" s="287"/>
      <c r="ILS19" s="288"/>
      <c r="ILT19" s="287"/>
      <c r="ILU19" s="287"/>
      <c r="ILV19" s="287"/>
      <c r="ILW19" s="289"/>
      <c r="ILX19" s="287"/>
      <c r="ILY19" s="287"/>
      <c r="ILZ19" s="287"/>
      <c r="IMA19" s="288"/>
      <c r="IMB19" s="287"/>
      <c r="IMC19" s="287"/>
      <c r="IMD19" s="290"/>
      <c r="IME19" s="57"/>
      <c r="IMF19" s="58"/>
      <c r="IMG19" s="59"/>
      <c r="IMH19" s="59"/>
      <c r="IMI19" s="56"/>
      <c r="IMJ19" s="58"/>
      <c r="IMK19" s="56"/>
      <c r="IML19" s="56"/>
      <c r="IMM19" s="287"/>
      <c r="IMN19" s="288"/>
      <c r="IMO19" s="287"/>
      <c r="IMP19" s="287"/>
      <c r="IMQ19" s="287"/>
      <c r="IMR19" s="289"/>
      <c r="IMS19" s="287"/>
      <c r="IMT19" s="287"/>
      <c r="IMU19" s="287"/>
      <c r="IMV19" s="288"/>
      <c r="IMW19" s="287"/>
      <c r="IMX19" s="287"/>
      <c r="IMY19" s="290"/>
      <c r="IMZ19" s="57"/>
      <c r="INA19" s="58"/>
      <c r="INB19" s="59"/>
      <c r="INC19" s="59"/>
      <c r="IND19" s="56"/>
      <c r="INE19" s="58"/>
      <c r="INF19" s="56"/>
      <c r="ING19" s="56"/>
      <c r="INH19" s="287"/>
      <c r="INI19" s="288"/>
      <c r="INJ19" s="287"/>
      <c r="INK19" s="287"/>
      <c r="INL19" s="287"/>
      <c r="INM19" s="289"/>
      <c r="INN19" s="287"/>
      <c r="INO19" s="287"/>
      <c r="INP19" s="287"/>
      <c r="INQ19" s="288"/>
      <c r="INR19" s="287"/>
      <c r="INS19" s="287"/>
      <c r="INT19" s="290"/>
      <c r="INU19" s="57"/>
      <c r="INV19" s="58"/>
      <c r="INW19" s="59"/>
      <c r="INX19" s="59"/>
      <c r="INY19" s="56"/>
      <c r="INZ19" s="58"/>
      <c r="IOA19" s="56"/>
      <c r="IOB19" s="56"/>
      <c r="IOC19" s="287"/>
      <c r="IOD19" s="288"/>
      <c r="IOE19" s="287"/>
      <c r="IOF19" s="287"/>
      <c r="IOG19" s="287"/>
      <c r="IOH19" s="289"/>
      <c r="IOI19" s="287"/>
      <c r="IOJ19" s="287"/>
      <c r="IOK19" s="287"/>
      <c r="IOL19" s="288"/>
      <c r="IOM19" s="287"/>
      <c r="ION19" s="287"/>
      <c r="IOO19" s="290"/>
      <c r="IOP19" s="57"/>
      <c r="IOQ19" s="58"/>
      <c r="IOR19" s="59"/>
      <c r="IOS19" s="59"/>
      <c r="IOT19" s="56"/>
      <c r="IOU19" s="58"/>
      <c r="IOV19" s="56"/>
      <c r="IOW19" s="56"/>
      <c r="IOX19" s="287"/>
      <c r="IOY19" s="288"/>
      <c r="IOZ19" s="287"/>
      <c r="IPA19" s="287"/>
      <c r="IPB19" s="287"/>
      <c r="IPC19" s="289"/>
      <c r="IPD19" s="287"/>
      <c r="IPE19" s="287"/>
      <c r="IPF19" s="287"/>
      <c r="IPG19" s="288"/>
      <c r="IPH19" s="287"/>
      <c r="IPI19" s="287"/>
      <c r="IPJ19" s="290"/>
      <c r="IPK19" s="57"/>
      <c r="IPL19" s="58"/>
      <c r="IPM19" s="59"/>
      <c r="IPN19" s="59"/>
      <c r="IPO19" s="56"/>
      <c r="IPP19" s="58"/>
      <c r="IPQ19" s="56"/>
      <c r="IPR19" s="56"/>
      <c r="IPS19" s="287"/>
      <c r="IPT19" s="288"/>
      <c r="IPU19" s="287"/>
      <c r="IPV19" s="287"/>
      <c r="IPW19" s="287"/>
      <c r="IPX19" s="289"/>
      <c r="IPY19" s="287"/>
      <c r="IPZ19" s="287"/>
      <c r="IQA19" s="287"/>
      <c r="IQB19" s="288"/>
      <c r="IQC19" s="287"/>
      <c r="IQD19" s="287"/>
      <c r="IQE19" s="290"/>
      <c r="IQF19" s="57"/>
      <c r="IQG19" s="58"/>
      <c r="IQH19" s="59"/>
      <c r="IQI19" s="59"/>
      <c r="IQJ19" s="56"/>
      <c r="IQK19" s="58"/>
      <c r="IQL19" s="56"/>
      <c r="IQM19" s="56"/>
      <c r="IQN19" s="287"/>
      <c r="IQO19" s="288"/>
      <c r="IQP19" s="287"/>
      <c r="IQQ19" s="287"/>
      <c r="IQR19" s="287"/>
      <c r="IQS19" s="289"/>
      <c r="IQT19" s="287"/>
      <c r="IQU19" s="287"/>
      <c r="IQV19" s="287"/>
      <c r="IQW19" s="288"/>
      <c r="IQX19" s="287"/>
      <c r="IQY19" s="287"/>
      <c r="IQZ19" s="290"/>
      <c r="IRA19" s="57"/>
      <c r="IRB19" s="58"/>
      <c r="IRC19" s="59"/>
      <c r="IRD19" s="59"/>
      <c r="IRE19" s="56"/>
      <c r="IRF19" s="58"/>
      <c r="IRG19" s="56"/>
      <c r="IRH19" s="56"/>
      <c r="IRI19" s="287"/>
      <c r="IRJ19" s="288"/>
      <c r="IRK19" s="287"/>
      <c r="IRL19" s="287"/>
      <c r="IRM19" s="287"/>
      <c r="IRN19" s="289"/>
      <c r="IRO19" s="287"/>
      <c r="IRP19" s="287"/>
      <c r="IRQ19" s="287"/>
      <c r="IRR19" s="288"/>
      <c r="IRS19" s="287"/>
      <c r="IRT19" s="287"/>
      <c r="IRU19" s="290"/>
      <c r="IRV19" s="57"/>
      <c r="IRW19" s="58"/>
      <c r="IRX19" s="59"/>
      <c r="IRY19" s="59"/>
      <c r="IRZ19" s="56"/>
      <c r="ISA19" s="58"/>
      <c r="ISB19" s="56"/>
      <c r="ISC19" s="56"/>
      <c r="ISD19" s="287"/>
      <c r="ISE19" s="288"/>
      <c r="ISF19" s="287"/>
      <c r="ISG19" s="287"/>
      <c r="ISH19" s="287"/>
      <c r="ISI19" s="289"/>
      <c r="ISJ19" s="287"/>
      <c r="ISK19" s="287"/>
      <c r="ISL19" s="287"/>
      <c r="ISM19" s="288"/>
      <c r="ISN19" s="287"/>
      <c r="ISO19" s="287"/>
      <c r="ISP19" s="290"/>
      <c r="ISQ19" s="57"/>
      <c r="ISR19" s="58"/>
      <c r="ISS19" s="59"/>
      <c r="IST19" s="59"/>
      <c r="ISU19" s="56"/>
      <c r="ISV19" s="58"/>
      <c r="ISW19" s="56"/>
      <c r="ISX19" s="56"/>
      <c r="ISY19" s="287"/>
      <c r="ISZ19" s="288"/>
      <c r="ITA19" s="287"/>
      <c r="ITB19" s="287"/>
      <c r="ITC19" s="287"/>
      <c r="ITD19" s="289"/>
      <c r="ITE19" s="287"/>
      <c r="ITF19" s="287"/>
      <c r="ITG19" s="287"/>
      <c r="ITH19" s="288"/>
      <c r="ITI19" s="287"/>
      <c r="ITJ19" s="287"/>
      <c r="ITK19" s="290"/>
      <c r="ITL19" s="57"/>
      <c r="ITM19" s="58"/>
      <c r="ITN19" s="59"/>
      <c r="ITO19" s="59"/>
      <c r="ITP19" s="56"/>
      <c r="ITQ19" s="58"/>
      <c r="ITR19" s="56"/>
      <c r="ITS19" s="56"/>
      <c r="ITT19" s="287"/>
      <c r="ITU19" s="288"/>
      <c r="ITV19" s="287"/>
      <c r="ITW19" s="287"/>
      <c r="ITX19" s="287"/>
      <c r="ITY19" s="289"/>
      <c r="ITZ19" s="287"/>
      <c r="IUA19" s="287"/>
      <c r="IUB19" s="287"/>
      <c r="IUC19" s="288"/>
      <c r="IUD19" s="287"/>
      <c r="IUE19" s="287"/>
      <c r="IUF19" s="290"/>
      <c r="IUG19" s="57"/>
      <c r="IUH19" s="58"/>
      <c r="IUI19" s="59"/>
      <c r="IUJ19" s="59"/>
      <c r="IUK19" s="56"/>
      <c r="IUL19" s="58"/>
      <c r="IUM19" s="56"/>
      <c r="IUN19" s="56"/>
      <c r="IUO19" s="287"/>
      <c r="IUP19" s="288"/>
      <c r="IUQ19" s="287"/>
      <c r="IUR19" s="287"/>
      <c r="IUS19" s="287"/>
      <c r="IUT19" s="289"/>
      <c r="IUU19" s="287"/>
      <c r="IUV19" s="287"/>
      <c r="IUW19" s="287"/>
      <c r="IUX19" s="288"/>
      <c r="IUY19" s="287"/>
      <c r="IUZ19" s="287"/>
      <c r="IVA19" s="290"/>
      <c r="IVB19" s="57"/>
      <c r="IVC19" s="58"/>
      <c r="IVD19" s="59"/>
      <c r="IVE19" s="59"/>
      <c r="IVF19" s="56"/>
      <c r="IVG19" s="58"/>
      <c r="IVH19" s="56"/>
      <c r="IVI19" s="56"/>
      <c r="IVJ19" s="287"/>
      <c r="IVK19" s="288"/>
      <c r="IVL19" s="287"/>
      <c r="IVM19" s="287"/>
      <c r="IVN19" s="287"/>
      <c r="IVO19" s="289"/>
      <c r="IVP19" s="287"/>
      <c r="IVQ19" s="287"/>
      <c r="IVR19" s="287"/>
      <c r="IVS19" s="288"/>
      <c r="IVT19" s="287"/>
      <c r="IVU19" s="287"/>
      <c r="IVV19" s="290"/>
      <c r="IVW19" s="57"/>
      <c r="IVX19" s="58"/>
      <c r="IVY19" s="59"/>
      <c r="IVZ19" s="59"/>
      <c r="IWA19" s="56"/>
      <c r="IWB19" s="58"/>
      <c r="IWC19" s="56"/>
      <c r="IWD19" s="56"/>
      <c r="IWE19" s="287"/>
      <c r="IWF19" s="288"/>
      <c r="IWG19" s="287"/>
      <c r="IWH19" s="287"/>
      <c r="IWI19" s="287"/>
      <c r="IWJ19" s="289"/>
      <c r="IWK19" s="287"/>
      <c r="IWL19" s="287"/>
      <c r="IWM19" s="287"/>
      <c r="IWN19" s="288"/>
      <c r="IWO19" s="287"/>
      <c r="IWP19" s="287"/>
      <c r="IWQ19" s="290"/>
      <c r="IWR19" s="57"/>
      <c r="IWS19" s="58"/>
      <c r="IWT19" s="59"/>
      <c r="IWU19" s="59"/>
      <c r="IWV19" s="56"/>
      <c r="IWW19" s="58"/>
      <c r="IWX19" s="56"/>
      <c r="IWY19" s="56"/>
      <c r="IWZ19" s="287"/>
      <c r="IXA19" s="288"/>
      <c r="IXB19" s="287"/>
      <c r="IXC19" s="287"/>
      <c r="IXD19" s="287"/>
      <c r="IXE19" s="289"/>
      <c r="IXF19" s="287"/>
      <c r="IXG19" s="287"/>
      <c r="IXH19" s="287"/>
      <c r="IXI19" s="288"/>
      <c r="IXJ19" s="287"/>
      <c r="IXK19" s="287"/>
      <c r="IXL19" s="290"/>
      <c r="IXM19" s="57"/>
      <c r="IXN19" s="58"/>
      <c r="IXO19" s="59"/>
      <c r="IXP19" s="59"/>
      <c r="IXQ19" s="56"/>
      <c r="IXR19" s="58"/>
      <c r="IXS19" s="56"/>
      <c r="IXT19" s="56"/>
      <c r="IXU19" s="287"/>
      <c r="IXV19" s="288"/>
      <c r="IXW19" s="287"/>
      <c r="IXX19" s="287"/>
      <c r="IXY19" s="287"/>
      <c r="IXZ19" s="289"/>
      <c r="IYA19" s="287"/>
      <c r="IYB19" s="287"/>
      <c r="IYC19" s="287"/>
      <c r="IYD19" s="288"/>
      <c r="IYE19" s="287"/>
      <c r="IYF19" s="287"/>
      <c r="IYG19" s="290"/>
      <c r="IYH19" s="57"/>
      <c r="IYI19" s="58"/>
      <c r="IYJ19" s="59"/>
      <c r="IYK19" s="59"/>
      <c r="IYL19" s="56"/>
      <c r="IYM19" s="58"/>
      <c r="IYN19" s="56"/>
      <c r="IYO19" s="56"/>
      <c r="IYP19" s="287"/>
      <c r="IYQ19" s="288"/>
      <c r="IYR19" s="287"/>
      <c r="IYS19" s="287"/>
      <c r="IYT19" s="287"/>
      <c r="IYU19" s="289"/>
      <c r="IYV19" s="287"/>
      <c r="IYW19" s="287"/>
      <c r="IYX19" s="287"/>
      <c r="IYY19" s="288"/>
      <c r="IYZ19" s="287"/>
      <c r="IZA19" s="287"/>
      <c r="IZB19" s="290"/>
      <c r="IZC19" s="57"/>
      <c r="IZD19" s="58"/>
      <c r="IZE19" s="59"/>
      <c r="IZF19" s="59"/>
      <c r="IZG19" s="56"/>
      <c r="IZH19" s="58"/>
      <c r="IZI19" s="56"/>
      <c r="IZJ19" s="56"/>
      <c r="IZK19" s="287"/>
      <c r="IZL19" s="288"/>
      <c r="IZM19" s="287"/>
      <c r="IZN19" s="287"/>
      <c r="IZO19" s="287"/>
      <c r="IZP19" s="289"/>
      <c r="IZQ19" s="287"/>
      <c r="IZR19" s="287"/>
      <c r="IZS19" s="287"/>
      <c r="IZT19" s="288"/>
      <c r="IZU19" s="287"/>
      <c r="IZV19" s="287"/>
      <c r="IZW19" s="290"/>
      <c r="IZX19" s="57"/>
      <c r="IZY19" s="58"/>
      <c r="IZZ19" s="59"/>
      <c r="JAA19" s="59"/>
      <c r="JAB19" s="56"/>
      <c r="JAC19" s="58"/>
      <c r="JAD19" s="56"/>
      <c r="JAE19" s="56"/>
      <c r="JAF19" s="287"/>
      <c r="JAG19" s="288"/>
      <c r="JAH19" s="287"/>
      <c r="JAI19" s="287"/>
      <c r="JAJ19" s="287"/>
      <c r="JAK19" s="289"/>
      <c r="JAL19" s="287"/>
      <c r="JAM19" s="287"/>
      <c r="JAN19" s="287"/>
      <c r="JAO19" s="288"/>
      <c r="JAP19" s="287"/>
      <c r="JAQ19" s="287"/>
      <c r="JAR19" s="290"/>
      <c r="JAS19" s="57"/>
      <c r="JAT19" s="58"/>
      <c r="JAU19" s="59"/>
      <c r="JAV19" s="59"/>
      <c r="JAW19" s="56"/>
      <c r="JAX19" s="58"/>
      <c r="JAY19" s="56"/>
      <c r="JAZ19" s="56"/>
      <c r="JBA19" s="287"/>
      <c r="JBB19" s="288"/>
      <c r="JBC19" s="287"/>
      <c r="JBD19" s="287"/>
      <c r="JBE19" s="287"/>
      <c r="JBF19" s="289"/>
      <c r="JBG19" s="287"/>
      <c r="JBH19" s="287"/>
      <c r="JBI19" s="287"/>
      <c r="JBJ19" s="288"/>
      <c r="JBK19" s="287"/>
      <c r="JBL19" s="287"/>
      <c r="JBM19" s="290"/>
      <c r="JBN19" s="57"/>
      <c r="JBO19" s="58"/>
      <c r="JBP19" s="59"/>
      <c r="JBQ19" s="59"/>
      <c r="JBR19" s="56"/>
      <c r="JBS19" s="58"/>
      <c r="JBT19" s="56"/>
      <c r="JBU19" s="56"/>
      <c r="JBV19" s="287"/>
      <c r="JBW19" s="288"/>
      <c r="JBX19" s="287"/>
      <c r="JBY19" s="287"/>
      <c r="JBZ19" s="287"/>
      <c r="JCA19" s="289"/>
      <c r="JCB19" s="287"/>
      <c r="JCC19" s="287"/>
      <c r="JCD19" s="287"/>
      <c r="JCE19" s="288"/>
      <c r="JCF19" s="287"/>
      <c r="JCG19" s="287"/>
      <c r="JCH19" s="290"/>
      <c r="JCI19" s="57"/>
      <c r="JCJ19" s="58"/>
      <c r="JCK19" s="59"/>
      <c r="JCL19" s="59"/>
      <c r="JCM19" s="56"/>
      <c r="JCN19" s="58"/>
      <c r="JCO19" s="56"/>
      <c r="JCP19" s="56"/>
      <c r="JCQ19" s="287"/>
      <c r="JCR19" s="288"/>
      <c r="JCS19" s="287"/>
      <c r="JCT19" s="287"/>
      <c r="JCU19" s="287"/>
      <c r="JCV19" s="289"/>
      <c r="JCW19" s="287"/>
      <c r="JCX19" s="287"/>
      <c r="JCY19" s="287"/>
      <c r="JCZ19" s="288"/>
      <c r="JDA19" s="287"/>
      <c r="JDB19" s="287"/>
      <c r="JDC19" s="290"/>
      <c r="JDD19" s="57"/>
      <c r="JDE19" s="58"/>
      <c r="JDF19" s="59"/>
      <c r="JDG19" s="59"/>
      <c r="JDH19" s="56"/>
      <c r="JDI19" s="58"/>
      <c r="JDJ19" s="56"/>
      <c r="JDK19" s="56"/>
      <c r="JDL19" s="287"/>
      <c r="JDM19" s="288"/>
      <c r="JDN19" s="287"/>
      <c r="JDO19" s="287"/>
      <c r="JDP19" s="287"/>
      <c r="JDQ19" s="289"/>
      <c r="JDR19" s="287"/>
      <c r="JDS19" s="287"/>
      <c r="JDT19" s="287"/>
      <c r="JDU19" s="288"/>
      <c r="JDV19" s="287"/>
      <c r="JDW19" s="287"/>
      <c r="JDX19" s="290"/>
      <c r="JDY19" s="57"/>
      <c r="JDZ19" s="58"/>
      <c r="JEA19" s="59"/>
      <c r="JEB19" s="59"/>
      <c r="JEC19" s="56"/>
      <c r="JED19" s="58"/>
      <c r="JEE19" s="56"/>
      <c r="JEF19" s="56"/>
      <c r="JEG19" s="287"/>
      <c r="JEH19" s="288"/>
      <c r="JEI19" s="287"/>
      <c r="JEJ19" s="287"/>
      <c r="JEK19" s="287"/>
      <c r="JEL19" s="289"/>
      <c r="JEM19" s="287"/>
      <c r="JEN19" s="287"/>
      <c r="JEO19" s="287"/>
      <c r="JEP19" s="288"/>
      <c r="JEQ19" s="287"/>
      <c r="JER19" s="287"/>
      <c r="JES19" s="290"/>
      <c r="JET19" s="57"/>
      <c r="JEU19" s="58"/>
      <c r="JEV19" s="59"/>
      <c r="JEW19" s="59"/>
      <c r="JEX19" s="56"/>
      <c r="JEY19" s="58"/>
      <c r="JEZ19" s="56"/>
      <c r="JFA19" s="56"/>
      <c r="JFB19" s="287"/>
      <c r="JFC19" s="288"/>
      <c r="JFD19" s="287"/>
      <c r="JFE19" s="287"/>
      <c r="JFF19" s="287"/>
      <c r="JFG19" s="289"/>
      <c r="JFH19" s="287"/>
      <c r="JFI19" s="287"/>
      <c r="JFJ19" s="287"/>
      <c r="JFK19" s="288"/>
      <c r="JFL19" s="287"/>
      <c r="JFM19" s="287"/>
      <c r="JFN19" s="290"/>
      <c r="JFO19" s="57"/>
      <c r="JFP19" s="58"/>
      <c r="JFQ19" s="59"/>
      <c r="JFR19" s="59"/>
      <c r="JFS19" s="56"/>
      <c r="JFT19" s="58"/>
      <c r="JFU19" s="56"/>
      <c r="JFV19" s="56"/>
      <c r="JFW19" s="287"/>
      <c r="JFX19" s="288"/>
      <c r="JFY19" s="287"/>
      <c r="JFZ19" s="287"/>
      <c r="JGA19" s="287"/>
      <c r="JGB19" s="289"/>
      <c r="JGC19" s="287"/>
      <c r="JGD19" s="287"/>
      <c r="JGE19" s="287"/>
      <c r="JGF19" s="288"/>
      <c r="JGG19" s="287"/>
      <c r="JGH19" s="287"/>
      <c r="JGI19" s="290"/>
      <c r="JGJ19" s="57"/>
      <c r="JGK19" s="58"/>
      <c r="JGL19" s="59"/>
      <c r="JGM19" s="59"/>
      <c r="JGN19" s="56"/>
      <c r="JGO19" s="58"/>
      <c r="JGP19" s="56"/>
      <c r="JGQ19" s="56"/>
      <c r="JGR19" s="287"/>
      <c r="JGS19" s="288"/>
      <c r="JGT19" s="287"/>
      <c r="JGU19" s="287"/>
      <c r="JGV19" s="287"/>
      <c r="JGW19" s="289"/>
      <c r="JGX19" s="287"/>
      <c r="JGY19" s="287"/>
      <c r="JGZ19" s="287"/>
      <c r="JHA19" s="288"/>
      <c r="JHB19" s="287"/>
      <c r="JHC19" s="287"/>
      <c r="JHD19" s="290"/>
      <c r="JHE19" s="57"/>
      <c r="JHF19" s="58"/>
      <c r="JHG19" s="59"/>
      <c r="JHH19" s="59"/>
      <c r="JHI19" s="56"/>
      <c r="JHJ19" s="58"/>
      <c r="JHK19" s="56"/>
      <c r="JHL19" s="56"/>
      <c r="JHM19" s="287"/>
      <c r="JHN19" s="288"/>
      <c r="JHO19" s="287"/>
      <c r="JHP19" s="287"/>
      <c r="JHQ19" s="287"/>
      <c r="JHR19" s="289"/>
      <c r="JHS19" s="287"/>
      <c r="JHT19" s="287"/>
      <c r="JHU19" s="287"/>
      <c r="JHV19" s="288"/>
      <c r="JHW19" s="287"/>
      <c r="JHX19" s="287"/>
      <c r="JHY19" s="290"/>
      <c r="JHZ19" s="57"/>
      <c r="JIA19" s="58"/>
      <c r="JIB19" s="59"/>
      <c r="JIC19" s="59"/>
      <c r="JID19" s="56"/>
      <c r="JIE19" s="58"/>
      <c r="JIF19" s="56"/>
      <c r="JIG19" s="56"/>
      <c r="JIH19" s="287"/>
      <c r="JII19" s="288"/>
      <c r="JIJ19" s="287"/>
      <c r="JIK19" s="287"/>
      <c r="JIL19" s="287"/>
      <c r="JIM19" s="289"/>
      <c r="JIN19" s="287"/>
      <c r="JIO19" s="287"/>
      <c r="JIP19" s="287"/>
      <c r="JIQ19" s="288"/>
      <c r="JIR19" s="287"/>
      <c r="JIS19" s="287"/>
      <c r="JIT19" s="290"/>
      <c r="JIU19" s="57"/>
      <c r="JIV19" s="58"/>
      <c r="JIW19" s="59"/>
      <c r="JIX19" s="59"/>
      <c r="JIY19" s="56"/>
      <c r="JIZ19" s="58"/>
      <c r="JJA19" s="56"/>
      <c r="JJB19" s="56"/>
      <c r="JJC19" s="287"/>
      <c r="JJD19" s="288"/>
      <c r="JJE19" s="287"/>
      <c r="JJF19" s="287"/>
      <c r="JJG19" s="287"/>
      <c r="JJH19" s="289"/>
      <c r="JJI19" s="287"/>
      <c r="JJJ19" s="287"/>
      <c r="JJK19" s="287"/>
      <c r="JJL19" s="288"/>
      <c r="JJM19" s="287"/>
      <c r="JJN19" s="287"/>
      <c r="JJO19" s="290"/>
      <c r="JJP19" s="57"/>
      <c r="JJQ19" s="58"/>
      <c r="JJR19" s="59"/>
      <c r="JJS19" s="59"/>
      <c r="JJT19" s="56"/>
      <c r="JJU19" s="58"/>
      <c r="JJV19" s="56"/>
      <c r="JJW19" s="56"/>
      <c r="JJX19" s="287"/>
      <c r="JJY19" s="288"/>
      <c r="JJZ19" s="287"/>
      <c r="JKA19" s="287"/>
      <c r="JKB19" s="287"/>
      <c r="JKC19" s="289"/>
      <c r="JKD19" s="287"/>
      <c r="JKE19" s="287"/>
      <c r="JKF19" s="287"/>
      <c r="JKG19" s="288"/>
      <c r="JKH19" s="287"/>
      <c r="JKI19" s="287"/>
      <c r="JKJ19" s="290"/>
      <c r="JKK19" s="57"/>
      <c r="JKL19" s="58"/>
      <c r="JKM19" s="59"/>
      <c r="JKN19" s="59"/>
      <c r="JKO19" s="56"/>
      <c r="JKP19" s="58"/>
      <c r="JKQ19" s="56"/>
      <c r="JKR19" s="56"/>
      <c r="JKS19" s="287"/>
      <c r="JKT19" s="288"/>
      <c r="JKU19" s="287"/>
      <c r="JKV19" s="287"/>
      <c r="JKW19" s="287"/>
      <c r="JKX19" s="289"/>
      <c r="JKY19" s="287"/>
      <c r="JKZ19" s="287"/>
      <c r="JLA19" s="287"/>
      <c r="JLB19" s="288"/>
      <c r="JLC19" s="287"/>
      <c r="JLD19" s="287"/>
      <c r="JLE19" s="290"/>
      <c r="JLF19" s="57"/>
      <c r="JLG19" s="58"/>
      <c r="JLH19" s="59"/>
      <c r="JLI19" s="59"/>
      <c r="JLJ19" s="56"/>
      <c r="JLK19" s="58"/>
      <c r="JLL19" s="56"/>
      <c r="JLM19" s="56"/>
      <c r="JLN19" s="287"/>
      <c r="JLO19" s="288"/>
      <c r="JLP19" s="287"/>
      <c r="JLQ19" s="287"/>
      <c r="JLR19" s="287"/>
      <c r="JLS19" s="289"/>
      <c r="JLT19" s="287"/>
      <c r="JLU19" s="287"/>
      <c r="JLV19" s="287"/>
      <c r="JLW19" s="288"/>
      <c r="JLX19" s="287"/>
      <c r="JLY19" s="287"/>
      <c r="JLZ19" s="290"/>
      <c r="JMA19" s="57"/>
      <c r="JMB19" s="58"/>
      <c r="JMC19" s="59"/>
      <c r="JMD19" s="59"/>
      <c r="JME19" s="56"/>
      <c r="JMF19" s="58"/>
      <c r="JMG19" s="56"/>
      <c r="JMH19" s="56"/>
      <c r="JMI19" s="287"/>
      <c r="JMJ19" s="288"/>
      <c r="JMK19" s="287"/>
      <c r="JML19" s="287"/>
      <c r="JMM19" s="287"/>
      <c r="JMN19" s="289"/>
      <c r="JMO19" s="287"/>
      <c r="JMP19" s="287"/>
      <c r="JMQ19" s="287"/>
      <c r="JMR19" s="288"/>
      <c r="JMS19" s="287"/>
      <c r="JMT19" s="287"/>
      <c r="JMU19" s="290"/>
      <c r="JMV19" s="57"/>
      <c r="JMW19" s="58"/>
      <c r="JMX19" s="59"/>
      <c r="JMY19" s="59"/>
      <c r="JMZ19" s="56"/>
      <c r="JNA19" s="58"/>
      <c r="JNB19" s="56"/>
      <c r="JNC19" s="56"/>
      <c r="JND19" s="287"/>
      <c r="JNE19" s="288"/>
      <c r="JNF19" s="287"/>
      <c r="JNG19" s="287"/>
      <c r="JNH19" s="287"/>
      <c r="JNI19" s="289"/>
      <c r="JNJ19" s="287"/>
      <c r="JNK19" s="287"/>
      <c r="JNL19" s="287"/>
      <c r="JNM19" s="288"/>
      <c r="JNN19" s="287"/>
      <c r="JNO19" s="287"/>
      <c r="JNP19" s="290"/>
      <c r="JNQ19" s="57"/>
      <c r="JNR19" s="58"/>
      <c r="JNS19" s="59"/>
      <c r="JNT19" s="59"/>
      <c r="JNU19" s="56"/>
      <c r="JNV19" s="58"/>
      <c r="JNW19" s="56"/>
      <c r="JNX19" s="56"/>
      <c r="JNY19" s="287"/>
      <c r="JNZ19" s="288"/>
      <c r="JOA19" s="287"/>
      <c r="JOB19" s="287"/>
      <c r="JOC19" s="287"/>
      <c r="JOD19" s="289"/>
      <c r="JOE19" s="287"/>
      <c r="JOF19" s="287"/>
      <c r="JOG19" s="287"/>
      <c r="JOH19" s="288"/>
      <c r="JOI19" s="287"/>
      <c r="JOJ19" s="287"/>
      <c r="JOK19" s="290"/>
      <c r="JOL19" s="57"/>
      <c r="JOM19" s="58"/>
      <c r="JON19" s="59"/>
      <c r="JOO19" s="59"/>
      <c r="JOP19" s="56"/>
      <c r="JOQ19" s="58"/>
      <c r="JOR19" s="56"/>
      <c r="JOS19" s="56"/>
      <c r="JOT19" s="287"/>
      <c r="JOU19" s="288"/>
      <c r="JOV19" s="287"/>
      <c r="JOW19" s="287"/>
      <c r="JOX19" s="287"/>
      <c r="JOY19" s="289"/>
      <c r="JOZ19" s="287"/>
      <c r="JPA19" s="287"/>
      <c r="JPB19" s="287"/>
      <c r="JPC19" s="288"/>
      <c r="JPD19" s="287"/>
      <c r="JPE19" s="287"/>
      <c r="JPF19" s="290"/>
      <c r="JPG19" s="57"/>
      <c r="JPH19" s="58"/>
      <c r="JPI19" s="59"/>
      <c r="JPJ19" s="59"/>
      <c r="JPK19" s="56"/>
      <c r="JPL19" s="58"/>
      <c r="JPM19" s="56"/>
      <c r="JPN19" s="56"/>
      <c r="JPO19" s="287"/>
      <c r="JPP19" s="288"/>
      <c r="JPQ19" s="287"/>
      <c r="JPR19" s="287"/>
      <c r="JPS19" s="287"/>
      <c r="JPT19" s="289"/>
      <c r="JPU19" s="287"/>
      <c r="JPV19" s="287"/>
      <c r="JPW19" s="287"/>
      <c r="JPX19" s="288"/>
      <c r="JPY19" s="287"/>
      <c r="JPZ19" s="287"/>
      <c r="JQA19" s="290"/>
      <c r="JQB19" s="57"/>
      <c r="JQC19" s="58"/>
      <c r="JQD19" s="59"/>
      <c r="JQE19" s="59"/>
      <c r="JQF19" s="56"/>
      <c r="JQG19" s="58"/>
      <c r="JQH19" s="56"/>
      <c r="JQI19" s="56"/>
      <c r="JQJ19" s="287"/>
      <c r="JQK19" s="288"/>
      <c r="JQL19" s="287"/>
      <c r="JQM19" s="287"/>
      <c r="JQN19" s="287"/>
      <c r="JQO19" s="289"/>
      <c r="JQP19" s="287"/>
      <c r="JQQ19" s="287"/>
      <c r="JQR19" s="287"/>
      <c r="JQS19" s="288"/>
      <c r="JQT19" s="287"/>
      <c r="JQU19" s="287"/>
      <c r="JQV19" s="290"/>
      <c r="JQW19" s="57"/>
      <c r="JQX19" s="58"/>
      <c r="JQY19" s="59"/>
      <c r="JQZ19" s="59"/>
      <c r="JRA19" s="56"/>
      <c r="JRB19" s="58"/>
      <c r="JRC19" s="56"/>
      <c r="JRD19" s="56"/>
      <c r="JRE19" s="287"/>
      <c r="JRF19" s="288"/>
      <c r="JRG19" s="287"/>
      <c r="JRH19" s="287"/>
      <c r="JRI19" s="287"/>
      <c r="JRJ19" s="289"/>
      <c r="JRK19" s="287"/>
      <c r="JRL19" s="287"/>
      <c r="JRM19" s="287"/>
      <c r="JRN19" s="288"/>
      <c r="JRO19" s="287"/>
      <c r="JRP19" s="287"/>
      <c r="JRQ19" s="290"/>
      <c r="JRR19" s="57"/>
      <c r="JRS19" s="58"/>
      <c r="JRT19" s="59"/>
      <c r="JRU19" s="59"/>
      <c r="JRV19" s="56"/>
      <c r="JRW19" s="58"/>
      <c r="JRX19" s="56"/>
      <c r="JRY19" s="56"/>
      <c r="JRZ19" s="287"/>
      <c r="JSA19" s="288"/>
      <c r="JSB19" s="287"/>
      <c r="JSC19" s="287"/>
      <c r="JSD19" s="287"/>
      <c r="JSE19" s="289"/>
      <c r="JSF19" s="287"/>
      <c r="JSG19" s="287"/>
      <c r="JSH19" s="287"/>
      <c r="JSI19" s="288"/>
      <c r="JSJ19" s="287"/>
      <c r="JSK19" s="287"/>
      <c r="JSL19" s="290"/>
      <c r="JSM19" s="57"/>
      <c r="JSN19" s="58"/>
      <c r="JSO19" s="59"/>
      <c r="JSP19" s="59"/>
      <c r="JSQ19" s="56"/>
      <c r="JSR19" s="58"/>
      <c r="JSS19" s="56"/>
      <c r="JST19" s="56"/>
      <c r="JSU19" s="287"/>
      <c r="JSV19" s="288"/>
      <c r="JSW19" s="287"/>
      <c r="JSX19" s="287"/>
      <c r="JSY19" s="287"/>
      <c r="JSZ19" s="289"/>
      <c r="JTA19" s="287"/>
      <c r="JTB19" s="287"/>
      <c r="JTC19" s="287"/>
      <c r="JTD19" s="288"/>
      <c r="JTE19" s="287"/>
      <c r="JTF19" s="287"/>
      <c r="JTG19" s="290"/>
      <c r="JTH19" s="57"/>
      <c r="JTI19" s="58"/>
      <c r="JTJ19" s="59"/>
      <c r="JTK19" s="59"/>
      <c r="JTL19" s="56"/>
      <c r="JTM19" s="58"/>
      <c r="JTN19" s="56"/>
      <c r="JTO19" s="56"/>
      <c r="JTP19" s="287"/>
      <c r="JTQ19" s="288"/>
      <c r="JTR19" s="287"/>
      <c r="JTS19" s="287"/>
      <c r="JTT19" s="287"/>
      <c r="JTU19" s="289"/>
      <c r="JTV19" s="287"/>
      <c r="JTW19" s="287"/>
      <c r="JTX19" s="287"/>
      <c r="JTY19" s="288"/>
      <c r="JTZ19" s="287"/>
      <c r="JUA19" s="287"/>
      <c r="JUB19" s="290"/>
      <c r="JUC19" s="57"/>
      <c r="JUD19" s="58"/>
      <c r="JUE19" s="59"/>
      <c r="JUF19" s="59"/>
      <c r="JUG19" s="56"/>
      <c r="JUH19" s="58"/>
      <c r="JUI19" s="56"/>
      <c r="JUJ19" s="56"/>
      <c r="JUK19" s="287"/>
      <c r="JUL19" s="288"/>
      <c r="JUM19" s="287"/>
      <c r="JUN19" s="287"/>
      <c r="JUO19" s="287"/>
      <c r="JUP19" s="289"/>
      <c r="JUQ19" s="287"/>
      <c r="JUR19" s="287"/>
      <c r="JUS19" s="287"/>
      <c r="JUT19" s="288"/>
      <c r="JUU19" s="287"/>
      <c r="JUV19" s="287"/>
      <c r="JUW19" s="290"/>
      <c r="JUX19" s="57"/>
      <c r="JUY19" s="58"/>
      <c r="JUZ19" s="59"/>
      <c r="JVA19" s="59"/>
      <c r="JVB19" s="56"/>
      <c r="JVC19" s="58"/>
      <c r="JVD19" s="56"/>
      <c r="JVE19" s="56"/>
      <c r="JVF19" s="287"/>
      <c r="JVG19" s="288"/>
      <c r="JVH19" s="287"/>
      <c r="JVI19" s="287"/>
      <c r="JVJ19" s="287"/>
      <c r="JVK19" s="289"/>
      <c r="JVL19" s="287"/>
      <c r="JVM19" s="287"/>
      <c r="JVN19" s="287"/>
      <c r="JVO19" s="288"/>
      <c r="JVP19" s="287"/>
      <c r="JVQ19" s="287"/>
      <c r="JVR19" s="290"/>
      <c r="JVS19" s="57"/>
      <c r="JVT19" s="58"/>
      <c r="JVU19" s="59"/>
      <c r="JVV19" s="59"/>
      <c r="JVW19" s="56"/>
      <c r="JVX19" s="58"/>
      <c r="JVY19" s="56"/>
      <c r="JVZ19" s="56"/>
      <c r="JWA19" s="287"/>
      <c r="JWB19" s="288"/>
      <c r="JWC19" s="287"/>
      <c r="JWD19" s="287"/>
      <c r="JWE19" s="287"/>
      <c r="JWF19" s="289"/>
      <c r="JWG19" s="287"/>
      <c r="JWH19" s="287"/>
      <c r="JWI19" s="287"/>
      <c r="JWJ19" s="288"/>
      <c r="JWK19" s="287"/>
      <c r="JWL19" s="287"/>
      <c r="JWM19" s="290"/>
      <c r="JWN19" s="57"/>
      <c r="JWO19" s="58"/>
      <c r="JWP19" s="59"/>
      <c r="JWQ19" s="59"/>
      <c r="JWR19" s="56"/>
      <c r="JWS19" s="58"/>
      <c r="JWT19" s="56"/>
      <c r="JWU19" s="56"/>
      <c r="JWV19" s="287"/>
      <c r="JWW19" s="288"/>
      <c r="JWX19" s="287"/>
      <c r="JWY19" s="287"/>
      <c r="JWZ19" s="287"/>
      <c r="JXA19" s="289"/>
      <c r="JXB19" s="287"/>
      <c r="JXC19" s="287"/>
      <c r="JXD19" s="287"/>
      <c r="JXE19" s="288"/>
      <c r="JXF19" s="287"/>
      <c r="JXG19" s="287"/>
      <c r="JXH19" s="290"/>
      <c r="JXI19" s="57"/>
      <c r="JXJ19" s="58"/>
      <c r="JXK19" s="59"/>
      <c r="JXL19" s="59"/>
      <c r="JXM19" s="56"/>
      <c r="JXN19" s="58"/>
      <c r="JXO19" s="56"/>
      <c r="JXP19" s="56"/>
      <c r="JXQ19" s="287"/>
      <c r="JXR19" s="288"/>
      <c r="JXS19" s="287"/>
      <c r="JXT19" s="287"/>
      <c r="JXU19" s="287"/>
      <c r="JXV19" s="289"/>
      <c r="JXW19" s="287"/>
      <c r="JXX19" s="287"/>
      <c r="JXY19" s="287"/>
      <c r="JXZ19" s="288"/>
      <c r="JYA19" s="287"/>
      <c r="JYB19" s="287"/>
      <c r="JYC19" s="290"/>
      <c r="JYD19" s="57"/>
      <c r="JYE19" s="58"/>
      <c r="JYF19" s="59"/>
      <c r="JYG19" s="59"/>
      <c r="JYH19" s="56"/>
      <c r="JYI19" s="58"/>
      <c r="JYJ19" s="56"/>
      <c r="JYK19" s="56"/>
      <c r="JYL19" s="287"/>
      <c r="JYM19" s="288"/>
      <c r="JYN19" s="287"/>
      <c r="JYO19" s="287"/>
      <c r="JYP19" s="287"/>
      <c r="JYQ19" s="289"/>
      <c r="JYR19" s="287"/>
      <c r="JYS19" s="287"/>
      <c r="JYT19" s="287"/>
      <c r="JYU19" s="288"/>
      <c r="JYV19" s="287"/>
      <c r="JYW19" s="287"/>
      <c r="JYX19" s="290"/>
      <c r="JYY19" s="57"/>
      <c r="JYZ19" s="58"/>
      <c r="JZA19" s="59"/>
      <c r="JZB19" s="59"/>
      <c r="JZC19" s="56"/>
      <c r="JZD19" s="58"/>
      <c r="JZE19" s="56"/>
      <c r="JZF19" s="56"/>
      <c r="JZG19" s="287"/>
      <c r="JZH19" s="288"/>
      <c r="JZI19" s="287"/>
      <c r="JZJ19" s="287"/>
      <c r="JZK19" s="287"/>
      <c r="JZL19" s="289"/>
      <c r="JZM19" s="287"/>
      <c r="JZN19" s="287"/>
      <c r="JZO19" s="287"/>
      <c r="JZP19" s="288"/>
      <c r="JZQ19" s="287"/>
      <c r="JZR19" s="287"/>
      <c r="JZS19" s="290"/>
      <c r="JZT19" s="57"/>
      <c r="JZU19" s="58"/>
      <c r="JZV19" s="59"/>
      <c r="JZW19" s="59"/>
      <c r="JZX19" s="56"/>
      <c r="JZY19" s="58"/>
      <c r="JZZ19" s="56"/>
      <c r="KAA19" s="56"/>
      <c r="KAB19" s="287"/>
      <c r="KAC19" s="288"/>
      <c r="KAD19" s="287"/>
      <c r="KAE19" s="287"/>
      <c r="KAF19" s="287"/>
      <c r="KAG19" s="289"/>
      <c r="KAH19" s="287"/>
      <c r="KAI19" s="287"/>
      <c r="KAJ19" s="287"/>
      <c r="KAK19" s="288"/>
      <c r="KAL19" s="287"/>
      <c r="KAM19" s="287"/>
      <c r="KAN19" s="290"/>
      <c r="KAO19" s="57"/>
      <c r="KAP19" s="58"/>
      <c r="KAQ19" s="59"/>
      <c r="KAR19" s="59"/>
      <c r="KAS19" s="56"/>
      <c r="KAT19" s="58"/>
      <c r="KAU19" s="56"/>
      <c r="KAV19" s="56"/>
      <c r="KAW19" s="287"/>
      <c r="KAX19" s="288"/>
      <c r="KAY19" s="287"/>
      <c r="KAZ19" s="287"/>
      <c r="KBA19" s="287"/>
      <c r="KBB19" s="289"/>
      <c r="KBC19" s="287"/>
      <c r="KBD19" s="287"/>
      <c r="KBE19" s="287"/>
      <c r="KBF19" s="288"/>
      <c r="KBG19" s="287"/>
      <c r="KBH19" s="287"/>
      <c r="KBI19" s="290"/>
      <c r="KBJ19" s="57"/>
      <c r="KBK19" s="58"/>
      <c r="KBL19" s="59"/>
      <c r="KBM19" s="59"/>
      <c r="KBN19" s="56"/>
      <c r="KBO19" s="58"/>
      <c r="KBP19" s="56"/>
      <c r="KBQ19" s="56"/>
      <c r="KBR19" s="287"/>
      <c r="KBS19" s="288"/>
      <c r="KBT19" s="287"/>
      <c r="KBU19" s="287"/>
      <c r="KBV19" s="287"/>
      <c r="KBW19" s="289"/>
      <c r="KBX19" s="287"/>
      <c r="KBY19" s="287"/>
      <c r="KBZ19" s="287"/>
      <c r="KCA19" s="288"/>
      <c r="KCB19" s="287"/>
      <c r="KCC19" s="287"/>
      <c r="KCD19" s="290"/>
      <c r="KCE19" s="57"/>
      <c r="KCF19" s="58"/>
      <c r="KCG19" s="59"/>
      <c r="KCH19" s="59"/>
      <c r="KCI19" s="56"/>
      <c r="KCJ19" s="58"/>
      <c r="KCK19" s="56"/>
      <c r="KCL19" s="56"/>
      <c r="KCM19" s="287"/>
      <c r="KCN19" s="288"/>
      <c r="KCO19" s="287"/>
      <c r="KCP19" s="287"/>
      <c r="KCQ19" s="287"/>
      <c r="KCR19" s="289"/>
      <c r="KCS19" s="287"/>
      <c r="KCT19" s="287"/>
      <c r="KCU19" s="287"/>
      <c r="KCV19" s="288"/>
      <c r="KCW19" s="287"/>
      <c r="KCX19" s="287"/>
      <c r="KCY19" s="290"/>
      <c r="KCZ19" s="57"/>
      <c r="KDA19" s="58"/>
      <c r="KDB19" s="59"/>
      <c r="KDC19" s="59"/>
      <c r="KDD19" s="56"/>
      <c r="KDE19" s="58"/>
      <c r="KDF19" s="56"/>
      <c r="KDG19" s="56"/>
      <c r="KDH19" s="287"/>
      <c r="KDI19" s="288"/>
      <c r="KDJ19" s="287"/>
      <c r="KDK19" s="287"/>
      <c r="KDL19" s="287"/>
      <c r="KDM19" s="289"/>
      <c r="KDN19" s="287"/>
      <c r="KDO19" s="287"/>
      <c r="KDP19" s="287"/>
      <c r="KDQ19" s="288"/>
      <c r="KDR19" s="287"/>
      <c r="KDS19" s="287"/>
      <c r="KDT19" s="290"/>
      <c r="KDU19" s="57"/>
      <c r="KDV19" s="58"/>
      <c r="KDW19" s="59"/>
      <c r="KDX19" s="59"/>
      <c r="KDY19" s="56"/>
      <c r="KDZ19" s="58"/>
      <c r="KEA19" s="56"/>
      <c r="KEB19" s="56"/>
      <c r="KEC19" s="287"/>
      <c r="KED19" s="288"/>
      <c r="KEE19" s="287"/>
      <c r="KEF19" s="287"/>
      <c r="KEG19" s="287"/>
      <c r="KEH19" s="289"/>
      <c r="KEI19" s="287"/>
      <c r="KEJ19" s="287"/>
      <c r="KEK19" s="287"/>
      <c r="KEL19" s="288"/>
      <c r="KEM19" s="287"/>
      <c r="KEN19" s="287"/>
      <c r="KEO19" s="290"/>
      <c r="KEP19" s="57"/>
      <c r="KEQ19" s="58"/>
      <c r="KER19" s="59"/>
      <c r="KES19" s="59"/>
      <c r="KET19" s="56"/>
      <c r="KEU19" s="58"/>
      <c r="KEV19" s="56"/>
      <c r="KEW19" s="56"/>
      <c r="KEX19" s="287"/>
      <c r="KEY19" s="288"/>
      <c r="KEZ19" s="287"/>
      <c r="KFA19" s="287"/>
      <c r="KFB19" s="287"/>
      <c r="KFC19" s="289"/>
      <c r="KFD19" s="287"/>
      <c r="KFE19" s="287"/>
      <c r="KFF19" s="287"/>
      <c r="KFG19" s="288"/>
      <c r="KFH19" s="287"/>
      <c r="KFI19" s="287"/>
      <c r="KFJ19" s="290"/>
      <c r="KFK19" s="57"/>
      <c r="KFL19" s="58"/>
      <c r="KFM19" s="59"/>
      <c r="KFN19" s="59"/>
      <c r="KFO19" s="56"/>
      <c r="KFP19" s="58"/>
      <c r="KFQ19" s="56"/>
      <c r="KFR19" s="56"/>
      <c r="KFS19" s="287"/>
      <c r="KFT19" s="288"/>
      <c r="KFU19" s="287"/>
      <c r="KFV19" s="287"/>
      <c r="KFW19" s="287"/>
      <c r="KFX19" s="289"/>
      <c r="KFY19" s="287"/>
      <c r="KFZ19" s="287"/>
      <c r="KGA19" s="287"/>
      <c r="KGB19" s="288"/>
      <c r="KGC19" s="287"/>
      <c r="KGD19" s="287"/>
      <c r="KGE19" s="290"/>
      <c r="KGF19" s="57"/>
      <c r="KGG19" s="58"/>
      <c r="KGH19" s="59"/>
      <c r="KGI19" s="59"/>
      <c r="KGJ19" s="56"/>
      <c r="KGK19" s="58"/>
      <c r="KGL19" s="56"/>
      <c r="KGM19" s="56"/>
      <c r="KGN19" s="287"/>
      <c r="KGO19" s="288"/>
      <c r="KGP19" s="287"/>
      <c r="KGQ19" s="287"/>
      <c r="KGR19" s="287"/>
      <c r="KGS19" s="289"/>
      <c r="KGT19" s="287"/>
      <c r="KGU19" s="287"/>
      <c r="KGV19" s="287"/>
      <c r="KGW19" s="288"/>
      <c r="KGX19" s="287"/>
      <c r="KGY19" s="287"/>
      <c r="KGZ19" s="290"/>
      <c r="KHA19" s="57"/>
      <c r="KHB19" s="58"/>
      <c r="KHC19" s="59"/>
      <c r="KHD19" s="59"/>
      <c r="KHE19" s="56"/>
      <c r="KHF19" s="58"/>
      <c r="KHG19" s="56"/>
      <c r="KHH19" s="56"/>
      <c r="KHI19" s="287"/>
      <c r="KHJ19" s="288"/>
      <c r="KHK19" s="287"/>
      <c r="KHL19" s="287"/>
      <c r="KHM19" s="287"/>
      <c r="KHN19" s="289"/>
      <c r="KHO19" s="287"/>
      <c r="KHP19" s="287"/>
      <c r="KHQ19" s="287"/>
      <c r="KHR19" s="288"/>
      <c r="KHS19" s="287"/>
      <c r="KHT19" s="287"/>
      <c r="KHU19" s="290"/>
      <c r="KHV19" s="57"/>
      <c r="KHW19" s="58"/>
      <c r="KHX19" s="59"/>
      <c r="KHY19" s="59"/>
      <c r="KHZ19" s="56"/>
      <c r="KIA19" s="58"/>
      <c r="KIB19" s="56"/>
      <c r="KIC19" s="56"/>
      <c r="KID19" s="287"/>
      <c r="KIE19" s="288"/>
      <c r="KIF19" s="287"/>
      <c r="KIG19" s="287"/>
      <c r="KIH19" s="287"/>
      <c r="KII19" s="289"/>
      <c r="KIJ19" s="287"/>
      <c r="KIK19" s="287"/>
      <c r="KIL19" s="287"/>
      <c r="KIM19" s="288"/>
      <c r="KIN19" s="287"/>
      <c r="KIO19" s="287"/>
      <c r="KIP19" s="290"/>
      <c r="KIQ19" s="57"/>
      <c r="KIR19" s="58"/>
      <c r="KIS19" s="59"/>
      <c r="KIT19" s="59"/>
      <c r="KIU19" s="56"/>
      <c r="KIV19" s="58"/>
      <c r="KIW19" s="56"/>
      <c r="KIX19" s="56"/>
      <c r="KIY19" s="287"/>
      <c r="KIZ19" s="288"/>
      <c r="KJA19" s="287"/>
      <c r="KJB19" s="287"/>
      <c r="KJC19" s="287"/>
      <c r="KJD19" s="289"/>
      <c r="KJE19" s="287"/>
      <c r="KJF19" s="287"/>
      <c r="KJG19" s="287"/>
      <c r="KJH19" s="288"/>
      <c r="KJI19" s="287"/>
      <c r="KJJ19" s="287"/>
      <c r="KJK19" s="290"/>
      <c r="KJL19" s="57"/>
      <c r="KJM19" s="58"/>
      <c r="KJN19" s="59"/>
      <c r="KJO19" s="59"/>
      <c r="KJP19" s="56"/>
      <c r="KJQ19" s="58"/>
      <c r="KJR19" s="56"/>
      <c r="KJS19" s="56"/>
      <c r="KJT19" s="287"/>
      <c r="KJU19" s="288"/>
      <c r="KJV19" s="287"/>
      <c r="KJW19" s="287"/>
      <c r="KJX19" s="287"/>
      <c r="KJY19" s="289"/>
      <c r="KJZ19" s="287"/>
      <c r="KKA19" s="287"/>
      <c r="KKB19" s="287"/>
      <c r="KKC19" s="288"/>
      <c r="KKD19" s="287"/>
      <c r="KKE19" s="287"/>
      <c r="KKF19" s="290"/>
      <c r="KKG19" s="57"/>
      <c r="KKH19" s="58"/>
      <c r="KKI19" s="59"/>
      <c r="KKJ19" s="59"/>
      <c r="KKK19" s="56"/>
      <c r="KKL19" s="58"/>
      <c r="KKM19" s="56"/>
      <c r="KKN19" s="56"/>
      <c r="KKO19" s="287"/>
      <c r="KKP19" s="288"/>
      <c r="KKQ19" s="287"/>
      <c r="KKR19" s="287"/>
      <c r="KKS19" s="287"/>
      <c r="KKT19" s="289"/>
      <c r="KKU19" s="287"/>
      <c r="KKV19" s="287"/>
      <c r="KKW19" s="287"/>
      <c r="KKX19" s="288"/>
      <c r="KKY19" s="287"/>
      <c r="KKZ19" s="287"/>
      <c r="KLA19" s="290"/>
      <c r="KLB19" s="57"/>
      <c r="KLC19" s="58"/>
      <c r="KLD19" s="59"/>
      <c r="KLE19" s="59"/>
      <c r="KLF19" s="56"/>
      <c r="KLG19" s="58"/>
      <c r="KLH19" s="56"/>
      <c r="KLI19" s="56"/>
      <c r="KLJ19" s="287"/>
      <c r="KLK19" s="288"/>
      <c r="KLL19" s="287"/>
      <c r="KLM19" s="287"/>
      <c r="KLN19" s="287"/>
      <c r="KLO19" s="289"/>
      <c r="KLP19" s="287"/>
      <c r="KLQ19" s="287"/>
      <c r="KLR19" s="287"/>
      <c r="KLS19" s="288"/>
      <c r="KLT19" s="287"/>
      <c r="KLU19" s="287"/>
      <c r="KLV19" s="290"/>
      <c r="KLW19" s="57"/>
      <c r="KLX19" s="58"/>
      <c r="KLY19" s="59"/>
      <c r="KLZ19" s="59"/>
      <c r="KMA19" s="56"/>
      <c r="KMB19" s="58"/>
      <c r="KMC19" s="56"/>
      <c r="KMD19" s="56"/>
      <c r="KME19" s="287"/>
      <c r="KMF19" s="288"/>
      <c r="KMG19" s="287"/>
      <c r="KMH19" s="287"/>
      <c r="KMI19" s="287"/>
      <c r="KMJ19" s="289"/>
      <c r="KMK19" s="287"/>
      <c r="KML19" s="287"/>
      <c r="KMM19" s="287"/>
      <c r="KMN19" s="288"/>
      <c r="KMO19" s="287"/>
      <c r="KMP19" s="287"/>
      <c r="KMQ19" s="290"/>
      <c r="KMR19" s="57"/>
      <c r="KMS19" s="58"/>
      <c r="KMT19" s="59"/>
      <c r="KMU19" s="59"/>
      <c r="KMV19" s="56"/>
      <c r="KMW19" s="58"/>
      <c r="KMX19" s="56"/>
      <c r="KMY19" s="56"/>
      <c r="KMZ19" s="287"/>
      <c r="KNA19" s="288"/>
      <c r="KNB19" s="287"/>
      <c r="KNC19" s="287"/>
      <c r="KND19" s="287"/>
      <c r="KNE19" s="289"/>
      <c r="KNF19" s="287"/>
      <c r="KNG19" s="287"/>
      <c r="KNH19" s="287"/>
      <c r="KNI19" s="288"/>
      <c r="KNJ19" s="287"/>
      <c r="KNK19" s="287"/>
      <c r="KNL19" s="290"/>
      <c r="KNM19" s="57"/>
      <c r="KNN19" s="58"/>
      <c r="KNO19" s="59"/>
      <c r="KNP19" s="59"/>
      <c r="KNQ19" s="56"/>
      <c r="KNR19" s="58"/>
      <c r="KNS19" s="56"/>
      <c r="KNT19" s="56"/>
      <c r="KNU19" s="287"/>
      <c r="KNV19" s="288"/>
      <c r="KNW19" s="287"/>
      <c r="KNX19" s="287"/>
      <c r="KNY19" s="287"/>
      <c r="KNZ19" s="289"/>
      <c r="KOA19" s="287"/>
      <c r="KOB19" s="287"/>
      <c r="KOC19" s="287"/>
      <c r="KOD19" s="288"/>
      <c r="KOE19" s="287"/>
      <c r="KOF19" s="287"/>
      <c r="KOG19" s="290"/>
      <c r="KOH19" s="57"/>
      <c r="KOI19" s="58"/>
      <c r="KOJ19" s="59"/>
      <c r="KOK19" s="59"/>
      <c r="KOL19" s="56"/>
      <c r="KOM19" s="58"/>
      <c r="KON19" s="56"/>
      <c r="KOO19" s="56"/>
      <c r="KOP19" s="287"/>
      <c r="KOQ19" s="288"/>
      <c r="KOR19" s="287"/>
      <c r="KOS19" s="287"/>
      <c r="KOT19" s="287"/>
      <c r="KOU19" s="289"/>
      <c r="KOV19" s="287"/>
      <c r="KOW19" s="287"/>
      <c r="KOX19" s="287"/>
      <c r="KOY19" s="288"/>
      <c r="KOZ19" s="287"/>
      <c r="KPA19" s="287"/>
      <c r="KPB19" s="290"/>
      <c r="KPC19" s="57"/>
      <c r="KPD19" s="58"/>
      <c r="KPE19" s="59"/>
      <c r="KPF19" s="59"/>
      <c r="KPG19" s="56"/>
      <c r="KPH19" s="58"/>
      <c r="KPI19" s="56"/>
      <c r="KPJ19" s="56"/>
      <c r="KPK19" s="287"/>
      <c r="KPL19" s="288"/>
      <c r="KPM19" s="287"/>
      <c r="KPN19" s="287"/>
      <c r="KPO19" s="287"/>
      <c r="KPP19" s="289"/>
      <c r="KPQ19" s="287"/>
      <c r="KPR19" s="287"/>
      <c r="KPS19" s="287"/>
      <c r="KPT19" s="288"/>
      <c r="KPU19" s="287"/>
      <c r="KPV19" s="287"/>
      <c r="KPW19" s="290"/>
      <c r="KPX19" s="57"/>
      <c r="KPY19" s="58"/>
      <c r="KPZ19" s="59"/>
      <c r="KQA19" s="59"/>
      <c r="KQB19" s="56"/>
      <c r="KQC19" s="58"/>
      <c r="KQD19" s="56"/>
      <c r="KQE19" s="56"/>
      <c r="KQF19" s="287"/>
      <c r="KQG19" s="288"/>
      <c r="KQH19" s="287"/>
      <c r="KQI19" s="287"/>
      <c r="KQJ19" s="287"/>
      <c r="KQK19" s="289"/>
      <c r="KQL19" s="287"/>
      <c r="KQM19" s="287"/>
      <c r="KQN19" s="287"/>
      <c r="KQO19" s="288"/>
      <c r="KQP19" s="287"/>
      <c r="KQQ19" s="287"/>
      <c r="KQR19" s="290"/>
      <c r="KQS19" s="57"/>
      <c r="KQT19" s="58"/>
      <c r="KQU19" s="59"/>
      <c r="KQV19" s="59"/>
      <c r="KQW19" s="56"/>
      <c r="KQX19" s="58"/>
      <c r="KQY19" s="56"/>
      <c r="KQZ19" s="56"/>
      <c r="KRA19" s="287"/>
      <c r="KRB19" s="288"/>
      <c r="KRC19" s="287"/>
      <c r="KRD19" s="287"/>
      <c r="KRE19" s="287"/>
      <c r="KRF19" s="289"/>
      <c r="KRG19" s="287"/>
      <c r="KRH19" s="287"/>
      <c r="KRI19" s="287"/>
      <c r="KRJ19" s="288"/>
      <c r="KRK19" s="287"/>
      <c r="KRL19" s="287"/>
      <c r="KRM19" s="290"/>
      <c r="KRN19" s="57"/>
      <c r="KRO19" s="58"/>
      <c r="KRP19" s="59"/>
      <c r="KRQ19" s="59"/>
      <c r="KRR19" s="56"/>
      <c r="KRS19" s="58"/>
      <c r="KRT19" s="56"/>
      <c r="KRU19" s="56"/>
      <c r="KRV19" s="287"/>
      <c r="KRW19" s="288"/>
      <c r="KRX19" s="287"/>
      <c r="KRY19" s="287"/>
      <c r="KRZ19" s="287"/>
      <c r="KSA19" s="289"/>
      <c r="KSB19" s="287"/>
      <c r="KSC19" s="287"/>
      <c r="KSD19" s="287"/>
      <c r="KSE19" s="288"/>
      <c r="KSF19" s="287"/>
      <c r="KSG19" s="287"/>
      <c r="KSH19" s="290"/>
      <c r="KSI19" s="57"/>
      <c r="KSJ19" s="58"/>
      <c r="KSK19" s="59"/>
      <c r="KSL19" s="59"/>
      <c r="KSM19" s="56"/>
      <c r="KSN19" s="58"/>
      <c r="KSO19" s="56"/>
      <c r="KSP19" s="56"/>
      <c r="KSQ19" s="287"/>
      <c r="KSR19" s="288"/>
      <c r="KSS19" s="287"/>
      <c r="KST19" s="287"/>
      <c r="KSU19" s="287"/>
      <c r="KSV19" s="289"/>
      <c r="KSW19" s="287"/>
      <c r="KSX19" s="287"/>
      <c r="KSY19" s="287"/>
      <c r="KSZ19" s="288"/>
      <c r="KTA19" s="287"/>
      <c r="KTB19" s="287"/>
      <c r="KTC19" s="290"/>
      <c r="KTD19" s="57"/>
      <c r="KTE19" s="58"/>
      <c r="KTF19" s="59"/>
      <c r="KTG19" s="59"/>
      <c r="KTH19" s="56"/>
      <c r="KTI19" s="58"/>
      <c r="KTJ19" s="56"/>
      <c r="KTK19" s="56"/>
      <c r="KTL19" s="287"/>
      <c r="KTM19" s="288"/>
      <c r="KTN19" s="287"/>
      <c r="KTO19" s="287"/>
      <c r="KTP19" s="287"/>
      <c r="KTQ19" s="289"/>
      <c r="KTR19" s="287"/>
      <c r="KTS19" s="287"/>
      <c r="KTT19" s="287"/>
      <c r="KTU19" s="288"/>
      <c r="KTV19" s="287"/>
      <c r="KTW19" s="287"/>
      <c r="KTX19" s="290"/>
      <c r="KTY19" s="57"/>
      <c r="KTZ19" s="58"/>
      <c r="KUA19" s="59"/>
      <c r="KUB19" s="59"/>
      <c r="KUC19" s="56"/>
      <c r="KUD19" s="58"/>
      <c r="KUE19" s="56"/>
      <c r="KUF19" s="56"/>
      <c r="KUG19" s="287"/>
      <c r="KUH19" s="288"/>
      <c r="KUI19" s="287"/>
      <c r="KUJ19" s="287"/>
      <c r="KUK19" s="287"/>
      <c r="KUL19" s="289"/>
      <c r="KUM19" s="287"/>
      <c r="KUN19" s="287"/>
      <c r="KUO19" s="287"/>
      <c r="KUP19" s="288"/>
      <c r="KUQ19" s="287"/>
      <c r="KUR19" s="287"/>
      <c r="KUS19" s="290"/>
      <c r="KUT19" s="57"/>
      <c r="KUU19" s="58"/>
      <c r="KUV19" s="59"/>
      <c r="KUW19" s="59"/>
      <c r="KUX19" s="56"/>
      <c r="KUY19" s="58"/>
      <c r="KUZ19" s="56"/>
      <c r="KVA19" s="56"/>
      <c r="KVB19" s="287"/>
      <c r="KVC19" s="288"/>
      <c r="KVD19" s="287"/>
      <c r="KVE19" s="287"/>
      <c r="KVF19" s="287"/>
      <c r="KVG19" s="289"/>
      <c r="KVH19" s="287"/>
      <c r="KVI19" s="287"/>
      <c r="KVJ19" s="287"/>
      <c r="KVK19" s="288"/>
      <c r="KVL19" s="287"/>
      <c r="KVM19" s="287"/>
      <c r="KVN19" s="290"/>
      <c r="KVO19" s="57"/>
      <c r="KVP19" s="58"/>
      <c r="KVQ19" s="59"/>
      <c r="KVR19" s="59"/>
      <c r="KVS19" s="56"/>
      <c r="KVT19" s="58"/>
      <c r="KVU19" s="56"/>
      <c r="KVV19" s="56"/>
      <c r="KVW19" s="287"/>
      <c r="KVX19" s="288"/>
      <c r="KVY19" s="287"/>
      <c r="KVZ19" s="287"/>
      <c r="KWA19" s="287"/>
      <c r="KWB19" s="289"/>
      <c r="KWC19" s="287"/>
      <c r="KWD19" s="287"/>
      <c r="KWE19" s="287"/>
      <c r="KWF19" s="288"/>
      <c r="KWG19" s="287"/>
      <c r="KWH19" s="287"/>
      <c r="KWI19" s="290"/>
      <c r="KWJ19" s="57"/>
      <c r="KWK19" s="58"/>
      <c r="KWL19" s="59"/>
      <c r="KWM19" s="59"/>
      <c r="KWN19" s="56"/>
      <c r="KWO19" s="58"/>
      <c r="KWP19" s="56"/>
      <c r="KWQ19" s="56"/>
      <c r="KWR19" s="287"/>
      <c r="KWS19" s="288"/>
      <c r="KWT19" s="287"/>
      <c r="KWU19" s="287"/>
      <c r="KWV19" s="287"/>
      <c r="KWW19" s="289"/>
      <c r="KWX19" s="287"/>
      <c r="KWY19" s="287"/>
      <c r="KWZ19" s="287"/>
      <c r="KXA19" s="288"/>
      <c r="KXB19" s="287"/>
      <c r="KXC19" s="287"/>
      <c r="KXD19" s="290"/>
      <c r="KXE19" s="57"/>
      <c r="KXF19" s="58"/>
      <c r="KXG19" s="59"/>
      <c r="KXH19" s="59"/>
      <c r="KXI19" s="56"/>
      <c r="KXJ19" s="58"/>
      <c r="KXK19" s="56"/>
      <c r="KXL19" s="56"/>
      <c r="KXM19" s="287"/>
      <c r="KXN19" s="288"/>
      <c r="KXO19" s="287"/>
      <c r="KXP19" s="287"/>
      <c r="KXQ19" s="287"/>
      <c r="KXR19" s="289"/>
      <c r="KXS19" s="287"/>
      <c r="KXT19" s="287"/>
      <c r="KXU19" s="287"/>
      <c r="KXV19" s="288"/>
      <c r="KXW19" s="287"/>
      <c r="KXX19" s="287"/>
      <c r="KXY19" s="290"/>
      <c r="KXZ19" s="57"/>
      <c r="KYA19" s="58"/>
      <c r="KYB19" s="59"/>
      <c r="KYC19" s="59"/>
      <c r="KYD19" s="56"/>
      <c r="KYE19" s="58"/>
      <c r="KYF19" s="56"/>
      <c r="KYG19" s="56"/>
      <c r="KYH19" s="287"/>
      <c r="KYI19" s="288"/>
      <c r="KYJ19" s="287"/>
      <c r="KYK19" s="287"/>
      <c r="KYL19" s="287"/>
      <c r="KYM19" s="289"/>
      <c r="KYN19" s="287"/>
      <c r="KYO19" s="287"/>
      <c r="KYP19" s="287"/>
      <c r="KYQ19" s="288"/>
      <c r="KYR19" s="287"/>
      <c r="KYS19" s="287"/>
      <c r="KYT19" s="290"/>
      <c r="KYU19" s="57"/>
      <c r="KYV19" s="58"/>
      <c r="KYW19" s="59"/>
      <c r="KYX19" s="59"/>
      <c r="KYY19" s="56"/>
      <c r="KYZ19" s="58"/>
      <c r="KZA19" s="56"/>
      <c r="KZB19" s="56"/>
      <c r="KZC19" s="287"/>
      <c r="KZD19" s="288"/>
      <c r="KZE19" s="287"/>
      <c r="KZF19" s="287"/>
      <c r="KZG19" s="287"/>
      <c r="KZH19" s="289"/>
      <c r="KZI19" s="287"/>
      <c r="KZJ19" s="287"/>
      <c r="KZK19" s="287"/>
      <c r="KZL19" s="288"/>
      <c r="KZM19" s="287"/>
      <c r="KZN19" s="287"/>
      <c r="KZO19" s="290"/>
      <c r="KZP19" s="57"/>
      <c r="KZQ19" s="58"/>
      <c r="KZR19" s="59"/>
      <c r="KZS19" s="59"/>
      <c r="KZT19" s="56"/>
      <c r="KZU19" s="58"/>
      <c r="KZV19" s="56"/>
      <c r="KZW19" s="56"/>
      <c r="KZX19" s="287"/>
      <c r="KZY19" s="288"/>
      <c r="KZZ19" s="287"/>
      <c r="LAA19" s="287"/>
      <c r="LAB19" s="287"/>
      <c r="LAC19" s="289"/>
      <c r="LAD19" s="287"/>
      <c r="LAE19" s="287"/>
      <c r="LAF19" s="287"/>
      <c r="LAG19" s="288"/>
      <c r="LAH19" s="287"/>
      <c r="LAI19" s="287"/>
      <c r="LAJ19" s="290"/>
      <c r="LAK19" s="57"/>
      <c r="LAL19" s="58"/>
      <c r="LAM19" s="59"/>
      <c r="LAN19" s="59"/>
      <c r="LAO19" s="56"/>
      <c r="LAP19" s="58"/>
      <c r="LAQ19" s="56"/>
      <c r="LAR19" s="56"/>
      <c r="LAS19" s="287"/>
      <c r="LAT19" s="288"/>
      <c r="LAU19" s="287"/>
      <c r="LAV19" s="287"/>
      <c r="LAW19" s="287"/>
      <c r="LAX19" s="289"/>
      <c r="LAY19" s="287"/>
      <c r="LAZ19" s="287"/>
      <c r="LBA19" s="287"/>
      <c r="LBB19" s="288"/>
      <c r="LBC19" s="287"/>
      <c r="LBD19" s="287"/>
      <c r="LBE19" s="290"/>
      <c r="LBF19" s="57"/>
      <c r="LBG19" s="58"/>
      <c r="LBH19" s="59"/>
      <c r="LBI19" s="59"/>
      <c r="LBJ19" s="56"/>
      <c r="LBK19" s="58"/>
      <c r="LBL19" s="56"/>
      <c r="LBM19" s="56"/>
      <c r="LBN19" s="287"/>
      <c r="LBO19" s="288"/>
      <c r="LBP19" s="287"/>
      <c r="LBQ19" s="287"/>
      <c r="LBR19" s="287"/>
      <c r="LBS19" s="289"/>
      <c r="LBT19" s="287"/>
      <c r="LBU19" s="287"/>
      <c r="LBV19" s="287"/>
      <c r="LBW19" s="288"/>
      <c r="LBX19" s="287"/>
      <c r="LBY19" s="287"/>
      <c r="LBZ19" s="290"/>
      <c r="LCA19" s="57"/>
      <c r="LCB19" s="58"/>
      <c r="LCC19" s="59"/>
      <c r="LCD19" s="59"/>
      <c r="LCE19" s="56"/>
      <c r="LCF19" s="58"/>
      <c r="LCG19" s="56"/>
      <c r="LCH19" s="56"/>
      <c r="LCI19" s="287"/>
      <c r="LCJ19" s="288"/>
      <c r="LCK19" s="287"/>
      <c r="LCL19" s="287"/>
      <c r="LCM19" s="287"/>
      <c r="LCN19" s="289"/>
      <c r="LCO19" s="287"/>
      <c r="LCP19" s="287"/>
      <c r="LCQ19" s="287"/>
      <c r="LCR19" s="288"/>
      <c r="LCS19" s="287"/>
      <c r="LCT19" s="287"/>
      <c r="LCU19" s="290"/>
      <c r="LCV19" s="57"/>
      <c r="LCW19" s="58"/>
      <c r="LCX19" s="59"/>
      <c r="LCY19" s="59"/>
      <c r="LCZ19" s="56"/>
      <c r="LDA19" s="58"/>
      <c r="LDB19" s="56"/>
      <c r="LDC19" s="56"/>
      <c r="LDD19" s="287"/>
      <c r="LDE19" s="288"/>
      <c r="LDF19" s="287"/>
      <c r="LDG19" s="287"/>
      <c r="LDH19" s="287"/>
      <c r="LDI19" s="289"/>
      <c r="LDJ19" s="287"/>
      <c r="LDK19" s="287"/>
      <c r="LDL19" s="287"/>
      <c r="LDM19" s="288"/>
      <c r="LDN19" s="287"/>
      <c r="LDO19" s="287"/>
      <c r="LDP19" s="290"/>
      <c r="LDQ19" s="57"/>
      <c r="LDR19" s="58"/>
      <c r="LDS19" s="59"/>
      <c r="LDT19" s="59"/>
      <c r="LDU19" s="56"/>
      <c r="LDV19" s="58"/>
      <c r="LDW19" s="56"/>
      <c r="LDX19" s="56"/>
      <c r="LDY19" s="287"/>
      <c r="LDZ19" s="288"/>
      <c r="LEA19" s="287"/>
      <c r="LEB19" s="287"/>
      <c r="LEC19" s="287"/>
      <c r="LED19" s="289"/>
      <c r="LEE19" s="287"/>
      <c r="LEF19" s="287"/>
      <c r="LEG19" s="287"/>
      <c r="LEH19" s="288"/>
      <c r="LEI19" s="287"/>
      <c r="LEJ19" s="287"/>
      <c r="LEK19" s="290"/>
      <c r="LEL19" s="57"/>
      <c r="LEM19" s="58"/>
      <c r="LEN19" s="59"/>
      <c r="LEO19" s="59"/>
      <c r="LEP19" s="56"/>
      <c r="LEQ19" s="58"/>
      <c r="LER19" s="56"/>
      <c r="LES19" s="56"/>
      <c r="LET19" s="287"/>
      <c r="LEU19" s="288"/>
      <c r="LEV19" s="287"/>
      <c r="LEW19" s="287"/>
      <c r="LEX19" s="287"/>
      <c r="LEY19" s="289"/>
      <c r="LEZ19" s="287"/>
      <c r="LFA19" s="287"/>
      <c r="LFB19" s="287"/>
      <c r="LFC19" s="288"/>
      <c r="LFD19" s="287"/>
      <c r="LFE19" s="287"/>
      <c r="LFF19" s="290"/>
      <c r="LFG19" s="57"/>
      <c r="LFH19" s="58"/>
      <c r="LFI19" s="59"/>
      <c r="LFJ19" s="59"/>
      <c r="LFK19" s="56"/>
      <c r="LFL19" s="58"/>
      <c r="LFM19" s="56"/>
      <c r="LFN19" s="56"/>
      <c r="LFO19" s="287"/>
      <c r="LFP19" s="288"/>
      <c r="LFQ19" s="287"/>
      <c r="LFR19" s="287"/>
      <c r="LFS19" s="287"/>
      <c r="LFT19" s="289"/>
      <c r="LFU19" s="287"/>
      <c r="LFV19" s="287"/>
      <c r="LFW19" s="287"/>
      <c r="LFX19" s="288"/>
      <c r="LFY19" s="287"/>
      <c r="LFZ19" s="287"/>
      <c r="LGA19" s="290"/>
      <c r="LGB19" s="57"/>
      <c r="LGC19" s="58"/>
      <c r="LGD19" s="59"/>
      <c r="LGE19" s="59"/>
      <c r="LGF19" s="56"/>
      <c r="LGG19" s="58"/>
      <c r="LGH19" s="56"/>
      <c r="LGI19" s="56"/>
      <c r="LGJ19" s="287"/>
      <c r="LGK19" s="288"/>
      <c r="LGL19" s="287"/>
      <c r="LGM19" s="287"/>
      <c r="LGN19" s="287"/>
      <c r="LGO19" s="289"/>
      <c r="LGP19" s="287"/>
      <c r="LGQ19" s="287"/>
      <c r="LGR19" s="287"/>
      <c r="LGS19" s="288"/>
      <c r="LGT19" s="287"/>
      <c r="LGU19" s="287"/>
      <c r="LGV19" s="290"/>
      <c r="LGW19" s="57"/>
      <c r="LGX19" s="58"/>
      <c r="LGY19" s="59"/>
      <c r="LGZ19" s="59"/>
      <c r="LHA19" s="56"/>
      <c r="LHB19" s="58"/>
      <c r="LHC19" s="56"/>
      <c r="LHD19" s="56"/>
      <c r="LHE19" s="287"/>
      <c r="LHF19" s="288"/>
      <c r="LHG19" s="287"/>
      <c r="LHH19" s="287"/>
      <c r="LHI19" s="287"/>
      <c r="LHJ19" s="289"/>
      <c r="LHK19" s="287"/>
      <c r="LHL19" s="287"/>
      <c r="LHM19" s="287"/>
      <c r="LHN19" s="288"/>
      <c r="LHO19" s="287"/>
      <c r="LHP19" s="287"/>
      <c r="LHQ19" s="290"/>
      <c r="LHR19" s="57"/>
      <c r="LHS19" s="58"/>
      <c r="LHT19" s="59"/>
      <c r="LHU19" s="59"/>
      <c r="LHV19" s="56"/>
      <c r="LHW19" s="58"/>
      <c r="LHX19" s="56"/>
      <c r="LHY19" s="56"/>
      <c r="LHZ19" s="287"/>
      <c r="LIA19" s="288"/>
      <c r="LIB19" s="287"/>
      <c r="LIC19" s="287"/>
      <c r="LID19" s="287"/>
      <c r="LIE19" s="289"/>
      <c r="LIF19" s="287"/>
      <c r="LIG19" s="287"/>
      <c r="LIH19" s="287"/>
      <c r="LII19" s="288"/>
      <c r="LIJ19" s="287"/>
      <c r="LIK19" s="287"/>
      <c r="LIL19" s="290"/>
      <c r="LIM19" s="57"/>
      <c r="LIN19" s="58"/>
      <c r="LIO19" s="59"/>
      <c r="LIP19" s="59"/>
      <c r="LIQ19" s="56"/>
      <c r="LIR19" s="58"/>
      <c r="LIS19" s="56"/>
      <c r="LIT19" s="56"/>
      <c r="LIU19" s="287"/>
      <c r="LIV19" s="288"/>
      <c r="LIW19" s="287"/>
      <c r="LIX19" s="287"/>
      <c r="LIY19" s="287"/>
      <c r="LIZ19" s="289"/>
      <c r="LJA19" s="287"/>
      <c r="LJB19" s="287"/>
      <c r="LJC19" s="287"/>
      <c r="LJD19" s="288"/>
      <c r="LJE19" s="287"/>
      <c r="LJF19" s="287"/>
      <c r="LJG19" s="290"/>
      <c r="LJH19" s="57"/>
      <c r="LJI19" s="58"/>
      <c r="LJJ19" s="59"/>
      <c r="LJK19" s="59"/>
      <c r="LJL19" s="56"/>
      <c r="LJM19" s="58"/>
      <c r="LJN19" s="56"/>
      <c r="LJO19" s="56"/>
      <c r="LJP19" s="287"/>
      <c r="LJQ19" s="288"/>
      <c r="LJR19" s="287"/>
      <c r="LJS19" s="287"/>
      <c r="LJT19" s="287"/>
      <c r="LJU19" s="289"/>
      <c r="LJV19" s="287"/>
      <c r="LJW19" s="287"/>
      <c r="LJX19" s="287"/>
      <c r="LJY19" s="288"/>
      <c r="LJZ19" s="287"/>
      <c r="LKA19" s="287"/>
      <c r="LKB19" s="290"/>
      <c r="LKC19" s="57"/>
      <c r="LKD19" s="58"/>
      <c r="LKE19" s="59"/>
      <c r="LKF19" s="59"/>
      <c r="LKG19" s="56"/>
      <c r="LKH19" s="58"/>
      <c r="LKI19" s="56"/>
      <c r="LKJ19" s="56"/>
      <c r="LKK19" s="287"/>
      <c r="LKL19" s="288"/>
      <c r="LKM19" s="287"/>
      <c r="LKN19" s="287"/>
      <c r="LKO19" s="287"/>
      <c r="LKP19" s="289"/>
      <c r="LKQ19" s="287"/>
      <c r="LKR19" s="287"/>
      <c r="LKS19" s="287"/>
      <c r="LKT19" s="288"/>
      <c r="LKU19" s="287"/>
      <c r="LKV19" s="287"/>
      <c r="LKW19" s="290"/>
      <c r="LKX19" s="57"/>
      <c r="LKY19" s="58"/>
      <c r="LKZ19" s="59"/>
      <c r="LLA19" s="59"/>
      <c r="LLB19" s="56"/>
      <c r="LLC19" s="58"/>
      <c r="LLD19" s="56"/>
      <c r="LLE19" s="56"/>
      <c r="LLF19" s="287"/>
      <c r="LLG19" s="288"/>
      <c r="LLH19" s="287"/>
      <c r="LLI19" s="287"/>
      <c r="LLJ19" s="287"/>
      <c r="LLK19" s="289"/>
      <c r="LLL19" s="287"/>
      <c r="LLM19" s="287"/>
      <c r="LLN19" s="287"/>
      <c r="LLO19" s="288"/>
      <c r="LLP19" s="287"/>
      <c r="LLQ19" s="287"/>
      <c r="LLR19" s="290"/>
      <c r="LLS19" s="57"/>
      <c r="LLT19" s="58"/>
      <c r="LLU19" s="59"/>
      <c r="LLV19" s="59"/>
      <c r="LLW19" s="56"/>
      <c r="LLX19" s="58"/>
      <c r="LLY19" s="56"/>
      <c r="LLZ19" s="56"/>
      <c r="LMA19" s="287"/>
      <c r="LMB19" s="288"/>
      <c r="LMC19" s="287"/>
      <c r="LMD19" s="287"/>
      <c r="LME19" s="287"/>
      <c r="LMF19" s="289"/>
      <c r="LMG19" s="287"/>
      <c r="LMH19" s="287"/>
      <c r="LMI19" s="287"/>
      <c r="LMJ19" s="288"/>
      <c r="LMK19" s="287"/>
      <c r="LML19" s="287"/>
      <c r="LMM19" s="290"/>
      <c r="LMN19" s="57"/>
      <c r="LMO19" s="58"/>
      <c r="LMP19" s="59"/>
      <c r="LMQ19" s="59"/>
      <c r="LMR19" s="56"/>
      <c r="LMS19" s="58"/>
      <c r="LMT19" s="56"/>
      <c r="LMU19" s="56"/>
      <c r="LMV19" s="287"/>
      <c r="LMW19" s="288"/>
      <c r="LMX19" s="287"/>
      <c r="LMY19" s="287"/>
      <c r="LMZ19" s="287"/>
      <c r="LNA19" s="289"/>
      <c r="LNB19" s="287"/>
      <c r="LNC19" s="287"/>
      <c r="LND19" s="287"/>
      <c r="LNE19" s="288"/>
      <c r="LNF19" s="287"/>
      <c r="LNG19" s="287"/>
      <c r="LNH19" s="290"/>
      <c r="LNI19" s="57"/>
      <c r="LNJ19" s="58"/>
      <c r="LNK19" s="59"/>
      <c r="LNL19" s="59"/>
      <c r="LNM19" s="56"/>
      <c r="LNN19" s="58"/>
      <c r="LNO19" s="56"/>
      <c r="LNP19" s="56"/>
      <c r="LNQ19" s="287"/>
      <c r="LNR19" s="288"/>
      <c r="LNS19" s="287"/>
      <c r="LNT19" s="287"/>
      <c r="LNU19" s="287"/>
      <c r="LNV19" s="289"/>
      <c r="LNW19" s="287"/>
      <c r="LNX19" s="287"/>
      <c r="LNY19" s="287"/>
      <c r="LNZ19" s="288"/>
      <c r="LOA19" s="287"/>
      <c r="LOB19" s="287"/>
      <c r="LOC19" s="290"/>
      <c r="LOD19" s="57"/>
      <c r="LOE19" s="58"/>
      <c r="LOF19" s="59"/>
      <c r="LOG19" s="59"/>
      <c r="LOH19" s="56"/>
      <c r="LOI19" s="58"/>
      <c r="LOJ19" s="56"/>
      <c r="LOK19" s="56"/>
      <c r="LOL19" s="287"/>
      <c r="LOM19" s="288"/>
      <c r="LON19" s="287"/>
      <c r="LOO19" s="287"/>
      <c r="LOP19" s="287"/>
      <c r="LOQ19" s="289"/>
      <c r="LOR19" s="287"/>
      <c r="LOS19" s="287"/>
      <c r="LOT19" s="287"/>
      <c r="LOU19" s="288"/>
      <c r="LOV19" s="287"/>
      <c r="LOW19" s="287"/>
      <c r="LOX19" s="290"/>
      <c r="LOY19" s="57"/>
      <c r="LOZ19" s="58"/>
      <c r="LPA19" s="59"/>
      <c r="LPB19" s="59"/>
      <c r="LPC19" s="56"/>
      <c r="LPD19" s="58"/>
      <c r="LPE19" s="56"/>
      <c r="LPF19" s="56"/>
      <c r="LPG19" s="287"/>
      <c r="LPH19" s="288"/>
      <c r="LPI19" s="287"/>
      <c r="LPJ19" s="287"/>
      <c r="LPK19" s="287"/>
      <c r="LPL19" s="289"/>
      <c r="LPM19" s="287"/>
      <c r="LPN19" s="287"/>
      <c r="LPO19" s="287"/>
      <c r="LPP19" s="288"/>
      <c r="LPQ19" s="287"/>
      <c r="LPR19" s="287"/>
      <c r="LPS19" s="290"/>
      <c r="LPT19" s="57"/>
      <c r="LPU19" s="58"/>
      <c r="LPV19" s="59"/>
      <c r="LPW19" s="59"/>
      <c r="LPX19" s="56"/>
      <c r="LPY19" s="58"/>
      <c r="LPZ19" s="56"/>
      <c r="LQA19" s="56"/>
      <c r="LQB19" s="287"/>
      <c r="LQC19" s="288"/>
      <c r="LQD19" s="287"/>
      <c r="LQE19" s="287"/>
      <c r="LQF19" s="287"/>
      <c r="LQG19" s="289"/>
      <c r="LQH19" s="287"/>
      <c r="LQI19" s="287"/>
      <c r="LQJ19" s="287"/>
      <c r="LQK19" s="288"/>
      <c r="LQL19" s="287"/>
      <c r="LQM19" s="287"/>
      <c r="LQN19" s="290"/>
      <c r="LQO19" s="57"/>
      <c r="LQP19" s="58"/>
      <c r="LQQ19" s="59"/>
      <c r="LQR19" s="59"/>
      <c r="LQS19" s="56"/>
      <c r="LQT19" s="58"/>
      <c r="LQU19" s="56"/>
      <c r="LQV19" s="56"/>
      <c r="LQW19" s="287"/>
      <c r="LQX19" s="288"/>
      <c r="LQY19" s="287"/>
      <c r="LQZ19" s="287"/>
      <c r="LRA19" s="287"/>
      <c r="LRB19" s="289"/>
      <c r="LRC19" s="287"/>
      <c r="LRD19" s="287"/>
      <c r="LRE19" s="287"/>
      <c r="LRF19" s="288"/>
      <c r="LRG19" s="287"/>
      <c r="LRH19" s="287"/>
      <c r="LRI19" s="290"/>
      <c r="LRJ19" s="57"/>
      <c r="LRK19" s="58"/>
      <c r="LRL19" s="59"/>
      <c r="LRM19" s="59"/>
      <c r="LRN19" s="56"/>
      <c r="LRO19" s="58"/>
      <c r="LRP19" s="56"/>
      <c r="LRQ19" s="56"/>
      <c r="LRR19" s="287"/>
      <c r="LRS19" s="288"/>
      <c r="LRT19" s="287"/>
      <c r="LRU19" s="287"/>
      <c r="LRV19" s="287"/>
      <c r="LRW19" s="289"/>
      <c r="LRX19" s="287"/>
      <c r="LRY19" s="287"/>
      <c r="LRZ19" s="287"/>
      <c r="LSA19" s="288"/>
      <c r="LSB19" s="287"/>
      <c r="LSC19" s="287"/>
      <c r="LSD19" s="290"/>
      <c r="LSE19" s="57"/>
      <c r="LSF19" s="58"/>
      <c r="LSG19" s="59"/>
      <c r="LSH19" s="59"/>
      <c r="LSI19" s="56"/>
      <c r="LSJ19" s="58"/>
      <c r="LSK19" s="56"/>
      <c r="LSL19" s="56"/>
      <c r="LSM19" s="287"/>
      <c r="LSN19" s="288"/>
      <c r="LSO19" s="287"/>
      <c r="LSP19" s="287"/>
      <c r="LSQ19" s="287"/>
      <c r="LSR19" s="289"/>
      <c r="LSS19" s="287"/>
      <c r="LST19" s="287"/>
      <c r="LSU19" s="287"/>
      <c r="LSV19" s="288"/>
      <c r="LSW19" s="287"/>
      <c r="LSX19" s="287"/>
      <c r="LSY19" s="290"/>
      <c r="LSZ19" s="57"/>
      <c r="LTA19" s="58"/>
      <c r="LTB19" s="59"/>
      <c r="LTC19" s="59"/>
      <c r="LTD19" s="56"/>
      <c r="LTE19" s="58"/>
      <c r="LTF19" s="56"/>
      <c r="LTG19" s="56"/>
      <c r="LTH19" s="287"/>
      <c r="LTI19" s="288"/>
      <c r="LTJ19" s="287"/>
      <c r="LTK19" s="287"/>
      <c r="LTL19" s="287"/>
      <c r="LTM19" s="289"/>
      <c r="LTN19" s="287"/>
      <c r="LTO19" s="287"/>
      <c r="LTP19" s="287"/>
      <c r="LTQ19" s="288"/>
      <c r="LTR19" s="287"/>
      <c r="LTS19" s="287"/>
      <c r="LTT19" s="290"/>
      <c r="LTU19" s="57"/>
      <c r="LTV19" s="58"/>
      <c r="LTW19" s="59"/>
      <c r="LTX19" s="59"/>
      <c r="LTY19" s="56"/>
      <c r="LTZ19" s="58"/>
      <c r="LUA19" s="56"/>
      <c r="LUB19" s="56"/>
      <c r="LUC19" s="287"/>
      <c r="LUD19" s="288"/>
      <c r="LUE19" s="287"/>
      <c r="LUF19" s="287"/>
      <c r="LUG19" s="287"/>
      <c r="LUH19" s="289"/>
      <c r="LUI19" s="287"/>
      <c r="LUJ19" s="287"/>
      <c r="LUK19" s="287"/>
      <c r="LUL19" s="288"/>
      <c r="LUM19" s="287"/>
      <c r="LUN19" s="287"/>
      <c r="LUO19" s="290"/>
      <c r="LUP19" s="57"/>
      <c r="LUQ19" s="58"/>
      <c r="LUR19" s="59"/>
      <c r="LUS19" s="59"/>
      <c r="LUT19" s="56"/>
      <c r="LUU19" s="58"/>
      <c r="LUV19" s="56"/>
      <c r="LUW19" s="56"/>
      <c r="LUX19" s="287"/>
      <c r="LUY19" s="288"/>
      <c r="LUZ19" s="287"/>
      <c r="LVA19" s="287"/>
      <c r="LVB19" s="287"/>
      <c r="LVC19" s="289"/>
      <c r="LVD19" s="287"/>
      <c r="LVE19" s="287"/>
      <c r="LVF19" s="287"/>
      <c r="LVG19" s="288"/>
      <c r="LVH19" s="287"/>
      <c r="LVI19" s="287"/>
      <c r="LVJ19" s="290"/>
      <c r="LVK19" s="57"/>
      <c r="LVL19" s="58"/>
      <c r="LVM19" s="59"/>
      <c r="LVN19" s="59"/>
      <c r="LVO19" s="56"/>
      <c r="LVP19" s="58"/>
      <c r="LVQ19" s="56"/>
      <c r="LVR19" s="56"/>
      <c r="LVS19" s="287"/>
      <c r="LVT19" s="288"/>
      <c r="LVU19" s="287"/>
      <c r="LVV19" s="287"/>
      <c r="LVW19" s="287"/>
      <c r="LVX19" s="289"/>
      <c r="LVY19" s="287"/>
      <c r="LVZ19" s="287"/>
      <c r="LWA19" s="287"/>
      <c r="LWB19" s="288"/>
      <c r="LWC19" s="287"/>
      <c r="LWD19" s="287"/>
      <c r="LWE19" s="290"/>
      <c r="LWF19" s="57"/>
      <c r="LWG19" s="58"/>
      <c r="LWH19" s="59"/>
      <c r="LWI19" s="59"/>
      <c r="LWJ19" s="56"/>
      <c r="LWK19" s="58"/>
      <c r="LWL19" s="56"/>
      <c r="LWM19" s="56"/>
      <c r="LWN19" s="287"/>
      <c r="LWO19" s="288"/>
      <c r="LWP19" s="287"/>
      <c r="LWQ19" s="287"/>
      <c r="LWR19" s="287"/>
      <c r="LWS19" s="289"/>
      <c r="LWT19" s="287"/>
      <c r="LWU19" s="287"/>
      <c r="LWV19" s="287"/>
      <c r="LWW19" s="288"/>
      <c r="LWX19" s="287"/>
      <c r="LWY19" s="287"/>
      <c r="LWZ19" s="290"/>
      <c r="LXA19" s="57"/>
      <c r="LXB19" s="58"/>
      <c r="LXC19" s="59"/>
      <c r="LXD19" s="59"/>
      <c r="LXE19" s="56"/>
      <c r="LXF19" s="58"/>
      <c r="LXG19" s="56"/>
      <c r="LXH19" s="56"/>
      <c r="LXI19" s="287"/>
      <c r="LXJ19" s="288"/>
      <c r="LXK19" s="287"/>
      <c r="LXL19" s="287"/>
      <c r="LXM19" s="287"/>
      <c r="LXN19" s="289"/>
      <c r="LXO19" s="287"/>
      <c r="LXP19" s="287"/>
      <c r="LXQ19" s="287"/>
      <c r="LXR19" s="288"/>
      <c r="LXS19" s="287"/>
      <c r="LXT19" s="287"/>
      <c r="LXU19" s="290"/>
      <c r="LXV19" s="57"/>
      <c r="LXW19" s="58"/>
      <c r="LXX19" s="59"/>
      <c r="LXY19" s="59"/>
      <c r="LXZ19" s="56"/>
      <c r="LYA19" s="58"/>
      <c r="LYB19" s="56"/>
      <c r="LYC19" s="56"/>
      <c r="LYD19" s="287"/>
      <c r="LYE19" s="288"/>
      <c r="LYF19" s="287"/>
      <c r="LYG19" s="287"/>
      <c r="LYH19" s="287"/>
      <c r="LYI19" s="289"/>
      <c r="LYJ19" s="287"/>
      <c r="LYK19" s="287"/>
      <c r="LYL19" s="287"/>
      <c r="LYM19" s="288"/>
      <c r="LYN19" s="287"/>
      <c r="LYO19" s="287"/>
      <c r="LYP19" s="290"/>
      <c r="LYQ19" s="57"/>
      <c r="LYR19" s="58"/>
      <c r="LYS19" s="59"/>
      <c r="LYT19" s="59"/>
      <c r="LYU19" s="56"/>
      <c r="LYV19" s="58"/>
      <c r="LYW19" s="56"/>
      <c r="LYX19" s="56"/>
      <c r="LYY19" s="287"/>
      <c r="LYZ19" s="288"/>
      <c r="LZA19" s="287"/>
      <c r="LZB19" s="287"/>
      <c r="LZC19" s="287"/>
      <c r="LZD19" s="289"/>
      <c r="LZE19" s="287"/>
      <c r="LZF19" s="287"/>
      <c r="LZG19" s="287"/>
      <c r="LZH19" s="288"/>
      <c r="LZI19" s="287"/>
      <c r="LZJ19" s="287"/>
      <c r="LZK19" s="290"/>
      <c r="LZL19" s="57"/>
      <c r="LZM19" s="58"/>
      <c r="LZN19" s="59"/>
      <c r="LZO19" s="59"/>
      <c r="LZP19" s="56"/>
      <c r="LZQ19" s="58"/>
      <c r="LZR19" s="56"/>
      <c r="LZS19" s="56"/>
      <c r="LZT19" s="287"/>
      <c r="LZU19" s="288"/>
      <c r="LZV19" s="287"/>
      <c r="LZW19" s="287"/>
      <c r="LZX19" s="287"/>
      <c r="LZY19" s="289"/>
      <c r="LZZ19" s="287"/>
      <c r="MAA19" s="287"/>
      <c r="MAB19" s="287"/>
      <c r="MAC19" s="288"/>
      <c r="MAD19" s="287"/>
      <c r="MAE19" s="287"/>
      <c r="MAF19" s="290"/>
      <c r="MAG19" s="57"/>
      <c r="MAH19" s="58"/>
      <c r="MAI19" s="59"/>
      <c r="MAJ19" s="59"/>
      <c r="MAK19" s="56"/>
      <c r="MAL19" s="58"/>
      <c r="MAM19" s="56"/>
      <c r="MAN19" s="56"/>
      <c r="MAO19" s="287"/>
      <c r="MAP19" s="288"/>
      <c r="MAQ19" s="287"/>
      <c r="MAR19" s="287"/>
      <c r="MAS19" s="287"/>
      <c r="MAT19" s="289"/>
      <c r="MAU19" s="287"/>
      <c r="MAV19" s="287"/>
      <c r="MAW19" s="287"/>
      <c r="MAX19" s="288"/>
      <c r="MAY19" s="287"/>
      <c r="MAZ19" s="287"/>
      <c r="MBA19" s="290"/>
      <c r="MBB19" s="57"/>
      <c r="MBC19" s="58"/>
      <c r="MBD19" s="59"/>
      <c r="MBE19" s="59"/>
      <c r="MBF19" s="56"/>
      <c r="MBG19" s="58"/>
      <c r="MBH19" s="56"/>
      <c r="MBI19" s="56"/>
      <c r="MBJ19" s="287"/>
      <c r="MBK19" s="288"/>
      <c r="MBL19" s="287"/>
      <c r="MBM19" s="287"/>
      <c r="MBN19" s="287"/>
      <c r="MBO19" s="289"/>
      <c r="MBP19" s="287"/>
      <c r="MBQ19" s="287"/>
      <c r="MBR19" s="287"/>
      <c r="MBS19" s="288"/>
      <c r="MBT19" s="287"/>
      <c r="MBU19" s="287"/>
      <c r="MBV19" s="290"/>
      <c r="MBW19" s="57"/>
      <c r="MBX19" s="58"/>
      <c r="MBY19" s="59"/>
      <c r="MBZ19" s="59"/>
      <c r="MCA19" s="56"/>
      <c r="MCB19" s="58"/>
      <c r="MCC19" s="56"/>
      <c r="MCD19" s="56"/>
      <c r="MCE19" s="287"/>
      <c r="MCF19" s="288"/>
      <c r="MCG19" s="287"/>
      <c r="MCH19" s="287"/>
      <c r="MCI19" s="287"/>
      <c r="MCJ19" s="289"/>
      <c r="MCK19" s="287"/>
      <c r="MCL19" s="287"/>
      <c r="MCM19" s="287"/>
      <c r="MCN19" s="288"/>
      <c r="MCO19" s="287"/>
      <c r="MCP19" s="287"/>
      <c r="MCQ19" s="290"/>
      <c r="MCR19" s="57"/>
      <c r="MCS19" s="58"/>
      <c r="MCT19" s="59"/>
      <c r="MCU19" s="59"/>
      <c r="MCV19" s="56"/>
      <c r="MCW19" s="58"/>
      <c r="MCX19" s="56"/>
      <c r="MCY19" s="56"/>
      <c r="MCZ19" s="287"/>
      <c r="MDA19" s="288"/>
      <c r="MDB19" s="287"/>
      <c r="MDC19" s="287"/>
      <c r="MDD19" s="287"/>
      <c r="MDE19" s="289"/>
      <c r="MDF19" s="287"/>
      <c r="MDG19" s="287"/>
      <c r="MDH19" s="287"/>
      <c r="MDI19" s="288"/>
      <c r="MDJ19" s="287"/>
      <c r="MDK19" s="287"/>
      <c r="MDL19" s="290"/>
      <c r="MDM19" s="57"/>
      <c r="MDN19" s="58"/>
      <c r="MDO19" s="59"/>
      <c r="MDP19" s="59"/>
      <c r="MDQ19" s="56"/>
      <c r="MDR19" s="58"/>
      <c r="MDS19" s="56"/>
      <c r="MDT19" s="56"/>
      <c r="MDU19" s="287"/>
      <c r="MDV19" s="288"/>
      <c r="MDW19" s="287"/>
      <c r="MDX19" s="287"/>
      <c r="MDY19" s="287"/>
      <c r="MDZ19" s="289"/>
      <c r="MEA19" s="287"/>
      <c r="MEB19" s="287"/>
      <c r="MEC19" s="287"/>
      <c r="MED19" s="288"/>
      <c r="MEE19" s="287"/>
      <c r="MEF19" s="287"/>
      <c r="MEG19" s="290"/>
      <c r="MEH19" s="57"/>
      <c r="MEI19" s="58"/>
      <c r="MEJ19" s="59"/>
      <c r="MEK19" s="59"/>
      <c r="MEL19" s="56"/>
      <c r="MEM19" s="58"/>
      <c r="MEN19" s="56"/>
      <c r="MEO19" s="56"/>
      <c r="MEP19" s="287"/>
      <c r="MEQ19" s="288"/>
      <c r="MER19" s="287"/>
      <c r="MES19" s="287"/>
      <c r="MET19" s="287"/>
      <c r="MEU19" s="289"/>
      <c r="MEV19" s="287"/>
      <c r="MEW19" s="287"/>
      <c r="MEX19" s="287"/>
      <c r="MEY19" s="288"/>
      <c r="MEZ19" s="287"/>
      <c r="MFA19" s="287"/>
      <c r="MFB19" s="290"/>
      <c r="MFC19" s="57"/>
      <c r="MFD19" s="58"/>
      <c r="MFE19" s="59"/>
      <c r="MFF19" s="59"/>
      <c r="MFG19" s="56"/>
      <c r="MFH19" s="58"/>
      <c r="MFI19" s="56"/>
      <c r="MFJ19" s="56"/>
      <c r="MFK19" s="287"/>
      <c r="MFL19" s="288"/>
      <c r="MFM19" s="287"/>
      <c r="MFN19" s="287"/>
      <c r="MFO19" s="287"/>
      <c r="MFP19" s="289"/>
      <c r="MFQ19" s="287"/>
      <c r="MFR19" s="287"/>
      <c r="MFS19" s="287"/>
      <c r="MFT19" s="288"/>
      <c r="MFU19" s="287"/>
      <c r="MFV19" s="287"/>
      <c r="MFW19" s="290"/>
      <c r="MFX19" s="57"/>
      <c r="MFY19" s="58"/>
      <c r="MFZ19" s="59"/>
      <c r="MGA19" s="59"/>
      <c r="MGB19" s="56"/>
      <c r="MGC19" s="58"/>
      <c r="MGD19" s="56"/>
      <c r="MGE19" s="56"/>
      <c r="MGF19" s="287"/>
      <c r="MGG19" s="288"/>
      <c r="MGH19" s="287"/>
      <c r="MGI19" s="287"/>
      <c r="MGJ19" s="287"/>
      <c r="MGK19" s="289"/>
      <c r="MGL19" s="287"/>
      <c r="MGM19" s="287"/>
      <c r="MGN19" s="287"/>
      <c r="MGO19" s="288"/>
      <c r="MGP19" s="287"/>
      <c r="MGQ19" s="287"/>
      <c r="MGR19" s="290"/>
      <c r="MGS19" s="57"/>
      <c r="MGT19" s="58"/>
      <c r="MGU19" s="59"/>
      <c r="MGV19" s="59"/>
      <c r="MGW19" s="56"/>
      <c r="MGX19" s="58"/>
      <c r="MGY19" s="56"/>
      <c r="MGZ19" s="56"/>
      <c r="MHA19" s="287"/>
      <c r="MHB19" s="288"/>
      <c r="MHC19" s="287"/>
      <c r="MHD19" s="287"/>
      <c r="MHE19" s="287"/>
      <c r="MHF19" s="289"/>
      <c r="MHG19" s="287"/>
      <c r="MHH19" s="287"/>
      <c r="MHI19" s="287"/>
      <c r="MHJ19" s="288"/>
      <c r="MHK19" s="287"/>
      <c r="MHL19" s="287"/>
      <c r="MHM19" s="290"/>
      <c r="MHN19" s="57"/>
      <c r="MHO19" s="58"/>
      <c r="MHP19" s="59"/>
      <c r="MHQ19" s="59"/>
      <c r="MHR19" s="56"/>
      <c r="MHS19" s="58"/>
      <c r="MHT19" s="56"/>
      <c r="MHU19" s="56"/>
      <c r="MHV19" s="287"/>
      <c r="MHW19" s="288"/>
      <c r="MHX19" s="287"/>
      <c r="MHY19" s="287"/>
      <c r="MHZ19" s="287"/>
      <c r="MIA19" s="289"/>
      <c r="MIB19" s="287"/>
      <c r="MIC19" s="287"/>
      <c r="MID19" s="287"/>
      <c r="MIE19" s="288"/>
      <c r="MIF19" s="287"/>
      <c r="MIG19" s="287"/>
      <c r="MIH19" s="290"/>
      <c r="MII19" s="57"/>
      <c r="MIJ19" s="58"/>
      <c r="MIK19" s="59"/>
      <c r="MIL19" s="59"/>
      <c r="MIM19" s="56"/>
      <c r="MIN19" s="58"/>
      <c r="MIO19" s="56"/>
      <c r="MIP19" s="56"/>
      <c r="MIQ19" s="287"/>
      <c r="MIR19" s="288"/>
      <c r="MIS19" s="287"/>
      <c r="MIT19" s="287"/>
      <c r="MIU19" s="287"/>
      <c r="MIV19" s="289"/>
      <c r="MIW19" s="287"/>
      <c r="MIX19" s="287"/>
      <c r="MIY19" s="287"/>
      <c r="MIZ19" s="288"/>
      <c r="MJA19" s="287"/>
      <c r="MJB19" s="287"/>
      <c r="MJC19" s="290"/>
      <c r="MJD19" s="57"/>
      <c r="MJE19" s="58"/>
      <c r="MJF19" s="59"/>
      <c r="MJG19" s="59"/>
      <c r="MJH19" s="56"/>
      <c r="MJI19" s="58"/>
      <c r="MJJ19" s="56"/>
      <c r="MJK19" s="56"/>
      <c r="MJL19" s="287"/>
      <c r="MJM19" s="288"/>
      <c r="MJN19" s="287"/>
      <c r="MJO19" s="287"/>
      <c r="MJP19" s="287"/>
      <c r="MJQ19" s="289"/>
      <c r="MJR19" s="287"/>
      <c r="MJS19" s="287"/>
      <c r="MJT19" s="287"/>
      <c r="MJU19" s="288"/>
      <c r="MJV19" s="287"/>
      <c r="MJW19" s="287"/>
      <c r="MJX19" s="290"/>
      <c r="MJY19" s="57"/>
      <c r="MJZ19" s="58"/>
      <c r="MKA19" s="59"/>
      <c r="MKB19" s="59"/>
      <c r="MKC19" s="56"/>
      <c r="MKD19" s="58"/>
      <c r="MKE19" s="56"/>
      <c r="MKF19" s="56"/>
      <c r="MKG19" s="287"/>
      <c r="MKH19" s="288"/>
      <c r="MKI19" s="287"/>
      <c r="MKJ19" s="287"/>
      <c r="MKK19" s="287"/>
      <c r="MKL19" s="289"/>
      <c r="MKM19" s="287"/>
      <c r="MKN19" s="287"/>
      <c r="MKO19" s="287"/>
      <c r="MKP19" s="288"/>
      <c r="MKQ19" s="287"/>
      <c r="MKR19" s="287"/>
      <c r="MKS19" s="290"/>
      <c r="MKT19" s="57"/>
      <c r="MKU19" s="58"/>
      <c r="MKV19" s="59"/>
      <c r="MKW19" s="59"/>
      <c r="MKX19" s="56"/>
      <c r="MKY19" s="58"/>
      <c r="MKZ19" s="56"/>
      <c r="MLA19" s="56"/>
      <c r="MLB19" s="287"/>
      <c r="MLC19" s="288"/>
      <c r="MLD19" s="287"/>
      <c r="MLE19" s="287"/>
      <c r="MLF19" s="287"/>
      <c r="MLG19" s="289"/>
      <c r="MLH19" s="287"/>
      <c r="MLI19" s="287"/>
      <c r="MLJ19" s="287"/>
      <c r="MLK19" s="288"/>
      <c r="MLL19" s="287"/>
      <c r="MLM19" s="287"/>
      <c r="MLN19" s="290"/>
      <c r="MLO19" s="57"/>
      <c r="MLP19" s="58"/>
      <c r="MLQ19" s="59"/>
      <c r="MLR19" s="59"/>
      <c r="MLS19" s="56"/>
      <c r="MLT19" s="58"/>
      <c r="MLU19" s="56"/>
      <c r="MLV19" s="56"/>
      <c r="MLW19" s="287"/>
      <c r="MLX19" s="288"/>
      <c r="MLY19" s="287"/>
      <c r="MLZ19" s="287"/>
      <c r="MMA19" s="287"/>
      <c r="MMB19" s="289"/>
      <c r="MMC19" s="287"/>
      <c r="MMD19" s="287"/>
      <c r="MME19" s="287"/>
      <c r="MMF19" s="288"/>
      <c r="MMG19" s="287"/>
      <c r="MMH19" s="287"/>
      <c r="MMI19" s="290"/>
      <c r="MMJ19" s="57"/>
      <c r="MMK19" s="58"/>
      <c r="MML19" s="59"/>
      <c r="MMM19" s="59"/>
      <c r="MMN19" s="56"/>
      <c r="MMO19" s="58"/>
      <c r="MMP19" s="56"/>
      <c r="MMQ19" s="56"/>
      <c r="MMR19" s="287"/>
      <c r="MMS19" s="288"/>
      <c r="MMT19" s="287"/>
      <c r="MMU19" s="287"/>
      <c r="MMV19" s="287"/>
      <c r="MMW19" s="289"/>
      <c r="MMX19" s="287"/>
      <c r="MMY19" s="287"/>
      <c r="MMZ19" s="287"/>
      <c r="MNA19" s="288"/>
      <c r="MNB19" s="287"/>
      <c r="MNC19" s="287"/>
      <c r="MND19" s="290"/>
      <c r="MNE19" s="57"/>
      <c r="MNF19" s="58"/>
      <c r="MNG19" s="59"/>
      <c r="MNH19" s="59"/>
      <c r="MNI19" s="56"/>
      <c r="MNJ19" s="58"/>
      <c r="MNK19" s="56"/>
      <c r="MNL19" s="56"/>
      <c r="MNM19" s="287"/>
      <c r="MNN19" s="288"/>
      <c r="MNO19" s="287"/>
      <c r="MNP19" s="287"/>
      <c r="MNQ19" s="287"/>
      <c r="MNR19" s="289"/>
      <c r="MNS19" s="287"/>
      <c r="MNT19" s="287"/>
      <c r="MNU19" s="287"/>
      <c r="MNV19" s="288"/>
      <c r="MNW19" s="287"/>
      <c r="MNX19" s="287"/>
      <c r="MNY19" s="290"/>
      <c r="MNZ19" s="57"/>
      <c r="MOA19" s="58"/>
      <c r="MOB19" s="59"/>
      <c r="MOC19" s="59"/>
      <c r="MOD19" s="56"/>
      <c r="MOE19" s="58"/>
      <c r="MOF19" s="56"/>
      <c r="MOG19" s="56"/>
      <c r="MOH19" s="287"/>
      <c r="MOI19" s="288"/>
      <c r="MOJ19" s="287"/>
      <c r="MOK19" s="287"/>
      <c r="MOL19" s="287"/>
      <c r="MOM19" s="289"/>
      <c r="MON19" s="287"/>
      <c r="MOO19" s="287"/>
      <c r="MOP19" s="287"/>
      <c r="MOQ19" s="288"/>
      <c r="MOR19" s="287"/>
      <c r="MOS19" s="287"/>
      <c r="MOT19" s="290"/>
      <c r="MOU19" s="57"/>
      <c r="MOV19" s="58"/>
      <c r="MOW19" s="59"/>
      <c r="MOX19" s="59"/>
      <c r="MOY19" s="56"/>
      <c r="MOZ19" s="58"/>
      <c r="MPA19" s="56"/>
      <c r="MPB19" s="56"/>
      <c r="MPC19" s="287"/>
      <c r="MPD19" s="288"/>
      <c r="MPE19" s="287"/>
      <c r="MPF19" s="287"/>
      <c r="MPG19" s="287"/>
      <c r="MPH19" s="289"/>
      <c r="MPI19" s="287"/>
      <c r="MPJ19" s="287"/>
      <c r="MPK19" s="287"/>
      <c r="MPL19" s="288"/>
      <c r="MPM19" s="287"/>
      <c r="MPN19" s="287"/>
      <c r="MPO19" s="290"/>
      <c r="MPP19" s="57"/>
      <c r="MPQ19" s="58"/>
      <c r="MPR19" s="59"/>
      <c r="MPS19" s="59"/>
      <c r="MPT19" s="56"/>
      <c r="MPU19" s="58"/>
      <c r="MPV19" s="56"/>
      <c r="MPW19" s="56"/>
      <c r="MPX19" s="287"/>
      <c r="MPY19" s="288"/>
      <c r="MPZ19" s="287"/>
      <c r="MQA19" s="287"/>
      <c r="MQB19" s="287"/>
      <c r="MQC19" s="289"/>
      <c r="MQD19" s="287"/>
      <c r="MQE19" s="287"/>
      <c r="MQF19" s="287"/>
      <c r="MQG19" s="288"/>
      <c r="MQH19" s="287"/>
      <c r="MQI19" s="287"/>
      <c r="MQJ19" s="290"/>
      <c r="MQK19" s="57"/>
      <c r="MQL19" s="58"/>
      <c r="MQM19" s="59"/>
      <c r="MQN19" s="59"/>
      <c r="MQO19" s="56"/>
      <c r="MQP19" s="58"/>
      <c r="MQQ19" s="56"/>
      <c r="MQR19" s="56"/>
      <c r="MQS19" s="287"/>
      <c r="MQT19" s="288"/>
      <c r="MQU19" s="287"/>
      <c r="MQV19" s="287"/>
      <c r="MQW19" s="287"/>
      <c r="MQX19" s="289"/>
      <c r="MQY19" s="287"/>
      <c r="MQZ19" s="287"/>
      <c r="MRA19" s="287"/>
      <c r="MRB19" s="288"/>
      <c r="MRC19" s="287"/>
      <c r="MRD19" s="287"/>
      <c r="MRE19" s="290"/>
      <c r="MRF19" s="57"/>
      <c r="MRG19" s="58"/>
      <c r="MRH19" s="59"/>
      <c r="MRI19" s="59"/>
      <c r="MRJ19" s="56"/>
      <c r="MRK19" s="58"/>
      <c r="MRL19" s="56"/>
      <c r="MRM19" s="56"/>
      <c r="MRN19" s="287"/>
      <c r="MRO19" s="288"/>
      <c r="MRP19" s="287"/>
      <c r="MRQ19" s="287"/>
      <c r="MRR19" s="287"/>
      <c r="MRS19" s="289"/>
      <c r="MRT19" s="287"/>
      <c r="MRU19" s="287"/>
      <c r="MRV19" s="287"/>
      <c r="MRW19" s="288"/>
      <c r="MRX19" s="287"/>
      <c r="MRY19" s="287"/>
      <c r="MRZ19" s="290"/>
      <c r="MSA19" s="57"/>
      <c r="MSB19" s="58"/>
      <c r="MSC19" s="59"/>
      <c r="MSD19" s="59"/>
      <c r="MSE19" s="56"/>
      <c r="MSF19" s="58"/>
      <c r="MSG19" s="56"/>
      <c r="MSH19" s="56"/>
      <c r="MSI19" s="287"/>
      <c r="MSJ19" s="288"/>
      <c r="MSK19" s="287"/>
      <c r="MSL19" s="287"/>
      <c r="MSM19" s="287"/>
      <c r="MSN19" s="289"/>
      <c r="MSO19" s="287"/>
      <c r="MSP19" s="287"/>
      <c r="MSQ19" s="287"/>
      <c r="MSR19" s="288"/>
      <c r="MSS19" s="287"/>
      <c r="MST19" s="287"/>
      <c r="MSU19" s="290"/>
      <c r="MSV19" s="57"/>
      <c r="MSW19" s="58"/>
      <c r="MSX19" s="59"/>
      <c r="MSY19" s="59"/>
      <c r="MSZ19" s="56"/>
      <c r="MTA19" s="58"/>
      <c r="MTB19" s="56"/>
      <c r="MTC19" s="56"/>
      <c r="MTD19" s="287"/>
      <c r="MTE19" s="288"/>
      <c r="MTF19" s="287"/>
      <c r="MTG19" s="287"/>
      <c r="MTH19" s="287"/>
      <c r="MTI19" s="289"/>
      <c r="MTJ19" s="287"/>
      <c r="MTK19" s="287"/>
      <c r="MTL19" s="287"/>
      <c r="MTM19" s="288"/>
      <c r="MTN19" s="287"/>
      <c r="MTO19" s="287"/>
      <c r="MTP19" s="290"/>
      <c r="MTQ19" s="57"/>
      <c r="MTR19" s="58"/>
      <c r="MTS19" s="59"/>
      <c r="MTT19" s="59"/>
      <c r="MTU19" s="56"/>
      <c r="MTV19" s="58"/>
      <c r="MTW19" s="56"/>
      <c r="MTX19" s="56"/>
      <c r="MTY19" s="287"/>
      <c r="MTZ19" s="288"/>
      <c r="MUA19" s="287"/>
      <c r="MUB19" s="287"/>
      <c r="MUC19" s="287"/>
      <c r="MUD19" s="289"/>
      <c r="MUE19" s="287"/>
      <c r="MUF19" s="287"/>
      <c r="MUG19" s="287"/>
      <c r="MUH19" s="288"/>
      <c r="MUI19" s="287"/>
      <c r="MUJ19" s="287"/>
      <c r="MUK19" s="290"/>
      <c r="MUL19" s="57"/>
      <c r="MUM19" s="58"/>
      <c r="MUN19" s="59"/>
      <c r="MUO19" s="59"/>
      <c r="MUP19" s="56"/>
      <c r="MUQ19" s="58"/>
      <c r="MUR19" s="56"/>
      <c r="MUS19" s="56"/>
      <c r="MUT19" s="287"/>
      <c r="MUU19" s="288"/>
      <c r="MUV19" s="287"/>
      <c r="MUW19" s="287"/>
      <c r="MUX19" s="287"/>
      <c r="MUY19" s="289"/>
      <c r="MUZ19" s="287"/>
      <c r="MVA19" s="287"/>
      <c r="MVB19" s="287"/>
      <c r="MVC19" s="288"/>
      <c r="MVD19" s="287"/>
      <c r="MVE19" s="287"/>
      <c r="MVF19" s="290"/>
      <c r="MVG19" s="57"/>
      <c r="MVH19" s="58"/>
      <c r="MVI19" s="59"/>
      <c r="MVJ19" s="59"/>
      <c r="MVK19" s="56"/>
      <c r="MVL19" s="58"/>
      <c r="MVM19" s="56"/>
      <c r="MVN19" s="56"/>
      <c r="MVO19" s="287"/>
      <c r="MVP19" s="288"/>
      <c r="MVQ19" s="287"/>
      <c r="MVR19" s="287"/>
      <c r="MVS19" s="287"/>
      <c r="MVT19" s="289"/>
      <c r="MVU19" s="287"/>
      <c r="MVV19" s="287"/>
      <c r="MVW19" s="287"/>
      <c r="MVX19" s="288"/>
      <c r="MVY19" s="287"/>
      <c r="MVZ19" s="287"/>
      <c r="MWA19" s="290"/>
      <c r="MWB19" s="57"/>
      <c r="MWC19" s="58"/>
      <c r="MWD19" s="59"/>
      <c r="MWE19" s="59"/>
      <c r="MWF19" s="56"/>
      <c r="MWG19" s="58"/>
      <c r="MWH19" s="56"/>
      <c r="MWI19" s="56"/>
      <c r="MWJ19" s="287"/>
      <c r="MWK19" s="288"/>
      <c r="MWL19" s="287"/>
      <c r="MWM19" s="287"/>
      <c r="MWN19" s="287"/>
      <c r="MWO19" s="289"/>
      <c r="MWP19" s="287"/>
      <c r="MWQ19" s="287"/>
      <c r="MWR19" s="287"/>
      <c r="MWS19" s="288"/>
      <c r="MWT19" s="287"/>
      <c r="MWU19" s="287"/>
      <c r="MWV19" s="290"/>
      <c r="MWW19" s="57"/>
      <c r="MWX19" s="58"/>
      <c r="MWY19" s="59"/>
      <c r="MWZ19" s="59"/>
      <c r="MXA19" s="56"/>
      <c r="MXB19" s="58"/>
      <c r="MXC19" s="56"/>
      <c r="MXD19" s="56"/>
      <c r="MXE19" s="287"/>
      <c r="MXF19" s="288"/>
      <c r="MXG19" s="287"/>
      <c r="MXH19" s="287"/>
      <c r="MXI19" s="287"/>
      <c r="MXJ19" s="289"/>
      <c r="MXK19" s="287"/>
      <c r="MXL19" s="287"/>
      <c r="MXM19" s="287"/>
      <c r="MXN19" s="288"/>
      <c r="MXO19" s="287"/>
      <c r="MXP19" s="287"/>
      <c r="MXQ19" s="290"/>
      <c r="MXR19" s="57"/>
      <c r="MXS19" s="58"/>
      <c r="MXT19" s="59"/>
      <c r="MXU19" s="59"/>
      <c r="MXV19" s="56"/>
      <c r="MXW19" s="58"/>
      <c r="MXX19" s="56"/>
      <c r="MXY19" s="56"/>
      <c r="MXZ19" s="287"/>
      <c r="MYA19" s="288"/>
      <c r="MYB19" s="287"/>
      <c r="MYC19" s="287"/>
      <c r="MYD19" s="287"/>
      <c r="MYE19" s="289"/>
      <c r="MYF19" s="287"/>
      <c r="MYG19" s="287"/>
      <c r="MYH19" s="287"/>
      <c r="MYI19" s="288"/>
      <c r="MYJ19" s="287"/>
      <c r="MYK19" s="287"/>
      <c r="MYL19" s="290"/>
      <c r="MYM19" s="57"/>
      <c r="MYN19" s="58"/>
      <c r="MYO19" s="59"/>
      <c r="MYP19" s="59"/>
      <c r="MYQ19" s="56"/>
      <c r="MYR19" s="58"/>
      <c r="MYS19" s="56"/>
      <c r="MYT19" s="56"/>
      <c r="MYU19" s="287"/>
      <c r="MYV19" s="288"/>
      <c r="MYW19" s="287"/>
      <c r="MYX19" s="287"/>
      <c r="MYY19" s="287"/>
      <c r="MYZ19" s="289"/>
      <c r="MZA19" s="287"/>
      <c r="MZB19" s="287"/>
      <c r="MZC19" s="287"/>
      <c r="MZD19" s="288"/>
      <c r="MZE19" s="287"/>
      <c r="MZF19" s="287"/>
      <c r="MZG19" s="290"/>
      <c r="MZH19" s="57"/>
      <c r="MZI19" s="58"/>
      <c r="MZJ19" s="59"/>
      <c r="MZK19" s="59"/>
      <c r="MZL19" s="56"/>
      <c r="MZM19" s="58"/>
      <c r="MZN19" s="56"/>
      <c r="MZO19" s="56"/>
      <c r="MZP19" s="287"/>
      <c r="MZQ19" s="288"/>
      <c r="MZR19" s="287"/>
      <c r="MZS19" s="287"/>
      <c r="MZT19" s="287"/>
      <c r="MZU19" s="289"/>
      <c r="MZV19" s="287"/>
      <c r="MZW19" s="287"/>
      <c r="MZX19" s="287"/>
      <c r="MZY19" s="288"/>
      <c r="MZZ19" s="287"/>
      <c r="NAA19" s="287"/>
      <c r="NAB19" s="290"/>
      <c r="NAC19" s="57"/>
      <c r="NAD19" s="58"/>
      <c r="NAE19" s="59"/>
      <c r="NAF19" s="59"/>
      <c r="NAG19" s="56"/>
      <c r="NAH19" s="58"/>
      <c r="NAI19" s="56"/>
      <c r="NAJ19" s="56"/>
      <c r="NAK19" s="287"/>
      <c r="NAL19" s="288"/>
      <c r="NAM19" s="287"/>
      <c r="NAN19" s="287"/>
      <c r="NAO19" s="287"/>
      <c r="NAP19" s="289"/>
      <c r="NAQ19" s="287"/>
      <c r="NAR19" s="287"/>
      <c r="NAS19" s="287"/>
      <c r="NAT19" s="288"/>
      <c r="NAU19" s="287"/>
      <c r="NAV19" s="287"/>
      <c r="NAW19" s="290"/>
      <c r="NAX19" s="57"/>
      <c r="NAY19" s="58"/>
      <c r="NAZ19" s="59"/>
      <c r="NBA19" s="59"/>
      <c r="NBB19" s="56"/>
      <c r="NBC19" s="58"/>
      <c r="NBD19" s="56"/>
      <c r="NBE19" s="56"/>
      <c r="NBF19" s="287"/>
      <c r="NBG19" s="288"/>
      <c r="NBH19" s="287"/>
      <c r="NBI19" s="287"/>
      <c r="NBJ19" s="287"/>
      <c r="NBK19" s="289"/>
      <c r="NBL19" s="287"/>
      <c r="NBM19" s="287"/>
      <c r="NBN19" s="287"/>
      <c r="NBO19" s="288"/>
      <c r="NBP19" s="287"/>
      <c r="NBQ19" s="287"/>
      <c r="NBR19" s="290"/>
      <c r="NBS19" s="57"/>
      <c r="NBT19" s="58"/>
      <c r="NBU19" s="59"/>
      <c r="NBV19" s="59"/>
      <c r="NBW19" s="56"/>
      <c r="NBX19" s="58"/>
      <c r="NBY19" s="56"/>
      <c r="NBZ19" s="56"/>
      <c r="NCA19" s="287"/>
      <c r="NCB19" s="288"/>
      <c r="NCC19" s="287"/>
      <c r="NCD19" s="287"/>
      <c r="NCE19" s="287"/>
      <c r="NCF19" s="289"/>
      <c r="NCG19" s="287"/>
      <c r="NCH19" s="287"/>
      <c r="NCI19" s="287"/>
      <c r="NCJ19" s="288"/>
      <c r="NCK19" s="287"/>
      <c r="NCL19" s="287"/>
      <c r="NCM19" s="290"/>
      <c r="NCN19" s="57"/>
      <c r="NCO19" s="58"/>
      <c r="NCP19" s="59"/>
      <c r="NCQ19" s="59"/>
      <c r="NCR19" s="56"/>
      <c r="NCS19" s="58"/>
      <c r="NCT19" s="56"/>
      <c r="NCU19" s="56"/>
      <c r="NCV19" s="287"/>
      <c r="NCW19" s="288"/>
      <c r="NCX19" s="287"/>
      <c r="NCY19" s="287"/>
      <c r="NCZ19" s="287"/>
      <c r="NDA19" s="289"/>
      <c r="NDB19" s="287"/>
      <c r="NDC19" s="287"/>
      <c r="NDD19" s="287"/>
      <c r="NDE19" s="288"/>
      <c r="NDF19" s="287"/>
      <c r="NDG19" s="287"/>
      <c r="NDH19" s="290"/>
      <c r="NDI19" s="57"/>
      <c r="NDJ19" s="58"/>
      <c r="NDK19" s="59"/>
      <c r="NDL19" s="59"/>
      <c r="NDM19" s="56"/>
      <c r="NDN19" s="58"/>
      <c r="NDO19" s="56"/>
      <c r="NDP19" s="56"/>
      <c r="NDQ19" s="287"/>
      <c r="NDR19" s="288"/>
      <c r="NDS19" s="287"/>
      <c r="NDT19" s="287"/>
      <c r="NDU19" s="287"/>
      <c r="NDV19" s="289"/>
      <c r="NDW19" s="287"/>
      <c r="NDX19" s="287"/>
      <c r="NDY19" s="287"/>
      <c r="NDZ19" s="288"/>
      <c r="NEA19" s="287"/>
      <c r="NEB19" s="287"/>
      <c r="NEC19" s="290"/>
      <c r="NED19" s="57"/>
      <c r="NEE19" s="58"/>
      <c r="NEF19" s="59"/>
      <c r="NEG19" s="59"/>
      <c r="NEH19" s="56"/>
      <c r="NEI19" s="58"/>
      <c r="NEJ19" s="56"/>
      <c r="NEK19" s="56"/>
      <c r="NEL19" s="287"/>
      <c r="NEM19" s="288"/>
      <c r="NEN19" s="287"/>
      <c r="NEO19" s="287"/>
      <c r="NEP19" s="287"/>
      <c r="NEQ19" s="289"/>
      <c r="NER19" s="287"/>
      <c r="NES19" s="287"/>
      <c r="NET19" s="287"/>
      <c r="NEU19" s="288"/>
      <c r="NEV19" s="287"/>
      <c r="NEW19" s="287"/>
      <c r="NEX19" s="290"/>
      <c r="NEY19" s="57"/>
      <c r="NEZ19" s="58"/>
      <c r="NFA19" s="59"/>
      <c r="NFB19" s="59"/>
      <c r="NFC19" s="56"/>
      <c r="NFD19" s="58"/>
      <c r="NFE19" s="56"/>
      <c r="NFF19" s="56"/>
      <c r="NFG19" s="287"/>
      <c r="NFH19" s="288"/>
      <c r="NFI19" s="287"/>
      <c r="NFJ19" s="287"/>
      <c r="NFK19" s="287"/>
      <c r="NFL19" s="289"/>
      <c r="NFM19" s="287"/>
      <c r="NFN19" s="287"/>
      <c r="NFO19" s="287"/>
      <c r="NFP19" s="288"/>
      <c r="NFQ19" s="287"/>
      <c r="NFR19" s="287"/>
      <c r="NFS19" s="290"/>
      <c r="NFT19" s="57"/>
      <c r="NFU19" s="58"/>
      <c r="NFV19" s="59"/>
      <c r="NFW19" s="59"/>
      <c r="NFX19" s="56"/>
      <c r="NFY19" s="58"/>
      <c r="NFZ19" s="56"/>
      <c r="NGA19" s="56"/>
      <c r="NGB19" s="287"/>
      <c r="NGC19" s="288"/>
      <c r="NGD19" s="287"/>
      <c r="NGE19" s="287"/>
      <c r="NGF19" s="287"/>
      <c r="NGG19" s="289"/>
      <c r="NGH19" s="287"/>
      <c r="NGI19" s="287"/>
      <c r="NGJ19" s="287"/>
      <c r="NGK19" s="288"/>
      <c r="NGL19" s="287"/>
      <c r="NGM19" s="287"/>
      <c r="NGN19" s="290"/>
      <c r="NGO19" s="57"/>
      <c r="NGP19" s="58"/>
      <c r="NGQ19" s="59"/>
      <c r="NGR19" s="59"/>
      <c r="NGS19" s="56"/>
      <c r="NGT19" s="58"/>
      <c r="NGU19" s="56"/>
      <c r="NGV19" s="56"/>
      <c r="NGW19" s="287"/>
      <c r="NGX19" s="288"/>
      <c r="NGY19" s="287"/>
      <c r="NGZ19" s="287"/>
      <c r="NHA19" s="287"/>
      <c r="NHB19" s="289"/>
      <c r="NHC19" s="287"/>
      <c r="NHD19" s="287"/>
      <c r="NHE19" s="287"/>
      <c r="NHF19" s="288"/>
      <c r="NHG19" s="287"/>
      <c r="NHH19" s="287"/>
      <c r="NHI19" s="290"/>
      <c r="NHJ19" s="57"/>
      <c r="NHK19" s="58"/>
      <c r="NHL19" s="59"/>
      <c r="NHM19" s="59"/>
      <c r="NHN19" s="56"/>
      <c r="NHO19" s="58"/>
      <c r="NHP19" s="56"/>
      <c r="NHQ19" s="56"/>
      <c r="NHR19" s="287"/>
      <c r="NHS19" s="288"/>
      <c r="NHT19" s="287"/>
      <c r="NHU19" s="287"/>
      <c r="NHV19" s="287"/>
      <c r="NHW19" s="289"/>
      <c r="NHX19" s="287"/>
      <c r="NHY19" s="287"/>
      <c r="NHZ19" s="287"/>
      <c r="NIA19" s="288"/>
      <c r="NIB19" s="287"/>
      <c r="NIC19" s="287"/>
      <c r="NID19" s="290"/>
      <c r="NIE19" s="57"/>
      <c r="NIF19" s="58"/>
      <c r="NIG19" s="59"/>
      <c r="NIH19" s="59"/>
      <c r="NII19" s="56"/>
      <c r="NIJ19" s="58"/>
      <c r="NIK19" s="56"/>
      <c r="NIL19" s="56"/>
      <c r="NIM19" s="287"/>
      <c r="NIN19" s="288"/>
      <c r="NIO19" s="287"/>
      <c r="NIP19" s="287"/>
      <c r="NIQ19" s="287"/>
      <c r="NIR19" s="289"/>
      <c r="NIS19" s="287"/>
      <c r="NIT19" s="287"/>
      <c r="NIU19" s="287"/>
      <c r="NIV19" s="288"/>
      <c r="NIW19" s="287"/>
      <c r="NIX19" s="287"/>
      <c r="NIY19" s="290"/>
      <c r="NIZ19" s="57"/>
      <c r="NJA19" s="58"/>
      <c r="NJB19" s="59"/>
      <c r="NJC19" s="59"/>
      <c r="NJD19" s="56"/>
      <c r="NJE19" s="58"/>
      <c r="NJF19" s="56"/>
      <c r="NJG19" s="56"/>
      <c r="NJH19" s="287"/>
      <c r="NJI19" s="288"/>
      <c r="NJJ19" s="287"/>
      <c r="NJK19" s="287"/>
      <c r="NJL19" s="287"/>
      <c r="NJM19" s="289"/>
      <c r="NJN19" s="287"/>
      <c r="NJO19" s="287"/>
      <c r="NJP19" s="287"/>
      <c r="NJQ19" s="288"/>
      <c r="NJR19" s="287"/>
      <c r="NJS19" s="287"/>
      <c r="NJT19" s="290"/>
      <c r="NJU19" s="57"/>
      <c r="NJV19" s="58"/>
      <c r="NJW19" s="59"/>
      <c r="NJX19" s="59"/>
      <c r="NJY19" s="56"/>
      <c r="NJZ19" s="58"/>
      <c r="NKA19" s="56"/>
      <c r="NKB19" s="56"/>
      <c r="NKC19" s="287"/>
      <c r="NKD19" s="288"/>
      <c r="NKE19" s="287"/>
      <c r="NKF19" s="287"/>
      <c r="NKG19" s="287"/>
      <c r="NKH19" s="289"/>
      <c r="NKI19" s="287"/>
      <c r="NKJ19" s="287"/>
      <c r="NKK19" s="287"/>
      <c r="NKL19" s="288"/>
      <c r="NKM19" s="287"/>
      <c r="NKN19" s="287"/>
      <c r="NKO19" s="290"/>
      <c r="NKP19" s="57"/>
      <c r="NKQ19" s="58"/>
      <c r="NKR19" s="59"/>
      <c r="NKS19" s="59"/>
      <c r="NKT19" s="56"/>
      <c r="NKU19" s="58"/>
      <c r="NKV19" s="56"/>
      <c r="NKW19" s="56"/>
      <c r="NKX19" s="287"/>
      <c r="NKY19" s="288"/>
      <c r="NKZ19" s="287"/>
      <c r="NLA19" s="287"/>
      <c r="NLB19" s="287"/>
      <c r="NLC19" s="289"/>
      <c r="NLD19" s="287"/>
      <c r="NLE19" s="287"/>
      <c r="NLF19" s="287"/>
      <c r="NLG19" s="288"/>
      <c r="NLH19" s="287"/>
      <c r="NLI19" s="287"/>
      <c r="NLJ19" s="290"/>
      <c r="NLK19" s="57"/>
      <c r="NLL19" s="58"/>
      <c r="NLM19" s="59"/>
      <c r="NLN19" s="59"/>
      <c r="NLO19" s="56"/>
      <c r="NLP19" s="58"/>
      <c r="NLQ19" s="56"/>
      <c r="NLR19" s="56"/>
      <c r="NLS19" s="287"/>
      <c r="NLT19" s="288"/>
      <c r="NLU19" s="287"/>
      <c r="NLV19" s="287"/>
      <c r="NLW19" s="287"/>
      <c r="NLX19" s="289"/>
      <c r="NLY19" s="287"/>
      <c r="NLZ19" s="287"/>
      <c r="NMA19" s="287"/>
      <c r="NMB19" s="288"/>
      <c r="NMC19" s="287"/>
      <c r="NMD19" s="287"/>
      <c r="NME19" s="290"/>
      <c r="NMF19" s="57"/>
      <c r="NMG19" s="58"/>
      <c r="NMH19" s="59"/>
      <c r="NMI19" s="59"/>
      <c r="NMJ19" s="56"/>
      <c r="NMK19" s="58"/>
      <c r="NML19" s="56"/>
      <c r="NMM19" s="56"/>
      <c r="NMN19" s="287"/>
      <c r="NMO19" s="288"/>
      <c r="NMP19" s="287"/>
      <c r="NMQ19" s="287"/>
      <c r="NMR19" s="287"/>
      <c r="NMS19" s="289"/>
      <c r="NMT19" s="287"/>
      <c r="NMU19" s="287"/>
      <c r="NMV19" s="287"/>
      <c r="NMW19" s="288"/>
      <c r="NMX19" s="287"/>
      <c r="NMY19" s="287"/>
      <c r="NMZ19" s="290"/>
      <c r="NNA19" s="57"/>
      <c r="NNB19" s="58"/>
      <c r="NNC19" s="59"/>
      <c r="NND19" s="59"/>
      <c r="NNE19" s="56"/>
      <c r="NNF19" s="58"/>
      <c r="NNG19" s="56"/>
      <c r="NNH19" s="56"/>
      <c r="NNI19" s="287"/>
      <c r="NNJ19" s="288"/>
      <c r="NNK19" s="287"/>
      <c r="NNL19" s="287"/>
      <c r="NNM19" s="287"/>
      <c r="NNN19" s="289"/>
      <c r="NNO19" s="287"/>
      <c r="NNP19" s="287"/>
      <c r="NNQ19" s="287"/>
      <c r="NNR19" s="288"/>
      <c r="NNS19" s="287"/>
      <c r="NNT19" s="287"/>
      <c r="NNU19" s="290"/>
      <c r="NNV19" s="57"/>
      <c r="NNW19" s="58"/>
      <c r="NNX19" s="59"/>
      <c r="NNY19" s="59"/>
      <c r="NNZ19" s="56"/>
      <c r="NOA19" s="58"/>
      <c r="NOB19" s="56"/>
      <c r="NOC19" s="56"/>
      <c r="NOD19" s="287"/>
      <c r="NOE19" s="288"/>
      <c r="NOF19" s="287"/>
      <c r="NOG19" s="287"/>
      <c r="NOH19" s="287"/>
      <c r="NOI19" s="289"/>
      <c r="NOJ19" s="287"/>
      <c r="NOK19" s="287"/>
      <c r="NOL19" s="287"/>
      <c r="NOM19" s="288"/>
      <c r="NON19" s="287"/>
      <c r="NOO19" s="287"/>
      <c r="NOP19" s="290"/>
      <c r="NOQ19" s="57"/>
      <c r="NOR19" s="58"/>
      <c r="NOS19" s="59"/>
      <c r="NOT19" s="59"/>
      <c r="NOU19" s="56"/>
      <c r="NOV19" s="58"/>
      <c r="NOW19" s="56"/>
      <c r="NOX19" s="56"/>
      <c r="NOY19" s="287"/>
      <c r="NOZ19" s="288"/>
      <c r="NPA19" s="287"/>
      <c r="NPB19" s="287"/>
      <c r="NPC19" s="287"/>
      <c r="NPD19" s="289"/>
      <c r="NPE19" s="287"/>
      <c r="NPF19" s="287"/>
      <c r="NPG19" s="287"/>
      <c r="NPH19" s="288"/>
      <c r="NPI19" s="287"/>
      <c r="NPJ19" s="287"/>
      <c r="NPK19" s="290"/>
      <c r="NPL19" s="57"/>
      <c r="NPM19" s="58"/>
      <c r="NPN19" s="59"/>
      <c r="NPO19" s="59"/>
      <c r="NPP19" s="56"/>
      <c r="NPQ19" s="58"/>
      <c r="NPR19" s="56"/>
      <c r="NPS19" s="56"/>
      <c r="NPT19" s="287"/>
      <c r="NPU19" s="288"/>
      <c r="NPV19" s="287"/>
      <c r="NPW19" s="287"/>
      <c r="NPX19" s="287"/>
      <c r="NPY19" s="289"/>
      <c r="NPZ19" s="287"/>
      <c r="NQA19" s="287"/>
      <c r="NQB19" s="287"/>
      <c r="NQC19" s="288"/>
      <c r="NQD19" s="287"/>
      <c r="NQE19" s="287"/>
      <c r="NQF19" s="290"/>
      <c r="NQG19" s="57"/>
      <c r="NQH19" s="58"/>
      <c r="NQI19" s="59"/>
      <c r="NQJ19" s="59"/>
      <c r="NQK19" s="56"/>
      <c r="NQL19" s="58"/>
      <c r="NQM19" s="56"/>
      <c r="NQN19" s="56"/>
      <c r="NQO19" s="287"/>
      <c r="NQP19" s="288"/>
      <c r="NQQ19" s="287"/>
      <c r="NQR19" s="287"/>
      <c r="NQS19" s="287"/>
      <c r="NQT19" s="289"/>
      <c r="NQU19" s="287"/>
      <c r="NQV19" s="287"/>
      <c r="NQW19" s="287"/>
      <c r="NQX19" s="288"/>
      <c r="NQY19" s="287"/>
      <c r="NQZ19" s="287"/>
      <c r="NRA19" s="290"/>
      <c r="NRB19" s="57"/>
      <c r="NRC19" s="58"/>
      <c r="NRD19" s="59"/>
      <c r="NRE19" s="59"/>
      <c r="NRF19" s="56"/>
      <c r="NRG19" s="58"/>
      <c r="NRH19" s="56"/>
      <c r="NRI19" s="56"/>
      <c r="NRJ19" s="287"/>
      <c r="NRK19" s="288"/>
      <c r="NRL19" s="287"/>
      <c r="NRM19" s="287"/>
      <c r="NRN19" s="287"/>
      <c r="NRO19" s="289"/>
      <c r="NRP19" s="287"/>
      <c r="NRQ19" s="287"/>
      <c r="NRR19" s="287"/>
      <c r="NRS19" s="288"/>
      <c r="NRT19" s="287"/>
      <c r="NRU19" s="287"/>
      <c r="NRV19" s="290"/>
      <c r="NRW19" s="57"/>
      <c r="NRX19" s="58"/>
      <c r="NRY19" s="59"/>
      <c r="NRZ19" s="59"/>
      <c r="NSA19" s="56"/>
      <c r="NSB19" s="58"/>
      <c r="NSC19" s="56"/>
      <c r="NSD19" s="56"/>
      <c r="NSE19" s="287"/>
      <c r="NSF19" s="288"/>
      <c r="NSG19" s="287"/>
      <c r="NSH19" s="287"/>
      <c r="NSI19" s="287"/>
      <c r="NSJ19" s="289"/>
      <c r="NSK19" s="287"/>
      <c r="NSL19" s="287"/>
      <c r="NSM19" s="287"/>
      <c r="NSN19" s="288"/>
      <c r="NSO19" s="287"/>
      <c r="NSP19" s="287"/>
      <c r="NSQ19" s="290"/>
      <c r="NSR19" s="57"/>
      <c r="NSS19" s="58"/>
      <c r="NST19" s="59"/>
      <c r="NSU19" s="59"/>
      <c r="NSV19" s="56"/>
      <c r="NSW19" s="58"/>
      <c r="NSX19" s="56"/>
      <c r="NSY19" s="56"/>
      <c r="NSZ19" s="287"/>
      <c r="NTA19" s="288"/>
      <c r="NTB19" s="287"/>
      <c r="NTC19" s="287"/>
      <c r="NTD19" s="287"/>
      <c r="NTE19" s="289"/>
      <c r="NTF19" s="287"/>
      <c r="NTG19" s="287"/>
      <c r="NTH19" s="287"/>
      <c r="NTI19" s="288"/>
      <c r="NTJ19" s="287"/>
      <c r="NTK19" s="287"/>
      <c r="NTL19" s="290"/>
      <c r="NTM19" s="57"/>
      <c r="NTN19" s="58"/>
      <c r="NTO19" s="59"/>
      <c r="NTP19" s="59"/>
      <c r="NTQ19" s="56"/>
      <c r="NTR19" s="58"/>
      <c r="NTS19" s="56"/>
      <c r="NTT19" s="56"/>
      <c r="NTU19" s="287"/>
      <c r="NTV19" s="288"/>
      <c r="NTW19" s="287"/>
      <c r="NTX19" s="287"/>
      <c r="NTY19" s="287"/>
      <c r="NTZ19" s="289"/>
      <c r="NUA19" s="287"/>
      <c r="NUB19" s="287"/>
      <c r="NUC19" s="287"/>
      <c r="NUD19" s="288"/>
      <c r="NUE19" s="287"/>
      <c r="NUF19" s="287"/>
      <c r="NUG19" s="290"/>
      <c r="NUH19" s="57"/>
      <c r="NUI19" s="58"/>
      <c r="NUJ19" s="59"/>
      <c r="NUK19" s="59"/>
      <c r="NUL19" s="56"/>
      <c r="NUM19" s="58"/>
      <c r="NUN19" s="56"/>
      <c r="NUO19" s="56"/>
      <c r="NUP19" s="287"/>
      <c r="NUQ19" s="288"/>
      <c r="NUR19" s="287"/>
      <c r="NUS19" s="287"/>
      <c r="NUT19" s="287"/>
      <c r="NUU19" s="289"/>
      <c r="NUV19" s="287"/>
      <c r="NUW19" s="287"/>
      <c r="NUX19" s="287"/>
      <c r="NUY19" s="288"/>
      <c r="NUZ19" s="287"/>
      <c r="NVA19" s="287"/>
      <c r="NVB19" s="290"/>
      <c r="NVC19" s="57"/>
      <c r="NVD19" s="58"/>
      <c r="NVE19" s="59"/>
      <c r="NVF19" s="59"/>
      <c r="NVG19" s="56"/>
      <c r="NVH19" s="58"/>
      <c r="NVI19" s="56"/>
      <c r="NVJ19" s="56"/>
      <c r="NVK19" s="287"/>
      <c r="NVL19" s="288"/>
      <c r="NVM19" s="287"/>
      <c r="NVN19" s="287"/>
      <c r="NVO19" s="287"/>
      <c r="NVP19" s="289"/>
      <c r="NVQ19" s="287"/>
      <c r="NVR19" s="287"/>
      <c r="NVS19" s="287"/>
      <c r="NVT19" s="288"/>
      <c r="NVU19" s="287"/>
      <c r="NVV19" s="287"/>
      <c r="NVW19" s="290"/>
      <c r="NVX19" s="57"/>
      <c r="NVY19" s="58"/>
      <c r="NVZ19" s="59"/>
      <c r="NWA19" s="59"/>
      <c r="NWB19" s="56"/>
      <c r="NWC19" s="58"/>
      <c r="NWD19" s="56"/>
      <c r="NWE19" s="56"/>
      <c r="NWF19" s="287"/>
      <c r="NWG19" s="288"/>
      <c r="NWH19" s="287"/>
      <c r="NWI19" s="287"/>
      <c r="NWJ19" s="287"/>
      <c r="NWK19" s="289"/>
      <c r="NWL19" s="287"/>
      <c r="NWM19" s="287"/>
      <c r="NWN19" s="287"/>
      <c r="NWO19" s="288"/>
      <c r="NWP19" s="287"/>
      <c r="NWQ19" s="287"/>
      <c r="NWR19" s="290"/>
      <c r="NWS19" s="57"/>
      <c r="NWT19" s="58"/>
      <c r="NWU19" s="59"/>
      <c r="NWV19" s="59"/>
      <c r="NWW19" s="56"/>
      <c r="NWX19" s="58"/>
      <c r="NWY19" s="56"/>
      <c r="NWZ19" s="56"/>
      <c r="NXA19" s="287"/>
      <c r="NXB19" s="288"/>
      <c r="NXC19" s="287"/>
      <c r="NXD19" s="287"/>
      <c r="NXE19" s="287"/>
      <c r="NXF19" s="289"/>
      <c r="NXG19" s="287"/>
      <c r="NXH19" s="287"/>
      <c r="NXI19" s="287"/>
      <c r="NXJ19" s="288"/>
      <c r="NXK19" s="287"/>
      <c r="NXL19" s="287"/>
      <c r="NXM19" s="290"/>
      <c r="NXN19" s="57"/>
      <c r="NXO19" s="58"/>
      <c r="NXP19" s="59"/>
      <c r="NXQ19" s="59"/>
      <c r="NXR19" s="56"/>
      <c r="NXS19" s="58"/>
      <c r="NXT19" s="56"/>
      <c r="NXU19" s="56"/>
      <c r="NXV19" s="287"/>
      <c r="NXW19" s="288"/>
      <c r="NXX19" s="287"/>
      <c r="NXY19" s="287"/>
      <c r="NXZ19" s="287"/>
      <c r="NYA19" s="289"/>
      <c r="NYB19" s="287"/>
      <c r="NYC19" s="287"/>
      <c r="NYD19" s="287"/>
      <c r="NYE19" s="288"/>
      <c r="NYF19" s="287"/>
      <c r="NYG19" s="287"/>
      <c r="NYH19" s="290"/>
      <c r="NYI19" s="57"/>
      <c r="NYJ19" s="58"/>
      <c r="NYK19" s="59"/>
      <c r="NYL19" s="59"/>
      <c r="NYM19" s="56"/>
      <c r="NYN19" s="58"/>
      <c r="NYO19" s="56"/>
      <c r="NYP19" s="56"/>
      <c r="NYQ19" s="287"/>
      <c r="NYR19" s="288"/>
      <c r="NYS19" s="287"/>
      <c r="NYT19" s="287"/>
      <c r="NYU19" s="287"/>
      <c r="NYV19" s="289"/>
      <c r="NYW19" s="287"/>
      <c r="NYX19" s="287"/>
      <c r="NYY19" s="287"/>
      <c r="NYZ19" s="288"/>
      <c r="NZA19" s="287"/>
      <c r="NZB19" s="287"/>
      <c r="NZC19" s="290"/>
      <c r="NZD19" s="57"/>
      <c r="NZE19" s="58"/>
      <c r="NZF19" s="59"/>
      <c r="NZG19" s="59"/>
      <c r="NZH19" s="56"/>
      <c r="NZI19" s="58"/>
      <c r="NZJ19" s="56"/>
      <c r="NZK19" s="56"/>
      <c r="NZL19" s="287"/>
      <c r="NZM19" s="288"/>
      <c r="NZN19" s="287"/>
      <c r="NZO19" s="287"/>
      <c r="NZP19" s="287"/>
      <c r="NZQ19" s="289"/>
      <c r="NZR19" s="287"/>
      <c r="NZS19" s="287"/>
      <c r="NZT19" s="287"/>
      <c r="NZU19" s="288"/>
      <c r="NZV19" s="287"/>
      <c r="NZW19" s="287"/>
      <c r="NZX19" s="290"/>
      <c r="NZY19" s="57"/>
      <c r="NZZ19" s="58"/>
      <c r="OAA19" s="59"/>
      <c r="OAB19" s="59"/>
      <c r="OAC19" s="56"/>
      <c r="OAD19" s="58"/>
      <c r="OAE19" s="56"/>
      <c r="OAF19" s="56"/>
      <c r="OAG19" s="287"/>
      <c r="OAH19" s="288"/>
      <c r="OAI19" s="287"/>
      <c r="OAJ19" s="287"/>
      <c r="OAK19" s="287"/>
      <c r="OAL19" s="289"/>
      <c r="OAM19" s="287"/>
      <c r="OAN19" s="287"/>
      <c r="OAO19" s="287"/>
      <c r="OAP19" s="288"/>
      <c r="OAQ19" s="287"/>
      <c r="OAR19" s="287"/>
      <c r="OAS19" s="290"/>
      <c r="OAT19" s="57"/>
      <c r="OAU19" s="58"/>
      <c r="OAV19" s="59"/>
      <c r="OAW19" s="59"/>
      <c r="OAX19" s="56"/>
      <c r="OAY19" s="58"/>
      <c r="OAZ19" s="56"/>
      <c r="OBA19" s="56"/>
      <c r="OBB19" s="287"/>
      <c r="OBC19" s="288"/>
      <c r="OBD19" s="287"/>
      <c r="OBE19" s="287"/>
      <c r="OBF19" s="287"/>
      <c r="OBG19" s="289"/>
      <c r="OBH19" s="287"/>
      <c r="OBI19" s="287"/>
      <c r="OBJ19" s="287"/>
      <c r="OBK19" s="288"/>
      <c r="OBL19" s="287"/>
      <c r="OBM19" s="287"/>
      <c r="OBN19" s="290"/>
      <c r="OBO19" s="57"/>
      <c r="OBP19" s="58"/>
      <c r="OBQ19" s="59"/>
      <c r="OBR19" s="59"/>
      <c r="OBS19" s="56"/>
      <c r="OBT19" s="58"/>
      <c r="OBU19" s="56"/>
      <c r="OBV19" s="56"/>
      <c r="OBW19" s="287"/>
      <c r="OBX19" s="288"/>
      <c r="OBY19" s="287"/>
      <c r="OBZ19" s="287"/>
      <c r="OCA19" s="287"/>
      <c r="OCB19" s="289"/>
      <c r="OCC19" s="287"/>
      <c r="OCD19" s="287"/>
      <c r="OCE19" s="287"/>
      <c r="OCF19" s="288"/>
      <c r="OCG19" s="287"/>
      <c r="OCH19" s="287"/>
      <c r="OCI19" s="290"/>
      <c r="OCJ19" s="57"/>
      <c r="OCK19" s="58"/>
      <c r="OCL19" s="59"/>
      <c r="OCM19" s="59"/>
      <c r="OCN19" s="56"/>
      <c r="OCO19" s="58"/>
      <c r="OCP19" s="56"/>
      <c r="OCQ19" s="56"/>
      <c r="OCR19" s="287"/>
      <c r="OCS19" s="288"/>
      <c r="OCT19" s="287"/>
      <c r="OCU19" s="287"/>
      <c r="OCV19" s="287"/>
      <c r="OCW19" s="289"/>
      <c r="OCX19" s="287"/>
      <c r="OCY19" s="287"/>
      <c r="OCZ19" s="287"/>
      <c r="ODA19" s="288"/>
      <c r="ODB19" s="287"/>
      <c r="ODC19" s="287"/>
      <c r="ODD19" s="290"/>
      <c r="ODE19" s="57"/>
      <c r="ODF19" s="58"/>
      <c r="ODG19" s="59"/>
      <c r="ODH19" s="59"/>
      <c r="ODI19" s="56"/>
      <c r="ODJ19" s="58"/>
      <c r="ODK19" s="56"/>
      <c r="ODL19" s="56"/>
      <c r="ODM19" s="287"/>
      <c r="ODN19" s="288"/>
      <c r="ODO19" s="287"/>
      <c r="ODP19" s="287"/>
      <c r="ODQ19" s="287"/>
      <c r="ODR19" s="289"/>
      <c r="ODS19" s="287"/>
      <c r="ODT19" s="287"/>
      <c r="ODU19" s="287"/>
      <c r="ODV19" s="288"/>
      <c r="ODW19" s="287"/>
      <c r="ODX19" s="287"/>
      <c r="ODY19" s="290"/>
      <c r="ODZ19" s="57"/>
      <c r="OEA19" s="58"/>
      <c r="OEB19" s="59"/>
      <c r="OEC19" s="59"/>
      <c r="OED19" s="56"/>
      <c r="OEE19" s="58"/>
      <c r="OEF19" s="56"/>
      <c r="OEG19" s="56"/>
      <c r="OEH19" s="287"/>
      <c r="OEI19" s="288"/>
      <c r="OEJ19" s="287"/>
      <c r="OEK19" s="287"/>
      <c r="OEL19" s="287"/>
      <c r="OEM19" s="289"/>
      <c r="OEN19" s="287"/>
      <c r="OEO19" s="287"/>
      <c r="OEP19" s="287"/>
      <c r="OEQ19" s="288"/>
      <c r="OER19" s="287"/>
      <c r="OES19" s="287"/>
      <c r="OET19" s="290"/>
      <c r="OEU19" s="57"/>
      <c r="OEV19" s="58"/>
      <c r="OEW19" s="59"/>
      <c r="OEX19" s="59"/>
      <c r="OEY19" s="56"/>
      <c r="OEZ19" s="58"/>
      <c r="OFA19" s="56"/>
      <c r="OFB19" s="56"/>
      <c r="OFC19" s="287"/>
      <c r="OFD19" s="288"/>
      <c r="OFE19" s="287"/>
      <c r="OFF19" s="287"/>
      <c r="OFG19" s="287"/>
      <c r="OFH19" s="289"/>
      <c r="OFI19" s="287"/>
      <c r="OFJ19" s="287"/>
      <c r="OFK19" s="287"/>
      <c r="OFL19" s="288"/>
      <c r="OFM19" s="287"/>
      <c r="OFN19" s="287"/>
      <c r="OFO19" s="290"/>
      <c r="OFP19" s="57"/>
      <c r="OFQ19" s="58"/>
      <c r="OFR19" s="59"/>
      <c r="OFS19" s="59"/>
      <c r="OFT19" s="56"/>
      <c r="OFU19" s="58"/>
      <c r="OFV19" s="56"/>
      <c r="OFW19" s="56"/>
      <c r="OFX19" s="287"/>
      <c r="OFY19" s="288"/>
      <c r="OFZ19" s="287"/>
      <c r="OGA19" s="287"/>
      <c r="OGB19" s="287"/>
      <c r="OGC19" s="289"/>
      <c r="OGD19" s="287"/>
      <c r="OGE19" s="287"/>
      <c r="OGF19" s="287"/>
      <c r="OGG19" s="288"/>
      <c r="OGH19" s="287"/>
      <c r="OGI19" s="287"/>
      <c r="OGJ19" s="290"/>
      <c r="OGK19" s="57"/>
      <c r="OGL19" s="58"/>
      <c r="OGM19" s="59"/>
      <c r="OGN19" s="59"/>
      <c r="OGO19" s="56"/>
      <c r="OGP19" s="58"/>
      <c r="OGQ19" s="56"/>
      <c r="OGR19" s="56"/>
      <c r="OGS19" s="287"/>
      <c r="OGT19" s="288"/>
      <c r="OGU19" s="287"/>
      <c r="OGV19" s="287"/>
      <c r="OGW19" s="287"/>
      <c r="OGX19" s="289"/>
      <c r="OGY19" s="287"/>
      <c r="OGZ19" s="287"/>
      <c r="OHA19" s="287"/>
      <c r="OHB19" s="288"/>
      <c r="OHC19" s="287"/>
      <c r="OHD19" s="287"/>
      <c r="OHE19" s="290"/>
      <c r="OHF19" s="57"/>
      <c r="OHG19" s="58"/>
      <c r="OHH19" s="59"/>
      <c r="OHI19" s="59"/>
      <c r="OHJ19" s="56"/>
      <c r="OHK19" s="58"/>
      <c r="OHL19" s="56"/>
      <c r="OHM19" s="56"/>
      <c r="OHN19" s="287"/>
      <c r="OHO19" s="288"/>
      <c r="OHP19" s="287"/>
      <c r="OHQ19" s="287"/>
      <c r="OHR19" s="287"/>
      <c r="OHS19" s="289"/>
      <c r="OHT19" s="287"/>
      <c r="OHU19" s="287"/>
      <c r="OHV19" s="287"/>
      <c r="OHW19" s="288"/>
      <c r="OHX19" s="287"/>
      <c r="OHY19" s="287"/>
      <c r="OHZ19" s="290"/>
      <c r="OIA19" s="57"/>
      <c r="OIB19" s="58"/>
      <c r="OIC19" s="59"/>
      <c r="OID19" s="59"/>
      <c r="OIE19" s="56"/>
      <c r="OIF19" s="58"/>
      <c r="OIG19" s="56"/>
      <c r="OIH19" s="56"/>
      <c r="OII19" s="287"/>
      <c r="OIJ19" s="288"/>
      <c r="OIK19" s="287"/>
      <c r="OIL19" s="287"/>
      <c r="OIM19" s="287"/>
      <c r="OIN19" s="289"/>
      <c r="OIO19" s="287"/>
      <c r="OIP19" s="287"/>
      <c r="OIQ19" s="287"/>
      <c r="OIR19" s="288"/>
      <c r="OIS19" s="287"/>
      <c r="OIT19" s="287"/>
      <c r="OIU19" s="290"/>
      <c r="OIV19" s="57"/>
      <c r="OIW19" s="58"/>
      <c r="OIX19" s="59"/>
      <c r="OIY19" s="59"/>
      <c r="OIZ19" s="56"/>
      <c r="OJA19" s="58"/>
      <c r="OJB19" s="56"/>
      <c r="OJC19" s="56"/>
      <c r="OJD19" s="287"/>
      <c r="OJE19" s="288"/>
      <c r="OJF19" s="287"/>
      <c r="OJG19" s="287"/>
      <c r="OJH19" s="287"/>
      <c r="OJI19" s="289"/>
      <c r="OJJ19" s="287"/>
      <c r="OJK19" s="287"/>
      <c r="OJL19" s="287"/>
      <c r="OJM19" s="288"/>
      <c r="OJN19" s="287"/>
      <c r="OJO19" s="287"/>
      <c r="OJP19" s="290"/>
      <c r="OJQ19" s="57"/>
      <c r="OJR19" s="58"/>
      <c r="OJS19" s="59"/>
      <c r="OJT19" s="59"/>
      <c r="OJU19" s="56"/>
      <c r="OJV19" s="58"/>
      <c r="OJW19" s="56"/>
      <c r="OJX19" s="56"/>
      <c r="OJY19" s="287"/>
      <c r="OJZ19" s="288"/>
      <c r="OKA19" s="287"/>
      <c r="OKB19" s="287"/>
      <c r="OKC19" s="287"/>
      <c r="OKD19" s="289"/>
      <c r="OKE19" s="287"/>
      <c r="OKF19" s="287"/>
      <c r="OKG19" s="287"/>
      <c r="OKH19" s="288"/>
      <c r="OKI19" s="287"/>
      <c r="OKJ19" s="287"/>
      <c r="OKK19" s="290"/>
      <c r="OKL19" s="57"/>
      <c r="OKM19" s="58"/>
      <c r="OKN19" s="59"/>
      <c r="OKO19" s="59"/>
      <c r="OKP19" s="56"/>
      <c r="OKQ19" s="58"/>
      <c r="OKR19" s="56"/>
      <c r="OKS19" s="56"/>
      <c r="OKT19" s="287"/>
      <c r="OKU19" s="288"/>
      <c r="OKV19" s="287"/>
      <c r="OKW19" s="287"/>
      <c r="OKX19" s="287"/>
      <c r="OKY19" s="289"/>
      <c r="OKZ19" s="287"/>
      <c r="OLA19" s="287"/>
      <c r="OLB19" s="287"/>
      <c r="OLC19" s="288"/>
      <c r="OLD19" s="287"/>
      <c r="OLE19" s="287"/>
      <c r="OLF19" s="290"/>
      <c r="OLG19" s="57"/>
      <c r="OLH19" s="58"/>
      <c r="OLI19" s="59"/>
      <c r="OLJ19" s="59"/>
      <c r="OLK19" s="56"/>
      <c r="OLL19" s="58"/>
      <c r="OLM19" s="56"/>
      <c r="OLN19" s="56"/>
      <c r="OLO19" s="287"/>
      <c r="OLP19" s="288"/>
      <c r="OLQ19" s="287"/>
      <c r="OLR19" s="287"/>
      <c r="OLS19" s="287"/>
      <c r="OLT19" s="289"/>
      <c r="OLU19" s="287"/>
      <c r="OLV19" s="287"/>
      <c r="OLW19" s="287"/>
      <c r="OLX19" s="288"/>
      <c r="OLY19" s="287"/>
      <c r="OLZ19" s="287"/>
      <c r="OMA19" s="290"/>
      <c r="OMB19" s="57"/>
      <c r="OMC19" s="58"/>
      <c r="OMD19" s="59"/>
      <c r="OME19" s="59"/>
      <c r="OMF19" s="56"/>
      <c r="OMG19" s="58"/>
      <c r="OMH19" s="56"/>
      <c r="OMI19" s="56"/>
      <c r="OMJ19" s="287"/>
      <c r="OMK19" s="288"/>
      <c r="OML19" s="287"/>
      <c r="OMM19" s="287"/>
      <c r="OMN19" s="287"/>
      <c r="OMO19" s="289"/>
      <c r="OMP19" s="287"/>
      <c r="OMQ19" s="287"/>
      <c r="OMR19" s="287"/>
      <c r="OMS19" s="288"/>
      <c r="OMT19" s="287"/>
      <c r="OMU19" s="287"/>
      <c r="OMV19" s="290"/>
      <c r="OMW19" s="57"/>
      <c r="OMX19" s="58"/>
      <c r="OMY19" s="59"/>
      <c r="OMZ19" s="59"/>
      <c r="ONA19" s="56"/>
      <c r="ONB19" s="58"/>
      <c r="ONC19" s="56"/>
      <c r="OND19" s="56"/>
      <c r="ONE19" s="287"/>
      <c r="ONF19" s="288"/>
      <c r="ONG19" s="287"/>
      <c r="ONH19" s="287"/>
      <c r="ONI19" s="287"/>
      <c r="ONJ19" s="289"/>
      <c r="ONK19" s="287"/>
      <c r="ONL19" s="287"/>
      <c r="ONM19" s="287"/>
      <c r="ONN19" s="288"/>
      <c r="ONO19" s="287"/>
      <c r="ONP19" s="287"/>
      <c r="ONQ19" s="290"/>
      <c r="ONR19" s="57"/>
      <c r="ONS19" s="58"/>
      <c r="ONT19" s="59"/>
      <c r="ONU19" s="59"/>
      <c r="ONV19" s="56"/>
      <c r="ONW19" s="58"/>
      <c r="ONX19" s="56"/>
      <c r="ONY19" s="56"/>
      <c r="ONZ19" s="287"/>
      <c r="OOA19" s="288"/>
      <c r="OOB19" s="287"/>
      <c r="OOC19" s="287"/>
      <c r="OOD19" s="287"/>
      <c r="OOE19" s="289"/>
      <c r="OOF19" s="287"/>
      <c r="OOG19" s="287"/>
      <c r="OOH19" s="287"/>
      <c r="OOI19" s="288"/>
      <c r="OOJ19" s="287"/>
      <c r="OOK19" s="287"/>
      <c r="OOL19" s="290"/>
      <c r="OOM19" s="57"/>
      <c r="OON19" s="58"/>
      <c r="OOO19" s="59"/>
      <c r="OOP19" s="59"/>
      <c r="OOQ19" s="56"/>
      <c r="OOR19" s="58"/>
      <c r="OOS19" s="56"/>
      <c r="OOT19" s="56"/>
      <c r="OOU19" s="287"/>
      <c r="OOV19" s="288"/>
      <c r="OOW19" s="287"/>
      <c r="OOX19" s="287"/>
      <c r="OOY19" s="287"/>
      <c r="OOZ19" s="289"/>
      <c r="OPA19" s="287"/>
      <c r="OPB19" s="287"/>
      <c r="OPC19" s="287"/>
      <c r="OPD19" s="288"/>
      <c r="OPE19" s="287"/>
      <c r="OPF19" s="287"/>
      <c r="OPG19" s="290"/>
      <c r="OPH19" s="57"/>
      <c r="OPI19" s="58"/>
      <c r="OPJ19" s="59"/>
      <c r="OPK19" s="59"/>
      <c r="OPL19" s="56"/>
      <c r="OPM19" s="58"/>
      <c r="OPN19" s="56"/>
      <c r="OPO19" s="56"/>
      <c r="OPP19" s="287"/>
      <c r="OPQ19" s="288"/>
      <c r="OPR19" s="287"/>
      <c r="OPS19" s="287"/>
      <c r="OPT19" s="287"/>
      <c r="OPU19" s="289"/>
      <c r="OPV19" s="287"/>
      <c r="OPW19" s="287"/>
      <c r="OPX19" s="287"/>
      <c r="OPY19" s="288"/>
      <c r="OPZ19" s="287"/>
      <c r="OQA19" s="287"/>
      <c r="OQB19" s="290"/>
      <c r="OQC19" s="57"/>
      <c r="OQD19" s="58"/>
      <c r="OQE19" s="59"/>
      <c r="OQF19" s="59"/>
      <c r="OQG19" s="56"/>
      <c r="OQH19" s="58"/>
      <c r="OQI19" s="56"/>
      <c r="OQJ19" s="56"/>
      <c r="OQK19" s="287"/>
      <c r="OQL19" s="288"/>
      <c r="OQM19" s="287"/>
      <c r="OQN19" s="287"/>
      <c r="OQO19" s="287"/>
      <c r="OQP19" s="289"/>
      <c r="OQQ19" s="287"/>
      <c r="OQR19" s="287"/>
      <c r="OQS19" s="287"/>
      <c r="OQT19" s="288"/>
      <c r="OQU19" s="287"/>
      <c r="OQV19" s="287"/>
      <c r="OQW19" s="290"/>
      <c r="OQX19" s="57"/>
      <c r="OQY19" s="58"/>
      <c r="OQZ19" s="59"/>
      <c r="ORA19" s="59"/>
      <c r="ORB19" s="56"/>
      <c r="ORC19" s="58"/>
      <c r="ORD19" s="56"/>
      <c r="ORE19" s="56"/>
      <c r="ORF19" s="287"/>
      <c r="ORG19" s="288"/>
      <c r="ORH19" s="287"/>
      <c r="ORI19" s="287"/>
      <c r="ORJ19" s="287"/>
      <c r="ORK19" s="289"/>
      <c r="ORL19" s="287"/>
      <c r="ORM19" s="287"/>
      <c r="ORN19" s="287"/>
      <c r="ORO19" s="288"/>
      <c r="ORP19" s="287"/>
      <c r="ORQ19" s="287"/>
      <c r="ORR19" s="290"/>
      <c r="ORS19" s="57"/>
      <c r="ORT19" s="58"/>
      <c r="ORU19" s="59"/>
      <c r="ORV19" s="59"/>
      <c r="ORW19" s="56"/>
      <c r="ORX19" s="58"/>
      <c r="ORY19" s="56"/>
      <c r="ORZ19" s="56"/>
      <c r="OSA19" s="287"/>
      <c r="OSB19" s="288"/>
      <c r="OSC19" s="287"/>
      <c r="OSD19" s="287"/>
      <c r="OSE19" s="287"/>
      <c r="OSF19" s="289"/>
      <c r="OSG19" s="287"/>
      <c r="OSH19" s="287"/>
      <c r="OSI19" s="287"/>
      <c r="OSJ19" s="288"/>
      <c r="OSK19" s="287"/>
      <c r="OSL19" s="287"/>
      <c r="OSM19" s="290"/>
      <c r="OSN19" s="57"/>
      <c r="OSO19" s="58"/>
      <c r="OSP19" s="59"/>
      <c r="OSQ19" s="59"/>
      <c r="OSR19" s="56"/>
      <c r="OSS19" s="58"/>
      <c r="OST19" s="56"/>
      <c r="OSU19" s="56"/>
      <c r="OSV19" s="287"/>
      <c r="OSW19" s="288"/>
      <c r="OSX19" s="287"/>
      <c r="OSY19" s="287"/>
      <c r="OSZ19" s="287"/>
      <c r="OTA19" s="289"/>
      <c r="OTB19" s="287"/>
      <c r="OTC19" s="287"/>
      <c r="OTD19" s="287"/>
      <c r="OTE19" s="288"/>
      <c r="OTF19" s="287"/>
      <c r="OTG19" s="287"/>
      <c r="OTH19" s="290"/>
      <c r="OTI19" s="57"/>
      <c r="OTJ19" s="58"/>
      <c r="OTK19" s="59"/>
      <c r="OTL19" s="59"/>
      <c r="OTM19" s="56"/>
      <c r="OTN19" s="58"/>
      <c r="OTO19" s="56"/>
      <c r="OTP19" s="56"/>
      <c r="OTQ19" s="287"/>
      <c r="OTR19" s="288"/>
      <c r="OTS19" s="287"/>
      <c r="OTT19" s="287"/>
      <c r="OTU19" s="287"/>
      <c r="OTV19" s="289"/>
      <c r="OTW19" s="287"/>
      <c r="OTX19" s="287"/>
      <c r="OTY19" s="287"/>
      <c r="OTZ19" s="288"/>
      <c r="OUA19" s="287"/>
      <c r="OUB19" s="287"/>
      <c r="OUC19" s="290"/>
      <c r="OUD19" s="57"/>
      <c r="OUE19" s="58"/>
      <c r="OUF19" s="59"/>
      <c r="OUG19" s="59"/>
      <c r="OUH19" s="56"/>
      <c r="OUI19" s="58"/>
      <c r="OUJ19" s="56"/>
      <c r="OUK19" s="56"/>
      <c r="OUL19" s="287"/>
      <c r="OUM19" s="288"/>
      <c r="OUN19" s="287"/>
      <c r="OUO19" s="287"/>
      <c r="OUP19" s="287"/>
      <c r="OUQ19" s="289"/>
      <c r="OUR19" s="287"/>
      <c r="OUS19" s="287"/>
      <c r="OUT19" s="287"/>
      <c r="OUU19" s="288"/>
      <c r="OUV19" s="287"/>
      <c r="OUW19" s="287"/>
      <c r="OUX19" s="290"/>
      <c r="OUY19" s="57"/>
      <c r="OUZ19" s="58"/>
      <c r="OVA19" s="59"/>
      <c r="OVB19" s="59"/>
      <c r="OVC19" s="56"/>
      <c r="OVD19" s="58"/>
      <c r="OVE19" s="56"/>
      <c r="OVF19" s="56"/>
      <c r="OVG19" s="287"/>
      <c r="OVH19" s="288"/>
      <c r="OVI19" s="287"/>
      <c r="OVJ19" s="287"/>
      <c r="OVK19" s="287"/>
      <c r="OVL19" s="289"/>
      <c r="OVM19" s="287"/>
      <c r="OVN19" s="287"/>
      <c r="OVO19" s="287"/>
      <c r="OVP19" s="288"/>
      <c r="OVQ19" s="287"/>
      <c r="OVR19" s="287"/>
      <c r="OVS19" s="290"/>
      <c r="OVT19" s="57"/>
      <c r="OVU19" s="58"/>
      <c r="OVV19" s="59"/>
      <c r="OVW19" s="59"/>
      <c r="OVX19" s="56"/>
      <c r="OVY19" s="58"/>
      <c r="OVZ19" s="56"/>
      <c r="OWA19" s="56"/>
      <c r="OWB19" s="287"/>
      <c r="OWC19" s="288"/>
      <c r="OWD19" s="287"/>
      <c r="OWE19" s="287"/>
      <c r="OWF19" s="287"/>
      <c r="OWG19" s="289"/>
      <c r="OWH19" s="287"/>
      <c r="OWI19" s="287"/>
      <c r="OWJ19" s="287"/>
      <c r="OWK19" s="288"/>
      <c r="OWL19" s="287"/>
      <c r="OWM19" s="287"/>
      <c r="OWN19" s="290"/>
      <c r="OWO19" s="57"/>
      <c r="OWP19" s="58"/>
      <c r="OWQ19" s="59"/>
      <c r="OWR19" s="59"/>
      <c r="OWS19" s="56"/>
      <c r="OWT19" s="58"/>
      <c r="OWU19" s="56"/>
      <c r="OWV19" s="56"/>
      <c r="OWW19" s="287"/>
      <c r="OWX19" s="288"/>
      <c r="OWY19" s="287"/>
      <c r="OWZ19" s="287"/>
      <c r="OXA19" s="287"/>
      <c r="OXB19" s="289"/>
      <c r="OXC19" s="287"/>
      <c r="OXD19" s="287"/>
      <c r="OXE19" s="287"/>
      <c r="OXF19" s="288"/>
      <c r="OXG19" s="287"/>
      <c r="OXH19" s="287"/>
      <c r="OXI19" s="290"/>
      <c r="OXJ19" s="57"/>
      <c r="OXK19" s="58"/>
      <c r="OXL19" s="59"/>
      <c r="OXM19" s="59"/>
      <c r="OXN19" s="56"/>
      <c r="OXO19" s="58"/>
      <c r="OXP19" s="56"/>
      <c r="OXQ19" s="56"/>
      <c r="OXR19" s="287"/>
      <c r="OXS19" s="288"/>
      <c r="OXT19" s="287"/>
      <c r="OXU19" s="287"/>
      <c r="OXV19" s="287"/>
      <c r="OXW19" s="289"/>
      <c r="OXX19" s="287"/>
      <c r="OXY19" s="287"/>
      <c r="OXZ19" s="287"/>
      <c r="OYA19" s="288"/>
      <c r="OYB19" s="287"/>
      <c r="OYC19" s="287"/>
      <c r="OYD19" s="290"/>
      <c r="OYE19" s="57"/>
      <c r="OYF19" s="58"/>
      <c r="OYG19" s="59"/>
      <c r="OYH19" s="59"/>
      <c r="OYI19" s="56"/>
      <c r="OYJ19" s="58"/>
      <c r="OYK19" s="56"/>
      <c r="OYL19" s="56"/>
      <c r="OYM19" s="287"/>
      <c r="OYN19" s="288"/>
      <c r="OYO19" s="287"/>
      <c r="OYP19" s="287"/>
      <c r="OYQ19" s="287"/>
      <c r="OYR19" s="289"/>
      <c r="OYS19" s="287"/>
      <c r="OYT19" s="287"/>
      <c r="OYU19" s="287"/>
      <c r="OYV19" s="288"/>
      <c r="OYW19" s="287"/>
      <c r="OYX19" s="287"/>
      <c r="OYY19" s="290"/>
      <c r="OYZ19" s="57"/>
      <c r="OZA19" s="58"/>
      <c r="OZB19" s="59"/>
      <c r="OZC19" s="59"/>
      <c r="OZD19" s="56"/>
      <c r="OZE19" s="58"/>
      <c r="OZF19" s="56"/>
      <c r="OZG19" s="56"/>
      <c r="OZH19" s="287"/>
      <c r="OZI19" s="288"/>
      <c r="OZJ19" s="287"/>
      <c r="OZK19" s="287"/>
      <c r="OZL19" s="287"/>
      <c r="OZM19" s="289"/>
      <c r="OZN19" s="287"/>
      <c r="OZO19" s="287"/>
      <c r="OZP19" s="287"/>
      <c r="OZQ19" s="288"/>
      <c r="OZR19" s="287"/>
      <c r="OZS19" s="287"/>
      <c r="OZT19" s="290"/>
      <c r="OZU19" s="57"/>
      <c r="OZV19" s="58"/>
      <c r="OZW19" s="59"/>
      <c r="OZX19" s="59"/>
      <c r="OZY19" s="56"/>
      <c r="OZZ19" s="58"/>
      <c r="PAA19" s="56"/>
      <c r="PAB19" s="56"/>
      <c r="PAC19" s="287"/>
      <c r="PAD19" s="288"/>
      <c r="PAE19" s="287"/>
      <c r="PAF19" s="287"/>
      <c r="PAG19" s="287"/>
      <c r="PAH19" s="289"/>
      <c r="PAI19" s="287"/>
      <c r="PAJ19" s="287"/>
      <c r="PAK19" s="287"/>
      <c r="PAL19" s="288"/>
      <c r="PAM19" s="287"/>
      <c r="PAN19" s="287"/>
      <c r="PAO19" s="290"/>
      <c r="PAP19" s="57"/>
      <c r="PAQ19" s="58"/>
      <c r="PAR19" s="59"/>
      <c r="PAS19" s="59"/>
      <c r="PAT19" s="56"/>
      <c r="PAU19" s="58"/>
      <c r="PAV19" s="56"/>
      <c r="PAW19" s="56"/>
      <c r="PAX19" s="287"/>
      <c r="PAY19" s="288"/>
      <c r="PAZ19" s="287"/>
      <c r="PBA19" s="287"/>
      <c r="PBB19" s="287"/>
      <c r="PBC19" s="289"/>
      <c r="PBD19" s="287"/>
      <c r="PBE19" s="287"/>
      <c r="PBF19" s="287"/>
      <c r="PBG19" s="288"/>
      <c r="PBH19" s="287"/>
      <c r="PBI19" s="287"/>
      <c r="PBJ19" s="290"/>
      <c r="PBK19" s="57"/>
      <c r="PBL19" s="58"/>
      <c r="PBM19" s="59"/>
      <c r="PBN19" s="59"/>
      <c r="PBO19" s="56"/>
      <c r="PBP19" s="58"/>
      <c r="PBQ19" s="56"/>
      <c r="PBR19" s="56"/>
      <c r="PBS19" s="287"/>
      <c r="PBT19" s="288"/>
      <c r="PBU19" s="287"/>
      <c r="PBV19" s="287"/>
      <c r="PBW19" s="287"/>
      <c r="PBX19" s="289"/>
      <c r="PBY19" s="287"/>
      <c r="PBZ19" s="287"/>
      <c r="PCA19" s="287"/>
      <c r="PCB19" s="288"/>
      <c r="PCC19" s="287"/>
      <c r="PCD19" s="287"/>
      <c r="PCE19" s="290"/>
      <c r="PCF19" s="57"/>
      <c r="PCG19" s="58"/>
      <c r="PCH19" s="59"/>
      <c r="PCI19" s="59"/>
      <c r="PCJ19" s="56"/>
      <c r="PCK19" s="58"/>
      <c r="PCL19" s="56"/>
      <c r="PCM19" s="56"/>
      <c r="PCN19" s="287"/>
      <c r="PCO19" s="288"/>
      <c r="PCP19" s="287"/>
      <c r="PCQ19" s="287"/>
      <c r="PCR19" s="287"/>
      <c r="PCS19" s="289"/>
      <c r="PCT19" s="287"/>
      <c r="PCU19" s="287"/>
      <c r="PCV19" s="287"/>
      <c r="PCW19" s="288"/>
      <c r="PCX19" s="287"/>
      <c r="PCY19" s="287"/>
      <c r="PCZ19" s="290"/>
      <c r="PDA19" s="57"/>
      <c r="PDB19" s="58"/>
      <c r="PDC19" s="59"/>
      <c r="PDD19" s="59"/>
      <c r="PDE19" s="56"/>
      <c r="PDF19" s="58"/>
      <c r="PDG19" s="56"/>
      <c r="PDH19" s="56"/>
      <c r="PDI19" s="287"/>
      <c r="PDJ19" s="288"/>
      <c r="PDK19" s="287"/>
      <c r="PDL19" s="287"/>
      <c r="PDM19" s="287"/>
      <c r="PDN19" s="289"/>
      <c r="PDO19" s="287"/>
      <c r="PDP19" s="287"/>
      <c r="PDQ19" s="287"/>
      <c r="PDR19" s="288"/>
      <c r="PDS19" s="287"/>
      <c r="PDT19" s="287"/>
      <c r="PDU19" s="290"/>
      <c r="PDV19" s="57"/>
      <c r="PDW19" s="58"/>
      <c r="PDX19" s="59"/>
      <c r="PDY19" s="59"/>
      <c r="PDZ19" s="56"/>
      <c r="PEA19" s="58"/>
      <c r="PEB19" s="56"/>
      <c r="PEC19" s="56"/>
      <c r="PED19" s="287"/>
      <c r="PEE19" s="288"/>
      <c r="PEF19" s="287"/>
      <c r="PEG19" s="287"/>
      <c r="PEH19" s="287"/>
      <c r="PEI19" s="289"/>
      <c r="PEJ19" s="287"/>
      <c r="PEK19" s="287"/>
      <c r="PEL19" s="287"/>
      <c r="PEM19" s="288"/>
      <c r="PEN19" s="287"/>
      <c r="PEO19" s="287"/>
      <c r="PEP19" s="290"/>
      <c r="PEQ19" s="57"/>
      <c r="PER19" s="58"/>
      <c r="PES19" s="59"/>
      <c r="PET19" s="59"/>
      <c r="PEU19" s="56"/>
      <c r="PEV19" s="58"/>
      <c r="PEW19" s="56"/>
      <c r="PEX19" s="56"/>
      <c r="PEY19" s="287"/>
      <c r="PEZ19" s="288"/>
      <c r="PFA19" s="287"/>
      <c r="PFB19" s="287"/>
      <c r="PFC19" s="287"/>
      <c r="PFD19" s="289"/>
      <c r="PFE19" s="287"/>
      <c r="PFF19" s="287"/>
      <c r="PFG19" s="287"/>
      <c r="PFH19" s="288"/>
      <c r="PFI19" s="287"/>
      <c r="PFJ19" s="287"/>
      <c r="PFK19" s="290"/>
      <c r="PFL19" s="57"/>
      <c r="PFM19" s="58"/>
      <c r="PFN19" s="59"/>
      <c r="PFO19" s="59"/>
      <c r="PFP19" s="56"/>
      <c r="PFQ19" s="58"/>
      <c r="PFR19" s="56"/>
      <c r="PFS19" s="56"/>
      <c r="PFT19" s="287"/>
      <c r="PFU19" s="288"/>
      <c r="PFV19" s="287"/>
      <c r="PFW19" s="287"/>
      <c r="PFX19" s="287"/>
      <c r="PFY19" s="289"/>
      <c r="PFZ19" s="287"/>
      <c r="PGA19" s="287"/>
      <c r="PGB19" s="287"/>
      <c r="PGC19" s="288"/>
      <c r="PGD19" s="287"/>
      <c r="PGE19" s="287"/>
      <c r="PGF19" s="290"/>
      <c r="PGG19" s="57"/>
      <c r="PGH19" s="58"/>
      <c r="PGI19" s="59"/>
      <c r="PGJ19" s="59"/>
      <c r="PGK19" s="56"/>
      <c r="PGL19" s="58"/>
      <c r="PGM19" s="56"/>
      <c r="PGN19" s="56"/>
      <c r="PGO19" s="287"/>
      <c r="PGP19" s="288"/>
      <c r="PGQ19" s="287"/>
      <c r="PGR19" s="287"/>
      <c r="PGS19" s="287"/>
      <c r="PGT19" s="289"/>
      <c r="PGU19" s="287"/>
      <c r="PGV19" s="287"/>
      <c r="PGW19" s="287"/>
      <c r="PGX19" s="288"/>
      <c r="PGY19" s="287"/>
      <c r="PGZ19" s="287"/>
      <c r="PHA19" s="290"/>
      <c r="PHB19" s="57"/>
      <c r="PHC19" s="58"/>
      <c r="PHD19" s="59"/>
      <c r="PHE19" s="59"/>
      <c r="PHF19" s="56"/>
      <c r="PHG19" s="58"/>
      <c r="PHH19" s="56"/>
      <c r="PHI19" s="56"/>
      <c r="PHJ19" s="287"/>
      <c r="PHK19" s="288"/>
      <c r="PHL19" s="287"/>
      <c r="PHM19" s="287"/>
      <c r="PHN19" s="287"/>
      <c r="PHO19" s="289"/>
      <c r="PHP19" s="287"/>
      <c r="PHQ19" s="287"/>
      <c r="PHR19" s="287"/>
      <c r="PHS19" s="288"/>
      <c r="PHT19" s="287"/>
      <c r="PHU19" s="287"/>
      <c r="PHV19" s="290"/>
      <c r="PHW19" s="57"/>
      <c r="PHX19" s="58"/>
      <c r="PHY19" s="59"/>
      <c r="PHZ19" s="59"/>
      <c r="PIA19" s="56"/>
      <c r="PIB19" s="58"/>
      <c r="PIC19" s="56"/>
      <c r="PID19" s="56"/>
      <c r="PIE19" s="287"/>
      <c r="PIF19" s="288"/>
      <c r="PIG19" s="287"/>
      <c r="PIH19" s="287"/>
      <c r="PII19" s="287"/>
      <c r="PIJ19" s="289"/>
      <c r="PIK19" s="287"/>
      <c r="PIL19" s="287"/>
      <c r="PIM19" s="287"/>
      <c r="PIN19" s="288"/>
      <c r="PIO19" s="287"/>
      <c r="PIP19" s="287"/>
      <c r="PIQ19" s="290"/>
      <c r="PIR19" s="57"/>
      <c r="PIS19" s="58"/>
      <c r="PIT19" s="59"/>
      <c r="PIU19" s="59"/>
      <c r="PIV19" s="56"/>
      <c r="PIW19" s="58"/>
      <c r="PIX19" s="56"/>
      <c r="PIY19" s="56"/>
      <c r="PIZ19" s="287"/>
      <c r="PJA19" s="288"/>
      <c r="PJB19" s="287"/>
      <c r="PJC19" s="287"/>
      <c r="PJD19" s="287"/>
      <c r="PJE19" s="289"/>
      <c r="PJF19" s="287"/>
      <c r="PJG19" s="287"/>
      <c r="PJH19" s="287"/>
      <c r="PJI19" s="288"/>
      <c r="PJJ19" s="287"/>
      <c r="PJK19" s="287"/>
      <c r="PJL19" s="290"/>
      <c r="PJM19" s="57"/>
      <c r="PJN19" s="58"/>
      <c r="PJO19" s="59"/>
      <c r="PJP19" s="59"/>
      <c r="PJQ19" s="56"/>
      <c r="PJR19" s="58"/>
      <c r="PJS19" s="56"/>
      <c r="PJT19" s="56"/>
      <c r="PJU19" s="287"/>
      <c r="PJV19" s="288"/>
      <c r="PJW19" s="287"/>
      <c r="PJX19" s="287"/>
      <c r="PJY19" s="287"/>
      <c r="PJZ19" s="289"/>
      <c r="PKA19" s="287"/>
      <c r="PKB19" s="287"/>
      <c r="PKC19" s="287"/>
      <c r="PKD19" s="288"/>
      <c r="PKE19" s="287"/>
      <c r="PKF19" s="287"/>
      <c r="PKG19" s="290"/>
      <c r="PKH19" s="57"/>
      <c r="PKI19" s="58"/>
      <c r="PKJ19" s="59"/>
      <c r="PKK19" s="59"/>
      <c r="PKL19" s="56"/>
      <c r="PKM19" s="58"/>
      <c r="PKN19" s="56"/>
      <c r="PKO19" s="56"/>
      <c r="PKP19" s="287"/>
      <c r="PKQ19" s="288"/>
      <c r="PKR19" s="287"/>
      <c r="PKS19" s="287"/>
      <c r="PKT19" s="287"/>
      <c r="PKU19" s="289"/>
      <c r="PKV19" s="287"/>
      <c r="PKW19" s="287"/>
      <c r="PKX19" s="287"/>
      <c r="PKY19" s="288"/>
      <c r="PKZ19" s="287"/>
      <c r="PLA19" s="287"/>
      <c r="PLB19" s="290"/>
      <c r="PLC19" s="57"/>
      <c r="PLD19" s="58"/>
      <c r="PLE19" s="59"/>
      <c r="PLF19" s="59"/>
      <c r="PLG19" s="56"/>
      <c r="PLH19" s="58"/>
      <c r="PLI19" s="56"/>
      <c r="PLJ19" s="56"/>
      <c r="PLK19" s="287"/>
      <c r="PLL19" s="288"/>
      <c r="PLM19" s="287"/>
      <c r="PLN19" s="287"/>
      <c r="PLO19" s="287"/>
      <c r="PLP19" s="289"/>
      <c r="PLQ19" s="287"/>
      <c r="PLR19" s="287"/>
      <c r="PLS19" s="287"/>
      <c r="PLT19" s="288"/>
      <c r="PLU19" s="287"/>
      <c r="PLV19" s="287"/>
      <c r="PLW19" s="290"/>
      <c r="PLX19" s="57"/>
      <c r="PLY19" s="58"/>
      <c r="PLZ19" s="59"/>
      <c r="PMA19" s="59"/>
      <c r="PMB19" s="56"/>
      <c r="PMC19" s="58"/>
      <c r="PMD19" s="56"/>
      <c r="PME19" s="56"/>
      <c r="PMF19" s="287"/>
      <c r="PMG19" s="288"/>
      <c r="PMH19" s="287"/>
      <c r="PMI19" s="287"/>
      <c r="PMJ19" s="287"/>
      <c r="PMK19" s="289"/>
      <c r="PML19" s="287"/>
      <c r="PMM19" s="287"/>
      <c r="PMN19" s="287"/>
      <c r="PMO19" s="288"/>
      <c r="PMP19" s="287"/>
      <c r="PMQ19" s="287"/>
      <c r="PMR19" s="290"/>
      <c r="PMS19" s="57"/>
      <c r="PMT19" s="58"/>
      <c r="PMU19" s="59"/>
      <c r="PMV19" s="59"/>
      <c r="PMW19" s="56"/>
      <c r="PMX19" s="58"/>
      <c r="PMY19" s="56"/>
      <c r="PMZ19" s="56"/>
      <c r="PNA19" s="287"/>
      <c r="PNB19" s="288"/>
      <c r="PNC19" s="287"/>
      <c r="PND19" s="287"/>
      <c r="PNE19" s="287"/>
      <c r="PNF19" s="289"/>
      <c r="PNG19" s="287"/>
      <c r="PNH19" s="287"/>
      <c r="PNI19" s="287"/>
      <c r="PNJ19" s="288"/>
      <c r="PNK19" s="287"/>
      <c r="PNL19" s="287"/>
      <c r="PNM19" s="290"/>
      <c r="PNN19" s="57"/>
      <c r="PNO19" s="58"/>
      <c r="PNP19" s="59"/>
      <c r="PNQ19" s="59"/>
      <c r="PNR19" s="56"/>
      <c r="PNS19" s="58"/>
      <c r="PNT19" s="56"/>
      <c r="PNU19" s="56"/>
      <c r="PNV19" s="287"/>
      <c r="PNW19" s="288"/>
      <c r="PNX19" s="287"/>
      <c r="PNY19" s="287"/>
      <c r="PNZ19" s="287"/>
      <c r="POA19" s="289"/>
      <c r="POB19" s="287"/>
      <c r="POC19" s="287"/>
      <c r="POD19" s="287"/>
      <c r="POE19" s="288"/>
      <c r="POF19" s="287"/>
      <c r="POG19" s="287"/>
      <c r="POH19" s="290"/>
      <c r="POI19" s="57"/>
      <c r="POJ19" s="58"/>
      <c r="POK19" s="59"/>
      <c r="POL19" s="59"/>
      <c r="POM19" s="56"/>
      <c r="PON19" s="58"/>
      <c r="POO19" s="56"/>
      <c r="POP19" s="56"/>
      <c r="POQ19" s="287"/>
      <c r="POR19" s="288"/>
      <c r="POS19" s="287"/>
      <c r="POT19" s="287"/>
      <c r="POU19" s="287"/>
      <c r="POV19" s="289"/>
      <c r="POW19" s="287"/>
      <c r="POX19" s="287"/>
      <c r="POY19" s="287"/>
      <c r="POZ19" s="288"/>
      <c r="PPA19" s="287"/>
      <c r="PPB19" s="287"/>
      <c r="PPC19" s="290"/>
      <c r="PPD19" s="57"/>
      <c r="PPE19" s="58"/>
      <c r="PPF19" s="59"/>
      <c r="PPG19" s="59"/>
      <c r="PPH19" s="56"/>
      <c r="PPI19" s="58"/>
      <c r="PPJ19" s="56"/>
      <c r="PPK19" s="56"/>
      <c r="PPL19" s="287"/>
      <c r="PPM19" s="288"/>
      <c r="PPN19" s="287"/>
      <c r="PPO19" s="287"/>
      <c r="PPP19" s="287"/>
      <c r="PPQ19" s="289"/>
      <c r="PPR19" s="287"/>
      <c r="PPS19" s="287"/>
      <c r="PPT19" s="287"/>
      <c r="PPU19" s="288"/>
      <c r="PPV19" s="287"/>
      <c r="PPW19" s="287"/>
      <c r="PPX19" s="290"/>
      <c r="PPY19" s="57"/>
      <c r="PPZ19" s="58"/>
      <c r="PQA19" s="59"/>
      <c r="PQB19" s="59"/>
      <c r="PQC19" s="56"/>
      <c r="PQD19" s="58"/>
      <c r="PQE19" s="56"/>
      <c r="PQF19" s="56"/>
      <c r="PQG19" s="287"/>
      <c r="PQH19" s="288"/>
      <c r="PQI19" s="287"/>
      <c r="PQJ19" s="287"/>
      <c r="PQK19" s="287"/>
      <c r="PQL19" s="289"/>
      <c r="PQM19" s="287"/>
      <c r="PQN19" s="287"/>
      <c r="PQO19" s="287"/>
      <c r="PQP19" s="288"/>
      <c r="PQQ19" s="287"/>
      <c r="PQR19" s="287"/>
      <c r="PQS19" s="290"/>
      <c r="PQT19" s="57"/>
      <c r="PQU19" s="58"/>
      <c r="PQV19" s="59"/>
      <c r="PQW19" s="59"/>
      <c r="PQX19" s="56"/>
      <c r="PQY19" s="58"/>
      <c r="PQZ19" s="56"/>
      <c r="PRA19" s="56"/>
      <c r="PRB19" s="287"/>
      <c r="PRC19" s="288"/>
      <c r="PRD19" s="287"/>
      <c r="PRE19" s="287"/>
      <c r="PRF19" s="287"/>
      <c r="PRG19" s="289"/>
      <c r="PRH19" s="287"/>
      <c r="PRI19" s="287"/>
      <c r="PRJ19" s="287"/>
      <c r="PRK19" s="288"/>
      <c r="PRL19" s="287"/>
      <c r="PRM19" s="287"/>
      <c r="PRN19" s="290"/>
      <c r="PRO19" s="57"/>
      <c r="PRP19" s="58"/>
      <c r="PRQ19" s="59"/>
      <c r="PRR19" s="59"/>
      <c r="PRS19" s="56"/>
      <c r="PRT19" s="58"/>
      <c r="PRU19" s="56"/>
      <c r="PRV19" s="56"/>
      <c r="PRW19" s="287"/>
      <c r="PRX19" s="288"/>
      <c r="PRY19" s="287"/>
      <c r="PRZ19" s="287"/>
      <c r="PSA19" s="287"/>
      <c r="PSB19" s="289"/>
      <c r="PSC19" s="287"/>
      <c r="PSD19" s="287"/>
      <c r="PSE19" s="287"/>
      <c r="PSF19" s="288"/>
      <c r="PSG19" s="287"/>
      <c r="PSH19" s="287"/>
      <c r="PSI19" s="290"/>
      <c r="PSJ19" s="57"/>
      <c r="PSK19" s="58"/>
      <c r="PSL19" s="59"/>
      <c r="PSM19" s="59"/>
      <c r="PSN19" s="56"/>
      <c r="PSO19" s="58"/>
      <c r="PSP19" s="56"/>
      <c r="PSQ19" s="56"/>
      <c r="PSR19" s="287"/>
      <c r="PSS19" s="288"/>
      <c r="PST19" s="287"/>
      <c r="PSU19" s="287"/>
      <c r="PSV19" s="287"/>
      <c r="PSW19" s="289"/>
      <c r="PSX19" s="287"/>
      <c r="PSY19" s="287"/>
      <c r="PSZ19" s="287"/>
      <c r="PTA19" s="288"/>
      <c r="PTB19" s="287"/>
      <c r="PTC19" s="287"/>
      <c r="PTD19" s="290"/>
      <c r="PTE19" s="57"/>
      <c r="PTF19" s="58"/>
      <c r="PTG19" s="59"/>
      <c r="PTH19" s="59"/>
      <c r="PTI19" s="56"/>
      <c r="PTJ19" s="58"/>
      <c r="PTK19" s="56"/>
      <c r="PTL19" s="56"/>
      <c r="PTM19" s="287"/>
      <c r="PTN19" s="288"/>
      <c r="PTO19" s="287"/>
      <c r="PTP19" s="287"/>
      <c r="PTQ19" s="287"/>
      <c r="PTR19" s="289"/>
      <c r="PTS19" s="287"/>
      <c r="PTT19" s="287"/>
      <c r="PTU19" s="287"/>
      <c r="PTV19" s="288"/>
      <c r="PTW19" s="287"/>
      <c r="PTX19" s="287"/>
      <c r="PTY19" s="290"/>
      <c r="PTZ19" s="57"/>
      <c r="PUA19" s="58"/>
      <c r="PUB19" s="59"/>
      <c r="PUC19" s="59"/>
      <c r="PUD19" s="56"/>
      <c r="PUE19" s="58"/>
      <c r="PUF19" s="56"/>
      <c r="PUG19" s="56"/>
      <c r="PUH19" s="287"/>
      <c r="PUI19" s="288"/>
      <c r="PUJ19" s="287"/>
      <c r="PUK19" s="287"/>
      <c r="PUL19" s="287"/>
      <c r="PUM19" s="289"/>
      <c r="PUN19" s="287"/>
      <c r="PUO19" s="287"/>
      <c r="PUP19" s="287"/>
      <c r="PUQ19" s="288"/>
      <c r="PUR19" s="287"/>
      <c r="PUS19" s="287"/>
      <c r="PUT19" s="290"/>
      <c r="PUU19" s="57"/>
      <c r="PUV19" s="58"/>
      <c r="PUW19" s="59"/>
      <c r="PUX19" s="59"/>
      <c r="PUY19" s="56"/>
      <c r="PUZ19" s="58"/>
      <c r="PVA19" s="56"/>
      <c r="PVB19" s="56"/>
      <c r="PVC19" s="287"/>
      <c r="PVD19" s="288"/>
      <c r="PVE19" s="287"/>
      <c r="PVF19" s="287"/>
      <c r="PVG19" s="287"/>
      <c r="PVH19" s="289"/>
      <c r="PVI19" s="287"/>
      <c r="PVJ19" s="287"/>
      <c r="PVK19" s="287"/>
      <c r="PVL19" s="288"/>
      <c r="PVM19" s="287"/>
      <c r="PVN19" s="287"/>
      <c r="PVO19" s="290"/>
      <c r="PVP19" s="57"/>
      <c r="PVQ19" s="58"/>
      <c r="PVR19" s="59"/>
      <c r="PVS19" s="59"/>
      <c r="PVT19" s="56"/>
      <c r="PVU19" s="58"/>
      <c r="PVV19" s="56"/>
      <c r="PVW19" s="56"/>
      <c r="PVX19" s="287"/>
      <c r="PVY19" s="288"/>
      <c r="PVZ19" s="287"/>
      <c r="PWA19" s="287"/>
      <c r="PWB19" s="287"/>
      <c r="PWC19" s="289"/>
      <c r="PWD19" s="287"/>
      <c r="PWE19" s="287"/>
      <c r="PWF19" s="287"/>
      <c r="PWG19" s="288"/>
      <c r="PWH19" s="287"/>
      <c r="PWI19" s="287"/>
      <c r="PWJ19" s="290"/>
      <c r="PWK19" s="57"/>
      <c r="PWL19" s="58"/>
      <c r="PWM19" s="59"/>
      <c r="PWN19" s="59"/>
      <c r="PWO19" s="56"/>
      <c r="PWP19" s="58"/>
      <c r="PWQ19" s="56"/>
      <c r="PWR19" s="56"/>
      <c r="PWS19" s="287"/>
      <c r="PWT19" s="288"/>
      <c r="PWU19" s="287"/>
      <c r="PWV19" s="287"/>
      <c r="PWW19" s="287"/>
      <c r="PWX19" s="289"/>
      <c r="PWY19" s="287"/>
      <c r="PWZ19" s="287"/>
      <c r="PXA19" s="287"/>
      <c r="PXB19" s="288"/>
      <c r="PXC19" s="287"/>
      <c r="PXD19" s="287"/>
      <c r="PXE19" s="290"/>
      <c r="PXF19" s="57"/>
      <c r="PXG19" s="58"/>
      <c r="PXH19" s="59"/>
      <c r="PXI19" s="59"/>
      <c r="PXJ19" s="56"/>
      <c r="PXK19" s="58"/>
      <c r="PXL19" s="56"/>
      <c r="PXM19" s="56"/>
      <c r="PXN19" s="287"/>
      <c r="PXO19" s="288"/>
      <c r="PXP19" s="287"/>
      <c r="PXQ19" s="287"/>
      <c r="PXR19" s="287"/>
      <c r="PXS19" s="289"/>
      <c r="PXT19" s="287"/>
      <c r="PXU19" s="287"/>
      <c r="PXV19" s="287"/>
      <c r="PXW19" s="288"/>
      <c r="PXX19" s="287"/>
      <c r="PXY19" s="287"/>
      <c r="PXZ19" s="290"/>
      <c r="PYA19" s="57"/>
      <c r="PYB19" s="58"/>
      <c r="PYC19" s="59"/>
      <c r="PYD19" s="59"/>
      <c r="PYE19" s="56"/>
      <c r="PYF19" s="58"/>
      <c r="PYG19" s="56"/>
      <c r="PYH19" s="56"/>
      <c r="PYI19" s="287"/>
      <c r="PYJ19" s="288"/>
      <c r="PYK19" s="287"/>
      <c r="PYL19" s="287"/>
      <c r="PYM19" s="287"/>
      <c r="PYN19" s="289"/>
      <c r="PYO19" s="287"/>
      <c r="PYP19" s="287"/>
      <c r="PYQ19" s="287"/>
      <c r="PYR19" s="288"/>
      <c r="PYS19" s="287"/>
      <c r="PYT19" s="287"/>
      <c r="PYU19" s="290"/>
      <c r="PYV19" s="57"/>
      <c r="PYW19" s="58"/>
      <c r="PYX19" s="59"/>
      <c r="PYY19" s="59"/>
      <c r="PYZ19" s="56"/>
      <c r="PZA19" s="58"/>
      <c r="PZB19" s="56"/>
      <c r="PZC19" s="56"/>
      <c r="PZD19" s="287"/>
      <c r="PZE19" s="288"/>
      <c r="PZF19" s="287"/>
      <c r="PZG19" s="287"/>
      <c r="PZH19" s="287"/>
      <c r="PZI19" s="289"/>
      <c r="PZJ19" s="287"/>
      <c r="PZK19" s="287"/>
      <c r="PZL19" s="287"/>
      <c r="PZM19" s="288"/>
      <c r="PZN19" s="287"/>
      <c r="PZO19" s="287"/>
      <c r="PZP19" s="290"/>
      <c r="PZQ19" s="57"/>
      <c r="PZR19" s="58"/>
      <c r="PZS19" s="59"/>
      <c r="PZT19" s="59"/>
      <c r="PZU19" s="56"/>
      <c r="PZV19" s="58"/>
      <c r="PZW19" s="56"/>
      <c r="PZX19" s="56"/>
      <c r="PZY19" s="287"/>
      <c r="PZZ19" s="288"/>
      <c r="QAA19" s="287"/>
      <c r="QAB19" s="287"/>
      <c r="QAC19" s="287"/>
      <c r="QAD19" s="289"/>
      <c r="QAE19" s="287"/>
      <c r="QAF19" s="287"/>
      <c r="QAG19" s="287"/>
      <c r="QAH19" s="288"/>
      <c r="QAI19" s="287"/>
      <c r="QAJ19" s="287"/>
      <c r="QAK19" s="290"/>
      <c r="QAL19" s="57"/>
      <c r="QAM19" s="58"/>
      <c r="QAN19" s="59"/>
      <c r="QAO19" s="59"/>
      <c r="QAP19" s="56"/>
      <c r="QAQ19" s="58"/>
      <c r="QAR19" s="56"/>
      <c r="QAS19" s="56"/>
      <c r="QAT19" s="287"/>
      <c r="QAU19" s="288"/>
      <c r="QAV19" s="287"/>
      <c r="QAW19" s="287"/>
      <c r="QAX19" s="287"/>
      <c r="QAY19" s="289"/>
      <c r="QAZ19" s="287"/>
      <c r="QBA19" s="287"/>
      <c r="QBB19" s="287"/>
      <c r="QBC19" s="288"/>
      <c r="QBD19" s="287"/>
      <c r="QBE19" s="287"/>
      <c r="QBF19" s="290"/>
      <c r="QBG19" s="57"/>
      <c r="QBH19" s="58"/>
      <c r="QBI19" s="59"/>
      <c r="QBJ19" s="59"/>
      <c r="QBK19" s="56"/>
      <c r="QBL19" s="58"/>
      <c r="QBM19" s="56"/>
      <c r="QBN19" s="56"/>
      <c r="QBO19" s="287"/>
      <c r="QBP19" s="288"/>
      <c r="QBQ19" s="287"/>
      <c r="QBR19" s="287"/>
      <c r="QBS19" s="287"/>
      <c r="QBT19" s="289"/>
      <c r="QBU19" s="287"/>
      <c r="QBV19" s="287"/>
      <c r="QBW19" s="287"/>
      <c r="QBX19" s="288"/>
      <c r="QBY19" s="287"/>
      <c r="QBZ19" s="287"/>
      <c r="QCA19" s="290"/>
      <c r="QCB19" s="57"/>
      <c r="QCC19" s="58"/>
      <c r="QCD19" s="59"/>
      <c r="QCE19" s="59"/>
      <c r="QCF19" s="56"/>
      <c r="QCG19" s="58"/>
      <c r="QCH19" s="56"/>
      <c r="QCI19" s="56"/>
      <c r="QCJ19" s="287"/>
      <c r="QCK19" s="288"/>
      <c r="QCL19" s="287"/>
      <c r="QCM19" s="287"/>
      <c r="QCN19" s="287"/>
      <c r="QCO19" s="289"/>
      <c r="QCP19" s="287"/>
      <c r="QCQ19" s="287"/>
      <c r="QCR19" s="287"/>
      <c r="QCS19" s="288"/>
      <c r="QCT19" s="287"/>
      <c r="QCU19" s="287"/>
      <c r="QCV19" s="290"/>
      <c r="QCW19" s="57"/>
      <c r="QCX19" s="58"/>
      <c r="QCY19" s="59"/>
      <c r="QCZ19" s="59"/>
      <c r="QDA19" s="56"/>
      <c r="QDB19" s="58"/>
      <c r="QDC19" s="56"/>
      <c r="QDD19" s="56"/>
      <c r="QDE19" s="287"/>
      <c r="QDF19" s="288"/>
      <c r="QDG19" s="287"/>
      <c r="QDH19" s="287"/>
      <c r="QDI19" s="287"/>
      <c r="QDJ19" s="289"/>
      <c r="QDK19" s="287"/>
      <c r="QDL19" s="287"/>
      <c r="QDM19" s="287"/>
      <c r="QDN19" s="288"/>
      <c r="QDO19" s="287"/>
      <c r="QDP19" s="287"/>
      <c r="QDQ19" s="290"/>
      <c r="QDR19" s="57"/>
      <c r="QDS19" s="58"/>
      <c r="QDT19" s="59"/>
      <c r="QDU19" s="59"/>
      <c r="QDV19" s="56"/>
      <c r="QDW19" s="58"/>
      <c r="QDX19" s="56"/>
      <c r="QDY19" s="56"/>
      <c r="QDZ19" s="287"/>
      <c r="QEA19" s="288"/>
      <c r="QEB19" s="287"/>
      <c r="QEC19" s="287"/>
      <c r="QED19" s="287"/>
      <c r="QEE19" s="289"/>
      <c r="QEF19" s="287"/>
      <c r="QEG19" s="287"/>
      <c r="QEH19" s="287"/>
      <c r="QEI19" s="288"/>
      <c r="QEJ19" s="287"/>
      <c r="QEK19" s="287"/>
      <c r="QEL19" s="290"/>
      <c r="QEM19" s="57"/>
      <c r="QEN19" s="58"/>
      <c r="QEO19" s="59"/>
      <c r="QEP19" s="59"/>
      <c r="QEQ19" s="56"/>
      <c r="QER19" s="58"/>
      <c r="QES19" s="56"/>
      <c r="QET19" s="56"/>
      <c r="QEU19" s="287"/>
      <c r="QEV19" s="288"/>
      <c r="QEW19" s="287"/>
      <c r="QEX19" s="287"/>
      <c r="QEY19" s="287"/>
      <c r="QEZ19" s="289"/>
      <c r="QFA19" s="287"/>
      <c r="QFB19" s="287"/>
      <c r="QFC19" s="287"/>
      <c r="QFD19" s="288"/>
      <c r="QFE19" s="287"/>
      <c r="QFF19" s="287"/>
      <c r="QFG19" s="290"/>
      <c r="QFH19" s="57"/>
      <c r="QFI19" s="58"/>
      <c r="QFJ19" s="59"/>
      <c r="QFK19" s="59"/>
      <c r="QFL19" s="56"/>
      <c r="QFM19" s="58"/>
      <c r="QFN19" s="56"/>
      <c r="QFO19" s="56"/>
      <c r="QFP19" s="287"/>
      <c r="QFQ19" s="288"/>
      <c r="QFR19" s="287"/>
      <c r="QFS19" s="287"/>
      <c r="QFT19" s="287"/>
      <c r="QFU19" s="289"/>
      <c r="QFV19" s="287"/>
      <c r="QFW19" s="287"/>
      <c r="QFX19" s="287"/>
      <c r="QFY19" s="288"/>
      <c r="QFZ19" s="287"/>
      <c r="QGA19" s="287"/>
      <c r="QGB19" s="290"/>
      <c r="QGC19" s="57"/>
      <c r="QGD19" s="58"/>
      <c r="QGE19" s="59"/>
      <c r="QGF19" s="59"/>
      <c r="QGG19" s="56"/>
      <c r="QGH19" s="58"/>
      <c r="QGI19" s="56"/>
      <c r="QGJ19" s="56"/>
      <c r="QGK19" s="287"/>
      <c r="QGL19" s="288"/>
      <c r="QGM19" s="287"/>
      <c r="QGN19" s="287"/>
      <c r="QGO19" s="287"/>
      <c r="QGP19" s="289"/>
      <c r="QGQ19" s="287"/>
      <c r="QGR19" s="287"/>
      <c r="QGS19" s="287"/>
      <c r="QGT19" s="288"/>
      <c r="QGU19" s="287"/>
      <c r="QGV19" s="287"/>
      <c r="QGW19" s="290"/>
      <c r="QGX19" s="57"/>
      <c r="QGY19" s="58"/>
      <c r="QGZ19" s="59"/>
      <c r="QHA19" s="59"/>
      <c r="QHB19" s="56"/>
      <c r="QHC19" s="58"/>
      <c r="QHD19" s="56"/>
      <c r="QHE19" s="56"/>
      <c r="QHF19" s="287"/>
      <c r="QHG19" s="288"/>
      <c r="QHH19" s="287"/>
      <c r="QHI19" s="287"/>
      <c r="QHJ19" s="287"/>
      <c r="QHK19" s="289"/>
      <c r="QHL19" s="287"/>
      <c r="QHM19" s="287"/>
      <c r="QHN19" s="287"/>
      <c r="QHO19" s="288"/>
      <c r="QHP19" s="287"/>
      <c r="QHQ19" s="287"/>
      <c r="QHR19" s="290"/>
      <c r="QHS19" s="57"/>
      <c r="QHT19" s="58"/>
      <c r="QHU19" s="59"/>
      <c r="QHV19" s="59"/>
      <c r="QHW19" s="56"/>
      <c r="QHX19" s="58"/>
      <c r="QHY19" s="56"/>
      <c r="QHZ19" s="56"/>
      <c r="QIA19" s="287"/>
      <c r="QIB19" s="288"/>
      <c r="QIC19" s="287"/>
      <c r="QID19" s="287"/>
      <c r="QIE19" s="287"/>
      <c r="QIF19" s="289"/>
      <c r="QIG19" s="287"/>
      <c r="QIH19" s="287"/>
      <c r="QII19" s="287"/>
      <c r="QIJ19" s="288"/>
      <c r="QIK19" s="287"/>
      <c r="QIL19" s="287"/>
      <c r="QIM19" s="290"/>
      <c r="QIN19" s="57"/>
      <c r="QIO19" s="58"/>
      <c r="QIP19" s="59"/>
      <c r="QIQ19" s="59"/>
      <c r="QIR19" s="56"/>
      <c r="QIS19" s="58"/>
      <c r="QIT19" s="56"/>
      <c r="QIU19" s="56"/>
      <c r="QIV19" s="287"/>
      <c r="QIW19" s="288"/>
      <c r="QIX19" s="287"/>
      <c r="QIY19" s="287"/>
      <c r="QIZ19" s="287"/>
      <c r="QJA19" s="289"/>
      <c r="QJB19" s="287"/>
      <c r="QJC19" s="287"/>
      <c r="QJD19" s="287"/>
      <c r="QJE19" s="288"/>
      <c r="QJF19" s="287"/>
      <c r="QJG19" s="287"/>
      <c r="QJH19" s="290"/>
      <c r="QJI19" s="57"/>
      <c r="QJJ19" s="58"/>
      <c r="QJK19" s="59"/>
      <c r="QJL19" s="59"/>
      <c r="QJM19" s="56"/>
      <c r="QJN19" s="58"/>
      <c r="QJO19" s="56"/>
      <c r="QJP19" s="56"/>
      <c r="QJQ19" s="287"/>
      <c r="QJR19" s="288"/>
      <c r="QJS19" s="287"/>
      <c r="QJT19" s="287"/>
      <c r="QJU19" s="287"/>
      <c r="QJV19" s="289"/>
      <c r="QJW19" s="287"/>
      <c r="QJX19" s="287"/>
      <c r="QJY19" s="287"/>
      <c r="QJZ19" s="288"/>
      <c r="QKA19" s="287"/>
      <c r="QKB19" s="287"/>
      <c r="QKC19" s="290"/>
      <c r="QKD19" s="57"/>
      <c r="QKE19" s="58"/>
      <c r="QKF19" s="59"/>
      <c r="QKG19" s="59"/>
      <c r="QKH19" s="56"/>
      <c r="QKI19" s="58"/>
      <c r="QKJ19" s="56"/>
      <c r="QKK19" s="56"/>
      <c r="QKL19" s="287"/>
      <c r="QKM19" s="288"/>
      <c r="QKN19" s="287"/>
      <c r="QKO19" s="287"/>
      <c r="QKP19" s="287"/>
      <c r="QKQ19" s="289"/>
      <c r="QKR19" s="287"/>
      <c r="QKS19" s="287"/>
      <c r="QKT19" s="287"/>
      <c r="QKU19" s="288"/>
      <c r="QKV19" s="287"/>
      <c r="QKW19" s="287"/>
      <c r="QKX19" s="290"/>
      <c r="QKY19" s="57"/>
      <c r="QKZ19" s="58"/>
      <c r="QLA19" s="59"/>
      <c r="QLB19" s="59"/>
      <c r="QLC19" s="56"/>
      <c r="QLD19" s="58"/>
      <c r="QLE19" s="56"/>
      <c r="QLF19" s="56"/>
      <c r="QLG19" s="287"/>
      <c r="QLH19" s="288"/>
      <c r="QLI19" s="287"/>
      <c r="QLJ19" s="287"/>
      <c r="QLK19" s="287"/>
      <c r="QLL19" s="289"/>
      <c r="QLM19" s="287"/>
      <c r="QLN19" s="287"/>
      <c r="QLO19" s="287"/>
      <c r="QLP19" s="288"/>
      <c r="QLQ19" s="287"/>
      <c r="QLR19" s="287"/>
      <c r="QLS19" s="290"/>
      <c r="QLT19" s="57"/>
      <c r="QLU19" s="58"/>
      <c r="QLV19" s="59"/>
      <c r="QLW19" s="59"/>
      <c r="QLX19" s="56"/>
      <c r="QLY19" s="58"/>
      <c r="QLZ19" s="56"/>
      <c r="QMA19" s="56"/>
      <c r="QMB19" s="287"/>
      <c r="QMC19" s="288"/>
      <c r="QMD19" s="287"/>
      <c r="QME19" s="287"/>
      <c r="QMF19" s="287"/>
      <c r="QMG19" s="289"/>
      <c r="QMH19" s="287"/>
      <c r="QMI19" s="287"/>
      <c r="QMJ19" s="287"/>
      <c r="QMK19" s="288"/>
      <c r="QML19" s="287"/>
      <c r="QMM19" s="287"/>
      <c r="QMN19" s="290"/>
      <c r="QMO19" s="57"/>
      <c r="QMP19" s="58"/>
      <c r="QMQ19" s="59"/>
      <c r="QMR19" s="59"/>
      <c r="QMS19" s="56"/>
      <c r="QMT19" s="58"/>
      <c r="QMU19" s="56"/>
      <c r="QMV19" s="56"/>
      <c r="QMW19" s="287"/>
      <c r="QMX19" s="288"/>
      <c r="QMY19" s="287"/>
      <c r="QMZ19" s="287"/>
      <c r="QNA19" s="287"/>
      <c r="QNB19" s="289"/>
      <c r="QNC19" s="287"/>
      <c r="QND19" s="287"/>
      <c r="QNE19" s="287"/>
      <c r="QNF19" s="288"/>
      <c r="QNG19" s="287"/>
      <c r="QNH19" s="287"/>
      <c r="QNI19" s="290"/>
      <c r="QNJ19" s="57"/>
      <c r="QNK19" s="58"/>
      <c r="QNL19" s="59"/>
      <c r="QNM19" s="59"/>
      <c r="QNN19" s="56"/>
      <c r="QNO19" s="58"/>
      <c r="QNP19" s="56"/>
      <c r="QNQ19" s="56"/>
      <c r="QNR19" s="287"/>
      <c r="QNS19" s="288"/>
      <c r="QNT19" s="287"/>
      <c r="QNU19" s="287"/>
      <c r="QNV19" s="287"/>
      <c r="QNW19" s="289"/>
      <c r="QNX19" s="287"/>
      <c r="QNY19" s="287"/>
      <c r="QNZ19" s="287"/>
      <c r="QOA19" s="288"/>
      <c r="QOB19" s="287"/>
      <c r="QOC19" s="287"/>
      <c r="QOD19" s="290"/>
      <c r="QOE19" s="57"/>
      <c r="QOF19" s="58"/>
      <c r="QOG19" s="59"/>
      <c r="QOH19" s="59"/>
      <c r="QOI19" s="56"/>
      <c r="QOJ19" s="58"/>
      <c r="QOK19" s="56"/>
      <c r="QOL19" s="56"/>
      <c r="QOM19" s="287"/>
      <c r="QON19" s="288"/>
      <c r="QOO19" s="287"/>
      <c r="QOP19" s="287"/>
      <c r="QOQ19" s="287"/>
      <c r="QOR19" s="289"/>
      <c r="QOS19" s="287"/>
      <c r="QOT19" s="287"/>
      <c r="QOU19" s="287"/>
      <c r="QOV19" s="288"/>
      <c r="QOW19" s="287"/>
      <c r="QOX19" s="287"/>
      <c r="QOY19" s="290"/>
      <c r="QOZ19" s="57"/>
      <c r="QPA19" s="58"/>
      <c r="QPB19" s="59"/>
      <c r="QPC19" s="59"/>
      <c r="QPD19" s="56"/>
      <c r="QPE19" s="58"/>
      <c r="QPF19" s="56"/>
      <c r="QPG19" s="56"/>
      <c r="QPH19" s="287"/>
      <c r="QPI19" s="288"/>
      <c r="QPJ19" s="287"/>
      <c r="QPK19" s="287"/>
      <c r="QPL19" s="287"/>
      <c r="QPM19" s="289"/>
      <c r="QPN19" s="287"/>
      <c r="QPO19" s="287"/>
      <c r="QPP19" s="287"/>
      <c r="QPQ19" s="288"/>
      <c r="QPR19" s="287"/>
      <c r="QPS19" s="287"/>
      <c r="QPT19" s="290"/>
      <c r="QPU19" s="57"/>
      <c r="QPV19" s="58"/>
      <c r="QPW19" s="59"/>
      <c r="QPX19" s="59"/>
      <c r="QPY19" s="56"/>
      <c r="QPZ19" s="58"/>
      <c r="QQA19" s="56"/>
      <c r="QQB19" s="56"/>
      <c r="QQC19" s="287"/>
      <c r="QQD19" s="288"/>
      <c r="QQE19" s="287"/>
      <c r="QQF19" s="287"/>
      <c r="QQG19" s="287"/>
      <c r="QQH19" s="289"/>
      <c r="QQI19" s="287"/>
      <c r="QQJ19" s="287"/>
      <c r="QQK19" s="287"/>
      <c r="QQL19" s="288"/>
      <c r="QQM19" s="287"/>
      <c r="QQN19" s="287"/>
      <c r="QQO19" s="290"/>
      <c r="QQP19" s="57"/>
      <c r="QQQ19" s="58"/>
      <c r="QQR19" s="59"/>
      <c r="QQS19" s="59"/>
      <c r="QQT19" s="56"/>
      <c r="QQU19" s="58"/>
      <c r="QQV19" s="56"/>
      <c r="QQW19" s="56"/>
      <c r="QQX19" s="287"/>
      <c r="QQY19" s="288"/>
      <c r="QQZ19" s="287"/>
      <c r="QRA19" s="287"/>
      <c r="QRB19" s="287"/>
      <c r="QRC19" s="289"/>
      <c r="QRD19" s="287"/>
      <c r="QRE19" s="287"/>
      <c r="QRF19" s="287"/>
      <c r="QRG19" s="288"/>
      <c r="QRH19" s="287"/>
      <c r="QRI19" s="287"/>
      <c r="QRJ19" s="290"/>
      <c r="QRK19" s="57"/>
      <c r="QRL19" s="58"/>
      <c r="QRM19" s="59"/>
      <c r="QRN19" s="59"/>
      <c r="QRO19" s="56"/>
      <c r="QRP19" s="58"/>
      <c r="QRQ19" s="56"/>
      <c r="QRR19" s="56"/>
      <c r="QRS19" s="287"/>
      <c r="QRT19" s="288"/>
      <c r="QRU19" s="287"/>
      <c r="QRV19" s="287"/>
      <c r="QRW19" s="287"/>
      <c r="QRX19" s="289"/>
      <c r="QRY19" s="287"/>
      <c r="QRZ19" s="287"/>
      <c r="QSA19" s="287"/>
      <c r="QSB19" s="288"/>
      <c r="QSC19" s="287"/>
      <c r="QSD19" s="287"/>
      <c r="QSE19" s="290"/>
      <c r="QSF19" s="57"/>
      <c r="QSG19" s="58"/>
      <c r="QSH19" s="59"/>
      <c r="QSI19" s="59"/>
      <c r="QSJ19" s="56"/>
      <c r="QSK19" s="58"/>
      <c r="QSL19" s="56"/>
      <c r="QSM19" s="56"/>
      <c r="QSN19" s="287"/>
      <c r="QSO19" s="288"/>
      <c r="QSP19" s="287"/>
      <c r="QSQ19" s="287"/>
      <c r="QSR19" s="287"/>
      <c r="QSS19" s="289"/>
      <c r="QST19" s="287"/>
      <c r="QSU19" s="287"/>
      <c r="QSV19" s="287"/>
      <c r="QSW19" s="288"/>
      <c r="QSX19" s="287"/>
      <c r="QSY19" s="287"/>
      <c r="QSZ19" s="290"/>
      <c r="QTA19" s="57"/>
      <c r="QTB19" s="58"/>
      <c r="QTC19" s="59"/>
      <c r="QTD19" s="59"/>
      <c r="QTE19" s="56"/>
      <c r="QTF19" s="58"/>
      <c r="QTG19" s="56"/>
      <c r="QTH19" s="56"/>
      <c r="QTI19" s="287"/>
      <c r="QTJ19" s="288"/>
      <c r="QTK19" s="287"/>
      <c r="QTL19" s="287"/>
      <c r="QTM19" s="287"/>
      <c r="QTN19" s="289"/>
      <c r="QTO19" s="287"/>
      <c r="QTP19" s="287"/>
      <c r="QTQ19" s="287"/>
      <c r="QTR19" s="288"/>
      <c r="QTS19" s="287"/>
      <c r="QTT19" s="287"/>
      <c r="QTU19" s="290"/>
      <c r="QTV19" s="57"/>
      <c r="QTW19" s="58"/>
      <c r="QTX19" s="59"/>
      <c r="QTY19" s="59"/>
      <c r="QTZ19" s="56"/>
      <c r="QUA19" s="58"/>
      <c r="QUB19" s="56"/>
      <c r="QUC19" s="56"/>
      <c r="QUD19" s="287"/>
      <c r="QUE19" s="288"/>
      <c r="QUF19" s="287"/>
      <c r="QUG19" s="287"/>
      <c r="QUH19" s="287"/>
      <c r="QUI19" s="289"/>
      <c r="QUJ19" s="287"/>
      <c r="QUK19" s="287"/>
      <c r="QUL19" s="287"/>
      <c r="QUM19" s="288"/>
      <c r="QUN19" s="287"/>
      <c r="QUO19" s="287"/>
      <c r="QUP19" s="290"/>
      <c r="QUQ19" s="57"/>
      <c r="QUR19" s="58"/>
      <c r="QUS19" s="59"/>
      <c r="QUT19" s="59"/>
      <c r="QUU19" s="56"/>
      <c r="QUV19" s="58"/>
      <c r="QUW19" s="56"/>
      <c r="QUX19" s="56"/>
      <c r="QUY19" s="287"/>
      <c r="QUZ19" s="288"/>
      <c r="QVA19" s="287"/>
      <c r="QVB19" s="287"/>
      <c r="QVC19" s="287"/>
      <c r="QVD19" s="289"/>
      <c r="QVE19" s="287"/>
      <c r="QVF19" s="287"/>
      <c r="QVG19" s="287"/>
      <c r="QVH19" s="288"/>
      <c r="QVI19" s="287"/>
      <c r="QVJ19" s="287"/>
      <c r="QVK19" s="290"/>
      <c r="QVL19" s="57"/>
      <c r="QVM19" s="58"/>
      <c r="QVN19" s="59"/>
      <c r="QVO19" s="59"/>
      <c r="QVP19" s="56"/>
      <c r="QVQ19" s="58"/>
      <c r="QVR19" s="56"/>
      <c r="QVS19" s="56"/>
      <c r="QVT19" s="287"/>
      <c r="QVU19" s="288"/>
      <c r="QVV19" s="287"/>
      <c r="QVW19" s="287"/>
      <c r="QVX19" s="287"/>
      <c r="QVY19" s="289"/>
      <c r="QVZ19" s="287"/>
      <c r="QWA19" s="287"/>
      <c r="QWB19" s="287"/>
      <c r="QWC19" s="288"/>
      <c r="QWD19" s="287"/>
      <c r="QWE19" s="287"/>
      <c r="QWF19" s="290"/>
      <c r="QWG19" s="57"/>
      <c r="QWH19" s="58"/>
      <c r="QWI19" s="59"/>
      <c r="QWJ19" s="59"/>
      <c r="QWK19" s="56"/>
      <c r="QWL19" s="58"/>
      <c r="QWM19" s="56"/>
      <c r="QWN19" s="56"/>
      <c r="QWO19" s="287"/>
      <c r="QWP19" s="288"/>
      <c r="QWQ19" s="287"/>
      <c r="QWR19" s="287"/>
      <c r="QWS19" s="287"/>
      <c r="QWT19" s="289"/>
      <c r="QWU19" s="287"/>
      <c r="QWV19" s="287"/>
      <c r="QWW19" s="287"/>
      <c r="QWX19" s="288"/>
      <c r="QWY19" s="287"/>
      <c r="QWZ19" s="287"/>
      <c r="QXA19" s="290"/>
      <c r="QXB19" s="57"/>
      <c r="QXC19" s="58"/>
      <c r="QXD19" s="59"/>
      <c r="QXE19" s="59"/>
      <c r="QXF19" s="56"/>
      <c r="QXG19" s="58"/>
      <c r="QXH19" s="56"/>
      <c r="QXI19" s="56"/>
      <c r="QXJ19" s="287"/>
      <c r="QXK19" s="288"/>
      <c r="QXL19" s="287"/>
      <c r="QXM19" s="287"/>
      <c r="QXN19" s="287"/>
      <c r="QXO19" s="289"/>
      <c r="QXP19" s="287"/>
      <c r="QXQ19" s="287"/>
      <c r="QXR19" s="287"/>
      <c r="QXS19" s="288"/>
      <c r="QXT19" s="287"/>
      <c r="QXU19" s="287"/>
      <c r="QXV19" s="290"/>
      <c r="QXW19" s="57"/>
      <c r="QXX19" s="58"/>
      <c r="QXY19" s="59"/>
      <c r="QXZ19" s="59"/>
      <c r="QYA19" s="56"/>
      <c r="QYB19" s="58"/>
      <c r="QYC19" s="56"/>
      <c r="QYD19" s="56"/>
      <c r="QYE19" s="287"/>
      <c r="QYF19" s="288"/>
      <c r="QYG19" s="287"/>
      <c r="QYH19" s="287"/>
      <c r="QYI19" s="287"/>
      <c r="QYJ19" s="289"/>
      <c r="QYK19" s="287"/>
      <c r="QYL19" s="287"/>
      <c r="QYM19" s="287"/>
      <c r="QYN19" s="288"/>
      <c r="QYO19" s="287"/>
      <c r="QYP19" s="287"/>
      <c r="QYQ19" s="290"/>
      <c r="QYR19" s="57"/>
      <c r="QYS19" s="58"/>
      <c r="QYT19" s="59"/>
      <c r="QYU19" s="59"/>
      <c r="QYV19" s="56"/>
      <c r="QYW19" s="58"/>
      <c r="QYX19" s="56"/>
      <c r="QYY19" s="56"/>
      <c r="QYZ19" s="287"/>
      <c r="QZA19" s="288"/>
      <c r="QZB19" s="287"/>
      <c r="QZC19" s="287"/>
      <c r="QZD19" s="287"/>
      <c r="QZE19" s="289"/>
      <c r="QZF19" s="287"/>
      <c r="QZG19" s="287"/>
      <c r="QZH19" s="287"/>
      <c r="QZI19" s="288"/>
      <c r="QZJ19" s="287"/>
      <c r="QZK19" s="287"/>
      <c r="QZL19" s="290"/>
      <c r="QZM19" s="57"/>
      <c r="QZN19" s="58"/>
      <c r="QZO19" s="59"/>
      <c r="QZP19" s="59"/>
      <c r="QZQ19" s="56"/>
      <c r="QZR19" s="58"/>
      <c r="QZS19" s="56"/>
      <c r="QZT19" s="56"/>
      <c r="QZU19" s="287"/>
      <c r="QZV19" s="288"/>
      <c r="QZW19" s="287"/>
      <c r="QZX19" s="287"/>
      <c r="QZY19" s="287"/>
      <c r="QZZ19" s="289"/>
      <c r="RAA19" s="287"/>
      <c r="RAB19" s="287"/>
      <c r="RAC19" s="287"/>
      <c r="RAD19" s="288"/>
      <c r="RAE19" s="287"/>
      <c r="RAF19" s="287"/>
      <c r="RAG19" s="290"/>
      <c r="RAH19" s="57"/>
      <c r="RAI19" s="58"/>
      <c r="RAJ19" s="59"/>
      <c r="RAK19" s="59"/>
      <c r="RAL19" s="56"/>
      <c r="RAM19" s="58"/>
      <c r="RAN19" s="56"/>
      <c r="RAO19" s="56"/>
      <c r="RAP19" s="287"/>
      <c r="RAQ19" s="288"/>
      <c r="RAR19" s="287"/>
      <c r="RAS19" s="287"/>
      <c r="RAT19" s="287"/>
      <c r="RAU19" s="289"/>
      <c r="RAV19" s="287"/>
      <c r="RAW19" s="287"/>
      <c r="RAX19" s="287"/>
      <c r="RAY19" s="288"/>
      <c r="RAZ19" s="287"/>
      <c r="RBA19" s="287"/>
      <c r="RBB19" s="290"/>
      <c r="RBC19" s="57"/>
      <c r="RBD19" s="58"/>
      <c r="RBE19" s="59"/>
      <c r="RBF19" s="59"/>
      <c r="RBG19" s="56"/>
      <c r="RBH19" s="58"/>
      <c r="RBI19" s="56"/>
      <c r="RBJ19" s="56"/>
      <c r="RBK19" s="287"/>
      <c r="RBL19" s="288"/>
      <c r="RBM19" s="287"/>
      <c r="RBN19" s="287"/>
      <c r="RBO19" s="287"/>
      <c r="RBP19" s="289"/>
      <c r="RBQ19" s="287"/>
      <c r="RBR19" s="287"/>
      <c r="RBS19" s="287"/>
      <c r="RBT19" s="288"/>
      <c r="RBU19" s="287"/>
      <c r="RBV19" s="287"/>
      <c r="RBW19" s="290"/>
      <c r="RBX19" s="57"/>
      <c r="RBY19" s="58"/>
      <c r="RBZ19" s="59"/>
      <c r="RCA19" s="59"/>
      <c r="RCB19" s="56"/>
      <c r="RCC19" s="58"/>
      <c r="RCD19" s="56"/>
      <c r="RCE19" s="56"/>
      <c r="RCF19" s="287"/>
      <c r="RCG19" s="288"/>
      <c r="RCH19" s="287"/>
      <c r="RCI19" s="287"/>
      <c r="RCJ19" s="287"/>
      <c r="RCK19" s="289"/>
      <c r="RCL19" s="287"/>
      <c r="RCM19" s="287"/>
      <c r="RCN19" s="287"/>
      <c r="RCO19" s="288"/>
      <c r="RCP19" s="287"/>
      <c r="RCQ19" s="287"/>
      <c r="RCR19" s="290"/>
      <c r="RCS19" s="57"/>
      <c r="RCT19" s="58"/>
      <c r="RCU19" s="59"/>
      <c r="RCV19" s="59"/>
      <c r="RCW19" s="56"/>
      <c r="RCX19" s="58"/>
      <c r="RCY19" s="56"/>
      <c r="RCZ19" s="56"/>
      <c r="RDA19" s="287"/>
      <c r="RDB19" s="288"/>
      <c r="RDC19" s="287"/>
      <c r="RDD19" s="287"/>
      <c r="RDE19" s="287"/>
      <c r="RDF19" s="289"/>
      <c r="RDG19" s="287"/>
      <c r="RDH19" s="287"/>
      <c r="RDI19" s="287"/>
      <c r="RDJ19" s="288"/>
      <c r="RDK19" s="287"/>
      <c r="RDL19" s="287"/>
      <c r="RDM19" s="290"/>
      <c r="RDN19" s="57"/>
      <c r="RDO19" s="58"/>
      <c r="RDP19" s="59"/>
      <c r="RDQ19" s="59"/>
      <c r="RDR19" s="56"/>
      <c r="RDS19" s="58"/>
      <c r="RDT19" s="56"/>
      <c r="RDU19" s="56"/>
      <c r="RDV19" s="287"/>
      <c r="RDW19" s="288"/>
      <c r="RDX19" s="287"/>
      <c r="RDY19" s="287"/>
      <c r="RDZ19" s="287"/>
      <c r="REA19" s="289"/>
      <c r="REB19" s="287"/>
      <c r="REC19" s="287"/>
      <c r="RED19" s="287"/>
      <c r="REE19" s="288"/>
      <c r="REF19" s="287"/>
      <c r="REG19" s="287"/>
      <c r="REH19" s="290"/>
      <c r="REI19" s="57"/>
      <c r="REJ19" s="58"/>
      <c r="REK19" s="59"/>
      <c r="REL19" s="59"/>
      <c r="REM19" s="56"/>
      <c r="REN19" s="58"/>
      <c r="REO19" s="56"/>
      <c r="REP19" s="56"/>
      <c r="REQ19" s="287"/>
      <c r="RER19" s="288"/>
      <c r="RES19" s="287"/>
      <c r="RET19" s="287"/>
      <c r="REU19" s="287"/>
      <c r="REV19" s="289"/>
      <c r="REW19" s="287"/>
      <c r="REX19" s="287"/>
      <c r="REY19" s="287"/>
      <c r="REZ19" s="288"/>
      <c r="RFA19" s="287"/>
      <c r="RFB19" s="287"/>
      <c r="RFC19" s="290"/>
      <c r="RFD19" s="57"/>
      <c r="RFE19" s="58"/>
      <c r="RFF19" s="59"/>
      <c r="RFG19" s="59"/>
      <c r="RFH19" s="56"/>
      <c r="RFI19" s="58"/>
      <c r="RFJ19" s="56"/>
      <c r="RFK19" s="56"/>
      <c r="RFL19" s="287"/>
      <c r="RFM19" s="288"/>
      <c r="RFN19" s="287"/>
      <c r="RFO19" s="287"/>
      <c r="RFP19" s="287"/>
      <c r="RFQ19" s="289"/>
      <c r="RFR19" s="287"/>
      <c r="RFS19" s="287"/>
      <c r="RFT19" s="287"/>
      <c r="RFU19" s="288"/>
      <c r="RFV19" s="287"/>
      <c r="RFW19" s="287"/>
      <c r="RFX19" s="290"/>
      <c r="RFY19" s="57"/>
      <c r="RFZ19" s="58"/>
      <c r="RGA19" s="59"/>
      <c r="RGB19" s="59"/>
      <c r="RGC19" s="56"/>
      <c r="RGD19" s="58"/>
      <c r="RGE19" s="56"/>
      <c r="RGF19" s="56"/>
      <c r="RGG19" s="287"/>
      <c r="RGH19" s="288"/>
      <c r="RGI19" s="287"/>
      <c r="RGJ19" s="287"/>
      <c r="RGK19" s="287"/>
      <c r="RGL19" s="289"/>
      <c r="RGM19" s="287"/>
      <c r="RGN19" s="287"/>
      <c r="RGO19" s="287"/>
      <c r="RGP19" s="288"/>
      <c r="RGQ19" s="287"/>
      <c r="RGR19" s="287"/>
      <c r="RGS19" s="290"/>
      <c r="RGT19" s="57"/>
      <c r="RGU19" s="58"/>
      <c r="RGV19" s="59"/>
      <c r="RGW19" s="59"/>
      <c r="RGX19" s="56"/>
      <c r="RGY19" s="58"/>
      <c r="RGZ19" s="56"/>
      <c r="RHA19" s="56"/>
      <c r="RHB19" s="287"/>
      <c r="RHC19" s="288"/>
      <c r="RHD19" s="287"/>
      <c r="RHE19" s="287"/>
      <c r="RHF19" s="287"/>
      <c r="RHG19" s="289"/>
      <c r="RHH19" s="287"/>
      <c r="RHI19" s="287"/>
      <c r="RHJ19" s="287"/>
      <c r="RHK19" s="288"/>
      <c r="RHL19" s="287"/>
      <c r="RHM19" s="287"/>
      <c r="RHN19" s="290"/>
      <c r="RHO19" s="57"/>
      <c r="RHP19" s="58"/>
      <c r="RHQ19" s="59"/>
      <c r="RHR19" s="59"/>
      <c r="RHS19" s="56"/>
      <c r="RHT19" s="58"/>
      <c r="RHU19" s="56"/>
      <c r="RHV19" s="56"/>
      <c r="RHW19" s="287"/>
      <c r="RHX19" s="288"/>
      <c r="RHY19" s="287"/>
      <c r="RHZ19" s="287"/>
      <c r="RIA19" s="287"/>
      <c r="RIB19" s="289"/>
      <c r="RIC19" s="287"/>
      <c r="RID19" s="287"/>
      <c r="RIE19" s="287"/>
      <c r="RIF19" s="288"/>
      <c r="RIG19" s="287"/>
      <c r="RIH19" s="287"/>
      <c r="RII19" s="290"/>
      <c r="RIJ19" s="57"/>
      <c r="RIK19" s="58"/>
      <c r="RIL19" s="59"/>
      <c r="RIM19" s="59"/>
      <c r="RIN19" s="56"/>
      <c r="RIO19" s="58"/>
      <c r="RIP19" s="56"/>
      <c r="RIQ19" s="56"/>
      <c r="RIR19" s="287"/>
      <c r="RIS19" s="288"/>
      <c r="RIT19" s="287"/>
      <c r="RIU19" s="287"/>
      <c r="RIV19" s="287"/>
      <c r="RIW19" s="289"/>
      <c r="RIX19" s="287"/>
      <c r="RIY19" s="287"/>
      <c r="RIZ19" s="287"/>
      <c r="RJA19" s="288"/>
      <c r="RJB19" s="287"/>
      <c r="RJC19" s="287"/>
      <c r="RJD19" s="290"/>
      <c r="RJE19" s="57"/>
      <c r="RJF19" s="58"/>
      <c r="RJG19" s="59"/>
      <c r="RJH19" s="59"/>
      <c r="RJI19" s="56"/>
      <c r="RJJ19" s="58"/>
      <c r="RJK19" s="56"/>
      <c r="RJL19" s="56"/>
      <c r="RJM19" s="287"/>
      <c r="RJN19" s="288"/>
      <c r="RJO19" s="287"/>
      <c r="RJP19" s="287"/>
      <c r="RJQ19" s="287"/>
      <c r="RJR19" s="289"/>
      <c r="RJS19" s="287"/>
      <c r="RJT19" s="287"/>
      <c r="RJU19" s="287"/>
      <c r="RJV19" s="288"/>
      <c r="RJW19" s="287"/>
      <c r="RJX19" s="287"/>
      <c r="RJY19" s="290"/>
      <c r="RJZ19" s="57"/>
      <c r="RKA19" s="58"/>
      <c r="RKB19" s="59"/>
      <c r="RKC19" s="59"/>
      <c r="RKD19" s="56"/>
      <c r="RKE19" s="58"/>
      <c r="RKF19" s="56"/>
      <c r="RKG19" s="56"/>
      <c r="RKH19" s="287"/>
      <c r="RKI19" s="288"/>
      <c r="RKJ19" s="287"/>
      <c r="RKK19" s="287"/>
      <c r="RKL19" s="287"/>
      <c r="RKM19" s="289"/>
      <c r="RKN19" s="287"/>
      <c r="RKO19" s="287"/>
      <c r="RKP19" s="287"/>
      <c r="RKQ19" s="288"/>
      <c r="RKR19" s="287"/>
      <c r="RKS19" s="287"/>
      <c r="RKT19" s="290"/>
      <c r="RKU19" s="57"/>
      <c r="RKV19" s="58"/>
      <c r="RKW19" s="59"/>
      <c r="RKX19" s="59"/>
      <c r="RKY19" s="56"/>
      <c r="RKZ19" s="58"/>
      <c r="RLA19" s="56"/>
      <c r="RLB19" s="56"/>
      <c r="RLC19" s="287"/>
      <c r="RLD19" s="288"/>
      <c r="RLE19" s="287"/>
      <c r="RLF19" s="287"/>
      <c r="RLG19" s="287"/>
      <c r="RLH19" s="289"/>
      <c r="RLI19" s="287"/>
      <c r="RLJ19" s="287"/>
      <c r="RLK19" s="287"/>
      <c r="RLL19" s="288"/>
      <c r="RLM19" s="287"/>
      <c r="RLN19" s="287"/>
      <c r="RLO19" s="290"/>
      <c r="RLP19" s="57"/>
      <c r="RLQ19" s="58"/>
      <c r="RLR19" s="59"/>
      <c r="RLS19" s="59"/>
      <c r="RLT19" s="56"/>
      <c r="RLU19" s="58"/>
      <c r="RLV19" s="56"/>
      <c r="RLW19" s="56"/>
      <c r="RLX19" s="287"/>
      <c r="RLY19" s="288"/>
      <c r="RLZ19" s="287"/>
      <c r="RMA19" s="287"/>
      <c r="RMB19" s="287"/>
      <c r="RMC19" s="289"/>
      <c r="RMD19" s="287"/>
      <c r="RME19" s="287"/>
      <c r="RMF19" s="287"/>
      <c r="RMG19" s="288"/>
      <c r="RMH19" s="287"/>
      <c r="RMI19" s="287"/>
      <c r="RMJ19" s="290"/>
      <c r="RMK19" s="57"/>
      <c r="RML19" s="58"/>
      <c r="RMM19" s="59"/>
      <c r="RMN19" s="59"/>
      <c r="RMO19" s="56"/>
      <c r="RMP19" s="58"/>
      <c r="RMQ19" s="56"/>
      <c r="RMR19" s="56"/>
      <c r="RMS19" s="287"/>
      <c r="RMT19" s="288"/>
      <c r="RMU19" s="287"/>
      <c r="RMV19" s="287"/>
      <c r="RMW19" s="287"/>
      <c r="RMX19" s="289"/>
      <c r="RMY19" s="287"/>
      <c r="RMZ19" s="287"/>
      <c r="RNA19" s="287"/>
      <c r="RNB19" s="288"/>
      <c r="RNC19" s="287"/>
      <c r="RND19" s="287"/>
      <c r="RNE19" s="290"/>
      <c r="RNF19" s="57"/>
      <c r="RNG19" s="58"/>
      <c r="RNH19" s="59"/>
      <c r="RNI19" s="59"/>
      <c r="RNJ19" s="56"/>
      <c r="RNK19" s="58"/>
      <c r="RNL19" s="56"/>
      <c r="RNM19" s="56"/>
      <c r="RNN19" s="287"/>
      <c r="RNO19" s="288"/>
      <c r="RNP19" s="287"/>
      <c r="RNQ19" s="287"/>
      <c r="RNR19" s="287"/>
      <c r="RNS19" s="289"/>
      <c r="RNT19" s="287"/>
      <c r="RNU19" s="287"/>
      <c r="RNV19" s="287"/>
      <c r="RNW19" s="288"/>
      <c r="RNX19" s="287"/>
      <c r="RNY19" s="287"/>
      <c r="RNZ19" s="290"/>
      <c r="ROA19" s="57"/>
      <c r="ROB19" s="58"/>
      <c r="ROC19" s="59"/>
      <c r="ROD19" s="59"/>
      <c r="ROE19" s="56"/>
      <c r="ROF19" s="58"/>
      <c r="ROG19" s="56"/>
      <c r="ROH19" s="56"/>
      <c r="ROI19" s="287"/>
      <c r="ROJ19" s="288"/>
      <c r="ROK19" s="287"/>
      <c r="ROL19" s="287"/>
      <c r="ROM19" s="287"/>
      <c r="RON19" s="289"/>
      <c r="ROO19" s="287"/>
      <c r="ROP19" s="287"/>
      <c r="ROQ19" s="287"/>
      <c r="ROR19" s="288"/>
      <c r="ROS19" s="287"/>
      <c r="ROT19" s="287"/>
      <c r="ROU19" s="290"/>
      <c r="ROV19" s="57"/>
      <c r="ROW19" s="58"/>
      <c r="ROX19" s="59"/>
      <c r="ROY19" s="59"/>
      <c r="ROZ19" s="56"/>
      <c r="RPA19" s="58"/>
      <c r="RPB19" s="56"/>
      <c r="RPC19" s="56"/>
      <c r="RPD19" s="287"/>
      <c r="RPE19" s="288"/>
      <c r="RPF19" s="287"/>
      <c r="RPG19" s="287"/>
      <c r="RPH19" s="287"/>
      <c r="RPI19" s="289"/>
      <c r="RPJ19" s="287"/>
      <c r="RPK19" s="287"/>
      <c r="RPL19" s="287"/>
      <c r="RPM19" s="288"/>
      <c r="RPN19" s="287"/>
      <c r="RPO19" s="287"/>
      <c r="RPP19" s="290"/>
      <c r="RPQ19" s="57"/>
      <c r="RPR19" s="58"/>
      <c r="RPS19" s="59"/>
      <c r="RPT19" s="59"/>
      <c r="RPU19" s="56"/>
      <c r="RPV19" s="58"/>
      <c r="RPW19" s="56"/>
      <c r="RPX19" s="56"/>
      <c r="RPY19" s="287"/>
      <c r="RPZ19" s="288"/>
      <c r="RQA19" s="287"/>
      <c r="RQB19" s="287"/>
      <c r="RQC19" s="287"/>
      <c r="RQD19" s="289"/>
      <c r="RQE19" s="287"/>
      <c r="RQF19" s="287"/>
      <c r="RQG19" s="287"/>
      <c r="RQH19" s="288"/>
      <c r="RQI19" s="287"/>
      <c r="RQJ19" s="287"/>
      <c r="RQK19" s="290"/>
      <c r="RQL19" s="57"/>
      <c r="RQM19" s="58"/>
      <c r="RQN19" s="59"/>
      <c r="RQO19" s="59"/>
      <c r="RQP19" s="56"/>
      <c r="RQQ19" s="58"/>
      <c r="RQR19" s="56"/>
      <c r="RQS19" s="56"/>
      <c r="RQT19" s="287"/>
      <c r="RQU19" s="288"/>
      <c r="RQV19" s="287"/>
      <c r="RQW19" s="287"/>
      <c r="RQX19" s="287"/>
      <c r="RQY19" s="289"/>
      <c r="RQZ19" s="287"/>
      <c r="RRA19" s="287"/>
      <c r="RRB19" s="287"/>
      <c r="RRC19" s="288"/>
      <c r="RRD19" s="287"/>
      <c r="RRE19" s="287"/>
      <c r="RRF19" s="290"/>
      <c r="RRG19" s="57"/>
      <c r="RRH19" s="58"/>
      <c r="RRI19" s="59"/>
      <c r="RRJ19" s="59"/>
      <c r="RRK19" s="56"/>
      <c r="RRL19" s="58"/>
      <c r="RRM19" s="56"/>
      <c r="RRN19" s="56"/>
      <c r="RRO19" s="287"/>
      <c r="RRP19" s="288"/>
      <c r="RRQ19" s="287"/>
      <c r="RRR19" s="287"/>
      <c r="RRS19" s="287"/>
      <c r="RRT19" s="289"/>
      <c r="RRU19" s="287"/>
      <c r="RRV19" s="287"/>
      <c r="RRW19" s="287"/>
      <c r="RRX19" s="288"/>
      <c r="RRY19" s="287"/>
      <c r="RRZ19" s="287"/>
      <c r="RSA19" s="290"/>
      <c r="RSB19" s="57"/>
      <c r="RSC19" s="58"/>
      <c r="RSD19" s="59"/>
      <c r="RSE19" s="59"/>
      <c r="RSF19" s="56"/>
      <c r="RSG19" s="58"/>
      <c r="RSH19" s="56"/>
      <c r="RSI19" s="56"/>
      <c r="RSJ19" s="287"/>
      <c r="RSK19" s="288"/>
      <c r="RSL19" s="287"/>
      <c r="RSM19" s="287"/>
      <c r="RSN19" s="287"/>
      <c r="RSO19" s="289"/>
      <c r="RSP19" s="287"/>
      <c r="RSQ19" s="287"/>
      <c r="RSR19" s="287"/>
      <c r="RSS19" s="288"/>
      <c r="RST19" s="287"/>
      <c r="RSU19" s="287"/>
      <c r="RSV19" s="290"/>
      <c r="RSW19" s="57"/>
      <c r="RSX19" s="58"/>
      <c r="RSY19" s="59"/>
      <c r="RSZ19" s="59"/>
      <c r="RTA19" s="56"/>
      <c r="RTB19" s="58"/>
      <c r="RTC19" s="56"/>
      <c r="RTD19" s="56"/>
      <c r="RTE19" s="287"/>
      <c r="RTF19" s="288"/>
      <c r="RTG19" s="287"/>
      <c r="RTH19" s="287"/>
      <c r="RTI19" s="287"/>
      <c r="RTJ19" s="289"/>
      <c r="RTK19" s="287"/>
      <c r="RTL19" s="287"/>
      <c r="RTM19" s="287"/>
      <c r="RTN19" s="288"/>
      <c r="RTO19" s="287"/>
      <c r="RTP19" s="287"/>
      <c r="RTQ19" s="290"/>
      <c r="RTR19" s="57"/>
      <c r="RTS19" s="58"/>
      <c r="RTT19" s="59"/>
      <c r="RTU19" s="59"/>
      <c r="RTV19" s="56"/>
      <c r="RTW19" s="58"/>
      <c r="RTX19" s="56"/>
      <c r="RTY19" s="56"/>
      <c r="RTZ19" s="287"/>
      <c r="RUA19" s="288"/>
      <c r="RUB19" s="287"/>
      <c r="RUC19" s="287"/>
      <c r="RUD19" s="287"/>
      <c r="RUE19" s="289"/>
      <c r="RUF19" s="287"/>
      <c r="RUG19" s="287"/>
      <c r="RUH19" s="287"/>
      <c r="RUI19" s="288"/>
      <c r="RUJ19" s="287"/>
      <c r="RUK19" s="287"/>
      <c r="RUL19" s="290"/>
      <c r="RUM19" s="57"/>
      <c r="RUN19" s="58"/>
      <c r="RUO19" s="59"/>
      <c r="RUP19" s="59"/>
      <c r="RUQ19" s="56"/>
      <c r="RUR19" s="58"/>
      <c r="RUS19" s="56"/>
      <c r="RUT19" s="56"/>
      <c r="RUU19" s="287"/>
      <c r="RUV19" s="288"/>
      <c r="RUW19" s="287"/>
      <c r="RUX19" s="287"/>
      <c r="RUY19" s="287"/>
      <c r="RUZ19" s="289"/>
      <c r="RVA19" s="287"/>
      <c r="RVB19" s="287"/>
      <c r="RVC19" s="287"/>
      <c r="RVD19" s="288"/>
      <c r="RVE19" s="287"/>
      <c r="RVF19" s="287"/>
      <c r="RVG19" s="290"/>
      <c r="RVH19" s="57"/>
      <c r="RVI19" s="58"/>
      <c r="RVJ19" s="59"/>
      <c r="RVK19" s="59"/>
      <c r="RVL19" s="56"/>
      <c r="RVM19" s="58"/>
      <c r="RVN19" s="56"/>
      <c r="RVO19" s="56"/>
      <c r="RVP19" s="287"/>
      <c r="RVQ19" s="288"/>
      <c r="RVR19" s="287"/>
      <c r="RVS19" s="287"/>
      <c r="RVT19" s="287"/>
      <c r="RVU19" s="289"/>
      <c r="RVV19" s="287"/>
      <c r="RVW19" s="287"/>
      <c r="RVX19" s="287"/>
      <c r="RVY19" s="288"/>
      <c r="RVZ19" s="287"/>
      <c r="RWA19" s="287"/>
      <c r="RWB19" s="290"/>
      <c r="RWC19" s="57"/>
      <c r="RWD19" s="58"/>
      <c r="RWE19" s="59"/>
      <c r="RWF19" s="59"/>
      <c r="RWG19" s="56"/>
      <c r="RWH19" s="58"/>
      <c r="RWI19" s="56"/>
      <c r="RWJ19" s="56"/>
      <c r="RWK19" s="287"/>
      <c r="RWL19" s="288"/>
      <c r="RWM19" s="287"/>
      <c r="RWN19" s="287"/>
      <c r="RWO19" s="287"/>
      <c r="RWP19" s="289"/>
      <c r="RWQ19" s="287"/>
      <c r="RWR19" s="287"/>
      <c r="RWS19" s="287"/>
      <c r="RWT19" s="288"/>
      <c r="RWU19" s="287"/>
      <c r="RWV19" s="287"/>
      <c r="RWW19" s="290"/>
      <c r="RWX19" s="57"/>
      <c r="RWY19" s="58"/>
      <c r="RWZ19" s="59"/>
      <c r="RXA19" s="59"/>
      <c r="RXB19" s="56"/>
      <c r="RXC19" s="58"/>
      <c r="RXD19" s="56"/>
      <c r="RXE19" s="56"/>
      <c r="RXF19" s="287"/>
      <c r="RXG19" s="288"/>
      <c r="RXH19" s="287"/>
      <c r="RXI19" s="287"/>
      <c r="RXJ19" s="287"/>
      <c r="RXK19" s="289"/>
      <c r="RXL19" s="287"/>
      <c r="RXM19" s="287"/>
      <c r="RXN19" s="287"/>
      <c r="RXO19" s="288"/>
      <c r="RXP19" s="287"/>
      <c r="RXQ19" s="287"/>
      <c r="RXR19" s="290"/>
      <c r="RXS19" s="57"/>
      <c r="RXT19" s="58"/>
      <c r="RXU19" s="59"/>
      <c r="RXV19" s="59"/>
      <c r="RXW19" s="56"/>
      <c r="RXX19" s="58"/>
      <c r="RXY19" s="56"/>
      <c r="RXZ19" s="56"/>
      <c r="RYA19" s="287"/>
      <c r="RYB19" s="288"/>
      <c r="RYC19" s="287"/>
      <c r="RYD19" s="287"/>
      <c r="RYE19" s="287"/>
      <c r="RYF19" s="289"/>
      <c r="RYG19" s="287"/>
      <c r="RYH19" s="287"/>
      <c r="RYI19" s="287"/>
      <c r="RYJ19" s="288"/>
      <c r="RYK19" s="287"/>
      <c r="RYL19" s="287"/>
      <c r="RYM19" s="290"/>
      <c r="RYN19" s="57"/>
      <c r="RYO19" s="58"/>
      <c r="RYP19" s="59"/>
      <c r="RYQ19" s="59"/>
      <c r="RYR19" s="56"/>
      <c r="RYS19" s="58"/>
      <c r="RYT19" s="56"/>
      <c r="RYU19" s="56"/>
      <c r="RYV19" s="287"/>
      <c r="RYW19" s="288"/>
      <c r="RYX19" s="287"/>
      <c r="RYY19" s="287"/>
      <c r="RYZ19" s="287"/>
      <c r="RZA19" s="289"/>
      <c r="RZB19" s="287"/>
      <c r="RZC19" s="287"/>
      <c r="RZD19" s="287"/>
      <c r="RZE19" s="288"/>
      <c r="RZF19" s="287"/>
      <c r="RZG19" s="287"/>
      <c r="RZH19" s="290"/>
      <c r="RZI19" s="57"/>
      <c r="RZJ19" s="58"/>
      <c r="RZK19" s="59"/>
      <c r="RZL19" s="59"/>
      <c r="RZM19" s="56"/>
      <c r="RZN19" s="58"/>
      <c r="RZO19" s="56"/>
      <c r="RZP19" s="56"/>
      <c r="RZQ19" s="287"/>
      <c r="RZR19" s="288"/>
      <c r="RZS19" s="287"/>
      <c r="RZT19" s="287"/>
      <c r="RZU19" s="287"/>
      <c r="RZV19" s="289"/>
      <c r="RZW19" s="287"/>
      <c r="RZX19" s="287"/>
      <c r="RZY19" s="287"/>
      <c r="RZZ19" s="288"/>
      <c r="SAA19" s="287"/>
      <c r="SAB19" s="287"/>
      <c r="SAC19" s="290"/>
      <c r="SAD19" s="57"/>
      <c r="SAE19" s="58"/>
      <c r="SAF19" s="59"/>
      <c r="SAG19" s="59"/>
      <c r="SAH19" s="56"/>
      <c r="SAI19" s="58"/>
      <c r="SAJ19" s="56"/>
      <c r="SAK19" s="56"/>
      <c r="SAL19" s="287"/>
      <c r="SAM19" s="288"/>
      <c r="SAN19" s="287"/>
      <c r="SAO19" s="287"/>
      <c r="SAP19" s="287"/>
      <c r="SAQ19" s="289"/>
      <c r="SAR19" s="287"/>
      <c r="SAS19" s="287"/>
      <c r="SAT19" s="287"/>
      <c r="SAU19" s="288"/>
      <c r="SAV19" s="287"/>
      <c r="SAW19" s="287"/>
      <c r="SAX19" s="290"/>
      <c r="SAY19" s="57"/>
      <c r="SAZ19" s="58"/>
      <c r="SBA19" s="59"/>
      <c r="SBB19" s="59"/>
      <c r="SBC19" s="56"/>
      <c r="SBD19" s="58"/>
      <c r="SBE19" s="56"/>
      <c r="SBF19" s="56"/>
      <c r="SBG19" s="287"/>
      <c r="SBH19" s="288"/>
      <c r="SBI19" s="287"/>
      <c r="SBJ19" s="287"/>
      <c r="SBK19" s="287"/>
      <c r="SBL19" s="289"/>
      <c r="SBM19" s="287"/>
      <c r="SBN19" s="287"/>
      <c r="SBO19" s="287"/>
      <c r="SBP19" s="288"/>
      <c r="SBQ19" s="287"/>
      <c r="SBR19" s="287"/>
      <c r="SBS19" s="290"/>
      <c r="SBT19" s="57"/>
      <c r="SBU19" s="58"/>
      <c r="SBV19" s="59"/>
      <c r="SBW19" s="59"/>
      <c r="SBX19" s="56"/>
      <c r="SBY19" s="58"/>
      <c r="SBZ19" s="56"/>
      <c r="SCA19" s="56"/>
      <c r="SCB19" s="287"/>
      <c r="SCC19" s="288"/>
      <c r="SCD19" s="287"/>
      <c r="SCE19" s="287"/>
      <c r="SCF19" s="287"/>
      <c r="SCG19" s="289"/>
      <c r="SCH19" s="287"/>
      <c r="SCI19" s="287"/>
      <c r="SCJ19" s="287"/>
      <c r="SCK19" s="288"/>
      <c r="SCL19" s="287"/>
      <c r="SCM19" s="287"/>
      <c r="SCN19" s="290"/>
      <c r="SCO19" s="57"/>
      <c r="SCP19" s="58"/>
      <c r="SCQ19" s="59"/>
      <c r="SCR19" s="59"/>
      <c r="SCS19" s="56"/>
      <c r="SCT19" s="58"/>
      <c r="SCU19" s="56"/>
      <c r="SCV19" s="56"/>
      <c r="SCW19" s="287"/>
      <c r="SCX19" s="288"/>
      <c r="SCY19" s="287"/>
      <c r="SCZ19" s="287"/>
      <c r="SDA19" s="287"/>
      <c r="SDB19" s="289"/>
      <c r="SDC19" s="287"/>
      <c r="SDD19" s="287"/>
      <c r="SDE19" s="287"/>
      <c r="SDF19" s="288"/>
      <c r="SDG19" s="287"/>
      <c r="SDH19" s="287"/>
      <c r="SDI19" s="290"/>
      <c r="SDJ19" s="57"/>
      <c r="SDK19" s="58"/>
      <c r="SDL19" s="59"/>
      <c r="SDM19" s="59"/>
      <c r="SDN19" s="56"/>
      <c r="SDO19" s="58"/>
      <c r="SDP19" s="56"/>
      <c r="SDQ19" s="56"/>
      <c r="SDR19" s="287"/>
      <c r="SDS19" s="288"/>
      <c r="SDT19" s="287"/>
      <c r="SDU19" s="287"/>
      <c r="SDV19" s="287"/>
      <c r="SDW19" s="289"/>
      <c r="SDX19" s="287"/>
      <c r="SDY19" s="287"/>
      <c r="SDZ19" s="287"/>
      <c r="SEA19" s="288"/>
      <c r="SEB19" s="287"/>
      <c r="SEC19" s="287"/>
      <c r="SED19" s="290"/>
      <c r="SEE19" s="57"/>
      <c r="SEF19" s="58"/>
      <c r="SEG19" s="59"/>
      <c r="SEH19" s="59"/>
      <c r="SEI19" s="56"/>
      <c r="SEJ19" s="58"/>
      <c r="SEK19" s="56"/>
      <c r="SEL19" s="56"/>
      <c r="SEM19" s="287"/>
      <c r="SEN19" s="288"/>
      <c r="SEO19" s="287"/>
      <c r="SEP19" s="287"/>
      <c r="SEQ19" s="287"/>
      <c r="SER19" s="289"/>
      <c r="SES19" s="287"/>
      <c r="SET19" s="287"/>
      <c r="SEU19" s="287"/>
      <c r="SEV19" s="288"/>
      <c r="SEW19" s="287"/>
      <c r="SEX19" s="287"/>
      <c r="SEY19" s="290"/>
      <c r="SEZ19" s="57"/>
      <c r="SFA19" s="58"/>
      <c r="SFB19" s="59"/>
      <c r="SFC19" s="59"/>
      <c r="SFD19" s="56"/>
      <c r="SFE19" s="58"/>
      <c r="SFF19" s="56"/>
      <c r="SFG19" s="56"/>
      <c r="SFH19" s="287"/>
      <c r="SFI19" s="288"/>
      <c r="SFJ19" s="287"/>
      <c r="SFK19" s="287"/>
      <c r="SFL19" s="287"/>
      <c r="SFM19" s="289"/>
      <c r="SFN19" s="287"/>
      <c r="SFO19" s="287"/>
      <c r="SFP19" s="287"/>
      <c r="SFQ19" s="288"/>
      <c r="SFR19" s="287"/>
      <c r="SFS19" s="287"/>
      <c r="SFT19" s="290"/>
      <c r="SFU19" s="57"/>
      <c r="SFV19" s="58"/>
      <c r="SFW19" s="59"/>
      <c r="SFX19" s="59"/>
      <c r="SFY19" s="56"/>
      <c r="SFZ19" s="58"/>
      <c r="SGA19" s="56"/>
      <c r="SGB19" s="56"/>
      <c r="SGC19" s="287"/>
      <c r="SGD19" s="288"/>
      <c r="SGE19" s="287"/>
      <c r="SGF19" s="287"/>
      <c r="SGG19" s="287"/>
      <c r="SGH19" s="289"/>
      <c r="SGI19" s="287"/>
      <c r="SGJ19" s="287"/>
      <c r="SGK19" s="287"/>
      <c r="SGL19" s="288"/>
      <c r="SGM19" s="287"/>
      <c r="SGN19" s="287"/>
      <c r="SGO19" s="290"/>
      <c r="SGP19" s="57"/>
      <c r="SGQ19" s="58"/>
      <c r="SGR19" s="59"/>
      <c r="SGS19" s="59"/>
      <c r="SGT19" s="56"/>
      <c r="SGU19" s="58"/>
      <c r="SGV19" s="56"/>
      <c r="SGW19" s="56"/>
      <c r="SGX19" s="287"/>
      <c r="SGY19" s="288"/>
      <c r="SGZ19" s="287"/>
      <c r="SHA19" s="287"/>
      <c r="SHB19" s="287"/>
      <c r="SHC19" s="289"/>
      <c r="SHD19" s="287"/>
      <c r="SHE19" s="287"/>
      <c r="SHF19" s="287"/>
      <c r="SHG19" s="288"/>
      <c r="SHH19" s="287"/>
      <c r="SHI19" s="287"/>
      <c r="SHJ19" s="290"/>
      <c r="SHK19" s="57"/>
      <c r="SHL19" s="58"/>
      <c r="SHM19" s="59"/>
      <c r="SHN19" s="59"/>
      <c r="SHO19" s="56"/>
      <c r="SHP19" s="58"/>
      <c r="SHQ19" s="56"/>
      <c r="SHR19" s="56"/>
      <c r="SHS19" s="287"/>
      <c r="SHT19" s="288"/>
      <c r="SHU19" s="287"/>
      <c r="SHV19" s="287"/>
      <c r="SHW19" s="287"/>
      <c r="SHX19" s="289"/>
      <c r="SHY19" s="287"/>
      <c r="SHZ19" s="287"/>
      <c r="SIA19" s="287"/>
      <c r="SIB19" s="288"/>
      <c r="SIC19" s="287"/>
      <c r="SID19" s="287"/>
      <c r="SIE19" s="290"/>
      <c r="SIF19" s="57"/>
      <c r="SIG19" s="58"/>
      <c r="SIH19" s="59"/>
      <c r="SII19" s="59"/>
      <c r="SIJ19" s="56"/>
      <c r="SIK19" s="58"/>
      <c r="SIL19" s="56"/>
      <c r="SIM19" s="56"/>
      <c r="SIN19" s="287"/>
      <c r="SIO19" s="288"/>
      <c r="SIP19" s="287"/>
      <c r="SIQ19" s="287"/>
      <c r="SIR19" s="287"/>
      <c r="SIS19" s="289"/>
      <c r="SIT19" s="287"/>
      <c r="SIU19" s="287"/>
      <c r="SIV19" s="287"/>
      <c r="SIW19" s="288"/>
      <c r="SIX19" s="287"/>
      <c r="SIY19" s="287"/>
      <c r="SIZ19" s="290"/>
      <c r="SJA19" s="57"/>
      <c r="SJB19" s="58"/>
      <c r="SJC19" s="59"/>
      <c r="SJD19" s="59"/>
      <c r="SJE19" s="56"/>
      <c r="SJF19" s="58"/>
      <c r="SJG19" s="56"/>
      <c r="SJH19" s="56"/>
      <c r="SJI19" s="287"/>
      <c r="SJJ19" s="288"/>
      <c r="SJK19" s="287"/>
      <c r="SJL19" s="287"/>
      <c r="SJM19" s="287"/>
      <c r="SJN19" s="289"/>
      <c r="SJO19" s="287"/>
      <c r="SJP19" s="287"/>
      <c r="SJQ19" s="287"/>
      <c r="SJR19" s="288"/>
      <c r="SJS19" s="287"/>
      <c r="SJT19" s="287"/>
      <c r="SJU19" s="290"/>
      <c r="SJV19" s="57"/>
      <c r="SJW19" s="58"/>
      <c r="SJX19" s="59"/>
      <c r="SJY19" s="59"/>
      <c r="SJZ19" s="56"/>
      <c r="SKA19" s="58"/>
      <c r="SKB19" s="56"/>
      <c r="SKC19" s="56"/>
      <c r="SKD19" s="287"/>
      <c r="SKE19" s="288"/>
      <c r="SKF19" s="287"/>
      <c r="SKG19" s="287"/>
      <c r="SKH19" s="287"/>
      <c r="SKI19" s="289"/>
      <c r="SKJ19" s="287"/>
      <c r="SKK19" s="287"/>
      <c r="SKL19" s="287"/>
      <c r="SKM19" s="288"/>
      <c r="SKN19" s="287"/>
      <c r="SKO19" s="287"/>
      <c r="SKP19" s="290"/>
      <c r="SKQ19" s="57"/>
      <c r="SKR19" s="58"/>
      <c r="SKS19" s="59"/>
      <c r="SKT19" s="59"/>
      <c r="SKU19" s="56"/>
      <c r="SKV19" s="58"/>
      <c r="SKW19" s="56"/>
      <c r="SKX19" s="56"/>
      <c r="SKY19" s="287"/>
      <c r="SKZ19" s="288"/>
      <c r="SLA19" s="287"/>
      <c r="SLB19" s="287"/>
      <c r="SLC19" s="287"/>
      <c r="SLD19" s="289"/>
      <c r="SLE19" s="287"/>
      <c r="SLF19" s="287"/>
      <c r="SLG19" s="287"/>
      <c r="SLH19" s="288"/>
      <c r="SLI19" s="287"/>
      <c r="SLJ19" s="287"/>
      <c r="SLK19" s="290"/>
      <c r="SLL19" s="57"/>
      <c r="SLM19" s="58"/>
      <c r="SLN19" s="59"/>
      <c r="SLO19" s="59"/>
      <c r="SLP19" s="56"/>
      <c r="SLQ19" s="58"/>
      <c r="SLR19" s="56"/>
      <c r="SLS19" s="56"/>
      <c r="SLT19" s="287"/>
      <c r="SLU19" s="288"/>
      <c r="SLV19" s="287"/>
      <c r="SLW19" s="287"/>
      <c r="SLX19" s="287"/>
      <c r="SLY19" s="289"/>
      <c r="SLZ19" s="287"/>
      <c r="SMA19" s="287"/>
      <c r="SMB19" s="287"/>
      <c r="SMC19" s="288"/>
      <c r="SMD19" s="287"/>
      <c r="SME19" s="287"/>
      <c r="SMF19" s="290"/>
      <c r="SMG19" s="57"/>
      <c r="SMH19" s="58"/>
      <c r="SMI19" s="59"/>
      <c r="SMJ19" s="59"/>
      <c r="SMK19" s="56"/>
      <c r="SML19" s="58"/>
      <c r="SMM19" s="56"/>
      <c r="SMN19" s="56"/>
      <c r="SMO19" s="287"/>
      <c r="SMP19" s="288"/>
      <c r="SMQ19" s="287"/>
      <c r="SMR19" s="287"/>
      <c r="SMS19" s="287"/>
      <c r="SMT19" s="289"/>
      <c r="SMU19" s="287"/>
      <c r="SMV19" s="287"/>
      <c r="SMW19" s="287"/>
      <c r="SMX19" s="288"/>
      <c r="SMY19" s="287"/>
      <c r="SMZ19" s="287"/>
      <c r="SNA19" s="290"/>
      <c r="SNB19" s="57"/>
      <c r="SNC19" s="58"/>
      <c r="SND19" s="59"/>
      <c r="SNE19" s="59"/>
      <c r="SNF19" s="56"/>
      <c r="SNG19" s="58"/>
      <c r="SNH19" s="56"/>
      <c r="SNI19" s="56"/>
      <c r="SNJ19" s="287"/>
      <c r="SNK19" s="288"/>
      <c r="SNL19" s="287"/>
      <c r="SNM19" s="287"/>
      <c r="SNN19" s="287"/>
      <c r="SNO19" s="289"/>
      <c r="SNP19" s="287"/>
      <c r="SNQ19" s="287"/>
      <c r="SNR19" s="287"/>
      <c r="SNS19" s="288"/>
      <c r="SNT19" s="287"/>
      <c r="SNU19" s="287"/>
      <c r="SNV19" s="290"/>
      <c r="SNW19" s="57"/>
      <c r="SNX19" s="58"/>
      <c r="SNY19" s="59"/>
      <c r="SNZ19" s="59"/>
      <c r="SOA19" s="56"/>
      <c r="SOB19" s="58"/>
      <c r="SOC19" s="56"/>
      <c r="SOD19" s="56"/>
      <c r="SOE19" s="287"/>
      <c r="SOF19" s="288"/>
      <c r="SOG19" s="287"/>
      <c r="SOH19" s="287"/>
      <c r="SOI19" s="287"/>
      <c r="SOJ19" s="289"/>
      <c r="SOK19" s="287"/>
      <c r="SOL19" s="287"/>
      <c r="SOM19" s="287"/>
      <c r="SON19" s="288"/>
      <c r="SOO19" s="287"/>
      <c r="SOP19" s="287"/>
      <c r="SOQ19" s="290"/>
      <c r="SOR19" s="57"/>
      <c r="SOS19" s="58"/>
      <c r="SOT19" s="59"/>
      <c r="SOU19" s="59"/>
      <c r="SOV19" s="56"/>
      <c r="SOW19" s="58"/>
      <c r="SOX19" s="56"/>
      <c r="SOY19" s="56"/>
      <c r="SOZ19" s="287"/>
      <c r="SPA19" s="288"/>
      <c r="SPB19" s="287"/>
      <c r="SPC19" s="287"/>
      <c r="SPD19" s="287"/>
      <c r="SPE19" s="289"/>
      <c r="SPF19" s="287"/>
      <c r="SPG19" s="287"/>
      <c r="SPH19" s="287"/>
      <c r="SPI19" s="288"/>
      <c r="SPJ19" s="287"/>
      <c r="SPK19" s="287"/>
      <c r="SPL19" s="290"/>
      <c r="SPM19" s="57"/>
      <c r="SPN19" s="58"/>
      <c r="SPO19" s="59"/>
      <c r="SPP19" s="59"/>
      <c r="SPQ19" s="56"/>
      <c r="SPR19" s="58"/>
      <c r="SPS19" s="56"/>
      <c r="SPT19" s="56"/>
      <c r="SPU19" s="287"/>
      <c r="SPV19" s="288"/>
      <c r="SPW19" s="287"/>
      <c r="SPX19" s="287"/>
      <c r="SPY19" s="287"/>
      <c r="SPZ19" s="289"/>
      <c r="SQA19" s="287"/>
      <c r="SQB19" s="287"/>
      <c r="SQC19" s="287"/>
      <c r="SQD19" s="288"/>
      <c r="SQE19" s="287"/>
      <c r="SQF19" s="287"/>
      <c r="SQG19" s="290"/>
      <c r="SQH19" s="57"/>
      <c r="SQI19" s="58"/>
      <c r="SQJ19" s="59"/>
      <c r="SQK19" s="59"/>
      <c r="SQL19" s="56"/>
      <c r="SQM19" s="58"/>
      <c r="SQN19" s="56"/>
      <c r="SQO19" s="56"/>
      <c r="SQP19" s="287"/>
      <c r="SQQ19" s="288"/>
      <c r="SQR19" s="287"/>
      <c r="SQS19" s="287"/>
      <c r="SQT19" s="287"/>
      <c r="SQU19" s="289"/>
      <c r="SQV19" s="287"/>
      <c r="SQW19" s="287"/>
      <c r="SQX19" s="287"/>
      <c r="SQY19" s="288"/>
      <c r="SQZ19" s="287"/>
      <c r="SRA19" s="287"/>
      <c r="SRB19" s="290"/>
      <c r="SRC19" s="57"/>
      <c r="SRD19" s="58"/>
      <c r="SRE19" s="59"/>
      <c r="SRF19" s="59"/>
      <c r="SRG19" s="56"/>
      <c r="SRH19" s="58"/>
      <c r="SRI19" s="56"/>
      <c r="SRJ19" s="56"/>
      <c r="SRK19" s="287"/>
      <c r="SRL19" s="288"/>
      <c r="SRM19" s="287"/>
      <c r="SRN19" s="287"/>
      <c r="SRO19" s="287"/>
      <c r="SRP19" s="289"/>
      <c r="SRQ19" s="287"/>
      <c r="SRR19" s="287"/>
      <c r="SRS19" s="287"/>
      <c r="SRT19" s="288"/>
      <c r="SRU19" s="287"/>
      <c r="SRV19" s="287"/>
      <c r="SRW19" s="290"/>
      <c r="SRX19" s="57"/>
      <c r="SRY19" s="58"/>
      <c r="SRZ19" s="59"/>
      <c r="SSA19" s="59"/>
      <c r="SSB19" s="56"/>
      <c r="SSC19" s="58"/>
      <c r="SSD19" s="56"/>
      <c r="SSE19" s="56"/>
      <c r="SSF19" s="287"/>
      <c r="SSG19" s="288"/>
      <c r="SSH19" s="287"/>
      <c r="SSI19" s="287"/>
      <c r="SSJ19" s="287"/>
      <c r="SSK19" s="289"/>
      <c r="SSL19" s="287"/>
      <c r="SSM19" s="287"/>
      <c r="SSN19" s="287"/>
      <c r="SSO19" s="288"/>
      <c r="SSP19" s="287"/>
      <c r="SSQ19" s="287"/>
      <c r="SSR19" s="290"/>
      <c r="SSS19" s="57"/>
      <c r="SST19" s="58"/>
      <c r="SSU19" s="59"/>
      <c r="SSV19" s="59"/>
      <c r="SSW19" s="56"/>
      <c r="SSX19" s="58"/>
      <c r="SSY19" s="56"/>
      <c r="SSZ19" s="56"/>
      <c r="STA19" s="287"/>
      <c r="STB19" s="288"/>
      <c r="STC19" s="287"/>
      <c r="STD19" s="287"/>
      <c r="STE19" s="287"/>
      <c r="STF19" s="289"/>
      <c r="STG19" s="287"/>
      <c r="STH19" s="287"/>
      <c r="STI19" s="287"/>
      <c r="STJ19" s="288"/>
      <c r="STK19" s="287"/>
      <c r="STL19" s="287"/>
      <c r="STM19" s="290"/>
      <c r="STN19" s="57"/>
      <c r="STO19" s="58"/>
      <c r="STP19" s="59"/>
      <c r="STQ19" s="59"/>
      <c r="STR19" s="56"/>
      <c r="STS19" s="58"/>
      <c r="STT19" s="56"/>
      <c r="STU19" s="56"/>
      <c r="STV19" s="287"/>
      <c r="STW19" s="288"/>
      <c r="STX19" s="287"/>
      <c r="STY19" s="287"/>
      <c r="STZ19" s="287"/>
      <c r="SUA19" s="289"/>
      <c r="SUB19" s="287"/>
      <c r="SUC19" s="287"/>
      <c r="SUD19" s="287"/>
      <c r="SUE19" s="288"/>
      <c r="SUF19" s="287"/>
      <c r="SUG19" s="287"/>
      <c r="SUH19" s="290"/>
      <c r="SUI19" s="57"/>
      <c r="SUJ19" s="58"/>
      <c r="SUK19" s="59"/>
      <c r="SUL19" s="59"/>
      <c r="SUM19" s="56"/>
      <c r="SUN19" s="58"/>
      <c r="SUO19" s="56"/>
      <c r="SUP19" s="56"/>
      <c r="SUQ19" s="287"/>
      <c r="SUR19" s="288"/>
      <c r="SUS19" s="287"/>
      <c r="SUT19" s="287"/>
      <c r="SUU19" s="287"/>
      <c r="SUV19" s="289"/>
      <c r="SUW19" s="287"/>
      <c r="SUX19" s="287"/>
      <c r="SUY19" s="287"/>
      <c r="SUZ19" s="288"/>
      <c r="SVA19" s="287"/>
      <c r="SVB19" s="287"/>
      <c r="SVC19" s="290"/>
      <c r="SVD19" s="57"/>
      <c r="SVE19" s="58"/>
      <c r="SVF19" s="59"/>
      <c r="SVG19" s="59"/>
      <c r="SVH19" s="56"/>
      <c r="SVI19" s="58"/>
      <c r="SVJ19" s="56"/>
      <c r="SVK19" s="56"/>
      <c r="SVL19" s="287"/>
      <c r="SVM19" s="288"/>
      <c r="SVN19" s="287"/>
      <c r="SVO19" s="287"/>
      <c r="SVP19" s="287"/>
      <c r="SVQ19" s="289"/>
      <c r="SVR19" s="287"/>
      <c r="SVS19" s="287"/>
      <c r="SVT19" s="287"/>
      <c r="SVU19" s="288"/>
      <c r="SVV19" s="287"/>
      <c r="SVW19" s="287"/>
      <c r="SVX19" s="290"/>
      <c r="SVY19" s="57"/>
      <c r="SVZ19" s="58"/>
      <c r="SWA19" s="59"/>
      <c r="SWB19" s="59"/>
      <c r="SWC19" s="56"/>
      <c r="SWD19" s="58"/>
      <c r="SWE19" s="56"/>
      <c r="SWF19" s="56"/>
      <c r="SWG19" s="287"/>
      <c r="SWH19" s="288"/>
      <c r="SWI19" s="287"/>
      <c r="SWJ19" s="287"/>
      <c r="SWK19" s="287"/>
      <c r="SWL19" s="289"/>
      <c r="SWM19" s="287"/>
      <c r="SWN19" s="287"/>
      <c r="SWO19" s="287"/>
      <c r="SWP19" s="288"/>
      <c r="SWQ19" s="287"/>
      <c r="SWR19" s="287"/>
      <c r="SWS19" s="290"/>
      <c r="SWT19" s="57"/>
      <c r="SWU19" s="58"/>
      <c r="SWV19" s="59"/>
      <c r="SWW19" s="59"/>
      <c r="SWX19" s="56"/>
      <c r="SWY19" s="58"/>
      <c r="SWZ19" s="56"/>
      <c r="SXA19" s="56"/>
      <c r="SXB19" s="287"/>
      <c r="SXC19" s="288"/>
      <c r="SXD19" s="287"/>
      <c r="SXE19" s="287"/>
      <c r="SXF19" s="287"/>
      <c r="SXG19" s="289"/>
      <c r="SXH19" s="287"/>
      <c r="SXI19" s="287"/>
      <c r="SXJ19" s="287"/>
      <c r="SXK19" s="288"/>
      <c r="SXL19" s="287"/>
      <c r="SXM19" s="287"/>
      <c r="SXN19" s="290"/>
      <c r="SXO19" s="57"/>
      <c r="SXP19" s="58"/>
      <c r="SXQ19" s="59"/>
      <c r="SXR19" s="59"/>
      <c r="SXS19" s="56"/>
      <c r="SXT19" s="58"/>
      <c r="SXU19" s="56"/>
      <c r="SXV19" s="56"/>
      <c r="SXW19" s="287"/>
      <c r="SXX19" s="288"/>
      <c r="SXY19" s="287"/>
      <c r="SXZ19" s="287"/>
      <c r="SYA19" s="287"/>
      <c r="SYB19" s="289"/>
      <c r="SYC19" s="287"/>
      <c r="SYD19" s="287"/>
      <c r="SYE19" s="287"/>
      <c r="SYF19" s="288"/>
      <c r="SYG19" s="287"/>
      <c r="SYH19" s="287"/>
      <c r="SYI19" s="290"/>
      <c r="SYJ19" s="57"/>
      <c r="SYK19" s="58"/>
      <c r="SYL19" s="59"/>
      <c r="SYM19" s="59"/>
      <c r="SYN19" s="56"/>
      <c r="SYO19" s="58"/>
      <c r="SYP19" s="56"/>
      <c r="SYQ19" s="56"/>
      <c r="SYR19" s="287"/>
      <c r="SYS19" s="288"/>
      <c r="SYT19" s="287"/>
      <c r="SYU19" s="287"/>
      <c r="SYV19" s="287"/>
      <c r="SYW19" s="289"/>
      <c r="SYX19" s="287"/>
      <c r="SYY19" s="287"/>
      <c r="SYZ19" s="287"/>
      <c r="SZA19" s="288"/>
      <c r="SZB19" s="287"/>
      <c r="SZC19" s="287"/>
      <c r="SZD19" s="290"/>
      <c r="SZE19" s="57"/>
      <c r="SZF19" s="58"/>
      <c r="SZG19" s="59"/>
      <c r="SZH19" s="59"/>
      <c r="SZI19" s="56"/>
      <c r="SZJ19" s="58"/>
      <c r="SZK19" s="56"/>
      <c r="SZL19" s="56"/>
      <c r="SZM19" s="287"/>
      <c r="SZN19" s="288"/>
      <c r="SZO19" s="287"/>
      <c r="SZP19" s="287"/>
      <c r="SZQ19" s="287"/>
      <c r="SZR19" s="289"/>
      <c r="SZS19" s="287"/>
      <c r="SZT19" s="287"/>
      <c r="SZU19" s="287"/>
      <c r="SZV19" s="288"/>
      <c r="SZW19" s="287"/>
      <c r="SZX19" s="287"/>
      <c r="SZY19" s="290"/>
      <c r="SZZ19" s="57"/>
      <c r="TAA19" s="58"/>
      <c r="TAB19" s="59"/>
      <c r="TAC19" s="59"/>
      <c r="TAD19" s="56"/>
      <c r="TAE19" s="58"/>
      <c r="TAF19" s="56"/>
      <c r="TAG19" s="56"/>
      <c r="TAH19" s="287"/>
      <c r="TAI19" s="288"/>
      <c r="TAJ19" s="287"/>
      <c r="TAK19" s="287"/>
      <c r="TAL19" s="287"/>
      <c r="TAM19" s="289"/>
      <c r="TAN19" s="287"/>
      <c r="TAO19" s="287"/>
      <c r="TAP19" s="287"/>
      <c r="TAQ19" s="288"/>
      <c r="TAR19" s="287"/>
      <c r="TAS19" s="287"/>
      <c r="TAT19" s="290"/>
      <c r="TAU19" s="57"/>
      <c r="TAV19" s="58"/>
      <c r="TAW19" s="59"/>
      <c r="TAX19" s="59"/>
      <c r="TAY19" s="56"/>
      <c r="TAZ19" s="58"/>
      <c r="TBA19" s="56"/>
      <c r="TBB19" s="56"/>
      <c r="TBC19" s="287"/>
      <c r="TBD19" s="288"/>
      <c r="TBE19" s="287"/>
      <c r="TBF19" s="287"/>
      <c r="TBG19" s="287"/>
      <c r="TBH19" s="289"/>
      <c r="TBI19" s="287"/>
      <c r="TBJ19" s="287"/>
      <c r="TBK19" s="287"/>
      <c r="TBL19" s="288"/>
      <c r="TBM19" s="287"/>
      <c r="TBN19" s="287"/>
      <c r="TBO19" s="290"/>
      <c r="TBP19" s="57"/>
      <c r="TBQ19" s="58"/>
      <c r="TBR19" s="59"/>
      <c r="TBS19" s="59"/>
      <c r="TBT19" s="56"/>
      <c r="TBU19" s="58"/>
      <c r="TBV19" s="56"/>
      <c r="TBW19" s="56"/>
      <c r="TBX19" s="287"/>
      <c r="TBY19" s="288"/>
      <c r="TBZ19" s="287"/>
      <c r="TCA19" s="287"/>
      <c r="TCB19" s="287"/>
      <c r="TCC19" s="289"/>
      <c r="TCD19" s="287"/>
      <c r="TCE19" s="287"/>
      <c r="TCF19" s="287"/>
      <c r="TCG19" s="288"/>
      <c r="TCH19" s="287"/>
      <c r="TCI19" s="287"/>
      <c r="TCJ19" s="290"/>
      <c r="TCK19" s="57"/>
      <c r="TCL19" s="58"/>
      <c r="TCM19" s="59"/>
      <c r="TCN19" s="59"/>
      <c r="TCO19" s="56"/>
      <c r="TCP19" s="58"/>
      <c r="TCQ19" s="56"/>
      <c r="TCR19" s="56"/>
      <c r="TCS19" s="287"/>
      <c r="TCT19" s="288"/>
      <c r="TCU19" s="287"/>
      <c r="TCV19" s="287"/>
      <c r="TCW19" s="287"/>
      <c r="TCX19" s="289"/>
      <c r="TCY19" s="287"/>
      <c r="TCZ19" s="287"/>
      <c r="TDA19" s="287"/>
      <c r="TDB19" s="288"/>
      <c r="TDC19" s="287"/>
      <c r="TDD19" s="287"/>
      <c r="TDE19" s="290"/>
      <c r="TDF19" s="57"/>
      <c r="TDG19" s="58"/>
      <c r="TDH19" s="59"/>
      <c r="TDI19" s="59"/>
      <c r="TDJ19" s="56"/>
      <c r="TDK19" s="58"/>
      <c r="TDL19" s="56"/>
      <c r="TDM19" s="56"/>
      <c r="TDN19" s="287"/>
      <c r="TDO19" s="288"/>
      <c r="TDP19" s="287"/>
      <c r="TDQ19" s="287"/>
      <c r="TDR19" s="287"/>
      <c r="TDS19" s="289"/>
      <c r="TDT19" s="287"/>
      <c r="TDU19" s="287"/>
      <c r="TDV19" s="287"/>
      <c r="TDW19" s="288"/>
      <c r="TDX19" s="287"/>
      <c r="TDY19" s="287"/>
      <c r="TDZ19" s="290"/>
      <c r="TEA19" s="57"/>
      <c r="TEB19" s="58"/>
      <c r="TEC19" s="59"/>
      <c r="TED19" s="59"/>
      <c r="TEE19" s="56"/>
      <c r="TEF19" s="58"/>
      <c r="TEG19" s="56"/>
      <c r="TEH19" s="56"/>
      <c r="TEI19" s="287"/>
      <c r="TEJ19" s="288"/>
      <c r="TEK19" s="287"/>
      <c r="TEL19" s="287"/>
      <c r="TEM19" s="287"/>
      <c r="TEN19" s="289"/>
      <c r="TEO19" s="287"/>
      <c r="TEP19" s="287"/>
      <c r="TEQ19" s="287"/>
      <c r="TER19" s="288"/>
      <c r="TES19" s="287"/>
      <c r="TET19" s="287"/>
      <c r="TEU19" s="290"/>
      <c r="TEV19" s="57"/>
      <c r="TEW19" s="58"/>
      <c r="TEX19" s="59"/>
      <c r="TEY19" s="59"/>
      <c r="TEZ19" s="56"/>
      <c r="TFA19" s="58"/>
      <c r="TFB19" s="56"/>
      <c r="TFC19" s="56"/>
      <c r="TFD19" s="287"/>
      <c r="TFE19" s="288"/>
      <c r="TFF19" s="287"/>
      <c r="TFG19" s="287"/>
      <c r="TFH19" s="287"/>
      <c r="TFI19" s="289"/>
      <c r="TFJ19" s="287"/>
      <c r="TFK19" s="287"/>
      <c r="TFL19" s="287"/>
      <c r="TFM19" s="288"/>
      <c r="TFN19" s="287"/>
      <c r="TFO19" s="287"/>
      <c r="TFP19" s="290"/>
      <c r="TFQ19" s="57"/>
      <c r="TFR19" s="58"/>
      <c r="TFS19" s="59"/>
      <c r="TFT19" s="59"/>
      <c r="TFU19" s="56"/>
      <c r="TFV19" s="58"/>
      <c r="TFW19" s="56"/>
      <c r="TFX19" s="56"/>
      <c r="TFY19" s="287"/>
      <c r="TFZ19" s="288"/>
      <c r="TGA19" s="287"/>
      <c r="TGB19" s="287"/>
      <c r="TGC19" s="287"/>
      <c r="TGD19" s="289"/>
      <c r="TGE19" s="287"/>
      <c r="TGF19" s="287"/>
      <c r="TGG19" s="287"/>
      <c r="TGH19" s="288"/>
      <c r="TGI19" s="287"/>
      <c r="TGJ19" s="287"/>
      <c r="TGK19" s="290"/>
      <c r="TGL19" s="57"/>
      <c r="TGM19" s="58"/>
      <c r="TGN19" s="59"/>
      <c r="TGO19" s="59"/>
      <c r="TGP19" s="56"/>
      <c r="TGQ19" s="58"/>
      <c r="TGR19" s="56"/>
      <c r="TGS19" s="56"/>
      <c r="TGT19" s="287"/>
      <c r="TGU19" s="288"/>
      <c r="TGV19" s="287"/>
      <c r="TGW19" s="287"/>
      <c r="TGX19" s="287"/>
      <c r="TGY19" s="289"/>
      <c r="TGZ19" s="287"/>
      <c r="THA19" s="287"/>
      <c r="THB19" s="287"/>
      <c r="THC19" s="288"/>
      <c r="THD19" s="287"/>
      <c r="THE19" s="287"/>
      <c r="THF19" s="290"/>
      <c r="THG19" s="57"/>
      <c r="THH19" s="58"/>
      <c r="THI19" s="59"/>
      <c r="THJ19" s="59"/>
      <c r="THK19" s="56"/>
      <c r="THL19" s="58"/>
      <c r="THM19" s="56"/>
      <c r="THN19" s="56"/>
      <c r="THO19" s="287"/>
      <c r="THP19" s="288"/>
      <c r="THQ19" s="287"/>
      <c r="THR19" s="287"/>
      <c r="THS19" s="287"/>
      <c r="THT19" s="289"/>
      <c r="THU19" s="287"/>
      <c r="THV19" s="287"/>
      <c r="THW19" s="287"/>
      <c r="THX19" s="288"/>
      <c r="THY19" s="287"/>
      <c r="THZ19" s="287"/>
      <c r="TIA19" s="290"/>
      <c r="TIB19" s="57"/>
      <c r="TIC19" s="58"/>
      <c r="TID19" s="59"/>
      <c r="TIE19" s="59"/>
      <c r="TIF19" s="56"/>
      <c r="TIG19" s="58"/>
      <c r="TIH19" s="56"/>
      <c r="TII19" s="56"/>
      <c r="TIJ19" s="287"/>
      <c r="TIK19" s="288"/>
      <c r="TIL19" s="287"/>
      <c r="TIM19" s="287"/>
      <c r="TIN19" s="287"/>
      <c r="TIO19" s="289"/>
      <c r="TIP19" s="287"/>
      <c r="TIQ19" s="287"/>
      <c r="TIR19" s="287"/>
      <c r="TIS19" s="288"/>
      <c r="TIT19" s="287"/>
      <c r="TIU19" s="287"/>
      <c r="TIV19" s="290"/>
      <c r="TIW19" s="57"/>
      <c r="TIX19" s="58"/>
      <c r="TIY19" s="59"/>
      <c r="TIZ19" s="59"/>
      <c r="TJA19" s="56"/>
      <c r="TJB19" s="58"/>
      <c r="TJC19" s="56"/>
      <c r="TJD19" s="56"/>
      <c r="TJE19" s="287"/>
      <c r="TJF19" s="288"/>
      <c r="TJG19" s="287"/>
      <c r="TJH19" s="287"/>
      <c r="TJI19" s="287"/>
      <c r="TJJ19" s="289"/>
      <c r="TJK19" s="287"/>
      <c r="TJL19" s="287"/>
      <c r="TJM19" s="287"/>
      <c r="TJN19" s="288"/>
      <c r="TJO19" s="287"/>
      <c r="TJP19" s="287"/>
      <c r="TJQ19" s="290"/>
      <c r="TJR19" s="57"/>
      <c r="TJS19" s="58"/>
      <c r="TJT19" s="59"/>
      <c r="TJU19" s="59"/>
      <c r="TJV19" s="56"/>
      <c r="TJW19" s="58"/>
      <c r="TJX19" s="56"/>
      <c r="TJY19" s="56"/>
      <c r="TJZ19" s="287"/>
      <c r="TKA19" s="288"/>
      <c r="TKB19" s="287"/>
      <c r="TKC19" s="287"/>
      <c r="TKD19" s="287"/>
      <c r="TKE19" s="289"/>
      <c r="TKF19" s="287"/>
      <c r="TKG19" s="287"/>
      <c r="TKH19" s="287"/>
      <c r="TKI19" s="288"/>
      <c r="TKJ19" s="287"/>
      <c r="TKK19" s="287"/>
      <c r="TKL19" s="290"/>
      <c r="TKM19" s="57"/>
      <c r="TKN19" s="58"/>
      <c r="TKO19" s="59"/>
      <c r="TKP19" s="59"/>
      <c r="TKQ19" s="56"/>
      <c r="TKR19" s="58"/>
      <c r="TKS19" s="56"/>
      <c r="TKT19" s="56"/>
      <c r="TKU19" s="287"/>
      <c r="TKV19" s="288"/>
      <c r="TKW19" s="287"/>
      <c r="TKX19" s="287"/>
      <c r="TKY19" s="287"/>
      <c r="TKZ19" s="289"/>
      <c r="TLA19" s="287"/>
      <c r="TLB19" s="287"/>
      <c r="TLC19" s="287"/>
      <c r="TLD19" s="288"/>
      <c r="TLE19" s="287"/>
      <c r="TLF19" s="287"/>
      <c r="TLG19" s="290"/>
      <c r="TLH19" s="57"/>
      <c r="TLI19" s="58"/>
      <c r="TLJ19" s="59"/>
      <c r="TLK19" s="59"/>
      <c r="TLL19" s="56"/>
      <c r="TLM19" s="58"/>
      <c r="TLN19" s="56"/>
      <c r="TLO19" s="56"/>
      <c r="TLP19" s="287"/>
      <c r="TLQ19" s="288"/>
      <c r="TLR19" s="287"/>
      <c r="TLS19" s="287"/>
      <c r="TLT19" s="287"/>
      <c r="TLU19" s="289"/>
      <c r="TLV19" s="287"/>
      <c r="TLW19" s="287"/>
      <c r="TLX19" s="287"/>
      <c r="TLY19" s="288"/>
      <c r="TLZ19" s="287"/>
      <c r="TMA19" s="287"/>
      <c r="TMB19" s="290"/>
      <c r="TMC19" s="57"/>
      <c r="TMD19" s="58"/>
      <c r="TME19" s="59"/>
      <c r="TMF19" s="59"/>
      <c r="TMG19" s="56"/>
      <c r="TMH19" s="58"/>
      <c r="TMI19" s="56"/>
      <c r="TMJ19" s="56"/>
      <c r="TMK19" s="287"/>
      <c r="TML19" s="288"/>
      <c r="TMM19" s="287"/>
      <c r="TMN19" s="287"/>
      <c r="TMO19" s="287"/>
      <c r="TMP19" s="289"/>
      <c r="TMQ19" s="287"/>
      <c r="TMR19" s="287"/>
      <c r="TMS19" s="287"/>
      <c r="TMT19" s="288"/>
      <c r="TMU19" s="287"/>
      <c r="TMV19" s="287"/>
      <c r="TMW19" s="290"/>
      <c r="TMX19" s="57"/>
      <c r="TMY19" s="58"/>
      <c r="TMZ19" s="59"/>
      <c r="TNA19" s="59"/>
      <c r="TNB19" s="56"/>
      <c r="TNC19" s="58"/>
      <c r="TND19" s="56"/>
      <c r="TNE19" s="56"/>
      <c r="TNF19" s="287"/>
      <c r="TNG19" s="288"/>
      <c r="TNH19" s="287"/>
      <c r="TNI19" s="287"/>
      <c r="TNJ19" s="287"/>
      <c r="TNK19" s="289"/>
      <c r="TNL19" s="287"/>
      <c r="TNM19" s="287"/>
      <c r="TNN19" s="287"/>
      <c r="TNO19" s="288"/>
      <c r="TNP19" s="287"/>
      <c r="TNQ19" s="287"/>
      <c r="TNR19" s="290"/>
      <c r="TNS19" s="57"/>
      <c r="TNT19" s="58"/>
      <c r="TNU19" s="59"/>
      <c r="TNV19" s="59"/>
      <c r="TNW19" s="56"/>
      <c r="TNX19" s="58"/>
      <c r="TNY19" s="56"/>
      <c r="TNZ19" s="56"/>
      <c r="TOA19" s="287"/>
      <c r="TOB19" s="288"/>
      <c r="TOC19" s="287"/>
      <c r="TOD19" s="287"/>
      <c r="TOE19" s="287"/>
      <c r="TOF19" s="289"/>
      <c r="TOG19" s="287"/>
      <c r="TOH19" s="287"/>
      <c r="TOI19" s="287"/>
      <c r="TOJ19" s="288"/>
      <c r="TOK19" s="287"/>
      <c r="TOL19" s="287"/>
      <c r="TOM19" s="290"/>
      <c r="TON19" s="57"/>
      <c r="TOO19" s="58"/>
      <c r="TOP19" s="59"/>
      <c r="TOQ19" s="59"/>
      <c r="TOR19" s="56"/>
      <c r="TOS19" s="58"/>
      <c r="TOT19" s="56"/>
      <c r="TOU19" s="56"/>
      <c r="TOV19" s="287"/>
      <c r="TOW19" s="288"/>
      <c r="TOX19" s="287"/>
      <c r="TOY19" s="287"/>
      <c r="TOZ19" s="287"/>
      <c r="TPA19" s="289"/>
      <c r="TPB19" s="287"/>
      <c r="TPC19" s="287"/>
      <c r="TPD19" s="287"/>
      <c r="TPE19" s="288"/>
      <c r="TPF19" s="287"/>
      <c r="TPG19" s="287"/>
      <c r="TPH19" s="290"/>
      <c r="TPI19" s="57"/>
      <c r="TPJ19" s="58"/>
      <c r="TPK19" s="59"/>
      <c r="TPL19" s="59"/>
      <c r="TPM19" s="56"/>
      <c r="TPN19" s="58"/>
      <c r="TPO19" s="56"/>
      <c r="TPP19" s="56"/>
      <c r="TPQ19" s="287"/>
      <c r="TPR19" s="288"/>
      <c r="TPS19" s="287"/>
      <c r="TPT19" s="287"/>
      <c r="TPU19" s="287"/>
      <c r="TPV19" s="289"/>
      <c r="TPW19" s="287"/>
      <c r="TPX19" s="287"/>
      <c r="TPY19" s="287"/>
      <c r="TPZ19" s="288"/>
      <c r="TQA19" s="287"/>
      <c r="TQB19" s="287"/>
      <c r="TQC19" s="290"/>
      <c r="TQD19" s="57"/>
      <c r="TQE19" s="58"/>
      <c r="TQF19" s="59"/>
      <c r="TQG19" s="59"/>
      <c r="TQH19" s="56"/>
      <c r="TQI19" s="58"/>
      <c r="TQJ19" s="56"/>
      <c r="TQK19" s="56"/>
      <c r="TQL19" s="287"/>
      <c r="TQM19" s="288"/>
      <c r="TQN19" s="287"/>
      <c r="TQO19" s="287"/>
      <c r="TQP19" s="287"/>
      <c r="TQQ19" s="289"/>
      <c r="TQR19" s="287"/>
      <c r="TQS19" s="287"/>
      <c r="TQT19" s="287"/>
      <c r="TQU19" s="288"/>
      <c r="TQV19" s="287"/>
      <c r="TQW19" s="287"/>
      <c r="TQX19" s="290"/>
      <c r="TQY19" s="57"/>
      <c r="TQZ19" s="58"/>
      <c r="TRA19" s="59"/>
      <c r="TRB19" s="59"/>
      <c r="TRC19" s="56"/>
      <c r="TRD19" s="58"/>
      <c r="TRE19" s="56"/>
      <c r="TRF19" s="56"/>
      <c r="TRG19" s="287"/>
      <c r="TRH19" s="288"/>
      <c r="TRI19" s="287"/>
      <c r="TRJ19" s="287"/>
      <c r="TRK19" s="287"/>
      <c r="TRL19" s="289"/>
      <c r="TRM19" s="287"/>
      <c r="TRN19" s="287"/>
      <c r="TRO19" s="287"/>
      <c r="TRP19" s="288"/>
      <c r="TRQ19" s="287"/>
      <c r="TRR19" s="287"/>
      <c r="TRS19" s="290"/>
      <c r="TRT19" s="57"/>
      <c r="TRU19" s="58"/>
      <c r="TRV19" s="59"/>
      <c r="TRW19" s="59"/>
      <c r="TRX19" s="56"/>
      <c r="TRY19" s="58"/>
      <c r="TRZ19" s="56"/>
      <c r="TSA19" s="56"/>
      <c r="TSB19" s="287"/>
      <c r="TSC19" s="288"/>
      <c r="TSD19" s="287"/>
      <c r="TSE19" s="287"/>
      <c r="TSF19" s="287"/>
      <c r="TSG19" s="289"/>
      <c r="TSH19" s="287"/>
      <c r="TSI19" s="287"/>
      <c r="TSJ19" s="287"/>
      <c r="TSK19" s="288"/>
      <c r="TSL19" s="287"/>
      <c r="TSM19" s="287"/>
      <c r="TSN19" s="290"/>
      <c r="TSO19" s="57"/>
      <c r="TSP19" s="58"/>
      <c r="TSQ19" s="59"/>
      <c r="TSR19" s="59"/>
      <c r="TSS19" s="56"/>
      <c r="TST19" s="58"/>
      <c r="TSU19" s="56"/>
      <c r="TSV19" s="56"/>
      <c r="TSW19" s="287"/>
      <c r="TSX19" s="288"/>
      <c r="TSY19" s="287"/>
      <c r="TSZ19" s="287"/>
      <c r="TTA19" s="287"/>
      <c r="TTB19" s="289"/>
      <c r="TTC19" s="287"/>
      <c r="TTD19" s="287"/>
      <c r="TTE19" s="287"/>
      <c r="TTF19" s="288"/>
      <c r="TTG19" s="287"/>
      <c r="TTH19" s="287"/>
      <c r="TTI19" s="290"/>
      <c r="TTJ19" s="57"/>
      <c r="TTK19" s="58"/>
      <c r="TTL19" s="59"/>
      <c r="TTM19" s="59"/>
      <c r="TTN19" s="56"/>
      <c r="TTO19" s="58"/>
      <c r="TTP19" s="56"/>
      <c r="TTQ19" s="56"/>
      <c r="TTR19" s="287"/>
      <c r="TTS19" s="288"/>
      <c r="TTT19" s="287"/>
      <c r="TTU19" s="287"/>
      <c r="TTV19" s="287"/>
      <c r="TTW19" s="289"/>
      <c r="TTX19" s="287"/>
      <c r="TTY19" s="287"/>
      <c r="TTZ19" s="287"/>
      <c r="TUA19" s="288"/>
      <c r="TUB19" s="287"/>
      <c r="TUC19" s="287"/>
      <c r="TUD19" s="290"/>
      <c r="TUE19" s="57"/>
      <c r="TUF19" s="58"/>
      <c r="TUG19" s="59"/>
      <c r="TUH19" s="59"/>
      <c r="TUI19" s="56"/>
      <c r="TUJ19" s="58"/>
      <c r="TUK19" s="56"/>
      <c r="TUL19" s="56"/>
      <c r="TUM19" s="287"/>
      <c r="TUN19" s="288"/>
      <c r="TUO19" s="287"/>
      <c r="TUP19" s="287"/>
      <c r="TUQ19" s="287"/>
      <c r="TUR19" s="289"/>
      <c r="TUS19" s="287"/>
      <c r="TUT19" s="287"/>
      <c r="TUU19" s="287"/>
      <c r="TUV19" s="288"/>
      <c r="TUW19" s="287"/>
      <c r="TUX19" s="287"/>
      <c r="TUY19" s="290"/>
      <c r="TUZ19" s="57"/>
      <c r="TVA19" s="58"/>
      <c r="TVB19" s="59"/>
      <c r="TVC19" s="59"/>
      <c r="TVD19" s="56"/>
      <c r="TVE19" s="58"/>
      <c r="TVF19" s="56"/>
      <c r="TVG19" s="56"/>
      <c r="TVH19" s="287"/>
      <c r="TVI19" s="288"/>
      <c r="TVJ19" s="287"/>
      <c r="TVK19" s="287"/>
      <c r="TVL19" s="287"/>
      <c r="TVM19" s="289"/>
      <c r="TVN19" s="287"/>
      <c r="TVO19" s="287"/>
      <c r="TVP19" s="287"/>
      <c r="TVQ19" s="288"/>
      <c r="TVR19" s="287"/>
      <c r="TVS19" s="287"/>
      <c r="TVT19" s="290"/>
      <c r="TVU19" s="57"/>
      <c r="TVV19" s="58"/>
      <c r="TVW19" s="59"/>
      <c r="TVX19" s="59"/>
      <c r="TVY19" s="56"/>
      <c r="TVZ19" s="58"/>
      <c r="TWA19" s="56"/>
      <c r="TWB19" s="56"/>
      <c r="TWC19" s="287"/>
      <c r="TWD19" s="288"/>
      <c r="TWE19" s="287"/>
      <c r="TWF19" s="287"/>
      <c r="TWG19" s="287"/>
      <c r="TWH19" s="289"/>
      <c r="TWI19" s="287"/>
      <c r="TWJ19" s="287"/>
      <c r="TWK19" s="287"/>
      <c r="TWL19" s="288"/>
      <c r="TWM19" s="287"/>
      <c r="TWN19" s="287"/>
      <c r="TWO19" s="290"/>
      <c r="TWP19" s="57"/>
      <c r="TWQ19" s="58"/>
      <c r="TWR19" s="59"/>
      <c r="TWS19" s="59"/>
      <c r="TWT19" s="56"/>
      <c r="TWU19" s="58"/>
      <c r="TWV19" s="56"/>
      <c r="TWW19" s="56"/>
      <c r="TWX19" s="287"/>
      <c r="TWY19" s="288"/>
      <c r="TWZ19" s="287"/>
      <c r="TXA19" s="287"/>
      <c r="TXB19" s="287"/>
      <c r="TXC19" s="289"/>
      <c r="TXD19" s="287"/>
      <c r="TXE19" s="287"/>
      <c r="TXF19" s="287"/>
      <c r="TXG19" s="288"/>
      <c r="TXH19" s="287"/>
      <c r="TXI19" s="287"/>
      <c r="TXJ19" s="290"/>
      <c r="TXK19" s="57"/>
      <c r="TXL19" s="58"/>
      <c r="TXM19" s="59"/>
      <c r="TXN19" s="59"/>
      <c r="TXO19" s="56"/>
      <c r="TXP19" s="58"/>
      <c r="TXQ19" s="56"/>
      <c r="TXR19" s="56"/>
      <c r="TXS19" s="287"/>
      <c r="TXT19" s="288"/>
      <c r="TXU19" s="287"/>
      <c r="TXV19" s="287"/>
      <c r="TXW19" s="287"/>
      <c r="TXX19" s="289"/>
      <c r="TXY19" s="287"/>
      <c r="TXZ19" s="287"/>
      <c r="TYA19" s="287"/>
      <c r="TYB19" s="288"/>
      <c r="TYC19" s="287"/>
      <c r="TYD19" s="287"/>
      <c r="TYE19" s="290"/>
      <c r="TYF19" s="57"/>
      <c r="TYG19" s="58"/>
      <c r="TYH19" s="59"/>
      <c r="TYI19" s="59"/>
      <c r="TYJ19" s="56"/>
      <c r="TYK19" s="58"/>
      <c r="TYL19" s="56"/>
      <c r="TYM19" s="56"/>
      <c r="TYN19" s="287"/>
      <c r="TYO19" s="288"/>
      <c r="TYP19" s="287"/>
      <c r="TYQ19" s="287"/>
      <c r="TYR19" s="287"/>
      <c r="TYS19" s="289"/>
      <c r="TYT19" s="287"/>
      <c r="TYU19" s="287"/>
      <c r="TYV19" s="287"/>
      <c r="TYW19" s="288"/>
      <c r="TYX19" s="287"/>
      <c r="TYY19" s="287"/>
      <c r="TYZ19" s="290"/>
      <c r="TZA19" s="57"/>
      <c r="TZB19" s="58"/>
      <c r="TZC19" s="59"/>
      <c r="TZD19" s="59"/>
      <c r="TZE19" s="56"/>
      <c r="TZF19" s="58"/>
      <c r="TZG19" s="56"/>
      <c r="TZH19" s="56"/>
      <c r="TZI19" s="287"/>
      <c r="TZJ19" s="288"/>
      <c r="TZK19" s="287"/>
      <c r="TZL19" s="287"/>
      <c r="TZM19" s="287"/>
      <c r="TZN19" s="289"/>
      <c r="TZO19" s="287"/>
      <c r="TZP19" s="287"/>
      <c r="TZQ19" s="287"/>
      <c r="TZR19" s="288"/>
      <c r="TZS19" s="287"/>
      <c r="TZT19" s="287"/>
      <c r="TZU19" s="290"/>
      <c r="TZV19" s="57"/>
      <c r="TZW19" s="58"/>
      <c r="TZX19" s="59"/>
      <c r="TZY19" s="59"/>
      <c r="TZZ19" s="56"/>
      <c r="UAA19" s="58"/>
      <c r="UAB19" s="56"/>
      <c r="UAC19" s="56"/>
      <c r="UAD19" s="287"/>
      <c r="UAE19" s="288"/>
      <c r="UAF19" s="287"/>
      <c r="UAG19" s="287"/>
      <c r="UAH19" s="287"/>
      <c r="UAI19" s="289"/>
      <c r="UAJ19" s="287"/>
      <c r="UAK19" s="287"/>
      <c r="UAL19" s="287"/>
      <c r="UAM19" s="288"/>
      <c r="UAN19" s="287"/>
      <c r="UAO19" s="287"/>
      <c r="UAP19" s="290"/>
      <c r="UAQ19" s="57"/>
      <c r="UAR19" s="58"/>
      <c r="UAS19" s="59"/>
      <c r="UAT19" s="59"/>
      <c r="UAU19" s="56"/>
      <c r="UAV19" s="58"/>
      <c r="UAW19" s="56"/>
      <c r="UAX19" s="56"/>
      <c r="UAY19" s="287"/>
      <c r="UAZ19" s="288"/>
      <c r="UBA19" s="287"/>
      <c r="UBB19" s="287"/>
      <c r="UBC19" s="287"/>
      <c r="UBD19" s="289"/>
      <c r="UBE19" s="287"/>
      <c r="UBF19" s="287"/>
      <c r="UBG19" s="287"/>
      <c r="UBH19" s="288"/>
      <c r="UBI19" s="287"/>
      <c r="UBJ19" s="287"/>
      <c r="UBK19" s="290"/>
      <c r="UBL19" s="57"/>
      <c r="UBM19" s="58"/>
      <c r="UBN19" s="59"/>
      <c r="UBO19" s="59"/>
      <c r="UBP19" s="56"/>
      <c r="UBQ19" s="58"/>
      <c r="UBR19" s="56"/>
      <c r="UBS19" s="56"/>
      <c r="UBT19" s="287"/>
      <c r="UBU19" s="288"/>
      <c r="UBV19" s="287"/>
      <c r="UBW19" s="287"/>
      <c r="UBX19" s="287"/>
      <c r="UBY19" s="289"/>
      <c r="UBZ19" s="287"/>
      <c r="UCA19" s="287"/>
      <c r="UCB19" s="287"/>
      <c r="UCC19" s="288"/>
      <c r="UCD19" s="287"/>
      <c r="UCE19" s="287"/>
      <c r="UCF19" s="290"/>
      <c r="UCG19" s="57"/>
      <c r="UCH19" s="58"/>
      <c r="UCI19" s="59"/>
      <c r="UCJ19" s="59"/>
      <c r="UCK19" s="56"/>
      <c r="UCL19" s="58"/>
      <c r="UCM19" s="56"/>
      <c r="UCN19" s="56"/>
      <c r="UCO19" s="287"/>
      <c r="UCP19" s="288"/>
      <c r="UCQ19" s="287"/>
      <c r="UCR19" s="287"/>
      <c r="UCS19" s="287"/>
      <c r="UCT19" s="289"/>
      <c r="UCU19" s="287"/>
      <c r="UCV19" s="287"/>
      <c r="UCW19" s="287"/>
      <c r="UCX19" s="288"/>
      <c r="UCY19" s="287"/>
      <c r="UCZ19" s="287"/>
      <c r="UDA19" s="290"/>
      <c r="UDB19" s="57"/>
      <c r="UDC19" s="58"/>
      <c r="UDD19" s="59"/>
      <c r="UDE19" s="59"/>
      <c r="UDF19" s="56"/>
      <c r="UDG19" s="58"/>
      <c r="UDH19" s="56"/>
      <c r="UDI19" s="56"/>
      <c r="UDJ19" s="287"/>
      <c r="UDK19" s="288"/>
      <c r="UDL19" s="287"/>
      <c r="UDM19" s="287"/>
      <c r="UDN19" s="287"/>
      <c r="UDO19" s="289"/>
      <c r="UDP19" s="287"/>
      <c r="UDQ19" s="287"/>
      <c r="UDR19" s="287"/>
      <c r="UDS19" s="288"/>
      <c r="UDT19" s="287"/>
      <c r="UDU19" s="287"/>
      <c r="UDV19" s="290"/>
      <c r="UDW19" s="57"/>
      <c r="UDX19" s="58"/>
      <c r="UDY19" s="59"/>
      <c r="UDZ19" s="59"/>
      <c r="UEA19" s="56"/>
      <c r="UEB19" s="58"/>
      <c r="UEC19" s="56"/>
      <c r="UED19" s="56"/>
      <c r="UEE19" s="287"/>
      <c r="UEF19" s="288"/>
      <c r="UEG19" s="287"/>
      <c r="UEH19" s="287"/>
      <c r="UEI19" s="287"/>
      <c r="UEJ19" s="289"/>
      <c r="UEK19" s="287"/>
      <c r="UEL19" s="287"/>
      <c r="UEM19" s="287"/>
      <c r="UEN19" s="288"/>
      <c r="UEO19" s="287"/>
      <c r="UEP19" s="287"/>
      <c r="UEQ19" s="290"/>
      <c r="UER19" s="57"/>
      <c r="UES19" s="58"/>
      <c r="UET19" s="59"/>
      <c r="UEU19" s="59"/>
      <c r="UEV19" s="56"/>
      <c r="UEW19" s="58"/>
      <c r="UEX19" s="56"/>
      <c r="UEY19" s="56"/>
      <c r="UEZ19" s="287"/>
      <c r="UFA19" s="288"/>
      <c r="UFB19" s="287"/>
      <c r="UFC19" s="287"/>
      <c r="UFD19" s="287"/>
      <c r="UFE19" s="289"/>
      <c r="UFF19" s="287"/>
      <c r="UFG19" s="287"/>
      <c r="UFH19" s="287"/>
      <c r="UFI19" s="288"/>
      <c r="UFJ19" s="287"/>
      <c r="UFK19" s="287"/>
      <c r="UFL19" s="290"/>
      <c r="UFM19" s="57"/>
      <c r="UFN19" s="58"/>
      <c r="UFO19" s="59"/>
      <c r="UFP19" s="59"/>
      <c r="UFQ19" s="56"/>
      <c r="UFR19" s="58"/>
      <c r="UFS19" s="56"/>
      <c r="UFT19" s="56"/>
      <c r="UFU19" s="287"/>
      <c r="UFV19" s="288"/>
      <c r="UFW19" s="287"/>
      <c r="UFX19" s="287"/>
      <c r="UFY19" s="287"/>
      <c r="UFZ19" s="289"/>
      <c r="UGA19" s="287"/>
      <c r="UGB19" s="287"/>
      <c r="UGC19" s="287"/>
      <c r="UGD19" s="288"/>
      <c r="UGE19" s="287"/>
      <c r="UGF19" s="287"/>
      <c r="UGG19" s="290"/>
      <c r="UGH19" s="57"/>
      <c r="UGI19" s="58"/>
      <c r="UGJ19" s="59"/>
      <c r="UGK19" s="59"/>
      <c r="UGL19" s="56"/>
      <c r="UGM19" s="58"/>
      <c r="UGN19" s="56"/>
      <c r="UGO19" s="56"/>
      <c r="UGP19" s="287"/>
      <c r="UGQ19" s="288"/>
      <c r="UGR19" s="287"/>
      <c r="UGS19" s="287"/>
      <c r="UGT19" s="287"/>
      <c r="UGU19" s="289"/>
      <c r="UGV19" s="287"/>
      <c r="UGW19" s="287"/>
      <c r="UGX19" s="287"/>
      <c r="UGY19" s="288"/>
      <c r="UGZ19" s="287"/>
      <c r="UHA19" s="287"/>
      <c r="UHB19" s="290"/>
      <c r="UHC19" s="57"/>
      <c r="UHD19" s="58"/>
      <c r="UHE19" s="59"/>
      <c r="UHF19" s="59"/>
      <c r="UHG19" s="56"/>
      <c r="UHH19" s="58"/>
      <c r="UHI19" s="56"/>
      <c r="UHJ19" s="56"/>
      <c r="UHK19" s="287"/>
      <c r="UHL19" s="288"/>
      <c r="UHM19" s="287"/>
      <c r="UHN19" s="287"/>
      <c r="UHO19" s="287"/>
      <c r="UHP19" s="289"/>
      <c r="UHQ19" s="287"/>
      <c r="UHR19" s="287"/>
      <c r="UHS19" s="287"/>
      <c r="UHT19" s="288"/>
      <c r="UHU19" s="287"/>
      <c r="UHV19" s="287"/>
      <c r="UHW19" s="290"/>
      <c r="UHX19" s="57"/>
      <c r="UHY19" s="58"/>
      <c r="UHZ19" s="59"/>
      <c r="UIA19" s="59"/>
      <c r="UIB19" s="56"/>
      <c r="UIC19" s="58"/>
      <c r="UID19" s="56"/>
      <c r="UIE19" s="56"/>
      <c r="UIF19" s="287"/>
      <c r="UIG19" s="288"/>
      <c r="UIH19" s="287"/>
      <c r="UII19" s="287"/>
      <c r="UIJ19" s="287"/>
      <c r="UIK19" s="289"/>
      <c r="UIL19" s="287"/>
      <c r="UIM19" s="287"/>
      <c r="UIN19" s="287"/>
      <c r="UIO19" s="288"/>
      <c r="UIP19" s="287"/>
      <c r="UIQ19" s="287"/>
      <c r="UIR19" s="290"/>
      <c r="UIS19" s="57"/>
      <c r="UIT19" s="58"/>
      <c r="UIU19" s="59"/>
      <c r="UIV19" s="59"/>
      <c r="UIW19" s="56"/>
      <c r="UIX19" s="58"/>
      <c r="UIY19" s="56"/>
      <c r="UIZ19" s="56"/>
      <c r="UJA19" s="287"/>
      <c r="UJB19" s="288"/>
      <c r="UJC19" s="287"/>
      <c r="UJD19" s="287"/>
      <c r="UJE19" s="287"/>
      <c r="UJF19" s="289"/>
      <c r="UJG19" s="287"/>
      <c r="UJH19" s="287"/>
      <c r="UJI19" s="287"/>
      <c r="UJJ19" s="288"/>
      <c r="UJK19" s="287"/>
      <c r="UJL19" s="287"/>
      <c r="UJM19" s="290"/>
      <c r="UJN19" s="57"/>
      <c r="UJO19" s="58"/>
      <c r="UJP19" s="59"/>
      <c r="UJQ19" s="59"/>
      <c r="UJR19" s="56"/>
      <c r="UJS19" s="58"/>
      <c r="UJT19" s="56"/>
      <c r="UJU19" s="56"/>
      <c r="UJV19" s="287"/>
      <c r="UJW19" s="288"/>
      <c r="UJX19" s="287"/>
      <c r="UJY19" s="287"/>
      <c r="UJZ19" s="287"/>
      <c r="UKA19" s="289"/>
      <c r="UKB19" s="287"/>
      <c r="UKC19" s="287"/>
      <c r="UKD19" s="287"/>
      <c r="UKE19" s="288"/>
      <c r="UKF19" s="287"/>
      <c r="UKG19" s="287"/>
      <c r="UKH19" s="290"/>
      <c r="UKI19" s="57"/>
      <c r="UKJ19" s="58"/>
      <c r="UKK19" s="59"/>
      <c r="UKL19" s="59"/>
      <c r="UKM19" s="56"/>
      <c r="UKN19" s="58"/>
      <c r="UKO19" s="56"/>
      <c r="UKP19" s="56"/>
      <c r="UKQ19" s="287"/>
      <c r="UKR19" s="288"/>
      <c r="UKS19" s="287"/>
      <c r="UKT19" s="287"/>
      <c r="UKU19" s="287"/>
      <c r="UKV19" s="289"/>
      <c r="UKW19" s="287"/>
      <c r="UKX19" s="287"/>
      <c r="UKY19" s="287"/>
      <c r="UKZ19" s="288"/>
      <c r="ULA19" s="287"/>
      <c r="ULB19" s="287"/>
      <c r="ULC19" s="290"/>
      <c r="ULD19" s="57"/>
      <c r="ULE19" s="58"/>
      <c r="ULF19" s="59"/>
      <c r="ULG19" s="59"/>
      <c r="ULH19" s="56"/>
      <c r="ULI19" s="58"/>
      <c r="ULJ19" s="56"/>
      <c r="ULK19" s="56"/>
      <c r="ULL19" s="287"/>
      <c r="ULM19" s="288"/>
      <c r="ULN19" s="287"/>
      <c r="ULO19" s="287"/>
      <c r="ULP19" s="287"/>
      <c r="ULQ19" s="289"/>
      <c r="ULR19" s="287"/>
      <c r="ULS19" s="287"/>
      <c r="ULT19" s="287"/>
      <c r="ULU19" s="288"/>
      <c r="ULV19" s="287"/>
      <c r="ULW19" s="287"/>
      <c r="ULX19" s="290"/>
      <c r="ULY19" s="57"/>
      <c r="ULZ19" s="58"/>
      <c r="UMA19" s="59"/>
      <c r="UMB19" s="59"/>
      <c r="UMC19" s="56"/>
      <c r="UMD19" s="58"/>
      <c r="UME19" s="56"/>
      <c r="UMF19" s="56"/>
      <c r="UMG19" s="287"/>
      <c r="UMH19" s="288"/>
      <c r="UMI19" s="287"/>
      <c r="UMJ19" s="287"/>
      <c r="UMK19" s="287"/>
      <c r="UML19" s="289"/>
      <c r="UMM19" s="287"/>
      <c r="UMN19" s="287"/>
      <c r="UMO19" s="287"/>
      <c r="UMP19" s="288"/>
      <c r="UMQ19" s="287"/>
      <c r="UMR19" s="287"/>
      <c r="UMS19" s="290"/>
      <c r="UMT19" s="57"/>
      <c r="UMU19" s="58"/>
      <c r="UMV19" s="59"/>
      <c r="UMW19" s="59"/>
      <c r="UMX19" s="56"/>
      <c r="UMY19" s="58"/>
      <c r="UMZ19" s="56"/>
      <c r="UNA19" s="56"/>
      <c r="UNB19" s="287"/>
      <c r="UNC19" s="288"/>
      <c r="UND19" s="287"/>
      <c r="UNE19" s="287"/>
      <c r="UNF19" s="287"/>
      <c r="UNG19" s="289"/>
      <c r="UNH19" s="287"/>
      <c r="UNI19" s="287"/>
      <c r="UNJ19" s="287"/>
      <c r="UNK19" s="288"/>
      <c r="UNL19" s="287"/>
      <c r="UNM19" s="287"/>
      <c r="UNN19" s="290"/>
      <c r="UNO19" s="57"/>
      <c r="UNP19" s="58"/>
      <c r="UNQ19" s="59"/>
      <c r="UNR19" s="59"/>
      <c r="UNS19" s="56"/>
      <c r="UNT19" s="58"/>
      <c r="UNU19" s="56"/>
      <c r="UNV19" s="56"/>
      <c r="UNW19" s="287"/>
      <c r="UNX19" s="288"/>
      <c r="UNY19" s="287"/>
      <c r="UNZ19" s="287"/>
      <c r="UOA19" s="287"/>
      <c r="UOB19" s="289"/>
      <c r="UOC19" s="287"/>
      <c r="UOD19" s="287"/>
      <c r="UOE19" s="287"/>
      <c r="UOF19" s="288"/>
      <c r="UOG19" s="287"/>
      <c r="UOH19" s="287"/>
      <c r="UOI19" s="290"/>
      <c r="UOJ19" s="57"/>
      <c r="UOK19" s="58"/>
      <c r="UOL19" s="59"/>
      <c r="UOM19" s="59"/>
      <c r="UON19" s="56"/>
      <c r="UOO19" s="58"/>
      <c r="UOP19" s="56"/>
      <c r="UOQ19" s="56"/>
      <c r="UOR19" s="287"/>
      <c r="UOS19" s="288"/>
      <c r="UOT19" s="287"/>
      <c r="UOU19" s="287"/>
      <c r="UOV19" s="287"/>
      <c r="UOW19" s="289"/>
      <c r="UOX19" s="287"/>
      <c r="UOY19" s="287"/>
      <c r="UOZ19" s="287"/>
      <c r="UPA19" s="288"/>
      <c r="UPB19" s="287"/>
      <c r="UPC19" s="287"/>
      <c r="UPD19" s="290"/>
      <c r="UPE19" s="57"/>
      <c r="UPF19" s="58"/>
      <c r="UPG19" s="59"/>
      <c r="UPH19" s="59"/>
      <c r="UPI19" s="56"/>
      <c r="UPJ19" s="58"/>
      <c r="UPK19" s="56"/>
      <c r="UPL19" s="56"/>
      <c r="UPM19" s="287"/>
      <c r="UPN19" s="288"/>
      <c r="UPO19" s="287"/>
      <c r="UPP19" s="287"/>
      <c r="UPQ19" s="287"/>
      <c r="UPR19" s="289"/>
      <c r="UPS19" s="287"/>
      <c r="UPT19" s="287"/>
      <c r="UPU19" s="287"/>
      <c r="UPV19" s="288"/>
      <c r="UPW19" s="287"/>
      <c r="UPX19" s="287"/>
      <c r="UPY19" s="290"/>
      <c r="UPZ19" s="57"/>
      <c r="UQA19" s="58"/>
      <c r="UQB19" s="59"/>
      <c r="UQC19" s="59"/>
      <c r="UQD19" s="56"/>
      <c r="UQE19" s="58"/>
      <c r="UQF19" s="56"/>
      <c r="UQG19" s="56"/>
      <c r="UQH19" s="287"/>
      <c r="UQI19" s="288"/>
      <c r="UQJ19" s="287"/>
      <c r="UQK19" s="287"/>
      <c r="UQL19" s="287"/>
      <c r="UQM19" s="289"/>
      <c r="UQN19" s="287"/>
      <c r="UQO19" s="287"/>
      <c r="UQP19" s="287"/>
      <c r="UQQ19" s="288"/>
      <c r="UQR19" s="287"/>
      <c r="UQS19" s="287"/>
      <c r="UQT19" s="290"/>
      <c r="UQU19" s="57"/>
      <c r="UQV19" s="58"/>
      <c r="UQW19" s="59"/>
      <c r="UQX19" s="59"/>
      <c r="UQY19" s="56"/>
      <c r="UQZ19" s="58"/>
      <c r="URA19" s="56"/>
      <c r="URB19" s="56"/>
      <c r="URC19" s="287"/>
      <c r="URD19" s="288"/>
      <c r="URE19" s="287"/>
      <c r="URF19" s="287"/>
      <c r="URG19" s="287"/>
      <c r="URH19" s="289"/>
      <c r="URI19" s="287"/>
      <c r="URJ19" s="287"/>
      <c r="URK19" s="287"/>
      <c r="URL19" s="288"/>
      <c r="URM19" s="287"/>
      <c r="URN19" s="287"/>
      <c r="URO19" s="290"/>
      <c r="URP19" s="57"/>
      <c r="URQ19" s="58"/>
      <c r="URR19" s="59"/>
      <c r="URS19" s="59"/>
      <c r="URT19" s="56"/>
      <c r="URU19" s="58"/>
      <c r="URV19" s="56"/>
      <c r="URW19" s="56"/>
      <c r="URX19" s="287"/>
      <c r="URY19" s="288"/>
      <c r="URZ19" s="287"/>
      <c r="USA19" s="287"/>
      <c r="USB19" s="287"/>
      <c r="USC19" s="289"/>
      <c r="USD19" s="287"/>
      <c r="USE19" s="287"/>
      <c r="USF19" s="287"/>
      <c r="USG19" s="288"/>
      <c r="USH19" s="287"/>
      <c r="USI19" s="287"/>
      <c r="USJ19" s="290"/>
      <c r="USK19" s="57"/>
      <c r="USL19" s="58"/>
      <c r="USM19" s="59"/>
      <c r="USN19" s="59"/>
      <c r="USO19" s="56"/>
      <c r="USP19" s="58"/>
      <c r="USQ19" s="56"/>
      <c r="USR19" s="56"/>
      <c r="USS19" s="287"/>
      <c r="UST19" s="288"/>
      <c r="USU19" s="287"/>
      <c r="USV19" s="287"/>
      <c r="USW19" s="287"/>
      <c r="USX19" s="289"/>
      <c r="USY19" s="287"/>
      <c r="USZ19" s="287"/>
      <c r="UTA19" s="287"/>
      <c r="UTB19" s="288"/>
      <c r="UTC19" s="287"/>
      <c r="UTD19" s="287"/>
      <c r="UTE19" s="290"/>
      <c r="UTF19" s="57"/>
      <c r="UTG19" s="58"/>
      <c r="UTH19" s="59"/>
      <c r="UTI19" s="59"/>
      <c r="UTJ19" s="56"/>
      <c r="UTK19" s="58"/>
      <c r="UTL19" s="56"/>
      <c r="UTM19" s="56"/>
      <c r="UTN19" s="287"/>
      <c r="UTO19" s="288"/>
      <c r="UTP19" s="287"/>
      <c r="UTQ19" s="287"/>
      <c r="UTR19" s="287"/>
      <c r="UTS19" s="289"/>
      <c r="UTT19" s="287"/>
      <c r="UTU19" s="287"/>
      <c r="UTV19" s="287"/>
      <c r="UTW19" s="288"/>
      <c r="UTX19" s="287"/>
      <c r="UTY19" s="287"/>
      <c r="UTZ19" s="290"/>
      <c r="UUA19" s="57"/>
      <c r="UUB19" s="58"/>
      <c r="UUC19" s="59"/>
      <c r="UUD19" s="59"/>
      <c r="UUE19" s="56"/>
      <c r="UUF19" s="58"/>
      <c r="UUG19" s="56"/>
      <c r="UUH19" s="56"/>
      <c r="UUI19" s="287"/>
      <c r="UUJ19" s="288"/>
      <c r="UUK19" s="287"/>
      <c r="UUL19" s="287"/>
      <c r="UUM19" s="287"/>
      <c r="UUN19" s="289"/>
      <c r="UUO19" s="287"/>
      <c r="UUP19" s="287"/>
      <c r="UUQ19" s="287"/>
      <c r="UUR19" s="288"/>
      <c r="UUS19" s="287"/>
      <c r="UUT19" s="287"/>
      <c r="UUU19" s="290"/>
      <c r="UUV19" s="57"/>
      <c r="UUW19" s="58"/>
      <c r="UUX19" s="59"/>
      <c r="UUY19" s="59"/>
      <c r="UUZ19" s="56"/>
      <c r="UVA19" s="58"/>
      <c r="UVB19" s="56"/>
      <c r="UVC19" s="56"/>
      <c r="UVD19" s="287"/>
      <c r="UVE19" s="288"/>
      <c r="UVF19" s="287"/>
      <c r="UVG19" s="287"/>
      <c r="UVH19" s="287"/>
      <c r="UVI19" s="289"/>
      <c r="UVJ19" s="287"/>
      <c r="UVK19" s="287"/>
      <c r="UVL19" s="287"/>
      <c r="UVM19" s="288"/>
      <c r="UVN19" s="287"/>
      <c r="UVO19" s="287"/>
      <c r="UVP19" s="290"/>
      <c r="UVQ19" s="57"/>
      <c r="UVR19" s="58"/>
      <c r="UVS19" s="59"/>
      <c r="UVT19" s="59"/>
      <c r="UVU19" s="56"/>
      <c r="UVV19" s="58"/>
      <c r="UVW19" s="56"/>
      <c r="UVX19" s="56"/>
      <c r="UVY19" s="287"/>
      <c r="UVZ19" s="288"/>
      <c r="UWA19" s="287"/>
      <c r="UWB19" s="287"/>
      <c r="UWC19" s="287"/>
      <c r="UWD19" s="289"/>
      <c r="UWE19" s="287"/>
      <c r="UWF19" s="287"/>
      <c r="UWG19" s="287"/>
      <c r="UWH19" s="288"/>
      <c r="UWI19" s="287"/>
      <c r="UWJ19" s="287"/>
      <c r="UWK19" s="290"/>
      <c r="UWL19" s="57"/>
      <c r="UWM19" s="58"/>
      <c r="UWN19" s="59"/>
      <c r="UWO19" s="59"/>
      <c r="UWP19" s="56"/>
      <c r="UWQ19" s="58"/>
      <c r="UWR19" s="56"/>
      <c r="UWS19" s="56"/>
      <c r="UWT19" s="287"/>
      <c r="UWU19" s="288"/>
      <c r="UWV19" s="287"/>
      <c r="UWW19" s="287"/>
      <c r="UWX19" s="287"/>
      <c r="UWY19" s="289"/>
      <c r="UWZ19" s="287"/>
      <c r="UXA19" s="287"/>
      <c r="UXB19" s="287"/>
      <c r="UXC19" s="288"/>
      <c r="UXD19" s="287"/>
      <c r="UXE19" s="287"/>
      <c r="UXF19" s="290"/>
      <c r="UXG19" s="57"/>
      <c r="UXH19" s="58"/>
      <c r="UXI19" s="59"/>
      <c r="UXJ19" s="59"/>
      <c r="UXK19" s="56"/>
      <c r="UXL19" s="58"/>
      <c r="UXM19" s="56"/>
      <c r="UXN19" s="56"/>
      <c r="UXO19" s="287"/>
      <c r="UXP19" s="288"/>
      <c r="UXQ19" s="287"/>
      <c r="UXR19" s="287"/>
      <c r="UXS19" s="287"/>
      <c r="UXT19" s="289"/>
      <c r="UXU19" s="287"/>
      <c r="UXV19" s="287"/>
      <c r="UXW19" s="287"/>
      <c r="UXX19" s="288"/>
      <c r="UXY19" s="287"/>
      <c r="UXZ19" s="287"/>
      <c r="UYA19" s="290"/>
      <c r="UYB19" s="57"/>
      <c r="UYC19" s="58"/>
      <c r="UYD19" s="59"/>
      <c r="UYE19" s="59"/>
      <c r="UYF19" s="56"/>
      <c r="UYG19" s="58"/>
      <c r="UYH19" s="56"/>
      <c r="UYI19" s="56"/>
      <c r="UYJ19" s="287"/>
      <c r="UYK19" s="288"/>
      <c r="UYL19" s="287"/>
      <c r="UYM19" s="287"/>
      <c r="UYN19" s="287"/>
      <c r="UYO19" s="289"/>
      <c r="UYP19" s="287"/>
      <c r="UYQ19" s="287"/>
      <c r="UYR19" s="287"/>
      <c r="UYS19" s="288"/>
      <c r="UYT19" s="287"/>
      <c r="UYU19" s="287"/>
      <c r="UYV19" s="290"/>
      <c r="UYW19" s="57"/>
      <c r="UYX19" s="58"/>
      <c r="UYY19" s="59"/>
      <c r="UYZ19" s="59"/>
      <c r="UZA19" s="56"/>
      <c r="UZB19" s="58"/>
      <c r="UZC19" s="56"/>
      <c r="UZD19" s="56"/>
      <c r="UZE19" s="287"/>
      <c r="UZF19" s="288"/>
      <c r="UZG19" s="287"/>
      <c r="UZH19" s="287"/>
      <c r="UZI19" s="287"/>
      <c r="UZJ19" s="289"/>
      <c r="UZK19" s="287"/>
      <c r="UZL19" s="287"/>
      <c r="UZM19" s="287"/>
      <c r="UZN19" s="288"/>
      <c r="UZO19" s="287"/>
      <c r="UZP19" s="287"/>
      <c r="UZQ19" s="290"/>
      <c r="UZR19" s="57"/>
      <c r="UZS19" s="58"/>
      <c r="UZT19" s="59"/>
      <c r="UZU19" s="59"/>
      <c r="UZV19" s="56"/>
      <c r="UZW19" s="58"/>
      <c r="UZX19" s="56"/>
      <c r="UZY19" s="56"/>
      <c r="UZZ19" s="287"/>
      <c r="VAA19" s="288"/>
      <c r="VAB19" s="287"/>
      <c r="VAC19" s="287"/>
      <c r="VAD19" s="287"/>
      <c r="VAE19" s="289"/>
      <c r="VAF19" s="287"/>
      <c r="VAG19" s="287"/>
      <c r="VAH19" s="287"/>
      <c r="VAI19" s="288"/>
      <c r="VAJ19" s="287"/>
      <c r="VAK19" s="287"/>
      <c r="VAL19" s="290"/>
      <c r="VAM19" s="57"/>
      <c r="VAN19" s="58"/>
      <c r="VAO19" s="59"/>
      <c r="VAP19" s="59"/>
      <c r="VAQ19" s="56"/>
      <c r="VAR19" s="58"/>
      <c r="VAS19" s="56"/>
      <c r="VAT19" s="56"/>
      <c r="VAU19" s="287"/>
      <c r="VAV19" s="288"/>
      <c r="VAW19" s="287"/>
      <c r="VAX19" s="287"/>
      <c r="VAY19" s="287"/>
      <c r="VAZ19" s="289"/>
      <c r="VBA19" s="287"/>
      <c r="VBB19" s="287"/>
      <c r="VBC19" s="287"/>
      <c r="VBD19" s="288"/>
      <c r="VBE19" s="287"/>
      <c r="VBF19" s="287"/>
      <c r="VBG19" s="290"/>
      <c r="VBH19" s="57"/>
      <c r="VBI19" s="58"/>
      <c r="VBJ19" s="59"/>
      <c r="VBK19" s="59"/>
      <c r="VBL19" s="56"/>
      <c r="VBM19" s="58"/>
      <c r="VBN19" s="56"/>
      <c r="VBO19" s="56"/>
      <c r="VBP19" s="287"/>
      <c r="VBQ19" s="288"/>
      <c r="VBR19" s="287"/>
      <c r="VBS19" s="287"/>
      <c r="VBT19" s="287"/>
      <c r="VBU19" s="289"/>
      <c r="VBV19" s="287"/>
      <c r="VBW19" s="287"/>
      <c r="VBX19" s="287"/>
      <c r="VBY19" s="288"/>
      <c r="VBZ19" s="287"/>
      <c r="VCA19" s="287"/>
      <c r="VCB19" s="290"/>
      <c r="VCC19" s="57"/>
      <c r="VCD19" s="58"/>
      <c r="VCE19" s="59"/>
      <c r="VCF19" s="59"/>
      <c r="VCG19" s="56"/>
      <c r="VCH19" s="58"/>
      <c r="VCI19" s="56"/>
      <c r="VCJ19" s="56"/>
      <c r="VCK19" s="287"/>
      <c r="VCL19" s="288"/>
      <c r="VCM19" s="287"/>
      <c r="VCN19" s="287"/>
      <c r="VCO19" s="287"/>
      <c r="VCP19" s="289"/>
      <c r="VCQ19" s="287"/>
      <c r="VCR19" s="287"/>
      <c r="VCS19" s="287"/>
      <c r="VCT19" s="288"/>
      <c r="VCU19" s="287"/>
      <c r="VCV19" s="287"/>
      <c r="VCW19" s="290"/>
      <c r="VCX19" s="57"/>
      <c r="VCY19" s="58"/>
      <c r="VCZ19" s="59"/>
      <c r="VDA19" s="59"/>
      <c r="VDB19" s="56"/>
      <c r="VDC19" s="58"/>
      <c r="VDD19" s="56"/>
      <c r="VDE19" s="56"/>
      <c r="VDF19" s="287"/>
      <c r="VDG19" s="288"/>
      <c r="VDH19" s="287"/>
      <c r="VDI19" s="287"/>
      <c r="VDJ19" s="287"/>
      <c r="VDK19" s="289"/>
      <c r="VDL19" s="287"/>
      <c r="VDM19" s="287"/>
      <c r="VDN19" s="287"/>
      <c r="VDO19" s="288"/>
      <c r="VDP19" s="287"/>
      <c r="VDQ19" s="287"/>
      <c r="VDR19" s="290"/>
      <c r="VDS19" s="57"/>
      <c r="VDT19" s="58"/>
      <c r="VDU19" s="59"/>
      <c r="VDV19" s="59"/>
      <c r="VDW19" s="56"/>
      <c r="VDX19" s="58"/>
      <c r="VDY19" s="56"/>
      <c r="VDZ19" s="56"/>
      <c r="VEA19" s="287"/>
      <c r="VEB19" s="288"/>
      <c r="VEC19" s="287"/>
      <c r="VED19" s="287"/>
      <c r="VEE19" s="287"/>
      <c r="VEF19" s="289"/>
      <c r="VEG19" s="287"/>
      <c r="VEH19" s="287"/>
      <c r="VEI19" s="287"/>
      <c r="VEJ19" s="288"/>
      <c r="VEK19" s="287"/>
      <c r="VEL19" s="287"/>
      <c r="VEM19" s="290"/>
      <c r="VEN19" s="57"/>
      <c r="VEO19" s="58"/>
      <c r="VEP19" s="59"/>
      <c r="VEQ19" s="59"/>
      <c r="VER19" s="56"/>
      <c r="VES19" s="58"/>
      <c r="VET19" s="56"/>
      <c r="VEU19" s="56"/>
      <c r="VEV19" s="287"/>
      <c r="VEW19" s="288"/>
      <c r="VEX19" s="287"/>
      <c r="VEY19" s="287"/>
      <c r="VEZ19" s="287"/>
      <c r="VFA19" s="289"/>
      <c r="VFB19" s="287"/>
      <c r="VFC19" s="287"/>
      <c r="VFD19" s="287"/>
      <c r="VFE19" s="288"/>
      <c r="VFF19" s="287"/>
      <c r="VFG19" s="287"/>
      <c r="VFH19" s="290"/>
      <c r="VFI19" s="57"/>
      <c r="VFJ19" s="58"/>
      <c r="VFK19" s="59"/>
      <c r="VFL19" s="59"/>
      <c r="VFM19" s="56"/>
      <c r="VFN19" s="58"/>
      <c r="VFO19" s="56"/>
      <c r="VFP19" s="56"/>
      <c r="VFQ19" s="287"/>
      <c r="VFR19" s="288"/>
      <c r="VFS19" s="287"/>
      <c r="VFT19" s="287"/>
      <c r="VFU19" s="287"/>
      <c r="VFV19" s="289"/>
      <c r="VFW19" s="287"/>
      <c r="VFX19" s="287"/>
      <c r="VFY19" s="287"/>
      <c r="VFZ19" s="288"/>
      <c r="VGA19" s="287"/>
      <c r="VGB19" s="287"/>
      <c r="VGC19" s="290"/>
      <c r="VGD19" s="57"/>
      <c r="VGE19" s="58"/>
      <c r="VGF19" s="59"/>
      <c r="VGG19" s="59"/>
      <c r="VGH19" s="56"/>
      <c r="VGI19" s="58"/>
      <c r="VGJ19" s="56"/>
      <c r="VGK19" s="56"/>
      <c r="VGL19" s="287"/>
      <c r="VGM19" s="288"/>
      <c r="VGN19" s="287"/>
      <c r="VGO19" s="287"/>
      <c r="VGP19" s="287"/>
      <c r="VGQ19" s="289"/>
      <c r="VGR19" s="287"/>
      <c r="VGS19" s="287"/>
      <c r="VGT19" s="287"/>
      <c r="VGU19" s="288"/>
      <c r="VGV19" s="287"/>
      <c r="VGW19" s="287"/>
      <c r="VGX19" s="290"/>
      <c r="VGY19" s="57"/>
      <c r="VGZ19" s="58"/>
      <c r="VHA19" s="59"/>
      <c r="VHB19" s="59"/>
      <c r="VHC19" s="56"/>
      <c r="VHD19" s="58"/>
      <c r="VHE19" s="56"/>
      <c r="VHF19" s="56"/>
      <c r="VHG19" s="287"/>
      <c r="VHH19" s="288"/>
      <c r="VHI19" s="287"/>
      <c r="VHJ19" s="287"/>
      <c r="VHK19" s="287"/>
      <c r="VHL19" s="289"/>
      <c r="VHM19" s="287"/>
      <c r="VHN19" s="287"/>
      <c r="VHO19" s="287"/>
      <c r="VHP19" s="288"/>
      <c r="VHQ19" s="287"/>
      <c r="VHR19" s="287"/>
      <c r="VHS19" s="290"/>
      <c r="VHT19" s="57"/>
      <c r="VHU19" s="58"/>
      <c r="VHV19" s="59"/>
      <c r="VHW19" s="59"/>
      <c r="VHX19" s="56"/>
      <c r="VHY19" s="58"/>
      <c r="VHZ19" s="56"/>
      <c r="VIA19" s="56"/>
      <c r="VIB19" s="287"/>
      <c r="VIC19" s="288"/>
      <c r="VID19" s="287"/>
      <c r="VIE19" s="287"/>
      <c r="VIF19" s="287"/>
      <c r="VIG19" s="289"/>
      <c r="VIH19" s="287"/>
      <c r="VII19" s="287"/>
      <c r="VIJ19" s="287"/>
      <c r="VIK19" s="288"/>
      <c r="VIL19" s="287"/>
      <c r="VIM19" s="287"/>
      <c r="VIN19" s="290"/>
      <c r="VIO19" s="57"/>
      <c r="VIP19" s="58"/>
      <c r="VIQ19" s="59"/>
      <c r="VIR19" s="59"/>
      <c r="VIS19" s="56"/>
      <c r="VIT19" s="58"/>
      <c r="VIU19" s="56"/>
      <c r="VIV19" s="56"/>
      <c r="VIW19" s="287"/>
      <c r="VIX19" s="288"/>
      <c r="VIY19" s="287"/>
      <c r="VIZ19" s="287"/>
      <c r="VJA19" s="287"/>
      <c r="VJB19" s="289"/>
      <c r="VJC19" s="287"/>
      <c r="VJD19" s="287"/>
      <c r="VJE19" s="287"/>
      <c r="VJF19" s="288"/>
      <c r="VJG19" s="287"/>
      <c r="VJH19" s="287"/>
      <c r="VJI19" s="290"/>
      <c r="VJJ19" s="57"/>
      <c r="VJK19" s="58"/>
      <c r="VJL19" s="59"/>
      <c r="VJM19" s="59"/>
      <c r="VJN19" s="56"/>
      <c r="VJO19" s="58"/>
      <c r="VJP19" s="56"/>
      <c r="VJQ19" s="56"/>
      <c r="VJR19" s="287"/>
      <c r="VJS19" s="288"/>
      <c r="VJT19" s="287"/>
      <c r="VJU19" s="287"/>
      <c r="VJV19" s="287"/>
      <c r="VJW19" s="289"/>
      <c r="VJX19" s="287"/>
      <c r="VJY19" s="287"/>
      <c r="VJZ19" s="287"/>
      <c r="VKA19" s="288"/>
      <c r="VKB19" s="287"/>
      <c r="VKC19" s="287"/>
      <c r="VKD19" s="290"/>
      <c r="VKE19" s="57"/>
      <c r="VKF19" s="58"/>
      <c r="VKG19" s="59"/>
      <c r="VKH19" s="59"/>
      <c r="VKI19" s="56"/>
      <c r="VKJ19" s="58"/>
      <c r="VKK19" s="56"/>
      <c r="VKL19" s="56"/>
      <c r="VKM19" s="287"/>
      <c r="VKN19" s="288"/>
      <c r="VKO19" s="287"/>
      <c r="VKP19" s="287"/>
      <c r="VKQ19" s="287"/>
      <c r="VKR19" s="289"/>
      <c r="VKS19" s="287"/>
      <c r="VKT19" s="287"/>
      <c r="VKU19" s="287"/>
      <c r="VKV19" s="288"/>
      <c r="VKW19" s="287"/>
      <c r="VKX19" s="287"/>
      <c r="VKY19" s="290"/>
      <c r="VKZ19" s="57"/>
      <c r="VLA19" s="58"/>
      <c r="VLB19" s="59"/>
      <c r="VLC19" s="59"/>
      <c r="VLD19" s="56"/>
      <c r="VLE19" s="58"/>
      <c r="VLF19" s="56"/>
      <c r="VLG19" s="56"/>
      <c r="VLH19" s="287"/>
      <c r="VLI19" s="288"/>
      <c r="VLJ19" s="287"/>
      <c r="VLK19" s="287"/>
      <c r="VLL19" s="287"/>
      <c r="VLM19" s="289"/>
      <c r="VLN19" s="287"/>
      <c r="VLO19" s="287"/>
      <c r="VLP19" s="287"/>
      <c r="VLQ19" s="288"/>
      <c r="VLR19" s="287"/>
      <c r="VLS19" s="287"/>
      <c r="VLT19" s="290"/>
      <c r="VLU19" s="57"/>
      <c r="VLV19" s="58"/>
      <c r="VLW19" s="59"/>
      <c r="VLX19" s="59"/>
      <c r="VLY19" s="56"/>
      <c r="VLZ19" s="58"/>
      <c r="VMA19" s="56"/>
      <c r="VMB19" s="56"/>
      <c r="VMC19" s="287"/>
      <c r="VMD19" s="288"/>
      <c r="VME19" s="287"/>
      <c r="VMF19" s="287"/>
      <c r="VMG19" s="287"/>
      <c r="VMH19" s="289"/>
      <c r="VMI19" s="287"/>
      <c r="VMJ19" s="287"/>
      <c r="VMK19" s="287"/>
      <c r="VML19" s="288"/>
      <c r="VMM19" s="287"/>
      <c r="VMN19" s="287"/>
      <c r="VMO19" s="290"/>
      <c r="VMP19" s="57"/>
      <c r="VMQ19" s="58"/>
      <c r="VMR19" s="59"/>
      <c r="VMS19" s="59"/>
      <c r="VMT19" s="56"/>
      <c r="VMU19" s="58"/>
      <c r="VMV19" s="56"/>
      <c r="VMW19" s="56"/>
      <c r="VMX19" s="287"/>
      <c r="VMY19" s="288"/>
      <c r="VMZ19" s="287"/>
      <c r="VNA19" s="287"/>
      <c r="VNB19" s="287"/>
      <c r="VNC19" s="289"/>
      <c r="VND19" s="287"/>
      <c r="VNE19" s="287"/>
      <c r="VNF19" s="287"/>
      <c r="VNG19" s="288"/>
      <c r="VNH19" s="287"/>
      <c r="VNI19" s="287"/>
      <c r="VNJ19" s="290"/>
      <c r="VNK19" s="57"/>
      <c r="VNL19" s="58"/>
      <c r="VNM19" s="59"/>
      <c r="VNN19" s="59"/>
      <c r="VNO19" s="56"/>
      <c r="VNP19" s="58"/>
      <c r="VNQ19" s="56"/>
      <c r="VNR19" s="56"/>
      <c r="VNS19" s="287"/>
      <c r="VNT19" s="288"/>
      <c r="VNU19" s="287"/>
      <c r="VNV19" s="287"/>
      <c r="VNW19" s="287"/>
      <c r="VNX19" s="289"/>
      <c r="VNY19" s="287"/>
      <c r="VNZ19" s="287"/>
      <c r="VOA19" s="287"/>
      <c r="VOB19" s="288"/>
      <c r="VOC19" s="287"/>
      <c r="VOD19" s="287"/>
      <c r="VOE19" s="290"/>
      <c r="VOF19" s="57"/>
      <c r="VOG19" s="58"/>
      <c r="VOH19" s="59"/>
      <c r="VOI19" s="59"/>
      <c r="VOJ19" s="56"/>
      <c r="VOK19" s="58"/>
      <c r="VOL19" s="56"/>
      <c r="VOM19" s="56"/>
      <c r="VON19" s="287"/>
      <c r="VOO19" s="288"/>
      <c r="VOP19" s="287"/>
      <c r="VOQ19" s="287"/>
      <c r="VOR19" s="287"/>
      <c r="VOS19" s="289"/>
      <c r="VOT19" s="287"/>
      <c r="VOU19" s="287"/>
      <c r="VOV19" s="287"/>
      <c r="VOW19" s="288"/>
      <c r="VOX19" s="287"/>
      <c r="VOY19" s="287"/>
      <c r="VOZ19" s="290"/>
      <c r="VPA19" s="57"/>
      <c r="VPB19" s="58"/>
      <c r="VPC19" s="59"/>
      <c r="VPD19" s="59"/>
      <c r="VPE19" s="56"/>
      <c r="VPF19" s="58"/>
      <c r="VPG19" s="56"/>
      <c r="VPH19" s="56"/>
      <c r="VPI19" s="287"/>
      <c r="VPJ19" s="288"/>
      <c r="VPK19" s="287"/>
      <c r="VPL19" s="287"/>
      <c r="VPM19" s="287"/>
      <c r="VPN19" s="289"/>
      <c r="VPO19" s="287"/>
      <c r="VPP19" s="287"/>
      <c r="VPQ19" s="287"/>
      <c r="VPR19" s="288"/>
      <c r="VPS19" s="287"/>
      <c r="VPT19" s="287"/>
      <c r="VPU19" s="290"/>
      <c r="VPV19" s="57"/>
      <c r="VPW19" s="58"/>
      <c r="VPX19" s="59"/>
      <c r="VPY19" s="59"/>
      <c r="VPZ19" s="56"/>
      <c r="VQA19" s="58"/>
      <c r="VQB19" s="56"/>
      <c r="VQC19" s="56"/>
      <c r="VQD19" s="287"/>
      <c r="VQE19" s="288"/>
      <c r="VQF19" s="287"/>
      <c r="VQG19" s="287"/>
      <c r="VQH19" s="287"/>
      <c r="VQI19" s="289"/>
      <c r="VQJ19" s="287"/>
      <c r="VQK19" s="287"/>
      <c r="VQL19" s="287"/>
      <c r="VQM19" s="288"/>
      <c r="VQN19" s="287"/>
      <c r="VQO19" s="287"/>
      <c r="VQP19" s="290"/>
      <c r="VQQ19" s="57"/>
      <c r="VQR19" s="58"/>
      <c r="VQS19" s="59"/>
      <c r="VQT19" s="59"/>
      <c r="VQU19" s="56"/>
      <c r="VQV19" s="58"/>
      <c r="VQW19" s="56"/>
      <c r="VQX19" s="56"/>
      <c r="VQY19" s="287"/>
      <c r="VQZ19" s="288"/>
      <c r="VRA19" s="287"/>
      <c r="VRB19" s="287"/>
      <c r="VRC19" s="287"/>
      <c r="VRD19" s="289"/>
      <c r="VRE19" s="287"/>
      <c r="VRF19" s="287"/>
      <c r="VRG19" s="287"/>
      <c r="VRH19" s="288"/>
      <c r="VRI19" s="287"/>
      <c r="VRJ19" s="287"/>
      <c r="VRK19" s="290"/>
      <c r="VRL19" s="57"/>
      <c r="VRM19" s="58"/>
      <c r="VRN19" s="59"/>
      <c r="VRO19" s="59"/>
      <c r="VRP19" s="56"/>
      <c r="VRQ19" s="58"/>
      <c r="VRR19" s="56"/>
      <c r="VRS19" s="56"/>
      <c r="VRT19" s="287"/>
      <c r="VRU19" s="288"/>
      <c r="VRV19" s="287"/>
      <c r="VRW19" s="287"/>
      <c r="VRX19" s="287"/>
      <c r="VRY19" s="289"/>
      <c r="VRZ19" s="287"/>
      <c r="VSA19" s="287"/>
      <c r="VSB19" s="287"/>
      <c r="VSC19" s="288"/>
      <c r="VSD19" s="287"/>
      <c r="VSE19" s="287"/>
      <c r="VSF19" s="290"/>
      <c r="VSG19" s="57"/>
      <c r="VSH19" s="58"/>
      <c r="VSI19" s="59"/>
      <c r="VSJ19" s="59"/>
      <c r="VSK19" s="56"/>
      <c r="VSL19" s="58"/>
      <c r="VSM19" s="56"/>
      <c r="VSN19" s="56"/>
      <c r="VSO19" s="287"/>
      <c r="VSP19" s="288"/>
      <c r="VSQ19" s="287"/>
      <c r="VSR19" s="287"/>
      <c r="VSS19" s="287"/>
      <c r="VST19" s="289"/>
      <c r="VSU19" s="287"/>
      <c r="VSV19" s="287"/>
      <c r="VSW19" s="287"/>
      <c r="VSX19" s="288"/>
      <c r="VSY19" s="287"/>
      <c r="VSZ19" s="287"/>
      <c r="VTA19" s="290"/>
      <c r="VTB19" s="57"/>
      <c r="VTC19" s="58"/>
      <c r="VTD19" s="59"/>
      <c r="VTE19" s="59"/>
      <c r="VTF19" s="56"/>
      <c r="VTG19" s="58"/>
      <c r="VTH19" s="56"/>
      <c r="VTI19" s="56"/>
      <c r="VTJ19" s="287"/>
      <c r="VTK19" s="288"/>
      <c r="VTL19" s="287"/>
      <c r="VTM19" s="287"/>
      <c r="VTN19" s="287"/>
      <c r="VTO19" s="289"/>
      <c r="VTP19" s="287"/>
      <c r="VTQ19" s="287"/>
      <c r="VTR19" s="287"/>
      <c r="VTS19" s="288"/>
      <c r="VTT19" s="287"/>
      <c r="VTU19" s="287"/>
      <c r="VTV19" s="290"/>
      <c r="VTW19" s="57"/>
      <c r="VTX19" s="58"/>
      <c r="VTY19" s="59"/>
      <c r="VTZ19" s="59"/>
      <c r="VUA19" s="56"/>
      <c r="VUB19" s="58"/>
      <c r="VUC19" s="56"/>
      <c r="VUD19" s="56"/>
      <c r="VUE19" s="287"/>
      <c r="VUF19" s="288"/>
      <c r="VUG19" s="287"/>
      <c r="VUH19" s="287"/>
      <c r="VUI19" s="287"/>
      <c r="VUJ19" s="289"/>
      <c r="VUK19" s="287"/>
      <c r="VUL19" s="287"/>
      <c r="VUM19" s="287"/>
      <c r="VUN19" s="288"/>
      <c r="VUO19" s="287"/>
      <c r="VUP19" s="287"/>
      <c r="VUQ19" s="290"/>
      <c r="VUR19" s="57"/>
      <c r="VUS19" s="58"/>
      <c r="VUT19" s="59"/>
      <c r="VUU19" s="59"/>
      <c r="VUV19" s="56"/>
      <c r="VUW19" s="58"/>
      <c r="VUX19" s="56"/>
      <c r="VUY19" s="56"/>
      <c r="VUZ19" s="287"/>
      <c r="VVA19" s="288"/>
      <c r="VVB19" s="287"/>
      <c r="VVC19" s="287"/>
      <c r="VVD19" s="287"/>
      <c r="VVE19" s="289"/>
      <c r="VVF19" s="287"/>
      <c r="VVG19" s="287"/>
      <c r="VVH19" s="287"/>
      <c r="VVI19" s="288"/>
      <c r="VVJ19" s="287"/>
      <c r="VVK19" s="287"/>
      <c r="VVL19" s="290"/>
      <c r="VVM19" s="57"/>
      <c r="VVN19" s="58"/>
      <c r="VVO19" s="59"/>
      <c r="VVP19" s="59"/>
      <c r="VVQ19" s="56"/>
      <c r="VVR19" s="58"/>
      <c r="VVS19" s="56"/>
      <c r="VVT19" s="56"/>
      <c r="VVU19" s="287"/>
      <c r="VVV19" s="288"/>
      <c r="VVW19" s="287"/>
      <c r="VVX19" s="287"/>
      <c r="VVY19" s="287"/>
      <c r="VVZ19" s="289"/>
      <c r="VWA19" s="287"/>
      <c r="VWB19" s="287"/>
      <c r="VWC19" s="287"/>
      <c r="VWD19" s="288"/>
      <c r="VWE19" s="287"/>
      <c r="VWF19" s="287"/>
      <c r="VWG19" s="290"/>
      <c r="VWH19" s="57"/>
      <c r="VWI19" s="58"/>
      <c r="VWJ19" s="59"/>
      <c r="VWK19" s="59"/>
      <c r="VWL19" s="56"/>
      <c r="VWM19" s="58"/>
      <c r="VWN19" s="56"/>
      <c r="VWO19" s="56"/>
      <c r="VWP19" s="287"/>
      <c r="VWQ19" s="288"/>
      <c r="VWR19" s="287"/>
      <c r="VWS19" s="287"/>
      <c r="VWT19" s="287"/>
      <c r="VWU19" s="289"/>
      <c r="VWV19" s="287"/>
      <c r="VWW19" s="287"/>
      <c r="VWX19" s="287"/>
      <c r="VWY19" s="288"/>
      <c r="VWZ19" s="287"/>
      <c r="VXA19" s="287"/>
      <c r="VXB19" s="290"/>
      <c r="VXC19" s="57"/>
      <c r="VXD19" s="58"/>
      <c r="VXE19" s="59"/>
      <c r="VXF19" s="59"/>
      <c r="VXG19" s="56"/>
      <c r="VXH19" s="58"/>
      <c r="VXI19" s="56"/>
      <c r="VXJ19" s="56"/>
      <c r="VXK19" s="287"/>
      <c r="VXL19" s="288"/>
      <c r="VXM19" s="287"/>
      <c r="VXN19" s="287"/>
      <c r="VXO19" s="287"/>
      <c r="VXP19" s="289"/>
      <c r="VXQ19" s="287"/>
      <c r="VXR19" s="287"/>
      <c r="VXS19" s="287"/>
      <c r="VXT19" s="288"/>
      <c r="VXU19" s="287"/>
      <c r="VXV19" s="287"/>
      <c r="VXW19" s="290"/>
      <c r="VXX19" s="57"/>
      <c r="VXY19" s="58"/>
      <c r="VXZ19" s="59"/>
      <c r="VYA19" s="59"/>
      <c r="VYB19" s="56"/>
      <c r="VYC19" s="58"/>
      <c r="VYD19" s="56"/>
      <c r="VYE19" s="56"/>
      <c r="VYF19" s="287"/>
      <c r="VYG19" s="288"/>
      <c r="VYH19" s="287"/>
      <c r="VYI19" s="287"/>
      <c r="VYJ19" s="287"/>
      <c r="VYK19" s="289"/>
      <c r="VYL19" s="287"/>
      <c r="VYM19" s="287"/>
      <c r="VYN19" s="287"/>
      <c r="VYO19" s="288"/>
      <c r="VYP19" s="287"/>
      <c r="VYQ19" s="287"/>
      <c r="VYR19" s="290"/>
      <c r="VYS19" s="57"/>
      <c r="VYT19" s="58"/>
      <c r="VYU19" s="59"/>
      <c r="VYV19" s="59"/>
      <c r="VYW19" s="56"/>
      <c r="VYX19" s="58"/>
      <c r="VYY19" s="56"/>
      <c r="VYZ19" s="56"/>
      <c r="VZA19" s="287"/>
      <c r="VZB19" s="288"/>
      <c r="VZC19" s="287"/>
      <c r="VZD19" s="287"/>
      <c r="VZE19" s="287"/>
      <c r="VZF19" s="289"/>
      <c r="VZG19" s="287"/>
      <c r="VZH19" s="287"/>
      <c r="VZI19" s="287"/>
      <c r="VZJ19" s="288"/>
      <c r="VZK19" s="287"/>
      <c r="VZL19" s="287"/>
      <c r="VZM19" s="290"/>
      <c r="VZN19" s="57"/>
      <c r="VZO19" s="58"/>
      <c r="VZP19" s="59"/>
      <c r="VZQ19" s="59"/>
      <c r="VZR19" s="56"/>
      <c r="VZS19" s="58"/>
      <c r="VZT19" s="56"/>
      <c r="VZU19" s="56"/>
      <c r="VZV19" s="287"/>
      <c r="VZW19" s="288"/>
      <c r="VZX19" s="287"/>
      <c r="VZY19" s="287"/>
      <c r="VZZ19" s="287"/>
      <c r="WAA19" s="289"/>
      <c r="WAB19" s="287"/>
      <c r="WAC19" s="287"/>
      <c r="WAD19" s="287"/>
      <c r="WAE19" s="288"/>
      <c r="WAF19" s="287"/>
      <c r="WAG19" s="287"/>
      <c r="WAH19" s="290"/>
      <c r="WAI19" s="57"/>
      <c r="WAJ19" s="58"/>
      <c r="WAK19" s="59"/>
      <c r="WAL19" s="59"/>
      <c r="WAM19" s="56"/>
      <c r="WAN19" s="58"/>
      <c r="WAO19" s="56"/>
      <c r="WAP19" s="56"/>
      <c r="WAQ19" s="287"/>
      <c r="WAR19" s="288"/>
      <c r="WAS19" s="287"/>
      <c r="WAT19" s="287"/>
      <c r="WAU19" s="287"/>
      <c r="WAV19" s="289"/>
      <c r="WAW19" s="287"/>
      <c r="WAX19" s="287"/>
      <c r="WAY19" s="287"/>
      <c r="WAZ19" s="288"/>
      <c r="WBA19" s="287"/>
      <c r="WBB19" s="287"/>
      <c r="WBC19" s="290"/>
      <c r="WBD19" s="57"/>
      <c r="WBE19" s="58"/>
      <c r="WBF19" s="59"/>
      <c r="WBG19" s="59"/>
      <c r="WBH19" s="56"/>
      <c r="WBI19" s="58"/>
      <c r="WBJ19" s="56"/>
      <c r="WBK19" s="56"/>
      <c r="WBL19" s="287"/>
      <c r="WBM19" s="288"/>
      <c r="WBN19" s="287"/>
      <c r="WBO19" s="287"/>
      <c r="WBP19" s="287"/>
      <c r="WBQ19" s="289"/>
      <c r="WBR19" s="287"/>
      <c r="WBS19" s="287"/>
      <c r="WBT19" s="287"/>
      <c r="WBU19" s="288"/>
      <c r="WBV19" s="287"/>
      <c r="WBW19" s="287"/>
      <c r="WBX19" s="290"/>
      <c r="WBY19" s="57"/>
      <c r="WBZ19" s="58"/>
      <c r="WCA19" s="59"/>
      <c r="WCB19" s="59"/>
      <c r="WCC19" s="56"/>
      <c r="WCD19" s="58"/>
      <c r="WCE19" s="56"/>
      <c r="WCF19" s="56"/>
      <c r="WCG19" s="287"/>
      <c r="WCH19" s="288"/>
      <c r="WCI19" s="287"/>
      <c r="WCJ19" s="287"/>
      <c r="WCK19" s="287"/>
      <c r="WCL19" s="289"/>
      <c r="WCM19" s="287"/>
      <c r="WCN19" s="287"/>
      <c r="WCO19" s="287"/>
      <c r="WCP19" s="288"/>
      <c r="WCQ19" s="287"/>
      <c r="WCR19" s="287"/>
      <c r="WCS19" s="290"/>
      <c r="WCT19" s="57"/>
      <c r="WCU19" s="58"/>
      <c r="WCV19" s="59"/>
      <c r="WCW19" s="59"/>
      <c r="WCX19" s="56"/>
      <c r="WCY19" s="58"/>
      <c r="WCZ19" s="56"/>
      <c r="WDA19" s="56"/>
      <c r="WDB19" s="287"/>
      <c r="WDC19" s="288"/>
      <c r="WDD19" s="287"/>
      <c r="WDE19" s="287"/>
      <c r="WDF19" s="287"/>
      <c r="WDG19" s="289"/>
      <c r="WDH19" s="287"/>
      <c r="WDI19" s="287"/>
      <c r="WDJ19" s="287"/>
      <c r="WDK19" s="288"/>
      <c r="WDL19" s="287"/>
      <c r="WDM19" s="287"/>
      <c r="WDN19" s="290"/>
      <c r="WDO19" s="57"/>
      <c r="WDP19" s="58"/>
      <c r="WDQ19" s="59"/>
      <c r="WDR19" s="59"/>
      <c r="WDS19" s="56"/>
      <c r="WDT19" s="58"/>
      <c r="WDU19" s="56"/>
      <c r="WDV19" s="56"/>
      <c r="WDW19" s="287"/>
      <c r="WDX19" s="288"/>
      <c r="WDY19" s="287"/>
      <c r="WDZ19" s="287"/>
      <c r="WEA19" s="287"/>
      <c r="WEB19" s="289"/>
      <c r="WEC19" s="287"/>
      <c r="WED19" s="287"/>
      <c r="WEE19" s="287"/>
      <c r="WEF19" s="288"/>
      <c r="WEG19" s="287"/>
      <c r="WEH19" s="287"/>
      <c r="WEI19" s="290"/>
      <c r="WEJ19" s="57"/>
      <c r="WEK19" s="58"/>
      <c r="WEL19" s="59"/>
      <c r="WEM19" s="59"/>
      <c r="WEN19" s="56"/>
      <c r="WEO19" s="58"/>
      <c r="WEP19" s="56"/>
      <c r="WEQ19" s="56"/>
      <c r="WER19" s="287"/>
      <c r="WES19" s="288"/>
      <c r="WET19" s="287"/>
      <c r="WEU19" s="287"/>
      <c r="WEV19" s="287"/>
      <c r="WEW19" s="289"/>
      <c r="WEX19" s="287"/>
      <c r="WEY19" s="287"/>
      <c r="WEZ19" s="287"/>
      <c r="WFA19" s="288"/>
      <c r="WFB19" s="287"/>
      <c r="WFC19" s="287"/>
      <c r="WFD19" s="290"/>
      <c r="WFE19" s="57"/>
      <c r="WFF19" s="58"/>
      <c r="WFG19" s="59"/>
      <c r="WFH19" s="59"/>
      <c r="WFI19" s="56"/>
      <c r="WFJ19" s="58"/>
      <c r="WFK19" s="56"/>
      <c r="WFL19" s="56"/>
      <c r="WFM19" s="287"/>
      <c r="WFN19" s="288"/>
      <c r="WFO19" s="287"/>
      <c r="WFP19" s="287"/>
      <c r="WFQ19" s="287"/>
      <c r="WFR19" s="289"/>
      <c r="WFS19" s="287"/>
      <c r="WFT19" s="287"/>
      <c r="WFU19" s="287"/>
      <c r="WFV19" s="288"/>
      <c r="WFW19" s="287"/>
      <c r="WFX19" s="287"/>
      <c r="WFY19" s="290"/>
      <c r="WFZ19" s="57"/>
      <c r="WGA19" s="58"/>
      <c r="WGB19" s="59"/>
      <c r="WGC19" s="59"/>
      <c r="WGD19" s="56"/>
      <c r="WGE19" s="58"/>
      <c r="WGF19" s="56"/>
      <c r="WGG19" s="56"/>
      <c r="WGH19" s="287"/>
      <c r="WGI19" s="288"/>
      <c r="WGJ19" s="287"/>
      <c r="WGK19" s="287"/>
      <c r="WGL19" s="287"/>
      <c r="WGM19" s="289"/>
      <c r="WGN19" s="287"/>
      <c r="WGO19" s="287"/>
      <c r="WGP19" s="287"/>
      <c r="WGQ19" s="288"/>
      <c r="WGR19" s="287"/>
      <c r="WGS19" s="287"/>
      <c r="WGT19" s="290"/>
      <c r="WGU19" s="57"/>
      <c r="WGV19" s="58"/>
      <c r="WGW19" s="59"/>
      <c r="WGX19" s="59"/>
      <c r="WGY19" s="56"/>
      <c r="WGZ19" s="58"/>
      <c r="WHA19" s="56"/>
      <c r="WHB19" s="56"/>
      <c r="WHC19" s="287"/>
      <c r="WHD19" s="288"/>
      <c r="WHE19" s="287"/>
      <c r="WHF19" s="287"/>
      <c r="WHG19" s="287"/>
      <c r="WHH19" s="289"/>
      <c r="WHI19" s="287"/>
      <c r="WHJ19" s="287"/>
      <c r="WHK19" s="287"/>
      <c r="WHL19" s="288"/>
      <c r="WHM19" s="287"/>
      <c r="WHN19" s="287"/>
      <c r="WHO19" s="290"/>
      <c r="WHP19" s="57"/>
      <c r="WHQ19" s="58"/>
      <c r="WHR19" s="59"/>
      <c r="WHS19" s="59"/>
      <c r="WHT19" s="56"/>
      <c r="WHU19" s="58"/>
      <c r="WHV19" s="56"/>
      <c r="WHW19" s="56"/>
      <c r="WHX19" s="287"/>
      <c r="WHY19" s="288"/>
      <c r="WHZ19" s="287"/>
      <c r="WIA19" s="287"/>
      <c r="WIB19" s="287"/>
      <c r="WIC19" s="289"/>
      <c r="WID19" s="287"/>
      <c r="WIE19" s="287"/>
      <c r="WIF19" s="287"/>
      <c r="WIG19" s="288"/>
      <c r="WIH19" s="287"/>
      <c r="WII19" s="287"/>
      <c r="WIJ19" s="290"/>
      <c r="WIK19" s="57"/>
      <c r="WIL19" s="58"/>
      <c r="WIM19" s="59"/>
      <c r="WIN19" s="59"/>
      <c r="WIO19" s="56"/>
      <c r="WIP19" s="58"/>
      <c r="WIQ19" s="56"/>
      <c r="WIR19" s="56"/>
      <c r="WIS19" s="287"/>
      <c r="WIT19" s="288"/>
      <c r="WIU19" s="287"/>
      <c r="WIV19" s="287"/>
      <c r="WIW19" s="287"/>
      <c r="WIX19" s="289"/>
      <c r="WIY19" s="287"/>
      <c r="WIZ19" s="287"/>
      <c r="WJA19" s="287"/>
      <c r="WJB19" s="288"/>
      <c r="WJC19" s="287"/>
      <c r="WJD19" s="287"/>
      <c r="WJE19" s="290"/>
      <c r="WJF19" s="57"/>
      <c r="WJG19" s="58"/>
      <c r="WJH19" s="59"/>
      <c r="WJI19" s="59"/>
      <c r="WJJ19" s="56"/>
      <c r="WJK19" s="58"/>
      <c r="WJL19" s="56"/>
      <c r="WJM19" s="56"/>
      <c r="WJN19" s="287"/>
      <c r="WJO19" s="288"/>
      <c r="WJP19" s="287"/>
      <c r="WJQ19" s="287"/>
      <c r="WJR19" s="287"/>
      <c r="WJS19" s="289"/>
      <c r="WJT19" s="287"/>
      <c r="WJU19" s="287"/>
      <c r="WJV19" s="287"/>
      <c r="WJW19" s="288"/>
      <c r="WJX19" s="287"/>
      <c r="WJY19" s="287"/>
      <c r="WJZ19" s="290"/>
      <c r="WKA19" s="57"/>
      <c r="WKB19" s="58"/>
      <c r="WKC19" s="59"/>
      <c r="WKD19" s="59"/>
      <c r="WKE19" s="56"/>
      <c r="WKF19" s="58"/>
      <c r="WKG19" s="56"/>
      <c r="WKH19" s="56"/>
      <c r="WKI19" s="287"/>
      <c r="WKJ19" s="288"/>
      <c r="WKK19" s="287"/>
      <c r="WKL19" s="287"/>
      <c r="WKM19" s="287"/>
      <c r="WKN19" s="289"/>
      <c r="WKO19" s="287"/>
      <c r="WKP19" s="287"/>
      <c r="WKQ19" s="287"/>
      <c r="WKR19" s="288"/>
      <c r="WKS19" s="287"/>
      <c r="WKT19" s="287"/>
      <c r="WKU19" s="290"/>
      <c r="WKV19" s="57"/>
      <c r="WKW19" s="58"/>
      <c r="WKX19" s="59"/>
      <c r="WKY19" s="59"/>
      <c r="WKZ19" s="56"/>
      <c r="WLA19" s="58"/>
      <c r="WLB19" s="56"/>
      <c r="WLC19" s="56"/>
      <c r="WLD19" s="287"/>
      <c r="WLE19" s="288"/>
      <c r="WLF19" s="287"/>
      <c r="WLG19" s="287"/>
      <c r="WLH19" s="287"/>
      <c r="WLI19" s="289"/>
      <c r="WLJ19" s="287"/>
      <c r="WLK19" s="287"/>
      <c r="WLL19" s="287"/>
      <c r="WLM19" s="288"/>
      <c r="WLN19" s="287"/>
      <c r="WLO19" s="287"/>
      <c r="WLP19" s="290"/>
      <c r="WLQ19" s="57"/>
      <c r="WLR19" s="58"/>
      <c r="WLS19" s="59"/>
      <c r="WLT19" s="59"/>
      <c r="WLU19" s="56"/>
      <c r="WLV19" s="58"/>
      <c r="WLW19" s="56"/>
      <c r="WLX19" s="56"/>
      <c r="WLY19" s="287"/>
      <c r="WLZ19" s="288"/>
      <c r="WMA19" s="287"/>
      <c r="WMB19" s="287"/>
      <c r="WMC19" s="287"/>
      <c r="WMD19" s="289"/>
      <c r="WME19" s="287"/>
      <c r="WMF19" s="287"/>
      <c r="WMG19" s="287"/>
      <c r="WMH19" s="288"/>
      <c r="WMI19" s="287"/>
      <c r="WMJ19" s="287"/>
      <c r="WMK19" s="290"/>
      <c r="WML19" s="57"/>
      <c r="WMM19" s="58"/>
      <c r="WMN19" s="59"/>
      <c r="WMO19" s="59"/>
      <c r="WMP19" s="56"/>
      <c r="WMQ19" s="58"/>
      <c r="WMR19" s="56"/>
      <c r="WMS19" s="56"/>
      <c r="WMT19" s="287"/>
      <c r="WMU19" s="288"/>
      <c r="WMV19" s="287"/>
      <c r="WMW19" s="287"/>
      <c r="WMX19" s="287"/>
      <c r="WMY19" s="289"/>
      <c r="WMZ19" s="287"/>
      <c r="WNA19" s="287"/>
      <c r="WNB19" s="287"/>
      <c r="WNC19" s="288"/>
      <c r="WND19" s="287"/>
      <c r="WNE19" s="287"/>
      <c r="WNF19" s="290"/>
      <c r="WNG19" s="57"/>
      <c r="WNH19" s="58"/>
      <c r="WNI19" s="59"/>
      <c r="WNJ19" s="59"/>
      <c r="WNK19" s="56"/>
      <c r="WNL19" s="58"/>
      <c r="WNM19" s="56"/>
      <c r="WNN19" s="56"/>
      <c r="WNO19" s="287"/>
      <c r="WNP19" s="288"/>
      <c r="WNQ19" s="287"/>
      <c r="WNR19" s="287"/>
      <c r="WNS19" s="287"/>
      <c r="WNT19" s="289"/>
      <c r="WNU19" s="287"/>
      <c r="WNV19" s="287"/>
      <c r="WNW19" s="287"/>
      <c r="WNX19" s="288"/>
      <c r="WNY19" s="287"/>
      <c r="WNZ19" s="287"/>
      <c r="WOA19" s="290"/>
      <c r="WOB19" s="57"/>
      <c r="WOC19" s="58"/>
      <c r="WOD19" s="59"/>
      <c r="WOE19" s="59"/>
      <c r="WOF19" s="56"/>
      <c r="WOG19" s="58"/>
      <c r="WOH19" s="56"/>
      <c r="WOI19" s="56"/>
      <c r="WOJ19" s="287"/>
      <c r="WOK19" s="288"/>
      <c r="WOL19" s="287"/>
      <c r="WOM19" s="287"/>
      <c r="WON19" s="287"/>
      <c r="WOO19" s="289"/>
      <c r="WOP19" s="287"/>
      <c r="WOQ19" s="287"/>
      <c r="WOR19" s="287"/>
      <c r="WOS19" s="288"/>
      <c r="WOT19" s="287"/>
      <c r="WOU19" s="287"/>
      <c r="WOV19" s="290"/>
      <c r="WOW19" s="57"/>
      <c r="WOX19" s="58"/>
      <c r="WOY19" s="59"/>
      <c r="WOZ19" s="59"/>
      <c r="WPA19" s="56"/>
      <c r="WPB19" s="58"/>
      <c r="WPC19" s="56"/>
      <c r="WPD19" s="56"/>
      <c r="WPE19" s="287"/>
      <c r="WPF19" s="288"/>
      <c r="WPG19" s="287"/>
      <c r="WPH19" s="287"/>
      <c r="WPI19" s="287"/>
      <c r="WPJ19" s="289"/>
      <c r="WPK19" s="287"/>
      <c r="WPL19" s="287"/>
      <c r="WPM19" s="287"/>
      <c r="WPN19" s="288"/>
      <c r="WPO19" s="287"/>
      <c r="WPP19" s="287"/>
      <c r="WPQ19" s="290"/>
      <c r="WPR19" s="57"/>
      <c r="WPS19" s="58"/>
      <c r="WPT19" s="59"/>
      <c r="WPU19" s="59"/>
      <c r="WPV19" s="56"/>
      <c r="WPW19" s="58"/>
      <c r="WPX19" s="56"/>
      <c r="WPY19" s="56"/>
      <c r="WPZ19" s="287"/>
      <c r="WQA19" s="288"/>
      <c r="WQB19" s="287"/>
      <c r="WQC19" s="287"/>
      <c r="WQD19" s="287"/>
      <c r="WQE19" s="289"/>
      <c r="WQF19" s="287"/>
      <c r="WQG19" s="287"/>
      <c r="WQH19" s="287"/>
      <c r="WQI19" s="288"/>
      <c r="WQJ19" s="287"/>
      <c r="WQK19" s="287"/>
      <c r="WQL19" s="290"/>
      <c r="WQM19" s="57"/>
      <c r="WQN19" s="58"/>
      <c r="WQO19" s="59"/>
      <c r="WQP19" s="59"/>
      <c r="WQQ19" s="56"/>
      <c r="WQR19" s="58"/>
      <c r="WQS19" s="56"/>
      <c r="WQT19" s="56"/>
      <c r="WQU19" s="287"/>
      <c r="WQV19" s="288"/>
      <c r="WQW19" s="287"/>
      <c r="WQX19" s="287"/>
      <c r="WQY19" s="287"/>
      <c r="WQZ19" s="289"/>
      <c r="WRA19" s="287"/>
      <c r="WRB19" s="287"/>
      <c r="WRC19" s="287"/>
      <c r="WRD19" s="288"/>
      <c r="WRE19" s="287"/>
      <c r="WRF19" s="287"/>
      <c r="WRG19" s="290"/>
      <c r="WRH19" s="57"/>
      <c r="WRI19" s="58"/>
      <c r="WRJ19" s="59"/>
      <c r="WRK19" s="59"/>
      <c r="WRL19" s="56"/>
      <c r="WRM19" s="58"/>
      <c r="WRN19" s="56"/>
      <c r="WRO19" s="56"/>
      <c r="WRP19" s="287"/>
      <c r="WRQ19" s="288"/>
      <c r="WRR19" s="287"/>
      <c r="WRS19" s="287"/>
      <c r="WRT19" s="287"/>
      <c r="WRU19" s="289"/>
      <c r="WRV19" s="287"/>
      <c r="WRW19" s="287"/>
      <c r="WRX19" s="287"/>
      <c r="WRY19" s="288"/>
      <c r="WRZ19" s="287"/>
      <c r="WSA19" s="287"/>
      <c r="WSB19" s="290"/>
      <c r="WSC19" s="57"/>
      <c r="WSD19" s="58"/>
      <c r="WSE19" s="59"/>
      <c r="WSF19" s="59"/>
      <c r="WSG19" s="56"/>
      <c r="WSH19" s="58"/>
      <c r="WSI19" s="56"/>
      <c r="WSJ19" s="56"/>
      <c r="WSK19" s="287"/>
      <c r="WSL19" s="288"/>
      <c r="WSM19" s="287"/>
      <c r="WSN19" s="287"/>
      <c r="WSO19" s="287"/>
      <c r="WSP19" s="289"/>
      <c r="WSQ19" s="287"/>
      <c r="WSR19" s="287"/>
      <c r="WSS19" s="287"/>
      <c r="WST19" s="288"/>
      <c r="WSU19" s="287"/>
      <c r="WSV19" s="287"/>
      <c r="WSW19" s="290"/>
      <c r="WSX19" s="57"/>
      <c r="WSY19" s="58"/>
      <c r="WSZ19" s="59"/>
      <c r="WTA19" s="59"/>
      <c r="WTB19" s="56"/>
      <c r="WTC19" s="58"/>
      <c r="WTD19" s="56"/>
      <c r="WTE19" s="56"/>
      <c r="WTF19" s="287"/>
      <c r="WTG19" s="288"/>
      <c r="WTH19" s="287"/>
      <c r="WTI19" s="287"/>
      <c r="WTJ19" s="287"/>
      <c r="WTK19" s="289"/>
      <c r="WTL19" s="287"/>
      <c r="WTM19" s="287"/>
      <c r="WTN19" s="287"/>
      <c r="WTO19" s="288"/>
      <c r="WTP19" s="287"/>
      <c r="WTQ19" s="287"/>
      <c r="WTR19" s="290"/>
      <c r="WTS19" s="57"/>
      <c r="WTT19" s="58"/>
      <c r="WTU19" s="59"/>
      <c r="WTV19" s="59"/>
      <c r="WTW19" s="56"/>
      <c r="WTX19" s="58"/>
      <c r="WTY19" s="56"/>
      <c r="WTZ19" s="56"/>
      <c r="WUA19" s="287"/>
      <c r="WUB19" s="288"/>
      <c r="WUC19" s="287"/>
      <c r="WUD19" s="287"/>
      <c r="WUE19" s="287"/>
      <c r="WUF19" s="289"/>
      <c r="WUG19" s="287"/>
      <c r="WUH19" s="287"/>
      <c r="WUI19" s="287"/>
      <c r="WUJ19" s="288"/>
      <c r="WUK19" s="287"/>
      <c r="WUL19" s="287"/>
      <c r="WUM19" s="290"/>
      <c r="WUN19" s="57"/>
      <c r="WUO19" s="58"/>
      <c r="WUP19" s="59"/>
      <c r="WUQ19" s="59"/>
      <c r="WUR19" s="56"/>
      <c r="WUS19" s="58"/>
      <c r="WUT19" s="56"/>
      <c r="WUU19" s="56"/>
      <c r="WUV19" s="287"/>
      <c r="WUW19" s="288"/>
      <c r="WUX19" s="287"/>
      <c r="WUY19" s="287"/>
      <c r="WUZ19" s="287"/>
      <c r="WVA19" s="289"/>
      <c r="WVB19" s="287"/>
      <c r="WVC19" s="287"/>
      <c r="WVD19" s="287"/>
      <c r="WVE19" s="288"/>
      <c r="WVF19" s="287"/>
      <c r="WVG19" s="287"/>
      <c r="WVH19" s="290"/>
      <c r="WVI19" s="57"/>
      <c r="WVJ19" s="58"/>
      <c r="WVK19" s="59"/>
      <c r="WVL19" s="59"/>
      <c r="WVM19" s="56"/>
      <c r="WVN19" s="58"/>
      <c r="WVO19" s="56"/>
      <c r="WVP19" s="56"/>
      <c r="WVQ19" s="287"/>
      <c r="WVR19" s="288"/>
      <c r="WVS19" s="287"/>
      <c r="WVT19" s="287"/>
      <c r="WVU19" s="287"/>
      <c r="WVV19" s="289"/>
      <c r="WVW19" s="287"/>
      <c r="WVX19" s="287"/>
      <c r="WVY19" s="287"/>
      <c r="WVZ19" s="288"/>
      <c r="WWA19" s="287"/>
      <c r="WWB19" s="287"/>
      <c r="WWC19" s="290"/>
      <c r="WWD19" s="57"/>
      <c r="WWE19" s="58"/>
      <c r="WWF19" s="59"/>
      <c r="WWG19" s="59"/>
      <c r="WWH19" s="56"/>
      <c r="WWI19" s="58"/>
      <c r="WWJ19" s="56"/>
      <c r="WWK19" s="56"/>
      <c r="WWL19" s="287"/>
      <c r="WWM19" s="288"/>
      <c r="WWN19" s="287"/>
      <c r="WWO19" s="287"/>
      <c r="WWP19" s="287"/>
      <c r="WWQ19" s="289"/>
      <c r="WWR19" s="287"/>
      <c r="WWS19" s="287"/>
      <c r="WWT19" s="287"/>
      <c r="WWU19" s="288"/>
      <c r="WWV19" s="287"/>
      <c r="WWW19" s="287"/>
      <c r="WWX19" s="290"/>
      <c r="WWY19" s="57"/>
      <c r="WWZ19" s="58"/>
      <c r="WXA19" s="59"/>
      <c r="WXB19" s="59"/>
      <c r="WXC19" s="56"/>
      <c r="WXD19" s="58"/>
      <c r="WXE19" s="56"/>
      <c r="WXF19" s="56"/>
      <c r="WXG19" s="287"/>
      <c r="WXH19" s="288"/>
      <c r="WXI19" s="287"/>
      <c r="WXJ19" s="287"/>
      <c r="WXK19" s="287"/>
      <c r="WXL19" s="289"/>
      <c r="WXM19" s="287"/>
      <c r="WXN19" s="287"/>
      <c r="WXO19" s="287"/>
      <c r="WXP19" s="288"/>
      <c r="WXQ19" s="287"/>
      <c r="WXR19" s="287"/>
      <c r="WXS19" s="290"/>
      <c r="WXT19" s="57"/>
      <c r="WXU19" s="58"/>
      <c r="WXV19" s="59"/>
      <c r="WXW19" s="59"/>
      <c r="WXX19" s="56"/>
      <c r="WXY19" s="58"/>
      <c r="WXZ19" s="56"/>
      <c r="WYA19" s="56"/>
      <c r="WYB19" s="287"/>
      <c r="WYC19" s="288"/>
      <c r="WYD19" s="287"/>
      <c r="WYE19" s="287"/>
      <c r="WYF19" s="287"/>
      <c r="WYG19" s="289"/>
      <c r="WYH19" s="287"/>
      <c r="WYI19" s="287"/>
      <c r="WYJ19" s="287"/>
      <c r="WYK19" s="288"/>
      <c r="WYL19" s="287"/>
      <c r="WYM19" s="287"/>
      <c r="WYN19" s="290"/>
      <c r="WYO19" s="57"/>
      <c r="WYP19" s="58"/>
      <c r="WYQ19" s="59"/>
      <c r="WYR19" s="59"/>
      <c r="WYS19" s="56"/>
      <c r="WYT19" s="58"/>
      <c r="WYU19" s="56"/>
      <c r="WYV19" s="56"/>
      <c r="WYW19" s="287"/>
      <c r="WYX19" s="288"/>
      <c r="WYY19" s="287"/>
      <c r="WYZ19" s="287"/>
      <c r="WZA19" s="287"/>
      <c r="WZB19" s="289"/>
      <c r="WZC19" s="287"/>
      <c r="WZD19" s="287"/>
      <c r="WZE19" s="287"/>
      <c r="WZF19" s="288"/>
      <c r="WZG19" s="287"/>
      <c r="WZH19" s="287"/>
      <c r="WZI19" s="290"/>
      <c r="WZJ19" s="57"/>
      <c r="WZK19" s="58"/>
      <c r="WZL19" s="59"/>
      <c r="WZM19" s="59"/>
      <c r="WZN19" s="56"/>
      <c r="WZO19" s="58"/>
      <c r="WZP19" s="56"/>
      <c r="WZQ19" s="56"/>
      <c r="WZR19" s="287"/>
      <c r="WZS19" s="288"/>
      <c r="WZT19" s="287"/>
      <c r="WZU19" s="287"/>
      <c r="WZV19" s="287"/>
      <c r="WZW19" s="289"/>
      <c r="WZX19" s="287"/>
      <c r="WZY19" s="287"/>
      <c r="WZZ19" s="287"/>
      <c r="XAA19" s="288"/>
      <c r="XAB19" s="287"/>
      <c r="XAC19" s="287"/>
      <c r="XAD19" s="290"/>
      <c r="XAE19" s="57"/>
      <c r="XAF19" s="58"/>
      <c r="XAG19" s="59"/>
      <c r="XAH19" s="59"/>
      <c r="XAI19" s="56"/>
      <c r="XAJ19" s="58"/>
      <c r="XAK19" s="56"/>
      <c r="XAL19" s="56"/>
      <c r="XAM19" s="287"/>
      <c r="XAN19" s="288"/>
      <c r="XAO19" s="287"/>
      <c r="XAP19" s="287"/>
      <c r="XAQ19" s="287"/>
      <c r="XAR19" s="289"/>
      <c r="XAS19" s="287"/>
      <c r="XAT19" s="287"/>
      <c r="XAU19" s="287"/>
      <c r="XAV19" s="288"/>
      <c r="XAW19" s="287"/>
      <c r="XAX19" s="287"/>
      <c r="XAY19" s="290"/>
      <c r="XAZ19" s="57"/>
      <c r="XBA19" s="58"/>
      <c r="XBB19" s="59"/>
      <c r="XBC19" s="59"/>
      <c r="XBD19" s="56"/>
      <c r="XBE19" s="58"/>
      <c r="XBF19" s="56"/>
      <c r="XBG19" s="56"/>
      <c r="XBH19" s="287"/>
      <c r="XBI19" s="288"/>
      <c r="XBJ19" s="287"/>
      <c r="XBK19" s="287"/>
      <c r="XBL19" s="287"/>
      <c r="XBM19" s="289"/>
      <c r="XBN19" s="287"/>
      <c r="XBO19" s="287"/>
      <c r="XBP19" s="287"/>
      <c r="XBQ19" s="288"/>
      <c r="XBR19" s="287"/>
      <c r="XBS19" s="287"/>
      <c r="XBT19" s="290"/>
      <c r="XBU19" s="57"/>
      <c r="XBV19" s="58"/>
      <c r="XBW19" s="59"/>
      <c r="XBX19" s="59"/>
      <c r="XBY19" s="56"/>
      <c r="XBZ19" s="58"/>
      <c r="XCA19" s="56"/>
      <c r="XCB19" s="56"/>
      <c r="XCC19" s="287"/>
      <c r="XCD19" s="288"/>
      <c r="XCE19" s="287"/>
      <c r="XCF19" s="287"/>
      <c r="XCG19" s="287"/>
      <c r="XCH19" s="289"/>
      <c r="XCI19" s="287"/>
      <c r="XCJ19" s="287"/>
      <c r="XCK19" s="287"/>
      <c r="XCL19" s="288"/>
      <c r="XCM19" s="287"/>
      <c r="XCN19" s="287"/>
      <c r="XCO19" s="290"/>
      <c r="XCP19" s="57"/>
      <c r="XCQ19" s="58"/>
      <c r="XCR19" s="59"/>
      <c r="XCS19" s="59"/>
      <c r="XCT19" s="56"/>
      <c r="XCU19" s="58"/>
      <c r="XCV19" s="56"/>
      <c r="XCW19" s="56"/>
      <c r="XCX19" s="287"/>
      <c r="XCY19" s="288"/>
      <c r="XCZ19" s="287"/>
      <c r="XDA19" s="287"/>
      <c r="XDB19" s="287"/>
      <c r="XDC19" s="289"/>
      <c r="XDD19" s="287"/>
      <c r="XDE19" s="287"/>
      <c r="XDF19" s="287"/>
      <c r="XDG19" s="288"/>
      <c r="XDH19" s="287"/>
      <c r="XDI19" s="287"/>
      <c r="XDJ19" s="290"/>
      <c r="XDK19" s="57"/>
      <c r="XDL19" s="58"/>
      <c r="XDM19" s="59"/>
      <c r="XDN19" s="59"/>
      <c r="XDO19" s="56"/>
      <c r="XDP19" s="58"/>
      <c r="XDQ19" s="56"/>
      <c r="XDR19" s="56"/>
      <c r="XDS19" s="287"/>
      <c r="XDT19" s="288"/>
      <c r="XDU19" s="287"/>
      <c r="XDV19" s="287"/>
      <c r="XDW19" s="287"/>
      <c r="XDX19" s="289"/>
      <c r="XDY19" s="287"/>
      <c r="XDZ19" s="287"/>
      <c r="XEA19" s="287"/>
      <c r="XEB19" s="288"/>
      <c r="XEC19" s="287"/>
      <c r="XED19" s="287"/>
      <c r="XEE19" s="290"/>
      <c r="XEF19" s="57"/>
      <c r="XEG19" s="58"/>
      <c r="XEH19" s="59"/>
      <c r="XEI19" s="59"/>
      <c r="XEJ19" s="56"/>
      <c r="XEK19" s="58"/>
      <c r="XEL19" s="56"/>
      <c r="XEM19" s="56"/>
      <c r="XEN19" s="287"/>
      <c r="XEO19" s="288"/>
      <c r="XEP19" s="287"/>
      <c r="XEQ19" s="287"/>
      <c r="XER19" s="287"/>
      <c r="XES19" s="289"/>
      <c r="XET19" s="287"/>
      <c r="XEU19" s="287"/>
      <c r="XEV19" s="287"/>
      <c r="XEW19" s="288"/>
      <c r="XEX19" s="287"/>
      <c r="XEY19" s="287"/>
      <c r="XEZ19" s="290"/>
      <c r="XFA19" s="57"/>
      <c r="XFB19" s="58"/>
      <c r="XFC19" s="59"/>
      <c r="XFD19" s="59"/>
    </row>
    <row r="20" spans="1:16384" s="831" customFormat="1" ht="280.25" customHeight="1">
      <c r="A20" s="716" t="s">
        <v>22</v>
      </c>
      <c r="B20" s="717" t="s">
        <v>142</v>
      </c>
      <c r="C20" s="718"/>
      <c r="D20" s="718"/>
      <c r="E20" s="717" t="s">
        <v>167</v>
      </c>
      <c r="F20" s="717"/>
      <c r="G20" s="717" t="s">
        <v>168</v>
      </c>
      <c r="H20" s="717" t="s">
        <v>169</v>
      </c>
      <c r="I20" s="718"/>
      <c r="J20" s="194" t="s">
        <v>109</v>
      </c>
      <c r="K20" s="718"/>
      <c r="L20" s="718" t="s">
        <v>205</v>
      </c>
      <c r="M20" s="841" t="s">
        <v>206</v>
      </c>
      <c r="N20" s="194" t="s">
        <v>106</v>
      </c>
      <c r="O20" s="718"/>
      <c r="P20" s="851" t="s">
        <v>207</v>
      </c>
      <c r="Q20" s="852" t="s">
        <v>149</v>
      </c>
      <c r="R20" s="827"/>
      <c r="S20" s="826"/>
      <c r="T20" s="826"/>
      <c r="U20" s="828"/>
      <c r="V20" s="829"/>
      <c r="W20" s="830"/>
      <c r="Z20" s="832"/>
      <c r="AA20" s="830"/>
      <c r="AB20" s="832"/>
      <c r="AC20" s="832"/>
      <c r="AE20" s="833"/>
      <c r="AI20" s="834"/>
      <c r="AM20" s="833"/>
      <c r="AP20" s="835"/>
      <c r="AQ20" s="829"/>
      <c r="AR20" s="830"/>
      <c r="AU20" s="832"/>
      <c r="AV20" s="830"/>
      <c r="AW20" s="832"/>
      <c r="AX20" s="832"/>
      <c r="AZ20" s="833"/>
      <c r="BD20" s="834"/>
      <c r="BH20" s="833"/>
      <c r="BK20" s="835"/>
      <c r="BL20" s="829"/>
      <c r="BM20" s="830"/>
      <c r="BP20" s="832"/>
      <c r="BQ20" s="830"/>
      <c r="BR20" s="832"/>
      <c r="BS20" s="832"/>
      <c r="BU20" s="833"/>
      <c r="BY20" s="834"/>
      <c r="CC20" s="833"/>
      <c r="CF20" s="835"/>
      <c r="CG20" s="829"/>
      <c r="CH20" s="830"/>
      <c r="CK20" s="832"/>
      <c r="CL20" s="830"/>
      <c r="CM20" s="832"/>
      <c r="CN20" s="832"/>
      <c r="CP20" s="833"/>
      <c r="CT20" s="834"/>
      <c r="CX20" s="833"/>
      <c r="DA20" s="835"/>
      <c r="DB20" s="829"/>
      <c r="DC20" s="830"/>
      <c r="DF20" s="832"/>
      <c r="DG20" s="830"/>
      <c r="DH20" s="832"/>
      <c r="DI20" s="832"/>
      <c r="DK20" s="833"/>
      <c r="DO20" s="834"/>
      <c r="DS20" s="833"/>
      <c r="DV20" s="835"/>
      <c r="DW20" s="829"/>
      <c r="DX20" s="830"/>
      <c r="EA20" s="832"/>
      <c r="EB20" s="830"/>
      <c r="EC20" s="832"/>
      <c r="ED20" s="832"/>
      <c r="EF20" s="833"/>
      <c r="EJ20" s="834"/>
      <c r="EN20" s="833"/>
      <c r="EQ20" s="835"/>
      <c r="ER20" s="829"/>
      <c r="ES20" s="830"/>
      <c r="EV20" s="832"/>
      <c r="EW20" s="830"/>
      <c r="EX20" s="832"/>
      <c r="EY20" s="832"/>
      <c r="FA20" s="833"/>
      <c r="FE20" s="834"/>
      <c r="FI20" s="833"/>
      <c r="FL20" s="835"/>
      <c r="FM20" s="829"/>
      <c r="FN20" s="830"/>
      <c r="FQ20" s="832"/>
      <c r="FR20" s="830"/>
      <c r="FS20" s="832"/>
      <c r="FT20" s="832"/>
      <c r="FV20" s="833"/>
      <c r="FZ20" s="834"/>
      <c r="GD20" s="833"/>
      <c r="GG20" s="835"/>
      <c r="GH20" s="829"/>
      <c r="GI20" s="830"/>
      <c r="GL20" s="832"/>
      <c r="GM20" s="830"/>
      <c r="GN20" s="832"/>
      <c r="GO20" s="832"/>
      <c r="GQ20" s="833"/>
      <c r="GU20" s="834"/>
      <c r="GY20" s="833"/>
      <c r="HB20" s="835"/>
      <c r="HC20" s="829"/>
      <c r="HD20" s="830"/>
      <c r="HG20" s="832"/>
      <c r="HH20" s="830"/>
      <c r="HI20" s="832"/>
      <c r="HJ20" s="832"/>
      <c r="HL20" s="833"/>
      <c r="HP20" s="834"/>
      <c r="HT20" s="833"/>
      <c r="HW20" s="835"/>
      <c r="HX20" s="829"/>
      <c r="HY20" s="830"/>
      <c r="IB20" s="832"/>
      <c r="IC20" s="830"/>
      <c r="ID20" s="832"/>
      <c r="IE20" s="832"/>
      <c r="IG20" s="833"/>
      <c r="IK20" s="834"/>
      <c r="IO20" s="833"/>
      <c r="IR20" s="835"/>
      <c r="IS20" s="829"/>
      <c r="IT20" s="830"/>
      <c r="IW20" s="832"/>
      <c r="IX20" s="830"/>
      <c r="IY20" s="832"/>
      <c r="IZ20" s="832"/>
      <c r="JB20" s="833"/>
      <c r="JF20" s="834"/>
      <c r="JJ20" s="833"/>
      <c r="JM20" s="835"/>
      <c r="JN20" s="829"/>
      <c r="JO20" s="830"/>
      <c r="JR20" s="832"/>
      <c r="JS20" s="830"/>
      <c r="JT20" s="832"/>
      <c r="JU20" s="832"/>
      <c r="JW20" s="833"/>
      <c r="KA20" s="834"/>
      <c r="KE20" s="833"/>
      <c r="KH20" s="835"/>
      <c r="KI20" s="829"/>
      <c r="KJ20" s="830"/>
      <c r="KM20" s="832"/>
      <c r="KN20" s="830"/>
      <c r="KO20" s="832"/>
      <c r="KP20" s="832"/>
      <c r="KR20" s="833"/>
      <c r="KV20" s="834"/>
      <c r="KZ20" s="833"/>
      <c r="LC20" s="835"/>
      <c r="LD20" s="829"/>
      <c r="LE20" s="830"/>
      <c r="LH20" s="832"/>
      <c r="LI20" s="830"/>
      <c r="LJ20" s="832"/>
      <c r="LK20" s="832"/>
      <c r="LM20" s="833"/>
      <c r="LQ20" s="834"/>
      <c r="LU20" s="833"/>
      <c r="LX20" s="835"/>
      <c r="LY20" s="829"/>
      <c r="LZ20" s="830"/>
      <c r="MC20" s="832"/>
      <c r="MD20" s="830"/>
      <c r="ME20" s="832"/>
      <c r="MF20" s="832"/>
      <c r="MH20" s="833"/>
      <c r="ML20" s="834"/>
      <c r="MP20" s="833"/>
      <c r="MS20" s="835"/>
      <c r="MT20" s="829"/>
      <c r="MU20" s="830"/>
      <c r="MX20" s="832"/>
      <c r="MY20" s="830"/>
      <c r="MZ20" s="832"/>
      <c r="NA20" s="832"/>
      <c r="NC20" s="833"/>
      <c r="NG20" s="834"/>
      <c r="NK20" s="833"/>
      <c r="NN20" s="835"/>
      <c r="NO20" s="829"/>
      <c r="NP20" s="830"/>
      <c r="NS20" s="832"/>
      <c r="NT20" s="830"/>
      <c r="NU20" s="832"/>
      <c r="NV20" s="832"/>
      <c r="NX20" s="833"/>
      <c r="OB20" s="834"/>
      <c r="OF20" s="833"/>
      <c r="OI20" s="835"/>
      <c r="OJ20" s="829"/>
      <c r="OK20" s="830"/>
      <c r="ON20" s="832"/>
      <c r="OO20" s="830"/>
      <c r="OP20" s="832"/>
      <c r="OQ20" s="832"/>
      <c r="OS20" s="833"/>
      <c r="OW20" s="834"/>
      <c r="PA20" s="833"/>
      <c r="PD20" s="835"/>
      <c r="PE20" s="829"/>
      <c r="PF20" s="830"/>
      <c r="PI20" s="832"/>
      <c r="PJ20" s="830"/>
      <c r="PK20" s="832"/>
      <c r="PL20" s="832"/>
      <c r="PN20" s="833"/>
      <c r="PR20" s="834"/>
      <c r="PV20" s="833"/>
      <c r="PY20" s="835"/>
      <c r="PZ20" s="829"/>
      <c r="QA20" s="830"/>
      <c r="QD20" s="832"/>
      <c r="QE20" s="830"/>
      <c r="QF20" s="832"/>
      <c r="QG20" s="832"/>
      <c r="QI20" s="833"/>
      <c r="QM20" s="834"/>
      <c r="QQ20" s="833"/>
      <c r="QT20" s="835"/>
      <c r="QU20" s="829"/>
      <c r="QV20" s="830"/>
      <c r="QY20" s="832"/>
      <c r="QZ20" s="830"/>
      <c r="RA20" s="832"/>
      <c r="RB20" s="832"/>
      <c r="RD20" s="833"/>
      <c r="RH20" s="834"/>
      <c r="RL20" s="833"/>
      <c r="RO20" s="835"/>
      <c r="RP20" s="829"/>
      <c r="RQ20" s="830"/>
      <c r="RT20" s="832"/>
      <c r="RU20" s="830"/>
      <c r="RV20" s="832"/>
      <c r="RW20" s="832"/>
      <c r="RY20" s="833"/>
      <c r="SC20" s="834"/>
      <c r="SG20" s="833"/>
      <c r="SJ20" s="835"/>
      <c r="SK20" s="829"/>
      <c r="SL20" s="830"/>
      <c r="SO20" s="832"/>
      <c r="SP20" s="830"/>
      <c r="SQ20" s="832"/>
      <c r="SR20" s="832"/>
      <c r="ST20" s="833"/>
      <c r="SX20" s="834"/>
      <c r="TB20" s="833"/>
      <c r="TE20" s="835"/>
      <c r="TF20" s="829"/>
      <c r="TG20" s="830"/>
      <c r="TJ20" s="832"/>
      <c r="TK20" s="830"/>
      <c r="TL20" s="832"/>
      <c r="TM20" s="832"/>
      <c r="TO20" s="833"/>
      <c r="TS20" s="834"/>
      <c r="TW20" s="833"/>
      <c r="TZ20" s="835"/>
      <c r="UA20" s="829"/>
      <c r="UB20" s="830"/>
      <c r="UE20" s="832"/>
      <c r="UF20" s="830"/>
      <c r="UG20" s="832"/>
      <c r="UH20" s="832"/>
      <c r="UJ20" s="833"/>
      <c r="UN20" s="834"/>
      <c r="UR20" s="833"/>
      <c r="UU20" s="835"/>
      <c r="UV20" s="829"/>
      <c r="UW20" s="830"/>
      <c r="UZ20" s="832"/>
      <c r="VA20" s="830"/>
      <c r="VB20" s="832"/>
      <c r="VC20" s="832"/>
      <c r="VE20" s="833"/>
      <c r="VI20" s="834"/>
      <c r="VM20" s="833"/>
      <c r="VP20" s="835"/>
      <c r="VQ20" s="829"/>
      <c r="VR20" s="830"/>
      <c r="VU20" s="832"/>
      <c r="VV20" s="830"/>
      <c r="VW20" s="832"/>
      <c r="VX20" s="832"/>
      <c r="VZ20" s="833"/>
      <c r="WD20" s="834"/>
      <c r="WH20" s="833"/>
      <c r="WK20" s="835"/>
      <c r="WL20" s="829"/>
      <c r="WM20" s="830"/>
      <c r="WP20" s="832"/>
      <c r="WQ20" s="830"/>
      <c r="WR20" s="832"/>
      <c r="WS20" s="832"/>
      <c r="WU20" s="833"/>
      <c r="WY20" s="834"/>
      <c r="XC20" s="833"/>
      <c r="XF20" s="835"/>
      <c r="XG20" s="829"/>
      <c r="XH20" s="830"/>
      <c r="XK20" s="832"/>
      <c r="XL20" s="830"/>
      <c r="XM20" s="832"/>
      <c r="XN20" s="832"/>
      <c r="XP20" s="833"/>
      <c r="XT20" s="834"/>
      <c r="XX20" s="833"/>
      <c r="YA20" s="835"/>
      <c r="YB20" s="829"/>
      <c r="YC20" s="830"/>
      <c r="YF20" s="832"/>
      <c r="YG20" s="830"/>
      <c r="YH20" s="832"/>
      <c r="YI20" s="832"/>
      <c r="YK20" s="833"/>
      <c r="YO20" s="834"/>
      <c r="YS20" s="833"/>
      <c r="YV20" s="835"/>
      <c r="YW20" s="829"/>
      <c r="YX20" s="830"/>
      <c r="ZA20" s="832"/>
      <c r="ZB20" s="830"/>
      <c r="ZC20" s="832"/>
      <c r="ZD20" s="832"/>
      <c r="ZF20" s="833"/>
      <c r="ZJ20" s="834"/>
      <c r="ZN20" s="833"/>
      <c r="ZQ20" s="835"/>
      <c r="ZR20" s="829"/>
      <c r="ZS20" s="830"/>
      <c r="ZV20" s="832"/>
      <c r="ZW20" s="830"/>
      <c r="ZX20" s="832"/>
      <c r="ZY20" s="832"/>
      <c r="AAA20" s="833"/>
      <c r="AAE20" s="834"/>
      <c r="AAI20" s="833"/>
      <c r="AAL20" s="835"/>
      <c r="AAM20" s="829"/>
      <c r="AAN20" s="830"/>
      <c r="AAQ20" s="832"/>
      <c r="AAR20" s="830"/>
      <c r="AAS20" s="832"/>
      <c r="AAT20" s="832"/>
      <c r="AAV20" s="833"/>
      <c r="AAZ20" s="834"/>
      <c r="ABD20" s="833"/>
      <c r="ABG20" s="835"/>
      <c r="ABH20" s="829"/>
      <c r="ABI20" s="830"/>
      <c r="ABL20" s="832"/>
      <c r="ABM20" s="830"/>
      <c r="ABN20" s="832"/>
      <c r="ABO20" s="832"/>
      <c r="ABQ20" s="833"/>
      <c r="ABU20" s="834"/>
      <c r="ABY20" s="833"/>
      <c r="ACB20" s="835"/>
      <c r="ACC20" s="829"/>
      <c r="ACD20" s="830"/>
      <c r="ACG20" s="832"/>
      <c r="ACH20" s="830"/>
      <c r="ACI20" s="832"/>
      <c r="ACJ20" s="832"/>
      <c r="ACL20" s="833"/>
      <c r="ACP20" s="834"/>
      <c r="ACT20" s="833"/>
      <c r="ACW20" s="835"/>
      <c r="ACX20" s="829"/>
      <c r="ACY20" s="830"/>
      <c r="ADB20" s="832"/>
      <c r="ADC20" s="830"/>
      <c r="ADD20" s="832"/>
      <c r="ADE20" s="832"/>
      <c r="ADG20" s="833"/>
      <c r="ADK20" s="834"/>
      <c r="ADO20" s="833"/>
      <c r="ADR20" s="835"/>
      <c r="ADS20" s="829"/>
      <c r="ADT20" s="830"/>
      <c r="ADW20" s="832"/>
      <c r="ADX20" s="830"/>
      <c r="ADY20" s="832"/>
      <c r="ADZ20" s="832"/>
      <c r="AEB20" s="833"/>
      <c r="AEF20" s="834"/>
      <c r="AEJ20" s="833"/>
      <c r="AEM20" s="835"/>
      <c r="AEN20" s="829"/>
      <c r="AEO20" s="830"/>
      <c r="AER20" s="832"/>
      <c r="AES20" s="830"/>
      <c r="AET20" s="832"/>
      <c r="AEU20" s="832"/>
      <c r="AEW20" s="833"/>
      <c r="AFA20" s="834"/>
      <c r="AFE20" s="833"/>
      <c r="AFH20" s="835"/>
      <c r="AFI20" s="829"/>
      <c r="AFJ20" s="830"/>
      <c r="AFM20" s="832"/>
      <c r="AFN20" s="830"/>
      <c r="AFO20" s="832"/>
      <c r="AFP20" s="832"/>
      <c r="AFR20" s="833"/>
      <c r="AFV20" s="834"/>
      <c r="AFZ20" s="833"/>
      <c r="AGC20" s="835"/>
      <c r="AGD20" s="829"/>
      <c r="AGE20" s="830"/>
      <c r="AGH20" s="832"/>
      <c r="AGI20" s="830"/>
      <c r="AGJ20" s="832"/>
      <c r="AGK20" s="832"/>
      <c r="AGM20" s="833"/>
      <c r="AGQ20" s="834"/>
      <c r="AGU20" s="833"/>
      <c r="AGX20" s="835"/>
      <c r="AGY20" s="829"/>
      <c r="AGZ20" s="830"/>
      <c r="AHC20" s="832"/>
      <c r="AHD20" s="830"/>
      <c r="AHE20" s="832"/>
      <c r="AHF20" s="832"/>
      <c r="AHH20" s="833"/>
      <c r="AHL20" s="834"/>
      <c r="AHP20" s="833"/>
      <c r="AHS20" s="835"/>
      <c r="AHT20" s="829"/>
      <c r="AHU20" s="830"/>
      <c r="AHX20" s="832"/>
      <c r="AHY20" s="830"/>
      <c r="AHZ20" s="832"/>
      <c r="AIA20" s="832"/>
      <c r="AIC20" s="833"/>
      <c r="AIG20" s="834"/>
      <c r="AIK20" s="833"/>
      <c r="AIN20" s="835"/>
      <c r="AIO20" s="829"/>
      <c r="AIP20" s="830"/>
      <c r="AIS20" s="832"/>
      <c r="AIT20" s="830"/>
      <c r="AIU20" s="832"/>
      <c r="AIV20" s="832"/>
      <c r="AIX20" s="833"/>
      <c r="AJB20" s="834"/>
      <c r="AJF20" s="833"/>
      <c r="AJI20" s="835"/>
      <c r="AJJ20" s="829"/>
      <c r="AJK20" s="830"/>
      <c r="AJN20" s="832"/>
      <c r="AJO20" s="830"/>
      <c r="AJP20" s="832"/>
      <c r="AJQ20" s="832"/>
      <c r="AJS20" s="833"/>
      <c r="AJW20" s="834"/>
      <c r="AKA20" s="833"/>
      <c r="AKD20" s="835"/>
      <c r="AKE20" s="829"/>
      <c r="AKF20" s="830"/>
      <c r="AKI20" s="832"/>
      <c r="AKJ20" s="830"/>
      <c r="AKK20" s="832"/>
      <c r="AKL20" s="832"/>
      <c r="AKN20" s="833"/>
      <c r="AKR20" s="834"/>
      <c r="AKV20" s="833"/>
      <c r="AKY20" s="835"/>
      <c r="AKZ20" s="829"/>
      <c r="ALA20" s="830"/>
      <c r="ALD20" s="832"/>
      <c r="ALE20" s="830"/>
      <c r="ALF20" s="832"/>
      <c r="ALG20" s="832"/>
      <c r="ALI20" s="833"/>
      <c r="ALM20" s="834"/>
      <c r="ALQ20" s="833"/>
      <c r="ALT20" s="835"/>
      <c r="ALU20" s="829"/>
      <c r="ALV20" s="830"/>
      <c r="ALY20" s="832"/>
      <c r="ALZ20" s="830"/>
      <c r="AMA20" s="832"/>
      <c r="AMB20" s="832"/>
      <c r="AMD20" s="833"/>
      <c r="AMH20" s="834"/>
      <c r="AML20" s="833"/>
      <c r="AMO20" s="835"/>
      <c r="AMP20" s="829"/>
      <c r="AMQ20" s="830"/>
      <c r="AMT20" s="832"/>
      <c r="AMU20" s="830"/>
      <c r="AMV20" s="832"/>
      <c r="AMW20" s="832"/>
      <c r="AMY20" s="833"/>
      <c r="ANC20" s="834"/>
      <c r="ANG20" s="833"/>
      <c r="ANJ20" s="835"/>
      <c r="ANK20" s="829"/>
      <c r="ANL20" s="830"/>
      <c r="ANO20" s="832"/>
      <c r="ANP20" s="830"/>
      <c r="ANQ20" s="832"/>
      <c r="ANR20" s="832"/>
      <c r="ANT20" s="833"/>
      <c r="ANX20" s="834"/>
      <c r="AOB20" s="833"/>
      <c r="AOE20" s="835"/>
      <c r="AOF20" s="829"/>
      <c r="AOG20" s="830"/>
      <c r="AOJ20" s="832"/>
      <c r="AOK20" s="830"/>
      <c r="AOL20" s="832"/>
      <c r="AOM20" s="832"/>
      <c r="AOO20" s="833"/>
      <c r="AOS20" s="834"/>
      <c r="AOW20" s="833"/>
      <c r="AOZ20" s="835"/>
      <c r="APA20" s="829"/>
      <c r="APB20" s="830"/>
      <c r="APE20" s="832"/>
      <c r="APF20" s="830"/>
      <c r="APG20" s="832"/>
      <c r="APH20" s="832"/>
      <c r="APJ20" s="833"/>
      <c r="APN20" s="834"/>
      <c r="APR20" s="833"/>
      <c r="APU20" s="835"/>
      <c r="APV20" s="829"/>
      <c r="APW20" s="830"/>
      <c r="APZ20" s="832"/>
      <c r="AQA20" s="830"/>
      <c r="AQB20" s="832"/>
      <c r="AQC20" s="832"/>
      <c r="AQE20" s="833"/>
      <c r="AQI20" s="834"/>
      <c r="AQM20" s="833"/>
      <c r="AQP20" s="835"/>
      <c r="AQQ20" s="829"/>
      <c r="AQR20" s="830"/>
      <c r="AQU20" s="832"/>
      <c r="AQV20" s="830"/>
      <c r="AQW20" s="832"/>
      <c r="AQX20" s="832"/>
      <c r="AQZ20" s="833"/>
      <c r="ARD20" s="834"/>
      <c r="ARH20" s="833"/>
      <c r="ARK20" s="835"/>
      <c r="ARL20" s="829"/>
      <c r="ARM20" s="830"/>
      <c r="ARP20" s="832"/>
      <c r="ARQ20" s="830"/>
      <c r="ARR20" s="832"/>
      <c r="ARS20" s="832"/>
      <c r="ARU20" s="833"/>
      <c r="ARY20" s="834"/>
      <c r="ASC20" s="833"/>
      <c r="ASF20" s="835"/>
      <c r="ASG20" s="829"/>
      <c r="ASH20" s="830"/>
      <c r="ASK20" s="832"/>
      <c r="ASL20" s="830"/>
      <c r="ASM20" s="832"/>
      <c r="ASN20" s="832"/>
      <c r="ASP20" s="833"/>
      <c r="AST20" s="834"/>
      <c r="ASX20" s="833"/>
      <c r="ATA20" s="835"/>
      <c r="ATB20" s="829"/>
      <c r="ATC20" s="830"/>
      <c r="ATF20" s="832"/>
      <c r="ATG20" s="830"/>
      <c r="ATH20" s="832"/>
      <c r="ATI20" s="832"/>
      <c r="ATK20" s="833"/>
      <c r="ATO20" s="834"/>
      <c r="ATS20" s="833"/>
      <c r="ATV20" s="835"/>
      <c r="ATW20" s="829"/>
      <c r="ATX20" s="830"/>
      <c r="AUA20" s="832"/>
      <c r="AUB20" s="830"/>
      <c r="AUC20" s="832"/>
      <c r="AUD20" s="832"/>
      <c r="AUF20" s="833"/>
      <c r="AUJ20" s="834"/>
      <c r="AUN20" s="833"/>
      <c r="AUQ20" s="835"/>
      <c r="AUR20" s="829"/>
      <c r="AUS20" s="830"/>
      <c r="AUV20" s="832"/>
      <c r="AUW20" s="830"/>
      <c r="AUX20" s="832"/>
      <c r="AUY20" s="832"/>
      <c r="AVA20" s="833"/>
      <c r="AVE20" s="834"/>
      <c r="AVI20" s="833"/>
      <c r="AVL20" s="835"/>
      <c r="AVM20" s="829"/>
      <c r="AVN20" s="830"/>
      <c r="AVQ20" s="832"/>
      <c r="AVR20" s="830"/>
      <c r="AVS20" s="832"/>
      <c r="AVT20" s="832"/>
      <c r="AVV20" s="833"/>
      <c r="AVZ20" s="834"/>
      <c r="AWD20" s="833"/>
      <c r="AWG20" s="835"/>
      <c r="AWH20" s="829"/>
      <c r="AWI20" s="830"/>
      <c r="AWL20" s="832"/>
      <c r="AWM20" s="830"/>
      <c r="AWN20" s="832"/>
      <c r="AWO20" s="832"/>
      <c r="AWQ20" s="833"/>
      <c r="AWU20" s="834"/>
      <c r="AWY20" s="833"/>
      <c r="AXB20" s="835"/>
      <c r="AXC20" s="829"/>
      <c r="AXD20" s="830"/>
      <c r="AXG20" s="832"/>
      <c r="AXH20" s="830"/>
      <c r="AXI20" s="832"/>
      <c r="AXJ20" s="832"/>
      <c r="AXL20" s="833"/>
      <c r="AXP20" s="834"/>
      <c r="AXT20" s="833"/>
      <c r="AXW20" s="835"/>
      <c r="AXX20" s="829"/>
      <c r="AXY20" s="830"/>
      <c r="AYB20" s="832"/>
      <c r="AYC20" s="830"/>
      <c r="AYD20" s="832"/>
      <c r="AYE20" s="832"/>
      <c r="AYG20" s="833"/>
      <c r="AYK20" s="834"/>
      <c r="AYO20" s="833"/>
      <c r="AYR20" s="835"/>
      <c r="AYS20" s="829"/>
      <c r="AYT20" s="830"/>
      <c r="AYW20" s="832"/>
      <c r="AYX20" s="830"/>
      <c r="AYY20" s="832"/>
      <c r="AYZ20" s="832"/>
      <c r="AZB20" s="833"/>
      <c r="AZF20" s="834"/>
      <c r="AZJ20" s="833"/>
      <c r="AZM20" s="835"/>
      <c r="AZN20" s="829"/>
      <c r="AZO20" s="830"/>
      <c r="AZR20" s="832"/>
      <c r="AZS20" s="830"/>
      <c r="AZT20" s="832"/>
      <c r="AZU20" s="832"/>
      <c r="AZW20" s="833"/>
      <c r="BAA20" s="834"/>
      <c r="BAE20" s="833"/>
      <c r="BAH20" s="835"/>
      <c r="BAI20" s="829"/>
      <c r="BAJ20" s="830"/>
      <c r="BAM20" s="832"/>
      <c r="BAN20" s="830"/>
      <c r="BAO20" s="832"/>
      <c r="BAP20" s="832"/>
      <c r="BAR20" s="833"/>
      <c r="BAV20" s="834"/>
      <c r="BAZ20" s="833"/>
      <c r="BBC20" s="835"/>
      <c r="BBD20" s="829"/>
      <c r="BBE20" s="830"/>
      <c r="BBH20" s="832"/>
      <c r="BBI20" s="830"/>
      <c r="BBJ20" s="832"/>
      <c r="BBK20" s="832"/>
      <c r="BBM20" s="833"/>
      <c r="BBQ20" s="834"/>
      <c r="BBU20" s="833"/>
      <c r="BBX20" s="835"/>
      <c r="BBY20" s="829"/>
      <c r="BBZ20" s="830"/>
      <c r="BCC20" s="832"/>
      <c r="BCD20" s="830"/>
      <c r="BCE20" s="832"/>
      <c r="BCF20" s="832"/>
      <c r="BCH20" s="833"/>
      <c r="BCL20" s="834"/>
      <c r="BCP20" s="833"/>
      <c r="BCS20" s="835"/>
      <c r="BCT20" s="829"/>
      <c r="BCU20" s="830"/>
      <c r="BCX20" s="832"/>
      <c r="BCY20" s="830"/>
      <c r="BCZ20" s="832"/>
      <c r="BDA20" s="832"/>
      <c r="BDC20" s="833"/>
      <c r="BDG20" s="834"/>
      <c r="BDK20" s="833"/>
      <c r="BDN20" s="835"/>
      <c r="BDO20" s="829"/>
      <c r="BDP20" s="830"/>
      <c r="BDS20" s="832"/>
      <c r="BDT20" s="830"/>
      <c r="BDU20" s="832"/>
      <c r="BDV20" s="832"/>
      <c r="BDX20" s="833"/>
      <c r="BEB20" s="834"/>
      <c r="BEF20" s="833"/>
      <c r="BEI20" s="835"/>
      <c r="BEJ20" s="829"/>
      <c r="BEK20" s="830"/>
      <c r="BEN20" s="832"/>
      <c r="BEO20" s="830"/>
      <c r="BEP20" s="832"/>
      <c r="BEQ20" s="832"/>
      <c r="BES20" s="833"/>
      <c r="BEW20" s="834"/>
      <c r="BFA20" s="833"/>
      <c r="BFD20" s="835"/>
      <c r="BFE20" s="829"/>
      <c r="BFF20" s="830"/>
      <c r="BFI20" s="832"/>
      <c r="BFJ20" s="830"/>
      <c r="BFK20" s="832"/>
      <c r="BFL20" s="832"/>
      <c r="BFN20" s="833"/>
      <c r="BFR20" s="834"/>
      <c r="BFV20" s="833"/>
      <c r="BFY20" s="835"/>
      <c r="BFZ20" s="829"/>
      <c r="BGA20" s="830"/>
      <c r="BGD20" s="832"/>
      <c r="BGE20" s="830"/>
      <c r="BGF20" s="832"/>
      <c r="BGG20" s="832"/>
      <c r="BGI20" s="833"/>
      <c r="BGM20" s="834"/>
      <c r="BGQ20" s="833"/>
      <c r="BGT20" s="835"/>
      <c r="BGU20" s="829"/>
      <c r="BGV20" s="830"/>
      <c r="BGY20" s="832"/>
      <c r="BGZ20" s="830"/>
      <c r="BHA20" s="832"/>
      <c r="BHB20" s="832"/>
      <c r="BHD20" s="833"/>
      <c r="BHH20" s="834"/>
      <c r="BHL20" s="833"/>
      <c r="BHO20" s="835"/>
      <c r="BHP20" s="829"/>
      <c r="BHQ20" s="830"/>
      <c r="BHT20" s="832"/>
      <c r="BHU20" s="830"/>
      <c r="BHV20" s="832"/>
      <c r="BHW20" s="832"/>
      <c r="BHY20" s="833"/>
      <c r="BIC20" s="834"/>
      <c r="BIG20" s="833"/>
      <c r="BIJ20" s="835"/>
      <c r="BIK20" s="829"/>
      <c r="BIL20" s="830"/>
      <c r="BIO20" s="832"/>
      <c r="BIP20" s="830"/>
      <c r="BIQ20" s="832"/>
      <c r="BIR20" s="832"/>
      <c r="BIT20" s="833"/>
      <c r="BIX20" s="834"/>
      <c r="BJB20" s="833"/>
      <c r="BJE20" s="835"/>
      <c r="BJF20" s="829"/>
      <c r="BJG20" s="830"/>
      <c r="BJJ20" s="832"/>
      <c r="BJK20" s="830"/>
      <c r="BJL20" s="832"/>
      <c r="BJM20" s="832"/>
      <c r="BJO20" s="833"/>
      <c r="BJS20" s="834"/>
      <c r="BJW20" s="833"/>
      <c r="BJZ20" s="835"/>
      <c r="BKA20" s="829"/>
      <c r="BKB20" s="830"/>
      <c r="BKE20" s="832"/>
      <c r="BKF20" s="830"/>
      <c r="BKG20" s="832"/>
      <c r="BKH20" s="832"/>
      <c r="BKJ20" s="833"/>
      <c r="BKN20" s="834"/>
      <c r="BKR20" s="833"/>
      <c r="BKU20" s="835"/>
      <c r="BKV20" s="829"/>
      <c r="BKW20" s="830"/>
      <c r="BKZ20" s="832"/>
      <c r="BLA20" s="830"/>
      <c r="BLB20" s="832"/>
      <c r="BLC20" s="832"/>
      <c r="BLE20" s="833"/>
      <c r="BLI20" s="834"/>
      <c r="BLM20" s="833"/>
      <c r="BLP20" s="835"/>
      <c r="BLQ20" s="829"/>
      <c r="BLR20" s="830"/>
      <c r="BLU20" s="832"/>
      <c r="BLV20" s="830"/>
      <c r="BLW20" s="832"/>
      <c r="BLX20" s="832"/>
      <c r="BLZ20" s="833"/>
      <c r="BMD20" s="834"/>
      <c r="BMH20" s="833"/>
      <c r="BMK20" s="835"/>
      <c r="BML20" s="829"/>
      <c r="BMM20" s="830"/>
      <c r="BMP20" s="832"/>
      <c r="BMQ20" s="830"/>
      <c r="BMR20" s="832"/>
      <c r="BMS20" s="832"/>
      <c r="BMU20" s="833"/>
      <c r="BMY20" s="834"/>
      <c r="BNC20" s="833"/>
      <c r="BNF20" s="835"/>
      <c r="BNG20" s="829"/>
      <c r="BNH20" s="830"/>
      <c r="BNK20" s="832"/>
      <c r="BNL20" s="830"/>
      <c r="BNM20" s="832"/>
      <c r="BNN20" s="832"/>
      <c r="BNP20" s="833"/>
      <c r="BNT20" s="834"/>
      <c r="BNX20" s="833"/>
      <c r="BOA20" s="835"/>
      <c r="BOB20" s="829"/>
      <c r="BOC20" s="830"/>
      <c r="BOF20" s="832"/>
      <c r="BOG20" s="830"/>
      <c r="BOH20" s="832"/>
      <c r="BOI20" s="832"/>
      <c r="BOK20" s="833"/>
      <c r="BOO20" s="834"/>
      <c r="BOS20" s="833"/>
      <c r="BOV20" s="835"/>
      <c r="BOW20" s="829"/>
      <c r="BOX20" s="830"/>
      <c r="BPA20" s="832"/>
      <c r="BPB20" s="830"/>
      <c r="BPC20" s="832"/>
      <c r="BPD20" s="832"/>
      <c r="BPF20" s="833"/>
      <c r="BPJ20" s="834"/>
      <c r="BPN20" s="833"/>
      <c r="BPQ20" s="835"/>
      <c r="BPR20" s="829"/>
      <c r="BPS20" s="830"/>
      <c r="BPV20" s="832"/>
      <c r="BPW20" s="830"/>
      <c r="BPX20" s="832"/>
      <c r="BPY20" s="832"/>
      <c r="BQA20" s="833"/>
      <c r="BQE20" s="834"/>
      <c r="BQI20" s="833"/>
      <c r="BQL20" s="835"/>
      <c r="BQM20" s="829"/>
      <c r="BQN20" s="830"/>
      <c r="BQQ20" s="832"/>
      <c r="BQR20" s="830"/>
      <c r="BQS20" s="832"/>
      <c r="BQT20" s="832"/>
      <c r="BQV20" s="833"/>
      <c r="BQZ20" s="834"/>
      <c r="BRD20" s="833"/>
      <c r="BRG20" s="835"/>
      <c r="BRH20" s="829"/>
      <c r="BRI20" s="830"/>
      <c r="BRL20" s="832"/>
      <c r="BRM20" s="830"/>
      <c r="BRN20" s="832"/>
      <c r="BRO20" s="832"/>
      <c r="BRQ20" s="833"/>
      <c r="BRU20" s="834"/>
      <c r="BRY20" s="833"/>
      <c r="BSB20" s="835"/>
      <c r="BSC20" s="829"/>
      <c r="BSD20" s="830"/>
      <c r="BSG20" s="832"/>
      <c r="BSH20" s="830"/>
      <c r="BSI20" s="832"/>
      <c r="BSJ20" s="832"/>
      <c r="BSL20" s="833"/>
      <c r="BSP20" s="834"/>
      <c r="BST20" s="833"/>
      <c r="BSW20" s="835"/>
      <c r="BSX20" s="829"/>
      <c r="BSY20" s="830"/>
      <c r="BTB20" s="832"/>
      <c r="BTC20" s="830"/>
      <c r="BTD20" s="832"/>
      <c r="BTE20" s="832"/>
      <c r="BTG20" s="833"/>
      <c r="BTK20" s="834"/>
      <c r="BTO20" s="833"/>
      <c r="BTR20" s="835"/>
      <c r="BTS20" s="829"/>
      <c r="BTT20" s="830"/>
      <c r="BTW20" s="832"/>
      <c r="BTX20" s="830"/>
      <c r="BTY20" s="832"/>
      <c r="BTZ20" s="832"/>
      <c r="BUB20" s="833"/>
      <c r="BUF20" s="834"/>
      <c r="BUJ20" s="833"/>
      <c r="BUM20" s="835"/>
      <c r="BUN20" s="829"/>
      <c r="BUO20" s="830"/>
      <c r="BUR20" s="832"/>
      <c r="BUS20" s="830"/>
      <c r="BUT20" s="832"/>
      <c r="BUU20" s="832"/>
      <c r="BUW20" s="833"/>
      <c r="BVA20" s="834"/>
      <c r="BVE20" s="833"/>
      <c r="BVH20" s="835"/>
      <c r="BVI20" s="829"/>
      <c r="BVJ20" s="830"/>
      <c r="BVM20" s="832"/>
      <c r="BVN20" s="830"/>
      <c r="BVO20" s="832"/>
      <c r="BVP20" s="832"/>
      <c r="BVR20" s="833"/>
      <c r="BVV20" s="834"/>
      <c r="BVZ20" s="833"/>
      <c r="BWC20" s="835"/>
      <c r="BWD20" s="829"/>
      <c r="BWE20" s="830"/>
      <c r="BWH20" s="832"/>
      <c r="BWI20" s="830"/>
      <c r="BWJ20" s="832"/>
      <c r="BWK20" s="832"/>
      <c r="BWM20" s="833"/>
      <c r="BWQ20" s="834"/>
      <c r="BWU20" s="833"/>
      <c r="BWX20" s="835"/>
      <c r="BWY20" s="829"/>
      <c r="BWZ20" s="830"/>
      <c r="BXC20" s="832"/>
      <c r="BXD20" s="830"/>
      <c r="BXE20" s="832"/>
      <c r="BXF20" s="832"/>
      <c r="BXH20" s="833"/>
      <c r="BXL20" s="834"/>
      <c r="BXP20" s="833"/>
      <c r="BXS20" s="835"/>
      <c r="BXT20" s="829"/>
      <c r="BXU20" s="830"/>
      <c r="BXX20" s="832"/>
      <c r="BXY20" s="830"/>
      <c r="BXZ20" s="832"/>
      <c r="BYA20" s="832"/>
      <c r="BYC20" s="833"/>
      <c r="BYG20" s="834"/>
      <c r="BYK20" s="833"/>
      <c r="BYN20" s="835"/>
      <c r="BYO20" s="829"/>
      <c r="BYP20" s="830"/>
      <c r="BYS20" s="832"/>
      <c r="BYT20" s="830"/>
      <c r="BYU20" s="832"/>
      <c r="BYV20" s="832"/>
      <c r="BYX20" s="833"/>
      <c r="BZB20" s="834"/>
      <c r="BZF20" s="833"/>
      <c r="BZI20" s="835"/>
      <c r="BZJ20" s="829"/>
      <c r="BZK20" s="830"/>
      <c r="BZN20" s="832"/>
      <c r="BZO20" s="830"/>
      <c r="BZP20" s="832"/>
      <c r="BZQ20" s="832"/>
      <c r="BZS20" s="833"/>
      <c r="BZW20" s="834"/>
      <c r="CAA20" s="833"/>
      <c r="CAD20" s="835"/>
      <c r="CAE20" s="829"/>
      <c r="CAF20" s="830"/>
      <c r="CAI20" s="832"/>
      <c r="CAJ20" s="830"/>
      <c r="CAK20" s="832"/>
      <c r="CAL20" s="832"/>
      <c r="CAN20" s="833"/>
      <c r="CAR20" s="834"/>
      <c r="CAV20" s="833"/>
      <c r="CAY20" s="835"/>
      <c r="CAZ20" s="829"/>
      <c r="CBA20" s="830"/>
      <c r="CBD20" s="832"/>
      <c r="CBE20" s="830"/>
      <c r="CBF20" s="832"/>
      <c r="CBG20" s="832"/>
      <c r="CBI20" s="833"/>
      <c r="CBM20" s="834"/>
      <c r="CBQ20" s="833"/>
      <c r="CBT20" s="835"/>
      <c r="CBU20" s="829"/>
      <c r="CBV20" s="830"/>
      <c r="CBY20" s="832"/>
      <c r="CBZ20" s="830"/>
      <c r="CCA20" s="832"/>
      <c r="CCB20" s="832"/>
      <c r="CCD20" s="833"/>
      <c r="CCH20" s="834"/>
      <c r="CCL20" s="833"/>
      <c r="CCO20" s="835"/>
      <c r="CCP20" s="829"/>
      <c r="CCQ20" s="830"/>
      <c r="CCT20" s="832"/>
      <c r="CCU20" s="830"/>
      <c r="CCV20" s="832"/>
      <c r="CCW20" s="832"/>
      <c r="CCY20" s="833"/>
      <c r="CDC20" s="834"/>
      <c r="CDG20" s="833"/>
      <c r="CDJ20" s="835"/>
      <c r="CDK20" s="829"/>
      <c r="CDL20" s="830"/>
      <c r="CDO20" s="832"/>
      <c r="CDP20" s="830"/>
      <c r="CDQ20" s="832"/>
      <c r="CDR20" s="832"/>
      <c r="CDT20" s="833"/>
      <c r="CDX20" s="834"/>
      <c r="CEB20" s="833"/>
      <c r="CEE20" s="835"/>
      <c r="CEF20" s="829"/>
      <c r="CEG20" s="830"/>
      <c r="CEJ20" s="832"/>
      <c r="CEK20" s="830"/>
      <c r="CEL20" s="832"/>
      <c r="CEM20" s="832"/>
      <c r="CEO20" s="833"/>
      <c r="CES20" s="834"/>
      <c r="CEW20" s="833"/>
      <c r="CEZ20" s="835"/>
      <c r="CFA20" s="829"/>
      <c r="CFB20" s="830"/>
      <c r="CFE20" s="832"/>
      <c r="CFF20" s="830"/>
      <c r="CFG20" s="832"/>
      <c r="CFH20" s="832"/>
      <c r="CFJ20" s="833"/>
      <c r="CFN20" s="834"/>
      <c r="CFR20" s="833"/>
      <c r="CFU20" s="835"/>
      <c r="CFV20" s="829"/>
      <c r="CFW20" s="830"/>
      <c r="CFZ20" s="832"/>
      <c r="CGA20" s="830"/>
      <c r="CGB20" s="832"/>
      <c r="CGC20" s="832"/>
      <c r="CGE20" s="833"/>
      <c r="CGI20" s="834"/>
      <c r="CGM20" s="833"/>
      <c r="CGP20" s="835"/>
      <c r="CGQ20" s="829"/>
      <c r="CGR20" s="830"/>
      <c r="CGU20" s="832"/>
      <c r="CGV20" s="830"/>
      <c r="CGW20" s="832"/>
      <c r="CGX20" s="832"/>
      <c r="CGZ20" s="833"/>
      <c r="CHD20" s="834"/>
      <c r="CHH20" s="833"/>
      <c r="CHK20" s="835"/>
      <c r="CHL20" s="829"/>
      <c r="CHM20" s="830"/>
      <c r="CHP20" s="832"/>
      <c r="CHQ20" s="830"/>
      <c r="CHR20" s="832"/>
      <c r="CHS20" s="832"/>
      <c r="CHU20" s="833"/>
      <c r="CHY20" s="834"/>
      <c r="CIC20" s="833"/>
      <c r="CIF20" s="835"/>
      <c r="CIG20" s="829"/>
      <c r="CIH20" s="830"/>
      <c r="CIK20" s="832"/>
      <c r="CIL20" s="830"/>
      <c r="CIM20" s="832"/>
      <c r="CIN20" s="832"/>
      <c r="CIP20" s="833"/>
      <c r="CIT20" s="834"/>
      <c r="CIX20" s="833"/>
      <c r="CJA20" s="835"/>
      <c r="CJB20" s="829"/>
      <c r="CJC20" s="830"/>
      <c r="CJF20" s="832"/>
      <c r="CJG20" s="830"/>
      <c r="CJH20" s="832"/>
      <c r="CJI20" s="832"/>
      <c r="CJK20" s="833"/>
      <c r="CJO20" s="834"/>
      <c r="CJS20" s="833"/>
      <c r="CJV20" s="835"/>
      <c r="CJW20" s="829"/>
      <c r="CJX20" s="830"/>
      <c r="CKA20" s="832"/>
      <c r="CKB20" s="830"/>
      <c r="CKC20" s="832"/>
      <c r="CKD20" s="832"/>
      <c r="CKF20" s="833"/>
      <c r="CKJ20" s="834"/>
      <c r="CKN20" s="833"/>
      <c r="CKQ20" s="835"/>
      <c r="CKR20" s="829"/>
      <c r="CKS20" s="830"/>
      <c r="CKV20" s="832"/>
      <c r="CKW20" s="830"/>
      <c r="CKX20" s="832"/>
      <c r="CKY20" s="832"/>
      <c r="CLA20" s="833"/>
      <c r="CLE20" s="834"/>
      <c r="CLI20" s="833"/>
      <c r="CLL20" s="835"/>
      <c r="CLM20" s="829"/>
      <c r="CLN20" s="830"/>
      <c r="CLQ20" s="832"/>
      <c r="CLR20" s="830"/>
      <c r="CLS20" s="832"/>
      <c r="CLT20" s="832"/>
      <c r="CLV20" s="833"/>
      <c r="CLZ20" s="834"/>
      <c r="CMD20" s="833"/>
      <c r="CMG20" s="835"/>
      <c r="CMH20" s="829"/>
      <c r="CMI20" s="830"/>
      <c r="CML20" s="832"/>
      <c r="CMM20" s="830"/>
      <c r="CMN20" s="832"/>
      <c r="CMO20" s="832"/>
      <c r="CMQ20" s="833"/>
      <c r="CMU20" s="834"/>
      <c r="CMY20" s="833"/>
      <c r="CNB20" s="835"/>
      <c r="CNC20" s="829"/>
      <c r="CND20" s="830"/>
      <c r="CNG20" s="832"/>
      <c r="CNH20" s="830"/>
      <c r="CNI20" s="832"/>
      <c r="CNJ20" s="832"/>
      <c r="CNL20" s="833"/>
      <c r="CNP20" s="834"/>
      <c r="CNT20" s="833"/>
      <c r="CNW20" s="835"/>
      <c r="CNX20" s="829"/>
      <c r="CNY20" s="830"/>
      <c r="COB20" s="832"/>
      <c r="COC20" s="830"/>
      <c r="COD20" s="832"/>
      <c r="COE20" s="832"/>
      <c r="COG20" s="833"/>
      <c r="COK20" s="834"/>
      <c r="COO20" s="833"/>
      <c r="COR20" s="835"/>
      <c r="COS20" s="829"/>
      <c r="COT20" s="830"/>
      <c r="COW20" s="832"/>
      <c r="COX20" s="830"/>
      <c r="COY20" s="832"/>
      <c r="COZ20" s="832"/>
      <c r="CPB20" s="833"/>
      <c r="CPF20" s="834"/>
      <c r="CPJ20" s="833"/>
      <c r="CPM20" s="835"/>
      <c r="CPN20" s="829"/>
      <c r="CPO20" s="830"/>
      <c r="CPR20" s="832"/>
      <c r="CPS20" s="830"/>
      <c r="CPT20" s="832"/>
      <c r="CPU20" s="832"/>
      <c r="CPW20" s="833"/>
      <c r="CQA20" s="834"/>
      <c r="CQE20" s="833"/>
      <c r="CQH20" s="835"/>
      <c r="CQI20" s="829"/>
      <c r="CQJ20" s="830"/>
      <c r="CQM20" s="832"/>
      <c r="CQN20" s="830"/>
      <c r="CQO20" s="832"/>
      <c r="CQP20" s="832"/>
      <c r="CQR20" s="833"/>
      <c r="CQV20" s="834"/>
      <c r="CQZ20" s="833"/>
      <c r="CRC20" s="835"/>
      <c r="CRD20" s="829"/>
      <c r="CRE20" s="830"/>
      <c r="CRH20" s="832"/>
      <c r="CRI20" s="830"/>
      <c r="CRJ20" s="832"/>
      <c r="CRK20" s="832"/>
      <c r="CRM20" s="833"/>
      <c r="CRQ20" s="834"/>
      <c r="CRU20" s="833"/>
      <c r="CRX20" s="835"/>
      <c r="CRY20" s="829"/>
      <c r="CRZ20" s="830"/>
      <c r="CSC20" s="832"/>
      <c r="CSD20" s="830"/>
      <c r="CSE20" s="832"/>
      <c r="CSF20" s="832"/>
      <c r="CSH20" s="833"/>
      <c r="CSL20" s="834"/>
      <c r="CSP20" s="833"/>
      <c r="CSS20" s="835"/>
      <c r="CST20" s="829"/>
      <c r="CSU20" s="830"/>
      <c r="CSX20" s="832"/>
      <c r="CSY20" s="830"/>
      <c r="CSZ20" s="832"/>
      <c r="CTA20" s="832"/>
      <c r="CTC20" s="833"/>
      <c r="CTG20" s="834"/>
      <c r="CTK20" s="833"/>
      <c r="CTN20" s="835"/>
      <c r="CTO20" s="829"/>
      <c r="CTP20" s="830"/>
      <c r="CTS20" s="832"/>
      <c r="CTT20" s="830"/>
      <c r="CTU20" s="832"/>
      <c r="CTV20" s="832"/>
      <c r="CTX20" s="833"/>
      <c r="CUB20" s="834"/>
      <c r="CUF20" s="833"/>
      <c r="CUI20" s="835"/>
      <c r="CUJ20" s="829"/>
      <c r="CUK20" s="830"/>
      <c r="CUN20" s="832"/>
      <c r="CUO20" s="830"/>
      <c r="CUP20" s="832"/>
      <c r="CUQ20" s="832"/>
      <c r="CUS20" s="833"/>
      <c r="CUW20" s="834"/>
      <c r="CVA20" s="833"/>
      <c r="CVD20" s="835"/>
      <c r="CVE20" s="829"/>
      <c r="CVF20" s="830"/>
      <c r="CVI20" s="832"/>
      <c r="CVJ20" s="830"/>
      <c r="CVK20" s="832"/>
      <c r="CVL20" s="832"/>
      <c r="CVN20" s="833"/>
      <c r="CVR20" s="834"/>
      <c r="CVV20" s="833"/>
      <c r="CVY20" s="835"/>
      <c r="CVZ20" s="829"/>
      <c r="CWA20" s="830"/>
      <c r="CWD20" s="832"/>
      <c r="CWE20" s="830"/>
      <c r="CWF20" s="832"/>
      <c r="CWG20" s="832"/>
      <c r="CWI20" s="833"/>
      <c r="CWM20" s="834"/>
      <c r="CWQ20" s="833"/>
      <c r="CWT20" s="835"/>
      <c r="CWU20" s="829"/>
      <c r="CWV20" s="830"/>
      <c r="CWY20" s="832"/>
      <c r="CWZ20" s="830"/>
      <c r="CXA20" s="832"/>
      <c r="CXB20" s="832"/>
      <c r="CXD20" s="833"/>
      <c r="CXH20" s="834"/>
      <c r="CXL20" s="833"/>
      <c r="CXO20" s="835"/>
      <c r="CXP20" s="829"/>
      <c r="CXQ20" s="830"/>
      <c r="CXT20" s="832"/>
      <c r="CXU20" s="830"/>
      <c r="CXV20" s="832"/>
      <c r="CXW20" s="832"/>
      <c r="CXY20" s="833"/>
      <c r="CYC20" s="834"/>
      <c r="CYG20" s="833"/>
      <c r="CYJ20" s="835"/>
      <c r="CYK20" s="829"/>
      <c r="CYL20" s="830"/>
      <c r="CYO20" s="832"/>
      <c r="CYP20" s="830"/>
      <c r="CYQ20" s="832"/>
      <c r="CYR20" s="832"/>
      <c r="CYT20" s="833"/>
      <c r="CYX20" s="834"/>
      <c r="CZB20" s="833"/>
      <c r="CZE20" s="835"/>
      <c r="CZF20" s="829"/>
      <c r="CZG20" s="830"/>
      <c r="CZJ20" s="832"/>
      <c r="CZK20" s="830"/>
      <c r="CZL20" s="832"/>
      <c r="CZM20" s="832"/>
      <c r="CZO20" s="833"/>
      <c r="CZS20" s="834"/>
      <c r="CZW20" s="833"/>
      <c r="CZZ20" s="835"/>
      <c r="DAA20" s="829"/>
      <c r="DAB20" s="830"/>
      <c r="DAE20" s="832"/>
      <c r="DAF20" s="830"/>
      <c r="DAG20" s="832"/>
      <c r="DAH20" s="832"/>
      <c r="DAJ20" s="833"/>
      <c r="DAN20" s="834"/>
      <c r="DAR20" s="833"/>
      <c r="DAU20" s="835"/>
      <c r="DAV20" s="829"/>
      <c r="DAW20" s="830"/>
      <c r="DAZ20" s="832"/>
      <c r="DBA20" s="830"/>
      <c r="DBB20" s="832"/>
      <c r="DBC20" s="832"/>
      <c r="DBE20" s="833"/>
      <c r="DBI20" s="834"/>
      <c r="DBM20" s="833"/>
      <c r="DBP20" s="835"/>
      <c r="DBQ20" s="829"/>
      <c r="DBR20" s="830"/>
      <c r="DBU20" s="832"/>
      <c r="DBV20" s="830"/>
      <c r="DBW20" s="832"/>
      <c r="DBX20" s="832"/>
      <c r="DBZ20" s="833"/>
      <c r="DCD20" s="834"/>
      <c r="DCH20" s="833"/>
      <c r="DCK20" s="835"/>
      <c r="DCL20" s="829"/>
      <c r="DCM20" s="830"/>
      <c r="DCP20" s="832"/>
      <c r="DCQ20" s="830"/>
      <c r="DCR20" s="832"/>
      <c r="DCS20" s="832"/>
      <c r="DCU20" s="833"/>
      <c r="DCY20" s="834"/>
      <c r="DDC20" s="833"/>
      <c r="DDF20" s="835"/>
      <c r="DDG20" s="829"/>
      <c r="DDH20" s="830"/>
      <c r="DDK20" s="832"/>
      <c r="DDL20" s="830"/>
      <c r="DDM20" s="832"/>
      <c r="DDN20" s="832"/>
      <c r="DDP20" s="833"/>
      <c r="DDT20" s="834"/>
      <c r="DDX20" s="833"/>
      <c r="DEA20" s="835"/>
      <c r="DEB20" s="829"/>
      <c r="DEC20" s="830"/>
      <c r="DEF20" s="832"/>
      <c r="DEG20" s="830"/>
      <c r="DEH20" s="832"/>
      <c r="DEI20" s="832"/>
      <c r="DEK20" s="833"/>
      <c r="DEO20" s="834"/>
      <c r="DES20" s="833"/>
      <c r="DEV20" s="835"/>
      <c r="DEW20" s="829"/>
      <c r="DEX20" s="830"/>
      <c r="DFA20" s="832"/>
      <c r="DFB20" s="830"/>
      <c r="DFC20" s="832"/>
      <c r="DFD20" s="832"/>
      <c r="DFF20" s="833"/>
      <c r="DFJ20" s="834"/>
      <c r="DFN20" s="833"/>
      <c r="DFQ20" s="835"/>
      <c r="DFR20" s="829"/>
      <c r="DFS20" s="830"/>
      <c r="DFV20" s="832"/>
      <c r="DFW20" s="830"/>
      <c r="DFX20" s="832"/>
      <c r="DFY20" s="832"/>
      <c r="DGA20" s="833"/>
      <c r="DGE20" s="834"/>
      <c r="DGI20" s="833"/>
      <c r="DGL20" s="835"/>
      <c r="DGM20" s="829"/>
      <c r="DGN20" s="830"/>
      <c r="DGQ20" s="832"/>
      <c r="DGR20" s="830"/>
      <c r="DGS20" s="832"/>
      <c r="DGT20" s="832"/>
      <c r="DGV20" s="833"/>
      <c r="DGZ20" s="834"/>
      <c r="DHD20" s="833"/>
      <c r="DHG20" s="835"/>
      <c r="DHH20" s="829"/>
      <c r="DHI20" s="830"/>
      <c r="DHL20" s="832"/>
      <c r="DHM20" s="830"/>
      <c r="DHN20" s="832"/>
      <c r="DHO20" s="832"/>
      <c r="DHQ20" s="833"/>
      <c r="DHU20" s="834"/>
      <c r="DHY20" s="833"/>
      <c r="DIB20" s="835"/>
      <c r="DIC20" s="829"/>
      <c r="DID20" s="830"/>
      <c r="DIG20" s="832"/>
      <c r="DIH20" s="830"/>
      <c r="DII20" s="832"/>
      <c r="DIJ20" s="832"/>
      <c r="DIL20" s="833"/>
      <c r="DIP20" s="834"/>
      <c r="DIT20" s="833"/>
      <c r="DIW20" s="835"/>
      <c r="DIX20" s="829"/>
      <c r="DIY20" s="830"/>
      <c r="DJB20" s="832"/>
      <c r="DJC20" s="830"/>
      <c r="DJD20" s="832"/>
      <c r="DJE20" s="832"/>
      <c r="DJG20" s="833"/>
      <c r="DJK20" s="834"/>
      <c r="DJO20" s="833"/>
      <c r="DJR20" s="835"/>
      <c r="DJS20" s="829"/>
      <c r="DJT20" s="830"/>
      <c r="DJW20" s="832"/>
      <c r="DJX20" s="830"/>
      <c r="DJY20" s="832"/>
      <c r="DJZ20" s="832"/>
      <c r="DKB20" s="833"/>
      <c r="DKF20" s="834"/>
      <c r="DKJ20" s="833"/>
      <c r="DKM20" s="835"/>
      <c r="DKN20" s="829"/>
      <c r="DKO20" s="830"/>
      <c r="DKR20" s="832"/>
      <c r="DKS20" s="830"/>
      <c r="DKT20" s="832"/>
      <c r="DKU20" s="832"/>
      <c r="DKW20" s="833"/>
      <c r="DLA20" s="834"/>
      <c r="DLE20" s="833"/>
      <c r="DLH20" s="835"/>
      <c r="DLI20" s="829"/>
      <c r="DLJ20" s="830"/>
      <c r="DLM20" s="832"/>
      <c r="DLN20" s="830"/>
      <c r="DLO20" s="832"/>
      <c r="DLP20" s="832"/>
      <c r="DLR20" s="833"/>
      <c r="DLV20" s="834"/>
      <c r="DLZ20" s="833"/>
      <c r="DMC20" s="835"/>
      <c r="DMD20" s="829"/>
      <c r="DME20" s="830"/>
      <c r="DMH20" s="832"/>
      <c r="DMI20" s="830"/>
      <c r="DMJ20" s="832"/>
      <c r="DMK20" s="832"/>
      <c r="DMM20" s="833"/>
      <c r="DMQ20" s="834"/>
      <c r="DMU20" s="833"/>
      <c r="DMX20" s="835"/>
      <c r="DMY20" s="829"/>
      <c r="DMZ20" s="830"/>
      <c r="DNC20" s="832"/>
      <c r="DND20" s="830"/>
      <c r="DNE20" s="832"/>
      <c r="DNF20" s="832"/>
      <c r="DNH20" s="833"/>
      <c r="DNL20" s="834"/>
      <c r="DNP20" s="833"/>
      <c r="DNS20" s="835"/>
      <c r="DNT20" s="829"/>
      <c r="DNU20" s="830"/>
      <c r="DNX20" s="832"/>
      <c r="DNY20" s="830"/>
      <c r="DNZ20" s="832"/>
      <c r="DOA20" s="832"/>
      <c r="DOC20" s="833"/>
      <c r="DOG20" s="834"/>
      <c r="DOK20" s="833"/>
      <c r="DON20" s="835"/>
      <c r="DOO20" s="829"/>
      <c r="DOP20" s="830"/>
      <c r="DOS20" s="832"/>
      <c r="DOT20" s="830"/>
      <c r="DOU20" s="832"/>
      <c r="DOV20" s="832"/>
      <c r="DOX20" s="833"/>
      <c r="DPB20" s="834"/>
      <c r="DPF20" s="833"/>
      <c r="DPI20" s="835"/>
      <c r="DPJ20" s="829"/>
      <c r="DPK20" s="830"/>
      <c r="DPN20" s="832"/>
      <c r="DPO20" s="830"/>
      <c r="DPP20" s="832"/>
      <c r="DPQ20" s="832"/>
      <c r="DPS20" s="833"/>
      <c r="DPW20" s="834"/>
      <c r="DQA20" s="833"/>
      <c r="DQD20" s="835"/>
      <c r="DQE20" s="829"/>
      <c r="DQF20" s="830"/>
      <c r="DQI20" s="832"/>
      <c r="DQJ20" s="830"/>
      <c r="DQK20" s="832"/>
      <c r="DQL20" s="832"/>
      <c r="DQN20" s="833"/>
      <c r="DQR20" s="834"/>
      <c r="DQV20" s="833"/>
      <c r="DQY20" s="835"/>
      <c r="DQZ20" s="829"/>
      <c r="DRA20" s="830"/>
      <c r="DRD20" s="832"/>
      <c r="DRE20" s="830"/>
      <c r="DRF20" s="832"/>
      <c r="DRG20" s="832"/>
      <c r="DRI20" s="833"/>
      <c r="DRM20" s="834"/>
      <c r="DRQ20" s="833"/>
      <c r="DRT20" s="835"/>
      <c r="DRU20" s="829"/>
      <c r="DRV20" s="830"/>
      <c r="DRY20" s="832"/>
      <c r="DRZ20" s="830"/>
      <c r="DSA20" s="832"/>
      <c r="DSB20" s="832"/>
      <c r="DSD20" s="833"/>
      <c r="DSH20" s="834"/>
      <c r="DSL20" s="833"/>
      <c r="DSO20" s="835"/>
      <c r="DSP20" s="829"/>
      <c r="DSQ20" s="830"/>
      <c r="DST20" s="832"/>
      <c r="DSU20" s="830"/>
      <c r="DSV20" s="832"/>
      <c r="DSW20" s="832"/>
      <c r="DSY20" s="833"/>
      <c r="DTC20" s="834"/>
      <c r="DTG20" s="833"/>
      <c r="DTJ20" s="835"/>
      <c r="DTK20" s="829"/>
      <c r="DTL20" s="830"/>
      <c r="DTO20" s="832"/>
      <c r="DTP20" s="830"/>
      <c r="DTQ20" s="832"/>
      <c r="DTR20" s="832"/>
      <c r="DTT20" s="833"/>
      <c r="DTX20" s="834"/>
      <c r="DUB20" s="833"/>
      <c r="DUE20" s="835"/>
      <c r="DUF20" s="829"/>
      <c r="DUG20" s="830"/>
      <c r="DUJ20" s="832"/>
      <c r="DUK20" s="830"/>
      <c r="DUL20" s="832"/>
      <c r="DUM20" s="832"/>
      <c r="DUO20" s="833"/>
      <c r="DUS20" s="834"/>
      <c r="DUW20" s="833"/>
      <c r="DUZ20" s="835"/>
      <c r="DVA20" s="829"/>
      <c r="DVB20" s="830"/>
      <c r="DVE20" s="832"/>
      <c r="DVF20" s="830"/>
      <c r="DVG20" s="832"/>
      <c r="DVH20" s="832"/>
      <c r="DVJ20" s="833"/>
      <c r="DVN20" s="834"/>
      <c r="DVR20" s="833"/>
      <c r="DVU20" s="835"/>
      <c r="DVV20" s="829"/>
      <c r="DVW20" s="830"/>
      <c r="DVZ20" s="832"/>
      <c r="DWA20" s="830"/>
      <c r="DWB20" s="832"/>
      <c r="DWC20" s="832"/>
      <c r="DWE20" s="833"/>
      <c r="DWI20" s="834"/>
      <c r="DWM20" s="833"/>
      <c r="DWP20" s="835"/>
      <c r="DWQ20" s="829"/>
      <c r="DWR20" s="830"/>
      <c r="DWU20" s="832"/>
      <c r="DWV20" s="830"/>
      <c r="DWW20" s="832"/>
      <c r="DWX20" s="832"/>
      <c r="DWZ20" s="833"/>
      <c r="DXD20" s="834"/>
      <c r="DXH20" s="833"/>
      <c r="DXK20" s="835"/>
      <c r="DXL20" s="829"/>
      <c r="DXM20" s="830"/>
      <c r="DXP20" s="832"/>
      <c r="DXQ20" s="830"/>
      <c r="DXR20" s="832"/>
      <c r="DXS20" s="832"/>
      <c r="DXU20" s="833"/>
      <c r="DXY20" s="834"/>
      <c r="DYC20" s="833"/>
      <c r="DYF20" s="835"/>
      <c r="DYG20" s="829"/>
      <c r="DYH20" s="830"/>
      <c r="DYK20" s="832"/>
      <c r="DYL20" s="830"/>
      <c r="DYM20" s="832"/>
      <c r="DYN20" s="832"/>
      <c r="DYP20" s="833"/>
      <c r="DYT20" s="834"/>
      <c r="DYX20" s="833"/>
      <c r="DZA20" s="835"/>
      <c r="DZB20" s="829"/>
      <c r="DZC20" s="830"/>
      <c r="DZF20" s="832"/>
      <c r="DZG20" s="830"/>
      <c r="DZH20" s="832"/>
      <c r="DZI20" s="832"/>
      <c r="DZK20" s="833"/>
      <c r="DZO20" s="834"/>
      <c r="DZS20" s="833"/>
      <c r="DZV20" s="835"/>
      <c r="DZW20" s="829"/>
      <c r="DZX20" s="830"/>
      <c r="EAA20" s="832"/>
      <c r="EAB20" s="830"/>
      <c r="EAC20" s="832"/>
      <c r="EAD20" s="832"/>
      <c r="EAF20" s="833"/>
      <c r="EAJ20" s="834"/>
      <c r="EAN20" s="833"/>
      <c r="EAQ20" s="835"/>
      <c r="EAR20" s="829"/>
      <c r="EAS20" s="830"/>
      <c r="EAV20" s="832"/>
      <c r="EAW20" s="830"/>
      <c r="EAX20" s="832"/>
      <c r="EAY20" s="832"/>
      <c r="EBA20" s="833"/>
      <c r="EBE20" s="834"/>
      <c r="EBI20" s="833"/>
      <c r="EBL20" s="835"/>
      <c r="EBM20" s="829"/>
      <c r="EBN20" s="830"/>
      <c r="EBQ20" s="832"/>
      <c r="EBR20" s="830"/>
      <c r="EBS20" s="832"/>
      <c r="EBT20" s="832"/>
      <c r="EBV20" s="833"/>
      <c r="EBZ20" s="834"/>
      <c r="ECD20" s="833"/>
      <c r="ECG20" s="835"/>
      <c r="ECH20" s="829"/>
      <c r="ECI20" s="830"/>
      <c r="ECL20" s="832"/>
      <c r="ECM20" s="830"/>
      <c r="ECN20" s="832"/>
      <c r="ECO20" s="832"/>
      <c r="ECQ20" s="833"/>
      <c r="ECU20" s="834"/>
      <c r="ECY20" s="833"/>
      <c r="EDB20" s="835"/>
      <c r="EDC20" s="829"/>
      <c r="EDD20" s="830"/>
      <c r="EDG20" s="832"/>
      <c r="EDH20" s="830"/>
      <c r="EDI20" s="832"/>
      <c r="EDJ20" s="832"/>
      <c r="EDL20" s="833"/>
      <c r="EDP20" s="834"/>
      <c r="EDT20" s="833"/>
      <c r="EDW20" s="835"/>
      <c r="EDX20" s="829"/>
      <c r="EDY20" s="830"/>
      <c r="EEB20" s="832"/>
      <c r="EEC20" s="830"/>
      <c r="EED20" s="832"/>
      <c r="EEE20" s="832"/>
      <c r="EEG20" s="833"/>
      <c r="EEK20" s="834"/>
      <c r="EEO20" s="833"/>
      <c r="EER20" s="835"/>
      <c r="EES20" s="829"/>
      <c r="EET20" s="830"/>
      <c r="EEW20" s="832"/>
      <c r="EEX20" s="830"/>
      <c r="EEY20" s="832"/>
      <c r="EEZ20" s="832"/>
      <c r="EFB20" s="833"/>
      <c r="EFF20" s="834"/>
      <c r="EFJ20" s="833"/>
      <c r="EFM20" s="835"/>
      <c r="EFN20" s="829"/>
      <c r="EFO20" s="830"/>
      <c r="EFR20" s="832"/>
      <c r="EFS20" s="830"/>
      <c r="EFT20" s="832"/>
      <c r="EFU20" s="832"/>
      <c r="EFW20" s="833"/>
      <c r="EGA20" s="834"/>
      <c r="EGE20" s="833"/>
      <c r="EGH20" s="835"/>
      <c r="EGI20" s="829"/>
      <c r="EGJ20" s="830"/>
      <c r="EGM20" s="832"/>
      <c r="EGN20" s="830"/>
      <c r="EGO20" s="832"/>
      <c r="EGP20" s="832"/>
      <c r="EGR20" s="833"/>
      <c r="EGV20" s="834"/>
      <c r="EGZ20" s="833"/>
      <c r="EHC20" s="835"/>
      <c r="EHD20" s="829"/>
      <c r="EHE20" s="830"/>
      <c r="EHH20" s="832"/>
      <c r="EHI20" s="830"/>
      <c r="EHJ20" s="832"/>
      <c r="EHK20" s="832"/>
      <c r="EHM20" s="833"/>
      <c r="EHQ20" s="834"/>
      <c r="EHU20" s="833"/>
      <c r="EHX20" s="835"/>
      <c r="EHY20" s="829"/>
      <c r="EHZ20" s="830"/>
      <c r="EIC20" s="832"/>
      <c r="EID20" s="830"/>
      <c r="EIE20" s="832"/>
      <c r="EIF20" s="832"/>
      <c r="EIH20" s="833"/>
      <c r="EIL20" s="834"/>
      <c r="EIP20" s="833"/>
      <c r="EIS20" s="835"/>
      <c r="EIT20" s="829"/>
      <c r="EIU20" s="830"/>
      <c r="EIX20" s="832"/>
      <c r="EIY20" s="830"/>
      <c r="EIZ20" s="832"/>
      <c r="EJA20" s="832"/>
      <c r="EJC20" s="833"/>
      <c r="EJG20" s="834"/>
      <c r="EJK20" s="833"/>
      <c r="EJN20" s="835"/>
      <c r="EJO20" s="829"/>
      <c r="EJP20" s="830"/>
      <c r="EJS20" s="832"/>
      <c r="EJT20" s="830"/>
      <c r="EJU20" s="832"/>
      <c r="EJV20" s="832"/>
      <c r="EJX20" s="833"/>
      <c r="EKB20" s="834"/>
      <c r="EKF20" s="833"/>
      <c r="EKI20" s="835"/>
      <c r="EKJ20" s="829"/>
      <c r="EKK20" s="830"/>
      <c r="EKN20" s="832"/>
      <c r="EKO20" s="830"/>
      <c r="EKP20" s="832"/>
      <c r="EKQ20" s="832"/>
      <c r="EKS20" s="833"/>
      <c r="EKW20" s="834"/>
      <c r="ELA20" s="833"/>
      <c r="ELD20" s="835"/>
      <c r="ELE20" s="829"/>
      <c r="ELF20" s="830"/>
      <c r="ELI20" s="832"/>
      <c r="ELJ20" s="830"/>
      <c r="ELK20" s="832"/>
      <c r="ELL20" s="832"/>
      <c r="ELN20" s="833"/>
      <c r="ELR20" s="834"/>
      <c r="ELV20" s="833"/>
      <c r="ELY20" s="835"/>
      <c r="ELZ20" s="829"/>
      <c r="EMA20" s="830"/>
      <c r="EMD20" s="832"/>
      <c r="EME20" s="830"/>
      <c r="EMF20" s="832"/>
      <c r="EMG20" s="832"/>
      <c r="EMI20" s="833"/>
      <c r="EMM20" s="834"/>
      <c r="EMQ20" s="833"/>
      <c r="EMT20" s="835"/>
      <c r="EMU20" s="829"/>
      <c r="EMV20" s="830"/>
      <c r="EMY20" s="832"/>
      <c r="EMZ20" s="830"/>
      <c r="ENA20" s="832"/>
      <c r="ENB20" s="832"/>
      <c r="END20" s="833"/>
      <c r="ENH20" s="834"/>
      <c r="ENL20" s="833"/>
      <c r="ENO20" s="835"/>
      <c r="ENP20" s="829"/>
      <c r="ENQ20" s="830"/>
      <c r="ENT20" s="832"/>
      <c r="ENU20" s="830"/>
      <c r="ENV20" s="832"/>
      <c r="ENW20" s="832"/>
      <c r="ENY20" s="833"/>
      <c r="EOC20" s="834"/>
      <c r="EOG20" s="833"/>
      <c r="EOJ20" s="835"/>
      <c r="EOK20" s="829"/>
      <c r="EOL20" s="830"/>
      <c r="EOO20" s="832"/>
      <c r="EOP20" s="830"/>
      <c r="EOQ20" s="832"/>
      <c r="EOR20" s="832"/>
      <c r="EOT20" s="833"/>
      <c r="EOX20" s="834"/>
      <c r="EPB20" s="833"/>
      <c r="EPE20" s="835"/>
      <c r="EPF20" s="829"/>
      <c r="EPG20" s="830"/>
      <c r="EPJ20" s="832"/>
      <c r="EPK20" s="830"/>
      <c r="EPL20" s="832"/>
      <c r="EPM20" s="832"/>
      <c r="EPO20" s="833"/>
      <c r="EPS20" s="834"/>
      <c r="EPW20" s="833"/>
      <c r="EPZ20" s="835"/>
      <c r="EQA20" s="829"/>
      <c r="EQB20" s="830"/>
      <c r="EQE20" s="832"/>
      <c r="EQF20" s="830"/>
      <c r="EQG20" s="832"/>
      <c r="EQH20" s="832"/>
      <c r="EQJ20" s="833"/>
      <c r="EQN20" s="834"/>
      <c r="EQR20" s="833"/>
      <c r="EQU20" s="835"/>
      <c r="EQV20" s="829"/>
      <c r="EQW20" s="830"/>
      <c r="EQZ20" s="832"/>
      <c r="ERA20" s="830"/>
      <c r="ERB20" s="832"/>
      <c r="ERC20" s="832"/>
      <c r="ERE20" s="833"/>
      <c r="ERI20" s="834"/>
      <c r="ERM20" s="833"/>
      <c r="ERP20" s="835"/>
      <c r="ERQ20" s="829"/>
      <c r="ERR20" s="830"/>
      <c r="ERU20" s="832"/>
      <c r="ERV20" s="830"/>
      <c r="ERW20" s="832"/>
      <c r="ERX20" s="832"/>
      <c r="ERZ20" s="833"/>
      <c r="ESD20" s="834"/>
      <c r="ESH20" s="833"/>
      <c r="ESK20" s="835"/>
      <c r="ESL20" s="829"/>
      <c r="ESM20" s="830"/>
      <c r="ESP20" s="832"/>
      <c r="ESQ20" s="830"/>
      <c r="ESR20" s="832"/>
      <c r="ESS20" s="832"/>
      <c r="ESU20" s="833"/>
      <c r="ESY20" s="834"/>
      <c r="ETC20" s="833"/>
      <c r="ETF20" s="835"/>
      <c r="ETG20" s="829"/>
      <c r="ETH20" s="830"/>
      <c r="ETK20" s="832"/>
      <c r="ETL20" s="830"/>
      <c r="ETM20" s="832"/>
      <c r="ETN20" s="832"/>
      <c r="ETP20" s="833"/>
      <c r="ETT20" s="834"/>
      <c r="ETX20" s="833"/>
      <c r="EUA20" s="835"/>
      <c r="EUB20" s="829"/>
      <c r="EUC20" s="830"/>
      <c r="EUF20" s="832"/>
      <c r="EUG20" s="830"/>
      <c r="EUH20" s="832"/>
      <c r="EUI20" s="832"/>
      <c r="EUK20" s="833"/>
      <c r="EUO20" s="834"/>
      <c r="EUS20" s="833"/>
      <c r="EUV20" s="835"/>
      <c r="EUW20" s="829"/>
      <c r="EUX20" s="830"/>
      <c r="EVA20" s="832"/>
      <c r="EVB20" s="830"/>
      <c r="EVC20" s="832"/>
      <c r="EVD20" s="832"/>
      <c r="EVF20" s="833"/>
      <c r="EVJ20" s="834"/>
      <c r="EVN20" s="833"/>
      <c r="EVQ20" s="835"/>
      <c r="EVR20" s="829"/>
      <c r="EVS20" s="830"/>
      <c r="EVV20" s="832"/>
      <c r="EVW20" s="830"/>
      <c r="EVX20" s="832"/>
      <c r="EVY20" s="832"/>
      <c r="EWA20" s="833"/>
      <c r="EWE20" s="834"/>
      <c r="EWI20" s="833"/>
      <c r="EWL20" s="835"/>
      <c r="EWM20" s="829"/>
      <c r="EWN20" s="830"/>
      <c r="EWQ20" s="832"/>
      <c r="EWR20" s="830"/>
      <c r="EWS20" s="832"/>
      <c r="EWT20" s="832"/>
      <c r="EWV20" s="833"/>
      <c r="EWZ20" s="834"/>
      <c r="EXD20" s="833"/>
      <c r="EXG20" s="835"/>
      <c r="EXH20" s="829"/>
      <c r="EXI20" s="830"/>
      <c r="EXL20" s="832"/>
      <c r="EXM20" s="830"/>
      <c r="EXN20" s="832"/>
      <c r="EXO20" s="832"/>
      <c r="EXQ20" s="833"/>
      <c r="EXU20" s="834"/>
      <c r="EXY20" s="833"/>
      <c r="EYB20" s="835"/>
      <c r="EYC20" s="829"/>
      <c r="EYD20" s="830"/>
      <c r="EYG20" s="832"/>
      <c r="EYH20" s="830"/>
      <c r="EYI20" s="832"/>
      <c r="EYJ20" s="832"/>
      <c r="EYL20" s="833"/>
      <c r="EYP20" s="834"/>
      <c r="EYT20" s="833"/>
      <c r="EYW20" s="835"/>
      <c r="EYX20" s="829"/>
      <c r="EYY20" s="830"/>
      <c r="EZB20" s="832"/>
      <c r="EZC20" s="830"/>
      <c r="EZD20" s="832"/>
      <c r="EZE20" s="832"/>
      <c r="EZG20" s="833"/>
      <c r="EZK20" s="834"/>
      <c r="EZO20" s="833"/>
      <c r="EZR20" s="835"/>
      <c r="EZS20" s="829"/>
      <c r="EZT20" s="830"/>
      <c r="EZW20" s="832"/>
      <c r="EZX20" s="830"/>
      <c r="EZY20" s="832"/>
      <c r="EZZ20" s="832"/>
      <c r="FAB20" s="833"/>
      <c r="FAF20" s="834"/>
      <c r="FAJ20" s="833"/>
      <c r="FAM20" s="835"/>
      <c r="FAN20" s="829"/>
      <c r="FAO20" s="830"/>
      <c r="FAR20" s="832"/>
      <c r="FAS20" s="830"/>
      <c r="FAT20" s="832"/>
      <c r="FAU20" s="832"/>
      <c r="FAW20" s="833"/>
      <c r="FBA20" s="834"/>
      <c r="FBE20" s="833"/>
      <c r="FBH20" s="835"/>
      <c r="FBI20" s="829"/>
      <c r="FBJ20" s="830"/>
      <c r="FBM20" s="832"/>
      <c r="FBN20" s="830"/>
      <c r="FBO20" s="832"/>
      <c r="FBP20" s="832"/>
      <c r="FBR20" s="833"/>
      <c r="FBV20" s="834"/>
      <c r="FBZ20" s="833"/>
      <c r="FCC20" s="835"/>
      <c r="FCD20" s="829"/>
      <c r="FCE20" s="830"/>
      <c r="FCH20" s="832"/>
      <c r="FCI20" s="830"/>
      <c r="FCJ20" s="832"/>
      <c r="FCK20" s="832"/>
      <c r="FCM20" s="833"/>
      <c r="FCQ20" s="834"/>
      <c r="FCU20" s="833"/>
      <c r="FCX20" s="835"/>
      <c r="FCY20" s="829"/>
      <c r="FCZ20" s="830"/>
      <c r="FDC20" s="832"/>
      <c r="FDD20" s="830"/>
      <c r="FDE20" s="832"/>
      <c r="FDF20" s="832"/>
      <c r="FDH20" s="833"/>
      <c r="FDL20" s="834"/>
      <c r="FDP20" s="833"/>
      <c r="FDS20" s="835"/>
      <c r="FDT20" s="829"/>
      <c r="FDU20" s="830"/>
      <c r="FDX20" s="832"/>
      <c r="FDY20" s="830"/>
      <c r="FDZ20" s="832"/>
      <c r="FEA20" s="832"/>
      <c r="FEC20" s="833"/>
      <c r="FEG20" s="834"/>
      <c r="FEK20" s="833"/>
      <c r="FEN20" s="835"/>
      <c r="FEO20" s="829"/>
      <c r="FEP20" s="830"/>
      <c r="FES20" s="832"/>
      <c r="FET20" s="830"/>
      <c r="FEU20" s="832"/>
      <c r="FEV20" s="832"/>
      <c r="FEX20" s="833"/>
      <c r="FFB20" s="834"/>
      <c r="FFF20" s="833"/>
      <c r="FFI20" s="835"/>
      <c r="FFJ20" s="829"/>
      <c r="FFK20" s="830"/>
      <c r="FFN20" s="832"/>
      <c r="FFO20" s="830"/>
      <c r="FFP20" s="832"/>
      <c r="FFQ20" s="832"/>
      <c r="FFS20" s="833"/>
      <c r="FFW20" s="834"/>
      <c r="FGA20" s="833"/>
      <c r="FGD20" s="835"/>
      <c r="FGE20" s="829"/>
      <c r="FGF20" s="830"/>
      <c r="FGI20" s="832"/>
      <c r="FGJ20" s="830"/>
      <c r="FGK20" s="832"/>
      <c r="FGL20" s="832"/>
      <c r="FGN20" s="833"/>
      <c r="FGR20" s="834"/>
      <c r="FGV20" s="833"/>
      <c r="FGY20" s="835"/>
      <c r="FGZ20" s="829"/>
      <c r="FHA20" s="830"/>
      <c r="FHD20" s="832"/>
      <c r="FHE20" s="830"/>
      <c r="FHF20" s="832"/>
      <c r="FHG20" s="832"/>
      <c r="FHI20" s="833"/>
      <c r="FHM20" s="834"/>
      <c r="FHQ20" s="833"/>
      <c r="FHT20" s="835"/>
      <c r="FHU20" s="829"/>
      <c r="FHV20" s="830"/>
      <c r="FHY20" s="832"/>
      <c r="FHZ20" s="830"/>
      <c r="FIA20" s="832"/>
      <c r="FIB20" s="832"/>
      <c r="FID20" s="833"/>
      <c r="FIH20" s="834"/>
      <c r="FIL20" s="833"/>
      <c r="FIO20" s="835"/>
      <c r="FIP20" s="829"/>
      <c r="FIQ20" s="830"/>
      <c r="FIT20" s="832"/>
      <c r="FIU20" s="830"/>
      <c r="FIV20" s="832"/>
      <c r="FIW20" s="832"/>
      <c r="FIY20" s="833"/>
      <c r="FJC20" s="834"/>
      <c r="FJG20" s="833"/>
      <c r="FJJ20" s="835"/>
      <c r="FJK20" s="829"/>
      <c r="FJL20" s="830"/>
      <c r="FJO20" s="832"/>
      <c r="FJP20" s="830"/>
      <c r="FJQ20" s="832"/>
      <c r="FJR20" s="832"/>
      <c r="FJT20" s="833"/>
      <c r="FJX20" s="834"/>
      <c r="FKB20" s="833"/>
      <c r="FKE20" s="835"/>
      <c r="FKF20" s="829"/>
      <c r="FKG20" s="830"/>
      <c r="FKJ20" s="832"/>
      <c r="FKK20" s="830"/>
      <c r="FKL20" s="832"/>
      <c r="FKM20" s="832"/>
      <c r="FKO20" s="833"/>
      <c r="FKS20" s="834"/>
      <c r="FKW20" s="833"/>
      <c r="FKZ20" s="835"/>
      <c r="FLA20" s="829"/>
      <c r="FLB20" s="830"/>
      <c r="FLE20" s="832"/>
      <c r="FLF20" s="830"/>
      <c r="FLG20" s="832"/>
      <c r="FLH20" s="832"/>
      <c r="FLJ20" s="833"/>
      <c r="FLN20" s="834"/>
      <c r="FLR20" s="833"/>
      <c r="FLU20" s="835"/>
      <c r="FLV20" s="829"/>
      <c r="FLW20" s="830"/>
      <c r="FLZ20" s="832"/>
      <c r="FMA20" s="830"/>
      <c r="FMB20" s="832"/>
      <c r="FMC20" s="832"/>
      <c r="FME20" s="833"/>
      <c r="FMI20" s="834"/>
      <c r="FMM20" s="833"/>
      <c r="FMP20" s="835"/>
      <c r="FMQ20" s="829"/>
      <c r="FMR20" s="830"/>
      <c r="FMU20" s="832"/>
      <c r="FMV20" s="830"/>
      <c r="FMW20" s="832"/>
      <c r="FMX20" s="832"/>
      <c r="FMZ20" s="833"/>
      <c r="FND20" s="834"/>
      <c r="FNH20" s="833"/>
      <c r="FNK20" s="835"/>
      <c r="FNL20" s="829"/>
      <c r="FNM20" s="830"/>
      <c r="FNP20" s="832"/>
      <c r="FNQ20" s="830"/>
      <c r="FNR20" s="832"/>
      <c r="FNS20" s="832"/>
      <c r="FNU20" s="833"/>
      <c r="FNY20" s="834"/>
      <c r="FOC20" s="833"/>
      <c r="FOF20" s="835"/>
      <c r="FOG20" s="829"/>
      <c r="FOH20" s="830"/>
      <c r="FOK20" s="832"/>
      <c r="FOL20" s="830"/>
      <c r="FOM20" s="832"/>
      <c r="FON20" s="832"/>
      <c r="FOP20" s="833"/>
      <c r="FOT20" s="834"/>
      <c r="FOX20" s="833"/>
      <c r="FPA20" s="835"/>
      <c r="FPB20" s="829"/>
      <c r="FPC20" s="830"/>
      <c r="FPF20" s="832"/>
      <c r="FPG20" s="830"/>
      <c r="FPH20" s="832"/>
      <c r="FPI20" s="832"/>
      <c r="FPK20" s="833"/>
      <c r="FPO20" s="834"/>
      <c r="FPS20" s="833"/>
      <c r="FPV20" s="835"/>
      <c r="FPW20" s="829"/>
      <c r="FPX20" s="830"/>
      <c r="FQA20" s="832"/>
      <c r="FQB20" s="830"/>
      <c r="FQC20" s="832"/>
      <c r="FQD20" s="832"/>
      <c r="FQF20" s="833"/>
      <c r="FQJ20" s="834"/>
      <c r="FQN20" s="833"/>
      <c r="FQQ20" s="835"/>
      <c r="FQR20" s="829"/>
      <c r="FQS20" s="830"/>
      <c r="FQV20" s="832"/>
      <c r="FQW20" s="830"/>
      <c r="FQX20" s="832"/>
      <c r="FQY20" s="832"/>
      <c r="FRA20" s="833"/>
      <c r="FRE20" s="834"/>
      <c r="FRI20" s="833"/>
      <c r="FRL20" s="835"/>
      <c r="FRM20" s="829"/>
      <c r="FRN20" s="830"/>
      <c r="FRQ20" s="832"/>
      <c r="FRR20" s="830"/>
      <c r="FRS20" s="832"/>
      <c r="FRT20" s="832"/>
      <c r="FRV20" s="833"/>
      <c r="FRZ20" s="834"/>
      <c r="FSD20" s="833"/>
      <c r="FSG20" s="835"/>
      <c r="FSH20" s="829"/>
      <c r="FSI20" s="830"/>
      <c r="FSL20" s="832"/>
      <c r="FSM20" s="830"/>
      <c r="FSN20" s="832"/>
      <c r="FSO20" s="832"/>
      <c r="FSQ20" s="833"/>
      <c r="FSU20" s="834"/>
      <c r="FSY20" s="833"/>
      <c r="FTB20" s="835"/>
      <c r="FTC20" s="829"/>
      <c r="FTD20" s="830"/>
      <c r="FTG20" s="832"/>
      <c r="FTH20" s="830"/>
      <c r="FTI20" s="832"/>
      <c r="FTJ20" s="832"/>
      <c r="FTL20" s="833"/>
      <c r="FTP20" s="834"/>
      <c r="FTT20" s="833"/>
      <c r="FTW20" s="835"/>
      <c r="FTX20" s="829"/>
      <c r="FTY20" s="830"/>
      <c r="FUB20" s="832"/>
      <c r="FUC20" s="830"/>
      <c r="FUD20" s="832"/>
      <c r="FUE20" s="832"/>
      <c r="FUG20" s="833"/>
      <c r="FUK20" s="834"/>
      <c r="FUO20" s="833"/>
      <c r="FUR20" s="835"/>
      <c r="FUS20" s="829"/>
      <c r="FUT20" s="830"/>
      <c r="FUW20" s="832"/>
      <c r="FUX20" s="830"/>
      <c r="FUY20" s="832"/>
      <c r="FUZ20" s="832"/>
      <c r="FVB20" s="833"/>
      <c r="FVF20" s="834"/>
      <c r="FVJ20" s="833"/>
      <c r="FVM20" s="835"/>
      <c r="FVN20" s="829"/>
      <c r="FVO20" s="830"/>
      <c r="FVR20" s="832"/>
      <c r="FVS20" s="830"/>
      <c r="FVT20" s="832"/>
      <c r="FVU20" s="832"/>
      <c r="FVW20" s="833"/>
      <c r="FWA20" s="834"/>
      <c r="FWE20" s="833"/>
      <c r="FWH20" s="835"/>
      <c r="FWI20" s="829"/>
      <c r="FWJ20" s="830"/>
      <c r="FWM20" s="832"/>
      <c r="FWN20" s="830"/>
      <c r="FWO20" s="832"/>
      <c r="FWP20" s="832"/>
      <c r="FWR20" s="833"/>
      <c r="FWV20" s="834"/>
      <c r="FWZ20" s="833"/>
      <c r="FXC20" s="835"/>
      <c r="FXD20" s="829"/>
      <c r="FXE20" s="830"/>
      <c r="FXH20" s="832"/>
      <c r="FXI20" s="830"/>
      <c r="FXJ20" s="832"/>
      <c r="FXK20" s="832"/>
      <c r="FXM20" s="833"/>
      <c r="FXQ20" s="834"/>
      <c r="FXU20" s="833"/>
      <c r="FXX20" s="835"/>
      <c r="FXY20" s="829"/>
      <c r="FXZ20" s="830"/>
      <c r="FYC20" s="832"/>
      <c r="FYD20" s="830"/>
      <c r="FYE20" s="832"/>
      <c r="FYF20" s="832"/>
      <c r="FYH20" s="833"/>
      <c r="FYL20" s="834"/>
      <c r="FYP20" s="833"/>
      <c r="FYS20" s="835"/>
      <c r="FYT20" s="829"/>
      <c r="FYU20" s="830"/>
      <c r="FYX20" s="832"/>
      <c r="FYY20" s="830"/>
      <c r="FYZ20" s="832"/>
      <c r="FZA20" s="832"/>
      <c r="FZC20" s="833"/>
      <c r="FZG20" s="834"/>
      <c r="FZK20" s="833"/>
      <c r="FZN20" s="835"/>
      <c r="FZO20" s="829"/>
      <c r="FZP20" s="830"/>
      <c r="FZS20" s="832"/>
      <c r="FZT20" s="830"/>
      <c r="FZU20" s="832"/>
      <c r="FZV20" s="832"/>
      <c r="FZX20" s="833"/>
      <c r="GAB20" s="834"/>
      <c r="GAF20" s="833"/>
      <c r="GAI20" s="835"/>
      <c r="GAJ20" s="829"/>
      <c r="GAK20" s="830"/>
      <c r="GAN20" s="832"/>
      <c r="GAO20" s="830"/>
      <c r="GAP20" s="832"/>
      <c r="GAQ20" s="832"/>
      <c r="GAS20" s="833"/>
      <c r="GAW20" s="834"/>
      <c r="GBA20" s="833"/>
      <c r="GBD20" s="835"/>
      <c r="GBE20" s="829"/>
      <c r="GBF20" s="830"/>
      <c r="GBI20" s="832"/>
      <c r="GBJ20" s="830"/>
      <c r="GBK20" s="832"/>
      <c r="GBL20" s="832"/>
      <c r="GBN20" s="833"/>
      <c r="GBR20" s="834"/>
      <c r="GBV20" s="833"/>
      <c r="GBY20" s="835"/>
      <c r="GBZ20" s="829"/>
      <c r="GCA20" s="830"/>
      <c r="GCD20" s="832"/>
      <c r="GCE20" s="830"/>
      <c r="GCF20" s="832"/>
      <c r="GCG20" s="832"/>
      <c r="GCI20" s="833"/>
      <c r="GCM20" s="834"/>
      <c r="GCQ20" s="833"/>
      <c r="GCT20" s="835"/>
      <c r="GCU20" s="829"/>
      <c r="GCV20" s="830"/>
      <c r="GCY20" s="832"/>
      <c r="GCZ20" s="830"/>
      <c r="GDA20" s="832"/>
      <c r="GDB20" s="832"/>
      <c r="GDD20" s="833"/>
      <c r="GDH20" s="834"/>
      <c r="GDL20" s="833"/>
      <c r="GDO20" s="835"/>
      <c r="GDP20" s="829"/>
      <c r="GDQ20" s="830"/>
      <c r="GDT20" s="832"/>
      <c r="GDU20" s="830"/>
      <c r="GDV20" s="832"/>
      <c r="GDW20" s="832"/>
      <c r="GDY20" s="833"/>
      <c r="GEC20" s="834"/>
      <c r="GEG20" s="833"/>
      <c r="GEJ20" s="835"/>
      <c r="GEK20" s="829"/>
      <c r="GEL20" s="830"/>
      <c r="GEO20" s="832"/>
      <c r="GEP20" s="830"/>
      <c r="GEQ20" s="832"/>
      <c r="GER20" s="832"/>
      <c r="GET20" s="833"/>
      <c r="GEX20" s="834"/>
      <c r="GFB20" s="833"/>
      <c r="GFE20" s="835"/>
      <c r="GFF20" s="829"/>
      <c r="GFG20" s="830"/>
      <c r="GFJ20" s="832"/>
      <c r="GFK20" s="830"/>
      <c r="GFL20" s="832"/>
      <c r="GFM20" s="832"/>
      <c r="GFO20" s="833"/>
      <c r="GFS20" s="834"/>
      <c r="GFW20" s="833"/>
      <c r="GFZ20" s="835"/>
      <c r="GGA20" s="829"/>
      <c r="GGB20" s="830"/>
      <c r="GGE20" s="832"/>
      <c r="GGF20" s="830"/>
      <c r="GGG20" s="832"/>
      <c r="GGH20" s="832"/>
      <c r="GGJ20" s="833"/>
      <c r="GGN20" s="834"/>
      <c r="GGR20" s="833"/>
      <c r="GGU20" s="835"/>
      <c r="GGV20" s="829"/>
      <c r="GGW20" s="830"/>
      <c r="GGZ20" s="832"/>
      <c r="GHA20" s="830"/>
      <c r="GHB20" s="832"/>
      <c r="GHC20" s="832"/>
      <c r="GHE20" s="833"/>
      <c r="GHI20" s="834"/>
      <c r="GHM20" s="833"/>
      <c r="GHP20" s="835"/>
      <c r="GHQ20" s="829"/>
      <c r="GHR20" s="830"/>
      <c r="GHU20" s="832"/>
      <c r="GHV20" s="830"/>
      <c r="GHW20" s="832"/>
      <c r="GHX20" s="832"/>
      <c r="GHZ20" s="833"/>
      <c r="GID20" s="834"/>
      <c r="GIH20" s="833"/>
      <c r="GIK20" s="835"/>
      <c r="GIL20" s="829"/>
      <c r="GIM20" s="830"/>
      <c r="GIP20" s="832"/>
      <c r="GIQ20" s="830"/>
      <c r="GIR20" s="832"/>
      <c r="GIS20" s="832"/>
      <c r="GIU20" s="833"/>
      <c r="GIY20" s="834"/>
      <c r="GJC20" s="833"/>
      <c r="GJF20" s="835"/>
      <c r="GJG20" s="829"/>
      <c r="GJH20" s="830"/>
      <c r="GJK20" s="832"/>
      <c r="GJL20" s="830"/>
      <c r="GJM20" s="832"/>
      <c r="GJN20" s="832"/>
      <c r="GJP20" s="833"/>
      <c r="GJT20" s="834"/>
      <c r="GJX20" s="833"/>
      <c r="GKA20" s="835"/>
      <c r="GKB20" s="829"/>
      <c r="GKC20" s="830"/>
      <c r="GKF20" s="832"/>
      <c r="GKG20" s="830"/>
      <c r="GKH20" s="832"/>
      <c r="GKI20" s="832"/>
      <c r="GKK20" s="833"/>
      <c r="GKO20" s="834"/>
      <c r="GKS20" s="833"/>
      <c r="GKV20" s="835"/>
      <c r="GKW20" s="829"/>
      <c r="GKX20" s="830"/>
      <c r="GLA20" s="832"/>
      <c r="GLB20" s="830"/>
      <c r="GLC20" s="832"/>
      <c r="GLD20" s="832"/>
      <c r="GLF20" s="833"/>
      <c r="GLJ20" s="834"/>
      <c r="GLN20" s="833"/>
      <c r="GLQ20" s="835"/>
      <c r="GLR20" s="829"/>
      <c r="GLS20" s="830"/>
      <c r="GLV20" s="832"/>
      <c r="GLW20" s="830"/>
      <c r="GLX20" s="832"/>
      <c r="GLY20" s="832"/>
      <c r="GMA20" s="833"/>
      <c r="GME20" s="834"/>
      <c r="GMI20" s="833"/>
      <c r="GML20" s="835"/>
      <c r="GMM20" s="829"/>
      <c r="GMN20" s="830"/>
      <c r="GMQ20" s="832"/>
      <c r="GMR20" s="830"/>
      <c r="GMS20" s="832"/>
      <c r="GMT20" s="832"/>
      <c r="GMV20" s="833"/>
      <c r="GMZ20" s="834"/>
      <c r="GND20" s="833"/>
      <c r="GNG20" s="835"/>
      <c r="GNH20" s="829"/>
      <c r="GNI20" s="830"/>
      <c r="GNL20" s="832"/>
      <c r="GNM20" s="830"/>
      <c r="GNN20" s="832"/>
      <c r="GNO20" s="832"/>
      <c r="GNQ20" s="833"/>
      <c r="GNU20" s="834"/>
      <c r="GNY20" s="833"/>
      <c r="GOB20" s="835"/>
      <c r="GOC20" s="829"/>
      <c r="GOD20" s="830"/>
      <c r="GOG20" s="832"/>
      <c r="GOH20" s="830"/>
      <c r="GOI20" s="832"/>
      <c r="GOJ20" s="832"/>
      <c r="GOL20" s="833"/>
      <c r="GOP20" s="834"/>
      <c r="GOT20" s="833"/>
      <c r="GOW20" s="835"/>
      <c r="GOX20" s="829"/>
      <c r="GOY20" s="830"/>
      <c r="GPB20" s="832"/>
      <c r="GPC20" s="830"/>
      <c r="GPD20" s="832"/>
      <c r="GPE20" s="832"/>
      <c r="GPG20" s="833"/>
      <c r="GPK20" s="834"/>
      <c r="GPO20" s="833"/>
      <c r="GPR20" s="835"/>
      <c r="GPS20" s="829"/>
      <c r="GPT20" s="830"/>
      <c r="GPW20" s="832"/>
      <c r="GPX20" s="830"/>
      <c r="GPY20" s="832"/>
      <c r="GPZ20" s="832"/>
      <c r="GQB20" s="833"/>
      <c r="GQF20" s="834"/>
      <c r="GQJ20" s="833"/>
      <c r="GQM20" s="835"/>
      <c r="GQN20" s="829"/>
      <c r="GQO20" s="830"/>
      <c r="GQR20" s="832"/>
      <c r="GQS20" s="830"/>
      <c r="GQT20" s="832"/>
      <c r="GQU20" s="832"/>
      <c r="GQW20" s="833"/>
      <c r="GRA20" s="834"/>
      <c r="GRE20" s="833"/>
      <c r="GRH20" s="835"/>
      <c r="GRI20" s="829"/>
      <c r="GRJ20" s="830"/>
      <c r="GRM20" s="832"/>
      <c r="GRN20" s="830"/>
      <c r="GRO20" s="832"/>
      <c r="GRP20" s="832"/>
      <c r="GRR20" s="833"/>
      <c r="GRV20" s="834"/>
      <c r="GRZ20" s="833"/>
      <c r="GSC20" s="835"/>
      <c r="GSD20" s="829"/>
      <c r="GSE20" s="830"/>
      <c r="GSH20" s="832"/>
      <c r="GSI20" s="830"/>
      <c r="GSJ20" s="832"/>
      <c r="GSK20" s="832"/>
      <c r="GSM20" s="833"/>
      <c r="GSQ20" s="834"/>
      <c r="GSU20" s="833"/>
      <c r="GSX20" s="835"/>
      <c r="GSY20" s="829"/>
      <c r="GSZ20" s="830"/>
      <c r="GTC20" s="832"/>
      <c r="GTD20" s="830"/>
      <c r="GTE20" s="832"/>
      <c r="GTF20" s="832"/>
      <c r="GTH20" s="833"/>
      <c r="GTL20" s="834"/>
      <c r="GTP20" s="833"/>
      <c r="GTS20" s="835"/>
      <c r="GTT20" s="829"/>
      <c r="GTU20" s="830"/>
      <c r="GTX20" s="832"/>
      <c r="GTY20" s="830"/>
      <c r="GTZ20" s="832"/>
      <c r="GUA20" s="832"/>
      <c r="GUC20" s="833"/>
      <c r="GUG20" s="834"/>
      <c r="GUK20" s="833"/>
      <c r="GUN20" s="835"/>
      <c r="GUO20" s="829"/>
      <c r="GUP20" s="830"/>
      <c r="GUS20" s="832"/>
      <c r="GUT20" s="830"/>
      <c r="GUU20" s="832"/>
      <c r="GUV20" s="832"/>
      <c r="GUX20" s="833"/>
      <c r="GVB20" s="834"/>
      <c r="GVF20" s="833"/>
      <c r="GVI20" s="835"/>
      <c r="GVJ20" s="829"/>
      <c r="GVK20" s="830"/>
      <c r="GVN20" s="832"/>
      <c r="GVO20" s="830"/>
      <c r="GVP20" s="832"/>
      <c r="GVQ20" s="832"/>
      <c r="GVS20" s="833"/>
      <c r="GVW20" s="834"/>
      <c r="GWA20" s="833"/>
      <c r="GWD20" s="835"/>
      <c r="GWE20" s="829"/>
      <c r="GWF20" s="830"/>
      <c r="GWI20" s="832"/>
      <c r="GWJ20" s="830"/>
      <c r="GWK20" s="832"/>
      <c r="GWL20" s="832"/>
      <c r="GWN20" s="833"/>
      <c r="GWR20" s="834"/>
      <c r="GWV20" s="833"/>
      <c r="GWY20" s="835"/>
      <c r="GWZ20" s="829"/>
      <c r="GXA20" s="830"/>
      <c r="GXD20" s="832"/>
      <c r="GXE20" s="830"/>
      <c r="GXF20" s="832"/>
      <c r="GXG20" s="832"/>
      <c r="GXI20" s="833"/>
      <c r="GXM20" s="834"/>
      <c r="GXQ20" s="833"/>
      <c r="GXT20" s="835"/>
      <c r="GXU20" s="829"/>
      <c r="GXV20" s="830"/>
      <c r="GXY20" s="832"/>
      <c r="GXZ20" s="830"/>
      <c r="GYA20" s="832"/>
      <c r="GYB20" s="832"/>
      <c r="GYD20" s="833"/>
      <c r="GYH20" s="834"/>
      <c r="GYL20" s="833"/>
      <c r="GYO20" s="835"/>
      <c r="GYP20" s="829"/>
      <c r="GYQ20" s="830"/>
      <c r="GYT20" s="832"/>
      <c r="GYU20" s="830"/>
      <c r="GYV20" s="832"/>
      <c r="GYW20" s="832"/>
      <c r="GYY20" s="833"/>
      <c r="GZC20" s="834"/>
      <c r="GZG20" s="833"/>
      <c r="GZJ20" s="835"/>
      <c r="GZK20" s="829"/>
      <c r="GZL20" s="830"/>
      <c r="GZO20" s="832"/>
      <c r="GZP20" s="830"/>
      <c r="GZQ20" s="832"/>
      <c r="GZR20" s="832"/>
      <c r="GZT20" s="833"/>
      <c r="GZX20" s="834"/>
      <c r="HAB20" s="833"/>
      <c r="HAE20" s="835"/>
      <c r="HAF20" s="829"/>
      <c r="HAG20" s="830"/>
      <c r="HAJ20" s="832"/>
      <c r="HAK20" s="830"/>
      <c r="HAL20" s="832"/>
      <c r="HAM20" s="832"/>
      <c r="HAO20" s="833"/>
      <c r="HAS20" s="834"/>
      <c r="HAW20" s="833"/>
      <c r="HAZ20" s="835"/>
      <c r="HBA20" s="829"/>
      <c r="HBB20" s="830"/>
      <c r="HBE20" s="832"/>
      <c r="HBF20" s="830"/>
      <c r="HBG20" s="832"/>
      <c r="HBH20" s="832"/>
      <c r="HBJ20" s="833"/>
      <c r="HBN20" s="834"/>
      <c r="HBR20" s="833"/>
      <c r="HBU20" s="835"/>
      <c r="HBV20" s="829"/>
      <c r="HBW20" s="830"/>
      <c r="HBZ20" s="832"/>
      <c r="HCA20" s="830"/>
      <c r="HCB20" s="832"/>
      <c r="HCC20" s="832"/>
      <c r="HCE20" s="833"/>
      <c r="HCI20" s="834"/>
      <c r="HCM20" s="833"/>
      <c r="HCP20" s="835"/>
      <c r="HCQ20" s="829"/>
      <c r="HCR20" s="830"/>
      <c r="HCU20" s="832"/>
      <c r="HCV20" s="830"/>
      <c r="HCW20" s="832"/>
      <c r="HCX20" s="832"/>
      <c r="HCZ20" s="833"/>
      <c r="HDD20" s="834"/>
      <c r="HDH20" s="833"/>
      <c r="HDK20" s="835"/>
      <c r="HDL20" s="829"/>
      <c r="HDM20" s="830"/>
      <c r="HDP20" s="832"/>
      <c r="HDQ20" s="830"/>
      <c r="HDR20" s="832"/>
      <c r="HDS20" s="832"/>
      <c r="HDU20" s="833"/>
      <c r="HDY20" s="834"/>
      <c r="HEC20" s="833"/>
      <c r="HEF20" s="835"/>
      <c r="HEG20" s="829"/>
      <c r="HEH20" s="830"/>
      <c r="HEK20" s="832"/>
      <c r="HEL20" s="830"/>
      <c r="HEM20" s="832"/>
      <c r="HEN20" s="832"/>
      <c r="HEP20" s="833"/>
      <c r="HET20" s="834"/>
      <c r="HEX20" s="833"/>
      <c r="HFA20" s="835"/>
      <c r="HFB20" s="829"/>
      <c r="HFC20" s="830"/>
      <c r="HFF20" s="832"/>
      <c r="HFG20" s="830"/>
      <c r="HFH20" s="832"/>
      <c r="HFI20" s="832"/>
      <c r="HFK20" s="833"/>
      <c r="HFO20" s="834"/>
      <c r="HFS20" s="833"/>
      <c r="HFV20" s="835"/>
      <c r="HFW20" s="829"/>
      <c r="HFX20" s="830"/>
      <c r="HGA20" s="832"/>
      <c r="HGB20" s="830"/>
      <c r="HGC20" s="832"/>
      <c r="HGD20" s="832"/>
      <c r="HGF20" s="833"/>
      <c r="HGJ20" s="834"/>
      <c r="HGN20" s="833"/>
      <c r="HGQ20" s="835"/>
      <c r="HGR20" s="829"/>
      <c r="HGS20" s="830"/>
      <c r="HGV20" s="832"/>
      <c r="HGW20" s="830"/>
      <c r="HGX20" s="832"/>
      <c r="HGY20" s="832"/>
      <c r="HHA20" s="833"/>
      <c r="HHE20" s="834"/>
      <c r="HHI20" s="833"/>
      <c r="HHL20" s="835"/>
      <c r="HHM20" s="829"/>
      <c r="HHN20" s="830"/>
      <c r="HHQ20" s="832"/>
      <c r="HHR20" s="830"/>
      <c r="HHS20" s="832"/>
      <c r="HHT20" s="832"/>
      <c r="HHV20" s="833"/>
      <c r="HHZ20" s="834"/>
      <c r="HID20" s="833"/>
      <c r="HIG20" s="835"/>
      <c r="HIH20" s="829"/>
      <c r="HII20" s="830"/>
      <c r="HIL20" s="832"/>
      <c r="HIM20" s="830"/>
      <c r="HIN20" s="832"/>
      <c r="HIO20" s="832"/>
      <c r="HIQ20" s="833"/>
      <c r="HIU20" s="834"/>
      <c r="HIY20" s="833"/>
      <c r="HJB20" s="835"/>
      <c r="HJC20" s="829"/>
      <c r="HJD20" s="830"/>
      <c r="HJG20" s="832"/>
      <c r="HJH20" s="830"/>
      <c r="HJI20" s="832"/>
      <c r="HJJ20" s="832"/>
      <c r="HJL20" s="833"/>
      <c r="HJP20" s="834"/>
      <c r="HJT20" s="833"/>
      <c r="HJW20" s="835"/>
      <c r="HJX20" s="829"/>
      <c r="HJY20" s="830"/>
      <c r="HKB20" s="832"/>
      <c r="HKC20" s="830"/>
      <c r="HKD20" s="832"/>
      <c r="HKE20" s="832"/>
      <c r="HKG20" s="833"/>
      <c r="HKK20" s="834"/>
      <c r="HKO20" s="833"/>
      <c r="HKR20" s="835"/>
      <c r="HKS20" s="829"/>
      <c r="HKT20" s="830"/>
      <c r="HKW20" s="832"/>
      <c r="HKX20" s="830"/>
      <c r="HKY20" s="832"/>
      <c r="HKZ20" s="832"/>
      <c r="HLB20" s="833"/>
      <c r="HLF20" s="834"/>
      <c r="HLJ20" s="833"/>
      <c r="HLM20" s="835"/>
      <c r="HLN20" s="829"/>
      <c r="HLO20" s="830"/>
      <c r="HLR20" s="832"/>
      <c r="HLS20" s="830"/>
      <c r="HLT20" s="832"/>
      <c r="HLU20" s="832"/>
      <c r="HLW20" s="833"/>
      <c r="HMA20" s="834"/>
      <c r="HME20" s="833"/>
      <c r="HMH20" s="835"/>
      <c r="HMI20" s="829"/>
      <c r="HMJ20" s="830"/>
      <c r="HMM20" s="832"/>
      <c r="HMN20" s="830"/>
      <c r="HMO20" s="832"/>
      <c r="HMP20" s="832"/>
      <c r="HMR20" s="833"/>
      <c r="HMV20" s="834"/>
      <c r="HMZ20" s="833"/>
      <c r="HNC20" s="835"/>
      <c r="HND20" s="829"/>
      <c r="HNE20" s="830"/>
      <c r="HNH20" s="832"/>
      <c r="HNI20" s="830"/>
      <c r="HNJ20" s="832"/>
      <c r="HNK20" s="832"/>
      <c r="HNM20" s="833"/>
      <c r="HNQ20" s="834"/>
      <c r="HNU20" s="833"/>
      <c r="HNX20" s="835"/>
      <c r="HNY20" s="829"/>
      <c r="HNZ20" s="830"/>
      <c r="HOC20" s="832"/>
      <c r="HOD20" s="830"/>
      <c r="HOE20" s="832"/>
      <c r="HOF20" s="832"/>
      <c r="HOH20" s="833"/>
      <c r="HOL20" s="834"/>
      <c r="HOP20" s="833"/>
      <c r="HOS20" s="835"/>
      <c r="HOT20" s="829"/>
      <c r="HOU20" s="830"/>
      <c r="HOX20" s="832"/>
      <c r="HOY20" s="830"/>
      <c r="HOZ20" s="832"/>
      <c r="HPA20" s="832"/>
      <c r="HPC20" s="833"/>
      <c r="HPG20" s="834"/>
      <c r="HPK20" s="833"/>
      <c r="HPN20" s="835"/>
      <c r="HPO20" s="829"/>
      <c r="HPP20" s="830"/>
      <c r="HPS20" s="832"/>
      <c r="HPT20" s="830"/>
      <c r="HPU20" s="832"/>
      <c r="HPV20" s="832"/>
      <c r="HPX20" s="833"/>
      <c r="HQB20" s="834"/>
      <c r="HQF20" s="833"/>
      <c r="HQI20" s="835"/>
      <c r="HQJ20" s="829"/>
      <c r="HQK20" s="830"/>
      <c r="HQN20" s="832"/>
      <c r="HQO20" s="830"/>
      <c r="HQP20" s="832"/>
      <c r="HQQ20" s="832"/>
      <c r="HQS20" s="833"/>
      <c r="HQW20" s="834"/>
      <c r="HRA20" s="833"/>
      <c r="HRD20" s="835"/>
      <c r="HRE20" s="829"/>
      <c r="HRF20" s="830"/>
      <c r="HRI20" s="832"/>
      <c r="HRJ20" s="830"/>
      <c r="HRK20" s="832"/>
      <c r="HRL20" s="832"/>
      <c r="HRN20" s="833"/>
      <c r="HRR20" s="834"/>
      <c r="HRV20" s="833"/>
      <c r="HRY20" s="835"/>
      <c r="HRZ20" s="829"/>
      <c r="HSA20" s="830"/>
      <c r="HSD20" s="832"/>
      <c r="HSE20" s="830"/>
      <c r="HSF20" s="832"/>
      <c r="HSG20" s="832"/>
      <c r="HSI20" s="833"/>
      <c r="HSM20" s="834"/>
      <c r="HSQ20" s="833"/>
      <c r="HST20" s="835"/>
      <c r="HSU20" s="829"/>
      <c r="HSV20" s="830"/>
      <c r="HSY20" s="832"/>
      <c r="HSZ20" s="830"/>
      <c r="HTA20" s="832"/>
      <c r="HTB20" s="832"/>
      <c r="HTD20" s="833"/>
      <c r="HTH20" s="834"/>
      <c r="HTL20" s="833"/>
      <c r="HTO20" s="835"/>
      <c r="HTP20" s="829"/>
      <c r="HTQ20" s="830"/>
      <c r="HTT20" s="832"/>
      <c r="HTU20" s="830"/>
      <c r="HTV20" s="832"/>
      <c r="HTW20" s="832"/>
      <c r="HTY20" s="833"/>
      <c r="HUC20" s="834"/>
      <c r="HUG20" s="833"/>
      <c r="HUJ20" s="835"/>
      <c r="HUK20" s="829"/>
      <c r="HUL20" s="830"/>
      <c r="HUO20" s="832"/>
      <c r="HUP20" s="830"/>
      <c r="HUQ20" s="832"/>
      <c r="HUR20" s="832"/>
      <c r="HUT20" s="833"/>
      <c r="HUX20" s="834"/>
      <c r="HVB20" s="833"/>
      <c r="HVE20" s="835"/>
      <c r="HVF20" s="829"/>
      <c r="HVG20" s="830"/>
      <c r="HVJ20" s="832"/>
      <c r="HVK20" s="830"/>
      <c r="HVL20" s="832"/>
      <c r="HVM20" s="832"/>
      <c r="HVO20" s="833"/>
      <c r="HVS20" s="834"/>
      <c r="HVW20" s="833"/>
      <c r="HVZ20" s="835"/>
      <c r="HWA20" s="829"/>
      <c r="HWB20" s="830"/>
      <c r="HWE20" s="832"/>
      <c r="HWF20" s="830"/>
      <c r="HWG20" s="832"/>
      <c r="HWH20" s="832"/>
      <c r="HWJ20" s="833"/>
      <c r="HWN20" s="834"/>
      <c r="HWR20" s="833"/>
      <c r="HWU20" s="835"/>
      <c r="HWV20" s="829"/>
      <c r="HWW20" s="830"/>
      <c r="HWZ20" s="832"/>
      <c r="HXA20" s="830"/>
      <c r="HXB20" s="832"/>
      <c r="HXC20" s="832"/>
      <c r="HXE20" s="833"/>
      <c r="HXI20" s="834"/>
      <c r="HXM20" s="833"/>
      <c r="HXP20" s="835"/>
      <c r="HXQ20" s="829"/>
      <c r="HXR20" s="830"/>
      <c r="HXU20" s="832"/>
      <c r="HXV20" s="830"/>
      <c r="HXW20" s="832"/>
      <c r="HXX20" s="832"/>
      <c r="HXZ20" s="833"/>
      <c r="HYD20" s="834"/>
      <c r="HYH20" s="833"/>
      <c r="HYK20" s="835"/>
      <c r="HYL20" s="829"/>
      <c r="HYM20" s="830"/>
      <c r="HYP20" s="832"/>
      <c r="HYQ20" s="830"/>
      <c r="HYR20" s="832"/>
      <c r="HYS20" s="832"/>
      <c r="HYU20" s="833"/>
      <c r="HYY20" s="834"/>
      <c r="HZC20" s="833"/>
      <c r="HZF20" s="835"/>
      <c r="HZG20" s="829"/>
      <c r="HZH20" s="830"/>
      <c r="HZK20" s="832"/>
      <c r="HZL20" s="830"/>
      <c r="HZM20" s="832"/>
      <c r="HZN20" s="832"/>
      <c r="HZP20" s="833"/>
      <c r="HZT20" s="834"/>
      <c r="HZX20" s="833"/>
      <c r="IAA20" s="835"/>
      <c r="IAB20" s="829"/>
      <c r="IAC20" s="830"/>
      <c r="IAF20" s="832"/>
      <c r="IAG20" s="830"/>
      <c r="IAH20" s="832"/>
      <c r="IAI20" s="832"/>
      <c r="IAK20" s="833"/>
      <c r="IAO20" s="834"/>
      <c r="IAS20" s="833"/>
      <c r="IAV20" s="835"/>
      <c r="IAW20" s="829"/>
      <c r="IAX20" s="830"/>
      <c r="IBA20" s="832"/>
      <c r="IBB20" s="830"/>
      <c r="IBC20" s="832"/>
      <c r="IBD20" s="832"/>
      <c r="IBF20" s="833"/>
      <c r="IBJ20" s="834"/>
      <c r="IBN20" s="833"/>
      <c r="IBQ20" s="835"/>
      <c r="IBR20" s="829"/>
      <c r="IBS20" s="830"/>
      <c r="IBV20" s="832"/>
      <c r="IBW20" s="830"/>
      <c r="IBX20" s="832"/>
      <c r="IBY20" s="832"/>
      <c r="ICA20" s="833"/>
      <c r="ICE20" s="834"/>
      <c r="ICI20" s="833"/>
      <c r="ICL20" s="835"/>
      <c r="ICM20" s="829"/>
      <c r="ICN20" s="830"/>
      <c r="ICQ20" s="832"/>
      <c r="ICR20" s="830"/>
      <c r="ICS20" s="832"/>
      <c r="ICT20" s="832"/>
      <c r="ICV20" s="833"/>
      <c r="ICZ20" s="834"/>
      <c r="IDD20" s="833"/>
      <c r="IDG20" s="835"/>
      <c r="IDH20" s="829"/>
      <c r="IDI20" s="830"/>
      <c r="IDL20" s="832"/>
      <c r="IDM20" s="830"/>
      <c r="IDN20" s="832"/>
      <c r="IDO20" s="832"/>
      <c r="IDQ20" s="833"/>
      <c r="IDU20" s="834"/>
      <c r="IDY20" s="833"/>
      <c r="IEB20" s="835"/>
      <c r="IEC20" s="829"/>
      <c r="IED20" s="830"/>
      <c r="IEG20" s="832"/>
      <c r="IEH20" s="830"/>
      <c r="IEI20" s="832"/>
      <c r="IEJ20" s="832"/>
      <c r="IEL20" s="833"/>
      <c r="IEP20" s="834"/>
      <c r="IET20" s="833"/>
      <c r="IEW20" s="835"/>
      <c r="IEX20" s="829"/>
      <c r="IEY20" s="830"/>
      <c r="IFB20" s="832"/>
      <c r="IFC20" s="830"/>
      <c r="IFD20" s="832"/>
      <c r="IFE20" s="832"/>
      <c r="IFG20" s="833"/>
      <c r="IFK20" s="834"/>
      <c r="IFO20" s="833"/>
      <c r="IFR20" s="835"/>
      <c r="IFS20" s="829"/>
      <c r="IFT20" s="830"/>
      <c r="IFW20" s="832"/>
      <c r="IFX20" s="830"/>
      <c r="IFY20" s="832"/>
      <c r="IFZ20" s="832"/>
      <c r="IGB20" s="833"/>
      <c r="IGF20" s="834"/>
      <c r="IGJ20" s="833"/>
      <c r="IGM20" s="835"/>
      <c r="IGN20" s="829"/>
      <c r="IGO20" s="830"/>
      <c r="IGR20" s="832"/>
      <c r="IGS20" s="830"/>
      <c r="IGT20" s="832"/>
      <c r="IGU20" s="832"/>
      <c r="IGW20" s="833"/>
      <c r="IHA20" s="834"/>
      <c r="IHE20" s="833"/>
      <c r="IHH20" s="835"/>
      <c r="IHI20" s="829"/>
      <c r="IHJ20" s="830"/>
      <c r="IHM20" s="832"/>
      <c r="IHN20" s="830"/>
      <c r="IHO20" s="832"/>
      <c r="IHP20" s="832"/>
      <c r="IHR20" s="833"/>
      <c r="IHV20" s="834"/>
      <c r="IHZ20" s="833"/>
      <c r="IIC20" s="835"/>
      <c r="IID20" s="829"/>
      <c r="IIE20" s="830"/>
      <c r="IIH20" s="832"/>
      <c r="III20" s="830"/>
      <c r="IIJ20" s="832"/>
      <c r="IIK20" s="832"/>
      <c r="IIM20" s="833"/>
      <c r="IIQ20" s="834"/>
      <c r="IIU20" s="833"/>
      <c r="IIX20" s="835"/>
      <c r="IIY20" s="829"/>
      <c r="IIZ20" s="830"/>
      <c r="IJC20" s="832"/>
      <c r="IJD20" s="830"/>
      <c r="IJE20" s="832"/>
      <c r="IJF20" s="832"/>
      <c r="IJH20" s="833"/>
      <c r="IJL20" s="834"/>
      <c r="IJP20" s="833"/>
      <c r="IJS20" s="835"/>
      <c r="IJT20" s="829"/>
      <c r="IJU20" s="830"/>
      <c r="IJX20" s="832"/>
      <c r="IJY20" s="830"/>
      <c r="IJZ20" s="832"/>
      <c r="IKA20" s="832"/>
      <c r="IKC20" s="833"/>
      <c r="IKG20" s="834"/>
      <c r="IKK20" s="833"/>
      <c r="IKN20" s="835"/>
      <c r="IKO20" s="829"/>
      <c r="IKP20" s="830"/>
      <c r="IKS20" s="832"/>
      <c r="IKT20" s="830"/>
      <c r="IKU20" s="832"/>
      <c r="IKV20" s="832"/>
      <c r="IKX20" s="833"/>
      <c r="ILB20" s="834"/>
      <c r="ILF20" s="833"/>
      <c r="ILI20" s="835"/>
      <c r="ILJ20" s="829"/>
      <c r="ILK20" s="830"/>
      <c r="ILN20" s="832"/>
      <c r="ILO20" s="830"/>
      <c r="ILP20" s="832"/>
      <c r="ILQ20" s="832"/>
      <c r="ILS20" s="833"/>
      <c r="ILW20" s="834"/>
      <c r="IMA20" s="833"/>
      <c r="IMD20" s="835"/>
      <c r="IME20" s="829"/>
      <c r="IMF20" s="830"/>
      <c r="IMI20" s="832"/>
      <c r="IMJ20" s="830"/>
      <c r="IMK20" s="832"/>
      <c r="IML20" s="832"/>
      <c r="IMN20" s="833"/>
      <c r="IMR20" s="834"/>
      <c r="IMV20" s="833"/>
      <c r="IMY20" s="835"/>
      <c r="IMZ20" s="829"/>
      <c r="INA20" s="830"/>
      <c r="IND20" s="832"/>
      <c r="INE20" s="830"/>
      <c r="INF20" s="832"/>
      <c r="ING20" s="832"/>
      <c r="INI20" s="833"/>
      <c r="INM20" s="834"/>
      <c r="INQ20" s="833"/>
      <c r="INT20" s="835"/>
      <c r="INU20" s="829"/>
      <c r="INV20" s="830"/>
      <c r="INY20" s="832"/>
      <c r="INZ20" s="830"/>
      <c r="IOA20" s="832"/>
      <c r="IOB20" s="832"/>
      <c r="IOD20" s="833"/>
      <c r="IOH20" s="834"/>
      <c r="IOL20" s="833"/>
      <c r="IOO20" s="835"/>
      <c r="IOP20" s="829"/>
      <c r="IOQ20" s="830"/>
      <c r="IOT20" s="832"/>
      <c r="IOU20" s="830"/>
      <c r="IOV20" s="832"/>
      <c r="IOW20" s="832"/>
      <c r="IOY20" s="833"/>
      <c r="IPC20" s="834"/>
      <c r="IPG20" s="833"/>
      <c r="IPJ20" s="835"/>
      <c r="IPK20" s="829"/>
      <c r="IPL20" s="830"/>
      <c r="IPO20" s="832"/>
      <c r="IPP20" s="830"/>
      <c r="IPQ20" s="832"/>
      <c r="IPR20" s="832"/>
      <c r="IPT20" s="833"/>
      <c r="IPX20" s="834"/>
      <c r="IQB20" s="833"/>
      <c r="IQE20" s="835"/>
      <c r="IQF20" s="829"/>
      <c r="IQG20" s="830"/>
      <c r="IQJ20" s="832"/>
      <c r="IQK20" s="830"/>
      <c r="IQL20" s="832"/>
      <c r="IQM20" s="832"/>
      <c r="IQO20" s="833"/>
      <c r="IQS20" s="834"/>
      <c r="IQW20" s="833"/>
      <c r="IQZ20" s="835"/>
      <c r="IRA20" s="829"/>
      <c r="IRB20" s="830"/>
      <c r="IRE20" s="832"/>
      <c r="IRF20" s="830"/>
      <c r="IRG20" s="832"/>
      <c r="IRH20" s="832"/>
      <c r="IRJ20" s="833"/>
      <c r="IRN20" s="834"/>
      <c r="IRR20" s="833"/>
      <c r="IRU20" s="835"/>
      <c r="IRV20" s="829"/>
      <c r="IRW20" s="830"/>
      <c r="IRZ20" s="832"/>
      <c r="ISA20" s="830"/>
      <c r="ISB20" s="832"/>
      <c r="ISC20" s="832"/>
      <c r="ISE20" s="833"/>
      <c r="ISI20" s="834"/>
      <c r="ISM20" s="833"/>
      <c r="ISP20" s="835"/>
      <c r="ISQ20" s="829"/>
      <c r="ISR20" s="830"/>
      <c r="ISU20" s="832"/>
      <c r="ISV20" s="830"/>
      <c r="ISW20" s="832"/>
      <c r="ISX20" s="832"/>
      <c r="ISZ20" s="833"/>
      <c r="ITD20" s="834"/>
      <c r="ITH20" s="833"/>
      <c r="ITK20" s="835"/>
      <c r="ITL20" s="829"/>
      <c r="ITM20" s="830"/>
      <c r="ITP20" s="832"/>
      <c r="ITQ20" s="830"/>
      <c r="ITR20" s="832"/>
      <c r="ITS20" s="832"/>
      <c r="ITU20" s="833"/>
      <c r="ITY20" s="834"/>
      <c r="IUC20" s="833"/>
      <c r="IUF20" s="835"/>
      <c r="IUG20" s="829"/>
      <c r="IUH20" s="830"/>
      <c r="IUK20" s="832"/>
      <c r="IUL20" s="830"/>
      <c r="IUM20" s="832"/>
      <c r="IUN20" s="832"/>
      <c r="IUP20" s="833"/>
      <c r="IUT20" s="834"/>
      <c r="IUX20" s="833"/>
      <c r="IVA20" s="835"/>
      <c r="IVB20" s="829"/>
      <c r="IVC20" s="830"/>
      <c r="IVF20" s="832"/>
      <c r="IVG20" s="830"/>
      <c r="IVH20" s="832"/>
      <c r="IVI20" s="832"/>
      <c r="IVK20" s="833"/>
      <c r="IVO20" s="834"/>
      <c r="IVS20" s="833"/>
      <c r="IVV20" s="835"/>
      <c r="IVW20" s="829"/>
      <c r="IVX20" s="830"/>
      <c r="IWA20" s="832"/>
      <c r="IWB20" s="830"/>
      <c r="IWC20" s="832"/>
      <c r="IWD20" s="832"/>
      <c r="IWF20" s="833"/>
      <c r="IWJ20" s="834"/>
      <c r="IWN20" s="833"/>
      <c r="IWQ20" s="835"/>
      <c r="IWR20" s="829"/>
      <c r="IWS20" s="830"/>
      <c r="IWV20" s="832"/>
      <c r="IWW20" s="830"/>
      <c r="IWX20" s="832"/>
      <c r="IWY20" s="832"/>
      <c r="IXA20" s="833"/>
      <c r="IXE20" s="834"/>
      <c r="IXI20" s="833"/>
      <c r="IXL20" s="835"/>
      <c r="IXM20" s="829"/>
      <c r="IXN20" s="830"/>
      <c r="IXQ20" s="832"/>
      <c r="IXR20" s="830"/>
      <c r="IXS20" s="832"/>
      <c r="IXT20" s="832"/>
      <c r="IXV20" s="833"/>
      <c r="IXZ20" s="834"/>
      <c r="IYD20" s="833"/>
      <c r="IYG20" s="835"/>
      <c r="IYH20" s="829"/>
      <c r="IYI20" s="830"/>
      <c r="IYL20" s="832"/>
      <c r="IYM20" s="830"/>
      <c r="IYN20" s="832"/>
      <c r="IYO20" s="832"/>
      <c r="IYQ20" s="833"/>
      <c r="IYU20" s="834"/>
      <c r="IYY20" s="833"/>
      <c r="IZB20" s="835"/>
      <c r="IZC20" s="829"/>
      <c r="IZD20" s="830"/>
      <c r="IZG20" s="832"/>
      <c r="IZH20" s="830"/>
      <c r="IZI20" s="832"/>
      <c r="IZJ20" s="832"/>
      <c r="IZL20" s="833"/>
      <c r="IZP20" s="834"/>
      <c r="IZT20" s="833"/>
      <c r="IZW20" s="835"/>
      <c r="IZX20" s="829"/>
      <c r="IZY20" s="830"/>
      <c r="JAB20" s="832"/>
      <c r="JAC20" s="830"/>
      <c r="JAD20" s="832"/>
      <c r="JAE20" s="832"/>
      <c r="JAG20" s="833"/>
      <c r="JAK20" s="834"/>
      <c r="JAO20" s="833"/>
      <c r="JAR20" s="835"/>
      <c r="JAS20" s="829"/>
      <c r="JAT20" s="830"/>
      <c r="JAW20" s="832"/>
      <c r="JAX20" s="830"/>
      <c r="JAY20" s="832"/>
      <c r="JAZ20" s="832"/>
      <c r="JBB20" s="833"/>
      <c r="JBF20" s="834"/>
      <c r="JBJ20" s="833"/>
      <c r="JBM20" s="835"/>
      <c r="JBN20" s="829"/>
      <c r="JBO20" s="830"/>
      <c r="JBR20" s="832"/>
      <c r="JBS20" s="830"/>
      <c r="JBT20" s="832"/>
      <c r="JBU20" s="832"/>
      <c r="JBW20" s="833"/>
      <c r="JCA20" s="834"/>
      <c r="JCE20" s="833"/>
      <c r="JCH20" s="835"/>
      <c r="JCI20" s="829"/>
      <c r="JCJ20" s="830"/>
      <c r="JCM20" s="832"/>
      <c r="JCN20" s="830"/>
      <c r="JCO20" s="832"/>
      <c r="JCP20" s="832"/>
      <c r="JCR20" s="833"/>
      <c r="JCV20" s="834"/>
      <c r="JCZ20" s="833"/>
      <c r="JDC20" s="835"/>
      <c r="JDD20" s="829"/>
      <c r="JDE20" s="830"/>
      <c r="JDH20" s="832"/>
      <c r="JDI20" s="830"/>
      <c r="JDJ20" s="832"/>
      <c r="JDK20" s="832"/>
      <c r="JDM20" s="833"/>
      <c r="JDQ20" s="834"/>
      <c r="JDU20" s="833"/>
      <c r="JDX20" s="835"/>
      <c r="JDY20" s="829"/>
      <c r="JDZ20" s="830"/>
      <c r="JEC20" s="832"/>
      <c r="JED20" s="830"/>
      <c r="JEE20" s="832"/>
      <c r="JEF20" s="832"/>
      <c r="JEH20" s="833"/>
      <c r="JEL20" s="834"/>
      <c r="JEP20" s="833"/>
      <c r="JES20" s="835"/>
      <c r="JET20" s="829"/>
      <c r="JEU20" s="830"/>
      <c r="JEX20" s="832"/>
      <c r="JEY20" s="830"/>
      <c r="JEZ20" s="832"/>
      <c r="JFA20" s="832"/>
      <c r="JFC20" s="833"/>
      <c r="JFG20" s="834"/>
      <c r="JFK20" s="833"/>
      <c r="JFN20" s="835"/>
      <c r="JFO20" s="829"/>
      <c r="JFP20" s="830"/>
      <c r="JFS20" s="832"/>
      <c r="JFT20" s="830"/>
      <c r="JFU20" s="832"/>
      <c r="JFV20" s="832"/>
      <c r="JFX20" s="833"/>
      <c r="JGB20" s="834"/>
      <c r="JGF20" s="833"/>
      <c r="JGI20" s="835"/>
      <c r="JGJ20" s="829"/>
      <c r="JGK20" s="830"/>
      <c r="JGN20" s="832"/>
      <c r="JGO20" s="830"/>
      <c r="JGP20" s="832"/>
      <c r="JGQ20" s="832"/>
      <c r="JGS20" s="833"/>
      <c r="JGW20" s="834"/>
      <c r="JHA20" s="833"/>
      <c r="JHD20" s="835"/>
      <c r="JHE20" s="829"/>
      <c r="JHF20" s="830"/>
      <c r="JHI20" s="832"/>
      <c r="JHJ20" s="830"/>
      <c r="JHK20" s="832"/>
      <c r="JHL20" s="832"/>
      <c r="JHN20" s="833"/>
      <c r="JHR20" s="834"/>
      <c r="JHV20" s="833"/>
      <c r="JHY20" s="835"/>
      <c r="JHZ20" s="829"/>
      <c r="JIA20" s="830"/>
      <c r="JID20" s="832"/>
      <c r="JIE20" s="830"/>
      <c r="JIF20" s="832"/>
      <c r="JIG20" s="832"/>
      <c r="JII20" s="833"/>
      <c r="JIM20" s="834"/>
      <c r="JIQ20" s="833"/>
      <c r="JIT20" s="835"/>
      <c r="JIU20" s="829"/>
      <c r="JIV20" s="830"/>
      <c r="JIY20" s="832"/>
      <c r="JIZ20" s="830"/>
      <c r="JJA20" s="832"/>
      <c r="JJB20" s="832"/>
      <c r="JJD20" s="833"/>
      <c r="JJH20" s="834"/>
      <c r="JJL20" s="833"/>
      <c r="JJO20" s="835"/>
      <c r="JJP20" s="829"/>
      <c r="JJQ20" s="830"/>
      <c r="JJT20" s="832"/>
      <c r="JJU20" s="830"/>
      <c r="JJV20" s="832"/>
      <c r="JJW20" s="832"/>
      <c r="JJY20" s="833"/>
      <c r="JKC20" s="834"/>
      <c r="JKG20" s="833"/>
      <c r="JKJ20" s="835"/>
      <c r="JKK20" s="829"/>
      <c r="JKL20" s="830"/>
      <c r="JKO20" s="832"/>
      <c r="JKP20" s="830"/>
      <c r="JKQ20" s="832"/>
      <c r="JKR20" s="832"/>
      <c r="JKT20" s="833"/>
      <c r="JKX20" s="834"/>
      <c r="JLB20" s="833"/>
      <c r="JLE20" s="835"/>
      <c r="JLF20" s="829"/>
      <c r="JLG20" s="830"/>
      <c r="JLJ20" s="832"/>
      <c r="JLK20" s="830"/>
      <c r="JLL20" s="832"/>
      <c r="JLM20" s="832"/>
      <c r="JLO20" s="833"/>
      <c r="JLS20" s="834"/>
      <c r="JLW20" s="833"/>
      <c r="JLZ20" s="835"/>
      <c r="JMA20" s="829"/>
      <c r="JMB20" s="830"/>
      <c r="JME20" s="832"/>
      <c r="JMF20" s="830"/>
      <c r="JMG20" s="832"/>
      <c r="JMH20" s="832"/>
      <c r="JMJ20" s="833"/>
      <c r="JMN20" s="834"/>
      <c r="JMR20" s="833"/>
      <c r="JMU20" s="835"/>
      <c r="JMV20" s="829"/>
      <c r="JMW20" s="830"/>
      <c r="JMZ20" s="832"/>
      <c r="JNA20" s="830"/>
      <c r="JNB20" s="832"/>
      <c r="JNC20" s="832"/>
      <c r="JNE20" s="833"/>
      <c r="JNI20" s="834"/>
      <c r="JNM20" s="833"/>
      <c r="JNP20" s="835"/>
      <c r="JNQ20" s="829"/>
      <c r="JNR20" s="830"/>
      <c r="JNU20" s="832"/>
      <c r="JNV20" s="830"/>
      <c r="JNW20" s="832"/>
      <c r="JNX20" s="832"/>
      <c r="JNZ20" s="833"/>
      <c r="JOD20" s="834"/>
      <c r="JOH20" s="833"/>
      <c r="JOK20" s="835"/>
      <c r="JOL20" s="829"/>
      <c r="JOM20" s="830"/>
      <c r="JOP20" s="832"/>
      <c r="JOQ20" s="830"/>
      <c r="JOR20" s="832"/>
      <c r="JOS20" s="832"/>
      <c r="JOU20" s="833"/>
      <c r="JOY20" s="834"/>
      <c r="JPC20" s="833"/>
      <c r="JPF20" s="835"/>
      <c r="JPG20" s="829"/>
      <c r="JPH20" s="830"/>
      <c r="JPK20" s="832"/>
      <c r="JPL20" s="830"/>
      <c r="JPM20" s="832"/>
      <c r="JPN20" s="832"/>
      <c r="JPP20" s="833"/>
      <c r="JPT20" s="834"/>
      <c r="JPX20" s="833"/>
      <c r="JQA20" s="835"/>
      <c r="JQB20" s="829"/>
      <c r="JQC20" s="830"/>
      <c r="JQF20" s="832"/>
      <c r="JQG20" s="830"/>
      <c r="JQH20" s="832"/>
      <c r="JQI20" s="832"/>
      <c r="JQK20" s="833"/>
      <c r="JQO20" s="834"/>
      <c r="JQS20" s="833"/>
      <c r="JQV20" s="835"/>
      <c r="JQW20" s="829"/>
      <c r="JQX20" s="830"/>
      <c r="JRA20" s="832"/>
      <c r="JRB20" s="830"/>
      <c r="JRC20" s="832"/>
      <c r="JRD20" s="832"/>
      <c r="JRF20" s="833"/>
      <c r="JRJ20" s="834"/>
      <c r="JRN20" s="833"/>
      <c r="JRQ20" s="835"/>
      <c r="JRR20" s="829"/>
      <c r="JRS20" s="830"/>
      <c r="JRV20" s="832"/>
      <c r="JRW20" s="830"/>
      <c r="JRX20" s="832"/>
      <c r="JRY20" s="832"/>
      <c r="JSA20" s="833"/>
      <c r="JSE20" s="834"/>
      <c r="JSI20" s="833"/>
      <c r="JSL20" s="835"/>
      <c r="JSM20" s="829"/>
      <c r="JSN20" s="830"/>
      <c r="JSQ20" s="832"/>
      <c r="JSR20" s="830"/>
      <c r="JSS20" s="832"/>
      <c r="JST20" s="832"/>
      <c r="JSV20" s="833"/>
      <c r="JSZ20" s="834"/>
      <c r="JTD20" s="833"/>
      <c r="JTG20" s="835"/>
      <c r="JTH20" s="829"/>
      <c r="JTI20" s="830"/>
      <c r="JTL20" s="832"/>
      <c r="JTM20" s="830"/>
      <c r="JTN20" s="832"/>
      <c r="JTO20" s="832"/>
      <c r="JTQ20" s="833"/>
      <c r="JTU20" s="834"/>
      <c r="JTY20" s="833"/>
      <c r="JUB20" s="835"/>
      <c r="JUC20" s="829"/>
      <c r="JUD20" s="830"/>
      <c r="JUG20" s="832"/>
      <c r="JUH20" s="830"/>
      <c r="JUI20" s="832"/>
      <c r="JUJ20" s="832"/>
      <c r="JUL20" s="833"/>
      <c r="JUP20" s="834"/>
      <c r="JUT20" s="833"/>
      <c r="JUW20" s="835"/>
      <c r="JUX20" s="829"/>
      <c r="JUY20" s="830"/>
      <c r="JVB20" s="832"/>
      <c r="JVC20" s="830"/>
      <c r="JVD20" s="832"/>
      <c r="JVE20" s="832"/>
      <c r="JVG20" s="833"/>
      <c r="JVK20" s="834"/>
      <c r="JVO20" s="833"/>
      <c r="JVR20" s="835"/>
      <c r="JVS20" s="829"/>
      <c r="JVT20" s="830"/>
      <c r="JVW20" s="832"/>
      <c r="JVX20" s="830"/>
      <c r="JVY20" s="832"/>
      <c r="JVZ20" s="832"/>
      <c r="JWB20" s="833"/>
      <c r="JWF20" s="834"/>
      <c r="JWJ20" s="833"/>
      <c r="JWM20" s="835"/>
      <c r="JWN20" s="829"/>
      <c r="JWO20" s="830"/>
      <c r="JWR20" s="832"/>
      <c r="JWS20" s="830"/>
      <c r="JWT20" s="832"/>
      <c r="JWU20" s="832"/>
      <c r="JWW20" s="833"/>
      <c r="JXA20" s="834"/>
      <c r="JXE20" s="833"/>
      <c r="JXH20" s="835"/>
      <c r="JXI20" s="829"/>
      <c r="JXJ20" s="830"/>
      <c r="JXM20" s="832"/>
      <c r="JXN20" s="830"/>
      <c r="JXO20" s="832"/>
      <c r="JXP20" s="832"/>
      <c r="JXR20" s="833"/>
      <c r="JXV20" s="834"/>
      <c r="JXZ20" s="833"/>
      <c r="JYC20" s="835"/>
      <c r="JYD20" s="829"/>
      <c r="JYE20" s="830"/>
      <c r="JYH20" s="832"/>
      <c r="JYI20" s="830"/>
      <c r="JYJ20" s="832"/>
      <c r="JYK20" s="832"/>
      <c r="JYM20" s="833"/>
      <c r="JYQ20" s="834"/>
      <c r="JYU20" s="833"/>
      <c r="JYX20" s="835"/>
      <c r="JYY20" s="829"/>
      <c r="JYZ20" s="830"/>
      <c r="JZC20" s="832"/>
      <c r="JZD20" s="830"/>
      <c r="JZE20" s="832"/>
      <c r="JZF20" s="832"/>
      <c r="JZH20" s="833"/>
      <c r="JZL20" s="834"/>
      <c r="JZP20" s="833"/>
      <c r="JZS20" s="835"/>
      <c r="JZT20" s="829"/>
      <c r="JZU20" s="830"/>
      <c r="JZX20" s="832"/>
      <c r="JZY20" s="830"/>
      <c r="JZZ20" s="832"/>
      <c r="KAA20" s="832"/>
      <c r="KAC20" s="833"/>
      <c r="KAG20" s="834"/>
      <c r="KAK20" s="833"/>
      <c r="KAN20" s="835"/>
      <c r="KAO20" s="829"/>
      <c r="KAP20" s="830"/>
      <c r="KAS20" s="832"/>
      <c r="KAT20" s="830"/>
      <c r="KAU20" s="832"/>
      <c r="KAV20" s="832"/>
      <c r="KAX20" s="833"/>
      <c r="KBB20" s="834"/>
      <c r="KBF20" s="833"/>
      <c r="KBI20" s="835"/>
      <c r="KBJ20" s="829"/>
      <c r="KBK20" s="830"/>
      <c r="KBN20" s="832"/>
      <c r="KBO20" s="830"/>
      <c r="KBP20" s="832"/>
      <c r="KBQ20" s="832"/>
      <c r="KBS20" s="833"/>
      <c r="KBW20" s="834"/>
      <c r="KCA20" s="833"/>
      <c r="KCD20" s="835"/>
      <c r="KCE20" s="829"/>
      <c r="KCF20" s="830"/>
      <c r="KCI20" s="832"/>
      <c r="KCJ20" s="830"/>
      <c r="KCK20" s="832"/>
      <c r="KCL20" s="832"/>
      <c r="KCN20" s="833"/>
      <c r="KCR20" s="834"/>
      <c r="KCV20" s="833"/>
      <c r="KCY20" s="835"/>
      <c r="KCZ20" s="829"/>
      <c r="KDA20" s="830"/>
      <c r="KDD20" s="832"/>
      <c r="KDE20" s="830"/>
      <c r="KDF20" s="832"/>
      <c r="KDG20" s="832"/>
      <c r="KDI20" s="833"/>
      <c r="KDM20" s="834"/>
      <c r="KDQ20" s="833"/>
      <c r="KDT20" s="835"/>
      <c r="KDU20" s="829"/>
      <c r="KDV20" s="830"/>
      <c r="KDY20" s="832"/>
      <c r="KDZ20" s="830"/>
      <c r="KEA20" s="832"/>
      <c r="KEB20" s="832"/>
      <c r="KED20" s="833"/>
      <c r="KEH20" s="834"/>
      <c r="KEL20" s="833"/>
      <c r="KEO20" s="835"/>
      <c r="KEP20" s="829"/>
      <c r="KEQ20" s="830"/>
      <c r="KET20" s="832"/>
      <c r="KEU20" s="830"/>
      <c r="KEV20" s="832"/>
      <c r="KEW20" s="832"/>
      <c r="KEY20" s="833"/>
      <c r="KFC20" s="834"/>
      <c r="KFG20" s="833"/>
      <c r="KFJ20" s="835"/>
      <c r="KFK20" s="829"/>
      <c r="KFL20" s="830"/>
      <c r="KFO20" s="832"/>
      <c r="KFP20" s="830"/>
      <c r="KFQ20" s="832"/>
      <c r="KFR20" s="832"/>
      <c r="KFT20" s="833"/>
      <c r="KFX20" s="834"/>
      <c r="KGB20" s="833"/>
      <c r="KGE20" s="835"/>
      <c r="KGF20" s="829"/>
      <c r="KGG20" s="830"/>
      <c r="KGJ20" s="832"/>
      <c r="KGK20" s="830"/>
      <c r="KGL20" s="832"/>
      <c r="KGM20" s="832"/>
      <c r="KGO20" s="833"/>
      <c r="KGS20" s="834"/>
      <c r="KGW20" s="833"/>
      <c r="KGZ20" s="835"/>
      <c r="KHA20" s="829"/>
      <c r="KHB20" s="830"/>
      <c r="KHE20" s="832"/>
      <c r="KHF20" s="830"/>
      <c r="KHG20" s="832"/>
      <c r="KHH20" s="832"/>
      <c r="KHJ20" s="833"/>
      <c r="KHN20" s="834"/>
      <c r="KHR20" s="833"/>
      <c r="KHU20" s="835"/>
      <c r="KHV20" s="829"/>
      <c r="KHW20" s="830"/>
      <c r="KHZ20" s="832"/>
      <c r="KIA20" s="830"/>
      <c r="KIB20" s="832"/>
      <c r="KIC20" s="832"/>
      <c r="KIE20" s="833"/>
      <c r="KII20" s="834"/>
      <c r="KIM20" s="833"/>
      <c r="KIP20" s="835"/>
      <c r="KIQ20" s="829"/>
      <c r="KIR20" s="830"/>
      <c r="KIU20" s="832"/>
      <c r="KIV20" s="830"/>
      <c r="KIW20" s="832"/>
      <c r="KIX20" s="832"/>
      <c r="KIZ20" s="833"/>
      <c r="KJD20" s="834"/>
      <c r="KJH20" s="833"/>
      <c r="KJK20" s="835"/>
      <c r="KJL20" s="829"/>
      <c r="KJM20" s="830"/>
      <c r="KJP20" s="832"/>
      <c r="KJQ20" s="830"/>
      <c r="KJR20" s="832"/>
      <c r="KJS20" s="832"/>
      <c r="KJU20" s="833"/>
      <c r="KJY20" s="834"/>
      <c r="KKC20" s="833"/>
      <c r="KKF20" s="835"/>
      <c r="KKG20" s="829"/>
      <c r="KKH20" s="830"/>
      <c r="KKK20" s="832"/>
      <c r="KKL20" s="830"/>
      <c r="KKM20" s="832"/>
      <c r="KKN20" s="832"/>
      <c r="KKP20" s="833"/>
      <c r="KKT20" s="834"/>
      <c r="KKX20" s="833"/>
      <c r="KLA20" s="835"/>
      <c r="KLB20" s="829"/>
      <c r="KLC20" s="830"/>
      <c r="KLF20" s="832"/>
      <c r="KLG20" s="830"/>
      <c r="KLH20" s="832"/>
      <c r="KLI20" s="832"/>
      <c r="KLK20" s="833"/>
      <c r="KLO20" s="834"/>
      <c r="KLS20" s="833"/>
      <c r="KLV20" s="835"/>
      <c r="KLW20" s="829"/>
      <c r="KLX20" s="830"/>
      <c r="KMA20" s="832"/>
      <c r="KMB20" s="830"/>
      <c r="KMC20" s="832"/>
      <c r="KMD20" s="832"/>
      <c r="KMF20" s="833"/>
      <c r="KMJ20" s="834"/>
      <c r="KMN20" s="833"/>
      <c r="KMQ20" s="835"/>
      <c r="KMR20" s="829"/>
      <c r="KMS20" s="830"/>
      <c r="KMV20" s="832"/>
      <c r="KMW20" s="830"/>
      <c r="KMX20" s="832"/>
      <c r="KMY20" s="832"/>
      <c r="KNA20" s="833"/>
      <c r="KNE20" s="834"/>
      <c r="KNI20" s="833"/>
      <c r="KNL20" s="835"/>
      <c r="KNM20" s="829"/>
      <c r="KNN20" s="830"/>
      <c r="KNQ20" s="832"/>
      <c r="KNR20" s="830"/>
      <c r="KNS20" s="832"/>
      <c r="KNT20" s="832"/>
      <c r="KNV20" s="833"/>
      <c r="KNZ20" s="834"/>
      <c r="KOD20" s="833"/>
      <c r="KOG20" s="835"/>
      <c r="KOH20" s="829"/>
      <c r="KOI20" s="830"/>
      <c r="KOL20" s="832"/>
      <c r="KOM20" s="830"/>
      <c r="KON20" s="832"/>
      <c r="KOO20" s="832"/>
      <c r="KOQ20" s="833"/>
      <c r="KOU20" s="834"/>
      <c r="KOY20" s="833"/>
      <c r="KPB20" s="835"/>
      <c r="KPC20" s="829"/>
      <c r="KPD20" s="830"/>
      <c r="KPG20" s="832"/>
      <c r="KPH20" s="830"/>
      <c r="KPI20" s="832"/>
      <c r="KPJ20" s="832"/>
      <c r="KPL20" s="833"/>
      <c r="KPP20" s="834"/>
      <c r="KPT20" s="833"/>
      <c r="KPW20" s="835"/>
      <c r="KPX20" s="829"/>
      <c r="KPY20" s="830"/>
      <c r="KQB20" s="832"/>
      <c r="KQC20" s="830"/>
      <c r="KQD20" s="832"/>
      <c r="KQE20" s="832"/>
      <c r="KQG20" s="833"/>
      <c r="KQK20" s="834"/>
      <c r="KQO20" s="833"/>
      <c r="KQR20" s="835"/>
      <c r="KQS20" s="829"/>
      <c r="KQT20" s="830"/>
      <c r="KQW20" s="832"/>
      <c r="KQX20" s="830"/>
      <c r="KQY20" s="832"/>
      <c r="KQZ20" s="832"/>
      <c r="KRB20" s="833"/>
      <c r="KRF20" s="834"/>
      <c r="KRJ20" s="833"/>
      <c r="KRM20" s="835"/>
      <c r="KRN20" s="829"/>
      <c r="KRO20" s="830"/>
      <c r="KRR20" s="832"/>
      <c r="KRS20" s="830"/>
      <c r="KRT20" s="832"/>
      <c r="KRU20" s="832"/>
      <c r="KRW20" s="833"/>
      <c r="KSA20" s="834"/>
      <c r="KSE20" s="833"/>
      <c r="KSH20" s="835"/>
      <c r="KSI20" s="829"/>
      <c r="KSJ20" s="830"/>
      <c r="KSM20" s="832"/>
      <c r="KSN20" s="830"/>
      <c r="KSO20" s="832"/>
      <c r="KSP20" s="832"/>
      <c r="KSR20" s="833"/>
      <c r="KSV20" s="834"/>
      <c r="KSZ20" s="833"/>
      <c r="KTC20" s="835"/>
      <c r="KTD20" s="829"/>
      <c r="KTE20" s="830"/>
      <c r="KTH20" s="832"/>
      <c r="KTI20" s="830"/>
      <c r="KTJ20" s="832"/>
      <c r="KTK20" s="832"/>
      <c r="KTM20" s="833"/>
      <c r="KTQ20" s="834"/>
      <c r="KTU20" s="833"/>
      <c r="KTX20" s="835"/>
      <c r="KTY20" s="829"/>
      <c r="KTZ20" s="830"/>
      <c r="KUC20" s="832"/>
      <c r="KUD20" s="830"/>
      <c r="KUE20" s="832"/>
      <c r="KUF20" s="832"/>
      <c r="KUH20" s="833"/>
      <c r="KUL20" s="834"/>
      <c r="KUP20" s="833"/>
      <c r="KUS20" s="835"/>
      <c r="KUT20" s="829"/>
      <c r="KUU20" s="830"/>
      <c r="KUX20" s="832"/>
      <c r="KUY20" s="830"/>
      <c r="KUZ20" s="832"/>
      <c r="KVA20" s="832"/>
      <c r="KVC20" s="833"/>
      <c r="KVG20" s="834"/>
      <c r="KVK20" s="833"/>
      <c r="KVN20" s="835"/>
      <c r="KVO20" s="829"/>
      <c r="KVP20" s="830"/>
      <c r="KVS20" s="832"/>
      <c r="KVT20" s="830"/>
      <c r="KVU20" s="832"/>
      <c r="KVV20" s="832"/>
      <c r="KVX20" s="833"/>
      <c r="KWB20" s="834"/>
      <c r="KWF20" s="833"/>
      <c r="KWI20" s="835"/>
      <c r="KWJ20" s="829"/>
      <c r="KWK20" s="830"/>
      <c r="KWN20" s="832"/>
      <c r="KWO20" s="830"/>
      <c r="KWP20" s="832"/>
      <c r="KWQ20" s="832"/>
      <c r="KWS20" s="833"/>
      <c r="KWW20" s="834"/>
      <c r="KXA20" s="833"/>
      <c r="KXD20" s="835"/>
      <c r="KXE20" s="829"/>
      <c r="KXF20" s="830"/>
      <c r="KXI20" s="832"/>
      <c r="KXJ20" s="830"/>
      <c r="KXK20" s="832"/>
      <c r="KXL20" s="832"/>
      <c r="KXN20" s="833"/>
      <c r="KXR20" s="834"/>
      <c r="KXV20" s="833"/>
      <c r="KXY20" s="835"/>
      <c r="KXZ20" s="829"/>
      <c r="KYA20" s="830"/>
      <c r="KYD20" s="832"/>
      <c r="KYE20" s="830"/>
      <c r="KYF20" s="832"/>
      <c r="KYG20" s="832"/>
      <c r="KYI20" s="833"/>
      <c r="KYM20" s="834"/>
      <c r="KYQ20" s="833"/>
      <c r="KYT20" s="835"/>
      <c r="KYU20" s="829"/>
      <c r="KYV20" s="830"/>
      <c r="KYY20" s="832"/>
      <c r="KYZ20" s="830"/>
      <c r="KZA20" s="832"/>
      <c r="KZB20" s="832"/>
      <c r="KZD20" s="833"/>
      <c r="KZH20" s="834"/>
      <c r="KZL20" s="833"/>
      <c r="KZO20" s="835"/>
      <c r="KZP20" s="829"/>
      <c r="KZQ20" s="830"/>
      <c r="KZT20" s="832"/>
      <c r="KZU20" s="830"/>
      <c r="KZV20" s="832"/>
      <c r="KZW20" s="832"/>
      <c r="KZY20" s="833"/>
      <c r="LAC20" s="834"/>
      <c r="LAG20" s="833"/>
      <c r="LAJ20" s="835"/>
      <c r="LAK20" s="829"/>
      <c r="LAL20" s="830"/>
      <c r="LAO20" s="832"/>
      <c r="LAP20" s="830"/>
      <c r="LAQ20" s="832"/>
      <c r="LAR20" s="832"/>
      <c r="LAT20" s="833"/>
      <c r="LAX20" s="834"/>
      <c r="LBB20" s="833"/>
      <c r="LBE20" s="835"/>
      <c r="LBF20" s="829"/>
      <c r="LBG20" s="830"/>
      <c r="LBJ20" s="832"/>
      <c r="LBK20" s="830"/>
      <c r="LBL20" s="832"/>
      <c r="LBM20" s="832"/>
      <c r="LBO20" s="833"/>
      <c r="LBS20" s="834"/>
      <c r="LBW20" s="833"/>
      <c r="LBZ20" s="835"/>
      <c r="LCA20" s="829"/>
      <c r="LCB20" s="830"/>
      <c r="LCE20" s="832"/>
      <c r="LCF20" s="830"/>
      <c r="LCG20" s="832"/>
      <c r="LCH20" s="832"/>
      <c r="LCJ20" s="833"/>
      <c r="LCN20" s="834"/>
      <c r="LCR20" s="833"/>
      <c r="LCU20" s="835"/>
      <c r="LCV20" s="829"/>
      <c r="LCW20" s="830"/>
      <c r="LCZ20" s="832"/>
      <c r="LDA20" s="830"/>
      <c r="LDB20" s="832"/>
      <c r="LDC20" s="832"/>
      <c r="LDE20" s="833"/>
      <c r="LDI20" s="834"/>
      <c r="LDM20" s="833"/>
      <c r="LDP20" s="835"/>
      <c r="LDQ20" s="829"/>
      <c r="LDR20" s="830"/>
      <c r="LDU20" s="832"/>
      <c r="LDV20" s="830"/>
      <c r="LDW20" s="832"/>
      <c r="LDX20" s="832"/>
      <c r="LDZ20" s="833"/>
      <c r="LED20" s="834"/>
      <c r="LEH20" s="833"/>
      <c r="LEK20" s="835"/>
      <c r="LEL20" s="829"/>
      <c r="LEM20" s="830"/>
      <c r="LEP20" s="832"/>
      <c r="LEQ20" s="830"/>
      <c r="LER20" s="832"/>
      <c r="LES20" s="832"/>
      <c r="LEU20" s="833"/>
      <c r="LEY20" s="834"/>
      <c r="LFC20" s="833"/>
      <c r="LFF20" s="835"/>
      <c r="LFG20" s="829"/>
      <c r="LFH20" s="830"/>
      <c r="LFK20" s="832"/>
      <c r="LFL20" s="830"/>
      <c r="LFM20" s="832"/>
      <c r="LFN20" s="832"/>
      <c r="LFP20" s="833"/>
      <c r="LFT20" s="834"/>
      <c r="LFX20" s="833"/>
      <c r="LGA20" s="835"/>
      <c r="LGB20" s="829"/>
      <c r="LGC20" s="830"/>
      <c r="LGF20" s="832"/>
      <c r="LGG20" s="830"/>
      <c r="LGH20" s="832"/>
      <c r="LGI20" s="832"/>
      <c r="LGK20" s="833"/>
      <c r="LGO20" s="834"/>
      <c r="LGS20" s="833"/>
      <c r="LGV20" s="835"/>
      <c r="LGW20" s="829"/>
      <c r="LGX20" s="830"/>
      <c r="LHA20" s="832"/>
      <c r="LHB20" s="830"/>
      <c r="LHC20" s="832"/>
      <c r="LHD20" s="832"/>
      <c r="LHF20" s="833"/>
      <c r="LHJ20" s="834"/>
      <c r="LHN20" s="833"/>
      <c r="LHQ20" s="835"/>
      <c r="LHR20" s="829"/>
      <c r="LHS20" s="830"/>
      <c r="LHV20" s="832"/>
      <c r="LHW20" s="830"/>
      <c r="LHX20" s="832"/>
      <c r="LHY20" s="832"/>
      <c r="LIA20" s="833"/>
      <c r="LIE20" s="834"/>
      <c r="LII20" s="833"/>
      <c r="LIL20" s="835"/>
      <c r="LIM20" s="829"/>
      <c r="LIN20" s="830"/>
      <c r="LIQ20" s="832"/>
      <c r="LIR20" s="830"/>
      <c r="LIS20" s="832"/>
      <c r="LIT20" s="832"/>
      <c r="LIV20" s="833"/>
      <c r="LIZ20" s="834"/>
      <c r="LJD20" s="833"/>
      <c r="LJG20" s="835"/>
      <c r="LJH20" s="829"/>
      <c r="LJI20" s="830"/>
      <c r="LJL20" s="832"/>
      <c r="LJM20" s="830"/>
      <c r="LJN20" s="832"/>
      <c r="LJO20" s="832"/>
      <c r="LJQ20" s="833"/>
      <c r="LJU20" s="834"/>
      <c r="LJY20" s="833"/>
      <c r="LKB20" s="835"/>
      <c r="LKC20" s="829"/>
      <c r="LKD20" s="830"/>
      <c r="LKG20" s="832"/>
      <c r="LKH20" s="830"/>
      <c r="LKI20" s="832"/>
      <c r="LKJ20" s="832"/>
      <c r="LKL20" s="833"/>
      <c r="LKP20" s="834"/>
      <c r="LKT20" s="833"/>
      <c r="LKW20" s="835"/>
      <c r="LKX20" s="829"/>
      <c r="LKY20" s="830"/>
      <c r="LLB20" s="832"/>
      <c r="LLC20" s="830"/>
      <c r="LLD20" s="832"/>
      <c r="LLE20" s="832"/>
      <c r="LLG20" s="833"/>
      <c r="LLK20" s="834"/>
      <c r="LLO20" s="833"/>
      <c r="LLR20" s="835"/>
      <c r="LLS20" s="829"/>
      <c r="LLT20" s="830"/>
      <c r="LLW20" s="832"/>
      <c r="LLX20" s="830"/>
      <c r="LLY20" s="832"/>
      <c r="LLZ20" s="832"/>
      <c r="LMB20" s="833"/>
      <c r="LMF20" s="834"/>
      <c r="LMJ20" s="833"/>
      <c r="LMM20" s="835"/>
      <c r="LMN20" s="829"/>
      <c r="LMO20" s="830"/>
      <c r="LMR20" s="832"/>
      <c r="LMS20" s="830"/>
      <c r="LMT20" s="832"/>
      <c r="LMU20" s="832"/>
      <c r="LMW20" s="833"/>
      <c r="LNA20" s="834"/>
      <c r="LNE20" s="833"/>
      <c r="LNH20" s="835"/>
      <c r="LNI20" s="829"/>
      <c r="LNJ20" s="830"/>
      <c r="LNM20" s="832"/>
      <c r="LNN20" s="830"/>
      <c r="LNO20" s="832"/>
      <c r="LNP20" s="832"/>
      <c r="LNR20" s="833"/>
      <c r="LNV20" s="834"/>
      <c r="LNZ20" s="833"/>
      <c r="LOC20" s="835"/>
      <c r="LOD20" s="829"/>
      <c r="LOE20" s="830"/>
      <c r="LOH20" s="832"/>
      <c r="LOI20" s="830"/>
      <c r="LOJ20" s="832"/>
      <c r="LOK20" s="832"/>
      <c r="LOM20" s="833"/>
      <c r="LOQ20" s="834"/>
      <c r="LOU20" s="833"/>
      <c r="LOX20" s="835"/>
      <c r="LOY20" s="829"/>
      <c r="LOZ20" s="830"/>
      <c r="LPC20" s="832"/>
      <c r="LPD20" s="830"/>
      <c r="LPE20" s="832"/>
      <c r="LPF20" s="832"/>
      <c r="LPH20" s="833"/>
      <c r="LPL20" s="834"/>
      <c r="LPP20" s="833"/>
      <c r="LPS20" s="835"/>
      <c r="LPT20" s="829"/>
      <c r="LPU20" s="830"/>
      <c r="LPX20" s="832"/>
      <c r="LPY20" s="830"/>
      <c r="LPZ20" s="832"/>
      <c r="LQA20" s="832"/>
      <c r="LQC20" s="833"/>
      <c r="LQG20" s="834"/>
      <c r="LQK20" s="833"/>
      <c r="LQN20" s="835"/>
      <c r="LQO20" s="829"/>
      <c r="LQP20" s="830"/>
      <c r="LQS20" s="832"/>
      <c r="LQT20" s="830"/>
      <c r="LQU20" s="832"/>
      <c r="LQV20" s="832"/>
      <c r="LQX20" s="833"/>
      <c r="LRB20" s="834"/>
      <c r="LRF20" s="833"/>
      <c r="LRI20" s="835"/>
      <c r="LRJ20" s="829"/>
      <c r="LRK20" s="830"/>
      <c r="LRN20" s="832"/>
      <c r="LRO20" s="830"/>
      <c r="LRP20" s="832"/>
      <c r="LRQ20" s="832"/>
      <c r="LRS20" s="833"/>
      <c r="LRW20" s="834"/>
      <c r="LSA20" s="833"/>
      <c r="LSD20" s="835"/>
      <c r="LSE20" s="829"/>
      <c r="LSF20" s="830"/>
      <c r="LSI20" s="832"/>
      <c r="LSJ20" s="830"/>
      <c r="LSK20" s="832"/>
      <c r="LSL20" s="832"/>
      <c r="LSN20" s="833"/>
      <c r="LSR20" s="834"/>
      <c r="LSV20" s="833"/>
      <c r="LSY20" s="835"/>
      <c r="LSZ20" s="829"/>
      <c r="LTA20" s="830"/>
      <c r="LTD20" s="832"/>
      <c r="LTE20" s="830"/>
      <c r="LTF20" s="832"/>
      <c r="LTG20" s="832"/>
      <c r="LTI20" s="833"/>
      <c r="LTM20" s="834"/>
      <c r="LTQ20" s="833"/>
      <c r="LTT20" s="835"/>
      <c r="LTU20" s="829"/>
      <c r="LTV20" s="830"/>
      <c r="LTY20" s="832"/>
      <c r="LTZ20" s="830"/>
      <c r="LUA20" s="832"/>
      <c r="LUB20" s="832"/>
      <c r="LUD20" s="833"/>
      <c r="LUH20" s="834"/>
      <c r="LUL20" s="833"/>
      <c r="LUO20" s="835"/>
      <c r="LUP20" s="829"/>
      <c r="LUQ20" s="830"/>
      <c r="LUT20" s="832"/>
      <c r="LUU20" s="830"/>
      <c r="LUV20" s="832"/>
      <c r="LUW20" s="832"/>
      <c r="LUY20" s="833"/>
      <c r="LVC20" s="834"/>
      <c r="LVG20" s="833"/>
      <c r="LVJ20" s="835"/>
      <c r="LVK20" s="829"/>
      <c r="LVL20" s="830"/>
      <c r="LVO20" s="832"/>
      <c r="LVP20" s="830"/>
      <c r="LVQ20" s="832"/>
      <c r="LVR20" s="832"/>
      <c r="LVT20" s="833"/>
      <c r="LVX20" s="834"/>
      <c r="LWB20" s="833"/>
      <c r="LWE20" s="835"/>
      <c r="LWF20" s="829"/>
      <c r="LWG20" s="830"/>
      <c r="LWJ20" s="832"/>
      <c r="LWK20" s="830"/>
      <c r="LWL20" s="832"/>
      <c r="LWM20" s="832"/>
      <c r="LWO20" s="833"/>
      <c r="LWS20" s="834"/>
      <c r="LWW20" s="833"/>
      <c r="LWZ20" s="835"/>
      <c r="LXA20" s="829"/>
      <c r="LXB20" s="830"/>
      <c r="LXE20" s="832"/>
      <c r="LXF20" s="830"/>
      <c r="LXG20" s="832"/>
      <c r="LXH20" s="832"/>
      <c r="LXJ20" s="833"/>
      <c r="LXN20" s="834"/>
      <c r="LXR20" s="833"/>
      <c r="LXU20" s="835"/>
      <c r="LXV20" s="829"/>
      <c r="LXW20" s="830"/>
      <c r="LXZ20" s="832"/>
      <c r="LYA20" s="830"/>
      <c r="LYB20" s="832"/>
      <c r="LYC20" s="832"/>
      <c r="LYE20" s="833"/>
      <c r="LYI20" s="834"/>
      <c r="LYM20" s="833"/>
      <c r="LYP20" s="835"/>
      <c r="LYQ20" s="829"/>
      <c r="LYR20" s="830"/>
      <c r="LYU20" s="832"/>
      <c r="LYV20" s="830"/>
      <c r="LYW20" s="832"/>
      <c r="LYX20" s="832"/>
      <c r="LYZ20" s="833"/>
      <c r="LZD20" s="834"/>
      <c r="LZH20" s="833"/>
      <c r="LZK20" s="835"/>
      <c r="LZL20" s="829"/>
      <c r="LZM20" s="830"/>
      <c r="LZP20" s="832"/>
      <c r="LZQ20" s="830"/>
      <c r="LZR20" s="832"/>
      <c r="LZS20" s="832"/>
      <c r="LZU20" s="833"/>
      <c r="LZY20" s="834"/>
      <c r="MAC20" s="833"/>
      <c r="MAF20" s="835"/>
      <c r="MAG20" s="829"/>
      <c r="MAH20" s="830"/>
      <c r="MAK20" s="832"/>
      <c r="MAL20" s="830"/>
      <c r="MAM20" s="832"/>
      <c r="MAN20" s="832"/>
      <c r="MAP20" s="833"/>
      <c r="MAT20" s="834"/>
      <c r="MAX20" s="833"/>
      <c r="MBA20" s="835"/>
      <c r="MBB20" s="829"/>
      <c r="MBC20" s="830"/>
      <c r="MBF20" s="832"/>
      <c r="MBG20" s="830"/>
      <c r="MBH20" s="832"/>
      <c r="MBI20" s="832"/>
      <c r="MBK20" s="833"/>
      <c r="MBO20" s="834"/>
      <c r="MBS20" s="833"/>
      <c r="MBV20" s="835"/>
      <c r="MBW20" s="829"/>
      <c r="MBX20" s="830"/>
      <c r="MCA20" s="832"/>
      <c r="MCB20" s="830"/>
      <c r="MCC20" s="832"/>
      <c r="MCD20" s="832"/>
      <c r="MCF20" s="833"/>
      <c r="MCJ20" s="834"/>
      <c r="MCN20" s="833"/>
      <c r="MCQ20" s="835"/>
      <c r="MCR20" s="829"/>
      <c r="MCS20" s="830"/>
      <c r="MCV20" s="832"/>
      <c r="MCW20" s="830"/>
      <c r="MCX20" s="832"/>
      <c r="MCY20" s="832"/>
      <c r="MDA20" s="833"/>
      <c r="MDE20" s="834"/>
      <c r="MDI20" s="833"/>
      <c r="MDL20" s="835"/>
      <c r="MDM20" s="829"/>
      <c r="MDN20" s="830"/>
      <c r="MDQ20" s="832"/>
      <c r="MDR20" s="830"/>
      <c r="MDS20" s="832"/>
      <c r="MDT20" s="832"/>
      <c r="MDV20" s="833"/>
      <c r="MDZ20" s="834"/>
      <c r="MED20" s="833"/>
      <c r="MEG20" s="835"/>
      <c r="MEH20" s="829"/>
      <c r="MEI20" s="830"/>
      <c r="MEL20" s="832"/>
      <c r="MEM20" s="830"/>
      <c r="MEN20" s="832"/>
      <c r="MEO20" s="832"/>
      <c r="MEQ20" s="833"/>
      <c r="MEU20" s="834"/>
      <c r="MEY20" s="833"/>
      <c r="MFB20" s="835"/>
      <c r="MFC20" s="829"/>
      <c r="MFD20" s="830"/>
      <c r="MFG20" s="832"/>
      <c r="MFH20" s="830"/>
      <c r="MFI20" s="832"/>
      <c r="MFJ20" s="832"/>
      <c r="MFL20" s="833"/>
      <c r="MFP20" s="834"/>
      <c r="MFT20" s="833"/>
      <c r="MFW20" s="835"/>
      <c r="MFX20" s="829"/>
      <c r="MFY20" s="830"/>
      <c r="MGB20" s="832"/>
      <c r="MGC20" s="830"/>
      <c r="MGD20" s="832"/>
      <c r="MGE20" s="832"/>
      <c r="MGG20" s="833"/>
      <c r="MGK20" s="834"/>
      <c r="MGO20" s="833"/>
      <c r="MGR20" s="835"/>
      <c r="MGS20" s="829"/>
      <c r="MGT20" s="830"/>
      <c r="MGW20" s="832"/>
      <c r="MGX20" s="830"/>
      <c r="MGY20" s="832"/>
      <c r="MGZ20" s="832"/>
      <c r="MHB20" s="833"/>
      <c r="MHF20" s="834"/>
      <c r="MHJ20" s="833"/>
      <c r="MHM20" s="835"/>
      <c r="MHN20" s="829"/>
      <c r="MHO20" s="830"/>
      <c r="MHR20" s="832"/>
      <c r="MHS20" s="830"/>
      <c r="MHT20" s="832"/>
      <c r="MHU20" s="832"/>
      <c r="MHW20" s="833"/>
      <c r="MIA20" s="834"/>
      <c r="MIE20" s="833"/>
      <c r="MIH20" s="835"/>
      <c r="MII20" s="829"/>
      <c r="MIJ20" s="830"/>
      <c r="MIM20" s="832"/>
      <c r="MIN20" s="830"/>
      <c r="MIO20" s="832"/>
      <c r="MIP20" s="832"/>
      <c r="MIR20" s="833"/>
      <c r="MIV20" s="834"/>
      <c r="MIZ20" s="833"/>
      <c r="MJC20" s="835"/>
      <c r="MJD20" s="829"/>
      <c r="MJE20" s="830"/>
      <c r="MJH20" s="832"/>
      <c r="MJI20" s="830"/>
      <c r="MJJ20" s="832"/>
      <c r="MJK20" s="832"/>
      <c r="MJM20" s="833"/>
      <c r="MJQ20" s="834"/>
      <c r="MJU20" s="833"/>
      <c r="MJX20" s="835"/>
      <c r="MJY20" s="829"/>
      <c r="MJZ20" s="830"/>
      <c r="MKC20" s="832"/>
      <c r="MKD20" s="830"/>
      <c r="MKE20" s="832"/>
      <c r="MKF20" s="832"/>
      <c r="MKH20" s="833"/>
      <c r="MKL20" s="834"/>
      <c r="MKP20" s="833"/>
      <c r="MKS20" s="835"/>
      <c r="MKT20" s="829"/>
      <c r="MKU20" s="830"/>
      <c r="MKX20" s="832"/>
      <c r="MKY20" s="830"/>
      <c r="MKZ20" s="832"/>
      <c r="MLA20" s="832"/>
      <c r="MLC20" s="833"/>
      <c r="MLG20" s="834"/>
      <c r="MLK20" s="833"/>
      <c r="MLN20" s="835"/>
      <c r="MLO20" s="829"/>
      <c r="MLP20" s="830"/>
      <c r="MLS20" s="832"/>
      <c r="MLT20" s="830"/>
      <c r="MLU20" s="832"/>
      <c r="MLV20" s="832"/>
      <c r="MLX20" s="833"/>
      <c r="MMB20" s="834"/>
      <c r="MMF20" s="833"/>
      <c r="MMI20" s="835"/>
      <c r="MMJ20" s="829"/>
      <c r="MMK20" s="830"/>
      <c r="MMN20" s="832"/>
      <c r="MMO20" s="830"/>
      <c r="MMP20" s="832"/>
      <c r="MMQ20" s="832"/>
      <c r="MMS20" s="833"/>
      <c r="MMW20" s="834"/>
      <c r="MNA20" s="833"/>
      <c r="MND20" s="835"/>
      <c r="MNE20" s="829"/>
      <c r="MNF20" s="830"/>
      <c r="MNI20" s="832"/>
      <c r="MNJ20" s="830"/>
      <c r="MNK20" s="832"/>
      <c r="MNL20" s="832"/>
      <c r="MNN20" s="833"/>
      <c r="MNR20" s="834"/>
      <c r="MNV20" s="833"/>
      <c r="MNY20" s="835"/>
      <c r="MNZ20" s="829"/>
      <c r="MOA20" s="830"/>
      <c r="MOD20" s="832"/>
      <c r="MOE20" s="830"/>
      <c r="MOF20" s="832"/>
      <c r="MOG20" s="832"/>
      <c r="MOI20" s="833"/>
      <c r="MOM20" s="834"/>
      <c r="MOQ20" s="833"/>
      <c r="MOT20" s="835"/>
      <c r="MOU20" s="829"/>
      <c r="MOV20" s="830"/>
      <c r="MOY20" s="832"/>
      <c r="MOZ20" s="830"/>
      <c r="MPA20" s="832"/>
      <c r="MPB20" s="832"/>
      <c r="MPD20" s="833"/>
      <c r="MPH20" s="834"/>
      <c r="MPL20" s="833"/>
      <c r="MPO20" s="835"/>
      <c r="MPP20" s="829"/>
      <c r="MPQ20" s="830"/>
      <c r="MPT20" s="832"/>
      <c r="MPU20" s="830"/>
      <c r="MPV20" s="832"/>
      <c r="MPW20" s="832"/>
      <c r="MPY20" s="833"/>
      <c r="MQC20" s="834"/>
      <c r="MQG20" s="833"/>
      <c r="MQJ20" s="835"/>
      <c r="MQK20" s="829"/>
      <c r="MQL20" s="830"/>
      <c r="MQO20" s="832"/>
      <c r="MQP20" s="830"/>
      <c r="MQQ20" s="832"/>
      <c r="MQR20" s="832"/>
      <c r="MQT20" s="833"/>
      <c r="MQX20" s="834"/>
      <c r="MRB20" s="833"/>
      <c r="MRE20" s="835"/>
      <c r="MRF20" s="829"/>
      <c r="MRG20" s="830"/>
      <c r="MRJ20" s="832"/>
      <c r="MRK20" s="830"/>
      <c r="MRL20" s="832"/>
      <c r="MRM20" s="832"/>
      <c r="MRO20" s="833"/>
      <c r="MRS20" s="834"/>
      <c r="MRW20" s="833"/>
      <c r="MRZ20" s="835"/>
      <c r="MSA20" s="829"/>
      <c r="MSB20" s="830"/>
      <c r="MSE20" s="832"/>
      <c r="MSF20" s="830"/>
      <c r="MSG20" s="832"/>
      <c r="MSH20" s="832"/>
      <c r="MSJ20" s="833"/>
      <c r="MSN20" s="834"/>
      <c r="MSR20" s="833"/>
      <c r="MSU20" s="835"/>
      <c r="MSV20" s="829"/>
      <c r="MSW20" s="830"/>
      <c r="MSZ20" s="832"/>
      <c r="MTA20" s="830"/>
      <c r="MTB20" s="832"/>
      <c r="MTC20" s="832"/>
      <c r="MTE20" s="833"/>
      <c r="MTI20" s="834"/>
      <c r="MTM20" s="833"/>
      <c r="MTP20" s="835"/>
      <c r="MTQ20" s="829"/>
      <c r="MTR20" s="830"/>
      <c r="MTU20" s="832"/>
      <c r="MTV20" s="830"/>
      <c r="MTW20" s="832"/>
      <c r="MTX20" s="832"/>
      <c r="MTZ20" s="833"/>
      <c r="MUD20" s="834"/>
      <c r="MUH20" s="833"/>
      <c r="MUK20" s="835"/>
      <c r="MUL20" s="829"/>
      <c r="MUM20" s="830"/>
      <c r="MUP20" s="832"/>
      <c r="MUQ20" s="830"/>
      <c r="MUR20" s="832"/>
      <c r="MUS20" s="832"/>
      <c r="MUU20" s="833"/>
      <c r="MUY20" s="834"/>
      <c r="MVC20" s="833"/>
      <c r="MVF20" s="835"/>
      <c r="MVG20" s="829"/>
      <c r="MVH20" s="830"/>
      <c r="MVK20" s="832"/>
      <c r="MVL20" s="830"/>
      <c r="MVM20" s="832"/>
      <c r="MVN20" s="832"/>
      <c r="MVP20" s="833"/>
      <c r="MVT20" s="834"/>
      <c r="MVX20" s="833"/>
      <c r="MWA20" s="835"/>
      <c r="MWB20" s="829"/>
      <c r="MWC20" s="830"/>
      <c r="MWF20" s="832"/>
      <c r="MWG20" s="830"/>
      <c r="MWH20" s="832"/>
      <c r="MWI20" s="832"/>
      <c r="MWK20" s="833"/>
      <c r="MWO20" s="834"/>
      <c r="MWS20" s="833"/>
      <c r="MWV20" s="835"/>
      <c r="MWW20" s="829"/>
      <c r="MWX20" s="830"/>
      <c r="MXA20" s="832"/>
      <c r="MXB20" s="830"/>
      <c r="MXC20" s="832"/>
      <c r="MXD20" s="832"/>
      <c r="MXF20" s="833"/>
      <c r="MXJ20" s="834"/>
      <c r="MXN20" s="833"/>
      <c r="MXQ20" s="835"/>
      <c r="MXR20" s="829"/>
      <c r="MXS20" s="830"/>
      <c r="MXV20" s="832"/>
      <c r="MXW20" s="830"/>
      <c r="MXX20" s="832"/>
      <c r="MXY20" s="832"/>
      <c r="MYA20" s="833"/>
      <c r="MYE20" s="834"/>
      <c r="MYI20" s="833"/>
      <c r="MYL20" s="835"/>
      <c r="MYM20" s="829"/>
      <c r="MYN20" s="830"/>
      <c r="MYQ20" s="832"/>
      <c r="MYR20" s="830"/>
      <c r="MYS20" s="832"/>
      <c r="MYT20" s="832"/>
      <c r="MYV20" s="833"/>
      <c r="MYZ20" s="834"/>
      <c r="MZD20" s="833"/>
      <c r="MZG20" s="835"/>
      <c r="MZH20" s="829"/>
      <c r="MZI20" s="830"/>
      <c r="MZL20" s="832"/>
      <c r="MZM20" s="830"/>
      <c r="MZN20" s="832"/>
      <c r="MZO20" s="832"/>
      <c r="MZQ20" s="833"/>
      <c r="MZU20" s="834"/>
      <c r="MZY20" s="833"/>
      <c r="NAB20" s="835"/>
      <c r="NAC20" s="829"/>
      <c r="NAD20" s="830"/>
      <c r="NAG20" s="832"/>
      <c r="NAH20" s="830"/>
      <c r="NAI20" s="832"/>
      <c r="NAJ20" s="832"/>
      <c r="NAL20" s="833"/>
      <c r="NAP20" s="834"/>
      <c r="NAT20" s="833"/>
      <c r="NAW20" s="835"/>
      <c r="NAX20" s="829"/>
      <c r="NAY20" s="830"/>
      <c r="NBB20" s="832"/>
      <c r="NBC20" s="830"/>
      <c r="NBD20" s="832"/>
      <c r="NBE20" s="832"/>
      <c r="NBG20" s="833"/>
      <c r="NBK20" s="834"/>
      <c r="NBO20" s="833"/>
      <c r="NBR20" s="835"/>
      <c r="NBS20" s="829"/>
      <c r="NBT20" s="830"/>
      <c r="NBW20" s="832"/>
      <c r="NBX20" s="830"/>
      <c r="NBY20" s="832"/>
      <c r="NBZ20" s="832"/>
      <c r="NCB20" s="833"/>
      <c r="NCF20" s="834"/>
      <c r="NCJ20" s="833"/>
      <c r="NCM20" s="835"/>
      <c r="NCN20" s="829"/>
      <c r="NCO20" s="830"/>
      <c r="NCR20" s="832"/>
      <c r="NCS20" s="830"/>
      <c r="NCT20" s="832"/>
      <c r="NCU20" s="832"/>
      <c r="NCW20" s="833"/>
      <c r="NDA20" s="834"/>
      <c r="NDE20" s="833"/>
      <c r="NDH20" s="835"/>
      <c r="NDI20" s="829"/>
      <c r="NDJ20" s="830"/>
      <c r="NDM20" s="832"/>
      <c r="NDN20" s="830"/>
      <c r="NDO20" s="832"/>
      <c r="NDP20" s="832"/>
      <c r="NDR20" s="833"/>
      <c r="NDV20" s="834"/>
      <c r="NDZ20" s="833"/>
      <c r="NEC20" s="835"/>
      <c r="NED20" s="829"/>
      <c r="NEE20" s="830"/>
      <c r="NEH20" s="832"/>
      <c r="NEI20" s="830"/>
      <c r="NEJ20" s="832"/>
      <c r="NEK20" s="832"/>
      <c r="NEM20" s="833"/>
      <c r="NEQ20" s="834"/>
      <c r="NEU20" s="833"/>
      <c r="NEX20" s="835"/>
      <c r="NEY20" s="829"/>
      <c r="NEZ20" s="830"/>
      <c r="NFC20" s="832"/>
      <c r="NFD20" s="830"/>
      <c r="NFE20" s="832"/>
      <c r="NFF20" s="832"/>
      <c r="NFH20" s="833"/>
      <c r="NFL20" s="834"/>
      <c r="NFP20" s="833"/>
      <c r="NFS20" s="835"/>
      <c r="NFT20" s="829"/>
      <c r="NFU20" s="830"/>
      <c r="NFX20" s="832"/>
      <c r="NFY20" s="830"/>
      <c r="NFZ20" s="832"/>
      <c r="NGA20" s="832"/>
      <c r="NGC20" s="833"/>
      <c r="NGG20" s="834"/>
      <c r="NGK20" s="833"/>
      <c r="NGN20" s="835"/>
      <c r="NGO20" s="829"/>
      <c r="NGP20" s="830"/>
      <c r="NGS20" s="832"/>
      <c r="NGT20" s="830"/>
      <c r="NGU20" s="832"/>
      <c r="NGV20" s="832"/>
      <c r="NGX20" s="833"/>
      <c r="NHB20" s="834"/>
      <c r="NHF20" s="833"/>
      <c r="NHI20" s="835"/>
      <c r="NHJ20" s="829"/>
      <c r="NHK20" s="830"/>
      <c r="NHN20" s="832"/>
      <c r="NHO20" s="830"/>
      <c r="NHP20" s="832"/>
      <c r="NHQ20" s="832"/>
      <c r="NHS20" s="833"/>
      <c r="NHW20" s="834"/>
      <c r="NIA20" s="833"/>
      <c r="NID20" s="835"/>
      <c r="NIE20" s="829"/>
      <c r="NIF20" s="830"/>
      <c r="NII20" s="832"/>
      <c r="NIJ20" s="830"/>
      <c r="NIK20" s="832"/>
      <c r="NIL20" s="832"/>
      <c r="NIN20" s="833"/>
      <c r="NIR20" s="834"/>
      <c r="NIV20" s="833"/>
      <c r="NIY20" s="835"/>
      <c r="NIZ20" s="829"/>
      <c r="NJA20" s="830"/>
      <c r="NJD20" s="832"/>
      <c r="NJE20" s="830"/>
      <c r="NJF20" s="832"/>
      <c r="NJG20" s="832"/>
      <c r="NJI20" s="833"/>
      <c r="NJM20" s="834"/>
      <c r="NJQ20" s="833"/>
      <c r="NJT20" s="835"/>
      <c r="NJU20" s="829"/>
      <c r="NJV20" s="830"/>
      <c r="NJY20" s="832"/>
      <c r="NJZ20" s="830"/>
      <c r="NKA20" s="832"/>
      <c r="NKB20" s="832"/>
      <c r="NKD20" s="833"/>
      <c r="NKH20" s="834"/>
      <c r="NKL20" s="833"/>
      <c r="NKO20" s="835"/>
      <c r="NKP20" s="829"/>
      <c r="NKQ20" s="830"/>
      <c r="NKT20" s="832"/>
      <c r="NKU20" s="830"/>
      <c r="NKV20" s="832"/>
      <c r="NKW20" s="832"/>
      <c r="NKY20" s="833"/>
      <c r="NLC20" s="834"/>
      <c r="NLG20" s="833"/>
      <c r="NLJ20" s="835"/>
      <c r="NLK20" s="829"/>
      <c r="NLL20" s="830"/>
      <c r="NLO20" s="832"/>
      <c r="NLP20" s="830"/>
      <c r="NLQ20" s="832"/>
      <c r="NLR20" s="832"/>
      <c r="NLT20" s="833"/>
      <c r="NLX20" s="834"/>
      <c r="NMB20" s="833"/>
      <c r="NME20" s="835"/>
      <c r="NMF20" s="829"/>
      <c r="NMG20" s="830"/>
      <c r="NMJ20" s="832"/>
      <c r="NMK20" s="830"/>
      <c r="NML20" s="832"/>
      <c r="NMM20" s="832"/>
      <c r="NMO20" s="833"/>
      <c r="NMS20" s="834"/>
      <c r="NMW20" s="833"/>
      <c r="NMZ20" s="835"/>
      <c r="NNA20" s="829"/>
      <c r="NNB20" s="830"/>
      <c r="NNE20" s="832"/>
      <c r="NNF20" s="830"/>
      <c r="NNG20" s="832"/>
      <c r="NNH20" s="832"/>
      <c r="NNJ20" s="833"/>
      <c r="NNN20" s="834"/>
      <c r="NNR20" s="833"/>
      <c r="NNU20" s="835"/>
      <c r="NNV20" s="829"/>
      <c r="NNW20" s="830"/>
      <c r="NNZ20" s="832"/>
      <c r="NOA20" s="830"/>
      <c r="NOB20" s="832"/>
      <c r="NOC20" s="832"/>
      <c r="NOE20" s="833"/>
      <c r="NOI20" s="834"/>
      <c r="NOM20" s="833"/>
      <c r="NOP20" s="835"/>
      <c r="NOQ20" s="829"/>
      <c r="NOR20" s="830"/>
      <c r="NOU20" s="832"/>
      <c r="NOV20" s="830"/>
      <c r="NOW20" s="832"/>
      <c r="NOX20" s="832"/>
      <c r="NOZ20" s="833"/>
      <c r="NPD20" s="834"/>
      <c r="NPH20" s="833"/>
      <c r="NPK20" s="835"/>
      <c r="NPL20" s="829"/>
      <c r="NPM20" s="830"/>
      <c r="NPP20" s="832"/>
      <c r="NPQ20" s="830"/>
      <c r="NPR20" s="832"/>
      <c r="NPS20" s="832"/>
      <c r="NPU20" s="833"/>
      <c r="NPY20" s="834"/>
      <c r="NQC20" s="833"/>
      <c r="NQF20" s="835"/>
      <c r="NQG20" s="829"/>
      <c r="NQH20" s="830"/>
      <c r="NQK20" s="832"/>
      <c r="NQL20" s="830"/>
      <c r="NQM20" s="832"/>
      <c r="NQN20" s="832"/>
      <c r="NQP20" s="833"/>
      <c r="NQT20" s="834"/>
      <c r="NQX20" s="833"/>
      <c r="NRA20" s="835"/>
      <c r="NRB20" s="829"/>
      <c r="NRC20" s="830"/>
      <c r="NRF20" s="832"/>
      <c r="NRG20" s="830"/>
      <c r="NRH20" s="832"/>
      <c r="NRI20" s="832"/>
      <c r="NRK20" s="833"/>
      <c r="NRO20" s="834"/>
      <c r="NRS20" s="833"/>
      <c r="NRV20" s="835"/>
      <c r="NRW20" s="829"/>
      <c r="NRX20" s="830"/>
      <c r="NSA20" s="832"/>
      <c r="NSB20" s="830"/>
      <c r="NSC20" s="832"/>
      <c r="NSD20" s="832"/>
      <c r="NSF20" s="833"/>
      <c r="NSJ20" s="834"/>
      <c r="NSN20" s="833"/>
      <c r="NSQ20" s="835"/>
      <c r="NSR20" s="829"/>
      <c r="NSS20" s="830"/>
      <c r="NSV20" s="832"/>
      <c r="NSW20" s="830"/>
      <c r="NSX20" s="832"/>
      <c r="NSY20" s="832"/>
      <c r="NTA20" s="833"/>
      <c r="NTE20" s="834"/>
      <c r="NTI20" s="833"/>
      <c r="NTL20" s="835"/>
      <c r="NTM20" s="829"/>
      <c r="NTN20" s="830"/>
      <c r="NTQ20" s="832"/>
      <c r="NTR20" s="830"/>
      <c r="NTS20" s="832"/>
      <c r="NTT20" s="832"/>
      <c r="NTV20" s="833"/>
      <c r="NTZ20" s="834"/>
      <c r="NUD20" s="833"/>
      <c r="NUG20" s="835"/>
      <c r="NUH20" s="829"/>
      <c r="NUI20" s="830"/>
      <c r="NUL20" s="832"/>
      <c r="NUM20" s="830"/>
      <c r="NUN20" s="832"/>
      <c r="NUO20" s="832"/>
      <c r="NUQ20" s="833"/>
      <c r="NUU20" s="834"/>
      <c r="NUY20" s="833"/>
      <c r="NVB20" s="835"/>
      <c r="NVC20" s="829"/>
      <c r="NVD20" s="830"/>
      <c r="NVG20" s="832"/>
      <c r="NVH20" s="830"/>
      <c r="NVI20" s="832"/>
      <c r="NVJ20" s="832"/>
      <c r="NVL20" s="833"/>
      <c r="NVP20" s="834"/>
      <c r="NVT20" s="833"/>
      <c r="NVW20" s="835"/>
      <c r="NVX20" s="829"/>
      <c r="NVY20" s="830"/>
      <c r="NWB20" s="832"/>
      <c r="NWC20" s="830"/>
      <c r="NWD20" s="832"/>
      <c r="NWE20" s="832"/>
      <c r="NWG20" s="833"/>
      <c r="NWK20" s="834"/>
      <c r="NWO20" s="833"/>
      <c r="NWR20" s="835"/>
      <c r="NWS20" s="829"/>
      <c r="NWT20" s="830"/>
      <c r="NWW20" s="832"/>
      <c r="NWX20" s="830"/>
      <c r="NWY20" s="832"/>
      <c r="NWZ20" s="832"/>
      <c r="NXB20" s="833"/>
      <c r="NXF20" s="834"/>
      <c r="NXJ20" s="833"/>
      <c r="NXM20" s="835"/>
      <c r="NXN20" s="829"/>
      <c r="NXO20" s="830"/>
      <c r="NXR20" s="832"/>
      <c r="NXS20" s="830"/>
      <c r="NXT20" s="832"/>
      <c r="NXU20" s="832"/>
      <c r="NXW20" s="833"/>
      <c r="NYA20" s="834"/>
      <c r="NYE20" s="833"/>
      <c r="NYH20" s="835"/>
      <c r="NYI20" s="829"/>
      <c r="NYJ20" s="830"/>
      <c r="NYM20" s="832"/>
      <c r="NYN20" s="830"/>
      <c r="NYO20" s="832"/>
      <c r="NYP20" s="832"/>
      <c r="NYR20" s="833"/>
      <c r="NYV20" s="834"/>
      <c r="NYZ20" s="833"/>
      <c r="NZC20" s="835"/>
      <c r="NZD20" s="829"/>
      <c r="NZE20" s="830"/>
      <c r="NZH20" s="832"/>
      <c r="NZI20" s="830"/>
      <c r="NZJ20" s="832"/>
      <c r="NZK20" s="832"/>
      <c r="NZM20" s="833"/>
      <c r="NZQ20" s="834"/>
      <c r="NZU20" s="833"/>
      <c r="NZX20" s="835"/>
      <c r="NZY20" s="829"/>
      <c r="NZZ20" s="830"/>
      <c r="OAC20" s="832"/>
      <c r="OAD20" s="830"/>
      <c r="OAE20" s="832"/>
      <c r="OAF20" s="832"/>
      <c r="OAH20" s="833"/>
      <c r="OAL20" s="834"/>
      <c r="OAP20" s="833"/>
      <c r="OAS20" s="835"/>
      <c r="OAT20" s="829"/>
      <c r="OAU20" s="830"/>
      <c r="OAX20" s="832"/>
      <c r="OAY20" s="830"/>
      <c r="OAZ20" s="832"/>
      <c r="OBA20" s="832"/>
      <c r="OBC20" s="833"/>
      <c r="OBG20" s="834"/>
      <c r="OBK20" s="833"/>
      <c r="OBN20" s="835"/>
      <c r="OBO20" s="829"/>
      <c r="OBP20" s="830"/>
      <c r="OBS20" s="832"/>
      <c r="OBT20" s="830"/>
      <c r="OBU20" s="832"/>
      <c r="OBV20" s="832"/>
      <c r="OBX20" s="833"/>
      <c r="OCB20" s="834"/>
      <c r="OCF20" s="833"/>
      <c r="OCI20" s="835"/>
      <c r="OCJ20" s="829"/>
      <c r="OCK20" s="830"/>
      <c r="OCN20" s="832"/>
      <c r="OCO20" s="830"/>
      <c r="OCP20" s="832"/>
      <c r="OCQ20" s="832"/>
      <c r="OCS20" s="833"/>
      <c r="OCW20" s="834"/>
      <c r="ODA20" s="833"/>
      <c r="ODD20" s="835"/>
      <c r="ODE20" s="829"/>
      <c r="ODF20" s="830"/>
      <c r="ODI20" s="832"/>
      <c r="ODJ20" s="830"/>
      <c r="ODK20" s="832"/>
      <c r="ODL20" s="832"/>
      <c r="ODN20" s="833"/>
      <c r="ODR20" s="834"/>
      <c r="ODV20" s="833"/>
      <c r="ODY20" s="835"/>
      <c r="ODZ20" s="829"/>
      <c r="OEA20" s="830"/>
      <c r="OED20" s="832"/>
      <c r="OEE20" s="830"/>
      <c r="OEF20" s="832"/>
      <c r="OEG20" s="832"/>
      <c r="OEI20" s="833"/>
      <c r="OEM20" s="834"/>
      <c r="OEQ20" s="833"/>
      <c r="OET20" s="835"/>
      <c r="OEU20" s="829"/>
      <c r="OEV20" s="830"/>
      <c r="OEY20" s="832"/>
      <c r="OEZ20" s="830"/>
      <c r="OFA20" s="832"/>
      <c r="OFB20" s="832"/>
      <c r="OFD20" s="833"/>
      <c r="OFH20" s="834"/>
      <c r="OFL20" s="833"/>
      <c r="OFO20" s="835"/>
      <c r="OFP20" s="829"/>
      <c r="OFQ20" s="830"/>
      <c r="OFT20" s="832"/>
      <c r="OFU20" s="830"/>
      <c r="OFV20" s="832"/>
      <c r="OFW20" s="832"/>
      <c r="OFY20" s="833"/>
      <c r="OGC20" s="834"/>
      <c r="OGG20" s="833"/>
      <c r="OGJ20" s="835"/>
      <c r="OGK20" s="829"/>
      <c r="OGL20" s="830"/>
      <c r="OGO20" s="832"/>
      <c r="OGP20" s="830"/>
      <c r="OGQ20" s="832"/>
      <c r="OGR20" s="832"/>
      <c r="OGT20" s="833"/>
      <c r="OGX20" s="834"/>
      <c r="OHB20" s="833"/>
      <c r="OHE20" s="835"/>
      <c r="OHF20" s="829"/>
      <c r="OHG20" s="830"/>
      <c r="OHJ20" s="832"/>
      <c r="OHK20" s="830"/>
      <c r="OHL20" s="832"/>
      <c r="OHM20" s="832"/>
      <c r="OHO20" s="833"/>
      <c r="OHS20" s="834"/>
      <c r="OHW20" s="833"/>
      <c r="OHZ20" s="835"/>
      <c r="OIA20" s="829"/>
      <c r="OIB20" s="830"/>
      <c r="OIE20" s="832"/>
      <c r="OIF20" s="830"/>
      <c r="OIG20" s="832"/>
      <c r="OIH20" s="832"/>
      <c r="OIJ20" s="833"/>
      <c r="OIN20" s="834"/>
      <c r="OIR20" s="833"/>
      <c r="OIU20" s="835"/>
      <c r="OIV20" s="829"/>
      <c r="OIW20" s="830"/>
      <c r="OIZ20" s="832"/>
      <c r="OJA20" s="830"/>
      <c r="OJB20" s="832"/>
      <c r="OJC20" s="832"/>
      <c r="OJE20" s="833"/>
      <c r="OJI20" s="834"/>
      <c r="OJM20" s="833"/>
      <c r="OJP20" s="835"/>
      <c r="OJQ20" s="829"/>
      <c r="OJR20" s="830"/>
      <c r="OJU20" s="832"/>
      <c r="OJV20" s="830"/>
      <c r="OJW20" s="832"/>
      <c r="OJX20" s="832"/>
      <c r="OJZ20" s="833"/>
      <c r="OKD20" s="834"/>
      <c r="OKH20" s="833"/>
      <c r="OKK20" s="835"/>
      <c r="OKL20" s="829"/>
      <c r="OKM20" s="830"/>
      <c r="OKP20" s="832"/>
      <c r="OKQ20" s="830"/>
      <c r="OKR20" s="832"/>
      <c r="OKS20" s="832"/>
      <c r="OKU20" s="833"/>
      <c r="OKY20" s="834"/>
      <c r="OLC20" s="833"/>
      <c r="OLF20" s="835"/>
      <c r="OLG20" s="829"/>
      <c r="OLH20" s="830"/>
      <c r="OLK20" s="832"/>
      <c r="OLL20" s="830"/>
      <c r="OLM20" s="832"/>
      <c r="OLN20" s="832"/>
      <c r="OLP20" s="833"/>
      <c r="OLT20" s="834"/>
      <c r="OLX20" s="833"/>
      <c r="OMA20" s="835"/>
      <c r="OMB20" s="829"/>
      <c r="OMC20" s="830"/>
      <c r="OMF20" s="832"/>
      <c r="OMG20" s="830"/>
      <c r="OMH20" s="832"/>
      <c r="OMI20" s="832"/>
      <c r="OMK20" s="833"/>
      <c r="OMO20" s="834"/>
      <c r="OMS20" s="833"/>
      <c r="OMV20" s="835"/>
      <c r="OMW20" s="829"/>
      <c r="OMX20" s="830"/>
      <c r="ONA20" s="832"/>
      <c r="ONB20" s="830"/>
      <c r="ONC20" s="832"/>
      <c r="OND20" s="832"/>
      <c r="ONF20" s="833"/>
      <c r="ONJ20" s="834"/>
      <c r="ONN20" s="833"/>
      <c r="ONQ20" s="835"/>
      <c r="ONR20" s="829"/>
      <c r="ONS20" s="830"/>
      <c r="ONV20" s="832"/>
      <c r="ONW20" s="830"/>
      <c r="ONX20" s="832"/>
      <c r="ONY20" s="832"/>
      <c r="OOA20" s="833"/>
      <c r="OOE20" s="834"/>
      <c r="OOI20" s="833"/>
      <c r="OOL20" s="835"/>
      <c r="OOM20" s="829"/>
      <c r="OON20" s="830"/>
      <c r="OOQ20" s="832"/>
      <c r="OOR20" s="830"/>
      <c r="OOS20" s="832"/>
      <c r="OOT20" s="832"/>
      <c r="OOV20" s="833"/>
      <c r="OOZ20" s="834"/>
      <c r="OPD20" s="833"/>
      <c r="OPG20" s="835"/>
      <c r="OPH20" s="829"/>
      <c r="OPI20" s="830"/>
      <c r="OPL20" s="832"/>
      <c r="OPM20" s="830"/>
      <c r="OPN20" s="832"/>
      <c r="OPO20" s="832"/>
      <c r="OPQ20" s="833"/>
      <c r="OPU20" s="834"/>
      <c r="OPY20" s="833"/>
      <c r="OQB20" s="835"/>
      <c r="OQC20" s="829"/>
      <c r="OQD20" s="830"/>
      <c r="OQG20" s="832"/>
      <c r="OQH20" s="830"/>
      <c r="OQI20" s="832"/>
      <c r="OQJ20" s="832"/>
      <c r="OQL20" s="833"/>
      <c r="OQP20" s="834"/>
      <c r="OQT20" s="833"/>
      <c r="OQW20" s="835"/>
      <c r="OQX20" s="829"/>
      <c r="OQY20" s="830"/>
      <c r="ORB20" s="832"/>
      <c r="ORC20" s="830"/>
      <c r="ORD20" s="832"/>
      <c r="ORE20" s="832"/>
      <c r="ORG20" s="833"/>
      <c r="ORK20" s="834"/>
      <c r="ORO20" s="833"/>
      <c r="ORR20" s="835"/>
      <c r="ORS20" s="829"/>
      <c r="ORT20" s="830"/>
      <c r="ORW20" s="832"/>
      <c r="ORX20" s="830"/>
      <c r="ORY20" s="832"/>
      <c r="ORZ20" s="832"/>
      <c r="OSB20" s="833"/>
      <c r="OSF20" s="834"/>
      <c r="OSJ20" s="833"/>
      <c r="OSM20" s="835"/>
      <c r="OSN20" s="829"/>
      <c r="OSO20" s="830"/>
      <c r="OSR20" s="832"/>
      <c r="OSS20" s="830"/>
      <c r="OST20" s="832"/>
      <c r="OSU20" s="832"/>
      <c r="OSW20" s="833"/>
      <c r="OTA20" s="834"/>
      <c r="OTE20" s="833"/>
      <c r="OTH20" s="835"/>
      <c r="OTI20" s="829"/>
      <c r="OTJ20" s="830"/>
      <c r="OTM20" s="832"/>
      <c r="OTN20" s="830"/>
      <c r="OTO20" s="832"/>
      <c r="OTP20" s="832"/>
      <c r="OTR20" s="833"/>
      <c r="OTV20" s="834"/>
      <c r="OTZ20" s="833"/>
      <c r="OUC20" s="835"/>
      <c r="OUD20" s="829"/>
      <c r="OUE20" s="830"/>
      <c r="OUH20" s="832"/>
      <c r="OUI20" s="830"/>
      <c r="OUJ20" s="832"/>
      <c r="OUK20" s="832"/>
      <c r="OUM20" s="833"/>
      <c r="OUQ20" s="834"/>
      <c r="OUU20" s="833"/>
      <c r="OUX20" s="835"/>
      <c r="OUY20" s="829"/>
      <c r="OUZ20" s="830"/>
      <c r="OVC20" s="832"/>
      <c r="OVD20" s="830"/>
      <c r="OVE20" s="832"/>
      <c r="OVF20" s="832"/>
      <c r="OVH20" s="833"/>
      <c r="OVL20" s="834"/>
      <c r="OVP20" s="833"/>
      <c r="OVS20" s="835"/>
      <c r="OVT20" s="829"/>
      <c r="OVU20" s="830"/>
      <c r="OVX20" s="832"/>
      <c r="OVY20" s="830"/>
      <c r="OVZ20" s="832"/>
      <c r="OWA20" s="832"/>
      <c r="OWC20" s="833"/>
      <c r="OWG20" s="834"/>
      <c r="OWK20" s="833"/>
      <c r="OWN20" s="835"/>
      <c r="OWO20" s="829"/>
      <c r="OWP20" s="830"/>
      <c r="OWS20" s="832"/>
      <c r="OWT20" s="830"/>
      <c r="OWU20" s="832"/>
      <c r="OWV20" s="832"/>
      <c r="OWX20" s="833"/>
      <c r="OXB20" s="834"/>
      <c r="OXF20" s="833"/>
      <c r="OXI20" s="835"/>
      <c r="OXJ20" s="829"/>
      <c r="OXK20" s="830"/>
      <c r="OXN20" s="832"/>
      <c r="OXO20" s="830"/>
      <c r="OXP20" s="832"/>
      <c r="OXQ20" s="832"/>
      <c r="OXS20" s="833"/>
      <c r="OXW20" s="834"/>
      <c r="OYA20" s="833"/>
      <c r="OYD20" s="835"/>
      <c r="OYE20" s="829"/>
      <c r="OYF20" s="830"/>
      <c r="OYI20" s="832"/>
      <c r="OYJ20" s="830"/>
      <c r="OYK20" s="832"/>
      <c r="OYL20" s="832"/>
      <c r="OYN20" s="833"/>
      <c r="OYR20" s="834"/>
      <c r="OYV20" s="833"/>
      <c r="OYY20" s="835"/>
      <c r="OYZ20" s="829"/>
      <c r="OZA20" s="830"/>
      <c r="OZD20" s="832"/>
      <c r="OZE20" s="830"/>
      <c r="OZF20" s="832"/>
      <c r="OZG20" s="832"/>
      <c r="OZI20" s="833"/>
      <c r="OZM20" s="834"/>
      <c r="OZQ20" s="833"/>
      <c r="OZT20" s="835"/>
      <c r="OZU20" s="829"/>
      <c r="OZV20" s="830"/>
      <c r="OZY20" s="832"/>
      <c r="OZZ20" s="830"/>
      <c r="PAA20" s="832"/>
      <c r="PAB20" s="832"/>
      <c r="PAD20" s="833"/>
      <c r="PAH20" s="834"/>
      <c r="PAL20" s="833"/>
      <c r="PAO20" s="835"/>
      <c r="PAP20" s="829"/>
      <c r="PAQ20" s="830"/>
      <c r="PAT20" s="832"/>
      <c r="PAU20" s="830"/>
      <c r="PAV20" s="832"/>
      <c r="PAW20" s="832"/>
      <c r="PAY20" s="833"/>
      <c r="PBC20" s="834"/>
      <c r="PBG20" s="833"/>
      <c r="PBJ20" s="835"/>
      <c r="PBK20" s="829"/>
      <c r="PBL20" s="830"/>
      <c r="PBO20" s="832"/>
      <c r="PBP20" s="830"/>
      <c r="PBQ20" s="832"/>
      <c r="PBR20" s="832"/>
      <c r="PBT20" s="833"/>
      <c r="PBX20" s="834"/>
      <c r="PCB20" s="833"/>
      <c r="PCE20" s="835"/>
      <c r="PCF20" s="829"/>
      <c r="PCG20" s="830"/>
      <c r="PCJ20" s="832"/>
      <c r="PCK20" s="830"/>
      <c r="PCL20" s="832"/>
      <c r="PCM20" s="832"/>
      <c r="PCO20" s="833"/>
      <c r="PCS20" s="834"/>
      <c r="PCW20" s="833"/>
      <c r="PCZ20" s="835"/>
      <c r="PDA20" s="829"/>
      <c r="PDB20" s="830"/>
      <c r="PDE20" s="832"/>
      <c r="PDF20" s="830"/>
      <c r="PDG20" s="832"/>
      <c r="PDH20" s="832"/>
      <c r="PDJ20" s="833"/>
      <c r="PDN20" s="834"/>
      <c r="PDR20" s="833"/>
      <c r="PDU20" s="835"/>
      <c r="PDV20" s="829"/>
      <c r="PDW20" s="830"/>
      <c r="PDZ20" s="832"/>
      <c r="PEA20" s="830"/>
      <c r="PEB20" s="832"/>
      <c r="PEC20" s="832"/>
      <c r="PEE20" s="833"/>
      <c r="PEI20" s="834"/>
      <c r="PEM20" s="833"/>
      <c r="PEP20" s="835"/>
      <c r="PEQ20" s="829"/>
      <c r="PER20" s="830"/>
      <c r="PEU20" s="832"/>
      <c r="PEV20" s="830"/>
      <c r="PEW20" s="832"/>
      <c r="PEX20" s="832"/>
      <c r="PEZ20" s="833"/>
      <c r="PFD20" s="834"/>
      <c r="PFH20" s="833"/>
      <c r="PFK20" s="835"/>
      <c r="PFL20" s="829"/>
      <c r="PFM20" s="830"/>
      <c r="PFP20" s="832"/>
      <c r="PFQ20" s="830"/>
      <c r="PFR20" s="832"/>
      <c r="PFS20" s="832"/>
      <c r="PFU20" s="833"/>
      <c r="PFY20" s="834"/>
      <c r="PGC20" s="833"/>
      <c r="PGF20" s="835"/>
      <c r="PGG20" s="829"/>
      <c r="PGH20" s="830"/>
      <c r="PGK20" s="832"/>
      <c r="PGL20" s="830"/>
      <c r="PGM20" s="832"/>
      <c r="PGN20" s="832"/>
      <c r="PGP20" s="833"/>
      <c r="PGT20" s="834"/>
      <c r="PGX20" s="833"/>
      <c r="PHA20" s="835"/>
      <c r="PHB20" s="829"/>
      <c r="PHC20" s="830"/>
      <c r="PHF20" s="832"/>
      <c r="PHG20" s="830"/>
      <c r="PHH20" s="832"/>
      <c r="PHI20" s="832"/>
      <c r="PHK20" s="833"/>
      <c r="PHO20" s="834"/>
      <c r="PHS20" s="833"/>
      <c r="PHV20" s="835"/>
      <c r="PHW20" s="829"/>
      <c r="PHX20" s="830"/>
      <c r="PIA20" s="832"/>
      <c r="PIB20" s="830"/>
      <c r="PIC20" s="832"/>
      <c r="PID20" s="832"/>
      <c r="PIF20" s="833"/>
      <c r="PIJ20" s="834"/>
      <c r="PIN20" s="833"/>
      <c r="PIQ20" s="835"/>
      <c r="PIR20" s="829"/>
      <c r="PIS20" s="830"/>
      <c r="PIV20" s="832"/>
      <c r="PIW20" s="830"/>
      <c r="PIX20" s="832"/>
      <c r="PIY20" s="832"/>
      <c r="PJA20" s="833"/>
      <c r="PJE20" s="834"/>
      <c r="PJI20" s="833"/>
      <c r="PJL20" s="835"/>
      <c r="PJM20" s="829"/>
      <c r="PJN20" s="830"/>
      <c r="PJQ20" s="832"/>
      <c r="PJR20" s="830"/>
      <c r="PJS20" s="832"/>
      <c r="PJT20" s="832"/>
      <c r="PJV20" s="833"/>
      <c r="PJZ20" s="834"/>
      <c r="PKD20" s="833"/>
      <c r="PKG20" s="835"/>
      <c r="PKH20" s="829"/>
      <c r="PKI20" s="830"/>
      <c r="PKL20" s="832"/>
      <c r="PKM20" s="830"/>
      <c r="PKN20" s="832"/>
      <c r="PKO20" s="832"/>
      <c r="PKQ20" s="833"/>
      <c r="PKU20" s="834"/>
      <c r="PKY20" s="833"/>
      <c r="PLB20" s="835"/>
      <c r="PLC20" s="829"/>
      <c r="PLD20" s="830"/>
      <c r="PLG20" s="832"/>
      <c r="PLH20" s="830"/>
      <c r="PLI20" s="832"/>
      <c r="PLJ20" s="832"/>
      <c r="PLL20" s="833"/>
      <c r="PLP20" s="834"/>
      <c r="PLT20" s="833"/>
      <c r="PLW20" s="835"/>
      <c r="PLX20" s="829"/>
      <c r="PLY20" s="830"/>
      <c r="PMB20" s="832"/>
      <c r="PMC20" s="830"/>
      <c r="PMD20" s="832"/>
      <c r="PME20" s="832"/>
      <c r="PMG20" s="833"/>
      <c r="PMK20" s="834"/>
      <c r="PMO20" s="833"/>
      <c r="PMR20" s="835"/>
      <c r="PMS20" s="829"/>
      <c r="PMT20" s="830"/>
      <c r="PMW20" s="832"/>
      <c r="PMX20" s="830"/>
      <c r="PMY20" s="832"/>
      <c r="PMZ20" s="832"/>
      <c r="PNB20" s="833"/>
      <c r="PNF20" s="834"/>
      <c r="PNJ20" s="833"/>
      <c r="PNM20" s="835"/>
      <c r="PNN20" s="829"/>
      <c r="PNO20" s="830"/>
      <c r="PNR20" s="832"/>
      <c r="PNS20" s="830"/>
      <c r="PNT20" s="832"/>
      <c r="PNU20" s="832"/>
      <c r="PNW20" s="833"/>
      <c r="POA20" s="834"/>
      <c r="POE20" s="833"/>
      <c r="POH20" s="835"/>
      <c r="POI20" s="829"/>
      <c r="POJ20" s="830"/>
      <c r="POM20" s="832"/>
      <c r="PON20" s="830"/>
      <c r="POO20" s="832"/>
      <c r="POP20" s="832"/>
      <c r="POR20" s="833"/>
      <c r="POV20" s="834"/>
      <c r="POZ20" s="833"/>
      <c r="PPC20" s="835"/>
      <c r="PPD20" s="829"/>
      <c r="PPE20" s="830"/>
      <c r="PPH20" s="832"/>
      <c r="PPI20" s="830"/>
      <c r="PPJ20" s="832"/>
      <c r="PPK20" s="832"/>
      <c r="PPM20" s="833"/>
      <c r="PPQ20" s="834"/>
      <c r="PPU20" s="833"/>
      <c r="PPX20" s="835"/>
      <c r="PPY20" s="829"/>
      <c r="PPZ20" s="830"/>
      <c r="PQC20" s="832"/>
      <c r="PQD20" s="830"/>
      <c r="PQE20" s="832"/>
      <c r="PQF20" s="832"/>
      <c r="PQH20" s="833"/>
      <c r="PQL20" s="834"/>
      <c r="PQP20" s="833"/>
      <c r="PQS20" s="835"/>
      <c r="PQT20" s="829"/>
      <c r="PQU20" s="830"/>
      <c r="PQX20" s="832"/>
      <c r="PQY20" s="830"/>
      <c r="PQZ20" s="832"/>
      <c r="PRA20" s="832"/>
      <c r="PRC20" s="833"/>
      <c r="PRG20" s="834"/>
      <c r="PRK20" s="833"/>
      <c r="PRN20" s="835"/>
      <c r="PRO20" s="829"/>
      <c r="PRP20" s="830"/>
      <c r="PRS20" s="832"/>
      <c r="PRT20" s="830"/>
      <c r="PRU20" s="832"/>
      <c r="PRV20" s="832"/>
      <c r="PRX20" s="833"/>
      <c r="PSB20" s="834"/>
      <c r="PSF20" s="833"/>
      <c r="PSI20" s="835"/>
      <c r="PSJ20" s="829"/>
      <c r="PSK20" s="830"/>
      <c r="PSN20" s="832"/>
      <c r="PSO20" s="830"/>
      <c r="PSP20" s="832"/>
      <c r="PSQ20" s="832"/>
      <c r="PSS20" s="833"/>
      <c r="PSW20" s="834"/>
      <c r="PTA20" s="833"/>
      <c r="PTD20" s="835"/>
      <c r="PTE20" s="829"/>
      <c r="PTF20" s="830"/>
      <c r="PTI20" s="832"/>
      <c r="PTJ20" s="830"/>
      <c r="PTK20" s="832"/>
      <c r="PTL20" s="832"/>
      <c r="PTN20" s="833"/>
      <c r="PTR20" s="834"/>
      <c r="PTV20" s="833"/>
      <c r="PTY20" s="835"/>
      <c r="PTZ20" s="829"/>
      <c r="PUA20" s="830"/>
      <c r="PUD20" s="832"/>
      <c r="PUE20" s="830"/>
      <c r="PUF20" s="832"/>
      <c r="PUG20" s="832"/>
      <c r="PUI20" s="833"/>
      <c r="PUM20" s="834"/>
      <c r="PUQ20" s="833"/>
      <c r="PUT20" s="835"/>
      <c r="PUU20" s="829"/>
      <c r="PUV20" s="830"/>
      <c r="PUY20" s="832"/>
      <c r="PUZ20" s="830"/>
      <c r="PVA20" s="832"/>
      <c r="PVB20" s="832"/>
      <c r="PVD20" s="833"/>
      <c r="PVH20" s="834"/>
      <c r="PVL20" s="833"/>
      <c r="PVO20" s="835"/>
      <c r="PVP20" s="829"/>
      <c r="PVQ20" s="830"/>
      <c r="PVT20" s="832"/>
      <c r="PVU20" s="830"/>
      <c r="PVV20" s="832"/>
      <c r="PVW20" s="832"/>
      <c r="PVY20" s="833"/>
      <c r="PWC20" s="834"/>
      <c r="PWG20" s="833"/>
      <c r="PWJ20" s="835"/>
      <c r="PWK20" s="829"/>
      <c r="PWL20" s="830"/>
      <c r="PWO20" s="832"/>
      <c r="PWP20" s="830"/>
      <c r="PWQ20" s="832"/>
      <c r="PWR20" s="832"/>
      <c r="PWT20" s="833"/>
      <c r="PWX20" s="834"/>
      <c r="PXB20" s="833"/>
      <c r="PXE20" s="835"/>
      <c r="PXF20" s="829"/>
      <c r="PXG20" s="830"/>
      <c r="PXJ20" s="832"/>
      <c r="PXK20" s="830"/>
      <c r="PXL20" s="832"/>
      <c r="PXM20" s="832"/>
      <c r="PXO20" s="833"/>
      <c r="PXS20" s="834"/>
      <c r="PXW20" s="833"/>
      <c r="PXZ20" s="835"/>
      <c r="PYA20" s="829"/>
      <c r="PYB20" s="830"/>
      <c r="PYE20" s="832"/>
      <c r="PYF20" s="830"/>
      <c r="PYG20" s="832"/>
      <c r="PYH20" s="832"/>
      <c r="PYJ20" s="833"/>
      <c r="PYN20" s="834"/>
      <c r="PYR20" s="833"/>
      <c r="PYU20" s="835"/>
      <c r="PYV20" s="829"/>
      <c r="PYW20" s="830"/>
      <c r="PYZ20" s="832"/>
      <c r="PZA20" s="830"/>
      <c r="PZB20" s="832"/>
      <c r="PZC20" s="832"/>
      <c r="PZE20" s="833"/>
      <c r="PZI20" s="834"/>
      <c r="PZM20" s="833"/>
      <c r="PZP20" s="835"/>
      <c r="PZQ20" s="829"/>
      <c r="PZR20" s="830"/>
      <c r="PZU20" s="832"/>
      <c r="PZV20" s="830"/>
      <c r="PZW20" s="832"/>
      <c r="PZX20" s="832"/>
      <c r="PZZ20" s="833"/>
      <c r="QAD20" s="834"/>
      <c r="QAH20" s="833"/>
      <c r="QAK20" s="835"/>
      <c r="QAL20" s="829"/>
      <c r="QAM20" s="830"/>
      <c r="QAP20" s="832"/>
      <c r="QAQ20" s="830"/>
      <c r="QAR20" s="832"/>
      <c r="QAS20" s="832"/>
      <c r="QAU20" s="833"/>
      <c r="QAY20" s="834"/>
      <c r="QBC20" s="833"/>
      <c r="QBF20" s="835"/>
      <c r="QBG20" s="829"/>
      <c r="QBH20" s="830"/>
      <c r="QBK20" s="832"/>
      <c r="QBL20" s="830"/>
      <c r="QBM20" s="832"/>
      <c r="QBN20" s="832"/>
      <c r="QBP20" s="833"/>
      <c r="QBT20" s="834"/>
      <c r="QBX20" s="833"/>
      <c r="QCA20" s="835"/>
      <c r="QCB20" s="829"/>
      <c r="QCC20" s="830"/>
      <c r="QCF20" s="832"/>
      <c r="QCG20" s="830"/>
      <c r="QCH20" s="832"/>
      <c r="QCI20" s="832"/>
      <c r="QCK20" s="833"/>
      <c r="QCO20" s="834"/>
      <c r="QCS20" s="833"/>
      <c r="QCV20" s="835"/>
      <c r="QCW20" s="829"/>
      <c r="QCX20" s="830"/>
      <c r="QDA20" s="832"/>
      <c r="QDB20" s="830"/>
      <c r="QDC20" s="832"/>
      <c r="QDD20" s="832"/>
      <c r="QDF20" s="833"/>
      <c r="QDJ20" s="834"/>
      <c r="QDN20" s="833"/>
      <c r="QDQ20" s="835"/>
      <c r="QDR20" s="829"/>
      <c r="QDS20" s="830"/>
      <c r="QDV20" s="832"/>
      <c r="QDW20" s="830"/>
      <c r="QDX20" s="832"/>
      <c r="QDY20" s="832"/>
      <c r="QEA20" s="833"/>
      <c r="QEE20" s="834"/>
      <c r="QEI20" s="833"/>
      <c r="QEL20" s="835"/>
      <c r="QEM20" s="829"/>
      <c r="QEN20" s="830"/>
      <c r="QEQ20" s="832"/>
      <c r="QER20" s="830"/>
      <c r="QES20" s="832"/>
      <c r="QET20" s="832"/>
      <c r="QEV20" s="833"/>
      <c r="QEZ20" s="834"/>
      <c r="QFD20" s="833"/>
      <c r="QFG20" s="835"/>
      <c r="QFH20" s="829"/>
      <c r="QFI20" s="830"/>
      <c r="QFL20" s="832"/>
      <c r="QFM20" s="830"/>
      <c r="QFN20" s="832"/>
      <c r="QFO20" s="832"/>
      <c r="QFQ20" s="833"/>
      <c r="QFU20" s="834"/>
      <c r="QFY20" s="833"/>
      <c r="QGB20" s="835"/>
      <c r="QGC20" s="829"/>
      <c r="QGD20" s="830"/>
      <c r="QGG20" s="832"/>
      <c r="QGH20" s="830"/>
      <c r="QGI20" s="832"/>
      <c r="QGJ20" s="832"/>
      <c r="QGL20" s="833"/>
      <c r="QGP20" s="834"/>
      <c r="QGT20" s="833"/>
      <c r="QGW20" s="835"/>
      <c r="QGX20" s="829"/>
      <c r="QGY20" s="830"/>
      <c r="QHB20" s="832"/>
      <c r="QHC20" s="830"/>
      <c r="QHD20" s="832"/>
      <c r="QHE20" s="832"/>
      <c r="QHG20" s="833"/>
      <c r="QHK20" s="834"/>
      <c r="QHO20" s="833"/>
      <c r="QHR20" s="835"/>
      <c r="QHS20" s="829"/>
      <c r="QHT20" s="830"/>
      <c r="QHW20" s="832"/>
      <c r="QHX20" s="830"/>
      <c r="QHY20" s="832"/>
      <c r="QHZ20" s="832"/>
      <c r="QIB20" s="833"/>
      <c r="QIF20" s="834"/>
      <c r="QIJ20" s="833"/>
      <c r="QIM20" s="835"/>
      <c r="QIN20" s="829"/>
      <c r="QIO20" s="830"/>
      <c r="QIR20" s="832"/>
      <c r="QIS20" s="830"/>
      <c r="QIT20" s="832"/>
      <c r="QIU20" s="832"/>
      <c r="QIW20" s="833"/>
      <c r="QJA20" s="834"/>
      <c r="QJE20" s="833"/>
      <c r="QJH20" s="835"/>
      <c r="QJI20" s="829"/>
      <c r="QJJ20" s="830"/>
      <c r="QJM20" s="832"/>
      <c r="QJN20" s="830"/>
      <c r="QJO20" s="832"/>
      <c r="QJP20" s="832"/>
      <c r="QJR20" s="833"/>
      <c r="QJV20" s="834"/>
      <c r="QJZ20" s="833"/>
      <c r="QKC20" s="835"/>
      <c r="QKD20" s="829"/>
      <c r="QKE20" s="830"/>
      <c r="QKH20" s="832"/>
      <c r="QKI20" s="830"/>
      <c r="QKJ20" s="832"/>
      <c r="QKK20" s="832"/>
      <c r="QKM20" s="833"/>
      <c r="QKQ20" s="834"/>
      <c r="QKU20" s="833"/>
      <c r="QKX20" s="835"/>
      <c r="QKY20" s="829"/>
      <c r="QKZ20" s="830"/>
      <c r="QLC20" s="832"/>
      <c r="QLD20" s="830"/>
      <c r="QLE20" s="832"/>
      <c r="QLF20" s="832"/>
      <c r="QLH20" s="833"/>
      <c r="QLL20" s="834"/>
      <c r="QLP20" s="833"/>
      <c r="QLS20" s="835"/>
      <c r="QLT20" s="829"/>
      <c r="QLU20" s="830"/>
      <c r="QLX20" s="832"/>
      <c r="QLY20" s="830"/>
      <c r="QLZ20" s="832"/>
      <c r="QMA20" s="832"/>
      <c r="QMC20" s="833"/>
      <c r="QMG20" s="834"/>
      <c r="QMK20" s="833"/>
      <c r="QMN20" s="835"/>
      <c r="QMO20" s="829"/>
      <c r="QMP20" s="830"/>
      <c r="QMS20" s="832"/>
      <c r="QMT20" s="830"/>
      <c r="QMU20" s="832"/>
      <c r="QMV20" s="832"/>
      <c r="QMX20" s="833"/>
      <c r="QNB20" s="834"/>
      <c r="QNF20" s="833"/>
      <c r="QNI20" s="835"/>
      <c r="QNJ20" s="829"/>
      <c r="QNK20" s="830"/>
      <c r="QNN20" s="832"/>
      <c r="QNO20" s="830"/>
      <c r="QNP20" s="832"/>
      <c r="QNQ20" s="832"/>
      <c r="QNS20" s="833"/>
      <c r="QNW20" s="834"/>
      <c r="QOA20" s="833"/>
      <c r="QOD20" s="835"/>
      <c r="QOE20" s="829"/>
      <c r="QOF20" s="830"/>
      <c r="QOI20" s="832"/>
      <c r="QOJ20" s="830"/>
      <c r="QOK20" s="832"/>
      <c r="QOL20" s="832"/>
      <c r="QON20" s="833"/>
      <c r="QOR20" s="834"/>
      <c r="QOV20" s="833"/>
      <c r="QOY20" s="835"/>
      <c r="QOZ20" s="829"/>
      <c r="QPA20" s="830"/>
      <c r="QPD20" s="832"/>
      <c r="QPE20" s="830"/>
      <c r="QPF20" s="832"/>
      <c r="QPG20" s="832"/>
      <c r="QPI20" s="833"/>
      <c r="QPM20" s="834"/>
      <c r="QPQ20" s="833"/>
      <c r="QPT20" s="835"/>
      <c r="QPU20" s="829"/>
      <c r="QPV20" s="830"/>
      <c r="QPY20" s="832"/>
      <c r="QPZ20" s="830"/>
      <c r="QQA20" s="832"/>
      <c r="QQB20" s="832"/>
      <c r="QQD20" s="833"/>
      <c r="QQH20" s="834"/>
      <c r="QQL20" s="833"/>
      <c r="QQO20" s="835"/>
      <c r="QQP20" s="829"/>
      <c r="QQQ20" s="830"/>
      <c r="QQT20" s="832"/>
      <c r="QQU20" s="830"/>
      <c r="QQV20" s="832"/>
      <c r="QQW20" s="832"/>
      <c r="QQY20" s="833"/>
      <c r="QRC20" s="834"/>
      <c r="QRG20" s="833"/>
      <c r="QRJ20" s="835"/>
      <c r="QRK20" s="829"/>
      <c r="QRL20" s="830"/>
      <c r="QRO20" s="832"/>
      <c r="QRP20" s="830"/>
      <c r="QRQ20" s="832"/>
      <c r="QRR20" s="832"/>
      <c r="QRT20" s="833"/>
      <c r="QRX20" s="834"/>
      <c r="QSB20" s="833"/>
      <c r="QSE20" s="835"/>
      <c r="QSF20" s="829"/>
      <c r="QSG20" s="830"/>
      <c r="QSJ20" s="832"/>
      <c r="QSK20" s="830"/>
      <c r="QSL20" s="832"/>
      <c r="QSM20" s="832"/>
      <c r="QSO20" s="833"/>
      <c r="QSS20" s="834"/>
      <c r="QSW20" s="833"/>
      <c r="QSZ20" s="835"/>
      <c r="QTA20" s="829"/>
      <c r="QTB20" s="830"/>
      <c r="QTE20" s="832"/>
      <c r="QTF20" s="830"/>
      <c r="QTG20" s="832"/>
      <c r="QTH20" s="832"/>
      <c r="QTJ20" s="833"/>
      <c r="QTN20" s="834"/>
      <c r="QTR20" s="833"/>
      <c r="QTU20" s="835"/>
      <c r="QTV20" s="829"/>
      <c r="QTW20" s="830"/>
      <c r="QTZ20" s="832"/>
      <c r="QUA20" s="830"/>
      <c r="QUB20" s="832"/>
      <c r="QUC20" s="832"/>
      <c r="QUE20" s="833"/>
      <c r="QUI20" s="834"/>
      <c r="QUM20" s="833"/>
      <c r="QUP20" s="835"/>
      <c r="QUQ20" s="829"/>
      <c r="QUR20" s="830"/>
      <c r="QUU20" s="832"/>
      <c r="QUV20" s="830"/>
      <c r="QUW20" s="832"/>
      <c r="QUX20" s="832"/>
      <c r="QUZ20" s="833"/>
      <c r="QVD20" s="834"/>
      <c r="QVH20" s="833"/>
      <c r="QVK20" s="835"/>
      <c r="QVL20" s="829"/>
      <c r="QVM20" s="830"/>
      <c r="QVP20" s="832"/>
      <c r="QVQ20" s="830"/>
      <c r="QVR20" s="832"/>
      <c r="QVS20" s="832"/>
      <c r="QVU20" s="833"/>
      <c r="QVY20" s="834"/>
      <c r="QWC20" s="833"/>
      <c r="QWF20" s="835"/>
      <c r="QWG20" s="829"/>
      <c r="QWH20" s="830"/>
      <c r="QWK20" s="832"/>
      <c r="QWL20" s="830"/>
      <c r="QWM20" s="832"/>
      <c r="QWN20" s="832"/>
      <c r="QWP20" s="833"/>
      <c r="QWT20" s="834"/>
      <c r="QWX20" s="833"/>
      <c r="QXA20" s="835"/>
      <c r="QXB20" s="829"/>
      <c r="QXC20" s="830"/>
      <c r="QXF20" s="832"/>
      <c r="QXG20" s="830"/>
      <c r="QXH20" s="832"/>
      <c r="QXI20" s="832"/>
      <c r="QXK20" s="833"/>
      <c r="QXO20" s="834"/>
      <c r="QXS20" s="833"/>
      <c r="QXV20" s="835"/>
      <c r="QXW20" s="829"/>
      <c r="QXX20" s="830"/>
      <c r="QYA20" s="832"/>
      <c r="QYB20" s="830"/>
      <c r="QYC20" s="832"/>
      <c r="QYD20" s="832"/>
      <c r="QYF20" s="833"/>
      <c r="QYJ20" s="834"/>
      <c r="QYN20" s="833"/>
      <c r="QYQ20" s="835"/>
      <c r="QYR20" s="829"/>
      <c r="QYS20" s="830"/>
      <c r="QYV20" s="832"/>
      <c r="QYW20" s="830"/>
      <c r="QYX20" s="832"/>
      <c r="QYY20" s="832"/>
      <c r="QZA20" s="833"/>
      <c r="QZE20" s="834"/>
      <c r="QZI20" s="833"/>
      <c r="QZL20" s="835"/>
      <c r="QZM20" s="829"/>
      <c r="QZN20" s="830"/>
      <c r="QZQ20" s="832"/>
      <c r="QZR20" s="830"/>
      <c r="QZS20" s="832"/>
      <c r="QZT20" s="832"/>
      <c r="QZV20" s="833"/>
      <c r="QZZ20" s="834"/>
      <c r="RAD20" s="833"/>
      <c r="RAG20" s="835"/>
      <c r="RAH20" s="829"/>
      <c r="RAI20" s="830"/>
      <c r="RAL20" s="832"/>
      <c r="RAM20" s="830"/>
      <c r="RAN20" s="832"/>
      <c r="RAO20" s="832"/>
      <c r="RAQ20" s="833"/>
      <c r="RAU20" s="834"/>
      <c r="RAY20" s="833"/>
      <c r="RBB20" s="835"/>
      <c r="RBC20" s="829"/>
      <c r="RBD20" s="830"/>
      <c r="RBG20" s="832"/>
      <c r="RBH20" s="830"/>
      <c r="RBI20" s="832"/>
      <c r="RBJ20" s="832"/>
      <c r="RBL20" s="833"/>
      <c r="RBP20" s="834"/>
      <c r="RBT20" s="833"/>
      <c r="RBW20" s="835"/>
      <c r="RBX20" s="829"/>
      <c r="RBY20" s="830"/>
      <c r="RCB20" s="832"/>
      <c r="RCC20" s="830"/>
      <c r="RCD20" s="832"/>
      <c r="RCE20" s="832"/>
      <c r="RCG20" s="833"/>
      <c r="RCK20" s="834"/>
      <c r="RCO20" s="833"/>
      <c r="RCR20" s="835"/>
      <c r="RCS20" s="829"/>
      <c r="RCT20" s="830"/>
      <c r="RCW20" s="832"/>
      <c r="RCX20" s="830"/>
      <c r="RCY20" s="832"/>
      <c r="RCZ20" s="832"/>
      <c r="RDB20" s="833"/>
      <c r="RDF20" s="834"/>
      <c r="RDJ20" s="833"/>
      <c r="RDM20" s="835"/>
      <c r="RDN20" s="829"/>
      <c r="RDO20" s="830"/>
      <c r="RDR20" s="832"/>
      <c r="RDS20" s="830"/>
      <c r="RDT20" s="832"/>
      <c r="RDU20" s="832"/>
      <c r="RDW20" s="833"/>
      <c r="REA20" s="834"/>
      <c r="REE20" s="833"/>
      <c r="REH20" s="835"/>
      <c r="REI20" s="829"/>
      <c r="REJ20" s="830"/>
      <c r="REM20" s="832"/>
      <c r="REN20" s="830"/>
      <c r="REO20" s="832"/>
      <c r="REP20" s="832"/>
      <c r="RER20" s="833"/>
      <c r="REV20" s="834"/>
      <c r="REZ20" s="833"/>
      <c r="RFC20" s="835"/>
      <c r="RFD20" s="829"/>
      <c r="RFE20" s="830"/>
      <c r="RFH20" s="832"/>
      <c r="RFI20" s="830"/>
      <c r="RFJ20" s="832"/>
      <c r="RFK20" s="832"/>
      <c r="RFM20" s="833"/>
      <c r="RFQ20" s="834"/>
      <c r="RFU20" s="833"/>
      <c r="RFX20" s="835"/>
      <c r="RFY20" s="829"/>
      <c r="RFZ20" s="830"/>
      <c r="RGC20" s="832"/>
      <c r="RGD20" s="830"/>
      <c r="RGE20" s="832"/>
      <c r="RGF20" s="832"/>
      <c r="RGH20" s="833"/>
      <c r="RGL20" s="834"/>
      <c r="RGP20" s="833"/>
      <c r="RGS20" s="835"/>
      <c r="RGT20" s="829"/>
      <c r="RGU20" s="830"/>
      <c r="RGX20" s="832"/>
      <c r="RGY20" s="830"/>
      <c r="RGZ20" s="832"/>
      <c r="RHA20" s="832"/>
      <c r="RHC20" s="833"/>
      <c r="RHG20" s="834"/>
      <c r="RHK20" s="833"/>
      <c r="RHN20" s="835"/>
      <c r="RHO20" s="829"/>
      <c r="RHP20" s="830"/>
      <c r="RHS20" s="832"/>
      <c r="RHT20" s="830"/>
      <c r="RHU20" s="832"/>
      <c r="RHV20" s="832"/>
      <c r="RHX20" s="833"/>
      <c r="RIB20" s="834"/>
      <c r="RIF20" s="833"/>
      <c r="RII20" s="835"/>
      <c r="RIJ20" s="829"/>
      <c r="RIK20" s="830"/>
      <c r="RIN20" s="832"/>
      <c r="RIO20" s="830"/>
      <c r="RIP20" s="832"/>
      <c r="RIQ20" s="832"/>
      <c r="RIS20" s="833"/>
      <c r="RIW20" s="834"/>
      <c r="RJA20" s="833"/>
      <c r="RJD20" s="835"/>
      <c r="RJE20" s="829"/>
      <c r="RJF20" s="830"/>
      <c r="RJI20" s="832"/>
      <c r="RJJ20" s="830"/>
      <c r="RJK20" s="832"/>
      <c r="RJL20" s="832"/>
      <c r="RJN20" s="833"/>
      <c r="RJR20" s="834"/>
      <c r="RJV20" s="833"/>
      <c r="RJY20" s="835"/>
      <c r="RJZ20" s="829"/>
      <c r="RKA20" s="830"/>
      <c r="RKD20" s="832"/>
      <c r="RKE20" s="830"/>
      <c r="RKF20" s="832"/>
      <c r="RKG20" s="832"/>
      <c r="RKI20" s="833"/>
      <c r="RKM20" s="834"/>
      <c r="RKQ20" s="833"/>
      <c r="RKT20" s="835"/>
      <c r="RKU20" s="829"/>
      <c r="RKV20" s="830"/>
      <c r="RKY20" s="832"/>
      <c r="RKZ20" s="830"/>
      <c r="RLA20" s="832"/>
      <c r="RLB20" s="832"/>
      <c r="RLD20" s="833"/>
      <c r="RLH20" s="834"/>
      <c r="RLL20" s="833"/>
      <c r="RLO20" s="835"/>
      <c r="RLP20" s="829"/>
      <c r="RLQ20" s="830"/>
      <c r="RLT20" s="832"/>
      <c r="RLU20" s="830"/>
      <c r="RLV20" s="832"/>
      <c r="RLW20" s="832"/>
      <c r="RLY20" s="833"/>
      <c r="RMC20" s="834"/>
      <c r="RMG20" s="833"/>
      <c r="RMJ20" s="835"/>
      <c r="RMK20" s="829"/>
      <c r="RML20" s="830"/>
      <c r="RMO20" s="832"/>
      <c r="RMP20" s="830"/>
      <c r="RMQ20" s="832"/>
      <c r="RMR20" s="832"/>
      <c r="RMT20" s="833"/>
      <c r="RMX20" s="834"/>
      <c r="RNB20" s="833"/>
      <c r="RNE20" s="835"/>
      <c r="RNF20" s="829"/>
      <c r="RNG20" s="830"/>
      <c r="RNJ20" s="832"/>
      <c r="RNK20" s="830"/>
      <c r="RNL20" s="832"/>
      <c r="RNM20" s="832"/>
      <c r="RNO20" s="833"/>
      <c r="RNS20" s="834"/>
      <c r="RNW20" s="833"/>
      <c r="RNZ20" s="835"/>
      <c r="ROA20" s="829"/>
      <c r="ROB20" s="830"/>
      <c r="ROE20" s="832"/>
      <c r="ROF20" s="830"/>
      <c r="ROG20" s="832"/>
      <c r="ROH20" s="832"/>
      <c r="ROJ20" s="833"/>
      <c r="RON20" s="834"/>
      <c r="ROR20" s="833"/>
      <c r="ROU20" s="835"/>
      <c r="ROV20" s="829"/>
      <c r="ROW20" s="830"/>
      <c r="ROZ20" s="832"/>
      <c r="RPA20" s="830"/>
      <c r="RPB20" s="832"/>
      <c r="RPC20" s="832"/>
      <c r="RPE20" s="833"/>
      <c r="RPI20" s="834"/>
      <c r="RPM20" s="833"/>
      <c r="RPP20" s="835"/>
      <c r="RPQ20" s="829"/>
      <c r="RPR20" s="830"/>
      <c r="RPU20" s="832"/>
      <c r="RPV20" s="830"/>
      <c r="RPW20" s="832"/>
      <c r="RPX20" s="832"/>
      <c r="RPZ20" s="833"/>
      <c r="RQD20" s="834"/>
      <c r="RQH20" s="833"/>
      <c r="RQK20" s="835"/>
      <c r="RQL20" s="829"/>
      <c r="RQM20" s="830"/>
      <c r="RQP20" s="832"/>
      <c r="RQQ20" s="830"/>
      <c r="RQR20" s="832"/>
      <c r="RQS20" s="832"/>
      <c r="RQU20" s="833"/>
      <c r="RQY20" s="834"/>
      <c r="RRC20" s="833"/>
      <c r="RRF20" s="835"/>
      <c r="RRG20" s="829"/>
      <c r="RRH20" s="830"/>
      <c r="RRK20" s="832"/>
      <c r="RRL20" s="830"/>
      <c r="RRM20" s="832"/>
      <c r="RRN20" s="832"/>
      <c r="RRP20" s="833"/>
      <c r="RRT20" s="834"/>
      <c r="RRX20" s="833"/>
      <c r="RSA20" s="835"/>
      <c r="RSB20" s="829"/>
      <c r="RSC20" s="830"/>
      <c r="RSF20" s="832"/>
      <c r="RSG20" s="830"/>
      <c r="RSH20" s="832"/>
      <c r="RSI20" s="832"/>
      <c r="RSK20" s="833"/>
      <c r="RSO20" s="834"/>
      <c r="RSS20" s="833"/>
      <c r="RSV20" s="835"/>
      <c r="RSW20" s="829"/>
      <c r="RSX20" s="830"/>
      <c r="RTA20" s="832"/>
      <c r="RTB20" s="830"/>
      <c r="RTC20" s="832"/>
      <c r="RTD20" s="832"/>
      <c r="RTF20" s="833"/>
      <c r="RTJ20" s="834"/>
      <c r="RTN20" s="833"/>
      <c r="RTQ20" s="835"/>
      <c r="RTR20" s="829"/>
      <c r="RTS20" s="830"/>
      <c r="RTV20" s="832"/>
      <c r="RTW20" s="830"/>
      <c r="RTX20" s="832"/>
      <c r="RTY20" s="832"/>
      <c r="RUA20" s="833"/>
      <c r="RUE20" s="834"/>
      <c r="RUI20" s="833"/>
      <c r="RUL20" s="835"/>
      <c r="RUM20" s="829"/>
      <c r="RUN20" s="830"/>
      <c r="RUQ20" s="832"/>
      <c r="RUR20" s="830"/>
      <c r="RUS20" s="832"/>
      <c r="RUT20" s="832"/>
      <c r="RUV20" s="833"/>
      <c r="RUZ20" s="834"/>
      <c r="RVD20" s="833"/>
      <c r="RVG20" s="835"/>
      <c r="RVH20" s="829"/>
      <c r="RVI20" s="830"/>
      <c r="RVL20" s="832"/>
      <c r="RVM20" s="830"/>
      <c r="RVN20" s="832"/>
      <c r="RVO20" s="832"/>
      <c r="RVQ20" s="833"/>
      <c r="RVU20" s="834"/>
      <c r="RVY20" s="833"/>
      <c r="RWB20" s="835"/>
      <c r="RWC20" s="829"/>
      <c r="RWD20" s="830"/>
      <c r="RWG20" s="832"/>
      <c r="RWH20" s="830"/>
      <c r="RWI20" s="832"/>
      <c r="RWJ20" s="832"/>
      <c r="RWL20" s="833"/>
      <c r="RWP20" s="834"/>
      <c r="RWT20" s="833"/>
      <c r="RWW20" s="835"/>
      <c r="RWX20" s="829"/>
      <c r="RWY20" s="830"/>
      <c r="RXB20" s="832"/>
      <c r="RXC20" s="830"/>
      <c r="RXD20" s="832"/>
      <c r="RXE20" s="832"/>
      <c r="RXG20" s="833"/>
      <c r="RXK20" s="834"/>
      <c r="RXO20" s="833"/>
      <c r="RXR20" s="835"/>
      <c r="RXS20" s="829"/>
      <c r="RXT20" s="830"/>
      <c r="RXW20" s="832"/>
      <c r="RXX20" s="830"/>
      <c r="RXY20" s="832"/>
      <c r="RXZ20" s="832"/>
      <c r="RYB20" s="833"/>
      <c r="RYF20" s="834"/>
      <c r="RYJ20" s="833"/>
      <c r="RYM20" s="835"/>
      <c r="RYN20" s="829"/>
      <c r="RYO20" s="830"/>
      <c r="RYR20" s="832"/>
      <c r="RYS20" s="830"/>
      <c r="RYT20" s="832"/>
      <c r="RYU20" s="832"/>
      <c r="RYW20" s="833"/>
      <c r="RZA20" s="834"/>
      <c r="RZE20" s="833"/>
      <c r="RZH20" s="835"/>
      <c r="RZI20" s="829"/>
      <c r="RZJ20" s="830"/>
      <c r="RZM20" s="832"/>
      <c r="RZN20" s="830"/>
      <c r="RZO20" s="832"/>
      <c r="RZP20" s="832"/>
      <c r="RZR20" s="833"/>
      <c r="RZV20" s="834"/>
      <c r="RZZ20" s="833"/>
      <c r="SAC20" s="835"/>
      <c r="SAD20" s="829"/>
      <c r="SAE20" s="830"/>
      <c r="SAH20" s="832"/>
      <c r="SAI20" s="830"/>
      <c r="SAJ20" s="832"/>
      <c r="SAK20" s="832"/>
      <c r="SAM20" s="833"/>
      <c r="SAQ20" s="834"/>
      <c r="SAU20" s="833"/>
      <c r="SAX20" s="835"/>
      <c r="SAY20" s="829"/>
      <c r="SAZ20" s="830"/>
      <c r="SBC20" s="832"/>
      <c r="SBD20" s="830"/>
      <c r="SBE20" s="832"/>
      <c r="SBF20" s="832"/>
      <c r="SBH20" s="833"/>
      <c r="SBL20" s="834"/>
      <c r="SBP20" s="833"/>
      <c r="SBS20" s="835"/>
      <c r="SBT20" s="829"/>
      <c r="SBU20" s="830"/>
      <c r="SBX20" s="832"/>
      <c r="SBY20" s="830"/>
      <c r="SBZ20" s="832"/>
      <c r="SCA20" s="832"/>
      <c r="SCC20" s="833"/>
      <c r="SCG20" s="834"/>
      <c r="SCK20" s="833"/>
      <c r="SCN20" s="835"/>
      <c r="SCO20" s="829"/>
      <c r="SCP20" s="830"/>
      <c r="SCS20" s="832"/>
      <c r="SCT20" s="830"/>
      <c r="SCU20" s="832"/>
      <c r="SCV20" s="832"/>
      <c r="SCX20" s="833"/>
      <c r="SDB20" s="834"/>
      <c r="SDF20" s="833"/>
      <c r="SDI20" s="835"/>
      <c r="SDJ20" s="829"/>
      <c r="SDK20" s="830"/>
      <c r="SDN20" s="832"/>
      <c r="SDO20" s="830"/>
      <c r="SDP20" s="832"/>
      <c r="SDQ20" s="832"/>
      <c r="SDS20" s="833"/>
      <c r="SDW20" s="834"/>
      <c r="SEA20" s="833"/>
      <c r="SED20" s="835"/>
      <c r="SEE20" s="829"/>
      <c r="SEF20" s="830"/>
      <c r="SEI20" s="832"/>
      <c r="SEJ20" s="830"/>
      <c r="SEK20" s="832"/>
      <c r="SEL20" s="832"/>
      <c r="SEN20" s="833"/>
      <c r="SER20" s="834"/>
      <c r="SEV20" s="833"/>
      <c r="SEY20" s="835"/>
      <c r="SEZ20" s="829"/>
      <c r="SFA20" s="830"/>
      <c r="SFD20" s="832"/>
      <c r="SFE20" s="830"/>
      <c r="SFF20" s="832"/>
      <c r="SFG20" s="832"/>
      <c r="SFI20" s="833"/>
      <c r="SFM20" s="834"/>
      <c r="SFQ20" s="833"/>
      <c r="SFT20" s="835"/>
      <c r="SFU20" s="829"/>
      <c r="SFV20" s="830"/>
      <c r="SFY20" s="832"/>
      <c r="SFZ20" s="830"/>
      <c r="SGA20" s="832"/>
      <c r="SGB20" s="832"/>
      <c r="SGD20" s="833"/>
      <c r="SGH20" s="834"/>
      <c r="SGL20" s="833"/>
      <c r="SGO20" s="835"/>
      <c r="SGP20" s="829"/>
      <c r="SGQ20" s="830"/>
      <c r="SGT20" s="832"/>
      <c r="SGU20" s="830"/>
      <c r="SGV20" s="832"/>
      <c r="SGW20" s="832"/>
      <c r="SGY20" s="833"/>
      <c r="SHC20" s="834"/>
      <c r="SHG20" s="833"/>
      <c r="SHJ20" s="835"/>
      <c r="SHK20" s="829"/>
      <c r="SHL20" s="830"/>
      <c r="SHO20" s="832"/>
      <c r="SHP20" s="830"/>
      <c r="SHQ20" s="832"/>
      <c r="SHR20" s="832"/>
      <c r="SHT20" s="833"/>
      <c r="SHX20" s="834"/>
      <c r="SIB20" s="833"/>
      <c r="SIE20" s="835"/>
      <c r="SIF20" s="829"/>
      <c r="SIG20" s="830"/>
      <c r="SIJ20" s="832"/>
      <c r="SIK20" s="830"/>
      <c r="SIL20" s="832"/>
      <c r="SIM20" s="832"/>
      <c r="SIO20" s="833"/>
      <c r="SIS20" s="834"/>
      <c r="SIW20" s="833"/>
      <c r="SIZ20" s="835"/>
      <c r="SJA20" s="829"/>
      <c r="SJB20" s="830"/>
      <c r="SJE20" s="832"/>
      <c r="SJF20" s="830"/>
      <c r="SJG20" s="832"/>
      <c r="SJH20" s="832"/>
      <c r="SJJ20" s="833"/>
      <c r="SJN20" s="834"/>
      <c r="SJR20" s="833"/>
      <c r="SJU20" s="835"/>
      <c r="SJV20" s="829"/>
      <c r="SJW20" s="830"/>
      <c r="SJZ20" s="832"/>
      <c r="SKA20" s="830"/>
      <c r="SKB20" s="832"/>
      <c r="SKC20" s="832"/>
      <c r="SKE20" s="833"/>
      <c r="SKI20" s="834"/>
      <c r="SKM20" s="833"/>
      <c r="SKP20" s="835"/>
      <c r="SKQ20" s="829"/>
      <c r="SKR20" s="830"/>
      <c r="SKU20" s="832"/>
      <c r="SKV20" s="830"/>
      <c r="SKW20" s="832"/>
      <c r="SKX20" s="832"/>
      <c r="SKZ20" s="833"/>
      <c r="SLD20" s="834"/>
      <c r="SLH20" s="833"/>
      <c r="SLK20" s="835"/>
      <c r="SLL20" s="829"/>
      <c r="SLM20" s="830"/>
      <c r="SLP20" s="832"/>
      <c r="SLQ20" s="830"/>
      <c r="SLR20" s="832"/>
      <c r="SLS20" s="832"/>
      <c r="SLU20" s="833"/>
      <c r="SLY20" s="834"/>
      <c r="SMC20" s="833"/>
      <c r="SMF20" s="835"/>
      <c r="SMG20" s="829"/>
      <c r="SMH20" s="830"/>
      <c r="SMK20" s="832"/>
      <c r="SML20" s="830"/>
      <c r="SMM20" s="832"/>
      <c r="SMN20" s="832"/>
      <c r="SMP20" s="833"/>
      <c r="SMT20" s="834"/>
      <c r="SMX20" s="833"/>
      <c r="SNA20" s="835"/>
      <c r="SNB20" s="829"/>
      <c r="SNC20" s="830"/>
      <c r="SNF20" s="832"/>
      <c r="SNG20" s="830"/>
      <c r="SNH20" s="832"/>
      <c r="SNI20" s="832"/>
      <c r="SNK20" s="833"/>
      <c r="SNO20" s="834"/>
      <c r="SNS20" s="833"/>
      <c r="SNV20" s="835"/>
      <c r="SNW20" s="829"/>
      <c r="SNX20" s="830"/>
      <c r="SOA20" s="832"/>
      <c r="SOB20" s="830"/>
      <c r="SOC20" s="832"/>
      <c r="SOD20" s="832"/>
      <c r="SOF20" s="833"/>
      <c r="SOJ20" s="834"/>
      <c r="SON20" s="833"/>
      <c r="SOQ20" s="835"/>
      <c r="SOR20" s="829"/>
      <c r="SOS20" s="830"/>
      <c r="SOV20" s="832"/>
      <c r="SOW20" s="830"/>
      <c r="SOX20" s="832"/>
      <c r="SOY20" s="832"/>
      <c r="SPA20" s="833"/>
      <c r="SPE20" s="834"/>
      <c r="SPI20" s="833"/>
      <c r="SPL20" s="835"/>
      <c r="SPM20" s="829"/>
      <c r="SPN20" s="830"/>
      <c r="SPQ20" s="832"/>
      <c r="SPR20" s="830"/>
      <c r="SPS20" s="832"/>
      <c r="SPT20" s="832"/>
      <c r="SPV20" s="833"/>
      <c r="SPZ20" s="834"/>
      <c r="SQD20" s="833"/>
      <c r="SQG20" s="835"/>
      <c r="SQH20" s="829"/>
      <c r="SQI20" s="830"/>
      <c r="SQL20" s="832"/>
      <c r="SQM20" s="830"/>
      <c r="SQN20" s="832"/>
      <c r="SQO20" s="832"/>
      <c r="SQQ20" s="833"/>
      <c r="SQU20" s="834"/>
      <c r="SQY20" s="833"/>
      <c r="SRB20" s="835"/>
      <c r="SRC20" s="829"/>
      <c r="SRD20" s="830"/>
      <c r="SRG20" s="832"/>
      <c r="SRH20" s="830"/>
      <c r="SRI20" s="832"/>
      <c r="SRJ20" s="832"/>
      <c r="SRL20" s="833"/>
      <c r="SRP20" s="834"/>
      <c r="SRT20" s="833"/>
      <c r="SRW20" s="835"/>
      <c r="SRX20" s="829"/>
      <c r="SRY20" s="830"/>
      <c r="SSB20" s="832"/>
      <c r="SSC20" s="830"/>
      <c r="SSD20" s="832"/>
      <c r="SSE20" s="832"/>
      <c r="SSG20" s="833"/>
      <c r="SSK20" s="834"/>
      <c r="SSO20" s="833"/>
      <c r="SSR20" s="835"/>
      <c r="SSS20" s="829"/>
      <c r="SST20" s="830"/>
      <c r="SSW20" s="832"/>
      <c r="SSX20" s="830"/>
      <c r="SSY20" s="832"/>
      <c r="SSZ20" s="832"/>
      <c r="STB20" s="833"/>
      <c r="STF20" s="834"/>
      <c r="STJ20" s="833"/>
      <c r="STM20" s="835"/>
      <c r="STN20" s="829"/>
      <c r="STO20" s="830"/>
      <c r="STR20" s="832"/>
      <c r="STS20" s="830"/>
      <c r="STT20" s="832"/>
      <c r="STU20" s="832"/>
      <c r="STW20" s="833"/>
      <c r="SUA20" s="834"/>
      <c r="SUE20" s="833"/>
      <c r="SUH20" s="835"/>
      <c r="SUI20" s="829"/>
      <c r="SUJ20" s="830"/>
      <c r="SUM20" s="832"/>
      <c r="SUN20" s="830"/>
      <c r="SUO20" s="832"/>
      <c r="SUP20" s="832"/>
      <c r="SUR20" s="833"/>
      <c r="SUV20" s="834"/>
      <c r="SUZ20" s="833"/>
      <c r="SVC20" s="835"/>
      <c r="SVD20" s="829"/>
      <c r="SVE20" s="830"/>
      <c r="SVH20" s="832"/>
      <c r="SVI20" s="830"/>
      <c r="SVJ20" s="832"/>
      <c r="SVK20" s="832"/>
      <c r="SVM20" s="833"/>
      <c r="SVQ20" s="834"/>
      <c r="SVU20" s="833"/>
      <c r="SVX20" s="835"/>
      <c r="SVY20" s="829"/>
      <c r="SVZ20" s="830"/>
      <c r="SWC20" s="832"/>
      <c r="SWD20" s="830"/>
      <c r="SWE20" s="832"/>
      <c r="SWF20" s="832"/>
      <c r="SWH20" s="833"/>
      <c r="SWL20" s="834"/>
      <c r="SWP20" s="833"/>
      <c r="SWS20" s="835"/>
      <c r="SWT20" s="829"/>
      <c r="SWU20" s="830"/>
      <c r="SWX20" s="832"/>
      <c r="SWY20" s="830"/>
      <c r="SWZ20" s="832"/>
      <c r="SXA20" s="832"/>
      <c r="SXC20" s="833"/>
      <c r="SXG20" s="834"/>
      <c r="SXK20" s="833"/>
      <c r="SXN20" s="835"/>
      <c r="SXO20" s="829"/>
      <c r="SXP20" s="830"/>
      <c r="SXS20" s="832"/>
      <c r="SXT20" s="830"/>
      <c r="SXU20" s="832"/>
      <c r="SXV20" s="832"/>
      <c r="SXX20" s="833"/>
      <c r="SYB20" s="834"/>
      <c r="SYF20" s="833"/>
      <c r="SYI20" s="835"/>
      <c r="SYJ20" s="829"/>
      <c r="SYK20" s="830"/>
      <c r="SYN20" s="832"/>
      <c r="SYO20" s="830"/>
      <c r="SYP20" s="832"/>
      <c r="SYQ20" s="832"/>
      <c r="SYS20" s="833"/>
      <c r="SYW20" s="834"/>
      <c r="SZA20" s="833"/>
      <c r="SZD20" s="835"/>
      <c r="SZE20" s="829"/>
      <c r="SZF20" s="830"/>
      <c r="SZI20" s="832"/>
      <c r="SZJ20" s="830"/>
      <c r="SZK20" s="832"/>
      <c r="SZL20" s="832"/>
      <c r="SZN20" s="833"/>
      <c r="SZR20" s="834"/>
      <c r="SZV20" s="833"/>
      <c r="SZY20" s="835"/>
      <c r="SZZ20" s="829"/>
      <c r="TAA20" s="830"/>
      <c r="TAD20" s="832"/>
      <c r="TAE20" s="830"/>
      <c r="TAF20" s="832"/>
      <c r="TAG20" s="832"/>
      <c r="TAI20" s="833"/>
      <c r="TAM20" s="834"/>
      <c r="TAQ20" s="833"/>
      <c r="TAT20" s="835"/>
      <c r="TAU20" s="829"/>
      <c r="TAV20" s="830"/>
      <c r="TAY20" s="832"/>
      <c r="TAZ20" s="830"/>
      <c r="TBA20" s="832"/>
      <c r="TBB20" s="832"/>
      <c r="TBD20" s="833"/>
      <c r="TBH20" s="834"/>
      <c r="TBL20" s="833"/>
      <c r="TBO20" s="835"/>
      <c r="TBP20" s="829"/>
      <c r="TBQ20" s="830"/>
      <c r="TBT20" s="832"/>
      <c r="TBU20" s="830"/>
      <c r="TBV20" s="832"/>
      <c r="TBW20" s="832"/>
      <c r="TBY20" s="833"/>
      <c r="TCC20" s="834"/>
      <c r="TCG20" s="833"/>
      <c r="TCJ20" s="835"/>
      <c r="TCK20" s="829"/>
      <c r="TCL20" s="830"/>
      <c r="TCO20" s="832"/>
      <c r="TCP20" s="830"/>
      <c r="TCQ20" s="832"/>
      <c r="TCR20" s="832"/>
      <c r="TCT20" s="833"/>
      <c r="TCX20" s="834"/>
      <c r="TDB20" s="833"/>
      <c r="TDE20" s="835"/>
      <c r="TDF20" s="829"/>
      <c r="TDG20" s="830"/>
      <c r="TDJ20" s="832"/>
      <c r="TDK20" s="830"/>
      <c r="TDL20" s="832"/>
      <c r="TDM20" s="832"/>
      <c r="TDO20" s="833"/>
      <c r="TDS20" s="834"/>
      <c r="TDW20" s="833"/>
      <c r="TDZ20" s="835"/>
      <c r="TEA20" s="829"/>
      <c r="TEB20" s="830"/>
      <c r="TEE20" s="832"/>
      <c r="TEF20" s="830"/>
      <c r="TEG20" s="832"/>
      <c r="TEH20" s="832"/>
      <c r="TEJ20" s="833"/>
      <c r="TEN20" s="834"/>
      <c r="TER20" s="833"/>
      <c r="TEU20" s="835"/>
      <c r="TEV20" s="829"/>
      <c r="TEW20" s="830"/>
      <c r="TEZ20" s="832"/>
      <c r="TFA20" s="830"/>
      <c r="TFB20" s="832"/>
      <c r="TFC20" s="832"/>
      <c r="TFE20" s="833"/>
      <c r="TFI20" s="834"/>
      <c r="TFM20" s="833"/>
      <c r="TFP20" s="835"/>
      <c r="TFQ20" s="829"/>
      <c r="TFR20" s="830"/>
      <c r="TFU20" s="832"/>
      <c r="TFV20" s="830"/>
      <c r="TFW20" s="832"/>
      <c r="TFX20" s="832"/>
      <c r="TFZ20" s="833"/>
      <c r="TGD20" s="834"/>
      <c r="TGH20" s="833"/>
      <c r="TGK20" s="835"/>
      <c r="TGL20" s="829"/>
      <c r="TGM20" s="830"/>
      <c r="TGP20" s="832"/>
      <c r="TGQ20" s="830"/>
      <c r="TGR20" s="832"/>
      <c r="TGS20" s="832"/>
      <c r="TGU20" s="833"/>
      <c r="TGY20" s="834"/>
      <c r="THC20" s="833"/>
      <c r="THF20" s="835"/>
      <c r="THG20" s="829"/>
      <c r="THH20" s="830"/>
      <c r="THK20" s="832"/>
      <c r="THL20" s="830"/>
      <c r="THM20" s="832"/>
      <c r="THN20" s="832"/>
      <c r="THP20" s="833"/>
      <c r="THT20" s="834"/>
      <c r="THX20" s="833"/>
      <c r="TIA20" s="835"/>
      <c r="TIB20" s="829"/>
      <c r="TIC20" s="830"/>
      <c r="TIF20" s="832"/>
      <c r="TIG20" s="830"/>
      <c r="TIH20" s="832"/>
      <c r="TII20" s="832"/>
      <c r="TIK20" s="833"/>
      <c r="TIO20" s="834"/>
      <c r="TIS20" s="833"/>
      <c r="TIV20" s="835"/>
      <c r="TIW20" s="829"/>
      <c r="TIX20" s="830"/>
      <c r="TJA20" s="832"/>
      <c r="TJB20" s="830"/>
      <c r="TJC20" s="832"/>
      <c r="TJD20" s="832"/>
      <c r="TJF20" s="833"/>
      <c r="TJJ20" s="834"/>
      <c r="TJN20" s="833"/>
      <c r="TJQ20" s="835"/>
      <c r="TJR20" s="829"/>
      <c r="TJS20" s="830"/>
      <c r="TJV20" s="832"/>
      <c r="TJW20" s="830"/>
      <c r="TJX20" s="832"/>
      <c r="TJY20" s="832"/>
      <c r="TKA20" s="833"/>
      <c r="TKE20" s="834"/>
      <c r="TKI20" s="833"/>
      <c r="TKL20" s="835"/>
      <c r="TKM20" s="829"/>
      <c r="TKN20" s="830"/>
      <c r="TKQ20" s="832"/>
      <c r="TKR20" s="830"/>
      <c r="TKS20" s="832"/>
      <c r="TKT20" s="832"/>
      <c r="TKV20" s="833"/>
      <c r="TKZ20" s="834"/>
      <c r="TLD20" s="833"/>
      <c r="TLG20" s="835"/>
      <c r="TLH20" s="829"/>
      <c r="TLI20" s="830"/>
      <c r="TLL20" s="832"/>
      <c r="TLM20" s="830"/>
      <c r="TLN20" s="832"/>
      <c r="TLO20" s="832"/>
      <c r="TLQ20" s="833"/>
      <c r="TLU20" s="834"/>
      <c r="TLY20" s="833"/>
      <c r="TMB20" s="835"/>
      <c r="TMC20" s="829"/>
      <c r="TMD20" s="830"/>
      <c r="TMG20" s="832"/>
      <c r="TMH20" s="830"/>
      <c r="TMI20" s="832"/>
      <c r="TMJ20" s="832"/>
      <c r="TML20" s="833"/>
      <c r="TMP20" s="834"/>
      <c r="TMT20" s="833"/>
      <c r="TMW20" s="835"/>
      <c r="TMX20" s="829"/>
      <c r="TMY20" s="830"/>
      <c r="TNB20" s="832"/>
      <c r="TNC20" s="830"/>
      <c r="TND20" s="832"/>
      <c r="TNE20" s="832"/>
      <c r="TNG20" s="833"/>
      <c r="TNK20" s="834"/>
      <c r="TNO20" s="833"/>
      <c r="TNR20" s="835"/>
      <c r="TNS20" s="829"/>
      <c r="TNT20" s="830"/>
      <c r="TNW20" s="832"/>
      <c r="TNX20" s="830"/>
      <c r="TNY20" s="832"/>
      <c r="TNZ20" s="832"/>
      <c r="TOB20" s="833"/>
      <c r="TOF20" s="834"/>
      <c r="TOJ20" s="833"/>
      <c r="TOM20" s="835"/>
      <c r="TON20" s="829"/>
      <c r="TOO20" s="830"/>
      <c r="TOR20" s="832"/>
      <c r="TOS20" s="830"/>
      <c r="TOT20" s="832"/>
      <c r="TOU20" s="832"/>
      <c r="TOW20" s="833"/>
      <c r="TPA20" s="834"/>
      <c r="TPE20" s="833"/>
      <c r="TPH20" s="835"/>
      <c r="TPI20" s="829"/>
      <c r="TPJ20" s="830"/>
      <c r="TPM20" s="832"/>
      <c r="TPN20" s="830"/>
      <c r="TPO20" s="832"/>
      <c r="TPP20" s="832"/>
      <c r="TPR20" s="833"/>
      <c r="TPV20" s="834"/>
      <c r="TPZ20" s="833"/>
      <c r="TQC20" s="835"/>
      <c r="TQD20" s="829"/>
      <c r="TQE20" s="830"/>
      <c r="TQH20" s="832"/>
      <c r="TQI20" s="830"/>
      <c r="TQJ20" s="832"/>
      <c r="TQK20" s="832"/>
      <c r="TQM20" s="833"/>
      <c r="TQQ20" s="834"/>
      <c r="TQU20" s="833"/>
      <c r="TQX20" s="835"/>
      <c r="TQY20" s="829"/>
      <c r="TQZ20" s="830"/>
      <c r="TRC20" s="832"/>
      <c r="TRD20" s="830"/>
      <c r="TRE20" s="832"/>
      <c r="TRF20" s="832"/>
      <c r="TRH20" s="833"/>
      <c r="TRL20" s="834"/>
      <c r="TRP20" s="833"/>
      <c r="TRS20" s="835"/>
      <c r="TRT20" s="829"/>
      <c r="TRU20" s="830"/>
      <c r="TRX20" s="832"/>
      <c r="TRY20" s="830"/>
      <c r="TRZ20" s="832"/>
      <c r="TSA20" s="832"/>
      <c r="TSC20" s="833"/>
      <c r="TSG20" s="834"/>
      <c r="TSK20" s="833"/>
      <c r="TSN20" s="835"/>
      <c r="TSO20" s="829"/>
      <c r="TSP20" s="830"/>
      <c r="TSS20" s="832"/>
      <c r="TST20" s="830"/>
      <c r="TSU20" s="832"/>
      <c r="TSV20" s="832"/>
      <c r="TSX20" s="833"/>
      <c r="TTB20" s="834"/>
      <c r="TTF20" s="833"/>
      <c r="TTI20" s="835"/>
      <c r="TTJ20" s="829"/>
      <c r="TTK20" s="830"/>
      <c r="TTN20" s="832"/>
      <c r="TTO20" s="830"/>
      <c r="TTP20" s="832"/>
      <c r="TTQ20" s="832"/>
      <c r="TTS20" s="833"/>
      <c r="TTW20" s="834"/>
      <c r="TUA20" s="833"/>
      <c r="TUD20" s="835"/>
      <c r="TUE20" s="829"/>
      <c r="TUF20" s="830"/>
      <c r="TUI20" s="832"/>
      <c r="TUJ20" s="830"/>
      <c r="TUK20" s="832"/>
      <c r="TUL20" s="832"/>
      <c r="TUN20" s="833"/>
      <c r="TUR20" s="834"/>
      <c r="TUV20" s="833"/>
      <c r="TUY20" s="835"/>
      <c r="TUZ20" s="829"/>
      <c r="TVA20" s="830"/>
      <c r="TVD20" s="832"/>
      <c r="TVE20" s="830"/>
      <c r="TVF20" s="832"/>
      <c r="TVG20" s="832"/>
      <c r="TVI20" s="833"/>
      <c r="TVM20" s="834"/>
      <c r="TVQ20" s="833"/>
      <c r="TVT20" s="835"/>
      <c r="TVU20" s="829"/>
      <c r="TVV20" s="830"/>
      <c r="TVY20" s="832"/>
      <c r="TVZ20" s="830"/>
      <c r="TWA20" s="832"/>
      <c r="TWB20" s="832"/>
      <c r="TWD20" s="833"/>
      <c r="TWH20" s="834"/>
      <c r="TWL20" s="833"/>
      <c r="TWO20" s="835"/>
      <c r="TWP20" s="829"/>
      <c r="TWQ20" s="830"/>
      <c r="TWT20" s="832"/>
      <c r="TWU20" s="830"/>
      <c r="TWV20" s="832"/>
      <c r="TWW20" s="832"/>
      <c r="TWY20" s="833"/>
      <c r="TXC20" s="834"/>
      <c r="TXG20" s="833"/>
      <c r="TXJ20" s="835"/>
      <c r="TXK20" s="829"/>
      <c r="TXL20" s="830"/>
      <c r="TXO20" s="832"/>
      <c r="TXP20" s="830"/>
      <c r="TXQ20" s="832"/>
      <c r="TXR20" s="832"/>
      <c r="TXT20" s="833"/>
      <c r="TXX20" s="834"/>
      <c r="TYB20" s="833"/>
      <c r="TYE20" s="835"/>
      <c r="TYF20" s="829"/>
      <c r="TYG20" s="830"/>
      <c r="TYJ20" s="832"/>
      <c r="TYK20" s="830"/>
      <c r="TYL20" s="832"/>
      <c r="TYM20" s="832"/>
      <c r="TYO20" s="833"/>
      <c r="TYS20" s="834"/>
      <c r="TYW20" s="833"/>
      <c r="TYZ20" s="835"/>
      <c r="TZA20" s="829"/>
      <c r="TZB20" s="830"/>
      <c r="TZE20" s="832"/>
      <c r="TZF20" s="830"/>
      <c r="TZG20" s="832"/>
      <c r="TZH20" s="832"/>
      <c r="TZJ20" s="833"/>
      <c r="TZN20" s="834"/>
      <c r="TZR20" s="833"/>
      <c r="TZU20" s="835"/>
      <c r="TZV20" s="829"/>
      <c r="TZW20" s="830"/>
      <c r="TZZ20" s="832"/>
      <c r="UAA20" s="830"/>
      <c r="UAB20" s="832"/>
      <c r="UAC20" s="832"/>
      <c r="UAE20" s="833"/>
      <c r="UAI20" s="834"/>
      <c r="UAM20" s="833"/>
      <c r="UAP20" s="835"/>
      <c r="UAQ20" s="829"/>
      <c r="UAR20" s="830"/>
      <c r="UAU20" s="832"/>
      <c r="UAV20" s="830"/>
      <c r="UAW20" s="832"/>
      <c r="UAX20" s="832"/>
      <c r="UAZ20" s="833"/>
      <c r="UBD20" s="834"/>
      <c r="UBH20" s="833"/>
      <c r="UBK20" s="835"/>
      <c r="UBL20" s="829"/>
      <c r="UBM20" s="830"/>
      <c r="UBP20" s="832"/>
      <c r="UBQ20" s="830"/>
      <c r="UBR20" s="832"/>
      <c r="UBS20" s="832"/>
      <c r="UBU20" s="833"/>
      <c r="UBY20" s="834"/>
      <c r="UCC20" s="833"/>
      <c r="UCF20" s="835"/>
      <c r="UCG20" s="829"/>
      <c r="UCH20" s="830"/>
      <c r="UCK20" s="832"/>
      <c r="UCL20" s="830"/>
      <c r="UCM20" s="832"/>
      <c r="UCN20" s="832"/>
      <c r="UCP20" s="833"/>
      <c r="UCT20" s="834"/>
      <c r="UCX20" s="833"/>
      <c r="UDA20" s="835"/>
      <c r="UDB20" s="829"/>
      <c r="UDC20" s="830"/>
      <c r="UDF20" s="832"/>
      <c r="UDG20" s="830"/>
      <c r="UDH20" s="832"/>
      <c r="UDI20" s="832"/>
      <c r="UDK20" s="833"/>
      <c r="UDO20" s="834"/>
      <c r="UDS20" s="833"/>
      <c r="UDV20" s="835"/>
      <c r="UDW20" s="829"/>
      <c r="UDX20" s="830"/>
      <c r="UEA20" s="832"/>
      <c r="UEB20" s="830"/>
      <c r="UEC20" s="832"/>
      <c r="UED20" s="832"/>
      <c r="UEF20" s="833"/>
      <c r="UEJ20" s="834"/>
      <c r="UEN20" s="833"/>
      <c r="UEQ20" s="835"/>
      <c r="UER20" s="829"/>
      <c r="UES20" s="830"/>
      <c r="UEV20" s="832"/>
      <c r="UEW20" s="830"/>
      <c r="UEX20" s="832"/>
      <c r="UEY20" s="832"/>
      <c r="UFA20" s="833"/>
      <c r="UFE20" s="834"/>
      <c r="UFI20" s="833"/>
      <c r="UFL20" s="835"/>
      <c r="UFM20" s="829"/>
      <c r="UFN20" s="830"/>
      <c r="UFQ20" s="832"/>
      <c r="UFR20" s="830"/>
      <c r="UFS20" s="832"/>
      <c r="UFT20" s="832"/>
      <c r="UFV20" s="833"/>
      <c r="UFZ20" s="834"/>
      <c r="UGD20" s="833"/>
      <c r="UGG20" s="835"/>
      <c r="UGH20" s="829"/>
      <c r="UGI20" s="830"/>
      <c r="UGL20" s="832"/>
      <c r="UGM20" s="830"/>
      <c r="UGN20" s="832"/>
      <c r="UGO20" s="832"/>
      <c r="UGQ20" s="833"/>
      <c r="UGU20" s="834"/>
      <c r="UGY20" s="833"/>
      <c r="UHB20" s="835"/>
      <c r="UHC20" s="829"/>
      <c r="UHD20" s="830"/>
      <c r="UHG20" s="832"/>
      <c r="UHH20" s="830"/>
      <c r="UHI20" s="832"/>
      <c r="UHJ20" s="832"/>
      <c r="UHL20" s="833"/>
      <c r="UHP20" s="834"/>
      <c r="UHT20" s="833"/>
      <c r="UHW20" s="835"/>
      <c r="UHX20" s="829"/>
      <c r="UHY20" s="830"/>
      <c r="UIB20" s="832"/>
      <c r="UIC20" s="830"/>
      <c r="UID20" s="832"/>
      <c r="UIE20" s="832"/>
      <c r="UIG20" s="833"/>
      <c r="UIK20" s="834"/>
      <c r="UIO20" s="833"/>
      <c r="UIR20" s="835"/>
      <c r="UIS20" s="829"/>
      <c r="UIT20" s="830"/>
      <c r="UIW20" s="832"/>
      <c r="UIX20" s="830"/>
      <c r="UIY20" s="832"/>
      <c r="UIZ20" s="832"/>
      <c r="UJB20" s="833"/>
      <c r="UJF20" s="834"/>
      <c r="UJJ20" s="833"/>
      <c r="UJM20" s="835"/>
      <c r="UJN20" s="829"/>
      <c r="UJO20" s="830"/>
      <c r="UJR20" s="832"/>
      <c r="UJS20" s="830"/>
      <c r="UJT20" s="832"/>
      <c r="UJU20" s="832"/>
      <c r="UJW20" s="833"/>
      <c r="UKA20" s="834"/>
      <c r="UKE20" s="833"/>
      <c r="UKH20" s="835"/>
      <c r="UKI20" s="829"/>
      <c r="UKJ20" s="830"/>
      <c r="UKM20" s="832"/>
      <c r="UKN20" s="830"/>
      <c r="UKO20" s="832"/>
      <c r="UKP20" s="832"/>
      <c r="UKR20" s="833"/>
      <c r="UKV20" s="834"/>
      <c r="UKZ20" s="833"/>
      <c r="ULC20" s="835"/>
      <c r="ULD20" s="829"/>
      <c r="ULE20" s="830"/>
      <c r="ULH20" s="832"/>
      <c r="ULI20" s="830"/>
      <c r="ULJ20" s="832"/>
      <c r="ULK20" s="832"/>
      <c r="ULM20" s="833"/>
      <c r="ULQ20" s="834"/>
      <c r="ULU20" s="833"/>
      <c r="ULX20" s="835"/>
      <c r="ULY20" s="829"/>
      <c r="ULZ20" s="830"/>
      <c r="UMC20" s="832"/>
      <c r="UMD20" s="830"/>
      <c r="UME20" s="832"/>
      <c r="UMF20" s="832"/>
      <c r="UMH20" s="833"/>
      <c r="UML20" s="834"/>
      <c r="UMP20" s="833"/>
      <c r="UMS20" s="835"/>
      <c r="UMT20" s="829"/>
      <c r="UMU20" s="830"/>
      <c r="UMX20" s="832"/>
      <c r="UMY20" s="830"/>
      <c r="UMZ20" s="832"/>
      <c r="UNA20" s="832"/>
      <c r="UNC20" s="833"/>
      <c r="UNG20" s="834"/>
      <c r="UNK20" s="833"/>
      <c r="UNN20" s="835"/>
      <c r="UNO20" s="829"/>
      <c r="UNP20" s="830"/>
      <c r="UNS20" s="832"/>
      <c r="UNT20" s="830"/>
      <c r="UNU20" s="832"/>
      <c r="UNV20" s="832"/>
      <c r="UNX20" s="833"/>
      <c r="UOB20" s="834"/>
      <c r="UOF20" s="833"/>
      <c r="UOI20" s="835"/>
      <c r="UOJ20" s="829"/>
      <c r="UOK20" s="830"/>
      <c r="UON20" s="832"/>
      <c r="UOO20" s="830"/>
      <c r="UOP20" s="832"/>
      <c r="UOQ20" s="832"/>
      <c r="UOS20" s="833"/>
      <c r="UOW20" s="834"/>
      <c r="UPA20" s="833"/>
      <c r="UPD20" s="835"/>
      <c r="UPE20" s="829"/>
      <c r="UPF20" s="830"/>
      <c r="UPI20" s="832"/>
      <c r="UPJ20" s="830"/>
      <c r="UPK20" s="832"/>
      <c r="UPL20" s="832"/>
      <c r="UPN20" s="833"/>
      <c r="UPR20" s="834"/>
      <c r="UPV20" s="833"/>
      <c r="UPY20" s="835"/>
      <c r="UPZ20" s="829"/>
      <c r="UQA20" s="830"/>
      <c r="UQD20" s="832"/>
      <c r="UQE20" s="830"/>
      <c r="UQF20" s="832"/>
      <c r="UQG20" s="832"/>
      <c r="UQI20" s="833"/>
      <c r="UQM20" s="834"/>
      <c r="UQQ20" s="833"/>
      <c r="UQT20" s="835"/>
      <c r="UQU20" s="829"/>
      <c r="UQV20" s="830"/>
      <c r="UQY20" s="832"/>
      <c r="UQZ20" s="830"/>
      <c r="URA20" s="832"/>
      <c r="URB20" s="832"/>
      <c r="URD20" s="833"/>
      <c r="URH20" s="834"/>
      <c r="URL20" s="833"/>
      <c r="URO20" s="835"/>
      <c r="URP20" s="829"/>
      <c r="URQ20" s="830"/>
      <c r="URT20" s="832"/>
      <c r="URU20" s="830"/>
      <c r="URV20" s="832"/>
      <c r="URW20" s="832"/>
      <c r="URY20" s="833"/>
      <c r="USC20" s="834"/>
      <c r="USG20" s="833"/>
      <c r="USJ20" s="835"/>
      <c r="USK20" s="829"/>
      <c r="USL20" s="830"/>
      <c r="USO20" s="832"/>
      <c r="USP20" s="830"/>
      <c r="USQ20" s="832"/>
      <c r="USR20" s="832"/>
      <c r="UST20" s="833"/>
      <c r="USX20" s="834"/>
      <c r="UTB20" s="833"/>
      <c r="UTE20" s="835"/>
      <c r="UTF20" s="829"/>
      <c r="UTG20" s="830"/>
      <c r="UTJ20" s="832"/>
      <c r="UTK20" s="830"/>
      <c r="UTL20" s="832"/>
      <c r="UTM20" s="832"/>
      <c r="UTO20" s="833"/>
      <c r="UTS20" s="834"/>
      <c r="UTW20" s="833"/>
      <c r="UTZ20" s="835"/>
      <c r="UUA20" s="829"/>
      <c r="UUB20" s="830"/>
      <c r="UUE20" s="832"/>
      <c r="UUF20" s="830"/>
      <c r="UUG20" s="832"/>
      <c r="UUH20" s="832"/>
      <c r="UUJ20" s="833"/>
      <c r="UUN20" s="834"/>
      <c r="UUR20" s="833"/>
      <c r="UUU20" s="835"/>
      <c r="UUV20" s="829"/>
      <c r="UUW20" s="830"/>
      <c r="UUZ20" s="832"/>
      <c r="UVA20" s="830"/>
      <c r="UVB20" s="832"/>
      <c r="UVC20" s="832"/>
      <c r="UVE20" s="833"/>
      <c r="UVI20" s="834"/>
      <c r="UVM20" s="833"/>
      <c r="UVP20" s="835"/>
      <c r="UVQ20" s="829"/>
      <c r="UVR20" s="830"/>
      <c r="UVU20" s="832"/>
      <c r="UVV20" s="830"/>
      <c r="UVW20" s="832"/>
      <c r="UVX20" s="832"/>
      <c r="UVZ20" s="833"/>
      <c r="UWD20" s="834"/>
      <c r="UWH20" s="833"/>
      <c r="UWK20" s="835"/>
      <c r="UWL20" s="829"/>
      <c r="UWM20" s="830"/>
      <c r="UWP20" s="832"/>
      <c r="UWQ20" s="830"/>
      <c r="UWR20" s="832"/>
      <c r="UWS20" s="832"/>
      <c r="UWU20" s="833"/>
      <c r="UWY20" s="834"/>
      <c r="UXC20" s="833"/>
      <c r="UXF20" s="835"/>
      <c r="UXG20" s="829"/>
      <c r="UXH20" s="830"/>
      <c r="UXK20" s="832"/>
      <c r="UXL20" s="830"/>
      <c r="UXM20" s="832"/>
      <c r="UXN20" s="832"/>
      <c r="UXP20" s="833"/>
      <c r="UXT20" s="834"/>
      <c r="UXX20" s="833"/>
      <c r="UYA20" s="835"/>
      <c r="UYB20" s="829"/>
      <c r="UYC20" s="830"/>
      <c r="UYF20" s="832"/>
      <c r="UYG20" s="830"/>
      <c r="UYH20" s="832"/>
      <c r="UYI20" s="832"/>
      <c r="UYK20" s="833"/>
      <c r="UYO20" s="834"/>
      <c r="UYS20" s="833"/>
      <c r="UYV20" s="835"/>
      <c r="UYW20" s="829"/>
      <c r="UYX20" s="830"/>
      <c r="UZA20" s="832"/>
      <c r="UZB20" s="830"/>
      <c r="UZC20" s="832"/>
      <c r="UZD20" s="832"/>
      <c r="UZF20" s="833"/>
      <c r="UZJ20" s="834"/>
      <c r="UZN20" s="833"/>
      <c r="UZQ20" s="835"/>
      <c r="UZR20" s="829"/>
      <c r="UZS20" s="830"/>
      <c r="UZV20" s="832"/>
      <c r="UZW20" s="830"/>
      <c r="UZX20" s="832"/>
      <c r="UZY20" s="832"/>
      <c r="VAA20" s="833"/>
      <c r="VAE20" s="834"/>
      <c r="VAI20" s="833"/>
      <c r="VAL20" s="835"/>
      <c r="VAM20" s="829"/>
      <c r="VAN20" s="830"/>
      <c r="VAQ20" s="832"/>
      <c r="VAR20" s="830"/>
      <c r="VAS20" s="832"/>
      <c r="VAT20" s="832"/>
      <c r="VAV20" s="833"/>
      <c r="VAZ20" s="834"/>
      <c r="VBD20" s="833"/>
      <c r="VBG20" s="835"/>
      <c r="VBH20" s="829"/>
      <c r="VBI20" s="830"/>
      <c r="VBL20" s="832"/>
      <c r="VBM20" s="830"/>
      <c r="VBN20" s="832"/>
      <c r="VBO20" s="832"/>
      <c r="VBQ20" s="833"/>
      <c r="VBU20" s="834"/>
      <c r="VBY20" s="833"/>
      <c r="VCB20" s="835"/>
      <c r="VCC20" s="829"/>
      <c r="VCD20" s="830"/>
      <c r="VCG20" s="832"/>
      <c r="VCH20" s="830"/>
      <c r="VCI20" s="832"/>
      <c r="VCJ20" s="832"/>
      <c r="VCL20" s="833"/>
      <c r="VCP20" s="834"/>
      <c r="VCT20" s="833"/>
      <c r="VCW20" s="835"/>
      <c r="VCX20" s="829"/>
      <c r="VCY20" s="830"/>
      <c r="VDB20" s="832"/>
      <c r="VDC20" s="830"/>
      <c r="VDD20" s="832"/>
      <c r="VDE20" s="832"/>
      <c r="VDG20" s="833"/>
      <c r="VDK20" s="834"/>
      <c r="VDO20" s="833"/>
      <c r="VDR20" s="835"/>
      <c r="VDS20" s="829"/>
      <c r="VDT20" s="830"/>
      <c r="VDW20" s="832"/>
      <c r="VDX20" s="830"/>
      <c r="VDY20" s="832"/>
      <c r="VDZ20" s="832"/>
      <c r="VEB20" s="833"/>
      <c r="VEF20" s="834"/>
      <c r="VEJ20" s="833"/>
      <c r="VEM20" s="835"/>
      <c r="VEN20" s="829"/>
      <c r="VEO20" s="830"/>
      <c r="VER20" s="832"/>
      <c r="VES20" s="830"/>
      <c r="VET20" s="832"/>
      <c r="VEU20" s="832"/>
      <c r="VEW20" s="833"/>
      <c r="VFA20" s="834"/>
      <c r="VFE20" s="833"/>
      <c r="VFH20" s="835"/>
      <c r="VFI20" s="829"/>
      <c r="VFJ20" s="830"/>
      <c r="VFM20" s="832"/>
      <c r="VFN20" s="830"/>
      <c r="VFO20" s="832"/>
      <c r="VFP20" s="832"/>
      <c r="VFR20" s="833"/>
      <c r="VFV20" s="834"/>
      <c r="VFZ20" s="833"/>
      <c r="VGC20" s="835"/>
      <c r="VGD20" s="829"/>
      <c r="VGE20" s="830"/>
      <c r="VGH20" s="832"/>
      <c r="VGI20" s="830"/>
      <c r="VGJ20" s="832"/>
      <c r="VGK20" s="832"/>
      <c r="VGM20" s="833"/>
      <c r="VGQ20" s="834"/>
      <c r="VGU20" s="833"/>
      <c r="VGX20" s="835"/>
      <c r="VGY20" s="829"/>
      <c r="VGZ20" s="830"/>
      <c r="VHC20" s="832"/>
      <c r="VHD20" s="830"/>
      <c r="VHE20" s="832"/>
      <c r="VHF20" s="832"/>
      <c r="VHH20" s="833"/>
      <c r="VHL20" s="834"/>
      <c r="VHP20" s="833"/>
      <c r="VHS20" s="835"/>
      <c r="VHT20" s="829"/>
      <c r="VHU20" s="830"/>
      <c r="VHX20" s="832"/>
      <c r="VHY20" s="830"/>
      <c r="VHZ20" s="832"/>
      <c r="VIA20" s="832"/>
      <c r="VIC20" s="833"/>
      <c r="VIG20" s="834"/>
      <c r="VIK20" s="833"/>
      <c r="VIN20" s="835"/>
      <c r="VIO20" s="829"/>
      <c r="VIP20" s="830"/>
      <c r="VIS20" s="832"/>
      <c r="VIT20" s="830"/>
      <c r="VIU20" s="832"/>
      <c r="VIV20" s="832"/>
      <c r="VIX20" s="833"/>
      <c r="VJB20" s="834"/>
      <c r="VJF20" s="833"/>
      <c r="VJI20" s="835"/>
      <c r="VJJ20" s="829"/>
      <c r="VJK20" s="830"/>
      <c r="VJN20" s="832"/>
      <c r="VJO20" s="830"/>
      <c r="VJP20" s="832"/>
      <c r="VJQ20" s="832"/>
      <c r="VJS20" s="833"/>
      <c r="VJW20" s="834"/>
      <c r="VKA20" s="833"/>
      <c r="VKD20" s="835"/>
      <c r="VKE20" s="829"/>
      <c r="VKF20" s="830"/>
      <c r="VKI20" s="832"/>
      <c r="VKJ20" s="830"/>
      <c r="VKK20" s="832"/>
      <c r="VKL20" s="832"/>
      <c r="VKN20" s="833"/>
      <c r="VKR20" s="834"/>
      <c r="VKV20" s="833"/>
      <c r="VKY20" s="835"/>
      <c r="VKZ20" s="829"/>
      <c r="VLA20" s="830"/>
      <c r="VLD20" s="832"/>
      <c r="VLE20" s="830"/>
      <c r="VLF20" s="832"/>
      <c r="VLG20" s="832"/>
      <c r="VLI20" s="833"/>
      <c r="VLM20" s="834"/>
      <c r="VLQ20" s="833"/>
      <c r="VLT20" s="835"/>
      <c r="VLU20" s="829"/>
      <c r="VLV20" s="830"/>
      <c r="VLY20" s="832"/>
      <c r="VLZ20" s="830"/>
      <c r="VMA20" s="832"/>
      <c r="VMB20" s="832"/>
      <c r="VMD20" s="833"/>
      <c r="VMH20" s="834"/>
      <c r="VML20" s="833"/>
      <c r="VMO20" s="835"/>
      <c r="VMP20" s="829"/>
      <c r="VMQ20" s="830"/>
      <c r="VMT20" s="832"/>
      <c r="VMU20" s="830"/>
      <c r="VMV20" s="832"/>
      <c r="VMW20" s="832"/>
      <c r="VMY20" s="833"/>
      <c r="VNC20" s="834"/>
      <c r="VNG20" s="833"/>
      <c r="VNJ20" s="835"/>
      <c r="VNK20" s="829"/>
      <c r="VNL20" s="830"/>
      <c r="VNO20" s="832"/>
      <c r="VNP20" s="830"/>
      <c r="VNQ20" s="832"/>
      <c r="VNR20" s="832"/>
      <c r="VNT20" s="833"/>
      <c r="VNX20" s="834"/>
      <c r="VOB20" s="833"/>
      <c r="VOE20" s="835"/>
      <c r="VOF20" s="829"/>
      <c r="VOG20" s="830"/>
      <c r="VOJ20" s="832"/>
      <c r="VOK20" s="830"/>
      <c r="VOL20" s="832"/>
      <c r="VOM20" s="832"/>
      <c r="VOO20" s="833"/>
      <c r="VOS20" s="834"/>
      <c r="VOW20" s="833"/>
      <c r="VOZ20" s="835"/>
      <c r="VPA20" s="829"/>
      <c r="VPB20" s="830"/>
      <c r="VPE20" s="832"/>
      <c r="VPF20" s="830"/>
      <c r="VPG20" s="832"/>
      <c r="VPH20" s="832"/>
      <c r="VPJ20" s="833"/>
      <c r="VPN20" s="834"/>
      <c r="VPR20" s="833"/>
      <c r="VPU20" s="835"/>
      <c r="VPV20" s="829"/>
      <c r="VPW20" s="830"/>
      <c r="VPZ20" s="832"/>
      <c r="VQA20" s="830"/>
      <c r="VQB20" s="832"/>
      <c r="VQC20" s="832"/>
      <c r="VQE20" s="833"/>
      <c r="VQI20" s="834"/>
      <c r="VQM20" s="833"/>
      <c r="VQP20" s="835"/>
      <c r="VQQ20" s="829"/>
      <c r="VQR20" s="830"/>
      <c r="VQU20" s="832"/>
      <c r="VQV20" s="830"/>
      <c r="VQW20" s="832"/>
      <c r="VQX20" s="832"/>
      <c r="VQZ20" s="833"/>
      <c r="VRD20" s="834"/>
      <c r="VRH20" s="833"/>
      <c r="VRK20" s="835"/>
      <c r="VRL20" s="829"/>
      <c r="VRM20" s="830"/>
      <c r="VRP20" s="832"/>
      <c r="VRQ20" s="830"/>
      <c r="VRR20" s="832"/>
      <c r="VRS20" s="832"/>
      <c r="VRU20" s="833"/>
      <c r="VRY20" s="834"/>
      <c r="VSC20" s="833"/>
      <c r="VSF20" s="835"/>
      <c r="VSG20" s="829"/>
      <c r="VSH20" s="830"/>
      <c r="VSK20" s="832"/>
      <c r="VSL20" s="830"/>
      <c r="VSM20" s="832"/>
      <c r="VSN20" s="832"/>
      <c r="VSP20" s="833"/>
      <c r="VST20" s="834"/>
      <c r="VSX20" s="833"/>
      <c r="VTA20" s="835"/>
      <c r="VTB20" s="829"/>
      <c r="VTC20" s="830"/>
      <c r="VTF20" s="832"/>
      <c r="VTG20" s="830"/>
      <c r="VTH20" s="832"/>
      <c r="VTI20" s="832"/>
      <c r="VTK20" s="833"/>
      <c r="VTO20" s="834"/>
      <c r="VTS20" s="833"/>
      <c r="VTV20" s="835"/>
      <c r="VTW20" s="829"/>
      <c r="VTX20" s="830"/>
      <c r="VUA20" s="832"/>
      <c r="VUB20" s="830"/>
      <c r="VUC20" s="832"/>
      <c r="VUD20" s="832"/>
      <c r="VUF20" s="833"/>
      <c r="VUJ20" s="834"/>
      <c r="VUN20" s="833"/>
      <c r="VUQ20" s="835"/>
      <c r="VUR20" s="829"/>
      <c r="VUS20" s="830"/>
      <c r="VUV20" s="832"/>
      <c r="VUW20" s="830"/>
      <c r="VUX20" s="832"/>
      <c r="VUY20" s="832"/>
      <c r="VVA20" s="833"/>
      <c r="VVE20" s="834"/>
      <c r="VVI20" s="833"/>
      <c r="VVL20" s="835"/>
      <c r="VVM20" s="829"/>
      <c r="VVN20" s="830"/>
      <c r="VVQ20" s="832"/>
      <c r="VVR20" s="830"/>
      <c r="VVS20" s="832"/>
      <c r="VVT20" s="832"/>
      <c r="VVV20" s="833"/>
      <c r="VVZ20" s="834"/>
      <c r="VWD20" s="833"/>
      <c r="VWG20" s="835"/>
      <c r="VWH20" s="829"/>
      <c r="VWI20" s="830"/>
      <c r="VWL20" s="832"/>
      <c r="VWM20" s="830"/>
      <c r="VWN20" s="832"/>
      <c r="VWO20" s="832"/>
      <c r="VWQ20" s="833"/>
      <c r="VWU20" s="834"/>
      <c r="VWY20" s="833"/>
      <c r="VXB20" s="835"/>
      <c r="VXC20" s="829"/>
      <c r="VXD20" s="830"/>
      <c r="VXG20" s="832"/>
      <c r="VXH20" s="830"/>
      <c r="VXI20" s="832"/>
      <c r="VXJ20" s="832"/>
      <c r="VXL20" s="833"/>
      <c r="VXP20" s="834"/>
      <c r="VXT20" s="833"/>
      <c r="VXW20" s="835"/>
      <c r="VXX20" s="829"/>
      <c r="VXY20" s="830"/>
      <c r="VYB20" s="832"/>
      <c r="VYC20" s="830"/>
      <c r="VYD20" s="832"/>
      <c r="VYE20" s="832"/>
      <c r="VYG20" s="833"/>
      <c r="VYK20" s="834"/>
      <c r="VYO20" s="833"/>
      <c r="VYR20" s="835"/>
      <c r="VYS20" s="829"/>
      <c r="VYT20" s="830"/>
      <c r="VYW20" s="832"/>
      <c r="VYX20" s="830"/>
      <c r="VYY20" s="832"/>
      <c r="VYZ20" s="832"/>
      <c r="VZB20" s="833"/>
      <c r="VZF20" s="834"/>
      <c r="VZJ20" s="833"/>
      <c r="VZM20" s="835"/>
      <c r="VZN20" s="829"/>
      <c r="VZO20" s="830"/>
      <c r="VZR20" s="832"/>
      <c r="VZS20" s="830"/>
      <c r="VZT20" s="832"/>
      <c r="VZU20" s="832"/>
      <c r="VZW20" s="833"/>
      <c r="WAA20" s="834"/>
      <c r="WAE20" s="833"/>
      <c r="WAH20" s="835"/>
      <c r="WAI20" s="829"/>
      <c r="WAJ20" s="830"/>
      <c r="WAM20" s="832"/>
      <c r="WAN20" s="830"/>
      <c r="WAO20" s="832"/>
      <c r="WAP20" s="832"/>
      <c r="WAR20" s="833"/>
      <c r="WAV20" s="834"/>
      <c r="WAZ20" s="833"/>
      <c r="WBC20" s="835"/>
      <c r="WBD20" s="829"/>
      <c r="WBE20" s="830"/>
      <c r="WBH20" s="832"/>
      <c r="WBI20" s="830"/>
      <c r="WBJ20" s="832"/>
      <c r="WBK20" s="832"/>
      <c r="WBM20" s="833"/>
      <c r="WBQ20" s="834"/>
      <c r="WBU20" s="833"/>
      <c r="WBX20" s="835"/>
      <c r="WBY20" s="829"/>
      <c r="WBZ20" s="830"/>
      <c r="WCC20" s="832"/>
      <c r="WCD20" s="830"/>
      <c r="WCE20" s="832"/>
      <c r="WCF20" s="832"/>
      <c r="WCH20" s="833"/>
      <c r="WCL20" s="834"/>
      <c r="WCP20" s="833"/>
      <c r="WCS20" s="835"/>
      <c r="WCT20" s="829"/>
      <c r="WCU20" s="830"/>
      <c r="WCX20" s="832"/>
      <c r="WCY20" s="830"/>
      <c r="WCZ20" s="832"/>
      <c r="WDA20" s="832"/>
      <c r="WDC20" s="833"/>
      <c r="WDG20" s="834"/>
      <c r="WDK20" s="833"/>
      <c r="WDN20" s="835"/>
      <c r="WDO20" s="829"/>
      <c r="WDP20" s="830"/>
      <c r="WDS20" s="832"/>
      <c r="WDT20" s="830"/>
      <c r="WDU20" s="832"/>
      <c r="WDV20" s="832"/>
      <c r="WDX20" s="833"/>
      <c r="WEB20" s="834"/>
      <c r="WEF20" s="833"/>
      <c r="WEI20" s="835"/>
      <c r="WEJ20" s="829"/>
      <c r="WEK20" s="830"/>
      <c r="WEN20" s="832"/>
      <c r="WEO20" s="830"/>
      <c r="WEP20" s="832"/>
      <c r="WEQ20" s="832"/>
      <c r="WES20" s="833"/>
      <c r="WEW20" s="834"/>
      <c r="WFA20" s="833"/>
      <c r="WFD20" s="835"/>
      <c r="WFE20" s="829"/>
      <c r="WFF20" s="830"/>
      <c r="WFI20" s="832"/>
      <c r="WFJ20" s="830"/>
      <c r="WFK20" s="832"/>
      <c r="WFL20" s="832"/>
      <c r="WFN20" s="833"/>
      <c r="WFR20" s="834"/>
      <c r="WFV20" s="833"/>
      <c r="WFY20" s="835"/>
      <c r="WFZ20" s="829"/>
      <c r="WGA20" s="830"/>
      <c r="WGD20" s="832"/>
      <c r="WGE20" s="830"/>
      <c r="WGF20" s="832"/>
      <c r="WGG20" s="832"/>
      <c r="WGI20" s="833"/>
      <c r="WGM20" s="834"/>
      <c r="WGQ20" s="833"/>
      <c r="WGT20" s="835"/>
      <c r="WGU20" s="829"/>
      <c r="WGV20" s="830"/>
      <c r="WGY20" s="832"/>
      <c r="WGZ20" s="830"/>
      <c r="WHA20" s="832"/>
      <c r="WHB20" s="832"/>
      <c r="WHD20" s="833"/>
      <c r="WHH20" s="834"/>
      <c r="WHL20" s="833"/>
      <c r="WHO20" s="835"/>
      <c r="WHP20" s="829"/>
      <c r="WHQ20" s="830"/>
      <c r="WHT20" s="832"/>
      <c r="WHU20" s="830"/>
      <c r="WHV20" s="832"/>
      <c r="WHW20" s="832"/>
      <c r="WHY20" s="833"/>
      <c r="WIC20" s="834"/>
      <c r="WIG20" s="833"/>
      <c r="WIJ20" s="835"/>
      <c r="WIK20" s="829"/>
      <c r="WIL20" s="830"/>
      <c r="WIO20" s="832"/>
      <c r="WIP20" s="830"/>
      <c r="WIQ20" s="832"/>
      <c r="WIR20" s="832"/>
      <c r="WIT20" s="833"/>
      <c r="WIX20" s="834"/>
      <c r="WJB20" s="833"/>
      <c r="WJE20" s="835"/>
      <c r="WJF20" s="829"/>
      <c r="WJG20" s="830"/>
      <c r="WJJ20" s="832"/>
      <c r="WJK20" s="830"/>
      <c r="WJL20" s="832"/>
      <c r="WJM20" s="832"/>
      <c r="WJO20" s="833"/>
      <c r="WJS20" s="834"/>
      <c r="WJW20" s="833"/>
      <c r="WJZ20" s="835"/>
      <c r="WKA20" s="829"/>
      <c r="WKB20" s="830"/>
      <c r="WKE20" s="832"/>
      <c r="WKF20" s="830"/>
      <c r="WKG20" s="832"/>
      <c r="WKH20" s="832"/>
      <c r="WKJ20" s="833"/>
      <c r="WKN20" s="834"/>
      <c r="WKR20" s="833"/>
      <c r="WKU20" s="835"/>
      <c r="WKV20" s="829"/>
      <c r="WKW20" s="830"/>
      <c r="WKZ20" s="832"/>
      <c r="WLA20" s="830"/>
      <c r="WLB20" s="832"/>
      <c r="WLC20" s="832"/>
      <c r="WLE20" s="833"/>
      <c r="WLI20" s="834"/>
      <c r="WLM20" s="833"/>
      <c r="WLP20" s="835"/>
      <c r="WLQ20" s="829"/>
      <c r="WLR20" s="830"/>
      <c r="WLU20" s="832"/>
      <c r="WLV20" s="830"/>
      <c r="WLW20" s="832"/>
      <c r="WLX20" s="832"/>
      <c r="WLZ20" s="833"/>
      <c r="WMD20" s="834"/>
      <c r="WMH20" s="833"/>
      <c r="WMK20" s="835"/>
      <c r="WML20" s="829"/>
      <c r="WMM20" s="830"/>
      <c r="WMP20" s="832"/>
      <c r="WMQ20" s="830"/>
      <c r="WMR20" s="832"/>
      <c r="WMS20" s="832"/>
      <c r="WMU20" s="833"/>
      <c r="WMY20" s="834"/>
      <c r="WNC20" s="833"/>
      <c r="WNF20" s="835"/>
      <c r="WNG20" s="829"/>
      <c r="WNH20" s="830"/>
      <c r="WNK20" s="832"/>
      <c r="WNL20" s="830"/>
      <c r="WNM20" s="832"/>
      <c r="WNN20" s="832"/>
      <c r="WNP20" s="833"/>
      <c r="WNT20" s="834"/>
      <c r="WNX20" s="833"/>
      <c r="WOA20" s="835"/>
      <c r="WOB20" s="829"/>
      <c r="WOC20" s="830"/>
      <c r="WOF20" s="832"/>
      <c r="WOG20" s="830"/>
      <c r="WOH20" s="832"/>
      <c r="WOI20" s="832"/>
      <c r="WOK20" s="833"/>
      <c r="WOO20" s="834"/>
      <c r="WOS20" s="833"/>
      <c r="WOV20" s="835"/>
      <c r="WOW20" s="829"/>
      <c r="WOX20" s="830"/>
      <c r="WPA20" s="832"/>
      <c r="WPB20" s="830"/>
      <c r="WPC20" s="832"/>
      <c r="WPD20" s="832"/>
      <c r="WPF20" s="833"/>
      <c r="WPJ20" s="834"/>
      <c r="WPN20" s="833"/>
      <c r="WPQ20" s="835"/>
      <c r="WPR20" s="829"/>
      <c r="WPS20" s="830"/>
      <c r="WPV20" s="832"/>
      <c r="WPW20" s="830"/>
      <c r="WPX20" s="832"/>
      <c r="WPY20" s="832"/>
      <c r="WQA20" s="833"/>
      <c r="WQE20" s="834"/>
      <c r="WQI20" s="833"/>
      <c r="WQL20" s="835"/>
      <c r="WQM20" s="829"/>
      <c r="WQN20" s="830"/>
      <c r="WQQ20" s="832"/>
      <c r="WQR20" s="830"/>
      <c r="WQS20" s="832"/>
      <c r="WQT20" s="832"/>
      <c r="WQV20" s="833"/>
      <c r="WQZ20" s="834"/>
      <c r="WRD20" s="833"/>
      <c r="WRG20" s="835"/>
      <c r="WRH20" s="829"/>
      <c r="WRI20" s="830"/>
      <c r="WRL20" s="832"/>
      <c r="WRM20" s="830"/>
      <c r="WRN20" s="832"/>
      <c r="WRO20" s="832"/>
      <c r="WRQ20" s="833"/>
      <c r="WRU20" s="834"/>
      <c r="WRY20" s="833"/>
      <c r="WSB20" s="835"/>
      <c r="WSC20" s="829"/>
      <c r="WSD20" s="830"/>
      <c r="WSG20" s="832"/>
      <c r="WSH20" s="830"/>
      <c r="WSI20" s="832"/>
      <c r="WSJ20" s="832"/>
      <c r="WSL20" s="833"/>
      <c r="WSP20" s="834"/>
      <c r="WST20" s="833"/>
      <c r="WSW20" s="835"/>
      <c r="WSX20" s="829"/>
      <c r="WSY20" s="830"/>
      <c r="WTB20" s="832"/>
      <c r="WTC20" s="830"/>
      <c r="WTD20" s="832"/>
      <c r="WTE20" s="832"/>
      <c r="WTG20" s="833"/>
      <c r="WTK20" s="834"/>
      <c r="WTO20" s="833"/>
      <c r="WTR20" s="835"/>
      <c r="WTS20" s="829"/>
      <c r="WTT20" s="830"/>
      <c r="WTW20" s="832"/>
      <c r="WTX20" s="830"/>
      <c r="WTY20" s="832"/>
      <c r="WTZ20" s="832"/>
      <c r="WUB20" s="833"/>
      <c r="WUF20" s="834"/>
      <c r="WUJ20" s="833"/>
      <c r="WUM20" s="835"/>
      <c r="WUN20" s="829"/>
      <c r="WUO20" s="830"/>
      <c r="WUR20" s="832"/>
      <c r="WUS20" s="830"/>
      <c r="WUT20" s="832"/>
      <c r="WUU20" s="832"/>
      <c r="WUW20" s="833"/>
      <c r="WVA20" s="834"/>
      <c r="WVE20" s="833"/>
      <c r="WVH20" s="835"/>
      <c r="WVI20" s="829"/>
      <c r="WVJ20" s="830"/>
      <c r="WVM20" s="832"/>
      <c r="WVN20" s="830"/>
      <c r="WVO20" s="832"/>
      <c r="WVP20" s="832"/>
      <c r="WVR20" s="833"/>
      <c r="WVV20" s="834"/>
      <c r="WVZ20" s="833"/>
      <c r="WWC20" s="835"/>
      <c r="WWD20" s="829"/>
      <c r="WWE20" s="830"/>
      <c r="WWH20" s="832"/>
      <c r="WWI20" s="830"/>
      <c r="WWJ20" s="832"/>
      <c r="WWK20" s="832"/>
      <c r="WWM20" s="833"/>
      <c r="WWQ20" s="834"/>
      <c r="WWU20" s="833"/>
      <c r="WWX20" s="835"/>
      <c r="WWY20" s="829"/>
      <c r="WWZ20" s="830"/>
      <c r="WXC20" s="832"/>
      <c r="WXD20" s="830"/>
      <c r="WXE20" s="832"/>
      <c r="WXF20" s="832"/>
      <c r="WXH20" s="833"/>
      <c r="WXL20" s="834"/>
      <c r="WXP20" s="833"/>
      <c r="WXS20" s="835"/>
      <c r="WXT20" s="829"/>
      <c r="WXU20" s="830"/>
      <c r="WXX20" s="832"/>
      <c r="WXY20" s="830"/>
      <c r="WXZ20" s="832"/>
      <c r="WYA20" s="832"/>
      <c r="WYC20" s="833"/>
      <c r="WYG20" s="834"/>
      <c r="WYK20" s="833"/>
      <c r="WYN20" s="835"/>
      <c r="WYO20" s="829"/>
      <c r="WYP20" s="830"/>
      <c r="WYS20" s="832"/>
      <c r="WYT20" s="830"/>
      <c r="WYU20" s="832"/>
      <c r="WYV20" s="832"/>
      <c r="WYX20" s="833"/>
      <c r="WZB20" s="834"/>
      <c r="WZF20" s="833"/>
      <c r="WZI20" s="835"/>
      <c r="WZJ20" s="829"/>
      <c r="WZK20" s="830"/>
      <c r="WZN20" s="832"/>
      <c r="WZO20" s="830"/>
      <c r="WZP20" s="832"/>
      <c r="WZQ20" s="832"/>
      <c r="WZS20" s="833"/>
      <c r="WZW20" s="834"/>
      <c r="XAA20" s="833"/>
      <c r="XAD20" s="835"/>
      <c r="XAE20" s="829"/>
      <c r="XAF20" s="830"/>
      <c r="XAI20" s="832"/>
      <c r="XAJ20" s="830"/>
      <c r="XAK20" s="832"/>
      <c r="XAL20" s="832"/>
      <c r="XAN20" s="833"/>
      <c r="XAR20" s="834"/>
      <c r="XAV20" s="833"/>
      <c r="XAY20" s="835"/>
      <c r="XAZ20" s="829"/>
      <c r="XBA20" s="830"/>
      <c r="XBD20" s="832"/>
      <c r="XBE20" s="830"/>
      <c r="XBF20" s="832"/>
      <c r="XBG20" s="832"/>
      <c r="XBI20" s="833"/>
      <c r="XBM20" s="834"/>
      <c r="XBQ20" s="833"/>
      <c r="XBT20" s="835"/>
      <c r="XBU20" s="829"/>
      <c r="XBV20" s="830"/>
      <c r="XBY20" s="832"/>
      <c r="XBZ20" s="830"/>
      <c r="XCA20" s="832"/>
      <c r="XCB20" s="832"/>
      <c r="XCD20" s="833"/>
      <c r="XCH20" s="834"/>
      <c r="XCL20" s="833"/>
      <c r="XCO20" s="835"/>
      <c r="XCP20" s="829"/>
      <c r="XCQ20" s="830"/>
      <c r="XCT20" s="832"/>
      <c r="XCU20" s="830"/>
      <c r="XCV20" s="832"/>
      <c r="XCW20" s="832"/>
      <c r="XCY20" s="833"/>
      <c r="XDC20" s="834"/>
      <c r="XDG20" s="833"/>
      <c r="XDJ20" s="835"/>
      <c r="XDK20" s="829"/>
      <c r="XDL20" s="830"/>
      <c r="XDO20" s="832"/>
      <c r="XDP20" s="830"/>
      <c r="XDQ20" s="832"/>
      <c r="XDR20" s="832"/>
      <c r="XDT20" s="833"/>
      <c r="XDX20" s="834"/>
      <c r="XEB20" s="833"/>
      <c r="XEE20" s="835"/>
      <c r="XEF20" s="829"/>
      <c r="XEG20" s="830"/>
      <c r="XEJ20" s="832"/>
      <c r="XEK20" s="830"/>
      <c r="XEL20" s="832"/>
      <c r="XEM20" s="832"/>
      <c r="XEO20" s="833"/>
      <c r="XES20" s="834"/>
      <c r="XEW20" s="833"/>
      <c r="XEZ20" s="835"/>
      <c r="XFA20" s="829"/>
      <c r="XFB20" s="830"/>
    </row>
    <row r="21" spans="1:16384" s="2" customFormat="1" ht="409.5" customHeight="1">
      <c r="A21" s="737" t="s">
        <v>22</v>
      </c>
      <c r="B21" s="738" t="s">
        <v>142</v>
      </c>
      <c r="C21" s="719"/>
      <c r="D21" s="719"/>
      <c r="E21" s="738" t="s">
        <v>170</v>
      </c>
      <c r="F21" s="738"/>
      <c r="G21" s="738" t="s">
        <v>171</v>
      </c>
      <c r="H21" s="738" t="s">
        <v>169</v>
      </c>
      <c r="I21" s="191"/>
      <c r="J21" s="282" t="s">
        <v>109</v>
      </c>
      <c r="K21" s="191"/>
      <c r="L21" s="750" t="s">
        <v>172</v>
      </c>
      <c r="M21" s="753" t="s">
        <v>204</v>
      </c>
      <c r="N21" s="194" t="s">
        <v>106</v>
      </c>
      <c r="O21" s="191"/>
      <c r="P21" s="750" t="s">
        <v>173</v>
      </c>
      <c r="Q21" s="853" t="s">
        <v>149</v>
      </c>
      <c r="R21" s="298"/>
      <c r="S21" s="297"/>
      <c r="T21" s="297"/>
      <c r="U21" s="299"/>
      <c r="V21" s="57"/>
      <c r="W21" s="58"/>
      <c r="X21" s="59"/>
      <c r="Y21" s="59"/>
      <c r="Z21" s="56"/>
      <c r="AA21" s="58"/>
      <c r="AB21" s="56"/>
      <c r="AC21" s="56"/>
      <c r="AD21" s="287"/>
      <c r="AE21" s="288"/>
      <c r="AF21" s="287"/>
      <c r="AG21" s="287"/>
      <c r="AH21" s="287"/>
      <c r="AI21" s="289"/>
      <c r="AJ21" s="287"/>
      <c r="AK21" s="287"/>
      <c r="AL21" s="287"/>
      <c r="AM21" s="288"/>
      <c r="AN21" s="287"/>
      <c r="AO21" s="287"/>
      <c r="AP21" s="290"/>
      <c r="AQ21" s="57"/>
      <c r="AR21" s="58"/>
      <c r="AS21" s="59"/>
      <c r="AT21" s="59"/>
      <c r="AU21" s="56"/>
      <c r="AV21" s="58"/>
      <c r="AW21" s="56"/>
      <c r="AX21" s="56"/>
      <c r="AY21" s="287"/>
      <c r="AZ21" s="288"/>
      <c r="BA21" s="287"/>
      <c r="BB21" s="287"/>
      <c r="BC21" s="287"/>
      <c r="BD21" s="289"/>
      <c r="BE21" s="287"/>
      <c r="BF21" s="287"/>
      <c r="BG21" s="287"/>
      <c r="BH21" s="288"/>
      <c r="BI21" s="287"/>
      <c r="BJ21" s="287"/>
      <c r="BK21" s="290"/>
      <c r="BL21" s="57"/>
      <c r="BM21" s="58"/>
      <c r="BN21" s="59"/>
      <c r="BO21" s="59"/>
      <c r="BP21" s="56"/>
      <c r="BQ21" s="58"/>
      <c r="BR21" s="56"/>
      <c r="BS21" s="56"/>
      <c r="BT21" s="287"/>
      <c r="BU21" s="288"/>
      <c r="BV21" s="287"/>
      <c r="BW21" s="287"/>
      <c r="BX21" s="287"/>
      <c r="BY21" s="289"/>
      <c r="BZ21" s="287"/>
      <c r="CA21" s="287"/>
      <c r="CB21" s="287"/>
      <c r="CC21" s="288"/>
      <c r="CD21" s="287"/>
      <c r="CE21" s="287"/>
      <c r="CF21" s="290"/>
      <c r="CG21" s="57"/>
      <c r="CH21" s="58"/>
      <c r="CI21" s="59"/>
      <c r="CJ21" s="59"/>
      <c r="CK21" s="56"/>
      <c r="CL21" s="58"/>
      <c r="CM21" s="56"/>
      <c r="CN21" s="56"/>
      <c r="CO21" s="287"/>
      <c r="CP21" s="288"/>
      <c r="CQ21" s="287"/>
      <c r="CR21" s="287"/>
      <c r="CS21" s="287"/>
      <c r="CT21" s="289"/>
      <c r="CU21" s="287"/>
      <c r="CV21" s="287"/>
      <c r="CW21" s="287"/>
      <c r="CX21" s="288"/>
      <c r="CY21" s="287"/>
      <c r="CZ21" s="287"/>
      <c r="DA21" s="290"/>
      <c r="DB21" s="57"/>
      <c r="DC21" s="58"/>
      <c r="DD21" s="59"/>
      <c r="DE21" s="59"/>
      <c r="DF21" s="56"/>
      <c r="DG21" s="58"/>
      <c r="DH21" s="56"/>
      <c r="DI21" s="56"/>
      <c r="DJ21" s="287"/>
      <c r="DK21" s="288"/>
      <c r="DL21" s="287"/>
      <c r="DM21" s="287"/>
      <c r="DN21" s="287"/>
      <c r="DO21" s="289"/>
      <c r="DP21" s="287"/>
      <c r="DQ21" s="287"/>
      <c r="DR21" s="287"/>
      <c r="DS21" s="288"/>
      <c r="DT21" s="287"/>
      <c r="DU21" s="287"/>
      <c r="DV21" s="290"/>
      <c r="DW21" s="57"/>
      <c r="DX21" s="58"/>
      <c r="DY21" s="59"/>
      <c r="DZ21" s="59"/>
      <c r="EA21" s="56"/>
      <c r="EB21" s="58"/>
      <c r="EC21" s="56"/>
      <c r="ED21" s="56"/>
      <c r="EE21" s="287"/>
      <c r="EF21" s="288"/>
      <c r="EG21" s="287"/>
      <c r="EH21" s="287"/>
      <c r="EI21" s="287"/>
      <c r="EJ21" s="289"/>
      <c r="EK21" s="287"/>
      <c r="EL21" s="287"/>
      <c r="EM21" s="287"/>
      <c r="EN21" s="288"/>
      <c r="EO21" s="287"/>
      <c r="EP21" s="287"/>
      <c r="EQ21" s="290"/>
      <c r="ER21" s="57"/>
      <c r="ES21" s="58"/>
      <c r="ET21" s="59"/>
      <c r="EU21" s="59"/>
      <c r="EV21" s="56"/>
      <c r="EW21" s="58"/>
      <c r="EX21" s="56"/>
      <c r="EY21" s="56"/>
      <c r="EZ21" s="287"/>
      <c r="FA21" s="288"/>
      <c r="FB21" s="287"/>
      <c r="FC21" s="287"/>
      <c r="FD21" s="287"/>
      <c r="FE21" s="289"/>
      <c r="FF21" s="287"/>
      <c r="FG21" s="287"/>
      <c r="FH21" s="287"/>
      <c r="FI21" s="288"/>
      <c r="FJ21" s="287"/>
      <c r="FK21" s="287"/>
      <c r="FL21" s="290"/>
      <c r="FM21" s="57"/>
      <c r="FN21" s="58"/>
      <c r="FO21" s="59"/>
      <c r="FP21" s="59"/>
      <c r="FQ21" s="56"/>
      <c r="FR21" s="58"/>
      <c r="FS21" s="56"/>
      <c r="FT21" s="56"/>
      <c r="FU21" s="287"/>
      <c r="FV21" s="288"/>
      <c r="FW21" s="287"/>
      <c r="FX21" s="287"/>
      <c r="FY21" s="287"/>
      <c r="FZ21" s="289"/>
      <c r="GA21" s="287"/>
      <c r="GB21" s="287"/>
      <c r="GC21" s="287"/>
      <c r="GD21" s="288"/>
      <c r="GE21" s="287"/>
      <c r="GF21" s="287"/>
      <c r="GG21" s="290"/>
      <c r="GH21" s="57"/>
      <c r="GI21" s="58"/>
      <c r="GJ21" s="59"/>
      <c r="GK21" s="59"/>
      <c r="GL21" s="56"/>
      <c r="GM21" s="58"/>
      <c r="GN21" s="56"/>
      <c r="GO21" s="56"/>
      <c r="GP21" s="287"/>
      <c r="GQ21" s="288"/>
      <c r="GR21" s="287"/>
      <c r="GS21" s="287"/>
      <c r="GT21" s="287"/>
      <c r="GU21" s="289"/>
      <c r="GV21" s="287"/>
      <c r="GW21" s="287"/>
      <c r="GX21" s="287"/>
      <c r="GY21" s="288"/>
      <c r="GZ21" s="287"/>
      <c r="HA21" s="287"/>
      <c r="HB21" s="290"/>
      <c r="HC21" s="57"/>
      <c r="HD21" s="58"/>
      <c r="HE21" s="59"/>
      <c r="HF21" s="59"/>
      <c r="HG21" s="56"/>
      <c r="HH21" s="58"/>
      <c r="HI21" s="56"/>
      <c r="HJ21" s="56"/>
      <c r="HK21" s="287"/>
      <c r="HL21" s="288"/>
      <c r="HM21" s="287"/>
      <c r="HN21" s="287"/>
      <c r="HO21" s="287"/>
      <c r="HP21" s="289"/>
      <c r="HQ21" s="287"/>
      <c r="HR21" s="287"/>
      <c r="HS21" s="287"/>
      <c r="HT21" s="288"/>
      <c r="HU21" s="287"/>
      <c r="HV21" s="287"/>
      <c r="HW21" s="290"/>
      <c r="HX21" s="57"/>
      <c r="HY21" s="58"/>
      <c r="HZ21" s="59"/>
      <c r="IA21" s="59"/>
      <c r="IB21" s="56"/>
      <c r="IC21" s="58"/>
      <c r="ID21" s="56"/>
      <c r="IE21" s="56"/>
      <c r="IF21" s="287"/>
      <c r="IG21" s="288"/>
      <c r="IH21" s="287"/>
      <c r="II21" s="287"/>
      <c r="IJ21" s="287"/>
      <c r="IK21" s="289"/>
      <c r="IL21" s="287"/>
      <c r="IM21" s="287"/>
      <c r="IN21" s="287"/>
      <c r="IO21" s="288"/>
      <c r="IP21" s="287"/>
      <c r="IQ21" s="287"/>
      <c r="IR21" s="290"/>
      <c r="IS21" s="57"/>
      <c r="IT21" s="58"/>
      <c r="IU21" s="59"/>
      <c r="IV21" s="59"/>
      <c r="IW21" s="56"/>
      <c r="IX21" s="58"/>
      <c r="IY21" s="56"/>
      <c r="IZ21" s="56"/>
      <c r="JA21" s="287"/>
      <c r="JB21" s="288"/>
      <c r="JC21" s="287"/>
      <c r="JD21" s="287"/>
      <c r="JE21" s="287"/>
      <c r="JF21" s="289"/>
      <c r="JG21" s="287"/>
      <c r="JH21" s="287"/>
      <c r="JI21" s="287"/>
      <c r="JJ21" s="288"/>
      <c r="JK21" s="287"/>
      <c r="JL21" s="287"/>
      <c r="JM21" s="290"/>
      <c r="JN21" s="57"/>
      <c r="JO21" s="58"/>
      <c r="JP21" s="59"/>
      <c r="JQ21" s="59"/>
      <c r="JR21" s="56"/>
      <c r="JS21" s="58"/>
      <c r="JT21" s="56"/>
      <c r="JU21" s="56"/>
      <c r="JV21" s="287"/>
      <c r="JW21" s="288"/>
      <c r="JX21" s="287"/>
      <c r="JY21" s="287"/>
      <c r="JZ21" s="287"/>
      <c r="KA21" s="289"/>
      <c r="KB21" s="287"/>
      <c r="KC21" s="287"/>
      <c r="KD21" s="287"/>
      <c r="KE21" s="288"/>
      <c r="KF21" s="287"/>
      <c r="KG21" s="287"/>
      <c r="KH21" s="290"/>
      <c r="KI21" s="57"/>
      <c r="KJ21" s="58"/>
      <c r="KK21" s="59"/>
      <c r="KL21" s="59"/>
      <c r="KM21" s="56"/>
      <c r="KN21" s="58"/>
      <c r="KO21" s="56"/>
      <c r="KP21" s="56"/>
      <c r="KQ21" s="287"/>
      <c r="KR21" s="288"/>
      <c r="KS21" s="287"/>
      <c r="KT21" s="287"/>
      <c r="KU21" s="287"/>
      <c r="KV21" s="289"/>
      <c r="KW21" s="287"/>
      <c r="KX21" s="287"/>
      <c r="KY21" s="287"/>
      <c r="KZ21" s="288"/>
      <c r="LA21" s="287"/>
      <c r="LB21" s="287"/>
      <c r="LC21" s="290"/>
      <c r="LD21" s="57"/>
      <c r="LE21" s="58"/>
      <c r="LF21" s="59"/>
      <c r="LG21" s="59"/>
      <c r="LH21" s="56"/>
      <c r="LI21" s="58"/>
      <c r="LJ21" s="56"/>
      <c r="LK21" s="56"/>
      <c r="LL21" s="287"/>
      <c r="LM21" s="288"/>
      <c r="LN21" s="287"/>
      <c r="LO21" s="287"/>
      <c r="LP21" s="287"/>
      <c r="LQ21" s="289"/>
      <c r="LR21" s="287"/>
      <c r="LS21" s="287"/>
      <c r="LT21" s="287"/>
      <c r="LU21" s="288"/>
      <c r="LV21" s="287"/>
      <c r="LW21" s="287"/>
      <c r="LX21" s="290"/>
      <c r="LY21" s="57"/>
      <c r="LZ21" s="58"/>
      <c r="MA21" s="59"/>
      <c r="MB21" s="59"/>
      <c r="MC21" s="56"/>
      <c r="MD21" s="58"/>
      <c r="ME21" s="56"/>
      <c r="MF21" s="56"/>
      <c r="MG21" s="287"/>
      <c r="MH21" s="288"/>
      <c r="MI21" s="287"/>
      <c r="MJ21" s="287"/>
      <c r="MK21" s="287"/>
      <c r="ML21" s="289"/>
      <c r="MM21" s="287"/>
      <c r="MN21" s="287"/>
      <c r="MO21" s="287"/>
      <c r="MP21" s="288"/>
      <c r="MQ21" s="287"/>
      <c r="MR21" s="287"/>
      <c r="MS21" s="290"/>
      <c r="MT21" s="57"/>
      <c r="MU21" s="58"/>
      <c r="MV21" s="59"/>
      <c r="MW21" s="59"/>
      <c r="MX21" s="56"/>
      <c r="MY21" s="58"/>
      <c r="MZ21" s="56"/>
      <c r="NA21" s="56"/>
      <c r="NB21" s="287"/>
      <c r="NC21" s="288"/>
      <c r="ND21" s="287"/>
      <c r="NE21" s="287"/>
      <c r="NF21" s="287"/>
      <c r="NG21" s="289"/>
      <c r="NH21" s="287"/>
      <c r="NI21" s="287"/>
      <c r="NJ21" s="287"/>
      <c r="NK21" s="288"/>
      <c r="NL21" s="287"/>
      <c r="NM21" s="287"/>
      <c r="NN21" s="290"/>
      <c r="NO21" s="57"/>
      <c r="NP21" s="58"/>
      <c r="NQ21" s="59"/>
      <c r="NR21" s="59"/>
      <c r="NS21" s="56"/>
      <c r="NT21" s="58"/>
      <c r="NU21" s="56"/>
      <c r="NV21" s="56"/>
      <c r="NW21" s="287"/>
      <c r="NX21" s="288"/>
      <c r="NY21" s="287"/>
      <c r="NZ21" s="287"/>
      <c r="OA21" s="287"/>
      <c r="OB21" s="289"/>
      <c r="OC21" s="287"/>
      <c r="OD21" s="287"/>
      <c r="OE21" s="287"/>
      <c r="OF21" s="288"/>
      <c r="OG21" s="287"/>
      <c r="OH21" s="287"/>
      <c r="OI21" s="290"/>
      <c r="OJ21" s="57"/>
      <c r="OK21" s="58"/>
      <c r="OL21" s="59"/>
      <c r="OM21" s="59"/>
      <c r="ON21" s="56"/>
      <c r="OO21" s="58"/>
      <c r="OP21" s="56"/>
      <c r="OQ21" s="56"/>
      <c r="OR21" s="287"/>
      <c r="OS21" s="288"/>
      <c r="OT21" s="287"/>
      <c r="OU21" s="287"/>
      <c r="OV21" s="287"/>
      <c r="OW21" s="289"/>
      <c r="OX21" s="287"/>
      <c r="OY21" s="287"/>
      <c r="OZ21" s="287"/>
      <c r="PA21" s="288"/>
      <c r="PB21" s="287"/>
      <c r="PC21" s="287"/>
      <c r="PD21" s="290"/>
      <c r="PE21" s="57"/>
      <c r="PF21" s="58"/>
      <c r="PG21" s="59"/>
      <c r="PH21" s="59"/>
      <c r="PI21" s="56"/>
      <c r="PJ21" s="58"/>
      <c r="PK21" s="56"/>
      <c r="PL21" s="56"/>
      <c r="PM21" s="287"/>
      <c r="PN21" s="288"/>
      <c r="PO21" s="287"/>
      <c r="PP21" s="287"/>
      <c r="PQ21" s="287"/>
      <c r="PR21" s="289"/>
      <c r="PS21" s="287"/>
      <c r="PT21" s="287"/>
      <c r="PU21" s="287"/>
      <c r="PV21" s="288"/>
      <c r="PW21" s="287"/>
      <c r="PX21" s="287"/>
      <c r="PY21" s="290"/>
      <c r="PZ21" s="57"/>
      <c r="QA21" s="58"/>
      <c r="QB21" s="59"/>
      <c r="QC21" s="59"/>
      <c r="QD21" s="56"/>
      <c r="QE21" s="58"/>
      <c r="QF21" s="56"/>
      <c r="QG21" s="56"/>
      <c r="QH21" s="287"/>
      <c r="QI21" s="288"/>
      <c r="QJ21" s="287"/>
      <c r="QK21" s="287"/>
      <c r="QL21" s="287"/>
      <c r="QM21" s="289"/>
      <c r="QN21" s="287"/>
      <c r="QO21" s="287"/>
      <c r="QP21" s="287"/>
      <c r="QQ21" s="288"/>
      <c r="QR21" s="287"/>
      <c r="QS21" s="287"/>
      <c r="QT21" s="290"/>
      <c r="QU21" s="57"/>
      <c r="QV21" s="58"/>
      <c r="QW21" s="59"/>
      <c r="QX21" s="59"/>
      <c r="QY21" s="56"/>
      <c r="QZ21" s="58"/>
      <c r="RA21" s="56"/>
      <c r="RB21" s="56"/>
      <c r="RC21" s="287"/>
      <c r="RD21" s="288"/>
      <c r="RE21" s="287"/>
      <c r="RF21" s="287"/>
      <c r="RG21" s="287"/>
      <c r="RH21" s="289"/>
      <c r="RI21" s="287"/>
      <c r="RJ21" s="287"/>
      <c r="RK21" s="287"/>
      <c r="RL21" s="288"/>
      <c r="RM21" s="287"/>
      <c r="RN21" s="287"/>
      <c r="RO21" s="290"/>
      <c r="RP21" s="57"/>
      <c r="RQ21" s="58"/>
      <c r="RR21" s="59"/>
      <c r="RS21" s="59"/>
      <c r="RT21" s="56"/>
      <c r="RU21" s="58"/>
      <c r="RV21" s="56"/>
      <c r="RW21" s="56"/>
      <c r="RX21" s="287"/>
      <c r="RY21" s="288"/>
      <c r="RZ21" s="287"/>
      <c r="SA21" s="287"/>
      <c r="SB21" s="287"/>
      <c r="SC21" s="289"/>
      <c r="SD21" s="287"/>
      <c r="SE21" s="287"/>
      <c r="SF21" s="287"/>
      <c r="SG21" s="288"/>
      <c r="SH21" s="287"/>
      <c r="SI21" s="287"/>
      <c r="SJ21" s="290"/>
      <c r="SK21" s="57"/>
      <c r="SL21" s="58"/>
      <c r="SM21" s="59"/>
      <c r="SN21" s="59"/>
      <c r="SO21" s="56"/>
      <c r="SP21" s="58"/>
      <c r="SQ21" s="56"/>
      <c r="SR21" s="56"/>
      <c r="SS21" s="287"/>
      <c r="ST21" s="288"/>
      <c r="SU21" s="287"/>
      <c r="SV21" s="287"/>
      <c r="SW21" s="287"/>
      <c r="SX21" s="289"/>
      <c r="SY21" s="287"/>
      <c r="SZ21" s="287"/>
      <c r="TA21" s="287"/>
      <c r="TB21" s="288"/>
      <c r="TC21" s="287"/>
      <c r="TD21" s="287"/>
      <c r="TE21" s="290"/>
      <c r="TF21" s="57"/>
      <c r="TG21" s="58"/>
      <c r="TH21" s="59"/>
      <c r="TI21" s="59"/>
      <c r="TJ21" s="56"/>
      <c r="TK21" s="58"/>
      <c r="TL21" s="56"/>
      <c r="TM21" s="56"/>
      <c r="TN21" s="287"/>
      <c r="TO21" s="288"/>
      <c r="TP21" s="287"/>
      <c r="TQ21" s="287"/>
      <c r="TR21" s="287"/>
      <c r="TS21" s="289"/>
      <c r="TT21" s="287"/>
      <c r="TU21" s="287"/>
      <c r="TV21" s="287"/>
      <c r="TW21" s="288"/>
      <c r="TX21" s="287"/>
      <c r="TY21" s="287"/>
      <c r="TZ21" s="290"/>
      <c r="UA21" s="57"/>
      <c r="UB21" s="58"/>
      <c r="UC21" s="59"/>
      <c r="UD21" s="59"/>
      <c r="UE21" s="56"/>
      <c r="UF21" s="58"/>
      <c r="UG21" s="56"/>
      <c r="UH21" s="56"/>
      <c r="UI21" s="287"/>
      <c r="UJ21" s="288"/>
      <c r="UK21" s="287"/>
      <c r="UL21" s="287"/>
      <c r="UM21" s="287"/>
      <c r="UN21" s="289"/>
      <c r="UO21" s="287"/>
      <c r="UP21" s="287"/>
      <c r="UQ21" s="287"/>
      <c r="UR21" s="288"/>
      <c r="US21" s="287"/>
      <c r="UT21" s="287"/>
      <c r="UU21" s="290"/>
      <c r="UV21" s="57"/>
      <c r="UW21" s="58"/>
      <c r="UX21" s="59"/>
      <c r="UY21" s="59"/>
      <c r="UZ21" s="56"/>
      <c r="VA21" s="58"/>
      <c r="VB21" s="56"/>
      <c r="VC21" s="56"/>
      <c r="VD21" s="287"/>
      <c r="VE21" s="288"/>
      <c r="VF21" s="287"/>
      <c r="VG21" s="287"/>
      <c r="VH21" s="287"/>
      <c r="VI21" s="289"/>
      <c r="VJ21" s="287"/>
      <c r="VK21" s="287"/>
      <c r="VL21" s="287"/>
      <c r="VM21" s="288"/>
      <c r="VN21" s="287"/>
      <c r="VO21" s="287"/>
      <c r="VP21" s="290"/>
      <c r="VQ21" s="57"/>
      <c r="VR21" s="58"/>
      <c r="VS21" s="59"/>
      <c r="VT21" s="59"/>
      <c r="VU21" s="56"/>
      <c r="VV21" s="58"/>
      <c r="VW21" s="56"/>
      <c r="VX21" s="56"/>
      <c r="VY21" s="287"/>
      <c r="VZ21" s="288"/>
      <c r="WA21" s="287"/>
      <c r="WB21" s="287"/>
      <c r="WC21" s="287"/>
      <c r="WD21" s="289"/>
      <c r="WE21" s="287"/>
      <c r="WF21" s="287"/>
      <c r="WG21" s="287"/>
      <c r="WH21" s="288"/>
      <c r="WI21" s="287"/>
      <c r="WJ21" s="287"/>
      <c r="WK21" s="290"/>
      <c r="WL21" s="57"/>
      <c r="WM21" s="58"/>
      <c r="WN21" s="59"/>
      <c r="WO21" s="59"/>
      <c r="WP21" s="56"/>
      <c r="WQ21" s="58"/>
      <c r="WR21" s="56"/>
      <c r="WS21" s="56"/>
      <c r="WT21" s="287"/>
      <c r="WU21" s="288"/>
      <c r="WV21" s="287"/>
      <c r="WW21" s="287"/>
      <c r="WX21" s="287"/>
      <c r="WY21" s="289"/>
      <c r="WZ21" s="287"/>
      <c r="XA21" s="287"/>
      <c r="XB21" s="287"/>
      <c r="XC21" s="288"/>
      <c r="XD21" s="287"/>
      <c r="XE21" s="287"/>
      <c r="XF21" s="290"/>
      <c r="XG21" s="57"/>
      <c r="XH21" s="58"/>
      <c r="XI21" s="59"/>
      <c r="XJ21" s="59"/>
      <c r="XK21" s="56"/>
      <c r="XL21" s="58"/>
      <c r="XM21" s="56"/>
      <c r="XN21" s="56"/>
      <c r="XO21" s="287"/>
      <c r="XP21" s="288"/>
      <c r="XQ21" s="287"/>
      <c r="XR21" s="287"/>
      <c r="XS21" s="287"/>
      <c r="XT21" s="289"/>
      <c r="XU21" s="287"/>
      <c r="XV21" s="287"/>
      <c r="XW21" s="287"/>
      <c r="XX21" s="288"/>
      <c r="XY21" s="287"/>
      <c r="XZ21" s="287"/>
      <c r="YA21" s="290"/>
      <c r="YB21" s="57"/>
      <c r="YC21" s="58"/>
      <c r="YD21" s="59"/>
      <c r="YE21" s="59"/>
      <c r="YF21" s="56"/>
      <c r="YG21" s="58"/>
      <c r="YH21" s="56"/>
      <c r="YI21" s="56"/>
      <c r="YJ21" s="287"/>
      <c r="YK21" s="288"/>
      <c r="YL21" s="287"/>
      <c r="YM21" s="287"/>
      <c r="YN21" s="287"/>
      <c r="YO21" s="289"/>
      <c r="YP21" s="287"/>
      <c r="YQ21" s="287"/>
      <c r="YR21" s="287"/>
      <c r="YS21" s="288"/>
      <c r="YT21" s="287"/>
      <c r="YU21" s="287"/>
      <c r="YV21" s="290"/>
      <c r="YW21" s="57"/>
      <c r="YX21" s="58"/>
      <c r="YY21" s="59"/>
      <c r="YZ21" s="59"/>
      <c r="ZA21" s="56"/>
      <c r="ZB21" s="58"/>
      <c r="ZC21" s="56"/>
      <c r="ZD21" s="56"/>
      <c r="ZE21" s="287"/>
      <c r="ZF21" s="288"/>
      <c r="ZG21" s="287"/>
      <c r="ZH21" s="287"/>
      <c r="ZI21" s="287"/>
      <c r="ZJ21" s="289"/>
      <c r="ZK21" s="287"/>
      <c r="ZL21" s="287"/>
      <c r="ZM21" s="287"/>
      <c r="ZN21" s="288"/>
      <c r="ZO21" s="287"/>
      <c r="ZP21" s="287"/>
      <c r="ZQ21" s="290"/>
      <c r="ZR21" s="57"/>
      <c r="ZS21" s="58"/>
      <c r="ZT21" s="59"/>
      <c r="ZU21" s="59"/>
      <c r="ZV21" s="56"/>
      <c r="ZW21" s="58"/>
      <c r="ZX21" s="56"/>
      <c r="ZY21" s="56"/>
      <c r="ZZ21" s="287"/>
      <c r="AAA21" s="288"/>
      <c r="AAB21" s="287"/>
      <c r="AAC21" s="287"/>
      <c r="AAD21" s="287"/>
      <c r="AAE21" s="289"/>
      <c r="AAF21" s="287"/>
      <c r="AAG21" s="287"/>
      <c r="AAH21" s="287"/>
      <c r="AAI21" s="288"/>
      <c r="AAJ21" s="287"/>
      <c r="AAK21" s="287"/>
      <c r="AAL21" s="290"/>
      <c r="AAM21" s="57"/>
      <c r="AAN21" s="58"/>
      <c r="AAO21" s="59"/>
      <c r="AAP21" s="59"/>
      <c r="AAQ21" s="56"/>
      <c r="AAR21" s="58"/>
      <c r="AAS21" s="56"/>
      <c r="AAT21" s="56"/>
      <c r="AAU21" s="287"/>
      <c r="AAV21" s="288"/>
      <c r="AAW21" s="287"/>
      <c r="AAX21" s="287"/>
      <c r="AAY21" s="287"/>
      <c r="AAZ21" s="289"/>
      <c r="ABA21" s="287"/>
      <c r="ABB21" s="287"/>
      <c r="ABC21" s="287"/>
      <c r="ABD21" s="288"/>
      <c r="ABE21" s="287"/>
      <c r="ABF21" s="287"/>
      <c r="ABG21" s="290"/>
      <c r="ABH21" s="57"/>
      <c r="ABI21" s="58"/>
      <c r="ABJ21" s="59"/>
      <c r="ABK21" s="59"/>
      <c r="ABL21" s="56"/>
      <c r="ABM21" s="58"/>
      <c r="ABN21" s="56"/>
      <c r="ABO21" s="56"/>
      <c r="ABP21" s="287"/>
      <c r="ABQ21" s="288"/>
      <c r="ABR21" s="287"/>
      <c r="ABS21" s="287"/>
      <c r="ABT21" s="287"/>
      <c r="ABU21" s="289"/>
      <c r="ABV21" s="287"/>
      <c r="ABW21" s="287"/>
      <c r="ABX21" s="287"/>
      <c r="ABY21" s="288"/>
      <c r="ABZ21" s="287"/>
      <c r="ACA21" s="287"/>
      <c r="ACB21" s="290"/>
      <c r="ACC21" s="57"/>
      <c r="ACD21" s="58"/>
      <c r="ACE21" s="59"/>
      <c r="ACF21" s="59"/>
      <c r="ACG21" s="56"/>
      <c r="ACH21" s="58"/>
      <c r="ACI21" s="56"/>
      <c r="ACJ21" s="56"/>
      <c r="ACK21" s="287"/>
      <c r="ACL21" s="288"/>
      <c r="ACM21" s="287"/>
      <c r="ACN21" s="287"/>
      <c r="ACO21" s="287"/>
      <c r="ACP21" s="289"/>
      <c r="ACQ21" s="287"/>
      <c r="ACR21" s="287"/>
      <c r="ACS21" s="287"/>
      <c r="ACT21" s="288"/>
      <c r="ACU21" s="287"/>
      <c r="ACV21" s="287"/>
      <c r="ACW21" s="290"/>
      <c r="ACX21" s="57"/>
      <c r="ACY21" s="58"/>
      <c r="ACZ21" s="59"/>
      <c r="ADA21" s="59"/>
      <c r="ADB21" s="56"/>
      <c r="ADC21" s="58"/>
      <c r="ADD21" s="56"/>
      <c r="ADE21" s="56"/>
      <c r="ADF21" s="287"/>
      <c r="ADG21" s="288"/>
      <c r="ADH21" s="287"/>
      <c r="ADI21" s="287"/>
      <c r="ADJ21" s="287"/>
      <c r="ADK21" s="289"/>
      <c r="ADL21" s="287"/>
      <c r="ADM21" s="287"/>
      <c r="ADN21" s="287"/>
      <c r="ADO21" s="288"/>
      <c r="ADP21" s="287"/>
      <c r="ADQ21" s="287"/>
      <c r="ADR21" s="290"/>
      <c r="ADS21" s="57"/>
      <c r="ADT21" s="58"/>
      <c r="ADU21" s="59"/>
      <c r="ADV21" s="59"/>
      <c r="ADW21" s="56"/>
      <c r="ADX21" s="58"/>
      <c r="ADY21" s="56"/>
      <c r="ADZ21" s="56"/>
      <c r="AEA21" s="287"/>
      <c r="AEB21" s="288"/>
      <c r="AEC21" s="287"/>
      <c r="AED21" s="287"/>
      <c r="AEE21" s="287"/>
      <c r="AEF21" s="289"/>
      <c r="AEG21" s="287"/>
      <c r="AEH21" s="287"/>
      <c r="AEI21" s="287"/>
      <c r="AEJ21" s="288"/>
      <c r="AEK21" s="287"/>
      <c r="AEL21" s="287"/>
      <c r="AEM21" s="290"/>
      <c r="AEN21" s="57"/>
      <c r="AEO21" s="58"/>
      <c r="AEP21" s="59"/>
      <c r="AEQ21" s="59"/>
      <c r="AER21" s="56"/>
      <c r="AES21" s="58"/>
      <c r="AET21" s="56"/>
      <c r="AEU21" s="56"/>
      <c r="AEV21" s="287"/>
      <c r="AEW21" s="288"/>
      <c r="AEX21" s="287"/>
      <c r="AEY21" s="287"/>
      <c r="AEZ21" s="287"/>
      <c r="AFA21" s="289"/>
      <c r="AFB21" s="287"/>
      <c r="AFC21" s="287"/>
      <c r="AFD21" s="287"/>
      <c r="AFE21" s="288"/>
      <c r="AFF21" s="287"/>
      <c r="AFG21" s="287"/>
      <c r="AFH21" s="290"/>
      <c r="AFI21" s="57"/>
      <c r="AFJ21" s="58"/>
      <c r="AFK21" s="59"/>
      <c r="AFL21" s="59"/>
      <c r="AFM21" s="56"/>
      <c r="AFN21" s="58"/>
      <c r="AFO21" s="56"/>
      <c r="AFP21" s="56"/>
      <c r="AFQ21" s="287"/>
      <c r="AFR21" s="288"/>
      <c r="AFS21" s="287"/>
      <c r="AFT21" s="287"/>
      <c r="AFU21" s="287"/>
      <c r="AFV21" s="289"/>
      <c r="AFW21" s="287"/>
      <c r="AFX21" s="287"/>
      <c r="AFY21" s="287"/>
      <c r="AFZ21" s="288"/>
      <c r="AGA21" s="287"/>
      <c r="AGB21" s="287"/>
      <c r="AGC21" s="290"/>
      <c r="AGD21" s="57"/>
      <c r="AGE21" s="58"/>
      <c r="AGF21" s="59"/>
      <c r="AGG21" s="59"/>
      <c r="AGH21" s="56"/>
      <c r="AGI21" s="58"/>
      <c r="AGJ21" s="56"/>
      <c r="AGK21" s="56"/>
      <c r="AGL21" s="287"/>
      <c r="AGM21" s="288"/>
      <c r="AGN21" s="287"/>
      <c r="AGO21" s="287"/>
      <c r="AGP21" s="287"/>
      <c r="AGQ21" s="289"/>
      <c r="AGR21" s="287"/>
      <c r="AGS21" s="287"/>
      <c r="AGT21" s="287"/>
      <c r="AGU21" s="288"/>
      <c r="AGV21" s="287"/>
      <c r="AGW21" s="287"/>
      <c r="AGX21" s="290"/>
      <c r="AGY21" s="57"/>
      <c r="AGZ21" s="58"/>
      <c r="AHA21" s="59"/>
      <c r="AHB21" s="59"/>
      <c r="AHC21" s="56"/>
      <c r="AHD21" s="58"/>
      <c r="AHE21" s="56"/>
      <c r="AHF21" s="56"/>
      <c r="AHG21" s="287"/>
      <c r="AHH21" s="288"/>
      <c r="AHI21" s="287"/>
      <c r="AHJ21" s="287"/>
      <c r="AHK21" s="287"/>
      <c r="AHL21" s="289"/>
      <c r="AHM21" s="287"/>
      <c r="AHN21" s="287"/>
      <c r="AHO21" s="287"/>
      <c r="AHP21" s="288"/>
      <c r="AHQ21" s="287"/>
      <c r="AHR21" s="287"/>
      <c r="AHS21" s="290"/>
      <c r="AHT21" s="57"/>
      <c r="AHU21" s="58"/>
      <c r="AHV21" s="59"/>
      <c r="AHW21" s="59"/>
      <c r="AHX21" s="56"/>
      <c r="AHY21" s="58"/>
      <c r="AHZ21" s="56"/>
      <c r="AIA21" s="56"/>
      <c r="AIB21" s="287"/>
      <c r="AIC21" s="288"/>
      <c r="AID21" s="287"/>
      <c r="AIE21" s="287"/>
      <c r="AIF21" s="287"/>
      <c r="AIG21" s="289"/>
      <c r="AIH21" s="287"/>
      <c r="AII21" s="287"/>
      <c r="AIJ21" s="287"/>
      <c r="AIK21" s="288"/>
      <c r="AIL21" s="287"/>
      <c r="AIM21" s="287"/>
      <c r="AIN21" s="290"/>
      <c r="AIO21" s="57"/>
      <c r="AIP21" s="58"/>
      <c r="AIQ21" s="59"/>
      <c r="AIR21" s="59"/>
      <c r="AIS21" s="56"/>
      <c r="AIT21" s="58"/>
      <c r="AIU21" s="56"/>
      <c r="AIV21" s="56"/>
      <c r="AIW21" s="287"/>
      <c r="AIX21" s="288"/>
      <c r="AIY21" s="287"/>
      <c r="AIZ21" s="287"/>
      <c r="AJA21" s="287"/>
      <c r="AJB21" s="289"/>
      <c r="AJC21" s="287"/>
      <c r="AJD21" s="287"/>
      <c r="AJE21" s="287"/>
      <c r="AJF21" s="288"/>
      <c r="AJG21" s="287"/>
      <c r="AJH21" s="287"/>
      <c r="AJI21" s="290"/>
      <c r="AJJ21" s="57"/>
      <c r="AJK21" s="58"/>
      <c r="AJL21" s="59"/>
      <c r="AJM21" s="59"/>
      <c r="AJN21" s="56"/>
      <c r="AJO21" s="58"/>
      <c r="AJP21" s="56"/>
      <c r="AJQ21" s="56"/>
      <c r="AJR21" s="287"/>
      <c r="AJS21" s="288"/>
      <c r="AJT21" s="287"/>
      <c r="AJU21" s="287"/>
      <c r="AJV21" s="287"/>
      <c r="AJW21" s="289"/>
      <c r="AJX21" s="287"/>
      <c r="AJY21" s="287"/>
      <c r="AJZ21" s="287"/>
      <c r="AKA21" s="288"/>
      <c r="AKB21" s="287"/>
      <c r="AKC21" s="287"/>
      <c r="AKD21" s="290"/>
      <c r="AKE21" s="57"/>
      <c r="AKF21" s="58"/>
      <c r="AKG21" s="59"/>
      <c r="AKH21" s="59"/>
      <c r="AKI21" s="56"/>
      <c r="AKJ21" s="58"/>
      <c r="AKK21" s="56"/>
      <c r="AKL21" s="56"/>
      <c r="AKM21" s="287"/>
      <c r="AKN21" s="288"/>
      <c r="AKO21" s="287"/>
      <c r="AKP21" s="287"/>
      <c r="AKQ21" s="287"/>
      <c r="AKR21" s="289"/>
      <c r="AKS21" s="287"/>
      <c r="AKT21" s="287"/>
      <c r="AKU21" s="287"/>
      <c r="AKV21" s="288"/>
      <c r="AKW21" s="287"/>
      <c r="AKX21" s="287"/>
      <c r="AKY21" s="290"/>
      <c r="AKZ21" s="57"/>
      <c r="ALA21" s="58"/>
      <c r="ALB21" s="59"/>
      <c r="ALC21" s="59"/>
      <c r="ALD21" s="56"/>
      <c r="ALE21" s="58"/>
      <c r="ALF21" s="56"/>
      <c r="ALG21" s="56"/>
      <c r="ALH21" s="287"/>
      <c r="ALI21" s="288"/>
      <c r="ALJ21" s="287"/>
      <c r="ALK21" s="287"/>
      <c r="ALL21" s="287"/>
      <c r="ALM21" s="289"/>
      <c r="ALN21" s="287"/>
      <c r="ALO21" s="287"/>
      <c r="ALP21" s="287"/>
      <c r="ALQ21" s="288"/>
      <c r="ALR21" s="287"/>
      <c r="ALS21" s="287"/>
      <c r="ALT21" s="290"/>
      <c r="ALU21" s="57"/>
      <c r="ALV21" s="58"/>
      <c r="ALW21" s="59"/>
      <c r="ALX21" s="59"/>
      <c r="ALY21" s="56"/>
      <c r="ALZ21" s="58"/>
      <c r="AMA21" s="56"/>
      <c r="AMB21" s="56"/>
      <c r="AMC21" s="287"/>
      <c r="AMD21" s="288"/>
      <c r="AME21" s="287"/>
      <c r="AMF21" s="287"/>
      <c r="AMG21" s="287"/>
      <c r="AMH21" s="289"/>
      <c r="AMI21" s="287"/>
      <c r="AMJ21" s="287"/>
      <c r="AMK21" s="287"/>
      <c r="AML21" s="288"/>
      <c r="AMM21" s="287"/>
      <c r="AMN21" s="287"/>
      <c r="AMO21" s="290"/>
      <c r="AMP21" s="57"/>
      <c r="AMQ21" s="58"/>
      <c r="AMR21" s="59"/>
      <c r="AMS21" s="59"/>
      <c r="AMT21" s="56"/>
      <c r="AMU21" s="58"/>
      <c r="AMV21" s="56"/>
      <c r="AMW21" s="56"/>
      <c r="AMX21" s="287"/>
      <c r="AMY21" s="288"/>
      <c r="AMZ21" s="287"/>
      <c r="ANA21" s="287"/>
      <c r="ANB21" s="287"/>
      <c r="ANC21" s="289"/>
      <c r="AND21" s="287"/>
      <c r="ANE21" s="287"/>
      <c r="ANF21" s="287"/>
      <c r="ANG21" s="288"/>
      <c r="ANH21" s="287"/>
      <c r="ANI21" s="287"/>
      <c r="ANJ21" s="290"/>
      <c r="ANK21" s="57"/>
      <c r="ANL21" s="58"/>
      <c r="ANM21" s="59"/>
      <c r="ANN21" s="59"/>
      <c r="ANO21" s="56"/>
      <c r="ANP21" s="58"/>
      <c r="ANQ21" s="56"/>
      <c r="ANR21" s="56"/>
      <c r="ANS21" s="287"/>
      <c r="ANT21" s="288"/>
      <c r="ANU21" s="287"/>
      <c r="ANV21" s="287"/>
      <c r="ANW21" s="287"/>
      <c r="ANX21" s="289"/>
      <c r="ANY21" s="287"/>
      <c r="ANZ21" s="287"/>
      <c r="AOA21" s="287"/>
      <c r="AOB21" s="288"/>
      <c r="AOC21" s="287"/>
      <c r="AOD21" s="287"/>
      <c r="AOE21" s="290"/>
      <c r="AOF21" s="57"/>
      <c r="AOG21" s="58"/>
      <c r="AOH21" s="59"/>
      <c r="AOI21" s="59"/>
      <c r="AOJ21" s="56"/>
      <c r="AOK21" s="58"/>
      <c r="AOL21" s="56"/>
      <c r="AOM21" s="56"/>
      <c r="AON21" s="287"/>
      <c r="AOO21" s="288"/>
      <c r="AOP21" s="287"/>
      <c r="AOQ21" s="287"/>
      <c r="AOR21" s="287"/>
      <c r="AOS21" s="289"/>
      <c r="AOT21" s="287"/>
      <c r="AOU21" s="287"/>
      <c r="AOV21" s="287"/>
      <c r="AOW21" s="288"/>
      <c r="AOX21" s="287"/>
      <c r="AOY21" s="287"/>
      <c r="AOZ21" s="290"/>
      <c r="APA21" s="57"/>
      <c r="APB21" s="58"/>
      <c r="APC21" s="59"/>
      <c r="APD21" s="59"/>
      <c r="APE21" s="56"/>
      <c r="APF21" s="58"/>
      <c r="APG21" s="56"/>
      <c r="APH21" s="56"/>
      <c r="API21" s="287"/>
      <c r="APJ21" s="288"/>
      <c r="APK21" s="287"/>
      <c r="APL21" s="287"/>
      <c r="APM21" s="287"/>
      <c r="APN21" s="289"/>
      <c r="APO21" s="287"/>
      <c r="APP21" s="287"/>
      <c r="APQ21" s="287"/>
      <c r="APR21" s="288"/>
      <c r="APS21" s="287"/>
      <c r="APT21" s="287"/>
      <c r="APU21" s="290"/>
      <c r="APV21" s="57"/>
      <c r="APW21" s="58"/>
      <c r="APX21" s="59"/>
      <c r="APY21" s="59"/>
      <c r="APZ21" s="56"/>
      <c r="AQA21" s="58"/>
      <c r="AQB21" s="56"/>
      <c r="AQC21" s="56"/>
      <c r="AQD21" s="287"/>
      <c r="AQE21" s="288"/>
      <c r="AQF21" s="287"/>
      <c r="AQG21" s="287"/>
      <c r="AQH21" s="287"/>
      <c r="AQI21" s="289"/>
      <c r="AQJ21" s="287"/>
      <c r="AQK21" s="287"/>
      <c r="AQL21" s="287"/>
      <c r="AQM21" s="288"/>
      <c r="AQN21" s="287"/>
      <c r="AQO21" s="287"/>
      <c r="AQP21" s="290"/>
      <c r="AQQ21" s="57"/>
      <c r="AQR21" s="58"/>
      <c r="AQS21" s="59"/>
      <c r="AQT21" s="59"/>
      <c r="AQU21" s="56"/>
      <c r="AQV21" s="58"/>
      <c r="AQW21" s="56"/>
      <c r="AQX21" s="56"/>
      <c r="AQY21" s="287"/>
      <c r="AQZ21" s="288"/>
      <c r="ARA21" s="287"/>
      <c r="ARB21" s="287"/>
      <c r="ARC21" s="287"/>
      <c r="ARD21" s="289"/>
      <c r="ARE21" s="287"/>
      <c r="ARF21" s="287"/>
      <c r="ARG21" s="287"/>
      <c r="ARH21" s="288"/>
      <c r="ARI21" s="287"/>
      <c r="ARJ21" s="287"/>
      <c r="ARK21" s="290"/>
      <c r="ARL21" s="57"/>
      <c r="ARM21" s="58"/>
      <c r="ARN21" s="59"/>
      <c r="ARO21" s="59"/>
      <c r="ARP21" s="56"/>
      <c r="ARQ21" s="58"/>
      <c r="ARR21" s="56"/>
      <c r="ARS21" s="56"/>
      <c r="ART21" s="287"/>
      <c r="ARU21" s="288"/>
      <c r="ARV21" s="287"/>
      <c r="ARW21" s="287"/>
      <c r="ARX21" s="287"/>
      <c r="ARY21" s="289"/>
      <c r="ARZ21" s="287"/>
      <c r="ASA21" s="287"/>
      <c r="ASB21" s="287"/>
      <c r="ASC21" s="288"/>
      <c r="ASD21" s="287"/>
      <c r="ASE21" s="287"/>
      <c r="ASF21" s="290"/>
      <c r="ASG21" s="57"/>
      <c r="ASH21" s="58"/>
      <c r="ASI21" s="59"/>
      <c r="ASJ21" s="59"/>
      <c r="ASK21" s="56"/>
      <c r="ASL21" s="58"/>
      <c r="ASM21" s="56"/>
      <c r="ASN21" s="56"/>
      <c r="ASO21" s="287"/>
      <c r="ASP21" s="288"/>
      <c r="ASQ21" s="287"/>
      <c r="ASR21" s="287"/>
      <c r="ASS21" s="287"/>
      <c r="AST21" s="289"/>
      <c r="ASU21" s="287"/>
      <c r="ASV21" s="287"/>
      <c r="ASW21" s="287"/>
      <c r="ASX21" s="288"/>
      <c r="ASY21" s="287"/>
      <c r="ASZ21" s="287"/>
      <c r="ATA21" s="290"/>
      <c r="ATB21" s="57"/>
      <c r="ATC21" s="58"/>
      <c r="ATD21" s="59"/>
      <c r="ATE21" s="59"/>
      <c r="ATF21" s="56"/>
      <c r="ATG21" s="58"/>
      <c r="ATH21" s="56"/>
      <c r="ATI21" s="56"/>
      <c r="ATJ21" s="287"/>
      <c r="ATK21" s="288"/>
      <c r="ATL21" s="287"/>
      <c r="ATM21" s="287"/>
      <c r="ATN21" s="287"/>
      <c r="ATO21" s="289"/>
      <c r="ATP21" s="287"/>
      <c r="ATQ21" s="287"/>
      <c r="ATR21" s="287"/>
      <c r="ATS21" s="288"/>
      <c r="ATT21" s="287"/>
      <c r="ATU21" s="287"/>
      <c r="ATV21" s="290"/>
      <c r="ATW21" s="57"/>
      <c r="ATX21" s="58"/>
      <c r="ATY21" s="59"/>
      <c r="ATZ21" s="59"/>
      <c r="AUA21" s="56"/>
      <c r="AUB21" s="58"/>
      <c r="AUC21" s="56"/>
      <c r="AUD21" s="56"/>
      <c r="AUE21" s="287"/>
      <c r="AUF21" s="288"/>
      <c r="AUG21" s="287"/>
      <c r="AUH21" s="287"/>
      <c r="AUI21" s="287"/>
      <c r="AUJ21" s="289"/>
      <c r="AUK21" s="287"/>
      <c r="AUL21" s="287"/>
      <c r="AUM21" s="287"/>
      <c r="AUN21" s="288"/>
      <c r="AUO21" s="287"/>
      <c r="AUP21" s="287"/>
      <c r="AUQ21" s="290"/>
      <c r="AUR21" s="57"/>
      <c r="AUS21" s="58"/>
      <c r="AUT21" s="59"/>
      <c r="AUU21" s="59"/>
      <c r="AUV21" s="56"/>
      <c r="AUW21" s="58"/>
      <c r="AUX21" s="56"/>
      <c r="AUY21" s="56"/>
      <c r="AUZ21" s="287"/>
      <c r="AVA21" s="288"/>
      <c r="AVB21" s="287"/>
      <c r="AVC21" s="287"/>
      <c r="AVD21" s="287"/>
      <c r="AVE21" s="289"/>
      <c r="AVF21" s="287"/>
      <c r="AVG21" s="287"/>
      <c r="AVH21" s="287"/>
      <c r="AVI21" s="288"/>
      <c r="AVJ21" s="287"/>
      <c r="AVK21" s="287"/>
      <c r="AVL21" s="290"/>
      <c r="AVM21" s="57"/>
      <c r="AVN21" s="58"/>
      <c r="AVO21" s="59"/>
      <c r="AVP21" s="59"/>
      <c r="AVQ21" s="56"/>
      <c r="AVR21" s="58"/>
      <c r="AVS21" s="56"/>
      <c r="AVT21" s="56"/>
      <c r="AVU21" s="287"/>
      <c r="AVV21" s="288"/>
      <c r="AVW21" s="287"/>
      <c r="AVX21" s="287"/>
      <c r="AVY21" s="287"/>
      <c r="AVZ21" s="289"/>
      <c r="AWA21" s="287"/>
      <c r="AWB21" s="287"/>
      <c r="AWC21" s="287"/>
      <c r="AWD21" s="288"/>
      <c r="AWE21" s="287"/>
      <c r="AWF21" s="287"/>
      <c r="AWG21" s="290"/>
      <c r="AWH21" s="57"/>
      <c r="AWI21" s="58"/>
      <c r="AWJ21" s="59"/>
      <c r="AWK21" s="59"/>
      <c r="AWL21" s="56"/>
      <c r="AWM21" s="58"/>
      <c r="AWN21" s="56"/>
      <c r="AWO21" s="56"/>
      <c r="AWP21" s="287"/>
      <c r="AWQ21" s="288"/>
      <c r="AWR21" s="287"/>
      <c r="AWS21" s="287"/>
      <c r="AWT21" s="287"/>
      <c r="AWU21" s="289"/>
      <c r="AWV21" s="287"/>
      <c r="AWW21" s="287"/>
      <c r="AWX21" s="287"/>
      <c r="AWY21" s="288"/>
      <c r="AWZ21" s="287"/>
      <c r="AXA21" s="287"/>
      <c r="AXB21" s="290"/>
      <c r="AXC21" s="57"/>
      <c r="AXD21" s="58"/>
      <c r="AXE21" s="59"/>
      <c r="AXF21" s="59"/>
      <c r="AXG21" s="56"/>
      <c r="AXH21" s="58"/>
      <c r="AXI21" s="56"/>
      <c r="AXJ21" s="56"/>
      <c r="AXK21" s="287"/>
      <c r="AXL21" s="288"/>
      <c r="AXM21" s="287"/>
      <c r="AXN21" s="287"/>
      <c r="AXO21" s="287"/>
      <c r="AXP21" s="289"/>
      <c r="AXQ21" s="287"/>
      <c r="AXR21" s="287"/>
      <c r="AXS21" s="287"/>
      <c r="AXT21" s="288"/>
      <c r="AXU21" s="287"/>
      <c r="AXV21" s="287"/>
      <c r="AXW21" s="290"/>
      <c r="AXX21" s="57"/>
      <c r="AXY21" s="58"/>
      <c r="AXZ21" s="59"/>
      <c r="AYA21" s="59"/>
      <c r="AYB21" s="56"/>
      <c r="AYC21" s="58"/>
      <c r="AYD21" s="56"/>
      <c r="AYE21" s="56"/>
      <c r="AYF21" s="287"/>
      <c r="AYG21" s="288"/>
      <c r="AYH21" s="287"/>
      <c r="AYI21" s="287"/>
      <c r="AYJ21" s="287"/>
      <c r="AYK21" s="289"/>
      <c r="AYL21" s="287"/>
      <c r="AYM21" s="287"/>
      <c r="AYN21" s="287"/>
      <c r="AYO21" s="288"/>
      <c r="AYP21" s="287"/>
      <c r="AYQ21" s="287"/>
      <c r="AYR21" s="290"/>
      <c r="AYS21" s="57"/>
      <c r="AYT21" s="58"/>
      <c r="AYU21" s="59"/>
      <c r="AYV21" s="59"/>
      <c r="AYW21" s="56"/>
      <c r="AYX21" s="58"/>
      <c r="AYY21" s="56"/>
      <c r="AYZ21" s="56"/>
      <c r="AZA21" s="287"/>
      <c r="AZB21" s="288"/>
      <c r="AZC21" s="287"/>
      <c r="AZD21" s="287"/>
      <c r="AZE21" s="287"/>
      <c r="AZF21" s="289"/>
      <c r="AZG21" s="287"/>
      <c r="AZH21" s="287"/>
      <c r="AZI21" s="287"/>
      <c r="AZJ21" s="288"/>
      <c r="AZK21" s="287"/>
      <c r="AZL21" s="287"/>
      <c r="AZM21" s="290"/>
      <c r="AZN21" s="57"/>
      <c r="AZO21" s="58"/>
      <c r="AZP21" s="59"/>
      <c r="AZQ21" s="59"/>
      <c r="AZR21" s="56"/>
      <c r="AZS21" s="58"/>
      <c r="AZT21" s="56"/>
      <c r="AZU21" s="56"/>
      <c r="AZV21" s="287"/>
      <c r="AZW21" s="288"/>
      <c r="AZX21" s="287"/>
      <c r="AZY21" s="287"/>
      <c r="AZZ21" s="287"/>
      <c r="BAA21" s="289"/>
      <c r="BAB21" s="287"/>
      <c r="BAC21" s="287"/>
      <c r="BAD21" s="287"/>
      <c r="BAE21" s="288"/>
      <c r="BAF21" s="287"/>
      <c r="BAG21" s="287"/>
      <c r="BAH21" s="290"/>
      <c r="BAI21" s="57"/>
      <c r="BAJ21" s="58"/>
      <c r="BAK21" s="59"/>
      <c r="BAL21" s="59"/>
      <c r="BAM21" s="56"/>
      <c r="BAN21" s="58"/>
      <c r="BAO21" s="56"/>
      <c r="BAP21" s="56"/>
      <c r="BAQ21" s="287"/>
      <c r="BAR21" s="288"/>
      <c r="BAS21" s="287"/>
      <c r="BAT21" s="287"/>
      <c r="BAU21" s="287"/>
      <c r="BAV21" s="289"/>
      <c r="BAW21" s="287"/>
      <c r="BAX21" s="287"/>
      <c r="BAY21" s="287"/>
      <c r="BAZ21" s="288"/>
      <c r="BBA21" s="287"/>
      <c r="BBB21" s="287"/>
      <c r="BBC21" s="290"/>
      <c r="BBD21" s="57"/>
      <c r="BBE21" s="58"/>
      <c r="BBF21" s="59"/>
      <c r="BBG21" s="59"/>
      <c r="BBH21" s="56"/>
      <c r="BBI21" s="58"/>
      <c r="BBJ21" s="56"/>
      <c r="BBK21" s="56"/>
      <c r="BBL21" s="287"/>
      <c r="BBM21" s="288"/>
      <c r="BBN21" s="287"/>
      <c r="BBO21" s="287"/>
      <c r="BBP21" s="287"/>
      <c r="BBQ21" s="289"/>
      <c r="BBR21" s="287"/>
      <c r="BBS21" s="287"/>
      <c r="BBT21" s="287"/>
      <c r="BBU21" s="288"/>
      <c r="BBV21" s="287"/>
      <c r="BBW21" s="287"/>
      <c r="BBX21" s="290"/>
      <c r="BBY21" s="57"/>
      <c r="BBZ21" s="58"/>
      <c r="BCA21" s="59"/>
      <c r="BCB21" s="59"/>
      <c r="BCC21" s="56"/>
      <c r="BCD21" s="58"/>
      <c r="BCE21" s="56"/>
      <c r="BCF21" s="56"/>
      <c r="BCG21" s="287"/>
      <c r="BCH21" s="288"/>
      <c r="BCI21" s="287"/>
      <c r="BCJ21" s="287"/>
      <c r="BCK21" s="287"/>
      <c r="BCL21" s="289"/>
      <c r="BCM21" s="287"/>
      <c r="BCN21" s="287"/>
      <c r="BCO21" s="287"/>
      <c r="BCP21" s="288"/>
      <c r="BCQ21" s="287"/>
      <c r="BCR21" s="287"/>
      <c r="BCS21" s="290"/>
      <c r="BCT21" s="57"/>
      <c r="BCU21" s="58"/>
      <c r="BCV21" s="59"/>
      <c r="BCW21" s="59"/>
      <c r="BCX21" s="56"/>
      <c r="BCY21" s="58"/>
      <c r="BCZ21" s="56"/>
      <c r="BDA21" s="56"/>
      <c r="BDB21" s="287"/>
      <c r="BDC21" s="288"/>
      <c r="BDD21" s="287"/>
      <c r="BDE21" s="287"/>
      <c r="BDF21" s="287"/>
      <c r="BDG21" s="289"/>
      <c r="BDH21" s="287"/>
      <c r="BDI21" s="287"/>
      <c r="BDJ21" s="287"/>
      <c r="BDK21" s="288"/>
      <c r="BDL21" s="287"/>
      <c r="BDM21" s="287"/>
      <c r="BDN21" s="290"/>
      <c r="BDO21" s="57"/>
      <c r="BDP21" s="58"/>
      <c r="BDQ21" s="59"/>
      <c r="BDR21" s="59"/>
      <c r="BDS21" s="56"/>
      <c r="BDT21" s="58"/>
      <c r="BDU21" s="56"/>
      <c r="BDV21" s="56"/>
      <c r="BDW21" s="287"/>
      <c r="BDX21" s="288"/>
      <c r="BDY21" s="287"/>
      <c r="BDZ21" s="287"/>
      <c r="BEA21" s="287"/>
      <c r="BEB21" s="289"/>
      <c r="BEC21" s="287"/>
      <c r="BED21" s="287"/>
      <c r="BEE21" s="287"/>
      <c r="BEF21" s="288"/>
      <c r="BEG21" s="287"/>
      <c r="BEH21" s="287"/>
      <c r="BEI21" s="290"/>
      <c r="BEJ21" s="57"/>
      <c r="BEK21" s="58"/>
      <c r="BEL21" s="59"/>
      <c r="BEM21" s="59"/>
      <c r="BEN21" s="56"/>
      <c r="BEO21" s="58"/>
      <c r="BEP21" s="56"/>
      <c r="BEQ21" s="56"/>
      <c r="BER21" s="287"/>
      <c r="BES21" s="288"/>
      <c r="BET21" s="287"/>
      <c r="BEU21" s="287"/>
      <c r="BEV21" s="287"/>
      <c r="BEW21" s="289"/>
      <c r="BEX21" s="287"/>
      <c r="BEY21" s="287"/>
      <c r="BEZ21" s="287"/>
      <c r="BFA21" s="288"/>
      <c r="BFB21" s="287"/>
      <c r="BFC21" s="287"/>
      <c r="BFD21" s="290"/>
      <c r="BFE21" s="57"/>
      <c r="BFF21" s="58"/>
      <c r="BFG21" s="59"/>
      <c r="BFH21" s="59"/>
      <c r="BFI21" s="56"/>
      <c r="BFJ21" s="58"/>
      <c r="BFK21" s="56"/>
      <c r="BFL21" s="56"/>
      <c r="BFM21" s="287"/>
      <c r="BFN21" s="288"/>
      <c r="BFO21" s="287"/>
      <c r="BFP21" s="287"/>
      <c r="BFQ21" s="287"/>
      <c r="BFR21" s="289"/>
      <c r="BFS21" s="287"/>
      <c r="BFT21" s="287"/>
      <c r="BFU21" s="287"/>
      <c r="BFV21" s="288"/>
      <c r="BFW21" s="287"/>
      <c r="BFX21" s="287"/>
      <c r="BFY21" s="290"/>
      <c r="BFZ21" s="57"/>
      <c r="BGA21" s="58"/>
      <c r="BGB21" s="59"/>
      <c r="BGC21" s="59"/>
      <c r="BGD21" s="56"/>
      <c r="BGE21" s="58"/>
      <c r="BGF21" s="56"/>
      <c r="BGG21" s="56"/>
      <c r="BGH21" s="287"/>
      <c r="BGI21" s="288"/>
      <c r="BGJ21" s="287"/>
      <c r="BGK21" s="287"/>
      <c r="BGL21" s="287"/>
      <c r="BGM21" s="289"/>
      <c r="BGN21" s="287"/>
      <c r="BGO21" s="287"/>
      <c r="BGP21" s="287"/>
      <c r="BGQ21" s="288"/>
      <c r="BGR21" s="287"/>
      <c r="BGS21" s="287"/>
      <c r="BGT21" s="290"/>
      <c r="BGU21" s="57"/>
      <c r="BGV21" s="58"/>
      <c r="BGW21" s="59"/>
      <c r="BGX21" s="59"/>
      <c r="BGY21" s="56"/>
      <c r="BGZ21" s="58"/>
      <c r="BHA21" s="56"/>
      <c r="BHB21" s="56"/>
      <c r="BHC21" s="287"/>
      <c r="BHD21" s="288"/>
      <c r="BHE21" s="287"/>
      <c r="BHF21" s="287"/>
      <c r="BHG21" s="287"/>
      <c r="BHH21" s="289"/>
      <c r="BHI21" s="287"/>
      <c r="BHJ21" s="287"/>
      <c r="BHK21" s="287"/>
      <c r="BHL21" s="288"/>
      <c r="BHM21" s="287"/>
      <c r="BHN21" s="287"/>
      <c r="BHO21" s="290"/>
      <c r="BHP21" s="57"/>
      <c r="BHQ21" s="58"/>
      <c r="BHR21" s="59"/>
      <c r="BHS21" s="59"/>
      <c r="BHT21" s="56"/>
      <c r="BHU21" s="58"/>
      <c r="BHV21" s="56"/>
      <c r="BHW21" s="56"/>
      <c r="BHX21" s="287"/>
      <c r="BHY21" s="288"/>
      <c r="BHZ21" s="287"/>
      <c r="BIA21" s="287"/>
      <c r="BIB21" s="287"/>
      <c r="BIC21" s="289"/>
      <c r="BID21" s="287"/>
      <c r="BIE21" s="287"/>
      <c r="BIF21" s="287"/>
      <c r="BIG21" s="288"/>
      <c r="BIH21" s="287"/>
      <c r="BII21" s="287"/>
      <c r="BIJ21" s="290"/>
      <c r="BIK21" s="57"/>
      <c r="BIL21" s="58"/>
      <c r="BIM21" s="59"/>
      <c r="BIN21" s="59"/>
      <c r="BIO21" s="56"/>
      <c r="BIP21" s="58"/>
      <c r="BIQ21" s="56"/>
      <c r="BIR21" s="56"/>
      <c r="BIS21" s="287"/>
      <c r="BIT21" s="288"/>
      <c r="BIU21" s="287"/>
      <c r="BIV21" s="287"/>
      <c r="BIW21" s="287"/>
      <c r="BIX21" s="289"/>
      <c r="BIY21" s="287"/>
      <c r="BIZ21" s="287"/>
      <c r="BJA21" s="287"/>
      <c r="BJB21" s="288"/>
      <c r="BJC21" s="287"/>
      <c r="BJD21" s="287"/>
      <c r="BJE21" s="290"/>
      <c r="BJF21" s="57"/>
      <c r="BJG21" s="58"/>
      <c r="BJH21" s="59"/>
      <c r="BJI21" s="59"/>
      <c r="BJJ21" s="56"/>
      <c r="BJK21" s="58"/>
      <c r="BJL21" s="56"/>
      <c r="BJM21" s="56"/>
      <c r="BJN21" s="287"/>
      <c r="BJO21" s="288"/>
      <c r="BJP21" s="287"/>
      <c r="BJQ21" s="287"/>
      <c r="BJR21" s="287"/>
      <c r="BJS21" s="289"/>
      <c r="BJT21" s="287"/>
      <c r="BJU21" s="287"/>
      <c r="BJV21" s="287"/>
      <c r="BJW21" s="288"/>
      <c r="BJX21" s="287"/>
      <c r="BJY21" s="287"/>
      <c r="BJZ21" s="290"/>
      <c r="BKA21" s="57"/>
      <c r="BKB21" s="58"/>
      <c r="BKC21" s="59"/>
      <c r="BKD21" s="59"/>
      <c r="BKE21" s="56"/>
      <c r="BKF21" s="58"/>
      <c r="BKG21" s="56"/>
      <c r="BKH21" s="56"/>
      <c r="BKI21" s="287"/>
      <c r="BKJ21" s="288"/>
      <c r="BKK21" s="287"/>
      <c r="BKL21" s="287"/>
      <c r="BKM21" s="287"/>
      <c r="BKN21" s="289"/>
      <c r="BKO21" s="287"/>
      <c r="BKP21" s="287"/>
      <c r="BKQ21" s="287"/>
      <c r="BKR21" s="288"/>
      <c r="BKS21" s="287"/>
      <c r="BKT21" s="287"/>
      <c r="BKU21" s="290"/>
      <c r="BKV21" s="57"/>
      <c r="BKW21" s="58"/>
      <c r="BKX21" s="59"/>
      <c r="BKY21" s="59"/>
      <c r="BKZ21" s="56"/>
      <c r="BLA21" s="58"/>
      <c r="BLB21" s="56"/>
      <c r="BLC21" s="56"/>
      <c r="BLD21" s="287"/>
      <c r="BLE21" s="288"/>
      <c r="BLF21" s="287"/>
      <c r="BLG21" s="287"/>
      <c r="BLH21" s="287"/>
      <c r="BLI21" s="289"/>
      <c r="BLJ21" s="287"/>
      <c r="BLK21" s="287"/>
      <c r="BLL21" s="287"/>
      <c r="BLM21" s="288"/>
      <c r="BLN21" s="287"/>
      <c r="BLO21" s="287"/>
      <c r="BLP21" s="290"/>
      <c r="BLQ21" s="57"/>
      <c r="BLR21" s="58"/>
      <c r="BLS21" s="59"/>
      <c r="BLT21" s="59"/>
      <c r="BLU21" s="56"/>
      <c r="BLV21" s="58"/>
      <c r="BLW21" s="56"/>
      <c r="BLX21" s="56"/>
      <c r="BLY21" s="287"/>
      <c r="BLZ21" s="288"/>
      <c r="BMA21" s="287"/>
      <c r="BMB21" s="287"/>
      <c r="BMC21" s="287"/>
      <c r="BMD21" s="289"/>
      <c r="BME21" s="287"/>
      <c r="BMF21" s="287"/>
      <c r="BMG21" s="287"/>
      <c r="BMH21" s="288"/>
      <c r="BMI21" s="287"/>
      <c r="BMJ21" s="287"/>
      <c r="BMK21" s="290"/>
      <c r="BML21" s="57"/>
      <c r="BMM21" s="58"/>
      <c r="BMN21" s="59"/>
      <c r="BMO21" s="59"/>
      <c r="BMP21" s="56"/>
      <c r="BMQ21" s="58"/>
      <c r="BMR21" s="56"/>
      <c r="BMS21" s="56"/>
      <c r="BMT21" s="287"/>
      <c r="BMU21" s="288"/>
      <c r="BMV21" s="287"/>
      <c r="BMW21" s="287"/>
      <c r="BMX21" s="287"/>
      <c r="BMY21" s="289"/>
      <c r="BMZ21" s="287"/>
      <c r="BNA21" s="287"/>
      <c r="BNB21" s="287"/>
      <c r="BNC21" s="288"/>
      <c r="BND21" s="287"/>
      <c r="BNE21" s="287"/>
      <c r="BNF21" s="290"/>
      <c r="BNG21" s="57"/>
      <c r="BNH21" s="58"/>
      <c r="BNI21" s="59"/>
      <c r="BNJ21" s="59"/>
      <c r="BNK21" s="56"/>
      <c r="BNL21" s="58"/>
      <c r="BNM21" s="56"/>
      <c r="BNN21" s="56"/>
      <c r="BNO21" s="287"/>
      <c r="BNP21" s="288"/>
      <c r="BNQ21" s="287"/>
      <c r="BNR21" s="287"/>
      <c r="BNS21" s="287"/>
      <c r="BNT21" s="289"/>
      <c r="BNU21" s="287"/>
      <c r="BNV21" s="287"/>
      <c r="BNW21" s="287"/>
      <c r="BNX21" s="288"/>
      <c r="BNY21" s="287"/>
      <c r="BNZ21" s="287"/>
      <c r="BOA21" s="290"/>
      <c r="BOB21" s="57"/>
      <c r="BOC21" s="58"/>
      <c r="BOD21" s="59"/>
      <c r="BOE21" s="59"/>
      <c r="BOF21" s="56"/>
      <c r="BOG21" s="58"/>
      <c r="BOH21" s="56"/>
      <c r="BOI21" s="56"/>
      <c r="BOJ21" s="287"/>
      <c r="BOK21" s="288"/>
      <c r="BOL21" s="287"/>
      <c r="BOM21" s="287"/>
      <c r="BON21" s="287"/>
      <c r="BOO21" s="289"/>
      <c r="BOP21" s="287"/>
      <c r="BOQ21" s="287"/>
      <c r="BOR21" s="287"/>
      <c r="BOS21" s="288"/>
      <c r="BOT21" s="287"/>
      <c r="BOU21" s="287"/>
      <c r="BOV21" s="290"/>
      <c r="BOW21" s="57"/>
      <c r="BOX21" s="58"/>
      <c r="BOY21" s="59"/>
      <c r="BOZ21" s="59"/>
      <c r="BPA21" s="56"/>
      <c r="BPB21" s="58"/>
      <c r="BPC21" s="56"/>
      <c r="BPD21" s="56"/>
      <c r="BPE21" s="287"/>
      <c r="BPF21" s="288"/>
      <c r="BPG21" s="287"/>
      <c r="BPH21" s="287"/>
      <c r="BPI21" s="287"/>
      <c r="BPJ21" s="289"/>
      <c r="BPK21" s="287"/>
      <c r="BPL21" s="287"/>
      <c r="BPM21" s="287"/>
      <c r="BPN21" s="288"/>
      <c r="BPO21" s="287"/>
      <c r="BPP21" s="287"/>
      <c r="BPQ21" s="290"/>
      <c r="BPR21" s="57"/>
      <c r="BPS21" s="58"/>
      <c r="BPT21" s="59"/>
      <c r="BPU21" s="59"/>
      <c r="BPV21" s="56"/>
      <c r="BPW21" s="58"/>
      <c r="BPX21" s="56"/>
      <c r="BPY21" s="56"/>
      <c r="BPZ21" s="287"/>
      <c r="BQA21" s="288"/>
      <c r="BQB21" s="287"/>
      <c r="BQC21" s="287"/>
      <c r="BQD21" s="287"/>
      <c r="BQE21" s="289"/>
      <c r="BQF21" s="287"/>
      <c r="BQG21" s="287"/>
      <c r="BQH21" s="287"/>
      <c r="BQI21" s="288"/>
      <c r="BQJ21" s="287"/>
      <c r="BQK21" s="287"/>
      <c r="BQL21" s="290"/>
      <c r="BQM21" s="57"/>
      <c r="BQN21" s="58"/>
      <c r="BQO21" s="59"/>
      <c r="BQP21" s="59"/>
      <c r="BQQ21" s="56"/>
      <c r="BQR21" s="58"/>
      <c r="BQS21" s="56"/>
      <c r="BQT21" s="56"/>
      <c r="BQU21" s="287"/>
      <c r="BQV21" s="288"/>
      <c r="BQW21" s="287"/>
      <c r="BQX21" s="287"/>
      <c r="BQY21" s="287"/>
      <c r="BQZ21" s="289"/>
      <c r="BRA21" s="287"/>
      <c r="BRB21" s="287"/>
      <c r="BRC21" s="287"/>
      <c r="BRD21" s="288"/>
      <c r="BRE21" s="287"/>
      <c r="BRF21" s="287"/>
      <c r="BRG21" s="290"/>
      <c r="BRH21" s="57"/>
      <c r="BRI21" s="58"/>
      <c r="BRJ21" s="59"/>
      <c r="BRK21" s="59"/>
      <c r="BRL21" s="56"/>
      <c r="BRM21" s="58"/>
      <c r="BRN21" s="56"/>
      <c r="BRO21" s="56"/>
      <c r="BRP21" s="287"/>
      <c r="BRQ21" s="288"/>
      <c r="BRR21" s="287"/>
      <c r="BRS21" s="287"/>
      <c r="BRT21" s="287"/>
      <c r="BRU21" s="289"/>
      <c r="BRV21" s="287"/>
      <c r="BRW21" s="287"/>
      <c r="BRX21" s="287"/>
      <c r="BRY21" s="288"/>
      <c r="BRZ21" s="287"/>
      <c r="BSA21" s="287"/>
      <c r="BSB21" s="290"/>
      <c r="BSC21" s="57"/>
      <c r="BSD21" s="58"/>
      <c r="BSE21" s="59"/>
      <c r="BSF21" s="59"/>
      <c r="BSG21" s="56"/>
      <c r="BSH21" s="58"/>
      <c r="BSI21" s="56"/>
      <c r="BSJ21" s="56"/>
      <c r="BSK21" s="287"/>
      <c r="BSL21" s="288"/>
      <c r="BSM21" s="287"/>
      <c r="BSN21" s="287"/>
      <c r="BSO21" s="287"/>
      <c r="BSP21" s="289"/>
      <c r="BSQ21" s="287"/>
      <c r="BSR21" s="287"/>
      <c r="BSS21" s="287"/>
      <c r="BST21" s="288"/>
      <c r="BSU21" s="287"/>
      <c r="BSV21" s="287"/>
      <c r="BSW21" s="290"/>
      <c r="BSX21" s="57"/>
      <c r="BSY21" s="58"/>
      <c r="BSZ21" s="59"/>
      <c r="BTA21" s="59"/>
      <c r="BTB21" s="56"/>
      <c r="BTC21" s="58"/>
      <c r="BTD21" s="56"/>
      <c r="BTE21" s="56"/>
      <c r="BTF21" s="287"/>
      <c r="BTG21" s="288"/>
      <c r="BTH21" s="287"/>
      <c r="BTI21" s="287"/>
      <c r="BTJ21" s="287"/>
      <c r="BTK21" s="289"/>
      <c r="BTL21" s="287"/>
      <c r="BTM21" s="287"/>
      <c r="BTN21" s="287"/>
      <c r="BTO21" s="288"/>
      <c r="BTP21" s="287"/>
      <c r="BTQ21" s="287"/>
      <c r="BTR21" s="290"/>
      <c r="BTS21" s="57"/>
      <c r="BTT21" s="58"/>
      <c r="BTU21" s="59"/>
      <c r="BTV21" s="59"/>
      <c r="BTW21" s="56"/>
      <c r="BTX21" s="58"/>
      <c r="BTY21" s="56"/>
      <c r="BTZ21" s="56"/>
      <c r="BUA21" s="287"/>
      <c r="BUB21" s="288"/>
      <c r="BUC21" s="287"/>
      <c r="BUD21" s="287"/>
      <c r="BUE21" s="287"/>
      <c r="BUF21" s="289"/>
      <c r="BUG21" s="287"/>
      <c r="BUH21" s="287"/>
      <c r="BUI21" s="287"/>
      <c r="BUJ21" s="288"/>
      <c r="BUK21" s="287"/>
      <c r="BUL21" s="287"/>
      <c r="BUM21" s="290"/>
      <c r="BUN21" s="57"/>
      <c r="BUO21" s="58"/>
      <c r="BUP21" s="59"/>
      <c r="BUQ21" s="59"/>
      <c r="BUR21" s="56"/>
      <c r="BUS21" s="58"/>
      <c r="BUT21" s="56"/>
      <c r="BUU21" s="56"/>
      <c r="BUV21" s="287"/>
      <c r="BUW21" s="288"/>
      <c r="BUX21" s="287"/>
      <c r="BUY21" s="287"/>
      <c r="BUZ21" s="287"/>
      <c r="BVA21" s="289"/>
      <c r="BVB21" s="287"/>
      <c r="BVC21" s="287"/>
      <c r="BVD21" s="287"/>
      <c r="BVE21" s="288"/>
      <c r="BVF21" s="287"/>
      <c r="BVG21" s="287"/>
      <c r="BVH21" s="290"/>
      <c r="BVI21" s="57"/>
      <c r="BVJ21" s="58"/>
      <c r="BVK21" s="59"/>
      <c r="BVL21" s="59"/>
      <c r="BVM21" s="56"/>
      <c r="BVN21" s="58"/>
      <c r="BVO21" s="56"/>
      <c r="BVP21" s="56"/>
      <c r="BVQ21" s="287"/>
      <c r="BVR21" s="288"/>
      <c r="BVS21" s="287"/>
      <c r="BVT21" s="287"/>
      <c r="BVU21" s="287"/>
      <c r="BVV21" s="289"/>
      <c r="BVW21" s="287"/>
      <c r="BVX21" s="287"/>
      <c r="BVY21" s="287"/>
      <c r="BVZ21" s="288"/>
      <c r="BWA21" s="287"/>
      <c r="BWB21" s="287"/>
      <c r="BWC21" s="290"/>
      <c r="BWD21" s="57"/>
      <c r="BWE21" s="58"/>
      <c r="BWF21" s="59"/>
      <c r="BWG21" s="59"/>
      <c r="BWH21" s="56"/>
      <c r="BWI21" s="58"/>
      <c r="BWJ21" s="56"/>
      <c r="BWK21" s="56"/>
      <c r="BWL21" s="287"/>
      <c r="BWM21" s="288"/>
      <c r="BWN21" s="287"/>
      <c r="BWO21" s="287"/>
      <c r="BWP21" s="287"/>
      <c r="BWQ21" s="289"/>
      <c r="BWR21" s="287"/>
      <c r="BWS21" s="287"/>
      <c r="BWT21" s="287"/>
      <c r="BWU21" s="288"/>
      <c r="BWV21" s="287"/>
      <c r="BWW21" s="287"/>
      <c r="BWX21" s="290"/>
      <c r="BWY21" s="57"/>
      <c r="BWZ21" s="58"/>
      <c r="BXA21" s="59"/>
      <c r="BXB21" s="59"/>
      <c r="BXC21" s="56"/>
      <c r="BXD21" s="58"/>
      <c r="BXE21" s="56"/>
      <c r="BXF21" s="56"/>
      <c r="BXG21" s="287"/>
      <c r="BXH21" s="288"/>
      <c r="BXI21" s="287"/>
      <c r="BXJ21" s="287"/>
      <c r="BXK21" s="287"/>
      <c r="BXL21" s="289"/>
      <c r="BXM21" s="287"/>
      <c r="BXN21" s="287"/>
      <c r="BXO21" s="287"/>
      <c r="BXP21" s="288"/>
      <c r="BXQ21" s="287"/>
      <c r="BXR21" s="287"/>
      <c r="BXS21" s="290"/>
      <c r="BXT21" s="57"/>
      <c r="BXU21" s="58"/>
      <c r="BXV21" s="59"/>
      <c r="BXW21" s="59"/>
      <c r="BXX21" s="56"/>
      <c r="BXY21" s="58"/>
      <c r="BXZ21" s="56"/>
      <c r="BYA21" s="56"/>
      <c r="BYB21" s="287"/>
      <c r="BYC21" s="288"/>
      <c r="BYD21" s="287"/>
      <c r="BYE21" s="287"/>
      <c r="BYF21" s="287"/>
      <c r="BYG21" s="289"/>
      <c r="BYH21" s="287"/>
      <c r="BYI21" s="287"/>
      <c r="BYJ21" s="287"/>
      <c r="BYK21" s="288"/>
      <c r="BYL21" s="287"/>
      <c r="BYM21" s="287"/>
      <c r="BYN21" s="290"/>
      <c r="BYO21" s="57"/>
      <c r="BYP21" s="58"/>
      <c r="BYQ21" s="59"/>
      <c r="BYR21" s="59"/>
      <c r="BYS21" s="56"/>
      <c r="BYT21" s="58"/>
      <c r="BYU21" s="56"/>
      <c r="BYV21" s="56"/>
      <c r="BYW21" s="287"/>
      <c r="BYX21" s="288"/>
      <c r="BYY21" s="287"/>
      <c r="BYZ21" s="287"/>
      <c r="BZA21" s="287"/>
      <c r="BZB21" s="289"/>
      <c r="BZC21" s="287"/>
      <c r="BZD21" s="287"/>
      <c r="BZE21" s="287"/>
      <c r="BZF21" s="288"/>
      <c r="BZG21" s="287"/>
      <c r="BZH21" s="287"/>
      <c r="BZI21" s="290"/>
      <c r="BZJ21" s="57"/>
      <c r="BZK21" s="58"/>
      <c r="BZL21" s="59"/>
      <c r="BZM21" s="59"/>
      <c r="BZN21" s="56"/>
      <c r="BZO21" s="58"/>
      <c r="BZP21" s="56"/>
      <c r="BZQ21" s="56"/>
      <c r="BZR21" s="287"/>
      <c r="BZS21" s="288"/>
      <c r="BZT21" s="287"/>
      <c r="BZU21" s="287"/>
      <c r="BZV21" s="287"/>
      <c r="BZW21" s="289"/>
      <c r="BZX21" s="287"/>
      <c r="BZY21" s="287"/>
      <c r="BZZ21" s="287"/>
      <c r="CAA21" s="288"/>
      <c r="CAB21" s="287"/>
      <c r="CAC21" s="287"/>
      <c r="CAD21" s="290"/>
      <c r="CAE21" s="57"/>
      <c r="CAF21" s="58"/>
      <c r="CAG21" s="59"/>
      <c r="CAH21" s="59"/>
      <c r="CAI21" s="56"/>
      <c r="CAJ21" s="58"/>
      <c r="CAK21" s="56"/>
      <c r="CAL21" s="56"/>
      <c r="CAM21" s="287"/>
      <c r="CAN21" s="288"/>
      <c r="CAO21" s="287"/>
      <c r="CAP21" s="287"/>
      <c r="CAQ21" s="287"/>
      <c r="CAR21" s="289"/>
      <c r="CAS21" s="287"/>
      <c r="CAT21" s="287"/>
      <c r="CAU21" s="287"/>
      <c r="CAV21" s="288"/>
      <c r="CAW21" s="287"/>
      <c r="CAX21" s="287"/>
      <c r="CAY21" s="290"/>
      <c r="CAZ21" s="57"/>
      <c r="CBA21" s="58"/>
      <c r="CBB21" s="59"/>
      <c r="CBC21" s="59"/>
      <c r="CBD21" s="56"/>
      <c r="CBE21" s="58"/>
      <c r="CBF21" s="56"/>
      <c r="CBG21" s="56"/>
      <c r="CBH21" s="287"/>
      <c r="CBI21" s="288"/>
      <c r="CBJ21" s="287"/>
      <c r="CBK21" s="287"/>
      <c r="CBL21" s="287"/>
      <c r="CBM21" s="289"/>
      <c r="CBN21" s="287"/>
      <c r="CBO21" s="287"/>
      <c r="CBP21" s="287"/>
      <c r="CBQ21" s="288"/>
      <c r="CBR21" s="287"/>
      <c r="CBS21" s="287"/>
      <c r="CBT21" s="290"/>
      <c r="CBU21" s="57"/>
      <c r="CBV21" s="58"/>
      <c r="CBW21" s="59"/>
      <c r="CBX21" s="59"/>
      <c r="CBY21" s="56"/>
      <c r="CBZ21" s="58"/>
      <c r="CCA21" s="56"/>
      <c r="CCB21" s="56"/>
      <c r="CCC21" s="287"/>
      <c r="CCD21" s="288"/>
      <c r="CCE21" s="287"/>
      <c r="CCF21" s="287"/>
      <c r="CCG21" s="287"/>
      <c r="CCH21" s="289"/>
      <c r="CCI21" s="287"/>
      <c r="CCJ21" s="287"/>
      <c r="CCK21" s="287"/>
      <c r="CCL21" s="288"/>
      <c r="CCM21" s="287"/>
      <c r="CCN21" s="287"/>
      <c r="CCO21" s="290"/>
      <c r="CCP21" s="57"/>
      <c r="CCQ21" s="58"/>
      <c r="CCR21" s="59"/>
      <c r="CCS21" s="59"/>
      <c r="CCT21" s="56"/>
      <c r="CCU21" s="58"/>
      <c r="CCV21" s="56"/>
      <c r="CCW21" s="56"/>
      <c r="CCX21" s="287"/>
      <c r="CCY21" s="288"/>
      <c r="CCZ21" s="287"/>
      <c r="CDA21" s="287"/>
      <c r="CDB21" s="287"/>
      <c r="CDC21" s="289"/>
      <c r="CDD21" s="287"/>
      <c r="CDE21" s="287"/>
      <c r="CDF21" s="287"/>
      <c r="CDG21" s="288"/>
      <c r="CDH21" s="287"/>
      <c r="CDI21" s="287"/>
      <c r="CDJ21" s="290"/>
      <c r="CDK21" s="57"/>
      <c r="CDL21" s="58"/>
      <c r="CDM21" s="59"/>
      <c r="CDN21" s="59"/>
      <c r="CDO21" s="56"/>
      <c r="CDP21" s="58"/>
      <c r="CDQ21" s="56"/>
      <c r="CDR21" s="56"/>
      <c r="CDS21" s="287"/>
      <c r="CDT21" s="288"/>
      <c r="CDU21" s="287"/>
      <c r="CDV21" s="287"/>
      <c r="CDW21" s="287"/>
      <c r="CDX21" s="289"/>
      <c r="CDY21" s="287"/>
      <c r="CDZ21" s="287"/>
      <c r="CEA21" s="287"/>
      <c r="CEB21" s="288"/>
      <c r="CEC21" s="287"/>
      <c r="CED21" s="287"/>
      <c r="CEE21" s="290"/>
      <c r="CEF21" s="57"/>
      <c r="CEG21" s="58"/>
      <c r="CEH21" s="59"/>
      <c r="CEI21" s="59"/>
      <c r="CEJ21" s="56"/>
      <c r="CEK21" s="58"/>
      <c r="CEL21" s="56"/>
      <c r="CEM21" s="56"/>
      <c r="CEN21" s="287"/>
      <c r="CEO21" s="288"/>
      <c r="CEP21" s="287"/>
      <c r="CEQ21" s="287"/>
      <c r="CER21" s="287"/>
      <c r="CES21" s="289"/>
      <c r="CET21" s="287"/>
      <c r="CEU21" s="287"/>
      <c r="CEV21" s="287"/>
      <c r="CEW21" s="288"/>
      <c r="CEX21" s="287"/>
      <c r="CEY21" s="287"/>
      <c r="CEZ21" s="290"/>
      <c r="CFA21" s="57"/>
      <c r="CFB21" s="58"/>
      <c r="CFC21" s="59"/>
      <c r="CFD21" s="59"/>
      <c r="CFE21" s="56"/>
      <c r="CFF21" s="58"/>
      <c r="CFG21" s="56"/>
      <c r="CFH21" s="56"/>
      <c r="CFI21" s="287"/>
      <c r="CFJ21" s="288"/>
      <c r="CFK21" s="287"/>
      <c r="CFL21" s="287"/>
      <c r="CFM21" s="287"/>
      <c r="CFN21" s="289"/>
      <c r="CFO21" s="287"/>
      <c r="CFP21" s="287"/>
      <c r="CFQ21" s="287"/>
      <c r="CFR21" s="288"/>
      <c r="CFS21" s="287"/>
      <c r="CFT21" s="287"/>
      <c r="CFU21" s="290"/>
      <c r="CFV21" s="57"/>
      <c r="CFW21" s="58"/>
      <c r="CFX21" s="59"/>
      <c r="CFY21" s="59"/>
      <c r="CFZ21" s="56"/>
      <c r="CGA21" s="58"/>
      <c r="CGB21" s="56"/>
      <c r="CGC21" s="56"/>
      <c r="CGD21" s="287"/>
      <c r="CGE21" s="288"/>
      <c r="CGF21" s="287"/>
      <c r="CGG21" s="287"/>
      <c r="CGH21" s="287"/>
      <c r="CGI21" s="289"/>
      <c r="CGJ21" s="287"/>
      <c r="CGK21" s="287"/>
      <c r="CGL21" s="287"/>
      <c r="CGM21" s="288"/>
      <c r="CGN21" s="287"/>
      <c r="CGO21" s="287"/>
      <c r="CGP21" s="290"/>
      <c r="CGQ21" s="57"/>
      <c r="CGR21" s="58"/>
      <c r="CGS21" s="59"/>
      <c r="CGT21" s="59"/>
      <c r="CGU21" s="56"/>
      <c r="CGV21" s="58"/>
      <c r="CGW21" s="56"/>
      <c r="CGX21" s="56"/>
      <c r="CGY21" s="287"/>
      <c r="CGZ21" s="288"/>
      <c r="CHA21" s="287"/>
      <c r="CHB21" s="287"/>
      <c r="CHC21" s="287"/>
      <c r="CHD21" s="289"/>
      <c r="CHE21" s="287"/>
      <c r="CHF21" s="287"/>
      <c r="CHG21" s="287"/>
      <c r="CHH21" s="288"/>
      <c r="CHI21" s="287"/>
      <c r="CHJ21" s="287"/>
      <c r="CHK21" s="290"/>
      <c r="CHL21" s="57"/>
      <c r="CHM21" s="58"/>
      <c r="CHN21" s="59"/>
      <c r="CHO21" s="59"/>
      <c r="CHP21" s="56"/>
      <c r="CHQ21" s="58"/>
      <c r="CHR21" s="56"/>
      <c r="CHS21" s="56"/>
      <c r="CHT21" s="287"/>
      <c r="CHU21" s="288"/>
      <c r="CHV21" s="287"/>
      <c r="CHW21" s="287"/>
      <c r="CHX21" s="287"/>
      <c r="CHY21" s="289"/>
      <c r="CHZ21" s="287"/>
      <c r="CIA21" s="287"/>
      <c r="CIB21" s="287"/>
      <c r="CIC21" s="288"/>
      <c r="CID21" s="287"/>
      <c r="CIE21" s="287"/>
      <c r="CIF21" s="290"/>
      <c r="CIG21" s="57"/>
      <c r="CIH21" s="58"/>
      <c r="CII21" s="59"/>
      <c r="CIJ21" s="59"/>
      <c r="CIK21" s="56"/>
      <c r="CIL21" s="58"/>
      <c r="CIM21" s="56"/>
      <c r="CIN21" s="56"/>
      <c r="CIO21" s="287"/>
      <c r="CIP21" s="288"/>
      <c r="CIQ21" s="287"/>
      <c r="CIR21" s="287"/>
      <c r="CIS21" s="287"/>
      <c r="CIT21" s="289"/>
      <c r="CIU21" s="287"/>
      <c r="CIV21" s="287"/>
      <c r="CIW21" s="287"/>
      <c r="CIX21" s="288"/>
      <c r="CIY21" s="287"/>
      <c r="CIZ21" s="287"/>
      <c r="CJA21" s="290"/>
      <c r="CJB21" s="57"/>
      <c r="CJC21" s="58"/>
      <c r="CJD21" s="59"/>
      <c r="CJE21" s="59"/>
      <c r="CJF21" s="56"/>
      <c r="CJG21" s="58"/>
      <c r="CJH21" s="56"/>
      <c r="CJI21" s="56"/>
      <c r="CJJ21" s="287"/>
      <c r="CJK21" s="288"/>
      <c r="CJL21" s="287"/>
      <c r="CJM21" s="287"/>
      <c r="CJN21" s="287"/>
      <c r="CJO21" s="289"/>
      <c r="CJP21" s="287"/>
      <c r="CJQ21" s="287"/>
      <c r="CJR21" s="287"/>
      <c r="CJS21" s="288"/>
      <c r="CJT21" s="287"/>
      <c r="CJU21" s="287"/>
      <c r="CJV21" s="290"/>
      <c r="CJW21" s="57"/>
      <c r="CJX21" s="58"/>
      <c r="CJY21" s="59"/>
      <c r="CJZ21" s="59"/>
      <c r="CKA21" s="56"/>
      <c r="CKB21" s="58"/>
      <c r="CKC21" s="56"/>
      <c r="CKD21" s="56"/>
      <c r="CKE21" s="287"/>
      <c r="CKF21" s="288"/>
      <c r="CKG21" s="287"/>
      <c r="CKH21" s="287"/>
      <c r="CKI21" s="287"/>
      <c r="CKJ21" s="289"/>
      <c r="CKK21" s="287"/>
      <c r="CKL21" s="287"/>
      <c r="CKM21" s="287"/>
      <c r="CKN21" s="288"/>
      <c r="CKO21" s="287"/>
      <c r="CKP21" s="287"/>
      <c r="CKQ21" s="290"/>
      <c r="CKR21" s="57"/>
      <c r="CKS21" s="58"/>
      <c r="CKT21" s="59"/>
      <c r="CKU21" s="59"/>
      <c r="CKV21" s="56"/>
      <c r="CKW21" s="58"/>
      <c r="CKX21" s="56"/>
      <c r="CKY21" s="56"/>
      <c r="CKZ21" s="287"/>
      <c r="CLA21" s="288"/>
      <c r="CLB21" s="287"/>
      <c r="CLC21" s="287"/>
      <c r="CLD21" s="287"/>
      <c r="CLE21" s="289"/>
      <c r="CLF21" s="287"/>
      <c r="CLG21" s="287"/>
      <c r="CLH21" s="287"/>
      <c r="CLI21" s="288"/>
      <c r="CLJ21" s="287"/>
      <c r="CLK21" s="287"/>
      <c r="CLL21" s="290"/>
      <c r="CLM21" s="57"/>
      <c r="CLN21" s="58"/>
      <c r="CLO21" s="59"/>
      <c r="CLP21" s="59"/>
      <c r="CLQ21" s="56"/>
      <c r="CLR21" s="58"/>
      <c r="CLS21" s="56"/>
      <c r="CLT21" s="56"/>
      <c r="CLU21" s="287"/>
      <c r="CLV21" s="288"/>
      <c r="CLW21" s="287"/>
      <c r="CLX21" s="287"/>
      <c r="CLY21" s="287"/>
      <c r="CLZ21" s="289"/>
      <c r="CMA21" s="287"/>
      <c r="CMB21" s="287"/>
      <c r="CMC21" s="287"/>
      <c r="CMD21" s="288"/>
      <c r="CME21" s="287"/>
      <c r="CMF21" s="287"/>
      <c r="CMG21" s="290"/>
      <c r="CMH21" s="57"/>
      <c r="CMI21" s="58"/>
      <c r="CMJ21" s="59"/>
      <c r="CMK21" s="59"/>
      <c r="CML21" s="56"/>
      <c r="CMM21" s="58"/>
      <c r="CMN21" s="56"/>
      <c r="CMO21" s="56"/>
      <c r="CMP21" s="287"/>
      <c r="CMQ21" s="288"/>
      <c r="CMR21" s="287"/>
      <c r="CMS21" s="287"/>
      <c r="CMT21" s="287"/>
      <c r="CMU21" s="289"/>
      <c r="CMV21" s="287"/>
      <c r="CMW21" s="287"/>
      <c r="CMX21" s="287"/>
      <c r="CMY21" s="288"/>
      <c r="CMZ21" s="287"/>
      <c r="CNA21" s="287"/>
      <c r="CNB21" s="290"/>
      <c r="CNC21" s="57"/>
      <c r="CND21" s="58"/>
      <c r="CNE21" s="59"/>
      <c r="CNF21" s="59"/>
      <c r="CNG21" s="56"/>
      <c r="CNH21" s="58"/>
      <c r="CNI21" s="56"/>
      <c r="CNJ21" s="56"/>
      <c r="CNK21" s="287"/>
      <c r="CNL21" s="288"/>
      <c r="CNM21" s="287"/>
      <c r="CNN21" s="287"/>
      <c r="CNO21" s="287"/>
      <c r="CNP21" s="289"/>
      <c r="CNQ21" s="287"/>
      <c r="CNR21" s="287"/>
      <c r="CNS21" s="287"/>
      <c r="CNT21" s="288"/>
      <c r="CNU21" s="287"/>
      <c r="CNV21" s="287"/>
      <c r="CNW21" s="290"/>
      <c r="CNX21" s="57"/>
      <c r="CNY21" s="58"/>
      <c r="CNZ21" s="59"/>
      <c r="COA21" s="59"/>
      <c r="COB21" s="56"/>
      <c r="COC21" s="58"/>
      <c r="COD21" s="56"/>
      <c r="COE21" s="56"/>
      <c r="COF21" s="287"/>
      <c r="COG21" s="288"/>
      <c r="COH21" s="287"/>
      <c r="COI21" s="287"/>
      <c r="COJ21" s="287"/>
      <c r="COK21" s="289"/>
      <c r="COL21" s="287"/>
      <c r="COM21" s="287"/>
      <c r="CON21" s="287"/>
      <c r="COO21" s="288"/>
      <c r="COP21" s="287"/>
      <c r="COQ21" s="287"/>
      <c r="COR21" s="290"/>
      <c r="COS21" s="57"/>
      <c r="COT21" s="58"/>
      <c r="COU21" s="59"/>
      <c r="COV21" s="59"/>
      <c r="COW21" s="56"/>
      <c r="COX21" s="58"/>
      <c r="COY21" s="56"/>
      <c r="COZ21" s="56"/>
      <c r="CPA21" s="287"/>
      <c r="CPB21" s="288"/>
      <c r="CPC21" s="287"/>
      <c r="CPD21" s="287"/>
      <c r="CPE21" s="287"/>
      <c r="CPF21" s="289"/>
      <c r="CPG21" s="287"/>
      <c r="CPH21" s="287"/>
      <c r="CPI21" s="287"/>
      <c r="CPJ21" s="288"/>
      <c r="CPK21" s="287"/>
      <c r="CPL21" s="287"/>
      <c r="CPM21" s="290"/>
      <c r="CPN21" s="57"/>
      <c r="CPO21" s="58"/>
      <c r="CPP21" s="59"/>
      <c r="CPQ21" s="59"/>
      <c r="CPR21" s="56"/>
      <c r="CPS21" s="58"/>
      <c r="CPT21" s="56"/>
      <c r="CPU21" s="56"/>
      <c r="CPV21" s="287"/>
      <c r="CPW21" s="288"/>
      <c r="CPX21" s="287"/>
      <c r="CPY21" s="287"/>
      <c r="CPZ21" s="287"/>
      <c r="CQA21" s="289"/>
      <c r="CQB21" s="287"/>
      <c r="CQC21" s="287"/>
      <c r="CQD21" s="287"/>
      <c r="CQE21" s="288"/>
      <c r="CQF21" s="287"/>
      <c r="CQG21" s="287"/>
      <c r="CQH21" s="290"/>
      <c r="CQI21" s="57"/>
      <c r="CQJ21" s="58"/>
      <c r="CQK21" s="59"/>
      <c r="CQL21" s="59"/>
      <c r="CQM21" s="56"/>
      <c r="CQN21" s="58"/>
      <c r="CQO21" s="56"/>
      <c r="CQP21" s="56"/>
      <c r="CQQ21" s="287"/>
      <c r="CQR21" s="288"/>
      <c r="CQS21" s="287"/>
      <c r="CQT21" s="287"/>
      <c r="CQU21" s="287"/>
      <c r="CQV21" s="289"/>
      <c r="CQW21" s="287"/>
      <c r="CQX21" s="287"/>
      <c r="CQY21" s="287"/>
      <c r="CQZ21" s="288"/>
      <c r="CRA21" s="287"/>
      <c r="CRB21" s="287"/>
      <c r="CRC21" s="290"/>
      <c r="CRD21" s="57"/>
      <c r="CRE21" s="58"/>
      <c r="CRF21" s="59"/>
      <c r="CRG21" s="59"/>
      <c r="CRH21" s="56"/>
      <c r="CRI21" s="58"/>
      <c r="CRJ21" s="56"/>
      <c r="CRK21" s="56"/>
      <c r="CRL21" s="287"/>
      <c r="CRM21" s="288"/>
      <c r="CRN21" s="287"/>
      <c r="CRO21" s="287"/>
      <c r="CRP21" s="287"/>
      <c r="CRQ21" s="289"/>
      <c r="CRR21" s="287"/>
      <c r="CRS21" s="287"/>
      <c r="CRT21" s="287"/>
      <c r="CRU21" s="288"/>
      <c r="CRV21" s="287"/>
      <c r="CRW21" s="287"/>
      <c r="CRX21" s="290"/>
      <c r="CRY21" s="57"/>
      <c r="CRZ21" s="58"/>
      <c r="CSA21" s="59"/>
      <c r="CSB21" s="59"/>
      <c r="CSC21" s="56"/>
      <c r="CSD21" s="58"/>
      <c r="CSE21" s="56"/>
      <c r="CSF21" s="56"/>
      <c r="CSG21" s="287"/>
      <c r="CSH21" s="288"/>
      <c r="CSI21" s="287"/>
      <c r="CSJ21" s="287"/>
      <c r="CSK21" s="287"/>
      <c r="CSL21" s="289"/>
      <c r="CSM21" s="287"/>
      <c r="CSN21" s="287"/>
      <c r="CSO21" s="287"/>
      <c r="CSP21" s="288"/>
      <c r="CSQ21" s="287"/>
      <c r="CSR21" s="287"/>
      <c r="CSS21" s="290"/>
      <c r="CST21" s="57"/>
      <c r="CSU21" s="58"/>
      <c r="CSV21" s="59"/>
      <c r="CSW21" s="59"/>
      <c r="CSX21" s="56"/>
      <c r="CSY21" s="58"/>
      <c r="CSZ21" s="56"/>
      <c r="CTA21" s="56"/>
      <c r="CTB21" s="287"/>
      <c r="CTC21" s="288"/>
      <c r="CTD21" s="287"/>
      <c r="CTE21" s="287"/>
      <c r="CTF21" s="287"/>
      <c r="CTG21" s="289"/>
      <c r="CTH21" s="287"/>
      <c r="CTI21" s="287"/>
      <c r="CTJ21" s="287"/>
      <c r="CTK21" s="288"/>
      <c r="CTL21" s="287"/>
      <c r="CTM21" s="287"/>
      <c r="CTN21" s="290"/>
      <c r="CTO21" s="57"/>
      <c r="CTP21" s="58"/>
      <c r="CTQ21" s="59"/>
      <c r="CTR21" s="59"/>
      <c r="CTS21" s="56"/>
      <c r="CTT21" s="58"/>
      <c r="CTU21" s="56"/>
      <c r="CTV21" s="56"/>
      <c r="CTW21" s="287"/>
      <c r="CTX21" s="288"/>
      <c r="CTY21" s="287"/>
      <c r="CTZ21" s="287"/>
      <c r="CUA21" s="287"/>
      <c r="CUB21" s="289"/>
      <c r="CUC21" s="287"/>
      <c r="CUD21" s="287"/>
      <c r="CUE21" s="287"/>
      <c r="CUF21" s="288"/>
      <c r="CUG21" s="287"/>
      <c r="CUH21" s="287"/>
      <c r="CUI21" s="290"/>
      <c r="CUJ21" s="57"/>
      <c r="CUK21" s="58"/>
      <c r="CUL21" s="59"/>
      <c r="CUM21" s="59"/>
      <c r="CUN21" s="56"/>
      <c r="CUO21" s="58"/>
      <c r="CUP21" s="56"/>
      <c r="CUQ21" s="56"/>
      <c r="CUR21" s="287"/>
      <c r="CUS21" s="288"/>
      <c r="CUT21" s="287"/>
      <c r="CUU21" s="287"/>
      <c r="CUV21" s="287"/>
      <c r="CUW21" s="289"/>
      <c r="CUX21" s="287"/>
      <c r="CUY21" s="287"/>
      <c r="CUZ21" s="287"/>
      <c r="CVA21" s="288"/>
      <c r="CVB21" s="287"/>
      <c r="CVC21" s="287"/>
      <c r="CVD21" s="290"/>
      <c r="CVE21" s="57"/>
      <c r="CVF21" s="58"/>
      <c r="CVG21" s="59"/>
      <c r="CVH21" s="59"/>
      <c r="CVI21" s="56"/>
      <c r="CVJ21" s="58"/>
      <c r="CVK21" s="56"/>
      <c r="CVL21" s="56"/>
      <c r="CVM21" s="287"/>
      <c r="CVN21" s="288"/>
      <c r="CVO21" s="287"/>
      <c r="CVP21" s="287"/>
      <c r="CVQ21" s="287"/>
      <c r="CVR21" s="289"/>
      <c r="CVS21" s="287"/>
      <c r="CVT21" s="287"/>
      <c r="CVU21" s="287"/>
      <c r="CVV21" s="288"/>
      <c r="CVW21" s="287"/>
      <c r="CVX21" s="287"/>
      <c r="CVY21" s="290"/>
      <c r="CVZ21" s="57"/>
      <c r="CWA21" s="58"/>
      <c r="CWB21" s="59"/>
      <c r="CWC21" s="59"/>
      <c r="CWD21" s="56"/>
      <c r="CWE21" s="58"/>
      <c r="CWF21" s="56"/>
      <c r="CWG21" s="56"/>
      <c r="CWH21" s="287"/>
      <c r="CWI21" s="288"/>
      <c r="CWJ21" s="287"/>
      <c r="CWK21" s="287"/>
      <c r="CWL21" s="287"/>
      <c r="CWM21" s="289"/>
      <c r="CWN21" s="287"/>
      <c r="CWO21" s="287"/>
      <c r="CWP21" s="287"/>
      <c r="CWQ21" s="288"/>
      <c r="CWR21" s="287"/>
      <c r="CWS21" s="287"/>
      <c r="CWT21" s="290"/>
      <c r="CWU21" s="57"/>
      <c r="CWV21" s="58"/>
      <c r="CWW21" s="59"/>
      <c r="CWX21" s="59"/>
      <c r="CWY21" s="56"/>
      <c r="CWZ21" s="58"/>
      <c r="CXA21" s="56"/>
      <c r="CXB21" s="56"/>
      <c r="CXC21" s="287"/>
      <c r="CXD21" s="288"/>
      <c r="CXE21" s="287"/>
      <c r="CXF21" s="287"/>
      <c r="CXG21" s="287"/>
      <c r="CXH21" s="289"/>
      <c r="CXI21" s="287"/>
      <c r="CXJ21" s="287"/>
      <c r="CXK21" s="287"/>
      <c r="CXL21" s="288"/>
      <c r="CXM21" s="287"/>
      <c r="CXN21" s="287"/>
      <c r="CXO21" s="290"/>
      <c r="CXP21" s="57"/>
      <c r="CXQ21" s="58"/>
      <c r="CXR21" s="59"/>
      <c r="CXS21" s="59"/>
      <c r="CXT21" s="56"/>
      <c r="CXU21" s="58"/>
      <c r="CXV21" s="56"/>
      <c r="CXW21" s="56"/>
      <c r="CXX21" s="287"/>
      <c r="CXY21" s="288"/>
      <c r="CXZ21" s="287"/>
      <c r="CYA21" s="287"/>
      <c r="CYB21" s="287"/>
      <c r="CYC21" s="289"/>
      <c r="CYD21" s="287"/>
      <c r="CYE21" s="287"/>
      <c r="CYF21" s="287"/>
      <c r="CYG21" s="288"/>
      <c r="CYH21" s="287"/>
      <c r="CYI21" s="287"/>
      <c r="CYJ21" s="290"/>
      <c r="CYK21" s="57"/>
      <c r="CYL21" s="58"/>
      <c r="CYM21" s="59"/>
      <c r="CYN21" s="59"/>
      <c r="CYO21" s="56"/>
      <c r="CYP21" s="58"/>
      <c r="CYQ21" s="56"/>
      <c r="CYR21" s="56"/>
      <c r="CYS21" s="287"/>
      <c r="CYT21" s="288"/>
      <c r="CYU21" s="287"/>
      <c r="CYV21" s="287"/>
      <c r="CYW21" s="287"/>
      <c r="CYX21" s="289"/>
      <c r="CYY21" s="287"/>
      <c r="CYZ21" s="287"/>
      <c r="CZA21" s="287"/>
      <c r="CZB21" s="288"/>
      <c r="CZC21" s="287"/>
      <c r="CZD21" s="287"/>
      <c r="CZE21" s="290"/>
      <c r="CZF21" s="57"/>
      <c r="CZG21" s="58"/>
      <c r="CZH21" s="59"/>
      <c r="CZI21" s="59"/>
      <c r="CZJ21" s="56"/>
      <c r="CZK21" s="58"/>
      <c r="CZL21" s="56"/>
      <c r="CZM21" s="56"/>
      <c r="CZN21" s="287"/>
      <c r="CZO21" s="288"/>
      <c r="CZP21" s="287"/>
      <c r="CZQ21" s="287"/>
      <c r="CZR21" s="287"/>
      <c r="CZS21" s="289"/>
      <c r="CZT21" s="287"/>
      <c r="CZU21" s="287"/>
      <c r="CZV21" s="287"/>
      <c r="CZW21" s="288"/>
      <c r="CZX21" s="287"/>
      <c r="CZY21" s="287"/>
      <c r="CZZ21" s="290"/>
      <c r="DAA21" s="57"/>
      <c r="DAB21" s="58"/>
      <c r="DAC21" s="59"/>
      <c r="DAD21" s="59"/>
      <c r="DAE21" s="56"/>
      <c r="DAF21" s="58"/>
      <c r="DAG21" s="56"/>
      <c r="DAH21" s="56"/>
      <c r="DAI21" s="287"/>
      <c r="DAJ21" s="288"/>
      <c r="DAK21" s="287"/>
      <c r="DAL21" s="287"/>
      <c r="DAM21" s="287"/>
      <c r="DAN21" s="289"/>
      <c r="DAO21" s="287"/>
      <c r="DAP21" s="287"/>
      <c r="DAQ21" s="287"/>
      <c r="DAR21" s="288"/>
      <c r="DAS21" s="287"/>
      <c r="DAT21" s="287"/>
      <c r="DAU21" s="290"/>
      <c r="DAV21" s="57"/>
      <c r="DAW21" s="58"/>
      <c r="DAX21" s="59"/>
      <c r="DAY21" s="59"/>
      <c r="DAZ21" s="56"/>
      <c r="DBA21" s="58"/>
      <c r="DBB21" s="56"/>
      <c r="DBC21" s="56"/>
      <c r="DBD21" s="287"/>
      <c r="DBE21" s="288"/>
      <c r="DBF21" s="287"/>
      <c r="DBG21" s="287"/>
      <c r="DBH21" s="287"/>
      <c r="DBI21" s="289"/>
      <c r="DBJ21" s="287"/>
      <c r="DBK21" s="287"/>
      <c r="DBL21" s="287"/>
      <c r="DBM21" s="288"/>
      <c r="DBN21" s="287"/>
      <c r="DBO21" s="287"/>
      <c r="DBP21" s="290"/>
      <c r="DBQ21" s="57"/>
      <c r="DBR21" s="58"/>
      <c r="DBS21" s="59"/>
      <c r="DBT21" s="59"/>
      <c r="DBU21" s="56"/>
      <c r="DBV21" s="58"/>
      <c r="DBW21" s="56"/>
      <c r="DBX21" s="56"/>
      <c r="DBY21" s="287"/>
      <c r="DBZ21" s="288"/>
      <c r="DCA21" s="287"/>
      <c r="DCB21" s="287"/>
      <c r="DCC21" s="287"/>
      <c r="DCD21" s="289"/>
      <c r="DCE21" s="287"/>
      <c r="DCF21" s="287"/>
      <c r="DCG21" s="287"/>
      <c r="DCH21" s="288"/>
      <c r="DCI21" s="287"/>
      <c r="DCJ21" s="287"/>
      <c r="DCK21" s="290"/>
      <c r="DCL21" s="57"/>
      <c r="DCM21" s="58"/>
      <c r="DCN21" s="59"/>
      <c r="DCO21" s="59"/>
      <c r="DCP21" s="56"/>
      <c r="DCQ21" s="58"/>
      <c r="DCR21" s="56"/>
      <c r="DCS21" s="56"/>
      <c r="DCT21" s="287"/>
      <c r="DCU21" s="288"/>
      <c r="DCV21" s="287"/>
      <c r="DCW21" s="287"/>
      <c r="DCX21" s="287"/>
      <c r="DCY21" s="289"/>
      <c r="DCZ21" s="287"/>
      <c r="DDA21" s="287"/>
      <c r="DDB21" s="287"/>
      <c r="DDC21" s="288"/>
      <c r="DDD21" s="287"/>
      <c r="DDE21" s="287"/>
      <c r="DDF21" s="290"/>
      <c r="DDG21" s="57"/>
      <c r="DDH21" s="58"/>
      <c r="DDI21" s="59"/>
      <c r="DDJ21" s="59"/>
      <c r="DDK21" s="56"/>
      <c r="DDL21" s="58"/>
      <c r="DDM21" s="56"/>
      <c r="DDN21" s="56"/>
      <c r="DDO21" s="287"/>
      <c r="DDP21" s="288"/>
      <c r="DDQ21" s="287"/>
      <c r="DDR21" s="287"/>
      <c r="DDS21" s="287"/>
      <c r="DDT21" s="289"/>
      <c r="DDU21" s="287"/>
      <c r="DDV21" s="287"/>
      <c r="DDW21" s="287"/>
      <c r="DDX21" s="288"/>
      <c r="DDY21" s="287"/>
      <c r="DDZ21" s="287"/>
      <c r="DEA21" s="290"/>
      <c r="DEB21" s="57"/>
      <c r="DEC21" s="58"/>
      <c r="DED21" s="59"/>
      <c r="DEE21" s="59"/>
      <c r="DEF21" s="56"/>
      <c r="DEG21" s="58"/>
      <c r="DEH21" s="56"/>
      <c r="DEI21" s="56"/>
      <c r="DEJ21" s="287"/>
      <c r="DEK21" s="288"/>
      <c r="DEL21" s="287"/>
      <c r="DEM21" s="287"/>
      <c r="DEN21" s="287"/>
      <c r="DEO21" s="289"/>
      <c r="DEP21" s="287"/>
      <c r="DEQ21" s="287"/>
      <c r="DER21" s="287"/>
      <c r="DES21" s="288"/>
      <c r="DET21" s="287"/>
      <c r="DEU21" s="287"/>
      <c r="DEV21" s="290"/>
      <c r="DEW21" s="57"/>
      <c r="DEX21" s="58"/>
      <c r="DEY21" s="59"/>
      <c r="DEZ21" s="59"/>
      <c r="DFA21" s="56"/>
      <c r="DFB21" s="58"/>
      <c r="DFC21" s="56"/>
      <c r="DFD21" s="56"/>
      <c r="DFE21" s="287"/>
      <c r="DFF21" s="288"/>
      <c r="DFG21" s="287"/>
      <c r="DFH21" s="287"/>
      <c r="DFI21" s="287"/>
      <c r="DFJ21" s="289"/>
      <c r="DFK21" s="287"/>
      <c r="DFL21" s="287"/>
      <c r="DFM21" s="287"/>
      <c r="DFN21" s="288"/>
      <c r="DFO21" s="287"/>
      <c r="DFP21" s="287"/>
      <c r="DFQ21" s="290"/>
      <c r="DFR21" s="57"/>
      <c r="DFS21" s="58"/>
      <c r="DFT21" s="59"/>
      <c r="DFU21" s="59"/>
      <c r="DFV21" s="56"/>
      <c r="DFW21" s="58"/>
      <c r="DFX21" s="56"/>
      <c r="DFY21" s="56"/>
      <c r="DFZ21" s="287"/>
      <c r="DGA21" s="288"/>
      <c r="DGB21" s="287"/>
      <c r="DGC21" s="287"/>
      <c r="DGD21" s="287"/>
      <c r="DGE21" s="289"/>
      <c r="DGF21" s="287"/>
      <c r="DGG21" s="287"/>
      <c r="DGH21" s="287"/>
      <c r="DGI21" s="288"/>
      <c r="DGJ21" s="287"/>
      <c r="DGK21" s="287"/>
      <c r="DGL21" s="290"/>
      <c r="DGM21" s="57"/>
      <c r="DGN21" s="58"/>
      <c r="DGO21" s="59"/>
      <c r="DGP21" s="59"/>
      <c r="DGQ21" s="56"/>
      <c r="DGR21" s="58"/>
      <c r="DGS21" s="56"/>
      <c r="DGT21" s="56"/>
      <c r="DGU21" s="287"/>
      <c r="DGV21" s="288"/>
      <c r="DGW21" s="287"/>
      <c r="DGX21" s="287"/>
      <c r="DGY21" s="287"/>
      <c r="DGZ21" s="289"/>
      <c r="DHA21" s="287"/>
      <c r="DHB21" s="287"/>
      <c r="DHC21" s="287"/>
      <c r="DHD21" s="288"/>
      <c r="DHE21" s="287"/>
      <c r="DHF21" s="287"/>
      <c r="DHG21" s="290"/>
      <c r="DHH21" s="57"/>
      <c r="DHI21" s="58"/>
      <c r="DHJ21" s="59"/>
      <c r="DHK21" s="59"/>
      <c r="DHL21" s="56"/>
      <c r="DHM21" s="58"/>
      <c r="DHN21" s="56"/>
      <c r="DHO21" s="56"/>
      <c r="DHP21" s="287"/>
      <c r="DHQ21" s="288"/>
      <c r="DHR21" s="287"/>
      <c r="DHS21" s="287"/>
      <c r="DHT21" s="287"/>
      <c r="DHU21" s="289"/>
      <c r="DHV21" s="287"/>
      <c r="DHW21" s="287"/>
      <c r="DHX21" s="287"/>
      <c r="DHY21" s="288"/>
      <c r="DHZ21" s="287"/>
      <c r="DIA21" s="287"/>
      <c r="DIB21" s="290"/>
      <c r="DIC21" s="57"/>
      <c r="DID21" s="58"/>
      <c r="DIE21" s="59"/>
      <c r="DIF21" s="59"/>
      <c r="DIG21" s="56"/>
      <c r="DIH21" s="58"/>
      <c r="DII21" s="56"/>
      <c r="DIJ21" s="56"/>
      <c r="DIK21" s="287"/>
      <c r="DIL21" s="288"/>
      <c r="DIM21" s="287"/>
      <c r="DIN21" s="287"/>
      <c r="DIO21" s="287"/>
      <c r="DIP21" s="289"/>
      <c r="DIQ21" s="287"/>
      <c r="DIR21" s="287"/>
      <c r="DIS21" s="287"/>
      <c r="DIT21" s="288"/>
      <c r="DIU21" s="287"/>
      <c r="DIV21" s="287"/>
      <c r="DIW21" s="290"/>
      <c r="DIX21" s="57"/>
      <c r="DIY21" s="58"/>
      <c r="DIZ21" s="59"/>
      <c r="DJA21" s="59"/>
      <c r="DJB21" s="56"/>
      <c r="DJC21" s="58"/>
      <c r="DJD21" s="56"/>
      <c r="DJE21" s="56"/>
      <c r="DJF21" s="287"/>
      <c r="DJG21" s="288"/>
      <c r="DJH21" s="287"/>
      <c r="DJI21" s="287"/>
      <c r="DJJ21" s="287"/>
      <c r="DJK21" s="289"/>
      <c r="DJL21" s="287"/>
      <c r="DJM21" s="287"/>
      <c r="DJN21" s="287"/>
      <c r="DJO21" s="288"/>
      <c r="DJP21" s="287"/>
      <c r="DJQ21" s="287"/>
      <c r="DJR21" s="290"/>
      <c r="DJS21" s="57"/>
      <c r="DJT21" s="58"/>
      <c r="DJU21" s="59"/>
      <c r="DJV21" s="59"/>
      <c r="DJW21" s="56"/>
      <c r="DJX21" s="58"/>
      <c r="DJY21" s="56"/>
      <c r="DJZ21" s="56"/>
      <c r="DKA21" s="287"/>
      <c r="DKB21" s="288"/>
      <c r="DKC21" s="287"/>
      <c r="DKD21" s="287"/>
      <c r="DKE21" s="287"/>
      <c r="DKF21" s="289"/>
      <c r="DKG21" s="287"/>
      <c r="DKH21" s="287"/>
      <c r="DKI21" s="287"/>
      <c r="DKJ21" s="288"/>
      <c r="DKK21" s="287"/>
      <c r="DKL21" s="287"/>
      <c r="DKM21" s="290"/>
      <c r="DKN21" s="57"/>
      <c r="DKO21" s="58"/>
      <c r="DKP21" s="59"/>
      <c r="DKQ21" s="59"/>
      <c r="DKR21" s="56"/>
      <c r="DKS21" s="58"/>
      <c r="DKT21" s="56"/>
      <c r="DKU21" s="56"/>
      <c r="DKV21" s="287"/>
      <c r="DKW21" s="288"/>
      <c r="DKX21" s="287"/>
      <c r="DKY21" s="287"/>
      <c r="DKZ21" s="287"/>
      <c r="DLA21" s="289"/>
      <c r="DLB21" s="287"/>
      <c r="DLC21" s="287"/>
      <c r="DLD21" s="287"/>
      <c r="DLE21" s="288"/>
      <c r="DLF21" s="287"/>
      <c r="DLG21" s="287"/>
      <c r="DLH21" s="290"/>
      <c r="DLI21" s="57"/>
      <c r="DLJ21" s="58"/>
      <c r="DLK21" s="59"/>
      <c r="DLL21" s="59"/>
      <c r="DLM21" s="56"/>
      <c r="DLN21" s="58"/>
      <c r="DLO21" s="56"/>
      <c r="DLP21" s="56"/>
      <c r="DLQ21" s="287"/>
      <c r="DLR21" s="288"/>
      <c r="DLS21" s="287"/>
      <c r="DLT21" s="287"/>
      <c r="DLU21" s="287"/>
      <c r="DLV21" s="289"/>
      <c r="DLW21" s="287"/>
      <c r="DLX21" s="287"/>
      <c r="DLY21" s="287"/>
      <c r="DLZ21" s="288"/>
      <c r="DMA21" s="287"/>
      <c r="DMB21" s="287"/>
      <c r="DMC21" s="290"/>
      <c r="DMD21" s="57"/>
      <c r="DME21" s="58"/>
      <c r="DMF21" s="59"/>
      <c r="DMG21" s="59"/>
      <c r="DMH21" s="56"/>
      <c r="DMI21" s="58"/>
      <c r="DMJ21" s="56"/>
      <c r="DMK21" s="56"/>
      <c r="DML21" s="287"/>
      <c r="DMM21" s="288"/>
      <c r="DMN21" s="287"/>
      <c r="DMO21" s="287"/>
      <c r="DMP21" s="287"/>
      <c r="DMQ21" s="289"/>
      <c r="DMR21" s="287"/>
      <c r="DMS21" s="287"/>
      <c r="DMT21" s="287"/>
      <c r="DMU21" s="288"/>
      <c r="DMV21" s="287"/>
      <c r="DMW21" s="287"/>
      <c r="DMX21" s="290"/>
      <c r="DMY21" s="57"/>
      <c r="DMZ21" s="58"/>
      <c r="DNA21" s="59"/>
      <c r="DNB21" s="59"/>
      <c r="DNC21" s="56"/>
      <c r="DND21" s="58"/>
      <c r="DNE21" s="56"/>
      <c r="DNF21" s="56"/>
      <c r="DNG21" s="287"/>
      <c r="DNH21" s="288"/>
      <c r="DNI21" s="287"/>
      <c r="DNJ21" s="287"/>
      <c r="DNK21" s="287"/>
      <c r="DNL21" s="289"/>
      <c r="DNM21" s="287"/>
      <c r="DNN21" s="287"/>
      <c r="DNO21" s="287"/>
      <c r="DNP21" s="288"/>
      <c r="DNQ21" s="287"/>
      <c r="DNR21" s="287"/>
      <c r="DNS21" s="290"/>
      <c r="DNT21" s="57"/>
      <c r="DNU21" s="58"/>
      <c r="DNV21" s="59"/>
      <c r="DNW21" s="59"/>
      <c r="DNX21" s="56"/>
      <c r="DNY21" s="58"/>
      <c r="DNZ21" s="56"/>
      <c r="DOA21" s="56"/>
      <c r="DOB21" s="287"/>
      <c r="DOC21" s="288"/>
      <c r="DOD21" s="287"/>
      <c r="DOE21" s="287"/>
      <c r="DOF21" s="287"/>
      <c r="DOG21" s="289"/>
      <c r="DOH21" s="287"/>
      <c r="DOI21" s="287"/>
      <c r="DOJ21" s="287"/>
      <c r="DOK21" s="288"/>
      <c r="DOL21" s="287"/>
      <c r="DOM21" s="287"/>
      <c r="DON21" s="290"/>
      <c r="DOO21" s="57"/>
      <c r="DOP21" s="58"/>
      <c r="DOQ21" s="59"/>
      <c r="DOR21" s="59"/>
      <c r="DOS21" s="56"/>
      <c r="DOT21" s="58"/>
      <c r="DOU21" s="56"/>
      <c r="DOV21" s="56"/>
      <c r="DOW21" s="287"/>
      <c r="DOX21" s="288"/>
      <c r="DOY21" s="287"/>
      <c r="DOZ21" s="287"/>
      <c r="DPA21" s="287"/>
      <c r="DPB21" s="289"/>
      <c r="DPC21" s="287"/>
      <c r="DPD21" s="287"/>
      <c r="DPE21" s="287"/>
      <c r="DPF21" s="288"/>
      <c r="DPG21" s="287"/>
      <c r="DPH21" s="287"/>
      <c r="DPI21" s="290"/>
      <c r="DPJ21" s="57"/>
      <c r="DPK21" s="58"/>
      <c r="DPL21" s="59"/>
      <c r="DPM21" s="59"/>
      <c r="DPN21" s="56"/>
      <c r="DPO21" s="58"/>
      <c r="DPP21" s="56"/>
      <c r="DPQ21" s="56"/>
      <c r="DPR21" s="287"/>
      <c r="DPS21" s="288"/>
      <c r="DPT21" s="287"/>
      <c r="DPU21" s="287"/>
      <c r="DPV21" s="287"/>
      <c r="DPW21" s="289"/>
      <c r="DPX21" s="287"/>
      <c r="DPY21" s="287"/>
      <c r="DPZ21" s="287"/>
      <c r="DQA21" s="288"/>
      <c r="DQB21" s="287"/>
      <c r="DQC21" s="287"/>
      <c r="DQD21" s="290"/>
      <c r="DQE21" s="57"/>
      <c r="DQF21" s="58"/>
      <c r="DQG21" s="59"/>
      <c r="DQH21" s="59"/>
      <c r="DQI21" s="56"/>
      <c r="DQJ21" s="58"/>
      <c r="DQK21" s="56"/>
      <c r="DQL21" s="56"/>
      <c r="DQM21" s="287"/>
      <c r="DQN21" s="288"/>
      <c r="DQO21" s="287"/>
      <c r="DQP21" s="287"/>
      <c r="DQQ21" s="287"/>
      <c r="DQR21" s="289"/>
      <c r="DQS21" s="287"/>
      <c r="DQT21" s="287"/>
      <c r="DQU21" s="287"/>
      <c r="DQV21" s="288"/>
      <c r="DQW21" s="287"/>
      <c r="DQX21" s="287"/>
      <c r="DQY21" s="290"/>
      <c r="DQZ21" s="57"/>
      <c r="DRA21" s="58"/>
      <c r="DRB21" s="59"/>
      <c r="DRC21" s="59"/>
      <c r="DRD21" s="56"/>
      <c r="DRE21" s="58"/>
      <c r="DRF21" s="56"/>
      <c r="DRG21" s="56"/>
      <c r="DRH21" s="287"/>
      <c r="DRI21" s="288"/>
      <c r="DRJ21" s="287"/>
      <c r="DRK21" s="287"/>
      <c r="DRL21" s="287"/>
      <c r="DRM21" s="289"/>
      <c r="DRN21" s="287"/>
      <c r="DRO21" s="287"/>
      <c r="DRP21" s="287"/>
      <c r="DRQ21" s="288"/>
      <c r="DRR21" s="287"/>
      <c r="DRS21" s="287"/>
      <c r="DRT21" s="290"/>
      <c r="DRU21" s="57"/>
      <c r="DRV21" s="58"/>
      <c r="DRW21" s="59"/>
      <c r="DRX21" s="59"/>
      <c r="DRY21" s="56"/>
      <c r="DRZ21" s="58"/>
      <c r="DSA21" s="56"/>
      <c r="DSB21" s="56"/>
      <c r="DSC21" s="287"/>
      <c r="DSD21" s="288"/>
      <c r="DSE21" s="287"/>
      <c r="DSF21" s="287"/>
      <c r="DSG21" s="287"/>
      <c r="DSH21" s="289"/>
      <c r="DSI21" s="287"/>
      <c r="DSJ21" s="287"/>
      <c r="DSK21" s="287"/>
      <c r="DSL21" s="288"/>
      <c r="DSM21" s="287"/>
      <c r="DSN21" s="287"/>
      <c r="DSO21" s="290"/>
      <c r="DSP21" s="57"/>
      <c r="DSQ21" s="58"/>
      <c r="DSR21" s="59"/>
      <c r="DSS21" s="59"/>
      <c r="DST21" s="56"/>
      <c r="DSU21" s="58"/>
      <c r="DSV21" s="56"/>
      <c r="DSW21" s="56"/>
      <c r="DSX21" s="287"/>
      <c r="DSY21" s="288"/>
      <c r="DSZ21" s="287"/>
      <c r="DTA21" s="287"/>
      <c r="DTB21" s="287"/>
      <c r="DTC21" s="289"/>
      <c r="DTD21" s="287"/>
      <c r="DTE21" s="287"/>
      <c r="DTF21" s="287"/>
      <c r="DTG21" s="288"/>
      <c r="DTH21" s="287"/>
      <c r="DTI21" s="287"/>
      <c r="DTJ21" s="290"/>
      <c r="DTK21" s="57"/>
      <c r="DTL21" s="58"/>
      <c r="DTM21" s="59"/>
      <c r="DTN21" s="59"/>
      <c r="DTO21" s="56"/>
      <c r="DTP21" s="58"/>
      <c r="DTQ21" s="56"/>
      <c r="DTR21" s="56"/>
      <c r="DTS21" s="287"/>
      <c r="DTT21" s="288"/>
      <c r="DTU21" s="287"/>
      <c r="DTV21" s="287"/>
      <c r="DTW21" s="287"/>
      <c r="DTX21" s="289"/>
      <c r="DTY21" s="287"/>
      <c r="DTZ21" s="287"/>
      <c r="DUA21" s="287"/>
      <c r="DUB21" s="288"/>
      <c r="DUC21" s="287"/>
      <c r="DUD21" s="287"/>
      <c r="DUE21" s="290"/>
      <c r="DUF21" s="57"/>
      <c r="DUG21" s="58"/>
      <c r="DUH21" s="59"/>
      <c r="DUI21" s="59"/>
      <c r="DUJ21" s="56"/>
      <c r="DUK21" s="58"/>
      <c r="DUL21" s="56"/>
      <c r="DUM21" s="56"/>
      <c r="DUN21" s="287"/>
      <c r="DUO21" s="288"/>
      <c r="DUP21" s="287"/>
      <c r="DUQ21" s="287"/>
      <c r="DUR21" s="287"/>
      <c r="DUS21" s="289"/>
      <c r="DUT21" s="287"/>
      <c r="DUU21" s="287"/>
      <c r="DUV21" s="287"/>
      <c r="DUW21" s="288"/>
      <c r="DUX21" s="287"/>
      <c r="DUY21" s="287"/>
      <c r="DUZ21" s="290"/>
      <c r="DVA21" s="57"/>
      <c r="DVB21" s="58"/>
      <c r="DVC21" s="59"/>
      <c r="DVD21" s="59"/>
      <c r="DVE21" s="56"/>
      <c r="DVF21" s="58"/>
      <c r="DVG21" s="56"/>
      <c r="DVH21" s="56"/>
      <c r="DVI21" s="287"/>
      <c r="DVJ21" s="288"/>
      <c r="DVK21" s="287"/>
      <c r="DVL21" s="287"/>
      <c r="DVM21" s="287"/>
      <c r="DVN21" s="289"/>
      <c r="DVO21" s="287"/>
      <c r="DVP21" s="287"/>
      <c r="DVQ21" s="287"/>
      <c r="DVR21" s="288"/>
      <c r="DVS21" s="287"/>
      <c r="DVT21" s="287"/>
      <c r="DVU21" s="290"/>
      <c r="DVV21" s="57"/>
      <c r="DVW21" s="58"/>
      <c r="DVX21" s="59"/>
      <c r="DVY21" s="59"/>
      <c r="DVZ21" s="56"/>
      <c r="DWA21" s="58"/>
      <c r="DWB21" s="56"/>
      <c r="DWC21" s="56"/>
      <c r="DWD21" s="287"/>
      <c r="DWE21" s="288"/>
      <c r="DWF21" s="287"/>
      <c r="DWG21" s="287"/>
      <c r="DWH21" s="287"/>
      <c r="DWI21" s="289"/>
      <c r="DWJ21" s="287"/>
      <c r="DWK21" s="287"/>
      <c r="DWL21" s="287"/>
      <c r="DWM21" s="288"/>
      <c r="DWN21" s="287"/>
      <c r="DWO21" s="287"/>
      <c r="DWP21" s="290"/>
      <c r="DWQ21" s="57"/>
      <c r="DWR21" s="58"/>
      <c r="DWS21" s="59"/>
      <c r="DWT21" s="59"/>
      <c r="DWU21" s="56"/>
      <c r="DWV21" s="58"/>
      <c r="DWW21" s="56"/>
      <c r="DWX21" s="56"/>
      <c r="DWY21" s="287"/>
      <c r="DWZ21" s="288"/>
      <c r="DXA21" s="287"/>
      <c r="DXB21" s="287"/>
      <c r="DXC21" s="287"/>
      <c r="DXD21" s="289"/>
      <c r="DXE21" s="287"/>
      <c r="DXF21" s="287"/>
      <c r="DXG21" s="287"/>
      <c r="DXH21" s="288"/>
      <c r="DXI21" s="287"/>
      <c r="DXJ21" s="287"/>
      <c r="DXK21" s="290"/>
      <c r="DXL21" s="57"/>
      <c r="DXM21" s="58"/>
      <c r="DXN21" s="59"/>
      <c r="DXO21" s="59"/>
      <c r="DXP21" s="56"/>
      <c r="DXQ21" s="58"/>
      <c r="DXR21" s="56"/>
      <c r="DXS21" s="56"/>
      <c r="DXT21" s="287"/>
      <c r="DXU21" s="288"/>
      <c r="DXV21" s="287"/>
      <c r="DXW21" s="287"/>
      <c r="DXX21" s="287"/>
      <c r="DXY21" s="289"/>
      <c r="DXZ21" s="287"/>
      <c r="DYA21" s="287"/>
      <c r="DYB21" s="287"/>
      <c r="DYC21" s="288"/>
      <c r="DYD21" s="287"/>
      <c r="DYE21" s="287"/>
      <c r="DYF21" s="290"/>
      <c r="DYG21" s="57"/>
      <c r="DYH21" s="58"/>
      <c r="DYI21" s="59"/>
      <c r="DYJ21" s="59"/>
      <c r="DYK21" s="56"/>
      <c r="DYL21" s="58"/>
      <c r="DYM21" s="56"/>
      <c r="DYN21" s="56"/>
      <c r="DYO21" s="287"/>
      <c r="DYP21" s="288"/>
      <c r="DYQ21" s="287"/>
      <c r="DYR21" s="287"/>
      <c r="DYS21" s="287"/>
      <c r="DYT21" s="289"/>
      <c r="DYU21" s="287"/>
      <c r="DYV21" s="287"/>
      <c r="DYW21" s="287"/>
      <c r="DYX21" s="288"/>
      <c r="DYY21" s="287"/>
      <c r="DYZ21" s="287"/>
      <c r="DZA21" s="290"/>
      <c r="DZB21" s="57"/>
      <c r="DZC21" s="58"/>
      <c r="DZD21" s="59"/>
      <c r="DZE21" s="59"/>
      <c r="DZF21" s="56"/>
      <c r="DZG21" s="58"/>
      <c r="DZH21" s="56"/>
      <c r="DZI21" s="56"/>
      <c r="DZJ21" s="287"/>
      <c r="DZK21" s="288"/>
      <c r="DZL21" s="287"/>
      <c r="DZM21" s="287"/>
      <c r="DZN21" s="287"/>
      <c r="DZO21" s="289"/>
      <c r="DZP21" s="287"/>
      <c r="DZQ21" s="287"/>
      <c r="DZR21" s="287"/>
      <c r="DZS21" s="288"/>
      <c r="DZT21" s="287"/>
      <c r="DZU21" s="287"/>
      <c r="DZV21" s="290"/>
      <c r="DZW21" s="57"/>
      <c r="DZX21" s="58"/>
      <c r="DZY21" s="59"/>
      <c r="DZZ21" s="59"/>
      <c r="EAA21" s="56"/>
      <c r="EAB21" s="58"/>
      <c r="EAC21" s="56"/>
      <c r="EAD21" s="56"/>
      <c r="EAE21" s="287"/>
      <c r="EAF21" s="288"/>
      <c r="EAG21" s="287"/>
      <c r="EAH21" s="287"/>
      <c r="EAI21" s="287"/>
      <c r="EAJ21" s="289"/>
      <c r="EAK21" s="287"/>
      <c r="EAL21" s="287"/>
      <c r="EAM21" s="287"/>
      <c r="EAN21" s="288"/>
      <c r="EAO21" s="287"/>
      <c r="EAP21" s="287"/>
      <c r="EAQ21" s="290"/>
      <c r="EAR21" s="57"/>
      <c r="EAS21" s="58"/>
      <c r="EAT21" s="59"/>
      <c r="EAU21" s="59"/>
      <c r="EAV21" s="56"/>
      <c r="EAW21" s="58"/>
      <c r="EAX21" s="56"/>
      <c r="EAY21" s="56"/>
      <c r="EAZ21" s="287"/>
      <c r="EBA21" s="288"/>
      <c r="EBB21" s="287"/>
      <c r="EBC21" s="287"/>
      <c r="EBD21" s="287"/>
      <c r="EBE21" s="289"/>
      <c r="EBF21" s="287"/>
      <c r="EBG21" s="287"/>
      <c r="EBH21" s="287"/>
      <c r="EBI21" s="288"/>
      <c r="EBJ21" s="287"/>
      <c r="EBK21" s="287"/>
      <c r="EBL21" s="290"/>
      <c r="EBM21" s="57"/>
      <c r="EBN21" s="58"/>
      <c r="EBO21" s="59"/>
      <c r="EBP21" s="59"/>
      <c r="EBQ21" s="56"/>
      <c r="EBR21" s="58"/>
      <c r="EBS21" s="56"/>
      <c r="EBT21" s="56"/>
      <c r="EBU21" s="287"/>
      <c r="EBV21" s="288"/>
      <c r="EBW21" s="287"/>
      <c r="EBX21" s="287"/>
      <c r="EBY21" s="287"/>
      <c r="EBZ21" s="289"/>
      <c r="ECA21" s="287"/>
      <c r="ECB21" s="287"/>
      <c r="ECC21" s="287"/>
      <c r="ECD21" s="288"/>
      <c r="ECE21" s="287"/>
      <c r="ECF21" s="287"/>
      <c r="ECG21" s="290"/>
      <c r="ECH21" s="57"/>
      <c r="ECI21" s="58"/>
      <c r="ECJ21" s="59"/>
      <c r="ECK21" s="59"/>
      <c r="ECL21" s="56"/>
      <c r="ECM21" s="58"/>
      <c r="ECN21" s="56"/>
      <c r="ECO21" s="56"/>
      <c r="ECP21" s="287"/>
      <c r="ECQ21" s="288"/>
      <c r="ECR21" s="287"/>
      <c r="ECS21" s="287"/>
      <c r="ECT21" s="287"/>
      <c r="ECU21" s="289"/>
      <c r="ECV21" s="287"/>
      <c r="ECW21" s="287"/>
      <c r="ECX21" s="287"/>
      <c r="ECY21" s="288"/>
      <c r="ECZ21" s="287"/>
      <c r="EDA21" s="287"/>
      <c r="EDB21" s="290"/>
      <c r="EDC21" s="57"/>
      <c r="EDD21" s="58"/>
      <c r="EDE21" s="59"/>
      <c r="EDF21" s="59"/>
      <c r="EDG21" s="56"/>
      <c r="EDH21" s="58"/>
      <c r="EDI21" s="56"/>
      <c r="EDJ21" s="56"/>
      <c r="EDK21" s="287"/>
      <c r="EDL21" s="288"/>
      <c r="EDM21" s="287"/>
      <c r="EDN21" s="287"/>
      <c r="EDO21" s="287"/>
      <c r="EDP21" s="289"/>
      <c r="EDQ21" s="287"/>
      <c r="EDR21" s="287"/>
      <c r="EDS21" s="287"/>
      <c r="EDT21" s="288"/>
      <c r="EDU21" s="287"/>
      <c r="EDV21" s="287"/>
      <c r="EDW21" s="290"/>
      <c r="EDX21" s="57"/>
      <c r="EDY21" s="58"/>
      <c r="EDZ21" s="59"/>
      <c r="EEA21" s="59"/>
      <c r="EEB21" s="56"/>
      <c r="EEC21" s="58"/>
      <c r="EED21" s="56"/>
      <c r="EEE21" s="56"/>
      <c r="EEF21" s="287"/>
      <c r="EEG21" s="288"/>
      <c r="EEH21" s="287"/>
      <c r="EEI21" s="287"/>
      <c r="EEJ21" s="287"/>
      <c r="EEK21" s="289"/>
      <c r="EEL21" s="287"/>
      <c r="EEM21" s="287"/>
      <c r="EEN21" s="287"/>
      <c r="EEO21" s="288"/>
      <c r="EEP21" s="287"/>
      <c r="EEQ21" s="287"/>
      <c r="EER21" s="290"/>
      <c r="EES21" s="57"/>
      <c r="EET21" s="58"/>
      <c r="EEU21" s="59"/>
      <c r="EEV21" s="59"/>
      <c r="EEW21" s="56"/>
      <c r="EEX21" s="58"/>
      <c r="EEY21" s="56"/>
      <c r="EEZ21" s="56"/>
      <c r="EFA21" s="287"/>
      <c r="EFB21" s="288"/>
      <c r="EFC21" s="287"/>
      <c r="EFD21" s="287"/>
      <c r="EFE21" s="287"/>
      <c r="EFF21" s="289"/>
      <c r="EFG21" s="287"/>
      <c r="EFH21" s="287"/>
      <c r="EFI21" s="287"/>
      <c r="EFJ21" s="288"/>
      <c r="EFK21" s="287"/>
      <c r="EFL21" s="287"/>
      <c r="EFM21" s="290"/>
      <c r="EFN21" s="57"/>
      <c r="EFO21" s="58"/>
      <c r="EFP21" s="59"/>
      <c r="EFQ21" s="59"/>
      <c r="EFR21" s="56"/>
      <c r="EFS21" s="58"/>
      <c r="EFT21" s="56"/>
      <c r="EFU21" s="56"/>
      <c r="EFV21" s="287"/>
      <c r="EFW21" s="288"/>
      <c r="EFX21" s="287"/>
      <c r="EFY21" s="287"/>
      <c r="EFZ21" s="287"/>
      <c r="EGA21" s="289"/>
      <c r="EGB21" s="287"/>
      <c r="EGC21" s="287"/>
      <c r="EGD21" s="287"/>
      <c r="EGE21" s="288"/>
      <c r="EGF21" s="287"/>
      <c r="EGG21" s="287"/>
      <c r="EGH21" s="290"/>
      <c r="EGI21" s="57"/>
      <c r="EGJ21" s="58"/>
      <c r="EGK21" s="59"/>
      <c r="EGL21" s="59"/>
      <c r="EGM21" s="56"/>
      <c r="EGN21" s="58"/>
      <c r="EGO21" s="56"/>
      <c r="EGP21" s="56"/>
      <c r="EGQ21" s="287"/>
      <c r="EGR21" s="288"/>
      <c r="EGS21" s="287"/>
      <c r="EGT21" s="287"/>
      <c r="EGU21" s="287"/>
      <c r="EGV21" s="289"/>
      <c r="EGW21" s="287"/>
      <c r="EGX21" s="287"/>
      <c r="EGY21" s="287"/>
      <c r="EGZ21" s="288"/>
      <c r="EHA21" s="287"/>
      <c r="EHB21" s="287"/>
      <c r="EHC21" s="290"/>
      <c r="EHD21" s="57"/>
      <c r="EHE21" s="58"/>
      <c r="EHF21" s="59"/>
      <c r="EHG21" s="59"/>
      <c r="EHH21" s="56"/>
      <c r="EHI21" s="58"/>
      <c r="EHJ21" s="56"/>
      <c r="EHK21" s="56"/>
      <c r="EHL21" s="287"/>
      <c r="EHM21" s="288"/>
      <c r="EHN21" s="287"/>
      <c r="EHO21" s="287"/>
      <c r="EHP21" s="287"/>
      <c r="EHQ21" s="289"/>
      <c r="EHR21" s="287"/>
      <c r="EHS21" s="287"/>
      <c r="EHT21" s="287"/>
      <c r="EHU21" s="288"/>
      <c r="EHV21" s="287"/>
      <c r="EHW21" s="287"/>
      <c r="EHX21" s="290"/>
      <c r="EHY21" s="57"/>
      <c r="EHZ21" s="58"/>
      <c r="EIA21" s="59"/>
      <c r="EIB21" s="59"/>
      <c r="EIC21" s="56"/>
      <c r="EID21" s="58"/>
      <c r="EIE21" s="56"/>
      <c r="EIF21" s="56"/>
      <c r="EIG21" s="287"/>
      <c r="EIH21" s="288"/>
      <c r="EII21" s="287"/>
      <c r="EIJ21" s="287"/>
      <c r="EIK21" s="287"/>
      <c r="EIL21" s="289"/>
      <c r="EIM21" s="287"/>
      <c r="EIN21" s="287"/>
      <c r="EIO21" s="287"/>
      <c r="EIP21" s="288"/>
      <c r="EIQ21" s="287"/>
      <c r="EIR21" s="287"/>
      <c r="EIS21" s="290"/>
      <c r="EIT21" s="57"/>
      <c r="EIU21" s="58"/>
      <c r="EIV21" s="59"/>
      <c r="EIW21" s="59"/>
      <c r="EIX21" s="56"/>
      <c r="EIY21" s="58"/>
      <c r="EIZ21" s="56"/>
      <c r="EJA21" s="56"/>
      <c r="EJB21" s="287"/>
      <c r="EJC21" s="288"/>
      <c r="EJD21" s="287"/>
      <c r="EJE21" s="287"/>
      <c r="EJF21" s="287"/>
      <c r="EJG21" s="289"/>
      <c r="EJH21" s="287"/>
      <c r="EJI21" s="287"/>
      <c r="EJJ21" s="287"/>
      <c r="EJK21" s="288"/>
      <c r="EJL21" s="287"/>
      <c r="EJM21" s="287"/>
      <c r="EJN21" s="290"/>
      <c r="EJO21" s="57"/>
      <c r="EJP21" s="58"/>
      <c r="EJQ21" s="59"/>
      <c r="EJR21" s="59"/>
      <c r="EJS21" s="56"/>
      <c r="EJT21" s="58"/>
      <c r="EJU21" s="56"/>
      <c r="EJV21" s="56"/>
      <c r="EJW21" s="287"/>
      <c r="EJX21" s="288"/>
      <c r="EJY21" s="287"/>
      <c r="EJZ21" s="287"/>
      <c r="EKA21" s="287"/>
      <c r="EKB21" s="289"/>
      <c r="EKC21" s="287"/>
      <c r="EKD21" s="287"/>
      <c r="EKE21" s="287"/>
      <c r="EKF21" s="288"/>
      <c r="EKG21" s="287"/>
      <c r="EKH21" s="287"/>
      <c r="EKI21" s="290"/>
      <c r="EKJ21" s="57"/>
      <c r="EKK21" s="58"/>
      <c r="EKL21" s="59"/>
      <c r="EKM21" s="59"/>
      <c r="EKN21" s="56"/>
      <c r="EKO21" s="58"/>
      <c r="EKP21" s="56"/>
      <c r="EKQ21" s="56"/>
      <c r="EKR21" s="287"/>
      <c r="EKS21" s="288"/>
      <c r="EKT21" s="287"/>
      <c r="EKU21" s="287"/>
      <c r="EKV21" s="287"/>
      <c r="EKW21" s="289"/>
      <c r="EKX21" s="287"/>
      <c r="EKY21" s="287"/>
      <c r="EKZ21" s="287"/>
      <c r="ELA21" s="288"/>
      <c r="ELB21" s="287"/>
      <c r="ELC21" s="287"/>
      <c r="ELD21" s="290"/>
      <c r="ELE21" s="57"/>
      <c r="ELF21" s="58"/>
      <c r="ELG21" s="59"/>
      <c r="ELH21" s="59"/>
      <c r="ELI21" s="56"/>
      <c r="ELJ21" s="58"/>
      <c r="ELK21" s="56"/>
      <c r="ELL21" s="56"/>
      <c r="ELM21" s="287"/>
      <c r="ELN21" s="288"/>
      <c r="ELO21" s="287"/>
      <c r="ELP21" s="287"/>
      <c r="ELQ21" s="287"/>
      <c r="ELR21" s="289"/>
      <c r="ELS21" s="287"/>
      <c r="ELT21" s="287"/>
      <c r="ELU21" s="287"/>
      <c r="ELV21" s="288"/>
      <c r="ELW21" s="287"/>
      <c r="ELX21" s="287"/>
      <c r="ELY21" s="290"/>
      <c r="ELZ21" s="57"/>
      <c r="EMA21" s="58"/>
      <c r="EMB21" s="59"/>
      <c r="EMC21" s="59"/>
      <c r="EMD21" s="56"/>
      <c r="EME21" s="58"/>
      <c r="EMF21" s="56"/>
      <c r="EMG21" s="56"/>
      <c r="EMH21" s="287"/>
      <c r="EMI21" s="288"/>
      <c r="EMJ21" s="287"/>
      <c r="EMK21" s="287"/>
      <c r="EML21" s="287"/>
      <c r="EMM21" s="289"/>
      <c r="EMN21" s="287"/>
      <c r="EMO21" s="287"/>
      <c r="EMP21" s="287"/>
      <c r="EMQ21" s="288"/>
      <c r="EMR21" s="287"/>
      <c r="EMS21" s="287"/>
      <c r="EMT21" s="290"/>
      <c r="EMU21" s="57"/>
      <c r="EMV21" s="58"/>
      <c r="EMW21" s="59"/>
      <c r="EMX21" s="59"/>
      <c r="EMY21" s="56"/>
      <c r="EMZ21" s="58"/>
      <c r="ENA21" s="56"/>
      <c r="ENB21" s="56"/>
      <c r="ENC21" s="287"/>
      <c r="END21" s="288"/>
      <c r="ENE21" s="287"/>
      <c r="ENF21" s="287"/>
      <c r="ENG21" s="287"/>
      <c r="ENH21" s="289"/>
      <c r="ENI21" s="287"/>
      <c r="ENJ21" s="287"/>
      <c r="ENK21" s="287"/>
      <c r="ENL21" s="288"/>
      <c r="ENM21" s="287"/>
      <c r="ENN21" s="287"/>
      <c r="ENO21" s="290"/>
      <c r="ENP21" s="57"/>
      <c r="ENQ21" s="58"/>
      <c r="ENR21" s="59"/>
      <c r="ENS21" s="59"/>
      <c r="ENT21" s="56"/>
      <c r="ENU21" s="58"/>
      <c r="ENV21" s="56"/>
      <c r="ENW21" s="56"/>
      <c r="ENX21" s="287"/>
      <c r="ENY21" s="288"/>
      <c r="ENZ21" s="287"/>
      <c r="EOA21" s="287"/>
      <c r="EOB21" s="287"/>
      <c r="EOC21" s="289"/>
      <c r="EOD21" s="287"/>
      <c r="EOE21" s="287"/>
      <c r="EOF21" s="287"/>
      <c r="EOG21" s="288"/>
      <c r="EOH21" s="287"/>
      <c r="EOI21" s="287"/>
      <c r="EOJ21" s="290"/>
      <c r="EOK21" s="57"/>
      <c r="EOL21" s="58"/>
      <c r="EOM21" s="59"/>
      <c r="EON21" s="59"/>
      <c r="EOO21" s="56"/>
      <c r="EOP21" s="58"/>
      <c r="EOQ21" s="56"/>
      <c r="EOR21" s="56"/>
      <c r="EOS21" s="287"/>
      <c r="EOT21" s="288"/>
      <c r="EOU21" s="287"/>
      <c r="EOV21" s="287"/>
      <c r="EOW21" s="287"/>
      <c r="EOX21" s="289"/>
      <c r="EOY21" s="287"/>
      <c r="EOZ21" s="287"/>
      <c r="EPA21" s="287"/>
      <c r="EPB21" s="288"/>
      <c r="EPC21" s="287"/>
      <c r="EPD21" s="287"/>
      <c r="EPE21" s="290"/>
      <c r="EPF21" s="57"/>
      <c r="EPG21" s="58"/>
      <c r="EPH21" s="59"/>
      <c r="EPI21" s="59"/>
      <c r="EPJ21" s="56"/>
      <c r="EPK21" s="58"/>
      <c r="EPL21" s="56"/>
      <c r="EPM21" s="56"/>
      <c r="EPN21" s="287"/>
      <c r="EPO21" s="288"/>
      <c r="EPP21" s="287"/>
      <c r="EPQ21" s="287"/>
      <c r="EPR21" s="287"/>
      <c r="EPS21" s="289"/>
      <c r="EPT21" s="287"/>
      <c r="EPU21" s="287"/>
      <c r="EPV21" s="287"/>
      <c r="EPW21" s="288"/>
      <c r="EPX21" s="287"/>
      <c r="EPY21" s="287"/>
      <c r="EPZ21" s="290"/>
      <c r="EQA21" s="57"/>
      <c r="EQB21" s="58"/>
      <c r="EQC21" s="59"/>
      <c r="EQD21" s="59"/>
      <c r="EQE21" s="56"/>
      <c r="EQF21" s="58"/>
      <c r="EQG21" s="56"/>
      <c r="EQH21" s="56"/>
      <c r="EQI21" s="287"/>
      <c r="EQJ21" s="288"/>
      <c r="EQK21" s="287"/>
      <c r="EQL21" s="287"/>
      <c r="EQM21" s="287"/>
      <c r="EQN21" s="289"/>
      <c r="EQO21" s="287"/>
      <c r="EQP21" s="287"/>
      <c r="EQQ21" s="287"/>
      <c r="EQR21" s="288"/>
      <c r="EQS21" s="287"/>
      <c r="EQT21" s="287"/>
      <c r="EQU21" s="290"/>
      <c r="EQV21" s="57"/>
      <c r="EQW21" s="58"/>
      <c r="EQX21" s="59"/>
      <c r="EQY21" s="59"/>
      <c r="EQZ21" s="56"/>
      <c r="ERA21" s="58"/>
      <c r="ERB21" s="56"/>
      <c r="ERC21" s="56"/>
      <c r="ERD21" s="287"/>
      <c r="ERE21" s="288"/>
      <c r="ERF21" s="287"/>
      <c r="ERG21" s="287"/>
      <c r="ERH21" s="287"/>
      <c r="ERI21" s="289"/>
      <c r="ERJ21" s="287"/>
      <c r="ERK21" s="287"/>
      <c r="ERL21" s="287"/>
      <c r="ERM21" s="288"/>
      <c r="ERN21" s="287"/>
      <c r="ERO21" s="287"/>
      <c r="ERP21" s="290"/>
      <c r="ERQ21" s="57"/>
      <c r="ERR21" s="58"/>
      <c r="ERS21" s="59"/>
      <c r="ERT21" s="59"/>
      <c r="ERU21" s="56"/>
      <c r="ERV21" s="58"/>
      <c r="ERW21" s="56"/>
      <c r="ERX21" s="56"/>
      <c r="ERY21" s="287"/>
      <c r="ERZ21" s="288"/>
      <c r="ESA21" s="287"/>
      <c r="ESB21" s="287"/>
      <c r="ESC21" s="287"/>
      <c r="ESD21" s="289"/>
      <c r="ESE21" s="287"/>
      <c r="ESF21" s="287"/>
      <c r="ESG21" s="287"/>
      <c r="ESH21" s="288"/>
      <c r="ESI21" s="287"/>
      <c r="ESJ21" s="287"/>
      <c r="ESK21" s="290"/>
      <c r="ESL21" s="57"/>
      <c r="ESM21" s="58"/>
      <c r="ESN21" s="59"/>
      <c r="ESO21" s="59"/>
      <c r="ESP21" s="56"/>
      <c r="ESQ21" s="58"/>
      <c r="ESR21" s="56"/>
      <c r="ESS21" s="56"/>
      <c r="EST21" s="287"/>
      <c r="ESU21" s="288"/>
      <c r="ESV21" s="287"/>
      <c r="ESW21" s="287"/>
      <c r="ESX21" s="287"/>
      <c r="ESY21" s="289"/>
      <c r="ESZ21" s="287"/>
      <c r="ETA21" s="287"/>
      <c r="ETB21" s="287"/>
      <c r="ETC21" s="288"/>
      <c r="ETD21" s="287"/>
      <c r="ETE21" s="287"/>
      <c r="ETF21" s="290"/>
      <c r="ETG21" s="57"/>
      <c r="ETH21" s="58"/>
      <c r="ETI21" s="59"/>
      <c r="ETJ21" s="59"/>
      <c r="ETK21" s="56"/>
      <c r="ETL21" s="58"/>
      <c r="ETM21" s="56"/>
      <c r="ETN21" s="56"/>
      <c r="ETO21" s="287"/>
      <c r="ETP21" s="288"/>
      <c r="ETQ21" s="287"/>
      <c r="ETR21" s="287"/>
      <c r="ETS21" s="287"/>
      <c r="ETT21" s="289"/>
      <c r="ETU21" s="287"/>
      <c r="ETV21" s="287"/>
      <c r="ETW21" s="287"/>
      <c r="ETX21" s="288"/>
      <c r="ETY21" s="287"/>
      <c r="ETZ21" s="287"/>
      <c r="EUA21" s="290"/>
      <c r="EUB21" s="57"/>
      <c r="EUC21" s="58"/>
      <c r="EUD21" s="59"/>
      <c r="EUE21" s="59"/>
      <c r="EUF21" s="56"/>
      <c r="EUG21" s="58"/>
      <c r="EUH21" s="56"/>
      <c r="EUI21" s="56"/>
      <c r="EUJ21" s="287"/>
      <c r="EUK21" s="288"/>
      <c r="EUL21" s="287"/>
      <c r="EUM21" s="287"/>
      <c r="EUN21" s="287"/>
      <c r="EUO21" s="289"/>
      <c r="EUP21" s="287"/>
      <c r="EUQ21" s="287"/>
      <c r="EUR21" s="287"/>
      <c r="EUS21" s="288"/>
      <c r="EUT21" s="287"/>
      <c r="EUU21" s="287"/>
      <c r="EUV21" s="290"/>
      <c r="EUW21" s="57"/>
      <c r="EUX21" s="58"/>
      <c r="EUY21" s="59"/>
      <c r="EUZ21" s="59"/>
      <c r="EVA21" s="56"/>
      <c r="EVB21" s="58"/>
      <c r="EVC21" s="56"/>
      <c r="EVD21" s="56"/>
      <c r="EVE21" s="287"/>
      <c r="EVF21" s="288"/>
      <c r="EVG21" s="287"/>
      <c r="EVH21" s="287"/>
      <c r="EVI21" s="287"/>
      <c r="EVJ21" s="289"/>
      <c r="EVK21" s="287"/>
      <c r="EVL21" s="287"/>
      <c r="EVM21" s="287"/>
      <c r="EVN21" s="288"/>
      <c r="EVO21" s="287"/>
      <c r="EVP21" s="287"/>
      <c r="EVQ21" s="290"/>
      <c r="EVR21" s="57"/>
      <c r="EVS21" s="58"/>
      <c r="EVT21" s="59"/>
      <c r="EVU21" s="59"/>
      <c r="EVV21" s="56"/>
      <c r="EVW21" s="58"/>
      <c r="EVX21" s="56"/>
      <c r="EVY21" s="56"/>
      <c r="EVZ21" s="287"/>
      <c r="EWA21" s="288"/>
      <c r="EWB21" s="287"/>
      <c r="EWC21" s="287"/>
      <c r="EWD21" s="287"/>
      <c r="EWE21" s="289"/>
      <c r="EWF21" s="287"/>
      <c r="EWG21" s="287"/>
      <c r="EWH21" s="287"/>
      <c r="EWI21" s="288"/>
      <c r="EWJ21" s="287"/>
      <c r="EWK21" s="287"/>
      <c r="EWL21" s="290"/>
      <c r="EWM21" s="57"/>
      <c r="EWN21" s="58"/>
      <c r="EWO21" s="59"/>
      <c r="EWP21" s="59"/>
      <c r="EWQ21" s="56"/>
      <c r="EWR21" s="58"/>
      <c r="EWS21" s="56"/>
      <c r="EWT21" s="56"/>
      <c r="EWU21" s="287"/>
      <c r="EWV21" s="288"/>
      <c r="EWW21" s="287"/>
      <c r="EWX21" s="287"/>
      <c r="EWY21" s="287"/>
      <c r="EWZ21" s="289"/>
      <c r="EXA21" s="287"/>
      <c r="EXB21" s="287"/>
      <c r="EXC21" s="287"/>
      <c r="EXD21" s="288"/>
      <c r="EXE21" s="287"/>
      <c r="EXF21" s="287"/>
      <c r="EXG21" s="290"/>
      <c r="EXH21" s="57"/>
      <c r="EXI21" s="58"/>
      <c r="EXJ21" s="59"/>
      <c r="EXK21" s="59"/>
      <c r="EXL21" s="56"/>
      <c r="EXM21" s="58"/>
      <c r="EXN21" s="56"/>
      <c r="EXO21" s="56"/>
      <c r="EXP21" s="287"/>
      <c r="EXQ21" s="288"/>
      <c r="EXR21" s="287"/>
      <c r="EXS21" s="287"/>
      <c r="EXT21" s="287"/>
      <c r="EXU21" s="289"/>
      <c r="EXV21" s="287"/>
      <c r="EXW21" s="287"/>
      <c r="EXX21" s="287"/>
      <c r="EXY21" s="288"/>
      <c r="EXZ21" s="287"/>
      <c r="EYA21" s="287"/>
      <c r="EYB21" s="290"/>
      <c r="EYC21" s="57"/>
      <c r="EYD21" s="58"/>
      <c r="EYE21" s="59"/>
      <c r="EYF21" s="59"/>
      <c r="EYG21" s="56"/>
      <c r="EYH21" s="58"/>
      <c r="EYI21" s="56"/>
      <c r="EYJ21" s="56"/>
      <c r="EYK21" s="287"/>
      <c r="EYL21" s="288"/>
      <c r="EYM21" s="287"/>
      <c r="EYN21" s="287"/>
      <c r="EYO21" s="287"/>
      <c r="EYP21" s="289"/>
      <c r="EYQ21" s="287"/>
      <c r="EYR21" s="287"/>
      <c r="EYS21" s="287"/>
      <c r="EYT21" s="288"/>
      <c r="EYU21" s="287"/>
      <c r="EYV21" s="287"/>
      <c r="EYW21" s="290"/>
      <c r="EYX21" s="57"/>
      <c r="EYY21" s="58"/>
      <c r="EYZ21" s="59"/>
      <c r="EZA21" s="59"/>
      <c r="EZB21" s="56"/>
      <c r="EZC21" s="58"/>
      <c r="EZD21" s="56"/>
      <c r="EZE21" s="56"/>
      <c r="EZF21" s="287"/>
      <c r="EZG21" s="288"/>
      <c r="EZH21" s="287"/>
      <c r="EZI21" s="287"/>
      <c r="EZJ21" s="287"/>
      <c r="EZK21" s="289"/>
      <c r="EZL21" s="287"/>
      <c r="EZM21" s="287"/>
      <c r="EZN21" s="287"/>
      <c r="EZO21" s="288"/>
      <c r="EZP21" s="287"/>
      <c r="EZQ21" s="287"/>
      <c r="EZR21" s="290"/>
      <c r="EZS21" s="57"/>
      <c r="EZT21" s="58"/>
      <c r="EZU21" s="59"/>
      <c r="EZV21" s="59"/>
      <c r="EZW21" s="56"/>
      <c r="EZX21" s="58"/>
      <c r="EZY21" s="56"/>
      <c r="EZZ21" s="56"/>
      <c r="FAA21" s="287"/>
      <c r="FAB21" s="288"/>
      <c r="FAC21" s="287"/>
      <c r="FAD21" s="287"/>
      <c r="FAE21" s="287"/>
      <c r="FAF21" s="289"/>
      <c r="FAG21" s="287"/>
      <c r="FAH21" s="287"/>
      <c r="FAI21" s="287"/>
      <c r="FAJ21" s="288"/>
      <c r="FAK21" s="287"/>
      <c r="FAL21" s="287"/>
      <c r="FAM21" s="290"/>
      <c r="FAN21" s="57"/>
      <c r="FAO21" s="58"/>
      <c r="FAP21" s="59"/>
      <c r="FAQ21" s="59"/>
      <c r="FAR21" s="56"/>
      <c r="FAS21" s="58"/>
      <c r="FAT21" s="56"/>
      <c r="FAU21" s="56"/>
      <c r="FAV21" s="287"/>
      <c r="FAW21" s="288"/>
      <c r="FAX21" s="287"/>
      <c r="FAY21" s="287"/>
      <c r="FAZ21" s="287"/>
      <c r="FBA21" s="289"/>
      <c r="FBB21" s="287"/>
      <c r="FBC21" s="287"/>
      <c r="FBD21" s="287"/>
      <c r="FBE21" s="288"/>
      <c r="FBF21" s="287"/>
      <c r="FBG21" s="287"/>
      <c r="FBH21" s="290"/>
      <c r="FBI21" s="57"/>
      <c r="FBJ21" s="58"/>
      <c r="FBK21" s="59"/>
      <c r="FBL21" s="59"/>
      <c r="FBM21" s="56"/>
      <c r="FBN21" s="58"/>
      <c r="FBO21" s="56"/>
      <c r="FBP21" s="56"/>
      <c r="FBQ21" s="287"/>
      <c r="FBR21" s="288"/>
      <c r="FBS21" s="287"/>
      <c r="FBT21" s="287"/>
      <c r="FBU21" s="287"/>
      <c r="FBV21" s="289"/>
      <c r="FBW21" s="287"/>
      <c r="FBX21" s="287"/>
      <c r="FBY21" s="287"/>
      <c r="FBZ21" s="288"/>
      <c r="FCA21" s="287"/>
      <c r="FCB21" s="287"/>
      <c r="FCC21" s="290"/>
      <c r="FCD21" s="57"/>
      <c r="FCE21" s="58"/>
      <c r="FCF21" s="59"/>
      <c r="FCG21" s="59"/>
      <c r="FCH21" s="56"/>
      <c r="FCI21" s="58"/>
      <c r="FCJ21" s="56"/>
      <c r="FCK21" s="56"/>
      <c r="FCL21" s="287"/>
      <c r="FCM21" s="288"/>
      <c r="FCN21" s="287"/>
      <c r="FCO21" s="287"/>
      <c r="FCP21" s="287"/>
      <c r="FCQ21" s="289"/>
      <c r="FCR21" s="287"/>
      <c r="FCS21" s="287"/>
      <c r="FCT21" s="287"/>
      <c r="FCU21" s="288"/>
      <c r="FCV21" s="287"/>
      <c r="FCW21" s="287"/>
      <c r="FCX21" s="290"/>
      <c r="FCY21" s="57"/>
      <c r="FCZ21" s="58"/>
      <c r="FDA21" s="59"/>
      <c r="FDB21" s="59"/>
      <c r="FDC21" s="56"/>
      <c r="FDD21" s="58"/>
      <c r="FDE21" s="56"/>
      <c r="FDF21" s="56"/>
      <c r="FDG21" s="287"/>
      <c r="FDH21" s="288"/>
      <c r="FDI21" s="287"/>
      <c r="FDJ21" s="287"/>
      <c r="FDK21" s="287"/>
      <c r="FDL21" s="289"/>
      <c r="FDM21" s="287"/>
      <c r="FDN21" s="287"/>
      <c r="FDO21" s="287"/>
      <c r="FDP21" s="288"/>
      <c r="FDQ21" s="287"/>
      <c r="FDR21" s="287"/>
      <c r="FDS21" s="290"/>
      <c r="FDT21" s="57"/>
      <c r="FDU21" s="58"/>
      <c r="FDV21" s="59"/>
      <c r="FDW21" s="59"/>
      <c r="FDX21" s="56"/>
      <c r="FDY21" s="58"/>
      <c r="FDZ21" s="56"/>
      <c r="FEA21" s="56"/>
      <c r="FEB21" s="287"/>
      <c r="FEC21" s="288"/>
      <c r="FED21" s="287"/>
      <c r="FEE21" s="287"/>
      <c r="FEF21" s="287"/>
      <c r="FEG21" s="289"/>
      <c r="FEH21" s="287"/>
      <c r="FEI21" s="287"/>
      <c r="FEJ21" s="287"/>
      <c r="FEK21" s="288"/>
      <c r="FEL21" s="287"/>
      <c r="FEM21" s="287"/>
      <c r="FEN21" s="290"/>
      <c r="FEO21" s="57"/>
      <c r="FEP21" s="58"/>
      <c r="FEQ21" s="59"/>
      <c r="FER21" s="59"/>
      <c r="FES21" s="56"/>
      <c r="FET21" s="58"/>
      <c r="FEU21" s="56"/>
      <c r="FEV21" s="56"/>
      <c r="FEW21" s="287"/>
      <c r="FEX21" s="288"/>
      <c r="FEY21" s="287"/>
      <c r="FEZ21" s="287"/>
      <c r="FFA21" s="287"/>
      <c r="FFB21" s="289"/>
      <c r="FFC21" s="287"/>
      <c r="FFD21" s="287"/>
      <c r="FFE21" s="287"/>
      <c r="FFF21" s="288"/>
      <c r="FFG21" s="287"/>
      <c r="FFH21" s="287"/>
      <c r="FFI21" s="290"/>
      <c r="FFJ21" s="57"/>
      <c r="FFK21" s="58"/>
      <c r="FFL21" s="59"/>
      <c r="FFM21" s="59"/>
      <c r="FFN21" s="56"/>
      <c r="FFO21" s="58"/>
      <c r="FFP21" s="56"/>
      <c r="FFQ21" s="56"/>
      <c r="FFR21" s="287"/>
      <c r="FFS21" s="288"/>
      <c r="FFT21" s="287"/>
      <c r="FFU21" s="287"/>
      <c r="FFV21" s="287"/>
      <c r="FFW21" s="289"/>
      <c r="FFX21" s="287"/>
      <c r="FFY21" s="287"/>
      <c r="FFZ21" s="287"/>
      <c r="FGA21" s="288"/>
      <c r="FGB21" s="287"/>
      <c r="FGC21" s="287"/>
      <c r="FGD21" s="290"/>
      <c r="FGE21" s="57"/>
      <c r="FGF21" s="58"/>
      <c r="FGG21" s="59"/>
      <c r="FGH21" s="59"/>
      <c r="FGI21" s="56"/>
      <c r="FGJ21" s="58"/>
      <c r="FGK21" s="56"/>
      <c r="FGL21" s="56"/>
      <c r="FGM21" s="287"/>
      <c r="FGN21" s="288"/>
      <c r="FGO21" s="287"/>
      <c r="FGP21" s="287"/>
      <c r="FGQ21" s="287"/>
      <c r="FGR21" s="289"/>
      <c r="FGS21" s="287"/>
      <c r="FGT21" s="287"/>
      <c r="FGU21" s="287"/>
      <c r="FGV21" s="288"/>
      <c r="FGW21" s="287"/>
      <c r="FGX21" s="287"/>
      <c r="FGY21" s="290"/>
      <c r="FGZ21" s="57"/>
      <c r="FHA21" s="58"/>
      <c r="FHB21" s="59"/>
      <c r="FHC21" s="59"/>
      <c r="FHD21" s="56"/>
      <c r="FHE21" s="58"/>
      <c r="FHF21" s="56"/>
      <c r="FHG21" s="56"/>
      <c r="FHH21" s="287"/>
      <c r="FHI21" s="288"/>
      <c r="FHJ21" s="287"/>
      <c r="FHK21" s="287"/>
      <c r="FHL21" s="287"/>
      <c r="FHM21" s="289"/>
      <c r="FHN21" s="287"/>
      <c r="FHO21" s="287"/>
      <c r="FHP21" s="287"/>
      <c r="FHQ21" s="288"/>
      <c r="FHR21" s="287"/>
      <c r="FHS21" s="287"/>
      <c r="FHT21" s="290"/>
      <c r="FHU21" s="57"/>
      <c r="FHV21" s="58"/>
      <c r="FHW21" s="59"/>
      <c r="FHX21" s="59"/>
      <c r="FHY21" s="56"/>
      <c r="FHZ21" s="58"/>
      <c r="FIA21" s="56"/>
      <c r="FIB21" s="56"/>
      <c r="FIC21" s="287"/>
      <c r="FID21" s="288"/>
      <c r="FIE21" s="287"/>
      <c r="FIF21" s="287"/>
      <c r="FIG21" s="287"/>
      <c r="FIH21" s="289"/>
      <c r="FII21" s="287"/>
      <c r="FIJ21" s="287"/>
      <c r="FIK21" s="287"/>
      <c r="FIL21" s="288"/>
      <c r="FIM21" s="287"/>
      <c r="FIN21" s="287"/>
      <c r="FIO21" s="290"/>
      <c r="FIP21" s="57"/>
      <c r="FIQ21" s="58"/>
      <c r="FIR21" s="59"/>
      <c r="FIS21" s="59"/>
      <c r="FIT21" s="56"/>
      <c r="FIU21" s="58"/>
      <c r="FIV21" s="56"/>
      <c r="FIW21" s="56"/>
      <c r="FIX21" s="287"/>
      <c r="FIY21" s="288"/>
      <c r="FIZ21" s="287"/>
      <c r="FJA21" s="287"/>
      <c r="FJB21" s="287"/>
      <c r="FJC21" s="289"/>
      <c r="FJD21" s="287"/>
      <c r="FJE21" s="287"/>
      <c r="FJF21" s="287"/>
      <c r="FJG21" s="288"/>
      <c r="FJH21" s="287"/>
      <c r="FJI21" s="287"/>
      <c r="FJJ21" s="290"/>
      <c r="FJK21" s="57"/>
      <c r="FJL21" s="58"/>
      <c r="FJM21" s="59"/>
      <c r="FJN21" s="59"/>
      <c r="FJO21" s="56"/>
      <c r="FJP21" s="58"/>
      <c r="FJQ21" s="56"/>
      <c r="FJR21" s="56"/>
      <c r="FJS21" s="287"/>
      <c r="FJT21" s="288"/>
      <c r="FJU21" s="287"/>
      <c r="FJV21" s="287"/>
      <c r="FJW21" s="287"/>
      <c r="FJX21" s="289"/>
      <c r="FJY21" s="287"/>
      <c r="FJZ21" s="287"/>
      <c r="FKA21" s="287"/>
      <c r="FKB21" s="288"/>
      <c r="FKC21" s="287"/>
      <c r="FKD21" s="287"/>
      <c r="FKE21" s="290"/>
      <c r="FKF21" s="57"/>
      <c r="FKG21" s="58"/>
      <c r="FKH21" s="59"/>
      <c r="FKI21" s="59"/>
      <c r="FKJ21" s="56"/>
      <c r="FKK21" s="58"/>
      <c r="FKL21" s="56"/>
      <c r="FKM21" s="56"/>
      <c r="FKN21" s="287"/>
      <c r="FKO21" s="288"/>
      <c r="FKP21" s="287"/>
      <c r="FKQ21" s="287"/>
      <c r="FKR21" s="287"/>
      <c r="FKS21" s="289"/>
      <c r="FKT21" s="287"/>
      <c r="FKU21" s="287"/>
      <c r="FKV21" s="287"/>
      <c r="FKW21" s="288"/>
      <c r="FKX21" s="287"/>
      <c r="FKY21" s="287"/>
      <c r="FKZ21" s="290"/>
      <c r="FLA21" s="57"/>
      <c r="FLB21" s="58"/>
      <c r="FLC21" s="59"/>
      <c r="FLD21" s="59"/>
      <c r="FLE21" s="56"/>
      <c r="FLF21" s="58"/>
      <c r="FLG21" s="56"/>
      <c r="FLH21" s="56"/>
      <c r="FLI21" s="287"/>
      <c r="FLJ21" s="288"/>
      <c r="FLK21" s="287"/>
      <c r="FLL21" s="287"/>
      <c r="FLM21" s="287"/>
      <c r="FLN21" s="289"/>
      <c r="FLO21" s="287"/>
      <c r="FLP21" s="287"/>
      <c r="FLQ21" s="287"/>
      <c r="FLR21" s="288"/>
      <c r="FLS21" s="287"/>
      <c r="FLT21" s="287"/>
      <c r="FLU21" s="290"/>
      <c r="FLV21" s="57"/>
      <c r="FLW21" s="58"/>
      <c r="FLX21" s="59"/>
      <c r="FLY21" s="59"/>
      <c r="FLZ21" s="56"/>
      <c r="FMA21" s="58"/>
      <c r="FMB21" s="56"/>
      <c r="FMC21" s="56"/>
      <c r="FMD21" s="287"/>
      <c r="FME21" s="288"/>
      <c r="FMF21" s="287"/>
      <c r="FMG21" s="287"/>
      <c r="FMH21" s="287"/>
      <c r="FMI21" s="289"/>
      <c r="FMJ21" s="287"/>
      <c r="FMK21" s="287"/>
      <c r="FML21" s="287"/>
      <c r="FMM21" s="288"/>
      <c r="FMN21" s="287"/>
      <c r="FMO21" s="287"/>
      <c r="FMP21" s="290"/>
      <c r="FMQ21" s="57"/>
      <c r="FMR21" s="58"/>
      <c r="FMS21" s="59"/>
      <c r="FMT21" s="59"/>
      <c r="FMU21" s="56"/>
      <c r="FMV21" s="58"/>
      <c r="FMW21" s="56"/>
      <c r="FMX21" s="56"/>
      <c r="FMY21" s="287"/>
      <c r="FMZ21" s="288"/>
      <c r="FNA21" s="287"/>
      <c r="FNB21" s="287"/>
      <c r="FNC21" s="287"/>
      <c r="FND21" s="289"/>
      <c r="FNE21" s="287"/>
      <c r="FNF21" s="287"/>
      <c r="FNG21" s="287"/>
      <c r="FNH21" s="288"/>
      <c r="FNI21" s="287"/>
      <c r="FNJ21" s="287"/>
      <c r="FNK21" s="290"/>
      <c r="FNL21" s="57"/>
      <c r="FNM21" s="58"/>
      <c r="FNN21" s="59"/>
      <c r="FNO21" s="59"/>
      <c r="FNP21" s="56"/>
      <c r="FNQ21" s="58"/>
      <c r="FNR21" s="56"/>
      <c r="FNS21" s="56"/>
      <c r="FNT21" s="287"/>
      <c r="FNU21" s="288"/>
      <c r="FNV21" s="287"/>
      <c r="FNW21" s="287"/>
      <c r="FNX21" s="287"/>
      <c r="FNY21" s="289"/>
      <c r="FNZ21" s="287"/>
      <c r="FOA21" s="287"/>
      <c r="FOB21" s="287"/>
      <c r="FOC21" s="288"/>
      <c r="FOD21" s="287"/>
      <c r="FOE21" s="287"/>
      <c r="FOF21" s="290"/>
      <c r="FOG21" s="57"/>
      <c r="FOH21" s="58"/>
      <c r="FOI21" s="59"/>
      <c r="FOJ21" s="59"/>
      <c r="FOK21" s="56"/>
      <c r="FOL21" s="58"/>
      <c r="FOM21" s="56"/>
      <c r="FON21" s="56"/>
      <c r="FOO21" s="287"/>
      <c r="FOP21" s="288"/>
      <c r="FOQ21" s="287"/>
      <c r="FOR21" s="287"/>
      <c r="FOS21" s="287"/>
      <c r="FOT21" s="289"/>
      <c r="FOU21" s="287"/>
      <c r="FOV21" s="287"/>
      <c r="FOW21" s="287"/>
      <c r="FOX21" s="288"/>
      <c r="FOY21" s="287"/>
      <c r="FOZ21" s="287"/>
      <c r="FPA21" s="290"/>
      <c r="FPB21" s="57"/>
      <c r="FPC21" s="58"/>
      <c r="FPD21" s="59"/>
      <c r="FPE21" s="59"/>
      <c r="FPF21" s="56"/>
      <c r="FPG21" s="58"/>
      <c r="FPH21" s="56"/>
      <c r="FPI21" s="56"/>
      <c r="FPJ21" s="287"/>
      <c r="FPK21" s="288"/>
      <c r="FPL21" s="287"/>
      <c r="FPM21" s="287"/>
      <c r="FPN21" s="287"/>
      <c r="FPO21" s="289"/>
      <c r="FPP21" s="287"/>
      <c r="FPQ21" s="287"/>
      <c r="FPR21" s="287"/>
      <c r="FPS21" s="288"/>
      <c r="FPT21" s="287"/>
      <c r="FPU21" s="287"/>
      <c r="FPV21" s="290"/>
      <c r="FPW21" s="57"/>
      <c r="FPX21" s="58"/>
      <c r="FPY21" s="59"/>
      <c r="FPZ21" s="59"/>
      <c r="FQA21" s="56"/>
      <c r="FQB21" s="58"/>
      <c r="FQC21" s="56"/>
      <c r="FQD21" s="56"/>
      <c r="FQE21" s="287"/>
      <c r="FQF21" s="288"/>
      <c r="FQG21" s="287"/>
      <c r="FQH21" s="287"/>
      <c r="FQI21" s="287"/>
      <c r="FQJ21" s="289"/>
      <c r="FQK21" s="287"/>
      <c r="FQL21" s="287"/>
      <c r="FQM21" s="287"/>
      <c r="FQN21" s="288"/>
      <c r="FQO21" s="287"/>
      <c r="FQP21" s="287"/>
      <c r="FQQ21" s="290"/>
      <c r="FQR21" s="57"/>
      <c r="FQS21" s="58"/>
      <c r="FQT21" s="59"/>
      <c r="FQU21" s="59"/>
      <c r="FQV21" s="56"/>
      <c r="FQW21" s="58"/>
      <c r="FQX21" s="56"/>
      <c r="FQY21" s="56"/>
      <c r="FQZ21" s="287"/>
      <c r="FRA21" s="288"/>
      <c r="FRB21" s="287"/>
      <c r="FRC21" s="287"/>
      <c r="FRD21" s="287"/>
      <c r="FRE21" s="289"/>
      <c r="FRF21" s="287"/>
      <c r="FRG21" s="287"/>
      <c r="FRH21" s="287"/>
      <c r="FRI21" s="288"/>
      <c r="FRJ21" s="287"/>
      <c r="FRK21" s="287"/>
      <c r="FRL21" s="290"/>
      <c r="FRM21" s="57"/>
      <c r="FRN21" s="58"/>
      <c r="FRO21" s="59"/>
      <c r="FRP21" s="59"/>
      <c r="FRQ21" s="56"/>
      <c r="FRR21" s="58"/>
      <c r="FRS21" s="56"/>
      <c r="FRT21" s="56"/>
      <c r="FRU21" s="287"/>
      <c r="FRV21" s="288"/>
      <c r="FRW21" s="287"/>
      <c r="FRX21" s="287"/>
      <c r="FRY21" s="287"/>
      <c r="FRZ21" s="289"/>
      <c r="FSA21" s="287"/>
      <c r="FSB21" s="287"/>
      <c r="FSC21" s="287"/>
      <c r="FSD21" s="288"/>
      <c r="FSE21" s="287"/>
      <c r="FSF21" s="287"/>
      <c r="FSG21" s="290"/>
      <c r="FSH21" s="57"/>
      <c r="FSI21" s="58"/>
      <c r="FSJ21" s="59"/>
      <c r="FSK21" s="59"/>
      <c r="FSL21" s="56"/>
      <c r="FSM21" s="58"/>
      <c r="FSN21" s="56"/>
      <c r="FSO21" s="56"/>
      <c r="FSP21" s="287"/>
      <c r="FSQ21" s="288"/>
      <c r="FSR21" s="287"/>
      <c r="FSS21" s="287"/>
      <c r="FST21" s="287"/>
      <c r="FSU21" s="289"/>
      <c r="FSV21" s="287"/>
      <c r="FSW21" s="287"/>
      <c r="FSX21" s="287"/>
      <c r="FSY21" s="288"/>
      <c r="FSZ21" s="287"/>
      <c r="FTA21" s="287"/>
      <c r="FTB21" s="290"/>
      <c r="FTC21" s="57"/>
      <c r="FTD21" s="58"/>
      <c r="FTE21" s="59"/>
      <c r="FTF21" s="59"/>
      <c r="FTG21" s="56"/>
      <c r="FTH21" s="58"/>
      <c r="FTI21" s="56"/>
      <c r="FTJ21" s="56"/>
      <c r="FTK21" s="287"/>
      <c r="FTL21" s="288"/>
      <c r="FTM21" s="287"/>
      <c r="FTN21" s="287"/>
      <c r="FTO21" s="287"/>
      <c r="FTP21" s="289"/>
      <c r="FTQ21" s="287"/>
      <c r="FTR21" s="287"/>
      <c r="FTS21" s="287"/>
      <c r="FTT21" s="288"/>
      <c r="FTU21" s="287"/>
      <c r="FTV21" s="287"/>
      <c r="FTW21" s="290"/>
      <c r="FTX21" s="57"/>
      <c r="FTY21" s="58"/>
      <c r="FTZ21" s="59"/>
      <c r="FUA21" s="59"/>
      <c r="FUB21" s="56"/>
      <c r="FUC21" s="58"/>
      <c r="FUD21" s="56"/>
      <c r="FUE21" s="56"/>
      <c r="FUF21" s="287"/>
      <c r="FUG21" s="288"/>
      <c r="FUH21" s="287"/>
      <c r="FUI21" s="287"/>
      <c r="FUJ21" s="287"/>
      <c r="FUK21" s="289"/>
      <c r="FUL21" s="287"/>
      <c r="FUM21" s="287"/>
      <c r="FUN21" s="287"/>
      <c r="FUO21" s="288"/>
      <c r="FUP21" s="287"/>
      <c r="FUQ21" s="287"/>
      <c r="FUR21" s="290"/>
      <c r="FUS21" s="57"/>
      <c r="FUT21" s="58"/>
      <c r="FUU21" s="59"/>
      <c r="FUV21" s="59"/>
      <c r="FUW21" s="56"/>
      <c r="FUX21" s="58"/>
      <c r="FUY21" s="56"/>
      <c r="FUZ21" s="56"/>
      <c r="FVA21" s="287"/>
      <c r="FVB21" s="288"/>
      <c r="FVC21" s="287"/>
      <c r="FVD21" s="287"/>
      <c r="FVE21" s="287"/>
      <c r="FVF21" s="289"/>
      <c r="FVG21" s="287"/>
      <c r="FVH21" s="287"/>
      <c r="FVI21" s="287"/>
      <c r="FVJ21" s="288"/>
      <c r="FVK21" s="287"/>
      <c r="FVL21" s="287"/>
      <c r="FVM21" s="290"/>
      <c r="FVN21" s="57"/>
      <c r="FVO21" s="58"/>
      <c r="FVP21" s="59"/>
      <c r="FVQ21" s="59"/>
      <c r="FVR21" s="56"/>
      <c r="FVS21" s="58"/>
      <c r="FVT21" s="56"/>
      <c r="FVU21" s="56"/>
      <c r="FVV21" s="287"/>
      <c r="FVW21" s="288"/>
      <c r="FVX21" s="287"/>
      <c r="FVY21" s="287"/>
      <c r="FVZ21" s="287"/>
      <c r="FWA21" s="289"/>
      <c r="FWB21" s="287"/>
      <c r="FWC21" s="287"/>
      <c r="FWD21" s="287"/>
      <c r="FWE21" s="288"/>
      <c r="FWF21" s="287"/>
      <c r="FWG21" s="287"/>
      <c r="FWH21" s="290"/>
      <c r="FWI21" s="57"/>
      <c r="FWJ21" s="58"/>
      <c r="FWK21" s="59"/>
      <c r="FWL21" s="59"/>
      <c r="FWM21" s="56"/>
      <c r="FWN21" s="58"/>
      <c r="FWO21" s="56"/>
      <c r="FWP21" s="56"/>
      <c r="FWQ21" s="287"/>
      <c r="FWR21" s="288"/>
      <c r="FWS21" s="287"/>
      <c r="FWT21" s="287"/>
      <c r="FWU21" s="287"/>
      <c r="FWV21" s="289"/>
      <c r="FWW21" s="287"/>
      <c r="FWX21" s="287"/>
      <c r="FWY21" s="287"/>
      <c r="FWZ21" s="288"/>
      <c r="FXA21" s="287"/>
      <c r="FXB21" s="287"/>
      <c r="FXC21" s="290"/>
      <c r="FXD21" s="57"/>
      <c r="FXE21" s="58"/>
      <c r="FXF21" s="59"/>
      <c r="FXG21" s="59"/>
      <c r="FXH21" s="56"/>
      <c r="FXI21" s="58"/>
      <c r="FXJ21" s="56"/>
      <c r="FXK21" s="56"/>
      <c r="FXL21" s="287"/>
      <c r="FXM21" s="288"/>
      <c r="FXN21" s="287"/>
      <c r="FXO21" s="287"/>
      <c r="FXP21" s="287"/>
      <c r="FXQ21" s="289"/>
      <c r="FXR21" s="287"/>
      <c r="FXS21" s="287"/>
      <c r="FXT21" s="287"/>
      <c r="FXU21" s="288"/>
      <c r="FXV21" s="287"/>
      <c r="FXW21" s="287"/>
      <c r="FXX21" s="290"/>
      <c r="FXY21" s="57"/>
      <c r="FXZ21" s="58"/>
      <c r="FYA21" s="59"/>
      <c r="FYB21" s="59"/>
      <c r="FYC21" s="56"/>
      <c r="FYD21" s="58"/>
      <c r="FYE21" s="56"/>
      <c r="FYF21" s="56"/>
      <c r="FYG21" s="287"/>
      <c r="FYH21" s="288"/>
      <c r="FYI21" s="287"/>
      <c r="FYJ21" s="287"/>
      <c r="FYK21" s="287"/>
      <c r="FYL21" s="289"/>
      <c r="FYM21" s="287"/>
      <c r="FYN21" s="287"/>
      <c r="FYO21" s="287"/>
      <c r="FYP21" s="288"/>
      <c r="FYQ21" s="287"/>
      <c r="FYR21" s="287"/>
      <c r="FYS21" s="290"/>
      <c r="FYT21" s="57"/>
      <c r="FYU21" s="58"/>
      <c r="FYV21" s="59"/>
      <c r="FYW21" s="59"/>
      <c r="FYX21" s="56"/>
      <c r="FYY21" s="58"/>
      <c r="FYZ21" s="56"/>
      <c r="FZA21" s="56"/>
      <c r="FZB21" s="287"/>
      <c r="FZC21" s="288"/>
      <c r="FZD21" s="287"/>
      <c r="FZE21" s="287"/>
      <c r="FZF21" s="287"/>
      <c r="FZG21" s="289"/>
      <c r="FZH21" s="287"/>
      <c r="FZI21" s="287"/>
      <c r="FZJ21" s="287"/>
      <c r="FZK21" s="288"/>
      <c r="FZL21" s="287"/>
      <c r="FZM21" s="287"/>
      <c r="FZN21" s="290"/>
      <c r="FZO21" s="57"/>
      <c r="FZP21" s="58"/>
      <c r="FZQ21" s="59"/>
      <c r="FZR21" s="59"/>
      <c r="FZS21" s="56"/>
      <c r="FZT21" s="58"/>
      <c r="FZU21" s="56"/>
      <c r="FZV21" s="56"/>
      <c r="FZW21" s="287"/>
      <c r="FZX21" s="288"/>
      <c r="FZY21" s="287"/>
      <c r="FZZ21" s="287"/>
      <c r="GAA21" s="287"/>
      <c r="GAB21" s="289"/>
      <c r="GAC21" s="287"/>
      <c r="GAD21" s="287"/>
      <c r="GAE21" s="287"/>
      <c r="GAF21" s="288"/>
      <c r="GAG21" s="287"/>
      <c r="GAH21" s="287"/>
      <c r="GAI21" s="290"/>
      <c r="GAJ21" s="57"/>
      <c r="GAK21" s="58"/>
      <c r="GAL21" s="59"/>
      <c r="GAM21" s="59"/>
      <c r="GAN21" s="56"/>
      <c r="GAO21" s="58"/>
      <c r="GAP21" s="56"/>
      <c r="GAQ21" s="56"/>
      <c r="GAR21" s="287"/>
      <c r="GAS21" s="288"/>
      <c r="GAT21" s="287"/>
      <c r="GAU21" s="287"/>
      <c r="GAV21" s="287"/>
      <c r="GAW21" s="289"/>
      <c r="GAX21" s="287"/>
      <c r="GAY21" s="287"/>
      <c r="GAZ21" s="287"/>
      <c r="GBA21" s="288"/>
      <c r="GBB21" s="287"/>
      <c r="GBC21" s="287"/>
      <c r="GBD21" s="290"/>
      <c r="GBE21" s="57"/>
      <c r="GBF21" s="58"/>
      <c r="GBG21" s="59"/>
      <c r="GBH21" s="59"/>
      <c r="GBI21" s="56"/>
      <c r="GBJ21" s="58"/>
      <c r="GBK21" s="56"/>
      <c r="GBL21" s="56"/>
      <c r="GBM21" s="287"/>
      <c r="GBN21" s="288"/>
      <c r="GBO21" s="287"/>
      <c r="GBP21" s="287"/>
      <c r="GBQ21" s="287"/>
      <c r="GBR21" s="289"/>
      <c r="GBS21" s="287"/>
      <c r="GBT21" s="287"/>
      <c r="GBU21" s="287"/>
      <c r="GBV21" s="288"/>
      <c r="GBW21" s="287"/>
      <c r="GBX21" s="287"/>
      <c r="GBY21" s="290"/>
      <c r="GBZ21" s="57"/>
      <c r="GCA21" s="58"/>
      <c r="GCB21" s="59"/>
      <c r="GCC21" s="59"/>
      <c r="GCD21" s="56"/>
      <c r="GCE21" s="58"/>
      <c r="GCF21" s="56"/>
      <c r="GCG21" s="56"/>
      <c r="GCH21" s="287"/>
      <c r="GCI21" s="288"/>
      <c r="GCJ21" s="287"/>
      <c r="GCK21" s="287"/>
      <c r="GCL21" s="287"/>
      <c r="GCM21" s="289"/>
      <c r="GCN21" s="287"/>
      <c r="GCO21" s="287"/>
      <c r="GCP21" s="287"/>
      <c r="GCQ21" s="288"/>
      <c r="GCR21" s="287"/>
      <c r="GCS21" s="287"/>
      <c r="GCT21" s="290"/>
      <c r="GCU21" s="57"/>
      <c r="GCV21" s="58"/>
      <c r="GCW21" s="59"/>
      <c r="GCX21" s="59"/>
      <c r="GCY21" s="56"/>
      <c r="GCZ21" s="58"/>
      <c r="GDA21" s="56"/>
      <c r="GDB21" s="56"/>
      <c r="GDC21" s="287"/>
      <c r="GDD21" s="288"/>
      <c r="GDE21" s="287"/>
      <c r="GDF21" s="287"/>
      <c r="GDG21" s="287"/>
      <c r="GDH21" s="289"/>
      <c r="GDI21" s="287"/>
      <c r="GDJ21" s="287"/>
      <c r="GDK21" s="287"/>
      <c r="GDL21" s="288"/>
      <c r="GDM21" s="287"/>
      <c r="GDN21" s="287"/>
      <c r="GDO21" s="290"/>
      <c r="GDP21" s="57"/>
      <c r="GDQ21" s="58"/>
      <c r="GDR21" s="59"/>
      <c r="GDS21" s="59"/>
      <c r="GDT21" s="56"/>
      <c r="GDU21" s="58"/>
      <c r="GDV21" s="56"/>
      <c r="GDW21" s="56"/>
      <c r="GDX21" s="287"/>
      <c r="GDY21" s="288"/>
      <c r="GDZ21" s="287"/>
      <c r="GEA21" s="287"/>
      <c r="GEB21" s="287"/>
      <c r="GEC21" s="289"/>
      <c r="GED21" s="287"/>
      <c r="GEE21" s="287"/>
      <c r="GEF21" s="287"/>
      <c r="GEG21" s="288"/>
      <c r="GEH21" s="287"/>
      <c r="GEI21" s="287"/>
      <c r="GEJ21" s="290"/>
      <c r="GEK21" s="57"/>
      <c r="GEL21" s="58"/>
      <c r="GEM21" s="59"/>
      <c r="GEN21" s="59"/>
      <c r="GEO21" s="56"/>
      <c r="GEP21" s="58"/>
      <c r="GEQ21" s="56"/>
      <c r="GER21" s="56"/>
      <c r="GES21" s="287"/>
      <c r="GET21" s="288"/>
      <c r="GEU21" s="287"/>
      <c r="GEV21" s="287"/>
      <c r="GEW21" s="287"/>
      <c r="GEX21" s="289"/>
      <c r="GEY21" s="287"/>
      <c r="GEZ21" s="287"/>
      <c r="GFA21" s="287"/>
      <c r="GFB21" s="288"/>
      <c r="GFC21" s="287"/>
      <c r="GFD21" s="287"/>
      <c r="GFE21" s="290"/>
      <c r="GFF21" s="57"/>
      <c r="GFG21" s="58"/>
      <c r="GFH21" s="59"/>
      <c r="GFI21" s="59"/>
      <c r="GFJ21" s="56"/>
      <c r="GFK21" s="58"/>
      <c r="GFL21" s="56"/>
      <c r="GFM21" s="56"/>
      <c r="GFN21" s="287"/>
      <c r="GFO21" s="288"/>
      <c r="GFP21" s="287"/>
      <c r="GFQ21" s="287"/>
      <c r="GFR21" s="287"/>
      <c r="GFS21" s="289"/>
      <c r="GFT21" s="287"/>
      <c r="GFU21" s="287"/>
      <c r="GFV21" s="287"/>
      <c r="GFW21" s="288"/>
      <c r="GFX21" s="287"/>
      <c r="GFY21" s="287"/>
      <c r="GFZ21" s="290"/>
      <c r="GGA21" s="57"/>
      <c r="GGB21" s="58"/>
      <c r="GGC21" s="59"/>
      <c r="GGD21" s="59"/>
      <c r="GGE21" s="56"/>
      <c r="GGF21" s="58"/>
      <c r="GGG21" s="56"/>
      <c r="GGH21" s="56"/>
      <c r="GGI21" s="287"/>
      <c r="GGJ21" s="288"/>
      <c r="GGK21" s="287"/>
      <c r="GGL21" s="287"/>
      <c r="GGM21" s="287"/>
      <c r="GGN21" s="289"/>
      <c r="GGO21" s="287"/>
      <c r="GGP21" s="287"/>
      <c r="GGQ21" s="287"/>
      <c r="GGR21" s="288"/>
      <c r="GGS21" s="287"/>
      <c r="GGT21" s="287"/>
      <c r="GGU21" s="290"/>
      <c r="GGV21" s="57"/>
      <c r="GGW21" s="58"/>
      <c r="GGX21" s="59"/>
      <c r="GGY21" s="59"/>
      <c r="GGZ21" s="56"/>
      <c r="GHA21" s="58"/>
      <c r="GHB21" s="56"/>
      <c r="GHC21" s="56"/>
      <c r="GHD21" s="287"/>
      <c r="GHE21" s="288"/>
      <c r="GHF21" s="287"/>
      <c r="GHG21" s="287"/>
      <c r="GHH21" s="287"/>
      <c r="GHI21" s="289"/>
      <c r="GHJ21" s="287"/>
      <c r="GHK21" s="287"/>
      <c r="GHL21" s="287"/>
      <c r="GHM21" s="288"/>
      <c r="GHN21" s="287"/>
      <c r="GHO21" s="287"/>
      <c r="GHP21" s="290"/>
      <c r="GHQ21" s="57"/>
      <c r="GHR21" s="58"/>
      <c r="GHS21" s="59"/>
      <c r="GHT21" s="59"/>
      <c r="GHU21" s="56"/>
      <c r="GHV21" s="58"/>
      <c r="GHW21" s="56"/>
      <c r="GHX21" s="56"/>
      <c r="GHY21" s="287"/>
      <c r="GHZ21" s="288"/>
      <c r="GIA21" s="287"/>
      <c r="GIB21" s="287"/>
      <c r="GIC21" s="287"/>
      <c r="GID21" s="289"/>
      <c r="GIE21" s="287"/>
      <c r="GIF21" s="287"/>
      <c r="GIG21" s="287"/>
      <c r="GIH21" s="288"/>
      <c r="GII21" s="287"/>
      <c r="GIJ21" s="287"/>
      <c r="GIK21" s="290"/>
      <c r="GIL21" s="57"/>
      <c r="GIM21" s="58"/>
      <c r="GIN21" s="59"/>
      <c r="GIO21" s="59"/>
      <c r="GIP21" s="56"/>
      <c r="GIQ21" s="58"/>
      <c r="GIR21" s="56"/>
      <c r="GIS21" s="56"/>
      <c r="GIT21" s="287"/>
      <c r="GIU21" s="288"/>
      <c r="GIV21" s="287"/>
      <c r="GIW21" s="287"/>
      <c r="GIX21" s="287"/>
      <c r="GIY21" s="289"/>
      <c r="GIZ21" s="287"/>
      <c r="GJA21" s="287"/>
      <c r="GJB21" s="287"/>
      <c r="GJC21" s="288"/>
      <c r="GJD21" s="287"/>
      <c r="GJE21" s="287"/>
      <c r="GJF21" s="290"/>
      <c r="GJG21" s="57"/>
      <c r="GJH21" s="58"/>
      <c r="GJI21" s="59"/>
      <c r="GJJ21" s="59"/>
      <c r="GJK21" s="56"/>
      <c r="GJL21" s="58"/>
      <c r="GJM21" s="56"/>
      <c r="GJN21" s="56"/>
      <c r="GJO21" s="287"/>
      <c r="GJP21" s="288"/>
      <c r="GJQ21" s="287"/>
      <c r="GJR21" s="287"/>
      <c r="GJS21" s="287"/>
      <c r="GJT21" s="289"/>
      <c r="GJU21" s="287"/>
      <c r="GJV21" s="287"/>
      <c r="GJW21" s="287"/>
      <c r="GJX21" s="288"/>
      <c r="GJY21" s="287"/>
      <c r="GJZ21" s="287"/>
      <c r="GKA21" s="290"/>
      <c r="GKB21" s="57"/>
      <c r="GKC21" s="58"/>
      <c r="GKD21" s="59"/>
      <c r="GKE21" s="59"/>
      <c r="GKF21" s="56"/>
      <c r="GKG21" s="58"/>
      <c r="GKH21" s="56"/>
      <c r="GKI21" s="56"/>
      <c r="GKJ21" s="287"/>
      <c r="GKK21" s="288"/>
      <c r="GKL21" s="287"/>
      <c r="GKM21" s="287"/>
      <c r="GKN21" s="287"/>
      <c r="GKO21" s="289"/>
      <c r="GKP21" s="287"/>
      <c r="GKQ21" s="287"/>
      <c r="GKR21" s="287"/>
      <c r="GKS21" s="288"/>
      <c r="GKT21" s="287"/>
      <c r="GKU21" s="287"/>
      <c r="GKV21" s="290"/>
      <c r="GKW21" s="57"/>
      <c r="GKX21" s="58"/>
      <c r="GKY21" s="59"/>
      <c r="GKZ21" s="59"/>
      <c r="GLA21" s="56"/>
      <c r="GLB21" s="58"/>
      <c r="GLC21" s="56"/>
      <c r="GLD21" s="56"/>
      <c r="GLE21" s="287"/>
      <c r="GLF21" s="288"/>
      <c r="GLG21" s="287"/>
      <c r="GLH21" s="287"/>
      <c r="GLI21" s="287"/>
      <c r="GLJ21" s="289"/>
      <c r="GLK21" s="287"/>
      <c r="GLL21" s="287"/>
      <c r="GLM21" s="287"/>
      <c r="GLN21" s="288"/>
      <c r="GLO21" s="287"/>
      <c r="GLP21" s="287"/>
      <c r="GLQ21" s="290"/>
      <c r="GLR21" s="57"/>
      <c r="GLS21" s="58"/>
      <c r="GLT21" s="59"/>
      <c r="GLU21" s="59"/>
      <c r="GLV21" s="56"/>
      <c r="GLW21" s="58"/>
      <c r="GLX21" s="56"/>
      <c r="GLY21" s="56"/>
      <c r="GLZ21" s="287"/>
      <c r="GMA21" s="288"/>
      <c r="GMB21" s="287"/>
      <c r="GMC21" s="287"/>
      <c r="GMD21" s="287"/>
      <c r="GME21" s="289"/>
      <c r="GMF21" s="287"/>
      <c r="GMG21" s="287"/>
      <c r="GMH21" s="287"/>
      <c r="GMI21" s="288"/>
      <c r="GMJ21" s="287"/>
      <c r="GMK21" s="287"/>
      <c r="GML21" s="290"/>
      <c r="GMM21" s="57"/>
      <c r="GMN21" s="58"/>
      <c r="GMO21" s="59"/>
      <c r="GMP21" s="59"/>
      <c r="GMQ21" s="56"/>
      <c r="GMR21" s="58"/>
      <c r="GMS21" s="56"/>
      <c r="GMT21" s="56"/>
      <c r="GMU21" s="287"/>
      <c r="GMV21" s="288"/>
      <c r="GMW21" s="287"/>
      <c r="GMX21" s="287"/>
      <c r="GMY21" s="287"/>
      <c r="GMZ21" s="289"/>
      <c r="GNA21" s="287"/>
      <c r="GNB21" s="287"/>
      <c r="GNC21" s="287"/>
      <c r="GND21" s="288"/>
      <c r="GNE21" s="287"/>
      <c r="GNF21" s="287"/>
      <c r="GNG21" s="290"/>
      <c r="GNH21" s="57"/>
      <c r="GNI21" s="58"/>
      <c r="GNJ21" s="59"/>
      <c r="GNK21" s="59"/>
      <c r="GNL21" s="56"/>
      <c r="GNM21" s="58"/>
      <c r="GNN21" s="56"/>
      <c r="GNO21" s="56"/>
      <c r="GNP21" s="287"/>
      <c r="GNQ21" s="288"/>
      <c r="GNR21" s="287"/>
      <c r="GNS21" s="287"/>
      <c r="GNT21" s="287"/>
      <c r="GNU21" s="289"/>
      <c r="GNV21" s="287"/>
      <c r="GNW21" s="287"/>
      <c r="GNX21" s="287"/>
      <c r="GNY21" s="288"/>
      <c r="GNZ21" s="287"/>
      <c r="GOA21" s="287"/>
      <c r="GOB21" s="290"/>
      <c r="GOC21" s="57"/>
      <c r="GOD21" s="58"/>
      <c r="GOE21" s="59"/>
      <c r="GOF21" s="59"/>
      <c r="GOG21" s="56"/>
      <c r="GOH21" s="58"/>
      <c r="GOI21" s="56"/>
      <c r="GOJ21" s="56"/>
      <c r="GOK21" s="287"/>
      <c r="GOL21" s="288"/>
      <c r="GOM21" s="287"/>
      <c r="GON21" s="287"/>
      <c r="GOO21" s="287"/>
      <c r="GOP21" s="289"/>
      <c r="GOQ21" s="287"/>
      <c r="GOR21" s="287"/>
      <c r="GOS21" s="287"/>
      <c r="GOT21" s="288"/>
      <c r="GOU21" s="287"/>
      <c r="GOV21" s="287"/>
      <c r="GOW21" s="290"/>
      <c r="GOX21" s="57"/>
      <c r="GOY21" s="58"/>
      <c r="GOZ21" s="59"/>
      <c r="GPA21" s="59"/>
      <c r="GPB21" s="56"/>
      <c r="GPC21" s="58"/>
      <c r="GPD21" s="56"/>
      <c r="GPE21" s="56"/>
      <c r="GPF21" s="287"/>
      <c r="GPG21" s="288"/>
      <c r="GPH21" s="287"/>
      <c r="GPI21" s="287"/>
      <c r="GPJ21" s="287"/>
      <c r="GPK21" s="289"/>
      <c r="GPL21" s="287"/>
      <c r="GPM21" s="287"/>
      <c r="GPN21" s="287"/>
      <c r="GPO21" s="288"/>
      <c r="GPP21" s="287"/>
      <c r="GPQ21" s="287"/>
      <c r="GPR21" s="290"/>
      <c r="GPS21" s="57"/>
      <c r="GPT21" s="58"/>
      <c r="GPU21" s="59"/>
      <c r="GPV21" s="59"/>
      <c r="GPW21" s="56"/>
      <c r="GPX21" s="58"/>
      <c r="GPY21" s="56"/>
      <c r="GPZ21" s="56"/>
      <c r="GQA21" s="287"/>
      <c r="GQB21" s="288"/>
      <c r="GQC21" s="287"/>
      <c r="GQD21" s="287"/>
      <c r="GQE21" s="287"/>
      <c r="GQF21" s="289"/>
      <c r="GQG21" s="287"/>
      <c r="GQH21" s="287"/>
      <c r="GQI21" s="287"/>
      <c r="GQJ21" s="288"/>
      <c r="GQK21" s="287"/>
      <c r="GQL21" s="287"/>
      <c r="GQM21" s="290"/>
      <c r="GQN21" s="57"/>
      <c r="GQO21" s="58"/>
      <c r="GQP21" s="59"/>
      <c r="GQQ21" s="59"/>
      <c r="GQR21" s="56"/>
      <c r="GQS21" s="58"/>
      <c r="GQT21" s="56"/>
      <c r="GQU21" s="56"/>
      <c r="GQV21" s="287"/>
      <c r="GQW21" s="288"/>
      <c r="GQX21" s="287"/>
      <c r="GQY21" s="287"/>
      <c r="GQZ21" s="287"/>
      <c r="GRA21" s="289"/>
      <c r="GRB21" s="287"/>
      <c r="GRC21" s="287"/>
      <c r="GRD21" s="287"/>
      <c r="GRE21" s="288"/>
      <c r="GRF21" s="287"/>
      <c r="GRG21" s="287"/>
      <c r="GRH21" s="290"/>
      <c r="GRI21" s="57"/>
      <c r="GRJ21" s="58"/>
      <c r="GRK21" s="59"/>
      <c r="GRL21" s="59"/>
      <c r="GRM21" s="56"/>
      <c r="GRN21" s="58"/>
      <c r="GRO21" s="56"/>
      <c r="GRP21" s="56"/>
      <c r="GRQ21" s="287"/>
      <c r="GRR21" s="288"/>
      <c r="GRS21" s="287"/>
      <c r="GRT21" s="287"/>
      <c r="GRU21" s="287"/>
      <c r="GRV21" s="289"/>
      <c r="GRW21" s="287"/>
      <c r="GRX21" s="287"/>
      <c r="GRY21" s="287"/>
      <c r="GRZ21" s="288"/>
      <c r="GSA21" s="287"/>
      <c r="GSB21" s="287"/>
      <c r="GSC21" s="290"/>
      <c r="GSD21" s="57"/>
      <c r="GSE21" s="58"/>
      <c r="GSF21" s="59"/>
      <c r="GSG21" s="59"/>
      <c r="GSH21" s="56"/>
      <c r="GSI21" s="58"/>
      <c r="GSJ21" s="56"/>
      <c r="GSK21" s="56"/>
      <c r="GSL21" s="287"/>
      <c r="GSM21" s="288"/>
      <c r="GSN21" s="287"/>
      <c r="GSO21" s="287"/>
      <c r="GSP21" s="287"/>
      <c r="GSQ21" s="289"/>
      <c r="GSR21" s="287"/>
      <c r="GSS21" s="287"/>
      <c r="GST21" s="287"/>
      <c r="GSU21" s="288"/>
      <c r="GSV21" s="287"/>
      <c r="GSW21" s="287"/>
      <c r="GSX21" s="290"/>
      <c r="GSY21" s="57"/>
      <c r="GSZ21" s="58"/>
      <c r="GTA21" s="59"/>
      <c r="GTB21" s="59"/>
      <c r="GTC21" s="56"/>
      <c r="GTD21" s="58"/>
      <c r="GTE21" s="56"/>
      <c r="GTF21" s="56"/>
      <c r="GTG21" s="287"/>
      <c r="GTH21" s="288"/>
      <c r="GTI21" s="287"/>
      <c r="GTJ21" s="287"/>
      <c r="GTK21" s="287"/>
      <c r="GTL21" s="289"/>
      <c r="GTM21" s="287"/>
      <c r="GTN21" s="287"/>
      <c r="GTO21" s="287"/>
      <c r="GTP21" s="288"/>
      <c r="GTQ21" s="287"/>
      <c r="GTR21" s="287"/>
      <c r="GTS21" s="290"/>
      <c r="GTT21" s="57"/>
      <c r="GTU21" s="58"/>
      <c r="GTV21" s="59"/>
      <c r="GTW21" s="59"/>
      <c r="GTX21" s="56"/>
      <c r="GTY21" s="58"/>
      <c r="GTZ21" s="56"/>
      <c r="GUA21" s="56"/>
      <c r="GUB21" s="287"/>
      <c r="GUC21" s="288"/>
      <c r="GUD21" s="287"/>
      <c r="GUE21" s="287"/>
      <c r="GUF21" s="287"/>
      <c r="GUG21" s="289"/>
      <c r="GUH21" s="287"/>
      <c r="GUI21" s="287"/>
      <c r="GUJ21" s="287"/>
      <c r="GUK21" s="288"/>
      <c r="GUL21" s="287"/>
      <c r="GUM21" s="287"/>
      <c r="GUN21" s="290"/>
      <c r="GUO21" s="57"/>
      <c r="GUP21" s="58"/>
      <c r="GUQ21" s="59"/>
      <c r="GUR21" s="59"/>
      <c r="GUS21" s="56"/>
      <c r="GUT21" s="58"/>
      <c r="GUU21" s="56"/>
      <c r="GUV21" s="56"/>
      <c r="GUW21" s="287"/>
      <c r="GUX21" s="288"/>
      <c r="GUY21" s="287"/>
      <c r="GUZ21" s="287"/>
      <c r="GVA21" s="287"/>
      <c r="GVB21" s="289"/>
      <c r="GVC21" s="287"/>
      <c r="GVD21" s="287"/>
      <c r="GVE21" s="287"/>
      <c r="GVF21" s="288"/>
      <c r="GVG21" s="287"/>
      <c r="GVH21" s="287"/>
      <c r="GVI21" s="290"/>
      <c r="GVJ21" s="57"/>
      <c r="GVK21" s="58"/>
      <c r="GVL21" s="59"/>
      <c r="GVM21" s="59"/>
      <c r="GVN21" s="56"/>
      <c r="GVO21" s="58"/>
      <c r="GVP21" s="56"/>
      <c r="GVQ21" s="56"/>
      <c r="GVR21" s="287"/>
      <c r="GVS21" s="288"/>
      <c r="GVT21" s="287"/>
      <c r="GVU21" s="287"/>
      <c r="GVV21" s="287"/>
      <c r="GVW21" s="289"/>
      <c r="GVX21" s="287"/>
      <c r="GVY21" s="287"/>
      <c r="GVZ21" s="287"/>
      <c r="GWA21" s="288"/>
      <c r="GWB21" s="287"/>
      <c r="GWC21" s="287"/>
      <c r="GWD21" s="290"/>
      <c r="GWE21" s="57"/>
      <c r="GWF21" s="58"/>
      <c r="GWG21" s="59"/>
      <c r="GWH21" s="59"/>
      <c r="GWI21" s="56"/>
      <c r="GWJ21" s="58"/>
      <c r="GWK21" s="56"/>
      <c r="GWL21" s="56"/>
      <c r="GWM21" s="287"/>
      <c r="GWN21" s="288"/>
      <c r="GWO21" s="287"/>
      <c r="GWP21" s="287"/>
      <c r="GWQ21" s="287"/>
      <c r="GWR21" s="289"/>
      <c r="GWS21" s="287"/>
      <c r="GWT21" s="287"/>
      <c r="GWU21" s="287"/>
      <c r="GWV21" s="288"/>
      <c r="GWW21" s="287"/>
      <c r="GWX21" s="287"/>
      <c r="GWY21" s="290"/>
      <c r="GWZ21" s="57"/>
      <c r="GXA21" s="58"/>
      <c r="GXB21" s="59"/>
      <c r="GXC21" s="59"/>
      <c r="GXD21" s="56"/>
      <c r="GXE21" s="58"/>
      <c r="GXF21" s="56"/>
      <c r="GXG21" s="56"/>
      <c r="GXH21" s="287"/>
      <c r="GXI21" s="288"/>
      <c r="GXJ21" s="287"/>
      <c r="GXK21" s="287"/>
      <c r="GXL21" s="287"/>
      <c r="GXM21" s="289"/>
      <c r="GXN21" s="287"/>
      <c r="GXO21" s="287"/>
      <c r="GXP21" s="287"/>
      <c r="GXQ21" s="288"/>
      <c r="GXR21" s="287"/>
      <c r="GXS21" s="287"/>
      <c r="GXT21" s="290"/>
      <c r="GXU21" s="57"/>
      <c r="GXV21" s="58"/>
      <c r="GXW21" s="59"/>
      <c r="GXX21" s="59"/>
      <c r="GXY21" s="56"/>
      <c r="GXZ21" s="58"/>
      <c r="GYA21" s="56"/>
      <c r="GYB21" s="56"/>
      <c r="GYC21" s="287"/>
      <c r="GYD21" s="288"/>
      <c r="GYE21" s="287"/>
      <c r="GYF21" s="287"/>
      <c r="GYG21" s="287"/>
      <c r="GYH21" s="289"/>
      <c r="GYI21" s="287"/>
      <c r="GYJ21" s="287"/>
      <c r="GYK21" s="287"/>
      <c r="GYL21" s="288"/>
      <c r="GYM21" s="287"/>
      <c r="GYN21" s="287"/>
      <c r="GYO21" s="290"/>
      <c r="GYP21" s="57"/>
      <c r="GYQ21" s="58"/>
      <c r="GYR21" s="59"/>
      <c r="GYS21" s="59"/>
      <c r="GYT21" s="56"/>
      <c r="GYU21" s="58"/>
      <c r="GYV21" s="56"/>
      <c r="GYW21" s="56"/>
      <c r="GYX21" s="287"/>
      <c r="GYY21" s="288"/>
      <c r="GYZ21" s="287"/>
      <c r="GZA21" s="287"/>
      <c r="GZB21" s="287"/>
      <c r="GZC21" s="289"/>
      <c r="GZD21" s="287"/>
      <c r="GZE21" s="287"/>
      <c r="GZF21" s="287"/>
      <c r="GZG21" s="288"/>
      <c r="GZH21" s="287"/>
      <c r="GZI21" s="287"/>
      <c r="GZJ21" s="290"/>
      <c r="GZK21" s="57"/>
      <c r="GZL21" s="58"/>
      <c r="GZM21" s="59"/>
      <c r="GZN21" s="59"/>
      <c r="GZO21" s="56"/>
      <c r="GZP21" s="58"/>
      <c r="GZQ21" s="56"/>
      <c r="GZR21" s="56"/>
      <c r="GZS21" s="287"/>
      <c r="GZT21" s="288"/>
      <c r="GZU21" s="287"/>
      <c r="GZV21" s="287"/>
      <c r="GZW21" s="287"/>
      <c r="GZX21" s="289"/>
      <c r="GZY21" s="287"/>
      <c r="GZZ21" s="287"/>
      <c r="HAA21" s="287"/>
      <c r="HAB21" s="288"/>
      <c r="HAC21" s="287"/>
      <c r="HAD21" s="287"/>
      <c r="HAE21" s="290"/>
      <c r="HAF21" s="57"/>
      <c r="HAG21" s="58"/>
      <c r="HAH21" s="59"/>
      <c r="HAI21" s="59"/>
      <c r="HAJ21" s="56"/>
      <c r="HAK21" s="58"/>
      <c r="HAL21" s="56"/>
      <c r="HAM21" s="56"/>
      <c r="HAN21" s="287"/>
      <c r="HAO21" s="288"/>
      <c r="HAP21" s="287"/>
      <c r="HAQ21" s="287"/>
      <c r="HAR21" s="287"/>
      <c r="HAS21" s="289"/>
      <c r="HAT21" s="287"/>
      <c r="HAU21" s="287"/>
      <c r="HAV21" s="287"/>
      <c r="HAW21" s="288"/>
      <c r="HAX21" s="287"/>
      <c r="HAY21" s="287"/>
      <c r="HAZ21" s="290"/>
      <c r="HBA21" s="57"/>
      <c r="HBB21" s="58"/>
      <c r="HBC21" s="59"/>
      <c r="HBD21" s="59"/>
      <c r="HBE21" s="56"/>
      <c r="HBF21" s="58"/>
      <c r="HBG21" s="56"/>
      <c r="HBH21" s="56"/>
      <c r="HBI21" s="287"/>
      <c r="HBJ21" s="288"/>
      <c r="HBK21" s="287"/>
      <c r="HBL21" s="287"/>
      <c r="HBM21" s="287"/>
      <c r="HBN21" s="289"/>
      <c r="HBO21" s="287"/>
      <c r="HBP21" s="287"/>
      <c r="HBQ21" s="287"/>
      <c r="HBR21" s="288"/>
      <c r="HBS21" s="287"/>
      <c r="HBT21" s="287"/>
      <c r="HBU21" s="290"/>
      <c r="HBV21" s="57"/>
      <c r="HBW21" s="58"/>
      <c r="HBX21" s="59"/>
      <c r="HBY21" s="59"/>
      <c r="HBZ21" s="56"/>
      <c r="HCA21" s="58"/>
      <c r="HCB21" s="56"/>
      <c r="HCC21" s="56"/>
      <c r="HCD21" s="287"/>
      <c r="HCE21" s="288"/>
      <c r="HCF21" s="287"/>
      <c r="HCG21" s="287"/>
      <c r="HCH21" s="287"/>
      <c r="HCI21" s="289"/>
      <c r="HCJ21" s="287"/>
      <c r="HCK21" s="287"/>
      <c r="HCL21" s="287"/>
      <c r="HCM21" s="288"/>
      <c r="HCN21" s="287"/>
      <c r="HCO21" s="287"/>
      <c r="HCP21" s="290"/>
      <c r="HCQ21" s="57"/>
      <c r="HCR21" s="58"/>
      <c r="HCS21" s="59"/>
      <c r="HCT21" s="59"/>
      <c r="HCU21" s="56"/>
      <c r="HCV21" s="58"/>
      <c r="HCW21" s="56"/>
      <c r="HCX21" s="56"/>
      <c r="HCY21" s="287"/>
      <c r="HCZ21" s="288"/>
      <c r="HDA21" s="287"/>
      <c r="HDB21" s="287"/>
      <c r="HDC21" s="287"/>
      <c r="HDD21" s="289"/>
      <c r="HDE21" s="287"/>
      <c r="HDF21" s="287"/>
      <c r="HDG21" s="287"/>
      <c r="HDH21" s="288"/>
      <c r="HDI21" s="287"/>
      <c r="HDJ21" s="287"/>
      <c r="HDK21" s="290"/>
      <c r="HDL21" s="57"/>
      <c r="HDM21" s="58"/>
      <c r="HDN21" s="59"/>
      <c r="HDO21" s="59"/>
      <c r="HDP21" s="56"/>
      <c r="HDQ21" s="58"/>
      <c r="HDR21" s="56"/>
      <c r="HDS21" s="56"/>
      <c r="HDT21" s="287"/>
      <c r="HDU21" s="288"/>
      <c r="HDV21" s="287"/>
      <c r="HDW21" s="287"/>
      <c r="HDX21" s="287"/>
      <c r="HDY21" s="289"/>
      <c r="HDZ21" s="287"/>
      <c r="HEA21" s="287"/>
      <c r="HEB21" s="287"/>
      <c r="HEC21" s="288"/>
      <c r="HED21" s="287"/>
      <c r="HEE21" s="287"/>
      <c r="HEF21" s="290"/>
      <c r="HEG21" s="57"/>
      <c r="HEH21" s="58"/>
      <c r="HEI21" s="59"/>
      <c r="HEJ21" s="59"/>
      <c r="HEK21" s="56"/>
      <c r="HEL21" s="58"/>
      <c r="HEM21" s="56"/>
      <c r="HEN21" s="56"/>
      <c r="HEO21" s="287"/>
      <c r="HEP21" s="288"/>
      <c r="HEQ21" s="287"/>
      <c r="HER21" s="287"/>
      <c r="HES21" s="287"/>
      <c r="HET21" s="289"/>
      <c r="HEU21" s="287"/>
      <c r="HEV21" s="287"/>
      <c r="HEW21" s="287"/>
      <c r="HEX21" s="288"/>
      <c r="HEY21" s="287"/>
      <c r="HEZ21" s="287"/>
      <c r="HFA21" s="290"/>
      <c r="HFB21" s="57"/>
      <c r="HFC21" s="58"/>
      <c r="HFD21" s="59"/>
      <c r="HFE21" s="59"/>
      <c r="HFF21" s="56"/>
      <c r="HFG21" s="58"/>
      <c r="HFH21" s="56"/>
      <c r="HFI21" s="56"/>
      <c r="HFJ21" s="287"/>
      <c r="HFK21" s="288"/>
      <c r="HFL21" s="287"/>
      <c r="HFM21" s="287"/>
      <c r="HFN21" s="287"/>
      <c r="HFO21" s="289"/>
      <c r="HFP21" s="287"/>
      <c r="HFQ21" s="287"/>
      <c r="HFR21" s="287"/>
      <c r="HFS21" s="288"/>
      <c r="HFT21" s="287"/>
      <c r="HFU21" s="287"/>
      <c r="HFV21" s="290"/>
      <c r="HFW21" s="57"/>
      <c r="HFX21" s="58"/>
      <c r="HFY21" s="59"/>
      <c r="HFZ21" s="59"/>
      <c r="HGA21" s="56"/>
      <c r="HGB21" s="58"/>
      <c r="HGC21" s="56"/>
      <c r="HGD21" s="56"/>
      <c r="HGE21" s="287"/>
      <c r="HGF21" s="288"/>
      <c r="HGG21" s="287"/>
      <c r="HGH21" s="287"/>
      <c r="HGI21" s="287"/>
      <c r="HGJ21" s="289"/>
      <c r="HGK21" s="287"/>
      <c r="HGL21" s="287"/>
      <c r="HGM21" s="287"/>
      <c r="HGN21" s="288"/>
      <c r="HGO21" s="287"/>
      <c r="HGP21" s="287"/>
      <c r="HGQ21" s="290"/>
      <c r="HGR21" s="57"/>
      <c r="HGS21" s="58"/>
      <c r="HGT21" s="59"/>
      <c r="HGU21" s="59"/>
      <c r="HGV21" s="56"/>
      <c r="HGW21" s="58"/>
      <c r="HGX21" s="56"/>
      <c r="HGY21" s="56"/>
      <c r="HGZ21" s="287"/>
      <c r="HHA21" s="288"/>
      <c r="HHB21" s="287"/>
      <c r="HHC21" s="287"/>
      <c r="HHD21" s="287"/>
      <c r="HHE21" s="289"/>
      <c r="HHF21" s="287"/>
      <c r="HHG21" s="287"/>
      <c r="HHH21" s="287"/>
      <c r="HHI21" s="288"/>
      <c r="HHJ21" s="287"/>
      <c r="HHK21" s="287"/>
      <c r="HHL21" s="290"/>
      <c r="HHM21" s="57"/>
      <c r="HHN21" s="58"/>
      <c r="HHO21" s="59"/>
      <c r="HHP21" s="59"/>
      <c r="HHQ21" s="56"/>
      <c r="HHR21" s="58"/>
      <c r="HHS21" s="56"/>
      <c r="HHT21" s="56"/>
      <c r="HHU21" s="287"/>
      <c r="HHV21" s="288"/>
      <c r="HHW21" s="287"/>
      <c r="HHX21" s="287"/>
      <c r="HHY21" s="287"/>
      <c r="HHZ21" s="289"/>
      <c r="HIA21" s="287"/>
      <c r="HIB21" s="287"/>
      <c r="HIC21" s="287"/>
      <c r="HID21" s="288"/>
      <c r="HIE21" s="287"/>
      <c r="HIF21" s="287"/>
      <c r="HIG21" s="290"/>
      <c r="HIH21" s="57"/>
      <c r="HII21" s="58"/>
      <c r="HIJ21" s="59"/>
      <c r="HIK21" s="59"/>
      <c r="HIL21" s="56"/>
      <c r="HIM21" s="58"/>
      <c r="HIN21" s="56"/>
      <c r="HIO21" s="56"/>
      <c r="HIP21" s="287"/>
      <c r="HIQ21" s="288"/>
      <c r="HIR21" s="287"/>
      <c r="HIS21" s="287"/>
      <c r="HIT21" s="287"/>
      <c r="HIU21" s="289"/>
      <c r="HIV21" s="287"/>
      <c r="HIW21" s="287"/>
      <c r="HIX21" s="287"/>
      <c r="HIY21" s="288"/>
      <c r="HIZ21" s="287"/>
      <c r="HJA21" s="287"/>
      <c r="HJB21" s="290"/>
      <c r="HJC21" s="57"/>
      <c r="HJD21" s="58"/>
      <c r="HJE21" s="59"/>
      <c r="HJF21" s="59"/>
      <c r="HJG21" s="56"/>
      <c r="HJH21" s="58"/>
      <c r="HJI21" s="56"/>
      <c r="HJJ21" s="56"/>
      <c r="HJK21" s="287"/>
      <c r="HJL21" s="288"/>
      <c r="HJM21" s="287"/>
      <c r="HJN21" s="287"/>
      <c r="HJO21" s="287"/>
      <c r="HJP21" s="289"/>
      <c r="HJQ21" s="287"/>
      <c r="HJR21" s="287"/>
      <c r="HJS21" s="287"/>
      <c r="HJT21" s="288"/>
      <c r="HJU21" s="287"/>
      <c r="HJV21" s="287"/>
      <c r="HJW21" s="290"/>
      <c r="HJX21" s="57"/>
      <c r="HJY21" s="58"/>
      <c r="HJZ21" s="59"/>
      <c r="HKA21" s="59"/>
      <c r="HKB21" s="56"/>
      <c r="HKC21" s="58"/>
      <c r="HKD21" s="56"/>
      <c r="HKE21" s="56"/>
      <c r="HKF21" s="287"/>
      <c r="HKG21" s="288"/>
      <c r="HKH21" s="287"/>
      <c r="HKI21" s="287"/>
      <c r="HKJ21" s="287"/>
      <c r="HKK21" s="289"/>
      <c r="HKL21" s="287"/>
      <c r="HKM21" s="287"/>
      <c r="HKN21" s="287"/>
      <c r="HKO21" s="288"/>
      <c r="HKP21" s="287"/>
      <c r="HKQ21" s="287"/>
      <c r="HKR21" s="290"/>
      <c r="HKS21" s="57"/>
      <c r="HKT21" s="58"/>
      <c r="HKU21" s="59"/>
      <c r="HKV21" s="59"/>
      <c r="HKW21" s="56"/>
      <c r="HKX21" s="58"/>
      <c r="HKY21" s="56"/>
      <c r="HKZ21" s="56"/>
      <c r="HLA21" s="287"/>
      <c r="HLB21" s="288"/>
      <c r="HLC21" s="287"/>
      <c r="HLD21" s="287"/>
      <c r="HLE21" s="287"/>
      <c r="HLF21" s="289"/>
      <c r="HLG21" s="287"/>
      <c r="HLH21" s="287"/>
      <c r="HLI21" s="287"/>
      <c r="HLJ21" s="288"/>
      <c r="HLK21" s="287"/>
      <c r="HLL21" s="287"/>
      <c r="HLM21" s="290"/>
      <c r="HLN21" s="57"/>
      <c r="HLO21" s="58"/>
      <c r="HLP21" s="59"/>
      <c r="HLQ21" s="59"/>
      <c r="HLR21" s="56"/>
      <c r="HLS21" s="58"/>
      <c r="HLT21" s="56"/>
      <c r="HLU21" s="56"/>
      <c r="HLV21" s="287"/>
      <c r="HLW21" s="288"/>
      <c r="HLX21" s="287"/>
      <c r="HLY21" s="287"/>
      <c r="HLZ21" s="287"/>
      <c r="HMA21" s="289"/>
      <c r="HMB21" s="287"/>
      <c r="HMC21" s="287"/>
      <c r="HMD21" s="287"/>
      <c r="HME21" s="288"/>
      <c r="HMF21" s="287"/>
      <c r="HMG21" s="287"/>
      <c r="HMH21" s="290"/>
      <c r="HMI21" s="57"/>
      <c r="HMJ21" s="58"/>
      <c r="HMK21" s="59"/>
      <c r="HML21" s="59"/>
      <c r="HMM21" s="56"/>
      <c r="HMN21" s="58"/>
      <c r="HMO21" s="56"/>
      <c r="HMP21" s="56"/>
      <c r="HMQ21" s="287"/>
      <c r="HMR21" s="288"/>
      <c r="HMS21" s="287"/>
      <c r="HMT21" s="287"/>
      <c r="HMU21" s="287"/>
      <c r="HMV21" s="289"/>
      <c r="HMW21" s="287"/>
      <c r="HMX21" s="287"/>
      <c r="HMY21" s="287"/>
      <c r="HMZ21" s="288"/>
      <c r="HNA21" s="287"/>
      <c r="HNB21" s="287"/>
      <c r="HNC21" s="290"/>
      <c r="HND21" s="57"/>
      <c r="HNE21" s="58"/>
      <c r="HNF21" s="59"/>
      <c r="HNG21" s="59"/>
      <c r="HNH21" s="56"/>
      <c r="HNI21" s="58"/>
      <c r="HNJ21" s="56"/>
      <c r="HNK21" s="56"/>
      <c r="HNL21" s="287"/>
      <c r="HNM21" s="288"/>
      <c r="HNN21" s="287"/>
      <c r="HNO21" s="287"/>
      <c r="HNP21" s="287"/>
      <c r="HNQ21" s="289"/>
      <c r="HNR21" s="287"/>
      <c r="HNS21" s="287"/>
      <c r="HNT21" s="287"/>
      <c r="HNU21" s="288"/>
      <c r="HNV21" s="287"/>
      <c r="HNW21" s="287"/>
      <c r="HNX21" s="290"/>
      <c r="HNY21" s="57"/>
      <c r="HNZ21" s="58"/>
      <c r="HOA21" s="59"/>
      <c r="HOB21" s="59"/>
      <c r="HOC21" s="56"/>
      <c r="HOD21" s="58"/>
      <c r="HOE21" s="56"/>
      <c r="HOF21" s="56"/>
      <c r="HOG21" s="287"/>
      <c r="HOH21" s="288"/>
      <c r="HOI21" s="287"/>
      <c r="HOJ21" s="287"/>
      <c r="HOK21" s="287"/>
      <c r="HOL21" s="289"/>
      <c r="HOM21" s="287"/>
      <c r="HON21" s="287"/>
      <c r="HOO21" s="287"/>
      <c r="HOP21" s="288"/>
      <c r="HOQ21" s="287"/>
      <c r="HOR21" s="287"/>
      <c r="HOS21" s="290"/>
      <c r="HOT21" s="57"/>
      <c r="HOU21" s="58"/>
      <c r="HOV21" s="59"/>
      <c r="HOW21" s="59"/>
      <c r="HOX21" s="56"/>
      <c r="HOY21" s="58"/>
      <c r="HOZ21" s="56"/>
      <c r="HPA21" s="56"/>
      <c r="HPB21" s="287"/>
      <c r="HPC21" s="288"/>
      <c r="HPD21" s="287"/>
      <c r="HPE21" s="287"/>
      <c r="HPF21" s="287"/>
      <c r="HPG21" s="289"/>
      <c r="HPH21" s="287"/>
      <c r="HPI21" s="287"/>
      <c r="HPJ21" s="287"/>
      <c r="HPK21" s="288"/>
      <c r="HPL21" s="287"/>
      <c r="HPM21" s="287"/>
      <c r="HPN21" s="290"/>
      <c r="HPO21" s="57"/>
      <c r="HPP21" s="58"/>
      <c r="HPQ21" s="59"/>
      <c r="HPR21" s="59"/>
      <c r="HPS21" s="56"/>
      <c r="HPT21" s="58"/>
      <c r="HPU21" s="56"/>
      <c r="HPV21" s="56"/>
      <c r="HPW21" s="287"/>
      <c r="HPX21" s="288"/>
      <c r="HPY21" s="287"/>
      <c r="HPZ21" s="287"/>
      <c r="HQA21" s="287"/>
      <c r="HQB21" s="289"/>
      <c r="HQC21" s="287"/>
      <c r="HQD21" s="287"/>
      <c r="HQE21" s="287"/>
      <c r="HQF21" s="288"/>
      <c r="HQG21" s="287"/>
      <c r="HQH21" s="287"/>
      <c r="HQI21" s="290"/>
      <c r="HQJ21" s="57"/>
      <c r="HQK21" s="58"/>
      <c r="HQL21" s="59"/>
      <c r="HQM21" s="59"/>
      <c r="HQN21" s="56"/>
      <c r="HQO21" s="58"/>
      <c r="HQP21" s="56"/>
      <c r="HQQ21" s="56"/>
      <c r="HQR21" s="287"/>
      <c r="HQS21" s="288"/>
      <c r="HQT21" s="287"/>
      <c r="HQU21" s="287"/>
      <c r="HQV21" s="287"/>
      <c r="HQW21" s="289"/>
      <c r="HQX21" s="287"/>
      <c r="HQY21" s="287"/>
      <c r="HQZ21" s="287"/>
      <c r="HRA21" s="288"/>
      <c r="HRB21" s="287"/>
      <c r="HRC21" s="287"/>
      <c r="HRD21" s="290"/>
      <c r="HRE21" s="57"/>
      <c r="HRF21" s="58"/>
      <c r="HRG21" s="59"/>
      <c r="HRH21" s="59"/>
      <c r="HRI21" s="56"/>
      <c r="HRJ21" s="58"/>
      <c r="HRK21" s="56"/>
      <c r="HRL21" s="56"/>
      <c r="HRM21" s="287"/>
      <c r="HRN21" s="288"/>
      <c r="HRO21" s="287"/>
      <c r="HRP21" s="287"/>
      <c r="HRQ21" s="287"/>
      <c r="HRR21" s="289"/>
      <c r="HRS21" s="287"/>
      <c r="HRT21" s="287"/>
      <c r="HRU21" s="287"/>
      <c r="HRV21" s="288"/>
      <c r="HRW21" s="287"/>
      <c r="HRX21" s="287"/>
      <c r="HRY21" s="290"/>
      <c r="HRZ21" s="57"/>
      <c r="HSA21" s="58"/>
      <c r="HSB21" s="59"/>
      <c r="HSC21" s="59"/>
      <c r="HSD21" s="56"/>
      <c r="HSE21" s="58"/>
      <c r="HSF21" s="56"/>
      <c r="HSG21" s="56"/>
      <c r="HSH21" s="287"/>
      <c r="HSI21" s="288"/>
      <c r="HSJ21" s="287"/>
      <c r="HSK21" s="287"/>
      <c r="HSL21" s="287"/>
      <c r="HSM21" s="289"/>
      <c r="HSN21" s="287"/>
      <c r="HSO21" s="287"/>
      <c r="HSP21" s="287"/>
      <c r="HSQ21" s="288"/>
      <c r="HSR21" s="287"/>
      <c r="HSS21" s="287"/>
      <c r="HST21" s="290"/>
      <c r="HSU21" s="57"/>
      <c r="HSV21" s="58"/>
      <c r="HSW21" s="59"/>
      <c r="HSX21" s="59"/>
      <c r="HSY21" s="56"/>
      <c r="HSZ21" s="58"/>
      <c r="HTA21" s="56"/>
      <c r="HTB21" s="56"/>
      <c r="HTC21" s="287"/>
      <c r="HTD21" s="288"/>
      <c r="HTE21" s="287"/>
      <c r="HTF21" s="287"/>
      <c r="HTG21" s="287"/>
      <c r="HTH21" s="289"/>
      <c r="HTI21" s="287"/>
      <c r="HTJ21" s="287"/>
      <c r="HTK21" s="287"/>
      <c r="HTL21" s="288"/>
      <c r="HTM21" s="287"/>
      <c r="HTN21" s="287"/>
      <c r="HTO21" s="290"/>
      <c r="HTP21" s="57"/>
      <c r="HTQ21" s="58"/>
      <c r="HTR21" s="59"/>
      <c r="HTS21" s="59"/>
      <c r="HTT21" s="56"/>
      <c r="HTU21" s="58"/>
      <c r="HTV21" s="56"/>
      <c r="HTW21" s="56"/>
      <c r="HTX21" s="287"/>
      <c r="HTY21" s="288"/>
      <c r="HTZ21" s="287"/>
      <c r="HUA21" s="287"/>
      <c r="HUB21" s="287"/>
      <c r="HUC21" s="289"/>
      <c r="HUD21" s="287"/>
      <c r="HUE21" s="287"/>
      <c r="HUF21" s="287"/>
      <c r="HUG21" s="288"/>
      <c r="HUH21" s="287"/>
      <c r="HUI21" s="287"/>
      <c r="HUJ21" s="290"/>
      <c r="HUK21" s="57"/>
      <c r="HUL21" s="58"/>
      <c r="HUM21" s="59"/>
      <c r="HUN21" s="59"/>
      <c r="HUO21" s="56"/>
      <c r="HUP21" s="58"/>
      <c r="HUQ21" s="56"/>
      <c r="HUR21" s="56"/>
      <c r="HUS21" s="287"/>
      <c r="HUT21" s="288"/>
      <c r="HUU21" s="287"/>
      <c r="HUV21" s="287"/>
      <c r="HUW21" s="287"/>
      <c r="HUX21" s="289"/>
      <c r="HUY21" s="287"/>
      <c r="HUZ21" s="287"/>
      <c r="HVA21" s="287"/>
      <c r="HVB21" s="288"/>
      <c r="HVC21" s="287"/>
      <c r="HVD21" s="287"/>
      <c r="HVE21" s="290"/>
      <c r="HVF21" s="57"/>
      <c r="HVG21" s="58"/>
      <c r="HVH21" s="59"/>
      <c r="HVI21" s="59"/>
      <c r="HVJ21" s="56"/>
      <c r="HVK21" s="58"/>
      <c r="HVL21" s="56"/>
      <c r="HVM21" s="56"/>
      <c r="HVN21" s="287"/>
      <c r="HVO21" s="288"/>
      <c r="HVP21" s="287"/>
      <c r="HVQ21" s="287"/>
      <c r="HVR21" s="287"/>
      <c r="HVS21" s="289"/>
      <c r="HVT21" s="287"/>
      <c r="HVU21" s="287"/>
      <c r="HVV21" s="287"/>
      <c r="HVW21" s="288"/>
      <c r="HVX21" s="287"/>
      <c r="HVY21" s="287"/>
      <c r="HVZ21" s="290"/>
      <c r="HWA21" s="57"/>
      <c r="HWB21" s="58"/>
      <c r="HWC21" s="59"/>
      <c r="HWD21" s="59"/>
      <c r="HWE21" s="56"/>
      <c r="HWF21" s="58"/>
      <c r="HWG21" s="56"/>
      <c r="HWH21" s="56"/>
      <c r="HWI21" s="287"/>
      <c r="HWJ21" s="288"/>
      <c r="HWK21" s="287"/>
      <c r="HWL21" s="287"/>
      <c r="HWM21" s="287"/>
      <c r="HWN21" s="289"/>
      <c r="HWO21" s="287"/>
      <c r="HWP21" s="287"/>
      <c r="HWQ21" s="287"/>
      <c r="HWR21" s="288"/>
      <c r="HWS21" s="287"/>
      <c r="HWT21" s="287"/>
      <c r="HWU21" s="290"/>
      <c r="HWV21" s="57"/>
      <c r="HWW21" s="58"/>
      <c r="HWX21" s="59"/>
      <c r="HWY21" s="59"/>
      <c r="HWZ21" s="56"/>
      <c r="HXA21" s="58"/>
      <c r="HXB21" s="56"/>
      <c r="HXC21" s="56"/>
      <c r="HXD21" s="287"/>
      <c r="HXE21" s="288"/>
      <c r="HXF21" s="287"/>
      <c r="HXG21" s="287"/>
      <c r="HXH21" s="287"/>
      <c r="HXI21" s="289"/>
      <c r="HXJ21" s="287"/>
      <c r="HXK21" s="287"/>
      <c r="HXL21" s="287"/>
      <c r="HXM21" s="288"/>
      <c r="HXN21" s="287"/>
      <c r="HXO21" s="287"/>
      <c r="HXP21" s="290"/>
      <c r="HXQ21" s="57"/>
      <c r="HXR21" s="58"/>
      <c r="HXS21" s="59"/>
      <c r="HXT21" s="59"/>
      <c r="HXU21" s="56"/>
      <c r="HXV21" s="58"/>
      <c r="HXW21" s="56"/>
      <c r="HXX21" s="56"/>
      <c r="HXY21" s="287"/>
      <c r="HXZ21" s="288"/>
      <c r="HYA21" s="287"/>
      <c r="HYB21" s="287"/>
      <c r="HYC21" s="287"/>
      <c r="HYD21" s="289"/>
      <c r="HYE21" s="287"/>
      <c r="HYF21" s="287"/>
      <c r="HYG21" s="287"/>
      <c r="HYH21" s="288"/>
      <c r="HYI21" s="287"/>
      <c r="HYJ21" s="287"/>
      <c r="HYK21" s="290"/>
      <c r="HYL21" s="57"/>
      <c r="HYM21" s="58"/>
      <c r="HYN21" s="59"/>
      <c r="HYO21" s="59"/>
      <c r="HYP21" s="56"/>
      <c r="HYQ21" s="58"/>
      <c r="HYR21" s="56"/>
      <c r="HYS21" s="56"/>
      <c r="HYT21" s="287"/>
      <c r="HYU21" s="288"/>
      <c r="HYV21" s="287"/>
      <c r="HYW21" s="287"/>
      <c r="HYX21" s="287"/>
      <c r="HYY21" s="289"/>
      <c r="HYZ21" s="287"/>
      <c r="HZA21" s="287"/>
      <c r="HZB21" s="287"/>
      <c r="HZC21" s="288"/>
      <c r="HZD21" s="287"/>
      <c r="HZE21" s="287"/>
      <c r="HZF21" s="290"/>
      <c r="HZG21" s="57"/>
      <c r="HZH21" s="58"/>
      <c r="HZI21" s="59"/>
      <c r="HZJ21" s="59"/>
      <c r="HZK21" s="56"/>
      <c r="HZL21" s="58"/>
      <c r="HZM21" s="56"/>
      <c r="HZN21" s="56"/>
      <c r="HZO21" s="287"/>
      <c r="HZP21" s="288"/>
      <c r="HZQ21" s="287"/>
      <c r="HZR21" s="287"/>
      <c r="HZS21" s="287"/>
      <c r="HZT21" s="289"/>
      <c r="HZU21" s="287"/>
      <c r="HZV21" s="287"/>
      <c r="HZW21" s="287"/>
      <c r="HZX21" s="288"/>
      <c r="HZY21" s="287"/>
      <c r="HZZ21" s="287"/>
      <c r="IAA21" s="290"/>
      <c r="IAB21" s="57"/>
      <c r="IAC21" s="58"/>
      <c r="IAD21" s="59"/>
      <c r="IAE21" s="59"/>
      <c r="IAF21" s="56"/>
      <c r="IAG21" s="58"/>
      <c r="IAH21" s="56"/>
      <c r="IAI21" s="56"/>
      <c r="IAJ21" s="287"/>
      <c r="IAK21" s="288"/>
      <c r="IAL21" s="287"/>
      <c r="IAM21" s="287"/>
      <c r="IAN21" s="287"/>
      <c r="IAO21" s="289"/>
      <c r="IAP21" s="287"/>
      <c r="IAQ21" s="287"/>
      <c r="IAR21" s="287"/>
      <c r="IAS21" s="288"/>
      <c r="IAT21" s="287"/>
      <c r="IAU21" s="287"/>
      <c r="IAV21" s="290"/>
      <c r="IAW21" s="57"/>
      <c r="IAX21" s="58"/>
      <c r="IAY21" s="59"/>
      <c r="IAZ21" s="59"/>
      <c r="IBA21" s="56"/>
      <c r="IBB21" s="58"/>
      <c r="IBC21" s="56"/>
      <c r="IBD21" s="56"/>
      <c r="IBE21" s="287"/>
      <c r="IBF21" s="288"/>
      <c r="IBG21" s="287"/>
      <c r="IBH21" s="287"/>
      <c r="IBI21" s="287"/>
      <c r="IBJ21" s="289"/>
      <c r="IBK21" s="287"/>
      <c r="IBL21" s="287"/>
      <c r="IBM21" s="287"/>
      <c r="IBN21" s="288"/>
      <c r="IBO21" s="287"/>
      <c r="IBP21" s="287"/>
      <c r="IBQ21" s="290"/>
      <c r="IBR21" s="57"/>
      <c r="IBS21" s="58"/>
      <c r="IBT21" s="59"/>
      <c r="IBU21" s="59"/>
      <c r="IBV21" s="56"/>
      <c r="IBW21" s="58"/>
      <c r="IBX21" s="56"/>
      <c r="IBY21" s="56"/>
      <c r="IBZ21" s="287"/>
      <c r="ICA21" s="288"/>
      <c r="ICB21" s="287"/>
      <c r="ICC21" s="287"/>
      <c r="ICD21" s="287"/>
      <c r="ICE21" s="289"/>
      <c r="ICF21" s="287"/>
      <c r="ICG21" s="287"/>
      <c r="ICH21" s="287"/>
      <c r="ICI21" s="288"/>
      <c r="ICJ21" s="287"/>
      <c r="ICK21" s="287"/>
      <c r="ICL21" s="290"/>
      <c r="ICM21" s="57"/>
      <c r="ICN21" s="58"/>
      <c r="ICO21" s="59"/>
      <c r="ICP21" s="59"/>
      <c r="ICQ21" s="56"/>
      <c r="ICR21" s="58"/>
      <c r="ICS21" s="56"/>
      <c r="ICT21" s="56"/>
      <c r="ICU21" s="287"/>
      <c r="ICV21" s="288"/>
      <c r="ICW21" s="287"/>
      <c r="ICX21" s="287"/>
      <c r="ICY21" s="287"/>
      <c r="ICZ21" s="289"/>
      <c r="IDA21" s="287"/>
      <c r="IDB21" s="287"/>
      <c r="IDC21" s="287"/>
      <c r="IDD21" s="288"/>
      <c r="IDE21" s="287"/>
      <c r="IDF21" s="287"/>
      <c r="IDG21" s="290"/>
      <c r="IDH21" s="57"/>
      <c r="IDI21" s="58"/>
      <c r="IDJ21" s="59"/>
      <c r="IDK21" s="59"/>
      <c r="IDL21" s="56"/>
      <c r="IDM21" s="58"/>
      <c r="IDN21" s="56"/>
      <c r="IDO21" s="56"/>
      <c r="IDP21" s="287"/>
      <c r="IDQ21" s="288"/>
      <c r="IDR21" s="287"/>
      <c r="IDS21" s="287"/>
      <c r="IDT21" s="287"/>
      <c r="IDU21" s="289"/>
      <c r="IDV21" s="287"/>
      <c r="IDW21" s="287"/>
      <c r="IDX21" s="287"/>
      <c r="IDY21" s="288"/>
      <c r="IDZ21" s="287"/>
      <c r="IEA21" s="287"/>
      <c r="IEB21" s="290"/>
      <c r="IEC21" s="57"/>
      <c r="IED21" s="58"/>
      <c r="IEE21" s="59"/>
      <c r="IEF21" s="59"/>
      <c r="IEG21" s="56"/>
      <c r="IEH21" s="58"/>
      <c r="IEI21" s="56"/>
      <c r="IEJ21" s="56"/>
      <c r="IEK21" s="287"/>
      <c r="IEL21" s="288"/>
      <c r="IEM21" s="287"/>
      <c r="IEN21" s="287"/>
      <c r="IEO21" s="287"/>
      <c r="IEP21" s="289"/>
      <c r="IEQ21" s="287"/>
      <c r="IER21" s="287"/>
      <c r="IES21" s="287"/>
      <c r="IET21" s="288"/>
      <c r="IEU21" s="287"/>
      <c r="IEV21" s="287"/>
      <c r="IEW21" s="290"/>
      <c r="IEX21" s="57"/>
      <c r="IEY21" s="58"/>
      <c r="IEZ21" s="59"/>
      <c r="IFA21" s="59"/>
      <c r="IFB21" s="56"/>
      <c r="IFC21" s="58"/>
      <c r="IFD21" s="56"/>
      <c r="IFE21" s="56"/>
      <c r="IFF21" s="287"/>
      <c r="IFG21" s="288"/>
      <c r="IFH21" s="287"/>
      <c r="IFI21" s="287"/>
      <c r="IFJ21" s="287"/>
      <c r="IFK21" s="289"/>
      <c r="IFL21" s="287"/>
      <c r="IFM21" s="287"/>
      <c r="IFN21" s="287"/>
      <c r="IFO21" s="288"/>
      <c r="IFP21" s="287"/>
      <c r="IFQ21" s="287"/>
      <c r="IFR21" s="290"/>
      <c r="IFS21" s="57"/>
      <c r="IFT21" s="58"/>
      <c r="IFU21" s="59"/>
      <c r="IFV21" s="59"/>
      <c r="IFW21" s="56"/>
      <c r="IFX21" s="58"/>
      <c r="IFY21" s="56"/>
      <c r="IFZ21" s="56"/>
      <c r="IGA21" s="287"/>
      <c r="IGB21" s="288"/>
      <c r="IGC21" s="287"/>
      <c r="IGD21" s="287"/>
      <c r="IGE21" s="287"/>
      <c r="IGF21" s="289"/>
      <c r="IGG21" s="287"/>
      <c r="IGH21" s="287"/>
      <c r="IGI21" s="287"/>
      <c r="IGJ21" s="288"/>
      <c r="IGK21" s="287"/>
      <c r="IGL21" s="287"/>
      <c r="IGM21" s="290"/>
      <c r="IGN21" s="57"/>
      <c r="IGO21" s="58"/>
      <c r="IGP21" s="59"/>
      <c r="IGQ21" s="59"/>
      <c r="IGR21" s="56"/>
      <c r="IGS21" s="58"/>
      <c r="IGT21" s="56"/>
      <c r="IGU21" s="56"/>
      <c r="IGV21" s="287"/>
      <c r="IGW21" s="288"/>
      <c r="IGX21" s="287"/>
      <c r="IGY21" s="287"/>
      <c r="IGZ21" s="287"/>
      <c r="IHA21" s="289"/>
      <c r="IHB21" s="287"/>
      <c r="IHC21" s="287"/>
      <c r="IHD21" s="287"/>
      <c r="IHE21" s="288"/>
      <c r="IHF21" s="287"/>
      <c r="IHG21" s="287"/>
      <c r="IHH21" s="290"/>
      <c r="IHI21" s="57"/>
      <c r="IHJ21" s="58"/>
      <c r="IHK21" s="59"/>
      <c r="IHL21" s="59"/>
      <c r="IHM21" s="56"/>
      <c r="IHN21" s="58"/>
      <c r="IHO21" s="56"/>
      <c r="IHP21" s="56"/>
      <c r="IHQ21" s="287"/>
      <c r="IHR21" s="288"/>
      <c r="IHS21" s="287"/>
      <c r="IHT21" s="287"/>
      <c r="IHU21" s="287"/>
      <c r="IHV21" s="289"/>
      <c r="IHW21" s="287"/>
      <c r="IHX21" s="287"/>
      <c r="IHY21" s="287"/>
      <c r="IHZ21" s="288"/>
      <c r="IIA21" s="287"/>
      <c r="IIB21" s="287"/>
      <c r="IIC21" s="290"/>
      <c r="IID21" s="57"/>
      <c r="IIE21" s="58"/>
      <c r="IIF21" s="59"/>
      <c r="IIG21" s="59"/>
      <c r="IIH21" s="56"/>
      <c r="III21" s="58"/>
      <c r="IIJ21" s="56"/>
      <c r="IIK21" s="56"/>
      <c r="IIL21" s="287"/>
      <c r="IIM21" s="288"/>
      <c r="IIN21" s="287"/>
      <c r="IIO21" s="287"/>
      <c r="IIP21" s="287"/>
      <c r="IIQ21" s="289"/>
      <c r="IIR21" s="287"/>
      <c r="IIS21" s="287"/>
      <c r="IIT21" s="287"/>
      <c r="IIU21" s="288"/>
      <c r="IIV21" s="287"/>
      <c r="IIW21" s="287"/>
      <c r="IIX21" s="290"/>
      <c r="IIY21" s="57"/>
      <c r="IIZ21" s="58"/>
      <c r="IJA21" s="59"/>
      <c r="IJB21" s="59"/>
      <c r="IJC21" s="56"/>
      <c r="IJD21" s="58"/>
      <c r="IJE21" s="56"/>
      <c r="IJF21" s="56"/>
      <c r="IJG21" s="287"/>
      <c r="IJH21" s="288"/>
      <c r="IJI21" s="287"/>
      <c r="IJJ21" s="287"/>
      <c r="IJK21" s="287"/>
      <c r="IJL21" s="289"/>
      <c r="IJM21" s="287"/>
      <c r="IJN21" s="287"/>
      <c r="IJO21" s="287"/>
      <c r="IJP21" s="288"/>
      <c r="IJQ21" s="287"/>
      <c r="IJR21" s="287"/>
      <c r="IJS21" s="290"/>
      <c r="IJT21" s="57"/>
      <c r="IJU21" s="58"/>
      <c r="IJV21" s="59"/>
      <c r="IJW21" s="59"/>
      <c r="IJX21" s="56"/>
      <c r="IJY21" s="58"/>
      <c r="IJZ21" s="56"/>
      <c r="IKA21" s="56"/>
      <c r="IKB21" s="287"/>
      <c r="IKC21" s="288"/>
      <c r="IKD21" s="287"/>
      <c r="IKE21" s="287"/>
      <c r="IKF21" s="287"/>
      <c r="IKG21" s="289"/>
      <c r="IKH21" s="287"/>
      <c r="IKI21" s="287"/>
      <c r="IKJ21" s="287"/>
      <c r="IKK21" s="288"/>
      <c r="IKL21" s="287"/>
      <c r="IKM21" s="287"/>
      <c r="IKN21" s="290"/>
      <c r="IKO21" s="57"/>
      <c r="IKP21" s="58"/>
      <c r="IKQ21" s="59"/>
      <c r="IKR21" s="59"/>
      <c r="IKS21" s="56"/>
      <c r="IKT21" s="58"/>
      <c r="IKU21" s="56"/>
      <c r="IKV21" s="56"/>
      <c r="IKW21" s="287"/>
      <c r="IKX21" s="288"/>
      <c r="IKY21" s="287"/>
      <c r="IKZ21" s="287"/>
      <c r="ILA21" s="287"/>
      <c r="ILB21" s="289"/>
      <c r="ILC21" s="287"/>
      <c r="ILD21" s="287"/>
      <c r="ILE21" s="287"/>
      <c r="ILF21" s="288"/>
      <c r="ILG21" s="287"/>
      <c r="ILH21" s="287"/>
      <c r="ILI21" s="290"/>
      <c r="ILJ21" s="57"/>
      <c r="ILK21" s="58"/>
      <c r="ILL21" s="59"/>
      <c r="ILM21" s="59"/>
      <c r="ILN21" s="56"/>
      <c r="ILO21" s="58"/>
      <c r="ILP21" s="56"/>
      <c r="ILQ21" s="56"/>
      <c r="ILR21" s="287"/>
      <c r="ILS21" s="288"/>
      <c r="ILT21" s="287"/>
      <c r="ILU21" s="287"/>
      <c r="ILV21" s="287"/>
      <c r="ILW21" s="289"/>
      <c r="ILX21" s="287"/>
      <c r="ILY21" s="287"/>
      <c r="ILZ21" s="287"/>
      <c r="IMA21" s="288"/>
      <c r="IMB21" s="287"/>
      <c r="IMC21" s="287"/>
      <c r="IMD21" s="290"/>
      <c r="IME21" s="57"/>
      <c r="IMF21" s="58"/>
      <c r="IMG21" s="59"/>
      <c r="IMH21" s="59"/>
      <c r="IMI21" s="56"/>
      <c r="IMJ21" s="58"/>
      <c r="IMK21" s="56"/>
      <c r="IML21" s="56"/>
      <c r="IMM21" s="287"/>
      <c r="IMN21" s="288"/>
      <c r="IMO21" s="287"/>
      <c r="IMP21" s="287"/>
      <c r="IMQ21" s="287"/>
      <c r="IMR21" s="289"/>
      <c r="IMS21" s="287"/>
      <c r="IMT21" s="287"/>
      <c r="IMU21" s="287"/>
      <c r="IMV21" s="288"/>
      <c r="IMW21" s="287"/>
      <c r="IMX21" s="287"/>
      <c r="IMY21" s="290"/>
      <c r="IMZ21" s="57"/>
      <c r="INA21" s="58"/>
      <c r="INB21" s="59"/>
      <c r="INC21" s="59"/>
      <c r="IND21" s="56"/>
      <c r="INE21" s="58"/>
      <c r="INF21" s="56"/>
      <c r="ING21" s="56"/>
      <c r="INH21" s="287"/>
      <c r="INI21" s="288"/>
      <c r="INJ21" s="287"/>
      <c r="INK21" s="287"/>
      <c r="INL21" s="287"/>
      <c r="INM21" s="289"/>
      <c r="INN21" s="287"/>
      <c r="INO21" s="287"/>
      <c r="INP21" s="287"/>
      <c r="INQ21" s="288"/>
      <c r="INR21" s="287"/>
      <c r="INS21" s="287"/>
      <c r="INT21" s="290"/>
      <c r="INU21" s="57"/>
      <c r="INV21" s="58"/>
      <c r="INW21" s="59"/>
      <c r="INX21" s="59"/>
      <c r="INY21" s="56"/>
      <c r="INZ21" s="58"/>
      <c r="IOA21" s="56"/>
      <c r="IOB21" s="56"/>
      <c r="IOC21" s="287"/>
      <c r="IOD21" s="288"/>
      <c r="IOE21" s="287"/>
      <c r="IOF21" s="287"/>
      <c r="IOG21" s="287"/>
      <c r="IOH21" s="289"/>
      <c r="IOI21" s="287"/>
      <c r="IOJ21" s="287"/>
      <c r="IOK21" s="287"/>
      <c r="IOL21" s="288"/>
      <c r="IOM21" s="287"/>
      <c r="ION21" s="287"/>
      <c r="IOO21" s="290"/>
      <c r="IOP21" s="57"/>
      <c r="IOQ21" s="58"/>
      <c r="IOR21" s="59"/>
      <c r="IOS21" s="59"/>
      <c r="IOT21" s="56"/>
      <c r="IOU21" s="58"/>
      <c r="IOV21" s="56"/>
      <c r="IOW21" s="56"/>
      <c r="IOX21" s="287"/>
      <c r="IOY21" s="288"/>
      <c r="IOZ21" s="287"/>
      <c r="IPA21" s="287"/>
      <c r="IPB21" s="287"/>
      <c r="IPC21" s="289"/>
      <c r="IPD21" s="287"/>
      <c r="IPE21" s="287"/>
      <c r="IPF21" s="287"/>
      <c r="IPG21" s="288"/>
      <c r="IPH21" s="287"/>
      <c r="IPI21" s="287"/>
      <c r="IPJ21" s="290"/>
      <c r="IPK21" s="57"/>
      <c r="IPL21" s="58"/>
      <c r="IPM21" s="59"/>
      <c r="IPN21" s="59"/>
      <c r="IPO21" s="56"/>
      <c r="IPP21" s="58"/>
      <c r="IPQ21" s="56"/>
      <c r="IPR21" s="56"/>
      <c r="IPS21" s="287"/>
      <c r="IPT21" s="288"/>
      <c r="IPU21" s="287"/>
      <c r="IPV21" s="287"/>
      <c r="IPW21" s="287"/>
      <c r="IPX21" s="289"/>
      <c r="IPY21" s="287"/>
      <c r="IPZ21" s="287"/>
      <c r="IQA21" s="287"/>
      <c r="IQB21" s="288"/>
      <c r="IQC21" s="287"/>
      <c r="IQD21" s="287"/>
      <c r="IQE21" s="290"/>
      <c r="IQF21" s="57"/>
      <c r="IQG21" s="58"/>
      <c r="IQH21" s="59"/>
      <c r="IQI21" s="59"/>
      <c r="IQJ21" s="56"/>
      <c r="IQK21" s="58"/>
      <c r="IQL21" s="56"/>
      <c r="IQM21" s="56"/>
      <c r="IQN21" s="287"/>
      <c r="IQO21" s="288"/>
      <c r="IQP21" s="287"/>
      <c r="IQQ21" s="287"/>
      <c r="IQR21" s="287"/>
      <c r="IQS21" s="289"/>
      <c r="IQT21" s="287"/>
      <c r="IQU21" s="287"/>
      <c r="IQV21" s="287"/>
      <c r="IQW21" s="288"/>
      <c r="IQX21" s="287"/>
      <c r="IQY21" s="287"/>
      <c r="IQZ21" s="290"/>
      <c r="IRA21" s="57"/>
      <c r="IRB21" s="58"/>
      <c r="IRC21" s="59"/>
      <c r="IRD21" s="59"/>
      <c r="IRE21" s="56"/>
      <c r="IRF21" s="58"/>
      <c r="IRG21" s="56"/>
      <c r="IRH21" s="56"/>
      <c r="IRI21" s="287"/>
      <c r="IRJ21" s="288"/>
      <c r="IRK21" s="287"/>
      <c r="IRL21" s="287"/>
      <c r="IRM21" s="287"/>
      <c r="IRN21" s="289"/>
      <c r="IRO21" s="287"/>
      <c r="IRP21" s="287"/>
      <c r="IRQ21" s="287"/>
      <c r="IRR21" s="288"/>
      <c r="IRS21" s="287"/>
      <c r="IRT21" s="287"/>
      <c r="IRU21" s="290"/>
      <c r="IRV21" s="57"/>
      <c r="IRW21" s="58"/>
      <c r="IRX21" s="59"/>
      <c r="IRY21" s="59"/>
      <c r="IRZ21" s="56"/>
      <c r="ISA21" s="58"/>
      <c r="ISB21" s="56"/>
      <c r="ISC21" s="56"/>
      <c r="ISD21" s="287"/>
      <c r="ISE21" s="288"/>
      <c r="ISF21" s="287"/>
      <c r="ISG21" s="287"/>
      <c r="ISH21" s="287"/>
      <c r="ISI21" s="289"/>
      <c r="ISJ21" s="287"/>
      <c r="ISK21" s="287"/>
      <c r="ISL21" s="287"/>
      <c r="ISM21" s="288"/>
      <c r="ISN21" s="287"/>
      <c r="ISO21" s="287"/>
      <c r="ISP21" s="290"/>
      <c r="ISQ21" s="57"/>
      <c r="ISR21" s="58"/>
      <c r="ISS21" s="59"/>
      <c r="IST21" s="59"/>
      <c r="ISU21" s="56"/>
      <c r="ISV21" s="58"/>
      <c r="ISW21" s="56"/>
      <c r="ISX21" s="56"/>
      <c r="ISY21" s="287"/>
      <c r="ISZ21" s="288"/>
      <c r="ITA21" s="287"/>
      <c r="ITB21" s="287"/>
      <c r="ITC21" s="287"/>
      <c r="ITD21" s="289"/>
      <c r="ITE21" s="287"/>
      <c r="ITF21" s="287"/>
      <c r="ITG21" s="287"/>
      <c r="ITH21" s="288"/>
      <c r="ITI21" s="287"/>
      <c r="ITJ21" s="287"/>
      <c r="ITK21" s="290"/>
      <c r="ITL21" s="57"/>
      <c r="ITM21" s="58"/>
      <c r="ITN21" s="59"/>
      <c r="ITO21" s="59"/>
      <c r="ITP21" s="56"/>
      <c r="ITQ21" s="58"/>
      <c r="ITR21" s="56"/>
      <c r="ITS21" s="56"/>
      <c r="ITT21" s="287"/>
      <c r="ITU21" s="288"/>
      <c r="ITV21" s="287"/>
      <c r="ITW21" s="287"/>
      <c r="ITX21" s="287"/>
      <c r="ITY21" s="289"/>
      <c r="ITZ21" s="287"/>
      <c r="IUA21" s="287"/>
      <c r="IUB21" s="287"/>
      <c r="IUC21" s="288"/>
      <c r="IUD21" s="287"/>
      <c r="IUE21" s="287"/>
      <c r="IUF21" s="290"/>
      <c r="IUG21" s="57"/>
      <c r="IUH21" s="58"/>
      <c r="IUI21" s="59"/>
      <c r="IUJ21" s="59"/>
      <c r="IUK21" s="56"/>
      <c r="IUL21" s="58"/>
      <c r="IUM21" s="56"/>
      <c r="IUN21" s="56"/>
      <c r="IUO21" s="287"/>
      <c r="IUP21" s="288"/>
      <c r="IUQ21" s="287"/>
      <c r="IUR21" s="287"/>
      <c r="IUS21" s="287"/>
      <c r="IUT21" s="289"/>
      <c r="IUU21" s="287"/>
      <c r="IUV21" s="287"/>
      <c r="IUW21" s="287"/>
      <c r="IUX21" s="288"/>
      <c r="IUY21" s="287"/>
      <c r="IUZ21" s="287"/>
      <c r="IVA21" s="290"/>
      <c r="IVB21" s="57"/>
      <c r="IVC21" s="58"/>
      <c r="IVD21" s="59"/>
      <c r="IVE21" s="59"/>
      <c r="IVF21" s="56"/>
      <c r="IVG21" s="58"/>
      <c r="IVH21" s="56"/>
      <c r="IVI21" s="56"/>
      <c r="IVJ21" s="287"/>
      <c r="IVK21" s="288"/>
      <c r="IVL21" s="287"/>
      <c r="IVM21" s="287"/>
      <c r="IVN21" s="287"/>
      <c r="IVO21" s="289"/>
      <c r="IVP21" s="287"/>
      <c r="IVQ21" s="287"/>
      <c r="IVR21" s="287"/>
      <c r="IVS21" s="288"/>
      <c r="IVT21" s="287"/>
      <c r="IVU21" s="287"/>
      <c r="IVV21" s="290"/>
      <c r="IVW21" s="57"/>
      <c r="IVX21" s="58"/>
      <c r="IVY21" s="59"/>
      <c r="IVZ21" s="59"/>
      <c r="IWA21" s="56"/>
      <c r="IWB21" s="58"/>
      <c r="IWC21" s="56"/>
      <c r="IWD21" s="56"/>
      <c r="IWE21" s="287"/>
      <c r="IWF21" s="288"/>
      <c r="IWG21" s="287"/>
      <c r="IWH21" s="287"/>
      <c r="IWI21" s="287"/>
      <c r="IWJ21" s="289"/>
      <c r="IWK21" s="287"/>
      <c r="IWL21" s="287"/>
      <c r="IWM21" s="287"/>
      <c r="IWN21" s="288"/>
      <c r="IWO21" s="287"/>
      <c r="IWP21" s="287"/>
      <c r="IWQ21" s="290"/>
      <c r="IWR21" s="57"/>
      <c r="IWS21" s="58"/>
      <c r="IWT21" s="59"/>
      <c r="IWU21" s="59"/>
      <c r="IWV21" s="56"/>
      <c r="IWW21" s="58"/>
      <c r="IWX21" s="56"/>
      <c r="IWY21" s="56"/>
      <c r="IWZ21" s="287"/>
      <c r="IXA21" s="288"/>
      <c r="IXB21" s="287"/>
      <c r="IXC21" s="287"/>
      <c r="IXD21" s="287"/>
      <c r="IXE21" s="289"/>
      <c r="IXF21" s="287"/>
      <c r="IXG21" s="287"/>
      <c r="IXH21" s="287"/>
      <c r="IXI21" s="288"/>
      <c r="IXJ21" s="287"/>
      <c r="IXK21" s="287"/>
      <c r="IXL21" s="290"/>
      <c r="IXM21" s="57"/>
      <c r="IXN21" s="58"/>
      <c r="IXO21" s="59"/>
      <c r="IXP21" s="59"/>
      <c r="IXQ21" s="56"/>
      <c r="IXR21" s="58"/>
      <c r="IXS21" s="56"/>
      <c r="IXT21" s="56"/>
      <c r="IXU21" s="287"/>
      <c r="IXV21" s="288"/>
      <c r="IXW21" s="287"/>
      <c r="IXX21" s="287"/>
      <c r="IXY21" s="287"/>
      <c r="IXZ21" s="289"/>
      <c r="IYA21" s="287"/>
      <c r="IYB21" s="287"/>
      <c r="IYC21" s="287"/>
      <c r="IYD21" s="288"/>
      <c r="IYE21" s="287"/>
      <c r="IYF21" s="287"/>
      <c r="IYG21" s="290"/>
      <c r="IYH21" s="57"/>
      <c r="IYI21" s="58"/>
      <c r="IYJ21" s="59"/>
      <c r="IYK21" s="59"/>
      <c r="IYL21" s="56"/>
      <c r="IYM21" s="58"/>
      <c r="IYN21" s="56"/>
      <c r="IYO21" s="56"/>
      <c r="IYP21" s="287"/>
      <c r="IYQ21" s="288"/>
      <c r="IYR21" s="287"/>
      <c r="IYS21" s="287"/>
      <c r="IYT21" s="287"/>
      <c r="IYU21" s="289"/>
      <c r="IYV21" s="287"/>
      <c r="IYW21" s="287"/>
      <c r="IYX21" s="287"/>
      <c r="IYY21" s="288"/>
      <c r="IYZ21" s="287"/>
      <c r="IZA21" s="287"/>
      <c r="IZB21" s="290"/>
      <c r="IZC21" s="57"/>
      <c r="IZD21" s="58"/>
      <c r="IZE21" s="59"/>
      <c r="IZF21" s="59"/>
      <c r="IZG21" s="56"/>
      <c r="IZH21" s="58"/>
      <c r="IZI21" s="56"/>
      <c r="IZJ21" s="56"/>
      <c r="IZK21" s="287"/>
      <c r="IZL21" s="288"/>
      <c r="IZM21" s="287"/>
      <c r="IZN21" s="287"/>
      <c r="IZO21" s="287"/>
      <c r="IZP21" s="289"/>
      <c r="IZQ21" s="287"/>
      <c r="IZR21" s="287"/>
      <c r="IZS21" s="287"/>
      <c r="IZT21" s="288"/>
      <c r="IZU21" s="287"/>
      <c r="IZV21" s="287"/>
      <c r="IZW21" s="290"/>
      <c r="IZX21" s="57"/>
      <c r="IZY21" s="58"/>
      <c r="IZZ21" s="59"/>
      <c r="JAA21" s="59"/>
      <c r="JAB21" s="56"/>
      <c r="JAC21" s="58"/>
      <c r="JAD21" s="56"/>
      <c r="JAE21" s="56"/>
      <c r="JAF21" s="287"/>
      <c r="JAG21" s="288"/>
      <c r="JAH21" s="287"/>
      <c r="JAI21" s="287"/>
      <c r="JAJ21" s="287"/>
      <c r="JAK21" s="289"/>
      <c r="JAL21" s="287"/>
      <c r="JAM21" s="287"/>
      <c r="JAN21" s="287"/>
      <c r="JAO21" s="288"/>
      <c r="JAP21" s="287"/>
      <c r="JAQ21" s="287"/>
      <c r="JAR21" s="290"/>
      <c r="JAS21" s="57"/>
      <c r="JAT21" s="58"/>
      <c r="JAU21" s="59"/>
      <c r="JAV21" s="59"/>
      <c r="JAW21" s="56"/>
      <c r="JAX21" s="58"/>
      <c r="JAY21" s="56"/>
      <c r="JAZ21" s="56"/>
      <c r="JBA21" s="287"/>
      <c r="JBB21" s="288"/>
      <c r="JBC21" s="287"/>
      <c r="JBD21" s="287"/>
      <c r="JBE21" s="287"/>
      <c r="JBF21" s="289"/>
      <c r="JBG21" s="287"/>
      <c r="JBH21" s="287"/>
      <c r="JBI21" s="287"/>
      <c r="JBJ21" s="288"/>
      <c r="JBK21" s="287"/>
      <c r="JBL21" s="287"/>
      <c r="JBM21" s="290"/>
      <c r="JBN21" s="57"/>
      <c r="JBO21" s="58"/>
      <c r="JBP21" s="59"/>
      <c r="JBQ21" s="59"/>
      <c r="JBR21" s="56"/>
      <c r="JBS21" s="58"/>
      <c r="JBT21" s="56"/>
      <c r="JBU21" s="56"/>
      <c r="JBV21" s="287"/>
      <c r="JBW21" s="288"/>
      <c r="JBX21" s="287"/>
      <c r="JBY21" s="287"/>
      <c r="JBZ21" s="287"/>
      <c r="JCA21" s="289"/>
      <c r="JCB21" s="287"/>
      <c r="JCC21" s="287"/>
      <c r="JCD21" s="287"/>
      <c r="JCE21" s="288"/>
      <c r="JCF21" s="287"/>
      <c r="JCG21" s="287"/>
      <c r="JCH21" s="290"/>
      <c r="JCI21" s="57"/>
      <c r="JCJ21" s="58"/>
      <c r="JCK21" s="59"/>
      <c r="JCL21" s="59"/>
      <c r="JCM21" s="56"/>
      <c r="JCN21" s="58"/>
      <c r="JCO21" s="56"/>
      <c r="JCP21" s="56"/>
      <c r="JCQ21" s="287"/>
      <c r="JCR21" s="288"/>
      <c r="JCS21" s="287"/>
      <c r="JCT21" s="287"/>
      <c r="JCU21" s="287"/>
      <c r="JCV21" s="289"/>
      <c r="JCW21" s="287"/>
      <c r="JCX21" s="287"/>
      <c r="JCY21" s="287"/>
      <c r="JCZ21" s="288"/>
      <c r="JDA21" s="287"/>
      <c r="JDB21" s="287"/>
      <c r="JDC21" s="290"/>
      <c r="JDD21" s="57"/>
      <c r="JDE21" s="58"/>
      <c r="JDF21" s="59"/>
      <c r="JDG21" s="59"/>
      <c r="JDH21" s="56"/>
      <c r="JDI21" s="58"/>
      <c r="JDJ21" s="56"/>
      <c r="JDK21" s="56"/>
      <c r="JDL21" s="287"/>
      <c r="JDM21" s="288"/>
      <c r="JDN21" s="287"/>
      <c r="JDO21" s="287"/>
      <c r="JDP21" s="287"/>
      <c r="JDQ21" s="289"/>
      <c r="JDR21" s="287"/>
      <c r="JDS21" s="287"/>
      <c r="JDT21" s="287"/>
      <c r="JDU21" s="288"/>
      <c r="JDV21" s="287"/>
      <c r="JDW21" s="287"/>
      <c r="JDX21" s="290"/>
      <c r="JDY21" s="57"/>
      <c r="JDZ21" s="58"/>
      <c r="JEA21" s="59"/>
      <c r="JEB21" s="59"/>
      <c r="JEC21" s="56"/>
      <c r="JED21" s="58"/>
      <c r="JEE21" s="56"/>
      <c r="JEF21" s="56"/>
      <c r="JEG21" s="287"/>
      <c r="JEH21" s="288"/>
      <c r="JEI21" s="287"/>
      <c r="JEJ21" s="287"/>
      <c r="JEK21" s="287"/>
      <c r="JEL21" s="289"/>
      <c r="JEM21" s="287"/>
      <c r="JEN21" s="287"/>
      <c r="JEO21" s="287"/>
      <c r="JEP21" s="288"/>
      <c r="JEQ21" s="287"/>
      <c r="JER21" s="287"/>
      <c r="JES21" s="290"/>
      <c r="JET21" s="57"/>
      <c r="JEU21" s="58"/>
      <c r="JEV21" s="59"/>
      <c r="JEW21" s="59"/>
      <c r="JEX21" s="56"/>
      <c r="JEY21" s="58"/>
      <c r="JEZ21" s="56"/>
      <c r="JFA21" s="56"/>
      <c r="JFB21" s="287"/>
      <c r="JFC21" s="288"/>
      <c r="JFD21" s="287"/>
      <c r="JFE21" s="287"/>
      <c r="JFF21" s="287"/>
      <c r="JFG21" s="289"/>
      <c r="JFH21" s="287"/>
      <c r="JFI21" s="287"/>
      <c r="JFJ21" s="287"/>
      <c r="JFK21" s="288"/>
      <c r="JFL21" s="287"/>
      <c r="JFM21" s="287"/>
      <c r="JFN21" s="290"/>
      <c r="JFO21" s="57"/>
      <c r="JFP21" s="58"/>
      <c r="JFQ21" s="59"/>
      <c r="JFR21" s="59"/>
      <c r="JFS21" s="56"/>
      <c r="JFT21" s="58"/>
      <c r="JFU21" s="56"/>
      <c r="JFV21" s="56"/>
      <c r="JFW21" s="287"/>
      <c r="JFX21" s="288"/>
      <c r="JFY21" s="287"/>
      <c r="JFZ21" s="287"/>
      <c r="JGA21" s="287"/>
      <c r="JGB21" s="289"/>
      <c r="JGC21" s="287"/>
      <c r="JGD21" s="287"/>
      <c r="JGE21" s="287"/>
      <c r="JGF21" s="288"/>
      <c r="JGG21" s="287"/>
      <c r="JGH21" s="287"/>
      <c r="JGI21" s="290"/>
      <c r="JGJ21" s="57"/>
      <c r="JGK21" s="58"/>
      <c r="JGL21" s="59"/>
      <c r="JGM21" s="59"/>
      <c r="JGN21" s="56"/>
      <c r="JGO21" s="58"/>
      <c r="JGP21" s="56"/>
      <c r="JGQ21" s="56"/>
      <c r="JGR21" s="287"/>
      <c r="JGS21" s="288"/>
      <c r="JGT21" s="287"/>
      <c r="JGU21" s="287"/>
      <c r="JGV21" s="287"/>
      <c r="JGW21" s="289"/>
      <c r="JGX21" s="287"/>
      <c r="JGY21" s="287"/>
      <c r="JGZ21" s="287"/>
      <c r="JHA21" s="288"/>
      <c r="JHB21" s="287"/>
      <c r="JHC21" s="287"/>
      <c r="JHD21" s="290"/>
      <c r="JHE21" s="57"/>
      <c r="JHF21" s="58"/>
      <c r="JHG21" s="59"/>
      <c r="JHH21" s="59"/>
      <c r="JHI21" s="56"/>
      <c r="JHJ21" s="58"/>
      <c r="JHK21" s="56"/>
      <c r="JHL21" s="56"/>
      <c r="JHM21" s="287"/>
      <c r="JHN21" s="288"/>
      <c r="JHO21" s="287"/>
      <c r="JHP21" s="287"/>
      <c r="JHQ21" s="287"/>
      <c r="JHR21" s="289"/>
      <c r="JHS21" s="287"/>
      <c r="JHT21" s="287"/>
      <c r="JHU21" s="287"/>
      <c r="JHV21" s="288"/>
      <c r="JHW21" s="287"/>
      <c r="JHX21" s="287"/>
      <c r="JHY21" s="290"/>
      <c r="JHZ21" s="57"/>
      <c r="JIA21" s="58"/>
      <c r="JIB21" s="59"/>
      <c r="JIC21" s="59"/>
      <c r="JID21" s="56"/>
      <c r="JIE21" s="58"/>
      <c r="JIF21" s="56"/>
      <c r="JIG21" s="56"/>
      <c r="JIH21" s="287"/>
      <c r="JII21" s="288"/>
      <c r="JIJ21" s="287"/>
      <c r="JIK21" s="287"/>
      <c r="JIL21" s="287"/>
      <c r="JIM21" s="289"/>
      <c r="JIN21" s="287"/>
      <c r="JIO21" s="287"/>
      <c r="JIP21" s="287"/>
      <c r="JIQ21" s="288"/>
      <c r="JIR21" s="287"/>
      <c r="JIS21" s="287"/>
      <c r="JIT21" s="290"/>
      <c r="JIU21" s="57"/>
      <c r="JIV21" s="58"/>
      <c r="JIW21" s="59"/>
      <c r="JIX21" s="59"/>
      <c r="JIY21" s="56"/>
      <c r="JIZ21" s="58"/>
      <c r="JJA21" s="56"/>
      <c r="JJB21" s="56"/>
      <c r="JJC21" s="287"/>
      <c r="JJD21" s="288"/>
      <c r="JJE21" s="287"/>
      <c r="JJF21" s="287"/>
      <c r="JJG21" s="287"/>
      <c r="JJH21" s="289"/>
      <c r="JJI21" s="287"/>
      <c r="JJJ21" s="287"/>
      <c r="JJK21" s="287"/>
      <c r="JJL21" s="288"/>
      <c r="JJM21" s="287"/>
      <c r="JJN21" s="287"/>
      <c r="JJO21" s="290"/>
      <c r="JJP21" s="57"/>
      <c r="JJQ21" s="58"/>
      <c r="JJR21" s="59"/>
      <c r="JJS21" s="59"/>
      <c r="JJT21" s="56"/>
      <c r="JJU21" s="58"/>
      <c r="JJV21" s="56"/>
      <c r="JJW21" s="56"/>
      <c r="JJX21" s="287"/>
      <c r="JJY21" s="288"/>
      <c r="JJZ21" s="287"/>
      <c r="JKA21" s="287"/>
      <c r="JKB21" s="287"/>
      <c r="JKC21" s="289"/>
      <c r="JKD21" s="287"/>
      <c r="JKE21" s="287"/>
      <c r="JKF21" s="287"/>
      <c r="JKG21" s="288"/>
      <c r="JKH21" s="287"/>
      <c r="JKI21" s="287"/>
      <c r="JKJ21" s="290"/>
      <c r="JKK21" s="57"/>
      <c r="JKL21" s="58"/>
      <c r="JKM21" s="59"/>
      <c r="JKN21" s="59"/>
      <c r="JKO21" s="56"/>
      <c r="JKP21" s="58"/>
      <c r="JKQ21" s="56"/>
      <c r="JKR21" s="56"/>
      <c r="JKS21" s="287"/>
      <c r="JKT21" s="288"/>
      <c r="JKU21" s="287"/>
      <c r="JKV21" s="287"/>
      <c r="JKW21" s="287"/>
      <c r="JKX21" s="289"/>
      <c r="JKY21" s="287"/>
      <c r="JKZ21" s="287"/>
      <c r="JLA21" s="287"/>
      <c r="JLB21" s="288"/>
      <c r="JLC21" s="287"/>
      <c r="JLD21" s="287"/>
      <c r="JLE21" s="290"/>
      <c r="JLF21" s="57"/>
      <c r="JLG21" s="58"/>
      <c r="JLH21" s="59"/>
      <c r="JLI21" s="59"/>
      <c r="JLJ21" s="56"/>
      <c r="JLK21" s="58"/>
      <c r="JLL21" s="56"/>
      <c r="JLM21" s="56"/>
      <c r="JLN21" s="287"/>
      <c r="JLO21" s="288"/>
      <c r="JLP21" s="287"/>
      <c r="JLQ21" s="287"/>
      <c r="JLR21" s="287"/>
      <c r="JLS21" s="289"/>
      <c r="JLT21" s="287"/>
      <c r="JLU21" s="287"/>
      <c r="JLV21" s="287"/>
      <c r="JLW21" s="288"/>
      <c r="JLX21" s="287"/>
      <c r="JLY21" s="287"/>
      <c r="JLZ21" s="290"/>
      <c r="JMA21" s="57"/>
      <c r="JMB21" s="58"/>
      <c r="JMC21" s="59"/>
      <c r="JMD21" s="59"/>
      <c r="JME21" s="56"/>
      <c r="JMF21" s="58"/>
      <c r="JMG21" s="56"/>
      <c r="JMH21" s="56"/>
      <c r="JMI21" s="287"/>
      <c r="JMJ21" s="288"/>
      <c r="JMK21" s="287"/>
      <c r="JML21" s="287"/>
      <c r="JMM21" s="287"/>
      <c r="JMN21" s="289"/>
      <c r="JMO21" s="287"/>
      <c r="JMP21" s="287"/>
      <c r="JMQ21" s="287"/>
      <c r="JMR21" s="288"/>
      <c r="JMS21" s="287"/>
      <c r="JMT21" s="287"/>
      <c r="JMU21" s="290"/>
      <c r="JMV21" s="57"/>
      <c r="JMW21" s="58"/>
      <c r="JMX21" s="59"/>
      <c r="JMY21" s="59"/>
      <c r="JMZ21" s="56"/>
      <c r="JNA21" s="58"/>
      <c r="JNB21" s="56"/>
      <c r="JNC21" s="56"/>
      <c r="JND21" s="287"/>
      <c r="JNE21" s="288"/>
      <c r="JNF21" s="287"/>
      <c r="JNG21" s="287"/>
      <c r="JNH21" s="287"/>
      <c r="JNI21" s="289"/>
      <c r="JNJ21" s="287"/>
      <c r="JNK21" s="287"/>
      <c r="JNL21" s="287"/>
      <c r="JNM21" s="288"/>
      <c r="JNN21" s="287"/>
      <c r="JNO21" s="287"/>
      <c r="JNP21" s="290"/>
      <c r="JNQ21" s="57"/>
      <c r="JNR21" s="58"/>
      <c r="JNS21" s="59"/>
      <c r="JNT21" s="59"/>
      <c r="JNU21" s="56"/>
      <c r="JNV21" s="58"/>
      <c r="JNW21" s="56"/>
      <c r="JNX21" s="56"/>
      <c r="JNY21" s="287"/>
      <c r="JNZ21" s="288"/>
      <c r="JOA21" s="287"/>
      <c r="JOB21" s="287"/>
      <c r="JOC21" s="287"/>
      <c r="JOD21" s="289"/>
      <c r="JOE21" s="287"/>
      <c r="JOF21" s="287"/>
      <c r="JOG21" s="287"/>
      <c r="JOH21" s="288"/>
      <c r="JOI21" s="287"/>
      <c r="JOJ21" s="287"/>
      <c r="JOK21" s="290"/>
      <c r="JOL21" s="57"/>
      <c r="JOM21" s="58"/>
      <c r="JON21" s="59"/>
      <c r="JOO21" s="59"/>
      <c r="JOP21" s="56"/>
      <c r="JOQ21" s="58"/>
      <c r="JOR21" s="56"/>
      <c r="JOS21" s="56"/>
      <c r="JOT21" s="287"/>
      <c r="JOU21" s="288"/>
      <c r="JOV21" s="287"/>
      <c r="JOW21" s="287"/>
      <c r="JOX21" s="287"/>
      <c r="JOY21" s="289"/>
      <c r="JOZ21" s="287"/>
      <c r="JPA21" s="287"/>
      <c r="JPB21" s="287"/>
      <c r="JPC21" s="288"/>
      <c r="JPD21" s="287"/>
      <c r="JPE21" s="287"/>
      <c r="JPF21" s="290"/>
      <c r="JPG21" s="57"/>
      <c r="JPH21" s="58"/>
      <c r="JPI21" s="59"/>
      <c r="JPJ21" s="59"/>
      <c r="JPK21" s="56"/>
      <c r="JPL21" s="58"/>
      <c r="JPM21" s="56"/>
      <c r="JPN21" s="56"/>
      <c r="JPO21" s="287"/>
      <c r="JPP21" s="288"/>
      <c r="JPQ21" s="287"/>
      <c r="JPR21" s="287"/>
      <c r="JPS21" s="287"/>
      <c r="JPT21" s="289"/>
      <c r="JPU21" s="287"/>
      <c r="JPV21" s="287"/>
      <c r="JPW21" s="287"/>
      <c r="JPX21" s="288"/>
      <c r="JPY21" s="287"/>
      <c r="JPZ21" s="287"/>
      <c r="JQA21" s="290"/>
      <c r="JQB21" s="57"/>
      <c r="JQC21" s="58"/>
      <c r="JQD21" s="59"/>
      <c r="JQE21" s="59"/>
      <c r="JQF21" s="56"/>
      <c r="JQG21" s="58"/>
      <c r="JQH21" s="56"/>
      <c r="JQI21" s="56"/>
      <c r="JQJ21" s="287"/>
      <c r="JQK21" s="288"/>
      <c r="JQL21" s="287"/>
      <c r="JQM21" s="287"/>
      <c r="JQN21" s="287"/>
      <c r="JQO21" s="289"/>
      <c r="JQP21" s="287"/>
      <c r="JQQ21" s="287"/>
      <c r="JQR21" s="287"/>
      <c r="JQS21" s="288"/>
      <c r="JQT21" s="287"/>
      <c r="JQU21" s="287"/>
      <c r="JQV21" s="290"/>
      <c r="JQW21" s="57"/>
      <c r="JQX21" s="58"/>
      <c r="JQY21" s="59"/>
      <c r="JQZ21" s="59"/>
      <c r="JRA21" s="56"/>
      <c r="JRB21" s="58"/>
      <c r="JRC21" s="56"/>
      <c r="JRD21" s="56"/>
      <c r="JRE21" s="287"/>
      <c r="JRF21" s="288"/>
      <c r="JRG21" s="287"/>
      <c r="JRH21" s="287"/>
      <c r="JRI21" s="287"/>
      <c r="JRJ21" s="289"/>
      <c r="JRK21" s="287"/>
      <c r="JRL21" s="287"/>
      <c r="JRM21" s="287"/>
      <c r="JRN21" s="288"/>
      <c r="JRO21" s="287"/>
      <c r="JRP21" s="287"/>
      <c r="JRQ21" s="290"/>
      <c r="JRR21" s="57"/>
      <c r="JRS21" s="58"/>
      <c r="JRT21" s="59"/>
      <c r="JRU21" s="59"/>
      <c r="JRV21" s="56"/>
      <c r="JRW21" s="58"/>
      <c r="JRX21" s="56"/>
      <c r="JRY21" s="56"/>
      <c r="JRZ21" s="287"/>
      <c r="JSA21" s="288"/>
      <c r="JSB21" s="287"/>
      <c r="JSC21" s="287"/>
      <c r="JSD21" s="287"/>
      <c r="JSE21" s="289"/>
      <c r="JSF21" s="287"/>
      <c r="JSG21" s="287"/>
      <c r="JSH21" s="287"/>
      <c r="JSI21" s="288"/>
      <c r="JSJ21" s="287"/>
      <c r="JSK21" s="287"/>
      <c r="JSL21" s="290"/>
      <c r="JSM21" s="57"/>
      <c r="JSN21" s="58"/>
      <c r="JSO21" s="59"/>
      <c r="JSP21" s="59"/>
      <c r="JSQ21" s="56"/>
      <c r="JSR21" s="58"/>
      <c r="JSS21" s="56"/>
      <c r="JST21" s="56"/>
      <c r="JSU21" s="287"/>
      <c r="JSV21" s="288"/>
      <c r="JSW21" s="287"/>
      <c r="JSX21" s="287"/>
      <c r="JSY21" s="287"/>
      <c r="JSZ21" s="289"/>
      <c r="JTA21" s="287"/>
      <c r="JTB21" s="287"/>
      <c r="JTC21" s="287"/>
      <c r="JTD21" s="288"/>
      <c r="JTE21" s="287"/>
      <c r="JTF21" s="287"/>
      <c r="JTG21" s="290"/>
      <c r="JTH21" s="57"/>
      <c r="JTI21" s="58"/>
      <c r="JTJ21" s="59"/>
      <c r="JTK21" s="59"/>
      <c r="JTL21" s="56"/>
      <c r="JTM21" s="58"/>
      <c r="JTN21" s="56"/>
      <c r="JTO21" s="56"/>
      <c r="JTP21" s="287"/>
      <c r="JTQ21" s="288"/>
      <c r="JTR21" s="287"/>
      <c r="JTS21" s="287"/>
      <c r="JTT21" s="287"/>
      <c r="JTU21" s="289"/>
      <c r="JTV21" s="287"/>
      <c r="JTW21" s="287"/>
      <c r="JTX21" s="287"/>
      <c r="JTY21" s="288"/>
      <c r="JTZ21" s="287"/>
      <c r="JUA21" s="287"/>
      <c r="JUB21" s="290"/>
      <c r="JUC21" s="57"/>
      <c r="JUD21" s="58"/>
      <c r="JUE21" s="59"/>
      <c r="JUF21" s="59"/>
      <c r="JUG21" s="56"/>
      <c r="JUH21" s="58"/>
      <c r="JUI21" s="56"/>
      <c r="JUJ21" s="56"/>
      <c r="JUK21" s="287"/>
      <c r="JUL21" s="288"/>
      <c r="JUM21" s="287"/>
      <c r="JUN21" s="287"/>
      <c r="JUO21" s="287"/>
      <c r="JUP21" s="289"/>
      <c r="JUQ21" s="287"/>
      <c r="JUR21" s="287"/>
      <c r="JUS21" s="287"/>
      <c r="JUT21" s="288"/>
      <c r="JUU21" s="287"/>
      <c r="JUV21" s="287"/>
      <c r="JUW21" s="290"/>
      <c r="JUX21" s="57"/>
      <c r="JUY21" s="58"/>
      <c r="JUZ21" s="59"/>
      <c r="JVA21" s="59"/>
      <c r="JVB21" s="56"/>
      <c r="JVC21" s="58"/>
      <c r="JVD21" s="56"/>
      <c r="JVE21" s="56"/>
      <c r="JVF21" s="287"/>
      <c r="JVG21" s="288"/>
      <c r="JVH21" s="287"/>
      <c r="JVI21" s="287"/>
      <c r="JVJ21" s="287"/>
      <c r="JVK21" s="289"/>
      <c r="JVL21" s="287"/>
      <c r="JVM21" s="287"/>
      <c r="JVN21" s="287"/>
      <c r="JVO21" s="288"/>
      <c r="JVP21" s="287"/>
      <c r="JVQ21" s="287"/>
      <c r="JVR21" s="290"/>
      <c r="JVS21" s="57"/>
      <c r="JVT21" s="58"/>
      <c r="JVU21" s="59"/>
      <c r="JVV21" s="59"/>
      <c r="JVW21" s="56"/>
      <c r="JVX21" s="58"/>
      <c r="JVY21" s="56"/>
      <c r="JVZ21" s="56"/>
      <c r="JWA21" s="287"/>
      <c r="JWB21" s="288"/>
      <c r="JWC21" s="287"/>
      <c r="JWD21" s="287"/>
      <c r="JWE21" s="287"/>
      <c r="JWF21" s="289"/>
      <c r="JWG21" s="287"/>
      <c r="JWH21" s="287"/>
      <c r="JWI21" s="287"/>
      <c r="JWJ21" s="288"/>
      <c r="JWK21" s="287"/>
      <c r="JWL21" s="287"/>
      <c r="JWM21" s="290"/>
      <c r="JWN21" s="57"/>
      <c r="JWO21" s="58"/>
      <c r="JWP21" s="59"/>
      <c r="JWQ21" s="59"/>
      <c r="JWR21" s="56"/>
      <c r="JWS21" s="58"/>
      <c r="JWT21" s="56"/>
      <c r="JWU21" s="56"/>
      <c r="JWV21" s="287"/>
      <c r="JWW21" s="288"/>
      <c r="JWX21" s="287"/>
      <c r="JWY21" s="287"/>
      <c r="JWZ21" s="287"/>
      <c r="JXA21" s="289"/>
      <c r="JXB21" s="287"/>
      <c r="JXC21" s="287"/>
      <c r="JXD21" s="287"/>
      <c r="JXE21" s="288"/>
      <c r="JXF21" s="287"/>
      <c r="JXG21" s="287"/>
      <c r="JXH21" s="290"/>
      <c r="JXI21" s="57"/>
      <c r="JXJ21" s="58"/>
      <c r="JXK21" s="59"/>
      <c r="JXL21" s="59"/>
      <c r="JXM21" s="56"/>
      <c r="JXN21" s="58"/>
      <c r="JXO21" s="56"/>
      <c r="JXP21" s="56"/>
      <c r="JXQ21" s="287"/>
      <c r="JXR21" s="288"/>
      <c r="JXS21" s="287"/>
      <c r="JXT21" s="287"/>
      <c r="JXU21" s="287"/>
      <c r="JXV21" s="289"/>
      <c r="JXW21" s="287"/>
      <c r="JXX21" s="287"/>
      <c r="JXY21" s="287"/>
      <c r="JXZ21" s="288"/>
      <c r="JYA21" s="287"/>
      <c r="JYB21" s="287"/>
      <c r="JYC21" s="290"/>
      <c r="JYD21" s="57"/>
      <c r="JYE21" s="58"/>
      <c r="JYF21" s="59"/>
      <c r="JYG21" s="59"/>
      <c r="JYH21" s="56"/>
      <c r="JYI21" s="58"/>
      <c r="JYJ21" s="56"/>
      <c r="JYK21" s="56"/>
      <c r="JYL21" s="287"/>
      <c r="JYM21" s="288"/>
      <c r="JYN21" s="287"/>
      <c r="JYO21" s="287"/>
      <c r="JYP21" s="287"/>
      <c r="JYQ21" s="289"/>
      <c r="JYR21" s="287"/>
      <c r="JYS21" s="287"/>
      <c r="JYT21" s="287"/>
      <c r="JYU21" s="288"/>
      <c r="JYV21" s="287"/>
      <c r="JYW21" s="287"/>
      <c r="JYX21" s="290"/>
      <c r="JYY21" s="57"/>
      <c r="JYZ21" s="58"/>
      <c r="JZA21" s="59"/>
      <c r="JZB21" s="59"/>
      <c r="JZC21" s="56"/>
      <c r="JZD21" s="58"/>
      <c r="JZE21" s="56"/>
      <c r="JZF21" s="56"/>
      <c r="JZG21" s="287"/>
      <c r="JZH21" s="288"/>
      <c r="JZI21" s="287"/>
      <c r="JZJ21" s="287"/>
      <c r="JZK21" s="287"/>
      <c r="JZL21" s="289"/>
      <c r="JZM21" s="287"/>
      <c r="JZN21" s="287"/>
      <c r="JZO21" s="287"/>
      <c r="JZP21" s="288"/>
      <c r="JZQ21" s="287"/>
      <c r="JZR21" s="287"/>
      <c r="JZS21" s="290"/>
      <c r="JZT21" s="57"/>
      <c r="JZU21" s="58"/>
      <c r="JZV21" s="59"/>
      <c r="JZW21" s="59"/>
      <c r="JZX21" s="56"/>
      <c r="JZY21" s="58"/>
      <c r="JZZ21" s="56"/>
      <c r="KAA21" s="56"/>
      <c r="KAB21" s="287"/>
      <c r="KAC21" s="288"/>
      <c r="KAD21" s="287"/>
      <c r="KAE21" s="287"/>
      <c r="KAF21" s="287"/>
      <c r="KAG21" s="289"/>
      <c r="KAH21" s="287"/>
      <c r="KAI21" s="287"/>
      <c r="KAJ21" s="287"/>
      <c r="KAK21" s="288"/>
      <c r="KAL21" s="287"/>
      <c r="KAM21" s="287"/>
      <c r="KAN21" s="290"/>
      <c r="KAO21" s="57"/>
      <c r="KAP21" s="58"/>
      <c r="KAQ21" s="59"/>
      <c r="KAR21" s="59"/>
      <c r="KAS21" s="56"/>
      <c r="KAT21" s="58"/>
      <c r="KAU21" s="56"/>
      <c r="KAV21" s="56"/>
      <c r="KAW21" s="287"/>
      <c r="KAX21" s="288"/>
      <c r="KAY21" s="287"/>
      <c r="KAZ21" s="287"/>
      <c r="KBA21" s="287"/>
      <c r="KBB21" s="289"/>
      <c r="KBC21" s="287"/>
      <c r="KBD21" s="287"/>
      <c r="KBE21" s="287"/>
      <c r="KBF21" s="288"/>
      <c r="KBG21" s="287"/>
      <c r="KBH21" s="287"/>
      <c r="KBI21" s="290"/>
      <c r="KBJ21" s="57"/>
      <c r="KBK21" s="58"/>
      <c r="KBL21" s="59"/>
      <c r="KBM21" s="59"/>
      <c r="KBN21" s="56"/>
      <c r="KBO21" s="58"/>
      <c r="KBP21" s="56"/>
      <c r="KBQ21" s="56"/>
      <c r="KBR21" s="287"/>
      <c r="KBS21" s="288"/>
      <c r="KBT21" s="287"/>
      <c r="KBU21" s="287"/>
      <c r="KBV21" s="287"/>
      <c r="KBW21" s="289"/>
      <c r="KBX21" s="287"/>
      <c r="KBY21" s="287"/>
      <c r="KBZ21" s="287"/>
      <c r="KCA21" s="288"/>
      <c r="KCB21" s="287"/>
      <c r="KCC21" s="287"/>
      <c r="KCD21" s="290"/>
      <c r="KCE21" s="57"/>
      <c r="KCF21" s="58"/>
      <c r="KCG21" s="59"/>
      <c r="KCH21" s="59"/>
      <c r="KCI21" s="56"/>
      <c r="KCJ21" s="58"/>
      <c r="KCK21" s="56"/>
      <c r="KCL21" s="56"/>
      <c r="KCM21" s="287"/>
      <c r="KCN21" s="288"/>
      <c r="KCO21" s="287"/>
      <c r="KCP21" s="287"/>
      <c r="KCQ21" s="287"/>
      <c r="KCR21" s="289"/>
      <c r="KCS21" s="287"/>
      <c r="KCT21" s="287"/>
      <c r="KCU21" s="287"/>
      <c r="KCV21" s="288"/>
      <c r="KCW21" s="287"/>
      <c r="KCX21" s="287"/>
      <c r="KCY21" s="290"/>
      <c r="KCZ21" s="57"/>
      <c r="KDA21" s="58"/>
      <c r="KDB21" s="59"/>
      <c r="KDC21" s="59"/>
      <c r="KDD21" s="56"/>
      <c r="KDE21" s="58"/>
      <c r="KDF21" s="56"/>
      <c r="KDG21" s="56"/>
      <c r="KDH21" s="287"/>
      <c r="KDI21" s="288"/>
      <c r="KDJ21" s="287"/>
      <c r="KDK21" s="287"/>
      <c r="KDL21" s="287"/>
      <c r="KDM21" s="289"/>
      <c r="KDN21" s="287"/>
      <c r="KDO21" s="287"/>
      <c r="KDP21" s="287"/>
      <c r="KDQ21" s="288"/>
      <c r="KDR21" s="287"/>
      <c r="KDS21" s="287"/>
      <c r="KDT21" s="290"/>
      <c r="KDU21" s="57"/>
      <c r="KDV21" s="58"/>
      <c r="KDW21" s="59"/>
      <c r="KDX21" s="59"/>
      <c r="KDY21" s="56"/>
      <c r="KDZ21" s="58"/>
      <c r="KEA21" s="56"/>
      <c r="KEB21" s="56"/>
      <c r="KEC21" s="287"/>
      <c r="KED21" s="288"/>
      <c r="KEE21" s="287"/>
      <c r="KEF21" s="287"/>
      <c r="KEG21" s="287"/>
      <c r="KEH21" s="289"/>
      <c r="KEI21" s="287"/>
      <c r="KEJ21" s="287"/>
      <c r="KEK21" s="287"/>
      <c r="KEL21" s="288"/>
      <c r="KEM21" s="287"/>
      <c r="KEN21" s="287"/>
      <c r="KEO21" s="290"/>
      <c r="KEP21" s="57"/>
      <c r="KEQ21" s="58"/>
      <c r="KER21" s="59"/>
      <c r="KES21" s="59"/>
      <c r="KET21" s="56"/>
      <c r="KEU21" s="58"/>
      <c r="KEV21" s="56"/>
      <c r="KEW21" s="56"/>
      <c r="KEX21" s="287"/>
      <c r="KEY21" s="288"/>
      <c r="KEZ21" s="287"/>
      <c r="KFA21" s="287"/>
      <c r="KFB21" s="287"/>
      <c r="KFC21" s="289"/>
      <c r="KFD21" s="287"/>
      <c r="KFE21" s="287"/>
      <c r="KFF21" s="287"/>
      <c r="KFG21" s="288"/>
      <c r="KFH21" s="287"/>
      <c r="KFI21" s="287"/>
      <c r="KFJ21" s="290"/>
      <c r="KFK21" s="57"/>
      <c r="KFL21" s="58"/>
      <c r="KFM21" s="59"/>
      <c r="KFN21" s="59"/>
      <c r="KFO21" s="56"/>
      <c r="KFP21" s="58"/>
      <c r="KFQ21" s="56"/>
      <c r="KFR21" s="56"/>
      <c r="KFS21" s="287"/>
      <c r="KFT21" s="288"/>
      <c r="KFU21" s="287"/>
      <c r="KFV21" s="287"/>
      <c r="KFW21" s="287"/>
      <c r="KFX21" s="289"/>
      <c r="KFY21" s="287"/>
      <c r="KFZ21" s="287"/>
      <c r="KGA21" s="287"/>
      <c r="KGB21" s="288"/>
      <c r="KGC21" s="287"/>
      <c r="KGD21" s="287"/>
      <c r="KGE21" s="290"/>
      <c r="KGF21" s="57"/>
      <c r="KGG21" s="58"/>
      <c r="KGH21" s="59"/>
      <c r="KGI21" s="59"/>
      <c r="KGJ21" s="56"/>
      <c r="KGK21" s="58"/>
      <c r="KGL21" s="56"/>
      <c r="KGM21" s="56"/>
      <c r="KGN21" s="287"/>
      <c r="KGO21" s="288"/>
      <c r="KGP21" s="287"/>
      <c r="KGQ21" s="287"/>
      <c r="KGR21" s="287"/>
      <c r="KGS21" s="289"/>
      <c r="KGT21" s="287"/>
      <c r="KGU21" s="287"/>
      <c r="KGV21" s="287"/>
      <c r="KGW21" s="288"/>
      <c r="KGX21" s="287"/>
      <c r="KGY21" s="287"/>
      <c r="KGZ21" s="290"/>
      <c r="KHA21" s="57"/>
      <c r="KHB21" s="58"/>
      <c r="KHC21" s="59"/>
      <c r="KHD21" s="59"/>
      <c r="KHE21" s="56"/>
      <c r="KHF21" s="58"/>
      <c r="KHG21" s="56"/>
      <c r="KHH21" s="56"/>
      <c r="KHI21" s="287"/>
      <c r="KHJ21" s="288"/>
      <c r="KHK21" s="287"/>
      <c r="KHL21" s="287"/>
      <c r="KHM21" s="287"/>
      <c r="KHN21" s="289"/>
      <c r="KHO21" s="287"/>
      <c r="KHP21" s="287"/>
      <c r="KHQ21" s="287"/>
      <c r="KHR21" s="288"/>
      <c r="KHS21" s="287"/>
      <c r="KHT21" s="287"/>
      <c r="KHU21" s="290"/>
      <c r="KHV21" s="57"/>
      <c r="KHW21" s="58"/>
      <c r="KHX21" s="59"/>
      <c r="KHY21" s="59"/>
      <c r="KHZ21" s="56"/>
      <c r="KIA21" s="58"/>
      <c r="KIB21" s="56"/>
      <c r="KIC21" s="56"/>
      <c r="KID21" s="287"/>
      <c r="KIE21" s="288"/>
      <c r="KIF21" s="287"/>
      <c r="KIG21" s="287"/>
      <c r="KIH21" s="287"/>
      <c r="KII21" s="289"/>
      <c r="KIJ21" s="287"/>
      <c r="KIK21" s="287"/>
      <c r="KIL21" s="287"/>
      <c r="KIM21" s="288"/>
      <c r="KIN21" s="287"/>
      <c r="KIO21" s="287"/>
      <c r="KIP21" s="290"/>
      <c r="KIQ21" s="57"/>
      <c r="KIR21" s="58"/>
      <c r="KIS21" s="59"/>
      <c r="KIT21" s="59"/>
      <c r="KIU21" s="56"/>
      <c r="KIV21" s="58"/>
      <c r="KIW21" s="56"/>
      <c r="KIX21" s="56"/>
      <c r="KIY21" s="287"/>
      <c r="KIZ21" s="288"/>
      <c r="KJA21" s="287"/>
      <c r="KJB21" s="287"/>
      <c r="KJC21" s="287"/>
      <c r="KJD21" s="289"/>
      <c r="KJE21" s="287"/>
      <c r="KJF21" s="287"/>
      <c r="KJG21" s="287"/>
      <c r="KJH21" s="288"/>
      <c r="KJI21" s="287"/>
      <c r="KJJ21" s="287"/>
      <c r="KJK21" s="290"/>
      <c r="KJL21" s="57"/>
      <c r="KJM21" s="58"/>
      <c r="KJN21" s="59"/>
      <c r="KJO21" s="59"/>
      <c r="KJP21" s="56"/>
      <c r="KJQ21" s="58"/>
      <c r="KJR21" s="56"/>
      <c r="KJS21" s="56"/>
      <c r="KJT21" s="287"/>
      <c r="KJU21" s="288"/>
      <c r="KJV21" s="287"/>
      <c r="KJW21" s="287"/>
      <c r="KJX21" s="287"/>
      <c r="KJY21" s="289"/>
      <c r="KJZ21" s="287"/>
      <c r="KKA21" s="287"/>
      <c r="KKB21" s="287"/>
      <c r="KKC21" s="288"/>
      <c r="KKD21" s="287"/>
      <c r="KKE21" s="287"/>
      <c r="KKF21" s="290"/>
      <c r="KKG21" s="57"/>
      <c r="KKH21" s="58"/>
      <c r="KKI21" s="59"/>
      <c r="KKJ21" s="59"/>
      <c r="KKK21" s="56"/>
      <c r="KKL21" s="58"/>
      <c r="KKM21" s="56"/>
      <c r="KKN21" s="56"/>
      <c r="KKO21" s="287"/>
      <c r="KKP21" s="288"/>
      <c r="KKQ21" s="287"/>
      <c r="KKR21" s="287"/>
      <c r="KKS21" s="287"/>
      <c r="KKT21" s="289"/>
      <c r="KKU21" s="287"/>
      <c r="KKV21" s="287"/>
      <c r="KKW21" s="287"/>
      <c r="KKX21" s="288"/>
      <c r="KKY21" s="287"/>
      <c r="KKZ21" s="287"/>
      <c r="KLA21" s="290"/>
      <c r="KLB21" s="57"/>
      <c r="KLC21" s="58"/>
      <c r="KLD21" s="59"/>
      <c r="KLE21" s="59"/>
      <c r="KLF21" s="56"/>
      <c r="KLG21" s="58"/>
      <c r="KLH21" s="56"/>
      <c r="KLI21" s="56"/>
      <c r="KLJ21" s="287"/>
      <c r="KLK21" s="288"/>
      <c r="KLL21" s="287"/>
      <c r="KLM21" s="287"/>
      <c r="KLN21" s="287"/>
      <c r="KLO21" s="289"/>
      <c r="KLP21" s="287"/>
      <c r="KLQ21" s="287"/>
      <c r="KLR21" s="287"/>
      <c r="KLS21" s="288"/>
      <c r="KLT21" s="287"/>
      <c r="KLU21" s="287"/>
      <c r="KLV21" s="290"/>
      <c r="KLW21" s="57"/>
      <c r="KLX21" s="58"/>
      <c r="KLY21" s="59"/>
      <c r="KLZ21" s="59"/>
      <c r="KMA21" s="56"/>
      <c r="KMB21" s="58"/>
      <c r="KMC21" s="56"/>
      <c r="KMD21" s="56"/>
      <c r="KME21" s="287"/>
      <c r="KMF21" s="288"/>
      <c r="KMG21" s="287"/>
      <c r="KMH21" s="287"/>
      <c r="KMI21" s="287"/>
      <c r="KMJ21" s="289"/>
      <c r="KMK21" s="287"/>
      <c r="KML21" s="287"/>
      <c r="KMM21" s="287"/>
      <c r="KMN21" s="288"/>
      <c r="KMO21" s="287"/>
      <c r="KMP21" s="287"/>
      <c r="KMQ21" s="290"/>
      <c r="KMR21" s="57"/>
      <c r="KMS21" s="58"/>
      <c r="KMT21" s="59"/>
      <c r="KMU21" s="59"/>
      <c r="KMV21" s="56"/>
      <c r="KMW21" s="58"/>
      <c r="KMX21" s="56"/>
      <c r="KMY21" s="56"/>
      <c r="KMZ21" s="287"/>
      <c r="KNA21" s="288"/>
      <c r="KNB21" s="287"/>
      <c r="KNC21" s="287"/>
      <c r="KND21" s="287"/>
      <c r="KNE21" s="289"/>
      <c r="KNF21" s="287"/>
      <c r="KNG21" s="287"/>
      <c r="KNH21" s="287"/>
      <c r="KNI21" s="288"/>
      <c r="KNJ21" s="287"/>
      <c r="KNK21" s="287"/>
      <c r="KNL21" s="290"/>
      <c r="KNM21" s="57"/>
      <c r="KNN21" s="58"/>
      <c r="KNO21" s="59"/>
      <c r="KNP21" s="59"/>
      <c r="KNQ21" s="56"/>
      <c r="KNR21" s="58"/>
      <c r="KNS21" s="56"/>
      <c r="KNT21" s="56"/>
      <c r="KNU21" s="287"/>
      <c r="KNV21" s="288"/>
      <c r="KNW21" s="287"/>
      <c r="KNX21" s="287"/>
      <c r="KNY21" s="287"/>
      <c r="KNZ21" s="289"/>
      <c r="KOA21" s="287"/>
      <c r="KOB21" s="287"/>
      <c r="KOC21" s="287"/>
      <c r="KOD21" s="288"/>
      <c r="KOE21" s="287"/>
      <c r="KOF21" s="287"/>
      <c r="KOG21" s="290"/>
      <c r="KOH21" s="57"/>
      <c r="KOI21" s="58"/>
      <c r="KOJ21" s="59"/>
      <c r="KOK21" s="59"/>
      <c r="KOL21" s="56"/>
      <c r="KOM21" s="58"/>
      <c r="KON21" s="56"/>
      <c r="KOO21" s="56"/>
      <c r="KOP21" s="287"/>
      <c r="KOQ21" s="288"/>
      <c r="KOR21" s="287"/>
      <c r="KOS21" s="287"/>
      <c r="KOT21" s="287"/>
      <c r="KOU21" s="289"/>
      <c r="KOV21" s="287"/>
      <c r="KOW21" s="287"/>
      <c r="KOX21" s="287"/>
      <c r="KOY21" s="288"/>
      <c r="KOZ21" s="287"/>
      <c r="KPA21" s="287"/>
      <c r="KPB21" s="290"/>
      <c r="KPC21" s="57"/>
      <c r="KPD21" s="58"/>
      <c r="KPE21" s="59"/>
      <c r="KPF21" s="59"/>
      <c r="KPG21" s="56"/>
      <c r="KPH21" s="58"/>
      <c r="KPI21" s="56"/>
      <c r="KPJ21" s="56"/>
      <c r="KPK21" s="287"/>
      <c r="KPL21" s="288"/>
      <c r="KPM21" s="287"/>
      <c r="KPN21" s="287"/>
      <c r="KPO21" s="287"/>
      <c r="KPP21" s="289"/>
      <c r="KPQ21" s="287"/>
      <c r="KPR21" s="287"/>
      <c r="KPS21" s="287"/>
      <c r="KPT21" s="288"/>
      <c r="KPU21" s="287"/>
      <c r="KPV21" s="287"/>
      <c r="KPW21" s="290"/>
      <c r="KPX21" s="57"/>
      <c r="KPY21" s="58"/>
      <c r="KPZ21" s="59"/>
      <c r="KQA21" s="59"/>
      <c r="KQB21" s="56"/>
      <c r="KQC21" s="58"/>
      <c r="KQD21" s="56"/>
      <c r="KQE21" s="56"/>
      <c r="KQF21" s="287"/>
      <c r="KQG21" s="288"/>
      <c r="KQH21" s="287"/>
      <c r="KQI21" s="287"/>
      <c r="KQJ21" s="287"/>
      <c r="KQK21" s="289"/>
      <c r="KQL21" s="287"/>
      <c r="KQM21" s="287"/>
      <c r="KQN21" s="287"/>
      <c r="KQO21" s="288"/>
      <c r="KQP21" s="287"/>
      <c r="KQQ21" s="287"/>
      <c r="KQR21" s="290"/>
      <c r="KQS21" s="57"/>
      <c r="KQT21" s="58"/>
      <c r="KQU21" s="59"/>
      <c r="KQV21" s="59"/>
      <c r="KQW21" s="56"/>
      <c r="KQX21" s="58"/>
      <c r="KQY21" s="56"/>
      <c r="KQZ21" s="56"/>
      <c r="KRA21" s="287"/>
      <c r="KRB21" s="288"/>
      <c r="KRC21" s="287"/>
      <c r="KRD21" s="287"/>
      <c r="KRE21" s="287"/>
      <c r="KRF21" s="289"/>
      <c r="KRG21" s="287"/>
      <c r="KRH21" s="287"/>
      <c r="KRI21" s="287"/>
      <c r="KRJ21" s="288"/>
      <c r="KRK21" s="287"/>
      <c r="KRL21" s="287"/>
      <c r="KRM21" s="290"/>
      <c r="KRN21" s="57"/>
      <c r="KRO21" s="58"/>
      <c r="KRP21" s="59"/>
      <c r="KRQ21" s="59"/>
      <c r="KRR21" s="56"/>
      <c r="KRS21" s="58"/>
      <c r="KRT21" s="56"/>
      <c r="KRU21" s="56"/>
      <c r="KRV21" s="287"/>
      <c r="KRW21" s="288"/>
      <c r="KRX21" s="287"/>
      <c r="KRY21" s="287"/>
      <c r="KRZ21" s="287"/>
      <c r="KSA21" s="289"/>
      <c r="KSB21" s="287"/>
      <c r="KSC21" s="287"/>
      <c r="KSD21" s="287"/>
      <c r="KSE21" s="288"/>
      <c r="KSF21" s="287"/>
      <c r="KSG21" s="287"/>
      <c r="KSH21" s="290"/>
      <c r="KSI21" s="57"/>
      <c r="KSJ21" s="58"/>
      <c r="KSK21" s="59"/>
      <c r="KSL21" s="59"/>
      <c r="KSM21" s="56"/>
      <c r="KSN21" s="58"/>
      <c r="KSO21" s="56"/>
      <c r="KSP21" s="56"/>
      <c r="KSQ21" s="287"/>
      <c r="KSR21" s="288"/>
      <c r="KSS21" s="287"/>
      <c r="KST21" s="287"/>
      <c r="KSU21" s="287"/>
      <c r="KSV21" s="289"/>
      <c r="KSW21" s="287"/>
      <c r="KSX21" s="287"/>
      <c r="KSY21" s="287"/>
      <c r="KSZ21" s="288"/>
      <c r="KTA21" s="287"/>
      <c r="KTB21" s="287"/>
      <c r="KTC21" s="290"/>
      <c r="KTD21" s="57"/>
      <c r="KTE21" s="58"/>
      <c r="KTF21" s="59"/>
      <c r="KTG21" s="59"/>
      <c r="KTH21" s="56"/>
      <c r="KTI21" s="58"/>
      <c r="KTJ21" s="56"/>
      <c r="KTK21" s="56"/>
      <c r="KTL21" s="287"/>
      <c r="KTM21" s="288"/>
      <c r="KTN21" s="287"/>
      <c r="KTO21" s="287"/>
      <c r="KTP21" s="287"/>
      <c r="KTQ21" s="289"/>
      <c r="KTR21" s="287"/>
      <c r="KTS21" s="287"/>
      <c r="KTT21" s="287"/>
      <c r="KTU21" s="288"/>
      <c r="KTV21" s="287"/>
      <c r="KTW21" s="287"/>
      <c r="KTX21" s="290"/>
      <c r="KTY21" s="57"/>
      <c r="KTZ21" s="58"/>
      <c r="KUA21" s="59"/>
      <c r="KUB21" s="59"/>
      <c r="KUC21" s="56"/>
      <c r="KUD21" s="58"/>
      <c r="KUE21" s="56"/>
      <c r="KUF21" s="56"/>
      <c r="KUG21" s="287"/>
      <c r="KUH21" s="288"/>
      <c r="KUI21" s="287"/>
      <c r="KUJ21" s="287"/>
      <c r="KUK21" s="287"/>
      <c r="KUL21" s="289"/>
      <c r="KUM21" s="287"/>
      <c r="KUN21" s="287"/>
      <c r="KUO21" s="287"/>
      <c r="KUP21" s="288"/>
      <c r="KUQ21" s="287"/>
      <c r="KUR21" s="287"/>
      <c r="KUS21" s="290"/>
      <c r="KUT21" s="57"/>
      <c r="KUU21" s="58"/>
      <c r="KUV21" s="59"/>
      <c r="KUW21" s="59"/>
      <c r="KUX21" s="56"/>
      <c r="KUY21" s="58"/>
      <c r="KUZ21" s="56"/>
      <c r="KVA21" s="56"/>
      <c r="KVB21" s="287"/>
      <c r="KVC21" s="288"/>
      <c r="KVD21" s="287"/>
      <c r="KVE21" s="287"/>
      <c r="KVF21" s="287"/>
      <c r="KVG21" s="289"/>
      <c r="KVH21" s="287"/>
      <c r="KVI21" s="287"/>
      <c r="KVJ21" s="287"/>
      <c r="KVK21" s="288"/>
      <c r="KVL21" s="287"/>
      <c r="KVM21" s="287"/>
      <c r="KVN21" s="290"/>
      <c r="KVO21" s="57"/>
      <c r="KVP21" s="58"/>
      <c r="KVQ21" s="59"/>
      <c r="KVR21" s="59"/>
      <c r="KVS21" s="56"/>
      <c r="KVT21" s="58"/>
      <c r="KVU21" s="56"/>
      <c r="KVV21" s="56"/>
      <c r="KVW21" s="287"/>
      <c r="KVX21" s="288"/>
      <c r="KVY21" s="287"/>
      <c r="KVZ21" s="287"/>
      <c r="KWA21" s="287"/>
      <c r="KWB21" s="289"/>
      <c r="KWC21" s="287"/>
      <c r="KWD21" s="287"/>
      <c r="KWE21" s="287"/>
      <c r="KWF21" s="288"/>
      <c r="KWG21" s="287"/>
      <c r="KWH21" s="287"/>
      <c r="KWI21" s="290"/>
      <c r="KWJ21" s="57"/>
      <c r="KWK21" s="58"/>
      <c r="KWL21" s="59"/>
      <c r="KWM21" s="59"/>
      <c r="KWN21" s="56"/>
      <c r="KWO21" s="58"/>
      <c r="KWP21" s="56"/>
      <c r="KWQ21" s="56"/>
      <c r="KWR21" s="287"/>
      <c r="KWS21" s="288"/>
      <c r="KWT21" s="287"/>
      <c r="KWU21" s="287"/>
      <c r="KWV21" s="287"/>
      <c r="KWW21" s="289"/>
      <c r="KWX21" s="287"/>
      <c r="KWY21" s="287"/>
      <c r="KWZ21" s="287"/>
      <c r="KXA21" s="288"/>
      <c r="KXB21" s="287"/>
      <c r="KXC21" s="287"/>
      <c r="KXD21" s="290"/>
      <c r="KXE21" s="57"/>
      <c r="KXF21" s="58"/>
      <c r="KXG21" s="59"/>
      <c r="KXH21" s="59"/>
      <c r="KXI21" s="56"/>
      <c r="KXJ21" s="58"/>
      <c r="KXK21" s="56"/>
      <c r="KXL21" s="56"/>
      <c r="KXM21" s="287"/>
      <c r="KXN21" s="288"/>
      <c r="KXO21" s="287"/>
      <c r="KXP21" s="287"/>
      <c r="KXQ21" s="287"/>
      <c r="KXR21" s="289"/>
      <c r="KXS21" s="287"/>
      <c r="KXT21" s="287"/>
      <c r="KXU21" s="287"/>
      <c r="KXV21" s="288"/>
      <c r="KXW21" s="287"/>
      <c r="KXX21" s="287"/>
      <c r="KXY21" s="290"/>
      <c r="KXZ21" s="57"/>
      <c r="KYA21" s="58"/>
      <c r="KYB21" s="59"/>
      <c r="KYC21" s="59"/>
      <c r="KYD21" s="56"/>
      <c r="KYE21" s="58"/>
      <c r="KYF21" s="56"/>
      <c r="KYG21" s="56"/>
      <c r="KYH21" s="287"/>
      <c r="KYI21" s="288"/>
      <c r="KYJ21" s="287"/>
      <c r="KYK21" s="287"/>
      <c r="KYL21" s="287"/>
      <c r="KYM21" s="289"/>
      <c r="KYN21" s="287"/>
      <c r="KYO21" s="287"/>
      <c r="KYP21" s="287"/>
      <c r="KYQ21" s="288"/>
      <c r="KYR21" s="287"/>
      <c r="KYS21" s="287"/>
      <c r="KYT21" s="290"/>
      <c r="KYU21" s="57"/>
      <c r="KYV21" s="58"/>
      <c r="KYW21" s="59"/>
      <c r="KYX21" s="59"/>
      <c r="KYY21" s="56"/>
      <c r="KYZ21" s="58"/>
      <c r="KZA21" s="56"/>
      <c r="KZB21" s="56"/>
      <c r="KZC21" s="287"/>
      <c r="KZD21" s="288"/>
      <c r="KZE21" s="287"/>
      <c r="KZF21" s="287"/>
      <c r="KZG21" s="287"/>
      <c r="KZH21" s="289"/>
      <c r="KZI21" s="287"/>
      <c r="KZJ21" s="287"/>
      <c r="KZK21" s="287"/>
      <c r="KZL21" s="288"/>
      <c r="KZM21" s="287"/>
      <c r="KZN21" s="287"/>
      <c r="KZO21" s="290"/>
      <c r="KZP21" s="57"/>
      <c r="KZQ21" s="58"/>
      <c r="KZR21" s="59"/>
      <c r="KZS21" s="59"/>
      <c r="KZT21" s="56"/>
      <c r="KZU21" s="58"/>
      <c r="KZV21" s="56"/>
      <c r="KZW21" s="56"/>
      <c r="KZX21" s="287"/>
      <c r="KZY21" s="288"/>
      <c r="KZZ21" s="287"/>
      <c r="LAA21" s="287"/>
      <c r="LAB21" s="287"/>
      <c r="LAC21" s="289"/>
      <c r="LAD21" s="287"/>
      <c r="LAE21" s="287"/>
      <c r="LAF21" s="287"/>
      <c r="LAG21" s="288"/>
      <c r="LAH21" s="287"/>
      <c r="LAI21" s="287"/>
      <c r="LAJ21" s="290"/>
      <c r="LAK21" s="57"/>
      <c r="LAL21" s="58"/>
      <c r="LAM21" s="59"/>
      <c r="LAN21" s="59"/>
      <c r="LAO21" s="56"/>
      <c r="LAP21" s="58"/>
      <c r="LAQ21" s="56"/>
      <c r="LAR21" s="56"/>
      <c r="LAS21" s="287"/>
      <c r="LAT21" s="288"/>
      <c r="LAU21" s="287"/>
      <c r="LAV21" s="287"/>
      <c r="LAW21" s="287"/>
      <c r="LAX21" s="289"/>
      <c r="LAY21" s="287"/>
      <c r="LAZ21" s="287"/>
      <c r="LBA21" s="287"/>
      <c r="LBB21" s="288"/>
      <c r="LBC21" s="287"/>
      <c r="LBD21" s="287"/>
      <c r="LBE21" s="290"/>
      <c r="LBF21" s="57"/>
      <c r="LBG21" s="58"/>
      <c r="LBH21" s="59"/>
      <c r="LBI21" s="59"/>
      <c r="LBJ21" s="56"/>
      <c r="LBK21" s="58"/>
      <c r="LBL21" s="56"/>
      <c r="LBM21" s="56"/>
      <c r="LBN21" s="287"/>
      <c r="LBO21" s="288"/>
      <c r="LBP21" s="287"/>
      <c r="LBQ21" s="287"/>
      <c r="LBR21" s="287"/>
      <c r="LBS21" s="289"/>
      <c r="LBT21" s="287"/>
      <c r="LBU21" s="287"/>
      <c r="LBV21" s="287"/>
      <c r="LBW21" s="288"/>
      <c r="LBX21" s="287"/>
      <c r="LBY21" s="287"/>
      <c r="LBZ21" s="290"/>
      <c r="LCA21" s="57"/>
      <c r="LCB21" s="58"/>
      <c r="LCC21" s="59"/>
      <c r="LCD21" s="59"/>
      <c r="LCE21" s="56"/>
      <c r="LCF21" s="58"/>
      <c r="LCG21" s="56"/>
      <c r="LCH21" s="56"/>
      <c r="LCI21" s="287"/>
      <c r="LCJ21" s="288"/>
      <c r="LCK21" s="287"/>
      <c r="LCL21" s="287"/>
      <c r="LCM21" s="287"/>
      <c r="LCN21" s="289"/>
      <c r="LCO21" s="287"/>
      <c r="LCP21" s="287"/>
      <c r="LCQ21" s="287"/>
      <c r="LCR21" s="288"/>
      <c r="LCS21" s="287"/>
      <c r="LCT21" s="287"/>
      <c r="LCU21" s="290"/>
      <c r="LCV21" s="57"/>
      <c r="LCW21" s="58"/>
      <c r="LCX21" s="59"/>
      <c r="LCY21" s="59"/>
      <c r="LCZ21" s="56"/>
      <c r="LDA21" s="58"/>
      <c r="LDB21" s="56"/>
      <c r="LDC21" s="56"/>
      <c r="LDD21" s="287"/>
      <c r="LDE21" s="288"/>
      <c r="LDF21" s="287"/>
      <c r="LDG21" s="287"/>
      <c r="LDH21" s="287"/>
      <c r="LDI21" s="289"/>
      <c r="LDJ21" s="287"/>
      <c r="LDK21" s="287"/>
      <c r="LDL21" s="287"/>
      <c r="LDM21" s="288"/>
      <c r="LDN21" s="287"/>
      <c r="LDO21" s="287"/>
      <c r="LDP21" s="290"/>
      <c r="LDQ21" s="57"/>
      <c r="LDR21" s="58"/>
      <c r="LDS21" s="59"/>
      <c r="LDT21" s="59"/>
      <c r="LDU21" s="56"/>
      <c r="LDV21" s="58"/>
      <c r="LDW21" s="56"/>
      <c r="LDX21" s="56"/>
      <c r="LDY21" s="287"/>
      <c r="LDZ21" s="288"/>
      <c r="LEA21" s="287"/>
      <c r="LEB21" s="287"/>
      <c r="LEC21" s="287"/>
      <c r="LED21" s="289"/>
      <c r="LEE21" s="287"/>
      <c r="LEF21" s="287"/>
      <c r="LEG21" s="287"/>
      <c r="LEH21" s="288"/>
      <c r="LEI21" s="287"/>
      <c r="LEJ21" s="287"/>
      <c r="LEK21" s="290"/>
      <c r="LEL21" s="57"/>
      <c r="LEM21" s="58"/>
      <c r="LEN21" s="59"/>
      <c r="LEO21" s="59"/>
      <c r="LEP21" s="56"/>
      <c r="LEQ21" s="58"/>
      <c r="LER21" s="56"/>
      <c r="LES21" s="56"/>
      <c r="LET21" s="287"/>
      <c r="LEU21" s="288"/>
      <c r="LEV21" s="287"/>
      <c r="LEW21" s="287"/>
      <c r="LEX21" s="287"/>
      <c r="LEY21" s="289"/>
      <c r="LEZ21" s="287"/>
      <c r="LFA21" s="287"/>
      <c r="LFB21" s="287"/>
      <c r="LFC21" s="288"/>
      <c r="LFD21" s="287"/>
      <c r="LFE21" s="287"/>
      <c r="LFF21" s="290"/>
      <c r="LFG21" s="57"/>
      <c r="LFH21" s="58"/>
      <c r="LFI21" s="59"/>
      <c r="LFJ21" s="59"/>
      <c r="LFK21" s="56"/>
      <c r="LFL21" s="58"/>
      <c r="LFM21" s="56"/>
      <c r="LFN21" s="56"/>
      <c r="LFO21" s="287"/>
      <c r="LFP21" s="288"/>
      <c r="LFQ21" s="287"/>
      <c r="LFR21" s="287"/>
      <c r="LFS21" s="287"/>
      <c r="LFT21" s="289"/>
      <c r="LFU21" s="287"/>
      <c r="LFV21" s="287"/>
      <c r="LFW21" s="287"/>
      <c r="LFX21" s="288"/>
      <c r="LFY21" s="287"/>
      <c r="LFZ21" s="287"/>
      <c r="LGA21" s="290"/>
      <c r="LGB21" s="57"/>
      <c r="LGC21" s="58"/>
      <c r="LGD21" s="59"/>
      <c r="LGE21" s="59"/>
      <c r="LGF21" s="56"/>
      <c r="LGG21" s="58"/>
      <c r="LGH21" s="56"/>
      <c r="LGI21" s="56"/>
      <c r="LGJ21" s="287"/>
      <c r="LGK21" s="288"/>
      <c r="LGL21" s="287"/>
      <c r="LGM21" s="287"/>
      <c r="LGN21" s="287"/>
      <c r="LGO21" s="289"/>
      <c r="LGP21" s="287"/>
      <c r="LGQ21" s="287"/>
      <c r="LGR21" s="287"/>
      <c r="LGS21" s="288"/>
      <c r="LGT21" s="287"/>
      <c r="LGU21" s="287"/>
      <c r="LGV21" s="290"/>
      <c r="LGW21" s="57"/>
      <c r="LGX21" s="58"/>
      <c r="LGY21" s="59"/>
      <c r="LGZ21" s="59"/>
      <c r="LHA21" s="56"/>
      <c r="LHB21" s="58"/>
      <c r="LHC21" s="56"/>
      <c r="LHD21" s="56"/>
      <c r="LHE21" s="287"/>
      <c r="LHF21" s="288"/>
      <c r="LHG21" s="287"/>
      <c r="LHH21" s="287"/>
      <c r="LHI21" s="287"/>
      <c r="LHJ21" s="289"/>
      <c r="LHK21" s="287"/>
      <c r="LHL21" s="287"/>
      <c r="LHM21" s="287"/>
      <c r="LHN21" s="288"/>
      <c r="LHO21" s="287"/>
      <c r="LHP21" s="287"/>
      <c r="LHQ21" s="290"/>
      <c r="LHR21" s="57"/>
      <c r="LHS21" s="58"/>
      <c r="LHT21" s="59"/>
      <c r="LHU21" s="59"/>
      <c r="LHV21" s="56"/>
      <c r="LHW21" s="58"/>
      <c r="LHX21" s="56"/>
      <c r="LHY21" s="56"/>
      <c r="LHZ21" s="287"/>
      <c r="LIA21" s="288"/>
      <c r="LIB21" s="287"/>
      <c r="LIC21" s="287"/>
      <c r="LID21" s="287"/>
      <c r="LIE21" s="289"/>
      <c r="LIF21" s="287"/>
      <c r="LIG21" s="287"/>
      <c r="LIH21" s="287"/>
      <c r="LII21" s="288"/>
      <c r="LIJ21" s="287"/>
      <c r="LIK21" s="287"/>
      <c r="LIL21" s="290"/>
      <c r="LIM21" s="57"/>
      <c r="LIN21" s="58"/>
      <c r="LIO21" s="59"/>
      <c r="LIP21" s="59"/>
      <c r="LIQ21" s="56"/>
      <c r="LIR21" s="58"/>
      <c r="LIS21" s="56"/>
      <c r="LIT21" s="56"/>
      <c r="LIU21" s="287"/>
      <c r="LIV21" s="288"/>
      <c r="LIW21" s="287"/>
      <c r="LIX21" s="287"/>
      <c r="LIY21" s="287"/>
      <c r="LIZ21" s="289"/>
      <c r="LJA21" s="287"/>
      <c r="LJB21" s="287"/>
      <c r="LJC21" s="287"/>
      <c r="LJD21" s="288"/>
      <c r="LJE21" s="287"/>
      <c r="LJF21" s="287"/>
      <c r="LJG21" s="290"/>
      <c r="LJH21" s="57"/>
      <c r="LJI21" s="58"/>
      <c r="LJJ21" s="59"/>
      <c r="LJK21" s="59"/>
      <c r="LJL21" s="56"/>
      <c r="LJM21" s="58"/>
      <c r="LJN21" s="56"/>
      <c r="LJO21" s="56"/>
      <c r="LJP21" s="287"/>
      <c r="LJQ21" s="288"/>
      <c r="LJR21" s="287"/>
      <c r="LJS21" s="287"/>
      <c r="LJT21" s="287"/>
      <c r="LJU21" s="289"/>
      <c r="LJV21" s="287"/>
      <c r="LJW21" s="287"/>
      <c r="LJX21" s="287"/>
      <c r="LJY21" s="288"/>
      <c r="LJZ21" s="287"/>
      <c r="LKA21" s="287"/>
      <c r="LKB21" s="290"/>
      <c r="LKC21" s="57"/>
      <c r="LKD21" s="58"/>
      <c r="LKE21" s="59"/>
      <c r="LKF21" s="59"/>
      <c r="LKG21" s="56"/>
      <c r="LKH21" s="58"/>
      <c r="LKI21" s="56"/>
      <c r="LKJ21" s="56"/>
      <c r="LKK21" s="287"/>
      <c r="LKL21" s="288"/>
      <c r="LKM21" s="287"/>
      <c r="LKN21" s="287"/>
      <c r="LKO21" s="287"/>
      <c r="LKP21" s="289"/>
      <c r="LKQ21" s="287"/>
      <c r="LKR21" s="287"/>
      <c r="LKS21" s="287"/>
      <c r="LKT21" s="288"/>
      <c r="LKU21" s="287"/>
      <c r="LKV21" s="287"/>
      <c r="LKW21" s="290"/>
      <c r="LKX21" s="57"/>
      <c r="LKY21" s="58"/>
      <c r="LKZ21" s="59"/>
      <c r="LLA21" s="59"/>
      <c r="LLB21" s="56"/>
      <c r="LLC21" s="58"/>
      <c r="LLD21" s="56"/>
      <c r="LLE21" s="56"/>
      <c r="LLF21" s="287"/>
      <c r="LLG21" s="288"/>
      <c r="LLH21" s="287"/>
      <c r="LLI21" s="287"/>
      <c r="LLJ21" s="287"/>
      <c r="LLK21" s="289"/>
      <c r="LLL21" s="287"/>
      <c r="LLM21" s="287"/>
      <c r="LLN21" s="287"/>
      <c r="LLO21" s="288"/>
      <c r="LLP21" s="287"/>
      <c r="LLQ21" s="287"/>
      <c r="LLR21" s="290"/>
      <c r="LLS21" s="57"/>
      <c r="LLT21" s="58"/>
      <c r="LLU21" s="59"/>
      <c r="LLV21" s="59"/>
      <c r="LLW21" s="56"/>
      <c r="LLX21" s="58"/>
      <c r="LLY21" s="56"/>
      <c r="LLZ21" s="56"/>
      <c r="LMA21" s="287"/>
      <c r="LMB21" s="288"/>
      <c r="LMC21" s="287"/>
      <c r="LMD21" s="287"/>
      <c r="LME21" s="287"/>
      <c r="LMF21" s="289"/>
      <c r="LMG21" s="287"/>
      <c r="LMH21" s="287"/>
      <c r="LMI21" s="287"/>
      <c r="LMJ21" s="288"/>
      <c r="LMK21" s="287"/>
      <c r="LML21" s="287"/>
      <c r="LMM21" s="290"/>
      <c r="LMN21" s="57"/>
      <c r="LMO21" s="58"/>
      <c r="LMP21" s="59"/>
      <c r="LMQ21" s="59"/>
      <c r="LMR21" s="56"/>
      <c r="LMS21" s="58"/>
      <c r="LMT21" s="56"/>
      <c r="LMU21" s="56"/>
      <c r="LMV21" s="287"/>
      <c r="LMW21" s="288"/>
      <c r="LMX21" s="287"/>
      <c r="LMY21" s="287"/>
      <c r="LMZ21" s="287"/>
      <c r="LNA21" s="289"/>
      <c r="LNB21" s="287"/>
      <c r="LNC21" s="287"/>
      <c r="LND21" s="287"/>
      <c r="LNE21" s="288"/>
      <c r="LNF21" s="287"/>
      <c r="LNG21" s="287"/>
      <c r="LNH21" s="290"/>
      <c r="LNI21" s="57"/>
      <c r="LNJ21" s="58"/>
      <c r="LNK21" s="59"/>
      <c r="LNL21" s="59"/>
      <c r="LNM21" s="56"/>
      <c r="LNN21" s="58"/>
      <c r="LNO21" s="56"/>
      <c r="LNP21" s="56"/>
      <c r="LNQ21" s="287"/>
      <c r="LNR21" s="288"/>
      <c r="LNS21" s="287"/>
      <c r="LNT21" s="287"/>
      <c r="LNU21" s="287"/>
      <c r="LNV21" s="289"/>
      <c r="LNW21" s="287"/>
      <c r="LNX21" s="287"/>
      <c r="LNY21" s="287"/>
      <c r="LNZ21" s="288"/>
      <c r="LOA21" s="287"/>
      <c r="LOB21" s="287"/>
      <c r="LOC21" s="290"/>
      <c r="LOD21" s="57"/>
      <c r="LOE21" s="58"/>
      <c r="LOF21" s="59"/>
      <c r="LOG21" s="59"/>
      <c r="LOH21" s="56"/>
      <c r="LOI21" s="58"/>
      <c r="LOJ21" s="56"/>
      <c r="LOK21" s="56"/>
      <c r="LOL21" s="287"/>
      <c r="LOM21" s="288"/>
      <c r="LON21" s="287"/>
      <c r="LOO21" s="287"/>
      <c r="LOP21" s="287"/>
      <c r="LOQ21" s="289"/>
      <c r="LOR21" s="287"/>
      <c r="LOS21" s="287"/>
      <c r="LOT21" s="287"/>
      <c r="LOU21" s="288"/>
      <c r="LOV21" s="287"/>
      <c r="LOW21" s="287"/>
      <c r="LOX21" s="290"/>
      <c r="LOY21" s="57"/>
      <c r="LOZ21" s="58"/>
      <c r="LPA21" s="59"/>
      <c r="LPB21" s="59"/>
      <c r="LPC21" s="56"/>
      <c r="LPD21" s="58"/>
      <c r="LPE21" s="56"/>
      <c r="LPF21" s="56"/>
      <c r="LPG21" s="287"/>
      <c r="LPH21" s="288"/>
      <c r="LPI21" s="287"/>
      <c r="LPJ21" s="287"/>
      <c r="LPK21" s="287"/>
      <c r="LPL21" s="289"/>
      <c r="LPM21" s="287"/>
      <c r="LPN21" s="287"/>
      <c r="LPO21" s="287"/>
      <c r="LPP21" s="288"/>
      <c r="LPQ21" s="287"/>
      <c r="LPR21" s="287"/>
      <c r="LPS21" s="290"/>
      <c r="LPT21" s="57"/>
      <c r="LPU21" s="58"/>
      <c r="LPV21" s="59"/>
      <c r="LPW21" s="59"/>
      <c r="LPX21" s="56"/>
      <c r="LPY21" s="58"/>
      <c r="LPZ21" s="56"/>
      <c r="LQA21" s="56"/>
      <c r="LQB21" s="287"/>
      <c r="LQC21" s="288"/>
      <c r="LQD21" s="287"/>
      <c r="LQE21" s="287"/>
      <c r="LQF21" s="287"/>
      <c r="LQG21" s="289"/>
      <c r="LQH21" s="287"/>
      <c r="LQI21" s="287"/>
      <c r="LQJ21" s="287"/>
      <c r="LQK21" s="288"/>
      <c r="LQL21" s="287"/>
      <c r="LQM21" s="287"/>
      <c r="LQN21" s="290"/>
      <c r="LQO21" s="57"/>
      <c r="LQP21" s="58"/>
      <c r="LQQ21" s="59"/>
      <c r="LQR21" s="59"/>
      <c r="LQS21" s="56"/>
      <c r="LQT21" s="58"/>
      <c r="LQU21" s="56"/>
      <c r="LQV21" s="56"/>
      <c r="LQW21" s="287"/>
      <c r="LQX21" s="288"/>
      <c r="LQY21" s="287"/>
      <c r="LQZ21" s="287"/>
      <c r="LRA21" s="287"/>
      <c r="LRB21" s="289"/>
      <c r="LRC21" s="287"/>
      <c r="LRD21" s="287"/>
      <c r="LRE21" s="287"/>
      <c r="LRF21" s="288"/>
      <c r="LRG21" s="287"/>
      <c r="LRH21" s="287"/>
      <c r="LRI21" s="290"/>
      <c r="LRJ21" s="57"/>
      <c r="LRK21" s="58"/>
      <c r="LRL21" s="59"/>
      <c r="LRM21" s="59"/>
      <c r="LRN21" s="56"/>
      <c r="LRO21" s="58"/>
      <c r="LRP21" s="56"/>
      <c r="LRQ21" s="56"/>
      <c r="LRR21" s="287"/>
      <c r="LRS21" s="288"/>
      <c r="LRT21" s="287"/>
      <c r="LRU21" s="287"/>
      <c r="LRV21" s="287"/>
      <c r="LRW21" s="289"/>
      <c r="LRX21" s="287"/>
      <c r="LRY21" s="287"/>
      <c r="LRZ21" s="287"/>
      <c r="LSA21" s="288"/>
      <c r="LSB21" s="287"/>
      <c r="LSC21" s="287"/>
      <c r="LSD21" s="290"/>
      <c r="LSE21" s="57"/>
      <c r="LSF21" s="58"/>
      <c r="LSG21" s="59"/>
      <c r="LSH21" s="59"/>
      <c r="LSI21" s="56"/>
      <c r="LSJ21" s="58"/>
      <c r="LSK21" s="56"/>
      <c r="LSL21" s="56"/>
      <c r="LSM21" s="287"/>
      <c r="LSN21" s="288"/>
      <c r="LSO21" s="287"/>
      <c r="LSP21" s="287"/>
      <c r="LSQ21" s="287"/>
      <c r="LSR21" s="289"/>
      <c r="LSS21" s="287"/>
      <c r="LST21" s="287"/>
      <c r="LSU21" s="287"/>
      <c r="LSV21" s="288"/>
      <c r="LSW21" s="287"/>
      <c r="LSX21" s="287"/>
      <c r="LSY21" s="290"/>
      <c r="LSZ21" s="57"/>
      <c r="LTA21" s="58"/>
      <c r="LTB21" s="59"/>
      <c r="LTC21" s="59"/>
      <c r="LTD21" s="56"/>
      <c r="LTE21" s="58"/>
      <c r="LTF21" s="56"/>
      <c r="LTG21" s="56"/>
      <c r="LTH21" s="287"/>
      <c r="LTI21" s="288"/>
      <c r="LTJ21" s="287"/>
      <c r="LTK21" s="287"/>
      <c r="LTL21" s="287"/>
      <c r="LTM21" s="289"/>
      <c r="LTN21" s="287"/>
      <c r="LTO21" s="287"/>
      <c r="LTP21" s="287"/>
      <c r="LTQ21" s="288"/>
      <c r="LTR21" s="287"/>
      <c r="LTS21" s="287"/>
      <c r="LTT21" s="290"/>
      <c r="LTU21" s="57"/>
      <c r="LTV21" s="58"/>
      <c r="LTW21" s="59"/>
      <c r="LTX21" s="59"/>
      <c r="LTY21" s="56"/>
      <c r="LTZ21" s="58"/>
      <c r="LUA21" s="56"/>
      <c r="LUB21" s="56"/>
      <c r="LUC21" s="287"/>
      <c r="LUD21" s="288"/>
      <c r="LUE21" s="287"/>
      <c r="LUF21" s="287"/>
      <c r="LUG21" s="287"/>
      <c r="LUH21" s="289"/>
      <c r="LUI21" s="287"/>
      <c r="LUJ21" s="287"/>
      <c r="LUK21" s="287"/>
      <c r="LUL21" s="288"/>
      <c r="LUM21" s="287"/>
      <c r="LUN21" s="287"/>
      <c r="LUO21" s="290"/>
      <c r="LUP21" s="57"/>
      <c r="LUQ21" s="58"/>
      <c r="LUR21" s="59"/>
      <c r="LUS21" s="59"/>
      <c r="LUT21" s="56"/>
      <c r="LUU21" s="58"/>
      <c r="LUV21" s="56"/>
      <c r="LUW21" s="56"/>
      <c r="LUX21" s="287"/>
      <c r="LUY21" s="288"/>
      <c r="LUZ21" s="287"/>
      <c r="LVA21" s="287"/>
      <c r="LVB21" s="287"/>
      <c r="LVC21" s="289"/>
      <c r="LVD21" s="287"/>
      <c r="LVE21" s="287"/>
      <c r="LVF21" s="287"/>
      <c r="LVG21" s="288"/>
      <c r="LVH21" s="287"/>
      <c r="LVI21" s="287"/>
      <c r="LVJ21" s="290"/>
      <c r="LVK21" s="57"/>
      <c r="LVL21" s="58"/>
      <c r="LVM21" s="59"/>
      <c r="LVN21" s="59"/>
      <c r="LVO21" s="56"/>
      <c r="LVP21" s="58"/>
      <c r="LVQ21" s="56"/>
      <c r="LVR21" s="56"/>
      <c r="LVS21" s="287"/>
      <c r="LVT21" s="288"/>
      <c r="LVU21" s="287"/>
      <c r="LVV21" s="287"/>
      <c r="LVW21" s="287"/>
      <c r="LVX21" s="289"/>
      <c r="LVY21" s="287"/>
      <c r="LVZ21" s="287"/>
      <c r="LWA21" s="287"/>
      <c r="LWB21" s="288"/>
      <c r="LWC21" s="287"/>
      <c r="LWD21" s="287"/>
      <c r="LWE21" s="290"/>
      <c r="LWF21" s="57"/>
      <c r="LWG21" s="58"/>
      <c r="LWH21" s="59"/>
      <c r="LWI21" s="59"/>
      <c r="LWJ21" s="56"/>
      <c r="LWK21" s="58"/>
      <c r="LWL21" s="56"/>
      <c r="LWM21" s="56"/>
      <c r="LWN21" s="287"/>
      <c r="LWO21" s="288"/>
      <c r="LWP21" s="287"/>
      <c r="LWQ21" s="287"/>
      <c r="LWR21" s="287"/>
      <c r="LWS21" s="289"/>
      <c r="LWT21" s="287"/>
      <c r="LWU21" s="287"/>
      <c r="LWV21" s="287"/>
      <c r="LWW21" s="288"/>
      <c r="LWX21" s="287"/>
      <c r="LWY21" s="287"/>
      <c r="LWZ21" s="290"/>
      <c r="LXA21" s="57"/>
      <c r="LXB21" s="58"/>
      <c r="LXC21" s="59"/>
      <c r="LXD21" s="59"/>
      <c r="LXE21" s="56"/>
      <c r="LXF21" s="58"/>
      <c r="LXG21" s="56"/>
      <c r="LXH21" s="56"/>
      <c r="LXI21" s="287"/>
      <c r="LXJ21" s="288"/>
      <c r="LXK21" s="287"/>
      <c r="LXL21" s="287"/>
      <c r="LXM21" s="287"/>
      <c r="LXN21" s="289"/>
      <c r="LXO21" s="287"/>
      <c r="LXP21" s="287"/>
      <c r="LXQ21" s="287"/>
      <c r="LXR21" s="288"/>
      <c r="LXS21" s="287"/>
      <c r="LXT21" s="287"/>
      <c r="LXU21" s="290"/>
      <c r="LXV21" s="57"/>
      <c r="LXW21" s="58"/>
      <c r="LXX21" s="59"/>
      <c r="LXY21" s="59"/>
      <c r="LXZ21" s="56"/>
      <c r="LYA21" s="58"/>
      <c r="LYB21" s="56"/>
      <c r="LYC21" s="56"/>
      <c r="LYD21" s="287"/>
      <c r="LYE21" s="288"/>
      <c r="LYF21" s="287"/>
      <c r="LYG21" s="287"/>
      <c r="LYH21" s="287"/>
      <c r="LYI21" s="289"/>
      <c r="LYJ21" s="287"/>
      <c r="LYK21" s="287"/>
      <c r="LYL21" s="287"/>
      <c r="LYM21" s="288"/>
      <c r="LYN21" s="287"/>
      <c r="LYO21" s="287"/>
      <c r="LYP21" s="290"/>
      <c r="LYQ21" s="57"/>
      <c r="LYR21" s="58"/>
      <c r="LYS21" s="59"/>
      <c r="LYT21" s="59"/>
      <c r="LYU21" s="56"/>
      <c r="LYV21" s="58"/>
      <c r="LYW21" s="56"/>
      <c r="LYX21" s="56"/>
      <c r="LYY21" s="287"/>
      <c r="LYZ21" s="288"/>
      <c r="LZA21" s="287"/>
      <c r="LZB21" s="287"/>
      <c r="LZC21" s="287"/>
      <c r="LZD21" s="289"/>
      <c r="LZE21" s="287"/>
      <c r="LZF21" s="287"/>
      <c r="LZG21" s="287"/>
      <c r="LZH21" s="288"/>
      <c r="LZI21" s="287"/>
      <c r="LZJ21" s="287"/>
      <c r="LZK21" s="290"/>
      <c r="LZL21" s="57"/>
      <c r="LZM21" s="58"/>
      <c r="LZN21" s="59"/>
      <c r="LZO21" s="59"/>
      <c r="LZP21" s="56"/>
      <c r="LZQ21" s="58"/>
      <c r="LZR21" s="56"/>
      <c r="LZS21" s="56"/>
      <c r="LZT21" s="287"/>
      <c r="LZU21" s="288"/>
      <c r="LZV21" s="287"/>
      <c r="LZW21" s="287"/>
      <c r="LZX21" s="287"/>
      <c r="LZY21" s="289"/>
      <c r="LZZ21" s="287"/>
      <c r="MAA21" s="287"/>
      <c r="MAB21" s="287"/>
      <c r="MAC21" s="288"/>
      <c r="MAD21" s="287"/>
      <c r="MAE21" s="287"/>
      <c r="MAF21" s="290"/>
      <c r="MAG21" s="57"/>
      <c r="MAH21" s="58"/>
      <c r="MAI21" s="59"/>
      <c r="MAJ21" s="59"/>
      <c r="MAK21" s="56"/>
      <c r="MAL21" s="58"/>
      <c r="MAM21" s="56"/>
      <c r="MAN21" s="56"/>
      <c r="MAO21" s="287"/>
      <c r="MAP21" s="288"/>
      <c r="MAQ21" s="287"/>
      <c r="MAR21" s="287"/>
      <c r="MAS21" s="287"/>
      <c r="MAT21" s="289"/>
      <c r="MAU21" s="287"/>
      <c r="MAV21" s="287"/>
      <c r="MAW21" s="287"/>
      <c r="MAX21" s="288"/>
      <c r="MAY21" s="287"/>
      <c r="MAZ21" s="287"/>
      <c r="MBA21" s="290"/>
      <c r="MBB21" s="57"/>
      <c r="MBC21" s="58"/>
      <c r="MBD21" s="59"/>
      <c r="MBE21" s="59"/>
      <c r="MBF21" s="56"/>
      <c r="MBG21" s="58"/>
      <c r="MBH21" s="56"/>
      <c r="MBI21" s="56"/>
      <c r="MBJ21" s="287"/>
      <c r="MBK21" s="288"/>
      <c r="MBL21" s="287"/>
      <c r="MBM21" s="287"/>
      <c r="MBN21" s="287"/>
      <c r="MBO21" s="289"/>
      <c r="MBP21" s="287"/>
      <c r="MBQ21" s="287"/>
      <c r="MBR21" s="287"/>
      <c r="MBS21" s="288"/>
      <c r="MBT21" s="287"/>
      <c r="MBU21" s="287"/>
      <c r="MBV21" s="290"/>
      <c r="MBW21" s="57"/>
      <c r="MBX21" s="58"/>
      <c r="MBY21" s="59"/>
      <c r="MBZ21" s="59"/>
      <c r="MCA21" s="56"/>
      <c r="MCB21" s="58"/>
      <c r="MCC21" s="56"/>
      <c r="MCD21" s="56"/>
      <c r="MCE21" s="287"/>
      <c r="MCF21" s="288"/>
      <c r="MCG21" s="287"/>
      <c r="MCH21" s="287"/>
      <c r="MCI21" s="287"/>
      <c r="MCJ21" s="289"/>
      <c r="MCK21" s="287"/>
      <c r="MCL21" s="287"/>
      <c r="MCM21" s="287"/>
      <c r="MCN21" s="288"/>
      <c r="MCO21" s="287"/>
      <c r="MCP21" s="287"/>
      <c r="MCQ21" s="290"/>
      <c r="MCR21" s="57"/>
      <c r="MCS21" s="58"/>
      <c r="MCT21" s="59"/>
      <c r="MCU21" s="59"/>
      <c r="MCV21" s="56"/>
      <c r="MCW21" s="58"/>
      <c r="MCX21" s="56"/>
      <c r="MCY21" s="56"/>
      <c r="MCZ21" s="287"/>
      <c r="MDA21" s="288"/>
      <c r="MDB21" s="287"/>
      <c r="MDC21" s="287"/>
      <c r="MDD21" s="287"/>
      <c r="MDE21" s="289"/>
      <c r="MDF21" s="287"/>
      <c r="MDG21" s="287"/>
      <c r="MDH21" s="287"/>
      <c r="MDI21" s="288"/>
      <c r="MDJ21" s="287"/>
      <c r="MDK21" s="287"/>
      <c r="MDL21" s="290"/>
      <c r="MDM21" s="57"/>
      <c r="MDN21" s="58"/>
      <c r="MDO21" s="59"/>
      <c r="MDP21" s="59"/>
      <c r="MDQ21" s="56"/>
      <c r="MDR21" s="58"/>
      <c r="MDS21" s="56"/>
      <c r="MDT21" s="56"/>
      <c r="MDU21" s="287"/>
      <c r="MDV21" s="288"/>
      <c r="MDW21" s="287"/>
      <c r="MDX21" s="287"/>
      <c r="MDY21" s="287"/>
      <c r="MDZ21" s="289"/>
      <c r="MEA21" s="287"/>
      <c r="MEB21" s="287"/>
      <c r="MEC21" s="287"/>
      <c r="MED21" s="288"/>
      <c r="MEE21" s="287"/>
      <c r="MEF21" s="287"/>
      <c r="MEG21" s="290"/>
      <c r="MEH21" s="57"/>
      <c r="MEI21" s="58"/>
      <c r="MEJ21" s="59"/>
      <c r="MEK21" s="59"/>
      <c r="MEL21" s="56"/>
      <c r="MEM21" s="58"/>
      <c r="MEN21" s="56"/>
      <c r="MEO21" s="56"/>
      <c r="MEP21" s="287"/>
      <c r="MEQ21" s="288"/>
      <c r="MER21" s="287"/>
      <c r="MES21" s="287"/>
      <c r="MET21" s="287"/>
      <c r="MEU21" s="289"/>
      <c r="MEV21" s="287"/>
      <c r="MEW21" s="287"/>
      <c r="MEX21" s="287"/>
      <c r="MEY21" s="288"/>
      <c r="MEZ21" s="287"/>
      <c r="MFA21" s="287"/>
      <c r="MFB21" s="290"/>
      <c r="MFC21" s="57"/>
      <c r="MFD21" s="58"/>
      <c r="MFE21" s="59"/>
      <c r="MFF21" s="59"/>
      <c r="MFG21" s="56"/>
      <c r="MFH21" s="58"/>
      <c r="MFI21" s="56"/>
      <c r="MFJ21" s="56"/>
      <c r="MFK21" s="287"/>
      <c r="MFL21" s="288"/>
      <c r="MFM21" s="287"/>
      <c r="MFN21" s="287"/>
      <c r="MFO21" s="287"/>
      <c r="MFP21" s="289"/>
      <c r="MFQ21" s="287"/>
      <c r="MFR21" s="287"/>
      <c r="MFS21" s="287"/>
      <c r="MFT21" s="288"/>
      <c r="MFU21" s="287"/>
      <c r="MFV21" s="287"/>
      <c r="MFW21" s="290"/>
      <c r="MFX21" s="57"/>
      <c r="MFY21" s="58"/>
      <c r="MFZ21" s="59"/>
      <c r="MGA21" s="59"/>
      <c r="MGB21" s="56"/>
      <c r="MGC21" s="58"/>
      <c r="MGD21" s="56"/>
      <c r="MGE21" s="56"/>
      <c r="MGF21" s="287"/>
      <c r="MGG21" s="288"/>
      <c r="MGH21" s="287"/>
      <c r="MGI21" s="287"/>
      <c r="MGJ21" s="287"/>
      <c r="MGK21" s="289"/>
      <c r="MGL21" s="287"/>
      <c r="MGM21" s="287"/>
      <c r="MGN21" s="287"/>
      <c r="MGO21" s="288"/>
      <c r="MGP21" s="287"/>
      <c r="MGQ21" s="287"/>
      <c r="MGR21" s="290"/>
      <c r="MGS21" s="57"/>
      <c r="MGT21" s="58"/>
      <c r="MGU21" s="59"/>
      <c r="MGV21" s="59"/>
      <c r="MGW21" s="56"/>
      <c r="MGX21" s="58"/>
      <c r="MGY21" s="56"/>
      <c r="MGZ21" s="56"/>
      <c r="MHA21" s="287"/>
      <c r="MHB21" s="288"/>
      <c r="MHC21" s="287"/>
      <c r="MHD21" s="287"/>
      <c r="MHE21" s="287"/>
      <c r="MHF21" s="289"/>
      <c r="MHG21" s="287"/>
      <c r="MHH21" s="287"/>
      <c r="MHI21" s="287"/>
      <c r="MHJ21" s="288"/>
      <c r="MHK21" s="287"/>
      <c r="MHL21" s="287"/>
      <c r="MHM21" s="290"/>
      <c r="MHN21" s="57"/>
      <c r="MHO21" s="58"/>
      <c r="MHP21" s="59"/>
      <c r="MHQ21" s="59"/>
      <c r="MHR21" s="56"/>
      <c r="MHS21" s="58"/>
      <c r="MHT21" s="56"/>
      <c r="MHU21" s="56"/>
      <c r="MHV21" s="287"/>
      <c r="MHW21" s="288"/>
      <c r="MHX21" s="287"/>
      <c r="MHY21" s="287"/>
      <c r="MHZ21" s="287"/>
      <c r="MIA21" s="289"/>
      <c r="MIB21" s="287"/>
      <c r="MIC21" s="287"/>
      <c r="MID21" s="287"/>
      <c r="MIE21" s="288"/>
      <c r="MIF21" s="287"/>
      <c r="MIG21" s="287"/>
      <c r="MIH21" s="290"/>
      <c r="MII21" s="57"/>
      <c r="MIJ21" s="58"/>
      <c r="MIK21" s="59"/>
      <c r="MIL21" s="59"/>
      <c r="MIM21" s="56"/>
      <c r="MIN21" s="58"/>
      <c r="MIO21" s="56"/>
      <c r="MIP21" s="56"/>
      <c r="MIQ21" s="287"/>
      <c r="MIR21" s="288"/>
      <c r="MIS21" s="287"/>
      <c r="MIT21" s="287"/>
      <c r="MIU21" s="287"/>
      <c r="MIV21" s="289"/>
      <c r="MIW21" s="287"/>
      <c r="MIX21" s="287"/>
      <c r="MIY21" s="287"/>
      <c r="MIZ21" s="288"/>
      <c r="MJA21" s="287"/>
      <c r="MJB21" s="287"/>
      <c r="MJC21" s="290"/>
      <c r="MJD21" s="57"/>
      <c r="MJE21" s="58"/>
      <c r="MJF21" s="59"/>
      <c r="MJG21" s="59"/>
      <c r="MJH21" s="56"/>
      <c r="MJI21" s="58"/>
      <c r="MJJ21" s="56"/>
      <c r="MJK21" s="56"/>
      <c r="MJL21" s="287"/>
      <c r="MJM21" s="288"/>
      <c r="MJN21" s="287"/>
      <c r="MJO21" s="287"/>
      <c r="MJP21" s="287"/>
      <c r="MJQ21" s="289"/>
      <c r="MJR21" s="287"/>
      <c r="MJS21" s="287"/>
      <c r="MJT21" s="287"/>
      <c r="MJU21" s="288"/>
      <c r="MJV21" s="287"/>
      <c r="MJW21" s="287"/>
      <c r="MJX21" s="290"/>
      <c r="MJY21" s="57"/>
      <c r="MJZ21" s="58"/>
      <c r="MKA21" s="59"/>
      <c r="MKB21" s="59"/>
      <c r="MKC21" s="56"/>
      <c r="MKD21" s="58"/>
      <c r="MKE21" s="56"/>
      <c r="MKF21" s="56"/>
      <c r="MKG21" s="287"/>
      <c r="MKH21" s="288"/>
      <c r="MKI21" s="287"/>
      <c r="MKJ21" s="287"/>
      <c r="MKK21" s="287"/>
      <c r="MKL21" s="289"/>
      <c r="MKM21" s="287"/>
      <c r="MKN21" s="287"/>
      <c r="MKO21" s="287"/>
      <c r="MKP21" s="288"/>
      <c r="MKQ21" s="287"/>
      <c r="MKR21" s="287"/>
      <c r="MKS21" s="290"/>
      <c r="MKT21" s="57"/>
      <c r="MKU21" s="58"/>
      <c r="MKV21" s="59"/>
      <c r="MKW21" s="59"/>
      <c r="MKX21" s="56"/>
      <c r="MKY21" s="58"/>
      <c r="MKZ21" s="56"/>
      <c r="MLA21" s="56"/>
      <c r="MLB21" s="287"/>
      <c r="MLC21" s="288"/>
      <c r="MLD21" s="287"/>
      <c r="MLE21" s="287"/>
      <c r="MLF21" s="287"/>
      <c r="MLG21" s="289"/>
      <c r="MLH21" s="287"/>
      <c r="MLI21" s="287"/>
      <c r="MLJ21" s="287"/>
      <c r="MLK21" s="288"/>
      <c r="MLL21" s="287"/>
      <c r="MLM21" s="287"/>
      <c r="MLN21" s="290"/>
      <c r="MLO21" s="57"/>
      <c r="MLP21" s="58"/>
      <c r="MLQ21" s="59"/>
      <c r="MLR21" s="59"/>
      <c r="MLS21" s="56"/>
      <c r="MLT21" s="58"/>
      <c r="MLU21" s="56"/>
      <c r="MLV21" s="56"/>
      <c r="MLW21" s="287"/>
      <c r="MLX21" s="288"/>
      <c r="MLY21" s="287"/>
      <c r="MLZ21" s="287"/>
      <c r="MMA21" s="287"/>
      <c r="MMB21" s="289"/>
      <c r="MMC21" s="287"/>
      <c r="MMD21" s="287"/>
      <c r="MME21" s="287"/>
      <c r="MMF21" s="288"/>
      <c r="MMG21" s="287"/>
      <c r="MMH21" s="287"/>
      <c r="MMI21" s="290"/>
      <c r="MMJ21" s="57"/>
      <c r="MMK21" s="58"/>
      <c r="MML21" s="59"/>
      <c r="MMM21" s="59"/>
      <c r="MMN21" s="56"/>
      <c r="MMO21" s="58"/>
      <c r="MMP21" s="56"/>
      <c r="MMQ21" s="56"/>
      <c r="MMR21" s="287"/>
      <c r="MMS21" s="288"/>
      <c r="MMT21" s="287"/>
      <c r="MMU21" s="287"/>
      <c r="MMV21" s="287"/>
      <c r="MMW21" s="289"/>
      <c r="MMX21" s="287"/>
      <c r="MMY21" s="287"/>
      <c r="MMZ21" s="287"/>
      <c r="MNA21" s="288"/>
      <c r="MNB21" s="287"/>
      <c r="MNC21" s="287"/>
      <c r="MND21" s="290"/>
      <c r="MNE21" s="57"/>
      <c r="MNF21" s="58"/>
      <c r="MNG21" s="59"/>
      <c r="MNH21" s="59"/>
      <c r="MNI21" s="56"/>
      <c r="MNJ21" s="58"/>
      <c r="MNK21" s="56"/>
      <c r="MNL21" s="56"/>
      <c r="MNM21" s="287"/>
      <c r="MNN21" s="288"/>
      <c r="MNO21" s="287"/>
      <c r="MNP21" s="287"/>
      <c r="MNQ21" s="287"/>
      <c r="MNR21" s="289"/>
      <c r="MNS21" s="287"/>
      <c r="MNT21" s="287"/>
      <c r="MNU21" s="287"/>
      <c r="MNV21" s="288"/>
      <c r="MNW21" s="287"/>
      <c r="MNX21" s="287"/>
      <c r="MNY21" s="290"/>
      <c r="MNZ21" s="57"/>
      <c r="MOA21" s="58"/>
      <c r="MOB21" s="59"/>
      <c r="MOC21" s="59"/>
      <c r="MOD21" s="56"/>
      <c r="MOE21" s="58"/>
      <c r="MOF21" s="56"/>
      <c r="MOG21" s="56"/>
      <c r="MOH21" s="287"/>
      <c r="MOI21" s="288"/>
      <c r="MOJ21" s="287"/>
      <c r="MOK21" s="287"/>
      <c r="MOL21" s="287"/>
      <c r="MOM21" s="289"/>
      <c r="MON21" s="287"/>
      <c r="MOO21" s="287"/>
      <c r="MOP21" s="287"/>
      <c r="MOQ21" s="288"/>
      <c r="MOR21" s="287"/>
      <c r="MOS21" s="287"/>
      <c r="MOT21" s="290"/>
      <c r="MOU21" s="57"/>
      <c r="MOV21" s="58"/>
      <c r="MOW21" s="59"/>
      <c r="MOX21" s="59"/>
      <c r="MOY21" s="56"/>
      <c r="MOZ21" s="58"/>
      <c r="MPA21" s="56"/>
      <c r="MPB21" s="56"/>
      <c r="MPC21" s="287"/>
      <c r="MPD21" s="288"/>
      <c r="MPE21" s="287"/>
      <c r="MPF21" s="287"/>
      <c r="MPG21" s="287"/>
      <c r="MPH21" s="289"/>
      <c r="MPI21" s="287"/>
      <c r="MPJ21" s="287"/>
      <c r="MPK21" s="287"/>
      <c r="MPL21" s="288"/>
      <c r="MPM21" s="287"/>
      <c r="MPN21" s="287"/>
      <c r="MPO21" s="290"/>
      <c r="MPP21" s="57"/>
      <c r="MPQ21" s="58"/>
      <c r="MPR21" s="59"/>
      <c r="MPS21" s="59"/>
      <c r="MPT21" s="56"/>
      <c r="MPU21" s="58"/>
      <c r="MPV21" s="56"/>
      <c r="MPW21" s="56"/>
      <c r="MPX21" s="287"/>
      <c r="MPY21" s="288"/>
      <c r="MPZ21" s="287"/>
      <c r="MQA21" s="287"/>
      <c r="MQB21" s="287"/>
      <c r="MQC21" s="289"/>
      <c r="MQD21" s="287"/>
      <c r="MQE21" s="287"/>
      <c r="MQF21" s="287"/>
      <c r="MQG21" s="288"/>
      <c r="MQH21" s="287"/>
      <c r="MQI21" s="287"/>
      <c r="MQJ21" s="290"/>
      <c r="MQK21" s="57"/>
      <c r="MQL21" s="58"/>
      <c r="MQM21" s="59"/>
      <c r="MQN21" s="59"/>
      <c r="MQO21" s="56"/>
      <c r="MQP21" s="58"/>
      <c r="MQQ21" s="56"/>
      <c r="MQR21" s="56"/>
      <c r="MQS21" s="287"/>
      <c r="MQT21" s="288"/>
      <c r="MQU21" s="287"/>
      <c r="MQV21" s="287"/>
      <c r="MQW21" s="287"/>
      <c r="MQX21" s="289"/>
      <c r="MQY21" s="287"/>
      <c r="MQZ21" s="287"/>
      <c r="MRA21" s="287"/>
      <c r="MRB21" s="288"/>
      <c r="MRC21" s="287"/>
      <c r="MRD21" s="287"/>
      <c r="MRE21" s="290"/>
      <c r="MRF21" s="57"/>
      <c r="MRG21" s="58"/>
      <c r="MRH21" s="59"/>
      <c r="MRI21" s="59"/>
      <c r="MRJ21" s="56"/>
      <c r="MRK21" s="58"/>
      <c r="MRL21" s="56"/>
      <c r="MRM21" s="56"/>
      <c r="MRN21" s="287"/>
      <c r="MRO21" s="288"/>
      <c r="MRP21" s="287"/>
      <c r="MRQ21" s="287"/>
      <c r="MRR21" s="287"/>
      <c r="MRS21" s="289"/>
      <c r="MRT21" s="287"/>
      <c r="MRU21" s="287"/>
      <c r="MRV21" s="287"/>
      <c r="MRW21" s="288"/>
      <c r="MRX21" s="287"/>
      <c r="MRY21" s="287"/>
      <c r="MRZ21" s="290"/>
      <c r="MSA21" s="57"/>
      <c r="MSB21" s="58"/>
      <c r="MSC21" s="59"/>
      <c r="MSD21" s="59"/>
      <c r="MSE21" s="56"/>
      <c r="MSF21" s="58"/>
      <c r="MSG21" s="56"/>
      <c r="MSH21" s="56"/>
      <c r="MSI21" s="287"/>
      <c r="MSJ21" s="288"/>
      <c r="MSK21" s="287"/>
      <c r="MSL21" s="287"/>
      <c r="MSM21" s="287"/>
      <c r="MSN21" s="289"/>
      <c r="MSO21" s="287"/>
      <c r="MSP21" s="287"/>
      <c r="MSQ21" s="287"/>
      <c r="MSR21" s="288"/>
      <c r="MSS21" s="287"/>
      <c r="MST21" s="287"/>
      <c r="MSU21" s="290"/>
      <c r="MSV21" s="57"/>
      <c r="MSW21" s="58"/>
      <c r="MSX21" s="59"/>
      <c r="MSY21" s="59"/>
      <c r="MSZ21" s="56"/>
      <c r="MTA21" s="58"/>
      <c r="MTB21" s="56"/>
      <c r="MTC21" s="56"/>
      <c r="MTD21" s="287"/>
      <c r="MTE21" s="288"/>
      <c r="MTF21" s="287"/>
      <c r="MTG21" s="287"/>
      <c r="MTH21" s="287"/>
      <c r="MTI21" s="289"/>
      <c r="MTJ21" s="287"/>
      <c r="MTK21" s="287"/>
      <c r="MTL21" s="287"/>
      <c r="MTM21" s="288"/>
      <c r="MTN21" s="287"/>
      <c r="MTO21" s="287"/>
      <c r="MTP21" s="290"/>
      <c r="MTQ21" s="57"/>
      <c r="MTR21" s="58"/>
      <c r="MTS21" s="59"/>
      <c r="MTT21" s="59"/>
      <c r="MTU21" s="56"/>
      <c r="MTV21" s="58"/>
      <c r="MTW21" s="56"/>
      <c r="MTX21" s="56"/>
      <c r="MTY21" s="287"/>
      <c r="MTZ21" s="288"/>
      <c r="MUA21" s="287"/>
      <c r="MUB21" s="287"/>
      <c r="MUC21" s="287"/>
      <c r="MUD21" s="289"/>
      <c r="MUE21" s="287"/>
      <c r="MUF21" s="287"/>
      <c r="MUG21" s="287"/>
      <c r="MUH21" s="288"/>
      <c r="MUI21" s="287"/>
      <c r="MUJ21" s="287"/>
      <c r="MUK21" s="290"/>
      <c r="MUL21" s="57"/>
      <c r="MUM21" s="58"/>
      <c r="MUN21" s="59"/>
      <c r="MUO21" s="59"/>
      <c r="MUP21" s="56"/>
      <c r="MUQ21" s="58"/>
      <c r="MUR21" s="56"/>
      <c r="MUS21" s="56"/>
      <c r="MUT21" s="287"/>
      <c r="MUU21" s="288"/>
      <c r="MUV21" s="287"/>
      <c r="MUW21" s="287"/>
      <c r="MUX21" s="287"/>
      <c r="MUY21" s="289"/>
      <c r="MUZ21" s="287"/>
      <c r="MVA21" s="287"/>
      <c r="MVB21" s="287"/>
      <c r="MVC21" s="288"/>
      <c r="MVD21" s="287"/>
      <c r="MVE21" s="287"/>
      <c r="MVF21" s="290"/>
      <c r="MVG21" s="57"/>
      <c r="MVH21" s="58"/>
      <c r="MVI21" s="59"/>
      <c r="MVJ21" s="59"/>
      <c r="MVK21" s="56"/>
      <c r="MVL21" s="58"/>
      <c r="MVM21" s="56"/>
      <c r="MVN21" s="56"/>
      <c r="MVO21" s="287"/>
      <c r="MVP21" s="288"/>
      <c r="MVQ21" s="287"/>
      <c r="MVR21" s="287"/>
      <c r="MVS21" s="287"/>
      <c r="MVT21" s="289"/>
      <c r="MVU21" s="287"/>
      <c r="MVV21" s="287"/>
      <c r="MVW21" s="287"/>
      <c r="MVX21" s="288"/>
      <c r="MVY21" s="287"/>
      <c r="MVZ21" s="287"/>
      <c r="MWA21" s="290"/>
      <c r="MWB21" s="57"/>
      <c r="MWC21" s="58"/>
      <c r="MWD21" s="59"/>
      <c r="MWE21" s="59"/>
      <c r="MWF21" s="56"/>
      <c r="MWG21" s="58"/>
      <c r="MWH21" s="56"/>
      <c r="MWI21" s="56"/>
      <c r="MWJ21" s="287"/>
      <c r="MWK21" s="288"/>
      <c r="MWL21" s="287"/>
      <c r="MWM21" s="287"/>
      <c r="MWN21" s="287"/>
      <c r="MWO21" s="289"/>
      <c r="MWP21" s="287"/>
      <c r="MWQ21" s="287"/>
      <c r="MWR21" s="287"/>
      <c r="MWS21" s="288"/>
      <c r="MWT21" s="287"/>
      <c r="MWU21" s="287"/>
      <c r="MWV21" s="290"/>
      <c r="MWW21" s="57"/>
      <c r="MWX21" s="58"/>
      <c r="MWY21" s="59"/>
      <c r="MWZ21" s="59"/>
      <c r="MXA21" s="56"/>
      <c r="MXB21" s="58"/>
      <c r="MXC21" s="56"/>
      <c r="MXD21" s="56"/>
      <c r="MXE21" s="287"/>
      <c r="MXF21" s="288"/>
      <c r="MXG21" s="287"/>
      <c r="MXH21" s="287"/>
      <c r="MXI21" s="287"/>
      <c r="MXJ21" s="289"/>
      <c r="MXK21" s="287"/>
      <c r="MXL21" s="287"/>
      <c r="MXM21" s="287"/>
      <c r="MXN21" s="288"/>
      <c r="MXO21" s="287"/>
      <c r="MXP21" s="287"/>
      <c r="MXQ21" s="290"/>
      <c r="MXR21" s="57"/>
      <c r="MXS21" s="58"/>
      <c r="MXT21" s="59"/>
      <c r="MXU21" s="59"/>
      <c r="MXV21" s="56"/>
      <c r="MXW21" s="58"/>
      <c r="MXX21" s="56"/>
      <c r="MXY21" s="56"/>
      <c r="MXZ21" s="287"/>
      <c r="MYA21" s="288"/>
      <c r="MYB21" s="287"/>
      <c r="MYC21" s="287"/>
      <c r="MYD21" s="287"/>
      <c r="MYE21" s="289"/>
      <c r="MYF21" s="287"/>
      <c r="MYG21" s="287"/>
      <c r="MYH21" s="287"/>
      <c r="MYI21" s="288"/>
      <c r="MYJ21" s="287"/>
      <c r="MYK21" s="287"/>
      <c r="MYL21" s="290"/>
      <c r="MYM21" s="57"/>
      <c r="MYN21" s="58"/>
      <c r="MYO21" s="59"/>
      <c r="MYP21" s="59"/>
      <c r="MYQ21" s="56"/>
      <c r="MYR21" s="58"/>
      <c r="MYS21" s="56"/>
      <c r="MYT21" s="56"/>
      <c r="MYU21" s="287"/>
      <c r="MYV21" s="288"/>
      <c r="MYW21" s="287"/>
      <c r="MYX21" s="287"/>
      <c r="MYY21" s="287"/>
      <c r="MYZ21" s="289"/>
      <c r="MZA21" s="287"/>
      <c r="MZB21" s="287"/>
      <c r="MZC21" s="287"/>
      <c r="MZD21" s="288"/>
      <c r="MZE21" s="287"/>
      <c r="MZF21" s="287"/>
      <c r="MZG21" s="290"/>
      <c r="MZH21" s="57"/>
      <c r="MZI21" s="58"/>
      <c r="MZJ21" s="59"/>
      <c r="MZK21" s="59"/>
      <c r="MZL21" s="56"/>
      <c r="MZM21" s="58"/>
      <c r="MZN21" s="56"/>
      <c r="MZO21" s="56"/>
      <c r="MZP21" s="287"/>
      <c r="MZQ21" s="288"/>
      <c r="MZR21" s="287"/>
      <c r="MZS21" s="287"/>
      <c r="MZT21" s="287"/>
      <c r="MZU21" s="289"/>
      <c r="MZV21" s="287"/>
      <c r="MZW21" s="287"/>
      <c r="MZX21" s="287"/>
      <c r="MZY21" s="288"/>
      <c r="MZZ21" s="287"/>
      <c r="NAA21" s="287"/>
      <c r="NAB21" s="290"/>
      <c r="NAC21" s="57"/>
      <c r="NAD21" s="58"/>
      <c r="NAE21" s="59"/>
      <c r="NAF21" s="59"/>
      <c r="NAG21" s="56"/>
      <c r="NAH21" s="58"/>
      <c r="NAI21" s="56"/>
      <c r="NAJ21" s="56"/>
      <c r="NAK21" s="287"/>
      <c r="NAL21" s="288"/>
      <c r="NAM21" s="287"/>
      <c r="NAN21" s="287"/>
      <c r="NAO21" s="287"/>
      <c r="NAP21" s="289"/>
      <c r="NAQ21" s="287"/>
      <c r="NAR21" s="287"/>
      <c r="NAS21" s="287"/>
      <c r="NAT21" s="288"/>
      <c r="NAU21" s="287"/>
      <c r="NAV21" s="287"/>
      <c r="NAW21" s="290"/>
      <c r="NAX21" s="57"/>
      <c r="NAY21" s="58"/>
      <c r="NAZ21" s="59"/>
      <c r="NBA21" s="59"/>
      <c r="NBB21" s="56"/>
      <c r="NBC21" s="58"/>
      <c r="NBD21" s="56"/>
      <c r="NBE21" s="56"/>
      <c r="NBF21" s="287"/>
      <c r="NBG21" s="288"/>
      <c r="NBH21" s="287"/>
      <c r="NBI21" s="287"/>
      <c r="NBJ21" s="287"/>
      <c r="NBK21" s="289"/>
      <c r="NBL21" s="287"/>
      <c r="NBM21" s="287"/>
      <c r="NBN21" s="287"/>
      <c r="NBO21" s="288"/>
      <c r="NBP21" s="287"/>
      <c r="NBQ21" s="287"/>
      <c r="NBR21" s="290"/>
      <c r="NBS21" s="57"/>
      <c r="NBT21" s="58"/>
      <c r="NBU21" s="59"/>
      <c r="NBV21" s="59"/>
      <c r="NBW21" s="56"/>
      <c r="NBX21" s="58"/>
      <c r="NBY21" s="56"/>
      <c r="NBZ21" s="56"/>
      <c r="NCA21" s="287"/>
      <c r="NCB21" s="288"/>
      <c r="NCC21" s="287"/>
      <c r="NCD21" s="287"/>
      <c r="NCE21" s="287"/>
      <c r="NCF21" s="289"/>
      <c r="NCG21" s="287"/>
      <c r="NCH21" s="287"/>
      <c r="NCI21" s="287"/>
      <c r="NCJ21" s="288"/>
      <c r="NCK21" s="287"/>
      <c r="NCL21" s="287"/>
      <c r="NCM21" s="290"/>
      <c r="NCN21" s="57"/>
      <c r="NCO21" s="58"/>
      <c r="NCP21" s="59"/>
      <c r="NCQ21" s="59"/>
      <c r="NCR21" s="56"/>
      <c r="NCS21" s="58"/>
      <c r="NCT21" s="56"/>
      <c r="NCU21" s="56"/>
      <c r="NCV21" s="287"/>
      <c r="NCW21" s="288"/>
      <c r="NCX21" s="287"/>
      <c r="NCY21" s="287"/>
      <c r="NCZ21" s="287"/>
      <c r="NDA21" s="289"/>
      <c r="NDB21" s="287"/>
      <c r="NDC21" s="287"/>
      <c r="NDD21" s="287"/>
      <c r="NDE21" s="288"/>
      <c r="NDF21" s="287"/>
      <c r="NDG21" s="287"/>
      <c r="NDH21" s="290"/>
      <c r="NDI21" s="57"/>
      <c r="NDJ21" s="58"/>
      <c r="NDK21" s="59"/>
      <c r="NDL21" s="59"/>
      <c r="NDM21" s="56"/>
      <c r="NDN21" s="58"/>
      <c r="NDO21" s="56"/>
      <c r="NDP21" s="56"/>
      <c r="NDQ21" s="287"/>
      <c r="NDR21" s="288"/>
      <c r="NDS21" s="287"/>
      <c r="NDT21" s="287"/>
      <c r="NDU21" s="287"/>
      <c r="NDV21" s="289"/>
      <c r="NDW21" s="287"/>
      <c r="NDX21" s="287"/>
      <c r="NDY21" s="287"/>
      <c r="NDZ21" s="288"/>
      <c r="NEA21" s="287"/>
      <c r="NEB21" s="287"/>
      <c r="NEC21" s="290"/>
      <c r="NED21" s="57"/>
      <c r="NEE21" s="58"/>
      <c r="NEF21" s="59"/>
      <c r="NEG21" s="59"/>
      <c r="NEH21" s="56"/>
      <c r="NEI21" s="58"/>
      <c r="NEJ21" s="56"/>
      <c r="NEK21" s="56"/>
      <c r="NEL21" s="287"/>
      <c r="NEM21" s="288"/>
      <c r="NEN21" s="287"/>
      <c r="NEO21" s="287"/>
      <c r="NEP21" s="287"/>
      <c r="NEQ21" s="289"/>
      <c r="NER21" s="287"/>
      <c r="NES21" s="287"/>
      <c r="NET21" s="287"/>
      <c r="NEU21" s="288"/>
      <c r="NEV21" s="287"/>
      <c r="NEW21" s="287"/>
      <c r="NEX21" s="290"/>
      <c r="NEY21" s="57"/>
      <c r="NEZ21" s="58"/>
      <c r="NFA21" s="59"/>
      <c r="NFB21" s="59"/>
      <c r="NFC21" s="56"/>
      <c r="NFD21" s="58"/>
      <c r="NFE21" s="56"/>
      <c r="NFF21" s="56"/>
      <c r="NFG21" s="287"/>
      <c r="NFH21" s="288"/>
      <c r="NFI21" s="287"/>
      <c r="NFJ21" s="287"/>
      <c r="NFK21" s="287"/>
      <c r="NFL21" s="289"/>
      <c r="NFM21" s="287"/>
      <c r="NFN21" s="287"/>
      <c r="NFO21" s="287"/>
      <c r="NFP21" s="288"/>
      <c r="NFQ21" s="287"/>
      <c r="NFR21" s="287"/>
      <c r="NFS21" s="290"/>
      <c r="NFT21" s="57"/>
      <c r="NFU21" s="58"/>
      <c r="NFV21" s="59"/>
      <c r="NFW21" s="59"/>
      <c r="NFX21" s="56"/>
      <c r="NFY21" s="58"/>
      <c r="NFZ21" s="56"/>
      <c r="NGA21" s="56"/>
      <c r="NGB21" s="287"/>
      <c r="NGC21" s="288"/>
      <c r="NGD21" s="287"/>
      <c r="NGE21" s="287"/>
      <c r="NGF21" s="287"/>
      <c r="NGG21" s="289"/>
      <c r="NGH21" s="287"/>
      <c r="NGI21" s="287"/>
      <c r="NGJ21" s="287"/>
      <c r="NGK21" s="288"/>
      <c r="NGL21" s="287"/>
      <c r="NGM21" s="287"/>
      <c r="NGN21" s="290"/>
      <c r="NGO21" s="57"/>
      <c r="NGP21" s="58"/>
      <c r="NGQ21" s="59"/>
      <c r="NGR21" s="59"/>
      <c r="NGS21" s="56"/>
      <c r="NGT21" s="58"/>
      <c r="NGU21" s="56"/>
      <c r="NGV21" s="56"/>
      <c r="NGW21" s="287"/>
      <c r="NGX21" s="288"/>
      <c r="NGY21" s="287"/>
      <c r="NGZ21" s="287"/>
      <c r="NHA21" s="287"/>
      <c r="NHB21" s="289"/>
      <c r="NHC21" s="287"/>
      <c r="NHD21" s="287"/>
      <c r="NHE21" s="287"/>
      <c r="NHF21" s="288"/>
      <c r="NHG21" s="287"/>
      <c r="NHH21" s="287"/>
      <c r="NHI21" s="290"/>
      <c r="NHJ21" s="57"/>
      <c r="NHK21" s="58"/>
      <c r="NHL21" s="59"/>
      <c r="NHM21" s="59"/>
      <c r="NHN21" s="56"/>
      <c r="NHO21" s="58"/>
      <c r="NHP21" s="56"/>
      <c r="NHQ21" s="56"/>
      <c r="NHR21" s="287"/>
      <c r="NHS21" s="288"/>
      <c r="NHT21" s="287"/>
      <c r="NHU21" s="287"/>
      <c r="NHV21" s="287"/>
      <c r="NHW21" s="289"/>
      <c r="NHX21" s="287"/>
      <c r="NHY21" s="287"/>
      <c r="NHZ21" s="287"/>
      <c r="NIA21" s="288"/>
      <c r="NIB21" s="287"/>
      <c r="NIC21" s="287"/>
      <c r="NID21" s="290"/>
      <c r="NIE21" s="57"/>
      <c r="NIF21" s="58"/>
      <c r="NIG21" s="59"/>
      <c r="NIH21" s="59"/>
      <c r="NII21" s="56"/>
      <c r="NIJ21" s="58"/>
      <c r="NIK21" s="56"/>
      <c r="NIL21" s="56"/>
      <c r="NIM21" s="287"/>
      <c r="NIN21" s="288"/>
      <c r="NIO21" s="287"/>
      <c r="NIP21" s="287"/>
      <c r="NIQ21" s="287"/>
      <c r="NIR21" s="289"/>
      <c r="NIS21" s="287"/>
      <c r="NIT21" s="287"/>
      <c r="NIU21" s="287"/>
      <c r="NIV21" s="288"/>
      <c r="NIW21" s="287"/>
      <c r="NIX21" s="287"/>
      <c r="NIY21" s="290"/>
      <c r="NIZ21" s="57"/>
      <c r="NJA21" s="58"/>
      <c r="NJB21" s="59"/>
      <c r="NJC21" s="59"/>
      <c r="NJD21" s="56"/>
      <c r="NJE21" s="58"/>
      <c r="NJF21" s="56"/>
      <c r="NJG21" s="56"/>
      <c r="NJH21" s="287"/>
      <c r="NJI21" s="288"/>
      <c r="NJJ21" s="287"/>
      <c r="NJK21" s="287"/>
      <c r="NJL21" s="287"/>
      <c r="NJM21" s="289"/>
      <c r="NJN21" s="287"/>
      <c r="NJO21" s="287"/>
      <c r="NJP21" s="287"/>
      <c r="NJQ21" s="288"/>
      <c r="NJR21" s="287"/>
      <c r="NJS21" s="287"/>
      <c r="NJT21" s="290"/>
      <c r="NJU21" s="57"/>
      <c r="NJV21" s="58"/>
      <c r="NJW21" s="59"/>
      <c r="NJX21" s="59"/>
      <c r="NJY21" s="56"/>
      <c r="NJZ21" s="58"/>
      <c r="NKA21" s="56"/>
      <c r="NKB21" s="56"/>
      <c r="NKC21" s="287"/>
      <c r="NKD21" s="288"/>
      <c r="NKE21" s="287"/>
      <c r="NKF21" s="287"/>
      <c r="NKG21" s="287"/>
      <c r="NKH21" s="289"/>
      <c r="NKI21" s="287"/>
      <c r="NKJ21" s="287"/>
      <c r="NKK21" s="287"/>
      <c r="NKL21" s="288"/>
      <c r="NKM21" s="287"/>
      <c r="NKN21" s="287"/>
      <c r="NKO21" s="290"/>
      <c r="NKP21" s="57"/>
      <c r="NKQ21" s="58"/>
      <c r="NKR21" s="59"/>
      <c r="NKS21" s="59"/>
      <c r="NKT21" s="56"/>
      <c r="NKU21" s="58"/>
      <c r="NKV21" s="56"/>
      <c r="NKW21" s="56"/>
      <c r="NKX21" s="287"/>
      <c r="NKY21" s="288"/>
      <c r="NKZ21" s="287"/>
      <c r="NLA21" s="287"/>
      <c r="NLB21" s="287"/>
      <c r="NLC21" s="289"/>
      <c r="NLD21" s="287"/>
      <c r="NLE21" s="287"/>
      <c r="NLF21" s="287"/>
      <c r="NLG21" s="288"/>
      <c r="NLH21" s="287"/>
      <c r="NLI21" s="287"/>
      <c r="NLJ21" s="290"/>
      <c r="NLK21" s="57"/>
      <c r="NLL21" s="58"/>
      <c r="NLM21" s="59"/>
      <c r="NLN21" s="59"/>
      <c r="NLO21" s="56"/>
      <c r="NLP21" s="58"/>
      <c r="NLQ21" s="56"/>
      <c r="NLR21" s="56"/>
      <c r="NLS21" s="287"/>
      <c r="NLT21" s="288"/>
      <c r="NLU21" s="287"/>
      <c r="NLV21" s="287"/>
      <c r="NLW21" s="287"/>
      <c r="NLX21" s="289"/>
      <c r="NLY21" s="287"/>
      <c r="NLZ21" s="287"/>
      <c r="NMA21" s="287"/>
      <c r="NMB21" s="288"/>
      <c r="NMC21" s="287"/>
      <c r="NMD21" s="287"/>
      <c r="NME21" s="290"/>
      <c r="NMF21" s="57"/>
      <c r="NMG21" s="58"/>
      <c r="NMH21" s="59"/>
      <c r="NMI21" s="59"/>
      <c r="NMJ21" s="56"/>
      <c r="NMK21" s="58"/>
      <c r="NML21" s="56"/>
      <c r="NMM21" s="56"/>
      <c r="NMN21" s="287"/>
      <c r="NMO21" s="288"/>
      <c r="NMP21" s="287"/>
      <c r="NMQ21" s="287"/>
      <c r="NMR21" s="287"/>
      <c r="NMS21" s="289"/>
      <c r="NMT21" s="287"/>
      <c r="NMU21" s="287"/>
      <c r="NMV21" s="287"/>
      <c r="NMW21" s="288"/>
      <c r="NMX21" s="287"/>
      <c r="NMY21" s="287"/>
      <c r="NMZ21" s="290"/>
      <c r="NNA21" s="57"/>
      <c r="NNB21" s="58"/>
      <c r="NNC21" s="59"/>
      <c r="NND21" s="59"/>
      <c r="NNE21" s="56"/>
      <c r="NNF21" s="58"/>
      <c r="NNG21" s="56"/>
      <c r="NNH21" s="56"/>
      <c r="NNI21" s="287"/>
      <c r="NNJ21" s="288"/>
      <c r="NNK21" s="287"/>
      <c r="NNL21" s="287"/>
      <c r="NNM21" s="287"/>
      <c r="NNN21" s="289"/>
      <c r="NNO21" s="287"/>
      <c r="NNP21" s="287"/>
      <c r="NNQ21" s="287"/>
      <c r="NNR21" s="288"/>
      <c r="NNS21" s="287"/>
      <c r="NNT21" s="287"/>
      <c r="NNU21" s="290"/>
      <c r="NNV21" s="57"/>
      <c r="NNW21" s="58"/>
      <c r="NNX21" s="59"/>
      <c r="NNY21" s="59"/>
      <c r="NNZ21" s="56"/>
      <c r="NOA21" s="58"/>
      <c r="NOB21" s="56"/>
      <c r="NOC21" s="56"/>
      <c r="NOD21" s="287"/>
      <c r="NOE21" s="288"/>
      <c r="NOF21" s="287"/>
      <c r="NOG21" s="287"/>
      <c r="NOH21" s="287"/>
      <c r="NOI21" s="289"/>
      <c r="NOJ21" s="287"/>
      <c r="NOK21" s="287"/>
      <c r="NOL21" s="287"/>
      <c r="NOM21" s="288"/>
      <c r="NON21" s="287"/>
      <c r="NOO21" s="287"/>
      <c r="NOP21" s="290"/>
      <c r="NOQ21" s="57"/>
      <c r="NOR21" s="58"/>
      <c r="NOS21" s="59"/>
      <c r="NOT21" s="59"/>
      <c r="NOU21" s="56"/>
      <c r="NOV21" s="58"/>
      <c r="NOW21" s="56"/>
      <c r="NOX21" s="56"/>
      <c r="NOY21" s="287"/>
      <c r="NOZ21" s="288"/>
      <c r="NPA21" s="287"/>
      <c r="NPB21" s="287"/>
      <c r="NPC21" s="287"/>
      <c r="NPD21" s="289"/>
      <c r="NPE21" s="287"/>
      <c r="NPF21" s="287"/>
      <c r="NPG21" s="287"/>
      <c r="NPH21" s="288"/>
      <c r="NPI21" s="287"/>
      <c r="NPJ21" s="287"/>
      <c r="NPK21" s="290"/>
      <c r="NPL21" s="57"/>
      <c r="NPM21" s="58"/>
      <c r="NPN21" s="59"/>
      <c r="NPO21" s="59"/>
      <c r="NPP21" s="56"/>
      <c r="NPQ21" s="58"/>
      <c r="NPR21" s="56"/>
      <c r="NPS21" s="56"/>
      <c r="NPT21" s="287"/>
      <c r="NPU21" s="288"/>
      <c r="NPV21" s="287"/>
      <c r="NPW21" s="287"/>
      <c r="NPX21" s="287"/>
      <c r="NPY21" s="289"/>
      <c r="NPZ21" s="287"/>
      <c r="NQA21" s="287"/>
      <c r="NQB21" s="287"/>
      <c r="NQC21" s="288"/>
      <c r="NQD21" s="287"/>
      <c r="NQE21" s="287"/>
      <c r="NQF21" s="290"/>
      <c r="NQG21" s="57"/>
      <c r="NQH21" s="58"/>
      <c r="NQI21" s="59"/>
      <c r="NQJ21" s="59"/>
      <c r="NQK21" s="56"/>
      <c r="NQL21" s="58"/>
      <c r="NQM21" s="56"/>
      <c r="NQN21" s="56"/>
      <c r="NQO21" s="287"/>
      <c r="NQP21" s="288"/>
      <c r="NQQ21" s="287"/>
      <c r="NQR21" s="287"/>
      <c r="NQS21" s="287"/>
      <c r="NQT21" s="289"/>
      <c r="NQU21" s="287"/>
      <c r="NQV21" s="287"/>
      <c r="NQW21" s="287"/>
      <c r="NQX21" s="288"/>
      <c r="NQY21" s="287"/>
      <c r="NQZ21" s="287"/>
      <c r="NRA21" s="290"/>
      <c r="NRB21" s="57"/>
      <c r="NRC21" s="58"/>
      <c r="NRD21" s="59"/>
      <c r="NRE21" s="59"/>
      <c r="NRF21" s="56"/>
      <c r="NRG21" s="58"/>
      <c r="NRH21" s="56"/>
      <c r="NRI21" s="56"/>
      <c r="NRJ21" s="287"/>
      <c r="NRK21" s="288"/>
      <c r="NRL21" s="287"/>
      <c r="NRM21" s="287"/>
      <c r="NRN21" s="287"/>
      <c r="NRO21" s="289"/>
      <c r="NRP21" s="287"/>
      <c r="NRQ21" s="287"/>
      <c r="NRR21" s="287"/>
      <c r="NRS21" s="288"/>
      <c r="NRT21" s="287"/>
      <c r="NRU21" s="287"/>
      <c r="NRV21" s="290"/>
      <c r="NRW21" s="57"/>
      <c r="NRX21" s="58"/>
      <c r="NRY21" s="59"/>
      <c r="NRZ21" s="59"/>
      <c r="NSA21" s="56"/>
      <c r="NSB21" s="58"/>
      <c r="NSC21" s="56"/>
      <c r="NSD21" s="56"/>
      <c r="NSE21" s="287"/>
      <c r="NSF21" s="288"/>
      <c r="NSG21" s="287"/>
      <c r="NSH21" s="287"/>
      <c r="NSI21" s="287"/>
      <c r="NSJ21" s="289"/>
      <c r="NSK21" s="287"/>
      <c r="NSL21" s="287"/>
      <c r="NSM21" s="287"/>
      <c r="NSN21" s="288"/>
      <c r="NSO21" s="287"/>
      <c r="NSP21" s="287"/>
      <c r="NSQ21" s="290"/>
      <c r="NSR21" s="57"/>
      <c r="NSS21" s="58"/>
      <c r="NST21" s="59"/>
      <c r="NSU21" s="59"/>
      <c r="NSV21" s="56"/>
      <c r="NSW21" s="58"/>
      <c r="NSX21" s="56"/>
      <c r="NSY21" s="56"/>
      <c r="NSZ21" s="287"/>
      <c r="NTA21" s="288"/>
      <c r="NTB21" s="287"/>
      <c r="NTC21" s="287"/>
      <c r="NTD21" s="287"/>
      <c r="NTE21" s="289"/>
      <c r="NTF21" s="287"/>
      <c r="NTG21" s="287"/>
      <c r="NTH21" s="287"/>
      <c r="NTI21" s="288"/>
      <c r="NTJ21" s="287"/>
      <c r="NTK21" s="287"/>
      <c r="NTL21" s="290"/>
      <c r="NTM21" s="57"/>
      <c r="NTN21" s="58"/>
      <c r="NTO21" s="59"/>
      <c r="NTP21" s="59"/>
      <c r="NTQ21" s="56"/>
      <c r="NTR21" s="58"/>
      <c r="NTS21" s="56"/>
      <c r="NTT21" s="56"/>
      <c r="NTU21" s="287"/>
      <c r="NTV21" s="288"/>
      <c r="NTW21" s="287"/>
      <c r="NTX21" s="287"/>
      <c r="NTY21" s="287"/>
      <c r="NTZ21" s="289"/>
      <c r="NUA21" s="287"/>
      <c r="NUB21" s="287"/>
      <c r="NUC21" s="287"/>
      <c r="NUD21" s="288"/>
      <c r="NUE21" s="287"/>
      <c r="NUF21" s="287"/>
      <c r="NUG21" s="290"/>
      <c r="NUH21" s="57"/>
      <c r="NUI21" s="58"/>
      <c r="NUJ21" s="59"/>
      <c r="NUK21" s="59"/>
      <c r="NUL21" s="56"/>
      <c r="NUM21" s="58"/>
      <c r="NUN21" s="56"/>
      <c r="NUO21" s="56"/>
      <c r="NUP21" s="287"/>
      <c r="NUQ21" s="288"/>
      <c r="NUR21" s="287"/>
      <c r="NUS21" s="287"/>
      <c r="NUT21" s="287"/>
      <c r="NUU21" s="289"/>
      <c r="NUV21" s="287"/>
      <c r="NUW21" s="287"/>
      <c r="NUX21" s="287"/>
      <c r="NUY21" s="288"/>
      <c r="NUZ21" s="287"/>
      <c r="NVA21" s="287"/>
      <c r="NVB21" s="290"/>
      <c r="NVC21" s="57"/>
      <c r="NVD21" s="58"/>
      <c r="NVE21" s="59"/>
      <c r="NVF21" s="59"/>
      <c r="NVG21" s="56"/>
      <c r="NVH21" s="58"/>
      <c r="NVI21" s="56"/>
      <c r="NVJ21" s="56"/>
      <c r="NVK21" s="287"/>
      <c r="NVL21" s="288"/>
      <c r="NVM21" s="287"/>
      <c r="NVN21" s="287"/>
      <c r="NVO21" s="287"/>
      <c r="NVP21" s="289"/>
      <c r="NVQ21" s="287"/>
      <c r="NVR21" s="287"/>
      <c r="NVS21" s="287"/>
      <c r="NVT21" s="288"/>
      <c r="NVU21" s="287"/>
      <c r="NVV21" s="287"/>
      <c r="NVW21" s="290"/>
      <c r="NVX21" s="57"/>
      <c r="NVY21" s="58"/>
      <c r="NVZ21" s="59"/>
      <c r="NWA21" s="59"/>
      <c r="NWB21" s="56"/>
      <c r="NWC21" s="58"/>
      <c r="NWD21" s="56"/>
      <c r="NWE21" s="56"/>
      <c r="NWF21" s="287"/>
      <c r="NWG21" s="288"/>
      <c r="NWH21" s="287"/>
      <c r="NWI21" s="287"/>
      <c r="NWJ21" s="287"/>
      <c r="NWK21" s="289"/>
      <c r="NWL21" s="287"/>
      <c r="NWM21" s="287"/>
      <c r="NWN21" s="287"/>
      <c r="NWO21" s="288"/>
      <c r="NWP21" s="287"/>
      <c r="NWQ21" s="287"/>
      <c r="NWR21" s="290"/>
      <c r="NWS21" s="57"/>
      <c r="NWT21" s="58"/>
      <c r="NWU21" s="59"/>
      <c r="NWV21" s="59"/>
      <c r="NWW21" s="56"/>
      <c r="NWX21" s="58"/>
      <c r="NWY21" s="56"/>
      <c r="NWZ21" s="56"/>
      <c r="NXA21" s="287"/>
      <c r="NXB21" s="288"/>
      <c r="NXC21" s="287"/>
      <c r="NXD21" s="287"/>
      <c r="NXE21" s="287"/>
      <c r="NXF21" s="289"/>
      <c r="NXG21" s="287"/>
      <c r="NXH21" s="287"/>
      <c r="NXI21" s="287"/>
      <c r="NXJ21" s="288"/>
      <c r="NXK21" s="287"/>
      <c r="NXL21" s="287"/>
      <c r="NXM21" s="290"/>
      <c r="NXN21" s="57"/>
      <c r="NXO21" s="58"/>
      <c r="NXP21" s="59"/>
      <c r="NXQ21" s="59"/>
      <c r="NXR21" s="56"/>
      <c r="NXS21" s="58"/>
      <c r="NXT21" s="56"/>
      <c r="NXU21" s="56"/>
      <c r="NXV21" s="287"/>
      <c r="NXW21" s="288"/>
      <c r="NXX21" s="287"/>
      <c r="NXY21" s="287"/>
      <c r="NXZ21" s="287"/>
      <c r="NYA21" s="289"/>
      <c r="NYB21" s="287"/>
      <c r="NYC21" s="287"/>
      <c r="NYD21" s="287"/>
      <c r="NYE21" s="288"/>
      <c r="NYF21" s="287"/>
      <c r="NYG21" s="287"/>
      <c r="NYH21" s="290"/>
      <c r="NYI21" s="57"/>
      <c r="NYJ21" s="58"/>
      <c r="NYK21" s="59"/>
      <c r="NYL21" s="59"/>
      <c r="NYM21" s="56"/>
      <c r="NYN21" s="58"/>
      <c r="NYO21" s="56"/>
      <c r="NYP21" s="56"/>
      <c r="NYQ21" s="287"/>
      <c r="NYR21" s="288"/>
      <c r="NYS21" s="287"/>
      <c r="NYT21" s="287"/>
      <c r="NYU21" s="287"/>
      <c r="NYV21" s="289"/>
      <c r="NYW21" s="287"/>
      <c r="NYX21" s="287"/>
      <c r="NYY21" s="287"/>
      <c r="NYZ21" s="288"/>
      <c r="NZA21" s="287"/>
      <c r="NZB21" s="287"/>
      <c r="NZC21" s="290"/>
      <c r="NZD21" s="57"/>
      <c r="NZE21" s="58"/>
      <c r="NZF21" s="59"/>
      <c r="NZG21" s="59"/>
      <c r="NZH21" s="56"/>
      <c r="NZI21" s="58"/>
      <c r="NZJ21" s="56"/>
      <c r="NZK21" s="56"/>
      <c r="NZL21" s="287"/>
      <c r="NZM21" s="288"/>
      <c r="NZN21" s="287"/>
      <c r="NZO21" s="287"/>
      <c r="NZP21" s="287"/>
      <c r="NZQ21" s="289"/>
      <c r="NZR21" s="287"/>
      <c r="NZS21" s="287"/>
      <c r="NZT21" s="287"/>
      <c r="NZU21" s="288"/>
      <c r="NZV21" s="287"/>
      <c r="NZW21" s="287"/>
      <c r="NZX21" s="290"/>
      <c r="NZY21" s="57"/>
      <c r="NZZ21" s="58"/>
      <c r="OAA21" s="59"/>
      <c r="OAB21" s="59"/>
      <c r="OAC21" s="56"/>
      <c r="OAD21" s="58"/>
      <c r="OAE21" s="56"/>
      <c r="OAF21" s="56"/>
      <c r="OAG21" s="287"/>
      <c r="OAH21" s="288"/>
      <c r="OAI21" s="287"/>
      <c r="OAJ21" s="287"/>
      <c r="OAK21" s="287"/>
      <c r="OAL21" s="289"/>
      <c r="OAM21" s="287"/>
      <c r="OAN21" s="287"/>
      <c r="OAO21" s="287"/>
      <c r="OAP21" s="288"/>
      <c r="OAQ21" s="287"/>
      <c r="OAR21" s="287"/>
      <c r="OAS21" s="290"/>
      <c r="OAT21" s="57"/>
      <c r="OAU21" s="58"/>
      <c r="OAV21" s="59"/>
      <c r="OAW21" s="59"/>
      <c r="OAX21" s="56"/>
      <c r="OAY21" s="58"/>
      <c r="OAZ21" s="56"/>
      <c r="OBA21" s="56"/>
      <c r="OBB21" s="287"/>
      <c r="OBC21" s="288"/>
      <c r="OBD21" s="287"/>
      <c r="OBE21" s="287"/>
      <c r="OBF21" s="287"/>
      <c r="OBG21" s="289"/>
      <c r="OBH21" s="287"/>
      <c r="OBI21" s="287"/>
      <c r="OBJ21" s="287"/>
      <c r="OBK21" s="288"/>
      <c r="OBL21" s="287"/>
      <c r="OBM21" s="287"/>
      <c r="OBN21" s="290"/>
      <c r="OBO21" s="57"/>
      <c r="OBP21" s="58"/>
      <c r="OBQ21" s="59"/>
      <c r="OBR21" s="59"/>
      <c r="OBS21" s="56"/>
      <c r="OBT21" s="58"/>
      <c r="OBU21" s="56"/>
      <c r="OBV21" s="56"/>
      <c r="OBW21" s="287"/>
      <c r="OBX21" s="288"/>
      <c r="OBY21" s="287"/>
      <c r="OBZ21" s="287"/>
      <c r="OCA21" s="287"/>
      <c r="OCB21" s="289"/>
      <c r="OCC21" s="287"/>
      <c r="OCD21" s="287"/>
      <c r="OCE21" s="287"/>
      <c r="OCF21" s="288"/>
      <c r="OCG21" s="287"/>
      <c r="OCH21" s="287"/>
      <c r="OCI21" s="290"/>
      <c r="OCJ21" s="57"/>
      <c r="OCK21" s="58"/>
      <c r="OCL21" s="59"/>
      <c r="OCM21" s="59"/>
      <c r="OCN21" s="56"/>
      <c r="OCO21" s="58"/>
      <c r="OCP21" s="56"/>
      <c r="OCQ21" s="56"/>
      <c r="OCR21" s="287"/>
      <c r="OCS21" s="288"/>
      <c r="OCT21" s="287"/>
      <c r="OCU21" s="287"/>
      <c r="OCV21" s="287"/>
      <c r="OCW21" s="289"/>
      <c r="OCX21" s="287"/>
      <c r="OCY21" s="287"/>
      <c r="OCZ21" s="287"/>
      <c r="ODA21" s="288"/>
      <c r="ODB21" s="287"/>
      <c r="ODC21" s="287"/>
      <c r="ODD21" s="290"/>
      <c r="ODE21" s="57"/>
      <c r="ODF21" s="58"/>
      <c r="ODG21" s="59"/>
      <c r="ODH21" s="59"/>
      <c r="ODI21" s="56"/>
      <c r="ODJ21" s="58"/>
      <c r="ODK21" s="56"/>
      <c r="ODL21" s="56"/>
      <c r="ODM21" s="287"/>
      <c r="ODN21" s="288"/>
      <c r="ODO21" s="287"/>
      <c r="ODP21" s="287"/>
      <c r="ODQ21" s="287"/>
      <c r="ODR21" s="289"/>
      <c r="ODS21" s="287"/>
      <c r="ODT21" s="287"/>
      <c r="ODU21" s="287"/>
      <c r="ODV21" s="288"/>
      <c r="ODW21" s="287"/>
      <c r="ODX21" s="287"/>
      <c r="ODY21" s="290"/>
      <c r="ODZ21" s="57"/>
      <c r="OEA21" s="58"/>
      <c r="OEB21" s="59"/>
      <c r="OEC21" s="59"/>
      <c r="OED21" s="56"/>
      <c r="OEE21" s="58"/>
      <c r="OEF21" s="56"/>
      <c r="OEG21" s="56"/>
      <c r="OEH21" s="287"/>
      <c r="OEI21" s="288"/>
      <c r="OEJ21" s="287"/>
      <c r="OEK21" s="287"/>
      <c r="OEL21" s="287"/>
      <c r="OEM21" s="289"/>
      <c r="OEN21" s="287"/>
      <c r="OEO21" s="287"/>
      <c r="OEP21" s="287"/>
      <c r="OEQ21" s="288"/>
      <c r="OER21" s="287"/>
      <c r="OES21" s="287"/>
      <c r="OET21" s="290"/>
      <c r="OEU21" s="57"/>
      <c r="OEV21" s="58"/>
      <c r="OEW21" s="59"/>
      <c r="OEX21" s="59"/>
      <c r="OEY21" s="56"/>
      <c r="OEZ21" s="58"/>
      <c r="OFA21" s="56"/>
      <c r="OFB21" s="56"/>
      <c r="OFC21" s="287"/>
      <c r="OFD21" s="288"/>
      <c r="OFE21" s="287"/>
      <c r="OFF21" s="287"/>
      <c r="OFG21" s="287"/>
      <c r="OFH21" s="289"/>
      <c r="OFI21" s="287"/>
      <c r="OFJ21" s="287"/>
      <c r="OFK21" s="287"/>
      <c r="OFL21" s="288"/>
      <c r="OFM21" s="287"/>
      <c r="OFN21" s="287"/>
      <c r="OFO21" s="290"/>
      <c r="OFP21" s="57"/>
      <c r="OFQ21" s="58"/>
      <c r="OFR21" s="59"/>
      <c r="OFS21" s="59"/>
      <c r="OFT21" s="56"/>
      <c r="OFU21" s="58"/>
      <c r="OFV21" s="56"/>
      <c r="OFW21" s="56"/>
      <c r="OFX21" s="287"/>
      <c r="OFY21" s="288"/>
      <c r="OFZ21" s="287"/>
      <c r="OGA21" s="287"/>
      <c r="OGB21" s="287"/>
      <c r="OGC21" s="289"/>
      <c r="OGD21" s="287"/>
      <c r="OGE21" s="287"/>
      <c r="OGF21" s="287"/>
      <c r="OGG21" s="288"/>
      <c r="OGH21" s="287"/>
      <c r="OGI21" s="287"/>
      <c r="OGJ21" s="290"/>
      <c r="OGK21" s="57"/>
      <c r="OGL21" s="58"/>
      <c r="OGM21" s="59"/>
      <c r="OGN21" s="59"/>
      <c r="OGO21" s="56"/>
      <c r="OGP21" s="58"/>
      <c r="OGQ21" s="56"/>
      <c r="OGR21" s="56"/>
      <c r="OGS21" s="287"/>
      <c r="OGT21" s="288"/>
      <c r="OGU21" s="287"/>
      <c r="OGV21" s="287"/>
      <c r="OGW21" s="287"/>
      <c r="OGX21" s="289"/>
      <c r="OGY21" s="287"/>
      <c r="OGZ21" s="287"/>
      <c r="OHA21" s="287"/>
      <c r="OHB21" s="288"/>
      <c r="OHC21" s="287"/>
      <c r="OHD21" s="287"/>
      <c r="OHE21" s="290"/>
      <c r="OHF21" s="57"/>
      <c r="OHG21" s="58"/>
      <c r="OHH21" s="59"/>
      <c r="OHI21" s="59"/>
      <c r="OHJ21" s="56"/>
      <c r="OHK21" s="58"/>
      <c r="OHL21" s="56"/>
      <c r="OHM21" s="56"/>
      <c r="OHN21" s="287"/>
      <c r="OHO21" s="288"/>
      <c r="OHP21" s="287"/>
      <c r="OHQ21" s="287"/>
      <c r="OHR21" s="287"/>
      <c r="OHS21" s="289"/>
      <c r="OHT21" s="287"/>
      <c r="OHU21" s="287"/>
      <c r="OHV21" s="287"/>
      <c r="OHW21" s="288"/>
      <c r="OHX21" s="287"/>
      <c r="OHY21" s="287"/>
      <c r="OHZ21" s="290"/>
      <c r="OIA21" s="57"/>
      <c r="OIB21" s="58"/>
      <c r="OIC21" s="59"/>
      <c r="OID21" s="59"/>
      <c r="OIE21" s="56"/>
      <c r="OIF21" s="58"/>
      <c r="OIG21" s="56"/>
      <c r="OIH21" s="56"/>
      <c r="OII21" s="287"/>
      <c r="OIJ21" s="288"/>
      <c r="OIK21" s="287"/>
      <c r="OIL21" s="287"/>
      <c r="OIM21" s="287"/>
      <c r="OIN21" s="289"/>
      <c r="OIO21" s="287"/>
      <c r="OIP21" s="287"/>
      <c r="OIQ21" s="287"/>
      <c r="OIR21" s="288"/>
      <c r="OIS21" s="287"/>
      <c r="OIT21" s="287"/>
      <c r="OIU21" s="290"/>
      <c r="OIV21" s="57"/>
      <c r="OIW21" s="58"/>
      <c r="OIX21" s="59"/>
      <c r="OIY21" s="59"/>
      <c r="OIZ21" s="56"/>
      <c r="OJA21" s="58"/>
      <c r="OJB21" s="56"/>
      <c r="OJC21" s="56"/>
      <c r="OJD21" s="287"/>
      <c r="OJE21" s="288"/>
      <c r="OJF21" s="287"/>
      <c r="OJG21" s="287"/>
      <c r="OJH21" s="287"/>
      <c r="OJI21" s="289"/>
      <c r="OJJ21" s="287"/>
      <c r="OJK21" s="287"/>
      <c r="OJL21" s="287"/>
      <c r="OJM21" s="288"/>
      <c r="OJN21" s="287"/>
      <c r="OJO21" s="287"/>
      <c r="OJP21" s="290"/>
      <c r="OJQ21" s="57"/>
      <c r="OJR21" s="58"/>
      <c r="OJS21" s="59"/>
      <c r="OJT21" s="59"/>
      <c r="OJU21" s="56"/>
      <c r="OJV21" s="58"/>
      <c r="OJW21" s="56"/>
      <c r="OJX21" s="56"/>
      <c r="OJY21" s="287"/>
      <c r="OJZ21" s="288"/>
      <c r="OKA21" s="287"/>
      <c r="OKB21" s="287"/>
      <c r="OKC21" s="287"/>
      <c r="OKD21" s="289"/>
      <c r="OKE21" s="287"/>
      <c r="OKF21" s="287"/>
      <c r="OKG21" s="287"/>
      <c r="OKH21" s="288"/>
      <c r="OKI21" s="287"/>
      <c r="OKJ21" s="287"/>
      <c r="OKK21" s="290"/>
      <c r="OKL21" s="57"/>
      <c r="OKM21" s="58"/>
      <c r="OKN21" s="59"/>
      <c r="OKO21" s="59"/>
      <c r="OKP21" s="56"/>
      <c r="OKQ21" s="58"/>
      <c r="OKR21" s="56"/>
      <c r="OKS21" s="56"/>
      <c r="OKT21" s="287"/>
      <c r="OKU21" s="288"/>
      <c r="OKV21" s="287"/>
      <c r="OKW21" s="287"/>
      <c r="OKX21" s="287"/>
      <c r="OKY21" s="289"/>
      <c r="OKZ21" s="287"/>
      <c r="OLA21" s="287"/>
      <c r="OLB21" s="287"/>
      <c r="OLC21" s="288"/>
      <c r="OLD21" s="287"/>
      <c r="OLE21" s="287"/>
      <c r="OLF21" s="290"/>
      <c r="OLG21" s="57"/>
      <c r="OLH21" s="58"/>
      <c r="OLI21" s="59"/>
      <c r="OLJ21" s="59"/>
      <c r="OLK21" s="56"/>
      <c r="OLL21" s="58"/>
      <c r="OLM21" s="56"/>
      <c r="OLN21" s="56"/>
      <c r="OLO21" s="287"/>
      <c r="OLP21" s="288"/>
      <c r="OLQ21" s="287"/>
      <c r="OLR21" s="287"/>
      <c r="OLS21" s="287"/>
      <c r="OLT21" s="289"/>
      <c r="OLU21" s="287"/>
      <c r="OLV21" s="287"/>
      <c r="OLW21" s="287"/>
      <c r="OLX21" s="288"/>
      <c r="OLY21" s="287"/>
      <c r="OLZ21" s="287"/>
      <c r="OMA21" s="290"/>
      <c r="OMB21" s="57"/>
      <c r="OMC21" s="58"/>
      <c r="OMD21" s="59"/>
      <c r="OME21" s="59"/>
      <c r="OMF21" s="56"/>
      <c r="OMG21" s="58"/>
      <c r="OMH21" s="56"/>
      <c r="OMI21" s="56"/>
      <c r="OMJ21" s="287"/>
      <c r="OMK21" s="288"/>
      <c r="OML21" s="287"/>
      <c r="OMM21" s="287"/>
      <c r="OMN21" s="287"/>
      <c r="OMO21" s="289"/>
      <c r="OMP21" s="287"/>
      <c r="OMQ21" s="287"/>
      <c r="OMR21" s="287"/>
      <c r="OMS21" s="288"/>
      <c r="OMT21" s="287"/>
      <c r="OMU21" s="287"/>
      <c r="OMV21" s="290"/>
      <c r="OMW21" s="57"/>
      <c r="OMX21" s="58"/>
      <c r="OMY21" s="59"/>
      <c r="OMZ21" s="59"/>
      <c r="ONA21" s="56"/>
      <c r="ONB21" s="58"/>
      <c r="ONC21" s="56"/>
      <c r="OND21" s="56"/>
      <c r="ONE21" s="287"/>
      <c r="ONF21" s="288"/>
      <c r="ONG21" s="287"/>
      <c r="ONH21" s="287"/>
      <c r="ONI21" s="287"/>
      <c r="ONJ21" s="289"/>
      <c r="ONK21" s="287"/>
      <c r="ONL21" s="287"/>
      <c r="ONM21" s="287"/>
      <c r="ONN21" s="288"/>
      <c r="ONO21" s="287"/>
      <c r="ONP21" s="287"/>
      <c r="ONQ21" s="290"/>
      <c r="ONR21" s="57"/>
      <c r="ONS21" s="58"/>
      <c r="ONT21" s="59"/>
      <c r="ONU21" s="59"/>
      <c r="ONV21" s="56"/>
      <c r="ONW21" s="58"/>
      <c r="ONX21" s="56"/>
      <c r="ONY21" s="56"/>
      <c r="ONZ21" s="287"/>
      <c r="OOA21" s="288"/>
      <c r="OOB21" s="287"/>
      <c r="OOC21" s="287"/>
      <c r="OOD21" s="287"/>
      <c r="OOE21" s="289"/>
      <c r="OOF21" s="287"/>
      <c r="OOG21" s="287"/>
      <c r="OOH21" s="287"/>
      <c r="OOI21" s="288"/>
      <c r="OOJ21" s="287"/>
      <c r="OOK21" s="287"/>
      <c r="OOL21" s="290"/>
      <c r="OOM21" s="57"/>
      <c r="OON21" s="58"/>
      <c r="OOO21" s="59"/>
      <c r="OOP21" s="59"/>
      <c r="OOQ21" s="56"/>
      <c r="OOR21" s="58"/>
      <c r="OOS21" s="56"/>
      <c r="OOT21" s="56"/>
      <c r="OOU21" s="287"/>
      <c r="OOV21" s="288"/>
      <c r="OOW21" s="287"/>
      <c r="OOX21" s="287"/>
      <c r="OOY21" s="287"/>
      <c r="OOZ21" s="289"/>
      <c r="OPA21" s="287"/>
      <c r="OPB21" s="287"/>
      <c r="OPC21" s="287"/>
      <c r="OPD21" s="288"/>
      <c r="OPE21" s="287"/>
      <c r="OPF21" s="287"/>
      <c r="OPG21" s="290"/>
      <c r="OPH21" s="57"/>
      <c r="OPI21" s="58"/>
      <c r="OPJ21" s="59"/>
      <c r="OPK21" s="59"/>
      <c r="OPL21" s="56"/>
      <c r="OPM21" s="58"/>
      <c r="OPN21" s="56"/>
      <c r="OPO21" s="56"/>
      <c r="OPP21" s="287"/>
      <c r="OPQ21" s="288"/>
      <c r="OPR21" s="287"/>
      <c r="OPS21" s="287"/>
      <c r="OPT21" s="287"/>
      <c r="OPU21" s="289"/>
      <c r="OPV21" s="287"/>
      <c r="OPW21" s="287"/>
      <c r="OPX21" s="287"/>
      <c r="OPY21" s="288"/>
      <c r="OPZ21" s="287"/>
      <c r="OQA21" s="287"/>
      <c r="OQB21" s="290"/>
      <c r="OQC21" s="57"/>
      <c r="OQD21" s="58"/>
      <c r="OQE21" s="59"/>
      <c r="OQF21" s="59"/>
      <c r="OQG21" s="56"/>
      <c r="OQH21" s="58"/>
      <c r="OQI21" s="56"/>
      <c r="OQJ21" s="56"/>
      <c r="OQK21" s="287"/>
      <c r="OQL21" s="288"/>
      <c r="OQM21" s="287"/>
      <c r="OQN21" s="287"/>
      <c r="OQO21" s="287"/>
      <c r="OQP21" s="289"/>
      <c r="OQQ21" s="287"/>
      <c r="OQR21" s="287"/>
      <c r="OQS21" s="287"/>
      <c r="OQT21" s="288"/>
      <c r="OQU21" s="287"/>
      <c r="OQV21" s="287"/>
      <c r="OQW21" s="290"/>
      <c r="OQX21" s="57"/>
      <c r="OQY21" s="58"/>
      <c r="OQZ21" s="59"/>
      <c r="ORA21" s="59"/>
      <c r="ORB21" s="56"/>
      <c r="ORC21" s="58"/>
      <c r="ORD21" s="56"/>
      <c r="ORE21" s="56"/>
      <c r="ORF21" s="287"/>
      <c r="ORG21" s="288"/>
      <c r="ORH21" s="287"/>
      <c r="ORI21" s="287"/>
      <c r="ORJ21" s="287"/>
      <c r="ORK21" s="289"/>
      <c r="ORL21" s="287"/>
      <c r="ORM21" s="287"/>
      <c r="ORN21" s="287"/>
      <c r="ORO21" s="288"/>
      <c r="ORP21" s="287"/>
      <c r="ORQ21" s="287"/>
      <c r="ORR21" s="290"/>
      <c r="ORS21" s="57"/>
      <c r="ORT21" s="58"/>
      <c r="ORU21" s="59"/>
      <c r="ORV21" s="59"/>
      <c r="ORW21" s="56"/>
      <c r="ORX21" s="58"/>
      <c r="ORY21" s="56"/>
      <c r="ORZ21" s="56"/>
      <c r="OSA21" s="287"/>
      <c r="OSB21" s="288"/>
      <c r="OSC21" s="287"/>
      <c r="OSD21" s="287"/>
      <c r="OSE21" s="287"/>
      <c r="OSF21" s="289"/>
      <c r="OSG21" s="287"/>
      <c r="OSH21" s="287"/>
      <c r="OSI21" s="287"/>
      <c r="OSJ21" s="288"/>
      <c r="OSK21" s="287"/>
      <c r="OSL21" s="287"/>
      <c r="OSM21" s="290"/>
      <c r="OSN21" s="57"/>
      <c r="OSO21" s="58"/>
      <c r="OSP21" s="59"/>
      <c r="OSQ21" s="59"/>
      <c r="OSR21" s="56"/>
      <c r="OSS21" s="58"/>
      <c r="OST21" s="56"/>
      <c r="OSU21" s="56"/>
      <c r="OSV21" s="287"/>
      <c r="OSW21" s="288"/>
      <c r="OSX21" s="287"/>
      <c r="OSY21" s="287"/>
      <c r="OSZ21" s="287"/>
      <c r="OTA21" s="289"/>
      <c r="OTB21" s="287"/>
      <c r="OTC21" s="287"/>
      <c r="OTD21" s="287"/>
      <c r="OTE21" s="288"/>
      <c r="OTF21" s="287"/>
      <c r="OTG21" s="287"/>
      <c r="OTH21" s="290"/>
      <c r="OTI21" s="57"/>
      <c r="OTJ21" s="58"/>
      <c r="OTK21" s="59"/>
      <c r="OTL21" s="59"/>
      <c r="OTM21" s="56"/>
      <c r="OTN21" s="58"/>
      <c r="OTO21" s="56"/>
      <c r="OTP21" s="56"/>
      <c r="OTQ21" s="287"/>
      <c r="OTR21" s="288"/>
      <c r="OTS21" s="287"/>
      <c r="OTT21" s="287"/>
      <c r="OTU21" s="287"/>
      <c r="OTV21" s="289"/>
      <c r="OTW21" s="287"/>
      <c r="OTX21" s="287"/>
      <c r="OTY21" s="287"/>
      <c r="OTZ21" s="288"/>
      <c r="OUA21" s="287"/>
      <c r="OUB21" s="287"/>
      <c r="OUC21" s="290"/>
      <c r="OUD21" s="57"/>
      <c r="OUE21" s="58"/>
      <c r="OUF21" s="59"/>
      <c r="OUG21" s="59"/>
      <c r="OUH21" s="56"/>
      <c r="OUI21" s="58"/>
      <c r="OUJ21" s="56"/>
      <c r="OUK21" s="56"/>
      <c r="OUL21" s="287"/>
      <c r="OUM21" s="288"/>
      <c r="OUN21" s="287"/>
      <c r="OUO21" s="287"/>
      <c r="OUP21" s="287"/>
      <c r="OUQ21" s="289"/>
      <c r="OUR21" s="287"/>
      <c r="OUS21" s="287"/>
      <c r="OUT21" s="287"/>
      <c r="OUU21" s="288"/>
      <c r="OUV21" s="287"/>
      <c r="OUW21" s="287"/>
      <c r="OUX21" s="290"/>
      <c r="OUY21" s="57"/>
      <c r="OUZ21" s="58"/>
      <c r="OVA21" s="59"/>
      <c r="OVB21" s="59"/>
      <c r="OVC21" s="56"/>
      <c r="OVD21" s="58"/>
      <c r="OVE21" s="56"/>
      <c r="OVF21" s="56"/>
      <c r="OVG21" s="287"/>
      <c r="OVH21" s="288"/>
      <c r="OVI21" s="287"/>
      <c r="OVJ21" s="287"/>
      <c r="OVK21" s="287"/>
      <c r="OVL21" s="289"/>
      <c r="OVM21" s="287"/>
      <c r="OVN21" s="287"/>
      <c r="OVO21" s="287"/>
      <c r="OVP21" s="288"/>
      <c r="OVQ21" s="287"/>
      <c r="OVR21" s="287"/>
      <c r="OVS21" s="290"/>
      <c r="OVT21" s="57"/>
      <c r="OVU21" s="58"/>
      <c r="OVV21" s="59"/>
      <c r="OVW21" s="59"/>
      <c r="OVX21" s="56"/>
      <c r="OVY21" s="58"/>
      <c r="OVZ21" s="56"/>
      <c r="OWA21" s="56"/>
      <c r="OWB21" s="287"/>
      <c r="OWC21" s="288"/>
      <c r="OWD21" s="287"/>
      <c r="OWE21" s="287"/>
      <c r="OWF21" s="287"/>
      <c r="OWG21" s="289"/>
      <c r="OWH21" s="287"/>
      <c r="OWI21" s="287"/>
      <c r="OWJ21" s="287"/>
      <c r="OWK21" s="288"/>
      <c r="OWL21" s="287"/>
      <c r="OWM21" s="287"/>
      <c r="OWN21" s="290"/>
      <c r="OWO21" s="57"/>
      <c r="OWP21" s="58"/>
      <c r="OWQ21" s="59"/>
      <c r="OWR21" s="59"/>
      <c r="OWS21" s="56"/>
      <c r="OWT21" s="58"/>
      <c r="OWU21" s="56"/>
      <c r="OWV21" s="56"/>
      <c r="OWW21" s="287"/>
      <c r="OWX21" s="288"/>
      <c r="OWY21" s="287"/>
      <c r="OWZ21" s="287"/>
      <c r="OXA21" s="287"/>
      <c r="OXB21" s="289"/>
      <c r="OXC21" s="287"/>
      <c r="OXD21" s="287"/>
      <c r="OXE21" s="287"/>
      <c r="OXF21" s="288"/>
      <c r="OXG21" s="287"/>
      <c r="OXH21" s="287"/>
      <c r="OXI21" s="290"/>
      <c r="OXJ21" s="57"/>
      <c r="OXK21" s="58"/>
      <c r="OXL21" s="59"/>
      <c r="OXM21" s="59"/>
      <c r="OXN21" s="56"/>
      <c r="OXO21" s="58"/>
      <c r="OXP21" s="56"/>
      <c r="OXQ21" s="56"/>
      <c r="OXR21" s="287"/>
      <c r="OXS21" s="288"/>
      <c r="OXT21" s="287"/>
      <c r="OXU21" s="287"/>
      <c r="OXV21" s="287"/>
      <c r="OXW21" s="289"/>
      <c r="OXX21" s="287"/>
      <c r="OXY21" s="287"/>
      <c r="OXZ21" s="287"/>
      <c r="OYA21" s="288"/>
      <c r="OYB21" s="287"/>
      <c r="OYC21" s="287"/>
      <c r="OYD21" s="290"/>
      <c r="OYE21" s="57"/>
      <c r="OYF21" s="58"/>
      <c r="OYG21" s="59"/>
      <c r="OYH21" s="59"/>
      <c r="OYI21" s="56"/>
      <c r="OYJ21" s="58"/>
      <c r="OYK21" s="56"/>
      <c r="OYL21" s="56"/>
      <c r="OYM21" s="287"/>
      <c r="OYN21" s="288"/>
      <c r="OYO21" s="287"/>
      <c r="OYP21" s="287"/>
      <c r="OYQ21" s="287"/>
      <c r="OYR21" s="289"/>
      <c r="OYS21" s="287"/>
      <c r="OYT21" s="287"/>
      <c r="OYU21" s="287"/>
      <c r="OYV21" s="288"/>
      <c r="OYW21" s="287"/>
      <c r="OYX21" s="287"/>
      <c r="OYY21" s="290"/>
      <c r="OYZ21" s="57"/>
      <c r="OZA21" s="58"/>
      <c r="OZB21" s="59"/>
      <c r="OZC21" s="59"/>
      <c r="OZD21" s="56"/>
      <c r="OZE21" s="58"/>
      <c r="OZF21" s="56"/>
      <c r="OZG21" s="56"/>
      <c r="OZH21" s="287"/>
      <c r="OZI21" s="288"/>
      <c r="OZJ21" s="287"/>
      <c r="OZK21" s="287"/>
      <c r="OZL21" s="287"/>
      <c r="OZM21" s="289"/>
      <c r="OZN21" s="287"/>
      <c r="OZO21" s="287"/>
      <c r="OZP21" s="287"/>
      <c r="OZQ21" s="288"/>
      <c r="OZR21" s="287"/>
      <c r="OZS21" s="287"/>
      <c r="OZT21" s="290"/>
      <c r="OZU21" s="57"/>
      <c r="OZV21" s="58"/>
      <c r="OZW21" s="59"/>
      <c r="OZX21" s="59"/>
      <c r="OZY21" s="56"/>
      <c r="OZZ21" s="58"/>
      <c r="PAA21" s="56"/>
      <c r="PAB21" s="56"/>
      <c r="PAC21" s="287"/>
      <c r="PAD21" s="288"/>
      <c r="PAE21" s="287"/>
      <c r="PAF21" s="287"/>
      <c r="PAG21" s="287"/>
      <c r="PAH21" s="289"/>
      <c r="PAI21" s="287"/>
      <c r="PAJ21" s="287"/>
      <c r="PAK21" s="287"/>
      <c r="PAL21" s="288"/>
      <c r="PAM21" s="287"/>
      <c r="PAN21" s="287"/>
      <c r="PAO21" s="290"/>
      <c r="PAP21" s="57"/>
      <c r="PAQ21" s="58"/>
      <c r="PAR21" s="59"/>
      <c r="PAS21" s="59"/>
      <c r="PAT21" s="56"/>
      <c r="PAU21" s="58"/>
      <c r="PAV21" s="56"/>
      <c r="PAW21" s="56"/>
      <c r="PAX21" s="287"/>
      <c r="PAY21" s="288"/>
      <c r="PAZ21" s="287"/>
      <c r="PBA21" s="287"/>
      <c r="PBB21" s="287"/>
      <c r="PBC21" s="289"/>
      <c r="PBD21" s="287"/>
      <c r="PBE21" s="287"/>
      <c r="PBF21" s="287"/>
      <c r="PBG21" s="288"/>
      <c r="PBH21" s="287"/>
      <c r="PBI21" s="287"/>
      <c r="PBJ21" s="290"/>
      <c r="PBK21" s="57"/>
      <c r="PBL21" s="58"/>
      <c r="PBM21" s="59"/>
      <c r="PBN21" s="59"/>
      <c r="PBO21" s="56"/>
      <c r="PBP21" s="58"/>
      <c r="PBQ21" s="56"/>
      <c r="PBR21" s="56"/>
      <c r="PBS21" s="287"/>
      <c r="PBT21" s="288"/>
      <c r="PBU21" s="287"/>
      <c r="PBV21" s="287"/>
      <c r="PBW21" s="287"/>
      <c r="PBX21" s="289"/>
      <c r="PBY21" s="287"/>
      <c r="PBZ21" s="287"/>
      <c r="PCA21" s="287"/>
      <c r="PCB21" s="288"/>
      <c r="PCC21" s="287"/>
      <c r="PCD21" s="287"/>
      <c r="PCE21" s="290"/>
      <c r="PCF21" s="57"/>
      <c r="PCG21" s="58"/>
      <c r="PCH21" s="59"/>
      <c r="PCI21" s="59"/>
      <c r="PCJ21" s="56"/>
      <c r="PCK21" s="58"/>
      <c r="PCL21" s="56"/>
      <c r="PCM21" s="56"/>
      <c r="PCN21" s="287"/>
      <c r="PCO21" s="288"/>
      <c r="PCP21" s="287"/>
      <c r="PCQ21" s="287"/>
      <c r="PCR21" s="287"/>
      <c r="PCS21" s="289"/>
      <c r="PCT21" s="287"/>
      <c r="PCU21" s="287"/>
      <c r="PCV21" s="287"/>
      <c r="PCW21" s="288"/>
      <c r="PCX21" s="287"/>
      <c r="PCY21" s="287"/>
      <c r="PCZ21" s="290"/>
      <c r="PDA21" s="57"/>
      <c r="PDB21" s="58"/>
      <c r="PDC21" s="59"/>
      <c r="PDD21" s="59"/>
      <c r="PDE21" s="56"/>
      <c r="PDF21" s="58"/>
      <c r="PDG21" s="56"/>
      <c r="PDH21" s="56"/>
      <c r="PDI21" s="287"/>
      <c r="PDJ21" s="288"/>
      <c r="PDK21" s="287"/>
      <c r="PDL21" s="287"/>
      <c r="PDM21" s="287"/>
      <c r="PDN21" s="289"/>
      <c r="PDO21" s="287"/>
      <c r="PDP21" s="287"/>
      <c r="PDQ21" s="287"/>
      <c r="PDR21" s="288"/>
      <c r="PDS21" s="287"/>
      <c r="PDT21" s="287"/>
      <c r="PDU21" s="290"/>
      <c r="PDV21" s="57"/>
      <c r="PDW21" s="58"/>
      <c r="PDX21" s="59"/>
      <c r="PDY21" s="59"/>
      <c r="PDZ21" s="56"/>
      <c r="PEA21" s="58"/>
      <c r="PEB21" s="56"/>
      <c r="PEC21" s="56"/>
      <c r="PED21" s="287"/>
      <c r="PEE21" s="288"/>
      <c r="PEF21" s="287"/>
      <c r="PEG21" s="287"/>
      <c r="PEH21" s="287"/>
      <c r="PEI21" s="289"/>
      <c r="PEJ21" s="287"/>
      <c r="PEK21" s="287"/>
      <c r="PEL21" s="287"/>
      <c r="PEM21" s="288"/>
      <c r="PEN21" s="287"/>
      <c r="PEO21" s="287"/>
      <c r="PEP21" s="290"/>
      <c r="PEQ21" s="57"/>
      <c r="PER21" s="58"/>
      <c r="PES21" s="59"/>
      <c r="PET21" s="59"/>
      <c r="PEU21" s="56"/>
      <c r="PEV21" s="58"/>
      <c r="PEW21" s="56"/>
      <c r="PEX21" s="56"/>
      <c r="PEY21" s="287"/>
      <c r="PEZ21" s="288"/>
      <c r="PFA21" s="287"/>
      <c r="PFB21" s="287"/>
      <c r="PFC21" s="287"/>
      <c r="PFD21" s="289"/>
      <c r="PFE21" s="287"/>
      <c r="PFF21" s="287"/>
      <c r="PFG21" s="287"/>
      <c r="PFH21" s="288"/>
      <c r="PFI21" s="287"/>
      <c r="PFJ21" s="287"/>
      <c r="PFK21" s="290"/>
      <c r="PFL21" s="57"/>
      <c r="PFM21" s="58"/>
      <c r="PFN21" s="59"/>
      <c r="PFO21" s="59"/>
      <c r="PFP21" s="56"/>
      <c r="PFQ21" s="58"/>
      <c r="PFR21" s="56"/>
      <c r="PFS21" s="56"/>
      <c r="PFT21" s="287"/>
      <c r="PFU21" s="288"/>
      <c r="PFV21" s="287"/>
      <c r="PFW21" s="287"/>
      <c r="PFX21" s="287"/>
      <c r="PFY21" s="289"/>
      <c r="PFZ21" s="287"/>
      <c r="PGA21" s="287"/>
      <c r="PGB21" s="287"/>
      <c r="PGC21" s="288"/>
      <c r="PGD21" s="287"/>
      <c r="PGE21" s="287"/>
      <c r="PGF21" s="290"/>
      <c r="PGG21" s="57"/>
      <c r="PGH21" s="58"/>
      <c r="PGI21" s="59"/>
      <c r="PGJ21" s="59"/>
      <c r="PGK21" s="56"/>
      <c r="PGL21" s="58"/>
      <c r="PGM21" s="56"/>
      <c r="PGN21" s="56"/>
      <c r="PGO21" s="287"/>
      <c r="PGP21" s="288"/>
      <c r="PGQ21" s="287"/>
      <c r="PGR21" s="287"/>
      <c r="PGS21" s="287"/>
      <c r="PGT21" s="289"/>
      <c r="PGU21" s="287"/>
      <c r="PGV21" s="287"/>
      <c r="PGW21" s="287"/>
      <c r="PGX21" s="288"/>
      <c r="PGY21" s="287"/>
      <c r="PGZ21" s="287"/>
      <c r="PHA21" s="290"/>
      <c r="PHB21" s="57"/>
      <c r="PHC21" s="58"/>
      <c r="PHD21" s="59"/>
      <c r="PHE21" s="59"/>
      <c r="PHF21" s="56"/>
      <c r="PHG21" s="58"/>
      <c r="PHH21" s="56"/>
      <c r="PHI21" s="56"/>
      <c r="PHJ21" s="287"/>
      <c r="PHK21" s="288"/>
      <c r="PHL21" s="287"/>
      <c r="PHM21" s="287"/>
      <c r="PHN21" s="287"/>
      <c r="PHO21" s="289"/>
      <c r="PHP21" s="287"/>
      <c r="PHQ21" s="287"/>
      <c r="PHR21" s="287"/>
      <c r="PHS21" s="288"/>
      <c r="PHT21" s="287"/>
      <c r="PHU21" s="287"/>
      <c r="PHV21" s="290"/>
      <c r="PHW21" s="57"/>
      <c r="PHX21" s="58"/>
      <c r="PHY21" s="59"/>
      <c r="PHZ21" s="59"/>
      <c r="PIA21" s="56"/>
      <c r="PIB21" s="58"/>
      <c r="PIC21" s="56"/>
      <c r="PID21" s="56"/>
      <c r="PIE21" s="287"/>
      <c r="PIF21" s="288"/>
      <c r="PIG21" s="287"/>
      <c r="PIH21" s="287"/>
      <c r="PII21" s="287"/>
      <c r="PIJ21" s="289"/>
      <c r="PIK21" s="287"/>
      <c r="PIL21" s="287"/>
      <c r="PIM21" s="287"/>
      <c r="PIN21" s="288"/>
      <c r="PIO21" s="287"/>
      <c r="PIP21" s="287"/>
      <c r="PIQ21" s="290"/>
      <c r="PIR21" s="57"/>
      <c r="PIS21" s="58"/>
      <c r="PIT21" s="59"/>
      <c r="PIU21" s="59"/>
      <c r="PIV21" s="56"/>
      <c r="PIW21" s="58"/>
      <c r="PIX21" s="56"/>
      <c r="PIY21" s="56"/>
      <c r="PIZ21" s="287"/>
      <c r="PJA21" s="288"/>
      <c r="PJB21" s="287"/>
      <c r="PJC21" s="287"/>
      <c r="PJD21" s="287"/>
      <c r="PJE21" s="289"/>
      <c r="PJF21" s="287"/>
      <c r="PJG21" s="287"/>
      <c r="PJH21" s="287"/>
      <c r="PJI21" s="288"/>
      <c r="PJJ21" s="287"/>
      <c r="PJK21" s="287"/>
      <c r="PJL21" s="290"/>
      <c r="PJM21" s="57"/>
      <c r="PJN21" s="58"/>
      <c r="PJO21" s="59"/>
      <c r="PJP21" s="59"/>
      <c r="PJQ21" s="56"/>
      <c r="PJR21" s="58"/>
      <c r="PJS21" s="56"/>
      <c r="PJT21" s="56"/>
      <c r="PJU21" s="287"/>
      <c r="PJV21" s="288"/>
      <c r="PJW21" s="287"/>
      <c r="PJX21" s="287"/>
      <c r="PJY21" s="287"/>
      <c r="PJZ21" s="289"/>
      <c r="PKA21" s="287"/>
      <c r="PKB21" s="287"/>
      <c r="PKC21" s="287"/>
      <c r="PKD21" s="288"/>
      <c r="PKE21" s="287"/>
      <c r="PKF21" s="287"/>
      <c r="PKG21" s="290"/>
      <c r="PKH21" s="57"/>
      <c r="PKI21" s="58"/>
      <c r="PKJ21" s="59"/>
      <c r="PKK21" s="59"/>
      <c r="PKL21" s="56"/>
      <c r="PKM21" s="58"/>
      <c r="PKN21" s="56"/>
      <c r="PKO21" s="56"/>
      <c r="PKP21" s="287"/>
      <c r="PKQ21" s="288"/>
      <c r="PKR21" s="287"/>
      <c r="PKS21" s="287"/>
      <c r="PKT21" s="287"/>
      <c r="PKU21" s="289"/>
      <c r="PKV21" s="287"/>
      <c r="PKW21" s="287"/>
      <c r="PKX21" s="287"/>
      <c r="PKY21" s="288"/>
      <c r="PKZ21" s="287"/>
      <c r="PLA21" s="287"/>
      <c r="PLB21" s="290"/>
      <c r="PLC21" s="57"/>
      <c r="PLD21" s="58"/>
      <c r="PLE21" s="59"/>
      <c r="PLF21" s="59"/>
      <c r="PLG21" s="56"/>
      <c r="PLH21" s="58"/>
      <c r="PLI21" s="56"/>
      <c r="PLJ21" s="56"/>
      <c r="PLK21" s="287"/>
      <c r="PLL21" s="288"/>
      <c r="PLM21" s="287"/>
      <c r="PLN21" s="287"/>
      <c r="PLO21" s="287"/>
      <c r="PLP21" s="289"/>
      <c r="PLQ21" s="287"/>
      <c r="PLR21" s="287"/>
      <c r="PLS21" s="287"/>
      <c r="PLT21" s="288"/>
      <c r="PLU21" s="287"/>
      <c r="PLV21" s="287"/>
      <c r="PLW21" s="290"/>
      <c r="PLX21" s="57"/>
      <c r="PLY21" s="58"/>
      <c r="PLZ21" s="59"/>
      <c r="PMA21" s="59"/>
      <c r="PMB21" s="56"/>
      <c r="PMC21" s="58"/>
      <c r="PMD21" s="56"/>
      <c r="PME21" s="56"/>
      <c r="PMF21" s="287"/>
      <c r="PMG21" s="288"/>
      <c r="PMH21" s="287"/>
      <c r="PMI21" s="287"/>
      <c r="PMJ21" s="287"/>
      <c r="PMK21" s="289"/>
      <c r="PML21" s="287"/>
      <c r="PMM21" s="287"/>
      <c r="PMN21" s="287"/>
      <c r="PMO21" s="288"/>
      <c r="PMP21" s="287"/>
      <c r="PMQ21" s="287"/>
      <c r="PMR21" s="290"/>
      <c r="PMS21" s="57"/>
      <c r="PMT21" s="58"/>
      <c r="PMU21" s="59"/>
      <c r="PMV21" s="59"/>
      <c r="PMW21" s="56"/>
      <c r="PMX21" s="58"/>
      <c r="PMY21" s="56"/>
      <c r="PMZ21" s="56"/>
      <c r="PNA21" s="287"/>
      <c r="PNB21" s="288"/>
      <c r="PNC21" s="287"/>
      <c r="PND21" s="287"/>
      <c r="PNE21" s="287"/>
      <c r="PNF21" s="289"/>
      <c r="PNG21" s="287"/>
      <c r="PNH21" s="287"/>
      <c r="PNI21" s="287"/>
      <c r="PNJ21" s="288"/>
      <c r="PNK21" s="287"/>
      <c r="PNL21" s="287"/>
      <c r="PNM21" s="290"/>
      <c r="PNN21" s="57"/>
      <c r="PNO21" s="58"/>
      <c r="PNP21" s="59"/>
      <c r="PNQ21" s="59"/>
      <c r="PNR21" s="56"/>
      <c r="PNS21" s="58"/>
      <c r="PNT21" s="56"/>
      <c r="PNU21" s="56"/>
      <c r="PNV21" s="287"/>
      <c r="PNW21" s="288"/>
      <c r="PNX21" s="287"/>
      <c r="PNY21" s="287"/>
      <c r="PNZ21" s="287"/>
      <c r="POA21" s="289"/>
      <c r="POB21" s="287"/>
      <c r="POC21" s="287"/>
      <c r="POD21" s="287"/>
      <c r="POE21" s="288"/>
      <c r="POF21" s="287"/>
      <c r="POG21" s="287"/>
      <c r="POH21" s="290"/>
      <c r="POI21" s="57"/>
      <c r="POJ21" s="58"/>
      <c r="POK21" s="59"/>
      <c r="POL21" s="59"/>
      <c r="POM21" s="56"/>
      <c r="PON21" s="58"/>
      <c r="POO21" s="56"/>
      <c r="POP21" s="56"/>
      <c r="POQ21" s="287"/>
      <c r="POR21" s="288"/>
      <c r="POS21" s="287"/>
      <c r="POT21" s="287"/>
      <c r="POU21" s="287"/>
      <c r="POV21" s="289"/>
      <c r="POW21" s="287"/>
      <c r="POX21" s="287"/>
      <c r="POY21" s="287"/>
      <c r="POZ21" s="288"/>
      <c r="PPA21" s="287"/>
      <c r="PPB21" s="287"/>
      <c r="PPC21" s="290"/>
      <c r="PPD21" s="57"/>
      <c r="PPE21" s="58"/>
      <c r="PPF21" s="59"/>
      <c r="PPG21" s="59"/>
      <c r="PPH21" s="56"/>
      <c r="PPI21" s="58"/>
      <c r="PPJ21" s="56"/>
      <c r="PPK21" s="56"/>
      <c r="PPL21" s="287"/>
      <c r="PPM21" s="288"/>
      <c r="PPN21" s="287"/>
      <c r="PPO21" s="287"/>
      <c r="PPP21" s="287"/>
      <c r="PPQ21" s="289"/>
      <c r="PPR21" s="287"/>
      <c r="PPS21" s="287"/>
      <c r="PPT21" s="287"/>
      <c r="PPU21" s="288"/>
      <c r="PPV21" s="287"/>
      <c r="PPW21" s="287"/>
      <c r="PPX21" s="290"/>
      <c r="PPY21" s="57"/>
      <c r="PPZ21" s="58"/>
      <c r="PQA21" s="59"/>
      <c r="PQB21" s="59"/>
      <c r="PQC21" s="56"/>
      <c r="PQD21" s="58"/>
      <c r="PQE21" s="56"/>
      <c r="PQF21" s="56"/>
      <c r="PQG21" s="287"/>
      <c r="PQH21" s="288"/>
      <c r="PQI21" s="287"/>
      <c r="PQJ21" s="287"/>
      <c r="PQK21" s="287"/>
      <c r="PQL21" s="289"/>
      <c r="PQM21" s="287"/>
      <c r="PQN21" s="287"/>
      <c r="PQO21" s="287"/>
      <c r="PQP21" s="288"/>
      <c r="PQQ21" s="287"/>
      <c r="PQR21" s="287"/>
      <c r="PQS21" s="290"/>
      <c r="PQT21" s="57"/>
      <c r="PQU21" s="58"/>
      <c r="PQV21" s="59"/>
      <c r="PQW21" s="59"/>
      <c r="PQX21" s="56"/>
      <c r="PQY21" s="58"/>
      <c r="PQZ21" s="56"/>
      <c r="PRA21" s="56"/>
      <c r="PRB21" s="287"/>
      <c r="PRC21" s="288"/>
      <c r="PRD21" s="287"/>
      <c r="PRE21" s="287"/>
      <c r="PRF21" s="287"/>
      <c r="PRG21" s="289"/>
      <c r="PRH21" s="287"/>
      <c r="PRI21" s="287"/>
      <c r="PRJ21" s="287"/>
      <c r="PRK21" s="288"/>
      <c r="PRL21" s="287"/>
      <c r="PRM21" s="287"/>
      <c r="PRN21" s="290"/>
      <c r="PRO21" s="57"/>
      <c r="PRP21" s="58"/>
      <c r="PRQ21" s="59"/>
      <c r="PRR21" s="59"/>
      <c r="PRS21" s="56"/>
      <c r="PRT21" s="58"/>
      <c r="PRU21" s="56"/>
      <c r="PRV21" s="56"/>
      <c r="PRW21" s="287"/>
      <c r="PRX21" s="288"/>
      <c r="PRY21" s="287"/>
      <c r="PRZ21" s="287"/>
      <c r="PSA21" s="287"/>
      <c r="PSB21" s="289"/>
      <c r="PSC21" s="287"/>
      <c r="PSD21" s="287"/>
      <c r="PSE21" s="287"/>
      <c r="PSF21" s="288"/>
      <c r="PSG21" s="287"/>
      <c r="PSH21" s="287"/>
      <c r="PSI21" s="290"/>
      <c r="PSJ21" s="57"/>
      <c r="PSK21" s="58"/>
      <c r="PSL21" s="59"/>
      <c r="PSM21" s="59"/>
      <c r="PSN21" s="56"/>
      <c r="PSO21" s="58"/>
      <c r="PSP21" s="56"/>
      <c r="PSQ21" s="56"/>
      <c r="PSR21" s="287"/>
      <c r="PSS21" s="288"/>
      <c r="PST21" s="287"/>
      <c r="PSU21" s="287"/>
      <c r="PSV21" s="287"/>
      <c r="PSW21" s="289"/>
      <c r="PSX21" s="287"/>
      <c r="PSY21" s="287"/>
      <c r="PSZ21" s="287"/>
      <c r="PTA21" s="288"/>
      <c r="PTB21" s="287"/>
      <c r="PTC21" s="287"/>
      <c r="PTD21" s="290"/>
      <c r="PTE21" s="57"/>
      <c r="PTF21" s="58"/>
      <c r="PTG21" s="59"/>
      <c r="PTH21" s="59"/>
      <c r="PTI21" s="56"/>
      <c r="PTJ21" s="58"/>
      <c r="PTK21" s="56"/>
      <c r="PTL21" s="56"/>
      <c r="PTM21" s="287"/>
      <c r="PTN21" s="288"/>
      <c r="PTO21" s="287"/>
      <c r="PTP21" s="287"/>
      <c r="PTQ21" s="287"/>
      <c r="PTR21" s="289"/>
      <c r="PTS21" s="287"/>
      <c r="PTT21" s="287"/>
      <c r="PTU21" s="287"/>
      <c r="PTV21" s="288"/>
      <c r="PTW21" s="287"/>
      <c r="PTX21" s="287"/>
      <c r="PTY21" s="290"/>
      <c r="PTZ21" s="57"/>
      <c r="PUA21" s="58"/>
      <c r="PUB21" s="59"/>
      <c r="PUC21" s="59"/>
      <c r="PUD21" s="56"/>
      <c r="PUE21" s="58"/>
      <c r="PUF21" s="56"/>
      <c r="PUG21" s="56"/>
      <c r="PUH21" s="287"/>
      <c r="PUI21" s="288"/>
      <c r="PUJ21" s="287"/>
      <c r="PUK21" s="287"/>
      <c r="PUL21" s="287"/>
      <c r="PUM21" s="289"/>
      <c r="PUN21" s="287"/>
      <c r="PUO21" s="287"/>
      <c r="PUP21" s="287"/>
      <c r="PUQ21" s="288"/>
      <c r="PUR21" s="287"/>
      <c r="PUS21" s="287"/>
      <c r="PUT21" s="290"/>
      <c r="PUU21" s="57"/>
      <c r="PUV21" s="58"/>
      <c r="PUW21" s="59"/>
      <c r="PUX21" s="59"/>
      <c r="PUY21" s="56"/>
      <c r="PUZ21" s="58"/>
      <c r="PVA21" s="56"/>
      <c r="PVB21" s="56"/>
      <c r="PVC21" s="287"/>
      <c r="PVD21" s="288"/>
      <c r="PVE21" s="287"/>
      <c r="PVF21" s="287"/>
      <c r="PVG21" s="287"/>
      <c r="PVH21" s="289"/>
      <c r="PVI21" s="287"/>
      <c r="PVJ21" s="287"/>
      <c r="PVK21" s="287"/>
      <c r="PVL21" s="288"/>
      <c r="PVM21" s="287"/>
      <c r="PVN21" s="287"/>
      <c r="PVO21" s="290"/>
      <c r="PVP21" s="57"/>
      <c r="PVQ21" s="58"/>
      <c r="PVR21" s="59"/>
      <c r="PVS21" s="59"/>
      <c r="PVT21" s="56"/>
      <c r="PVU21" s="58"/>
      <c r="PVV21" s="56"/>
      <c r="PVW21" s="56"/>
      <c r="PVX21" s="287"/>
      <c r="PVY21" s="288"/>
      <c r="PVZ21" s="287"/>
      <c r="PWA21" s="287"/>
      <c r="PWB21" s="287"/>
      <c r="PWC21" s="289"/>
      <c r="PWD21" s="287"/>
      <c r="PWE21" s="287"/>
      <c r="PWF21" s="287"/>
      <c r="PWG21" s="288"/>
      <c r="PWH21" s="287"/>
      <c r="PWI21" s="287"/>
      <c r="PWJ21" s="290"/>
      <c r="PWK21" s="57"/>
      <c r="PWL21" s="58"/>
      <c r="PWM21" s="59"/>
      <c r="PWN21" s="59"/>
      <c r="PWO21" s="56"/>
      <c r="PWP21" s="58"/>
      <c r="PWQ21" s="56"/>
      <c r="PWR21" s="56"/>
      <c r="PWS21" s="287"/>
      <c r="PWT21" s="288"/>
      <c r="PWU21" s="287"/>
      <c r="PWV21" s="287"/>
      <c r="PWW21" s="287"/>
      <c r="PWX21" s="289"/>
      <c r="PWY21" s="287"/>
      <c r="PWZ21" s="287"/>
      <c r="PXA21" s="287"/>
      <c r="PXB21" s="288"/>
      <c r="PXC21" s="287"/>
      <c r="PXD21" s="287"/>
      <c r="PXE21" s="290"/>
      <c r="PXF21" s="57"/>
      <c r="PXG21" s="58"/>
      <c r="PXH21" s="59"/>
      <c r="PXI21" s="59"/>
      <c r="PXJ21" s="56"/>
      <c r="PXK21" s="58"/>
      <c r="PXL21" s="56"/>
      <c r="PXM21" s="56"/>
      <c r="PXN21" s="287"/>
      <c r="PXO21" s="288"/>
      <c r="PXP21" s="287"/>
      <c r="PXQ21" s="287"/>
      <c r="PXR21" s="287"/>
      <c r="PXS21" s="289"/>
      <c r="PXT21" s="287"/>
      <c r="PXU21" s="287"/>
      <c r="PXV21" s="287"/>
      <c r="PXW21" s="288"/>
      <c r="PXX21" s="287"/>
      <c r="PXY21" s="287"/>
      <c r="PXZ21" s="290"/>
      <c r="PYA21" s="57"/>
      <c r="PYB21" s="58"/>
      <c r="PYC21" s="59"/>
      <c r="PYD21" s="59"/>
      <c r="PYE21" s="56"/>
      <c r="PYF21" s="58"/>
      <c r="PYG21" s="56"/>
      <c r="PYH21" s="56"/>
      <c r="PYI21" s="287"/>
      <c r="PYJ21" s="288"/>
      <c r="PYK21" s="287"/>
      <c r="PYL21" s="287"/>
      <c r="PYM21" s="287"/>
      <c r="PYN21" s="289"/>
      <c r="PYO21" s="287"/>
      <c r="PYP21" s="287"/>
      <c r="PYQ21" s="287"/>
      <c r="PYR21" s="288"/>
      <c r="PYS21" s="287"/>
      <c r="PYT21" s="287"/>
      <c r="PYU21" s="290"/>
      <c r="PYV21" s="57"/>
      <c r="PYW21" s="58"/>
      <c r="PYX21" s="59"/>
      <c r="PYY21" s="59"/>
      <c r="PYZ21" s="56"/>
      <c r="PZA21" s="58"/>
      <c r="PZB21" s="56"/>
      <c r="PZC21" s="56"/>
      <c r="PZD21" s="287"/>
      <c r="PZE21" s="288"/>
      <c r="PZF21" s="287"/>
      <c r="PZG21" s="287"/>
      <c r="PZH21" s="287"/>
      <c r="PZI21" s="289"/>
      <c r="PZJ21" s="287"/>
      <c r="PZK21" s="287"/>
      <c r="PZL21" s="287"/>
      <c r="PZM21" s="288"/>
      <c r="PZN21" s="287"/>
      <c r="PZO21" s="287"/>
      <c r="PZP21" s="290"/>
      <c r="PZQ21" s="57"/>
      <c r="PZR21" s="58"/>
      <c r="PZS21" s="59"/>
      <c r="PZT21" s="59"/>
      <c r="PZU21" s="56"/>
      <c r="PZV21" s="58"/>
      <c r="PZW21" s="56"/>
      <c r="PZX21" s="56"/>
      <c r="PZY21" s="287"/>
      <c r="PZZ21" s="288"/>
      <c r="QAA21" s="287"/>
      <c r="QAB21" s="287"/>
      <c r="QAC21" s="287"/>
      <c r="QAD21" s="289"/>
      <c r="QAE21" s="287"/>
      <c r="QAF21" s="287"/>
      <c r="QAG21" s="287"/>
      <c r="QAH21" s="288"/>
      <c r="QAI21" s="287"/>
      <c r="QAJ21" s="287"/>
      <c r="QAK21" s="290"/>
      <c r="QAL21" s="57"/>
      <c r="QAM21" s="58"/>
      <c r="QAN21" s="59"/>
      <c r="QAO21" s="59"/>
      <c r="QAP21" s="56"/>
      <c r="QAQ21" s="58"/>
      <c r="QAR21" s="56"/>
      <c r="QAS21" s="56"/>
      <c r="QAT21" s="287"/>
      <c r="QAU21" s="288"/>
      <c r="QAV21" s="287"/>
      <c r="QAW21" s="287"/>
      <c r="QAX21" s="287"/>
      <c r="QAY21" s="289"/>
      <c r="QAZ21" s="287"/>
      <c r="QBA21" s="287"/>
      <c r="QBB21" s="287"/>
      <c r="QBC21" s="288"/>
      <c r="QBD21" s="287"/>
      <c r="QBE21" s="287"/>
      <c r="QBF21" s="290"/>
      <c r="QBG21" s="57"/>
      <c r="QBH21" s="58"/>
      <c r="QBI21" s="59"/>
      <c r="QBJ21" s="59"/>
      <c r="QBK21" s="56"/>
      <c r="QBL21" s="58"/>
      <c r="QBM21" s="56"/>
      <c r="QBN21" s="56"/>
      <c r="QBO21" s="287"/>
      <c r="QBP21" s="288"/>
      <c r="QBQ21" s="287"/>
      <c r="QBR21" s="287"/>
      <c r="QBS21" s="287"/>
      <c r="QBT21" s="289"/>
      <c r="QBU21" s="287"/>
      <c r="QBV21" s="287"/>
      <c r="QBW21" s="287"/>
      <c r="QBX21" s="288"/>
      <c r="QBY21" s="287"/>
      <c r="QBZ21" s="287"/>
      <c r="QCA21" s="290"/>
      <c r="QCB21" s="57"/>
      <c r="QCC21" s="58"/>
      <c r="QCD21" s="59"/>
      <c r="QCE21" s="59"/>
      <c r="QCF21" s="56"/>
      <c r="QCG21" s="58"/>
      <c r="QCH21" s="56"/>
      <c r="QCI21" s="56"/>
      <c r="QCJ21" s="287"/>
      <c r="QCK21" s="288"/>
      <c r="QCL21" s="287"/>
      <c r="QCM21" s="287"/>
      <c r="QCN21" s="287"/>
      <c r="QCO21" s="289"/>
      <c r="QCP21" s="287"/>
      <c r="QCQ21" s="287"/>
      <c r="QCR21" s="287"/>
      <c r="QCS21" s="288"/>
      <c r="QCT21" s="287"/>
      <c r="QCU21" s="287"/>
      <c r="QCV21" s="290"/>
      <c r="QCW21" s="57"/>
      <c r="QCX21" s="58"/>
      <c r="QCY21" s="59"/>
      <c r="QCZ21" s="59"/>
      <c r="QDA21" s="56"/>
      <c r="QDB21" s="58"/>
      <c r="QDC21" s="56"/>
      <c r="QDD21" s="56"/>
      <c r="QDE21" s="287"/>
      <c r="QDF21" s="288"/>
      <c r="QDG21" s="287"/>
      <c r="QDH21" s="287"/>
      <c r="QDI21" s="287"/>
      <c r="QDJ21" s="289"/>
      <c r="QDK21" s="287"/>
      <c r="QDL21" s="287"/>
      <c r="QDM21" s="287"/>
      <c r="QDN21" s="288"/>
      <c r="QDO21" s="287"/>
      <c r="QDP21" s="287"/>
      <c r="QDQ21" s="290"/>
      <c r="QDR21" s="57"/>
      <c r="QDS21" s="58"/>
      <c r="QDT21" s="59"/>
      <c r="QDU21" s="59"/>
      <c r="QDV21" s="56"/>
      <c r="QDW21" s="58"/>
      <c r="QDX21" s="56"/>
      <c r="QDY21" s="56"/>
      <c r="QDZ21" s="287"/>
      <c r="QEA21" s="288"/>
      <c r="QEB21" s="287"/>
      <c r="QEC21" s="287"/>
      <c r="QED21" s="287"/>
      <c r="QEE21" s="289"/>
      <c r="QEF21" s="287"/>
      <c r="QEG21" s="287"/>
      <c r="QEH21" s="287"/>
      <c r="QEI21" s="288"/>
      <c r="QEJ21" s="287"/>
      <c r="QEK21" s="287"/>
      <c r="QEL21" s="290"/>
      <c r="QEM21" s="57"/>
      <c r="QEN21" s="58"/>
      <c r="QEO21" s="59"/>
      <c r="QEP21" s="59"/>
      <c r="QEQ21" s="56"/>
      <c r="QER21" s="58"/>
      <c r="QES21" s="56"/>
      <c r="QET21" s="56"/>
      <c r="QEU21" s="287"/>
      <c r="QEV21" s="288"/>
      <c r="QEW21" s="287"/>
      <c r="QEX21" s="287"/>
      <c r="QEY21" s="287"/>
      <c r="QEZ21" s="289"/>
      <c r="QFA21" s="287"/>
      <c r="QFB21" s="287"/>
      <c r="QFC21" s="287"/>
      <c r="QFD21" s="288"/>
      <c r="QFE21" s="287"/>
      <c r="QFF21" s="287"/>
      <c r="QFG21" s="290"/>
      <c r="QFH21" s="57"/>
      <c r="QFI21" s="58"/>
      <c r="QFJ21" s="59"/>
      <c r="QFK21" s="59"/>
      <c r="QFL21" s="56"/>
      <c r="QFM21" s="58"/>
      <c r="QFN21" s="56"/>
      <c r="QFO21" s="56"/>
      <c r="QFP21" s="287"/>
      <c r="QFQ21" s="288"/>
      <c r="QFR21" s="287"/>
      <c r="QFS21" s="287"/>
      <c r="QFT21" s="287"/>
      <c r="QFU21" s="289"/>
      <c r="QFV21" s="287"/>
      <c r="QFW21" s="287"/>
      <c r="QFX21" s="287"/>
      <c r="QFY21" s="288"/>
      <c r="QFZ21" s="287"/>
      <c r="QGA21" s="287"/>
      <c r="QGB21" s="290"/>
      <c r="QGC21" s="57"/>
      <c r="QGD21" s="58"/>
      <c r="QGE21" s="59"/>
      <c r="QGF21" s="59"/>
      <c r="QGG21" s="56"/>
      <c r="QGH21" s="58"/>
      <c r="QGI21" s="56"/>
      <c r="QGJ21" s="56"/>
      <c r="QGK21" s="287"/>
      <c r="QGL21" s="288"/>
      <c r="QGM21" s="287"/>
      <c r="QGN21" s="287"/>
      <c r="QGO21" s="287"/>
      <c r="QGP21" s="289"/>
      <c r="QGQ21" s="287"/>
      <c r="QGR21" s="287"/>
      <c r="QGS21" s="287"/>
      <c r="QGT21" s="288"/>
      <c r="QGU21" s="287"/>
      <c r="QGV21" s="287"/>
      <c r="QGW21" s="290"/>
      <c r="QGX21" s="57"/>
      <c r="QGY21" s="58"/>
      <c r="QGZ21" s="59"/>
      <c r="QHA21" s="59"/>
      <c r="QHB21" s="56"/>
      <c r="QHC21" s="58"/>
      <c r="QHD21" s="56"/>
      <c r="QHE21" s="56"/>
      <c r="QHF21" s="287"/>
      <c r="QHG21" s="288"/>
      <c r="QHH21" s="287"/>
      <c r="QHI21" s="287"/>
      <c r="QHJ21" s="287"/>
      <c r="QHK21" s="289"/>
      <c r="QHL21" s="287"/>
      <c r="QHM21" s="287"/>
      <c r="QHN21" s="287"/>
      <c r="QHO21" s="288"/>
      <c r="QHP21" s="287"/>
      <c r="QHQ21" s="287"/>
      <c r="QHR21" s="290"/>
      <c r="QHS21" s="57"/>
      <c r="QHT21" s="58"/>
      <c r="QHU21" s="59"/>
      <c r="QHV21" s="59"/>
      <c r="QHW21" s="56"/>
      <c r="QHX21" s="58"/>
      <c r="QHY21" s="56"/>
      <c r="QHZ21" s="56"/>
      <c r="QIA21" s="287"/>
      <c r="QIB21" s="288"/>
      <c r="QIC21" s="287"/>
      <c r="QID21" s="287"/>
      <c r="QIE21" s="287"/>
      <c r="QIF21" s="289"/>
      <c r="QIG21" s="287"/>
      <c r="QIH21" s="287"/>
      <c r="QII21" s="287"/>
      <c r="QIJ21" s="288"/>
      <c r="QIK21" s="287"/>
      <c r="QIL21" s="287"/>
      <c r="QIM21" s="290"/>
      <c r="QIN21" s="57"/>
      <c r="QIO21" s="58"/>
      <c r="QIP21" s="59"/>
      <c r="QIQ21" s="59"/>
      <c r="QIR21" s="56"/>
      <c r="QIS21" s="58"/>
      <c r="QIT21" s="56"/>
      <c r="QIU21" s="56"/>
      <c r="QIV21" s="287"/>
      <c r="QIW21" s="288"/>
      <c r="QIX21" s="287"/>
      <c r="QIY21" s="287"/>
      <c r="QIZ21" s="287"/>
      <c r="QJA21" s="289"/>
      <c r="QJB21" s="287"/>
      <c r="QJC21" s="287"/>
      <c r="QJD21" s="287"/>
      <c r="QJE21" s="288"/>
      <c r="QJF21" s="287"/>
      <c r="QJG21" s="287"/>
      <c r="QJH21" s="290"/>
      <c r="QJI21" s="57"/>
      <c r="QJJ21" s="58"/>
      <c r="QJK21" s="59"/>
      <c r="QJL21" s="59"/>
      <c r="QJM21" s="56"/>
      <c r="QJN21" s="58"/>
      <c r="QJO21" s="56"/>
      <c r="QJP21" s="56"/>
      <c r="QJQ21" s="287"/>
      <c r="QJR21" s="288"/>
      <c r="QJS21" s="287"/>
      <c r="QJT21" s="287"/>
      <c r="QJU21" s="287"/>
      <c r="QJV21" s="289"/>
      <c r="QJW21" s="287"/>
      <c r="QJX21" s="287"/>
      <c r="QJY21" s="287"/>
      <c r="QJZ21" s="288"/>
      <c r="QKA21" s="287"/>
      <c r="QKB21" s="287"/>
      <c r="QKC21" s="290"/>
      <c r="QKD21" s="57"/>
      <c r="QKE21" s="58"/>
      <c r="QKF21" s="59"/>
      <c r="QKG21" s="59"/>
      <c r="QKH21" s="56"/>
      <c r="QKI21" s="58"/>
      <c r="QKJ21" s="56"/>
      <c r="QKK21" s="56"/>
      <c r="QKL21" s="287"/>
      <c r="QKM21" s="288"/>
      <c r="QKN21" s="287"/>
      <c r="QKO21" s="287"/>
      <c r="QKP21" s="287"/>
      <c r="QKQ21" s="289"/>
      <c r="QKR21" s="287"/>
      <c r="QKS21" s="287"/>
      <c r="QKT21" s="287"/>
      <c r="QKU21" s="288"/>
      <c r="QKV21" s="287"/>
      <c r="QKW21" s="287"/>
      <c r="QKX21" s="290"/>
      <c r="QKY21" s="57"/>
      <c r="QKZ21" s="58"/>
      <c r="QLA21" s="59"/>
      <c r="QLB21" s="59"/>
      <c r="QLC21" s="56"/>
      <c r="QLD21" s="58"/>
      <c r="QLE21" s="56"/>
      <c r="QLF21" s="56"/>
      <c r="QLG21" s="287"/>
      <c r="QLH21" s="288"/>
      <c r="QLI21" s="287"/>
      <c r="QLJ21" s="287"/>
      <c r="QLK21" s="287"/>
      <c r="QLL21" s="289"/>
      <c r="QLM21" s="287"/>
      <c r="QLN21" s="287"/>
      <c r="QLO21" s="287"/>
      <c r="QLP21" s="288"/>
      <c r="QLQ21" s="287"/>
      <c r="QLR21" s="287"/>
      <c r="QLS21" s="290"/>
      <c r="QLT21" s="57"/>
      <c r="QLU21" s="58"/>
      <c r="QLV21" s="59"/>
      <c r="QLW21" s="59"/>
      <c r="QLX21" s="56"/>
      <c r="QLY21" s="58"/>
      <c r="QLZ21" s="56"/>
      <c r="QMA21" s="56"/>
      <c r="QMB21" s="287"/>
      <c r="QMC21" s="288"/>
      <c r="QMD21" s="287"/>
      <c r="QME21" s="287"/>
      <c r="QMF21" s="287"/>
      <c r="QMG21" s="289"/>
      <c r="QMH21" s="287"/>
      <c r="QMI21" s="287"/>
      <c r="QMJ21" s="287"/>
      <c r="QMK21" s="288"/>
      <c r="QML21" s="287"/>
      <c r="QMM21" s="287"/>
      <c r="QMN21" s="290"/>
      <c r="QMO21" s="57"/>
      <c r="QMP21" s="58"/>
      <c r="QMQ21" s="59"/>
      <c r="QMR21" s="59"/>
      <c r="QMS21" s="56"/>
      <c r="QMT21" s="58"/>
      <c r="QMU21" s="56"/>
      <c r="QMV21" s="56"/>
      <c r="QMW21" s="287"/>
      <c r="QMX21" s="288"/>
      <c r="QMY21" s="287"/>
      <c r="QMZ21" s="287"/>
      <c r="QNA21" s="287"/>
      <c r="QNB21" s="289"/>
      <c r="QNC21" s="287"/>
      <c r="QND21" s="287"/>
      <c r="QNE21" s="287"/>
      <c r="QNF21" s="288"/>
      <c r="QNG21" s="287"/>
      <c r="QNH21" s="287"/>
      <c r="QNI21" s="290"/>
      <c r="QNJ21" s="57"/>
      <c r="QNK21" s="58"/>
      <c r="QNL21" s="59"/>
      <c r="QNM21" s="59"/>
      <c r="QNN21" s="56"/>
      <c r="QNO21" s="58"/>
      <c r="QNP21" s="56"/>
      <c r="QNQ21" s="56"/>
      <c r="QNR21" s="287"/>
      <c r="QNS21" s="288"/>
      <c r="QNT21" s="287"/>
      <c r="QNU21" s="287"/>
      <c r="QNV21" s="287"/>
      <c r="QNW21" s="289"/>
      <c r="QNX21" s="287"/>
      <c r="QNY21" s="287"/>
      <c r="QNZ21" s="287"/>
      <c r="QOA21" s="288"/>
      <c r="QOB21" s="287"/>
      <c r="QOC21" s="287"/>
      <c r="QOD21" s="290"/>
      <c r="QOE21" s="57"/>
      <c r="QOF21" s="58"/>
      <c r="QOG21" s="59"/>
      <c r="QOH21" s="59"/>
      <c r="QOI21" s="56"/>
      <c r="QOJ21" s="58"/>
      <c r="QOK21" s="56"/>
      <c r="QOL21" s="56"/>
      <c r="QOM21" s="287"/>
      <c r="QON21" s="288"/>
      <c r="QOO21" s="287"/>
      <c r="QOP21" s="287"/>
      <c r="QOQ21" s="287"/>
      <c r="QOR21" s="289"/>
      <c r="QOS21" s="287"/>
      <c r="QOT21" s="287"/>
      <c r="QOU21" s="287"/>
      <c r="QOV21" s="288"/>
      <c r="QOW21" s="287"/>
      <c r="QOX21" s="287"/>
      <c r="QOY21" s="290"/>
      <c r="QOZ21" s="57"/>
      <c r="QPA21" s="58"/>
      <c r="QPB21" s="59"/>
      <c r="QPC21" s="59"/>
      <c r="QPD21" s="56"/>
      <c r="QPE21" s="58"/>
      <c r="QPF21" s="56"/>
      <c r="QPG21" s="56"/>
      <c r="QPH21" s="287"/>
      <c r="QPI21" s="288"/>
      <c r="QPJ21" s="287"/>
      <c r="QPK21" s="287"/>
      <c r="QPL21" s="287"/>
      <c r="QPM21" s="289"/>
      <c r="QPN21" s="287"/>
      <c r="QPO21" s="287"/>
      <c r="QPP21" s="287"/>
      <c r="QPQ21" s="288"/>
      <c r="QPR21" s="287"/>
      <c r="QPS21" s="287"/>
      <c r="QPT21" s="290"/>
      <c r="QPU21" s="57"/>
      <c r="QPV21" s="58"/>
      <c r="QPW21" s="59"/>
      <c r="QPX21" s="59"/>
      <c r="QPY21" s="56"/>
      <c r="QPZ21" s="58"/>
      <c r="QQA21" s="56"/>
      <c r="QQB21" s="56"/>
      <c r="QQC21" s="287"/>
      <c r="QQD21" s="288"/>
      <c r="QQE21" s="287"/>
      <c r="QQF21" s="287"/>
      <c r="QQG21" s="287"/>
      <c r="QQH21" s="289"/>
      <c r="QQI21" s="287"/>
      <c r="QQJ21" s="287"/>
      <c r="QQK21" s="287"/>
      <c r="QQL21" s="288"/>
      <c r="QQM21" s="287"/>
      <c r="QQN21" s="287"/>
      <c r="QQO21" s="290"/>
      <c r="QQP21" s="57"/>
      <c r="QQQ21" s="58"/>
      <c r="QQR21" s="59"/>
      <c r="QQS21" s="59"/>
      <c r="QQT21" s="56"/>
      <c r="QQU21" s="58"/>
      <c r="QQV21" s="56"/>
      <c r="QQW21" s="56"/>
      <c r="QQX21" s="287"/>
      <c r="QQY21" s="288"/>
      <c r="QQZ21" s="287"/>
      <c r="QRA21" s="287"/>
      <c r="QRB21" s="287"/>
      <c r="QRC21" s="289"/>
      <c r="QRD21" s="287"/>
      <c r="QRE21" s="287"/>
      <c r="QRF21" s="287"/>
      <c r="QRG21" s="288"/>
      <c r="QRH21" s="287"/>
      <c r="QRI21" s="287"/>
      <c r="QRJ21" s="290"/>
      <c r="QRK21" s="57"/>
      <c r="QRL21" s="58"/>
      <c r="QRM21" s="59"/>
      <c r="QRN21" s="59"/>
      <c r="QRO21" s="56"/>
      <c r="QRP21" s="58"/>
      <c r="QRQ21" s="56"/>
      <c r="QRR21" s="56"/>
      <c r="QRS21" s="287"/>
      <c r="QRT21" s="288"/>
      <c r="QRU21" s="287"/>
      <c r="QRV21" s="287"/>
      <c r="QRW21" s="287"/>
      <c r="QRX21" s="289"/>
      <c r="QRY21" s="287"/>
      <c r="QRZ21" s="287"/>
      <c r="QSA21" s="287"/>
      <c r="QSB21" s="288"/>
      <c r="QSC21" s="287"/>
      <c r="QSD21" s="287"/>
      <c r="QSE21" s="290"/>
      <c r="QSF21" s="57"/>
      <c r="QSG21" s="58"/>
      <c r="QSH21" s="59"/>
      <c r="QSI21" s="59"/>
      <c r="QSJ21" s="56"/>
      <c r="QSK21" s="58"/>
      <c r="QSL21" s="56"/>
      <c r="QSM21" s="56"/>
      <c r="QSN21" s="287"/>
      <c r="QSO21" s="288"/>
      <c r="QSP21" s="287"/>
      <c r="QSQ21" s="287"/>
      <c r="QSR21" s="287"/>
      <c r="QSS21" s="289"/>
      <c r="QST21" s="287"/>
      <c r="QSU21" s="287"/>
      <c r="QSV21" s="287"/>
      <c r="QSW21" s="288"/>
      <c r="QSX21" s="287"/>
      <c r="QSY21" s="287"/>
      <c r="QSZ21" s="290"/>
      <c r="QTA21" s="57"/>
      <c r="QTB21" s="58"/>
      <c r="QTC21" s="59"/>
      <c r="QTD21" s="59"/>
      <c r="QTE21" s="56"/>
      <c r="QTF21" s="58"/>
      <c r="QTG21" s="56"/>
      <c r="QTH21" s="56"/>
      <c r="QTI21" s="287"/>
      <c r="QTJ21" s="288"/>
      <c r="QTK21" s="287"/>
      <c r="QTL21" s="287"/>
      <c r="QTM21" s="287"/>
      <c r="QTN21" s="289"/>
      <c r="QTO21" s="287"/>
      <c r="QTP21" s="287"/>
      <c r="QTQ21" s="287"/>
      <c r="QTR21" s="288"/>
      <c r="QTS21" s="287"/>
      <c r="QTT21" s="287"/>
      <c r="QTU21" s="290"/>
      <c r="QTV21" s="57"/>
      <c r="QTW21" s="58"/>
      <c r="QTX21" s="59"/>
      <c r="QTY21" s="59"/>
      <c r="QTZ21" s="56"/>
      <c r="QUA21" s="58"/>
      <c r="QUB21" s="56"/>
      <c r="QUC21" s="56"/>
      <c r="QUD21" s="287"/>
      <c r="QUE21" s="288"/>
      <c r="QUF21" s="287"/>
      <c r="QUG21" s="287"/>
      <c r="QUH21" s="287"/>
      <c r="QUI21" s="289"/>
      <c r="QUJ21" s="287"/>
      <c r="QUK21" s="287"/>
      <c r="QUL21" s="287"/>
      <c r="QUM21" s="288"/>
      <c r="QUN21" s="287"/>
      <c r="QUO21" s="287"/>
      <c r="QUP21" s="290"/>
      <c r="QUQ21" s="57"/>
      <c r="QUR21" s="58"/>
      <c r="QUS21" s="59"/>
      <c r="QUT21" s="59"/>
      <c r="QUU21" s="56"/>
      <c r="QUV21" s="58"/>
      <c r="QUW21" s="56"/>
      <c r="QUX21" s="56"/>
      <c r="QUY21" s="287"/>
      <c r="QUZ21" s="288"/>
      <c r="QVA21" s="287"/>
      <c r="QVB21" s="287"/>
      <c r="QVC21" s="287"/>
      <c r="QVD21" s="289"/>
      <c r="QVE21" s="287"/>
      <c r="QVF21" s="287"/>
      <c r="QVG21" s="287"/>
      <c r="QVH21" s="288"/>
      <c r="QVI21" s="287"/>
      <c r="QVJ21" s="287"/>
      <c r="QVK21" s="290"/>
      <c r="QVL21" s="57"/>
      <c r="QVM21" s="58"/>
      <c r="QVN21" s="59"/>
      <c r="QVO21" s="59"/>
      <c r="QVP21" s="56"/>
      <c r="QVQ21" s="58"/>
      <c r="QVR21" s="56"/>
      <c r="QVS21" s="56"/>
      <c r="QVT21" s="287"/>
      <c r="QVU21" s="288"/>
      <c r="QVV21" s="287"/>
      <c r="QVW21" s="287"/>
      <c r="QVX21" s="287"/>
      <c r="QVY21" s="289"/>
      <c r="QVZ21" s="287"/>
      <c r="QWA21" s="287"/>
      <c r="QWB21" s="287"/>
      <c r="QWC21" s="288"/>
      <c r="QWD21" s="287"/>
      <c r="QWE21" s="287"/>
      <c r="QWF21" s="290"/>
      <c r="QWG21" s="57"/>
      <c r="QWH21" s="58"/>
      <c r="QWI21" s="59"/>
      <c r="QWJ21" s="59"/>
      <c r="QWK21" s="56"/>
      <c r="QWL21" s="58"/>
      <c r="QWM21" s="56"/>
      <c r="QWN21" s="56"/>
      <c r="QWO21" s="287"/>
      <c r="QWP21" s="288"/>
      <c r="QWQ21" s="287"/>
      <c r="QWR21" s="287"/>
      <c r="QWS21" s="287"/>
      <c r="QWT21" s="289"/>
      <c r="QWU21" s="287"/>
      <c r="QWV21" s="287"/>
      <c r="QWW21" s="287"/>
      <c r="QWX21" s="288"/>
      <c r="QWY21" s="287"/>
      <c r="QWZ21" s="287"/>
      <c r="QXA21" s="290"/>
      <c r="QXB21" s="57"/>
      <c r="QXC21" s="58"/>
      <c r="QXD21" s="59"/>
      <c r="QXE21" s="59"/>
      <c r="QXF21" s="56"/>
      <c r="QXG21" s="58"/>
      <c r="QXH21" s="56"/>
      <c r="QXI21" s="56"/>
      <c r="QXJ21" s="287"/>
      <c r="QXK21" s="288"/>
      <c r="QXL21" s="287"/>
      <c r="QXM21" s="287"/>
      <c r="QXN21" s="287"/>
      <c r="QXO21" s="289"/>
      <c r="QXP21" s="287"/>
      <c r="QXQ21" s="287"/>
      <c r="QXR21" s="287"/>
      <c r="QXS21" s="288"/>
      <c r="QXT21" s="287"/>
      <c r="QXU21" s="287"/>
      <c r="QXV21" s="290"/>
      <c r="QXW21" s="57"/>
      <c r="QXX21" s="58"/>
      <c r="QXY21" s="59"/>
      <c r="QXZ21" s="59"/>
      <c r="QYA21" s="56"/>
      <c r="QYB21" s="58"/>
      <c r="QYC21" s="56"/>
      <c r="QYD21" s="56"/>
      <c r="QYE21" s="287"/>
      <c r="QYF21" s="288"/>
      <c r="QYG21" s="287"/>
      <c r="QYH21" s="287"/>
      <c r="QYI21" s="287"/>
      <c r="QYJ21" s="289"/>
      <c r="QYK21" s="287"/>
      <c r="QYL21" s="287"/>
      <c r="QYM21" s="287"/>
      <c r="QYN21" s="288"/>
      <c r="QYO21" s="287"/>
      <c r="QYP21" s="287"/>
      <c r="QYQ21" s="290"/>
      <c r="QYR21" s="57"/>
      <c r="QYS21" s="58"/>
      <c r="QYT21" s="59"/>
      <c r="QYU21" s="59"/>
      <c r="QYV21" s="56"/>
      <c r="QYW21" s="58"/>
      <c r="QYX21" s="56"/>
      <c r="QYY21" s="56"/>
      <c r="QYZ21" s="287"/>
      <c r="QZA21" s="288"/>
      <c r="QZB21" s="287"/>
      <c r="QZC21" s="287"/>
      <c r="QZD21" s="287"/>
      <c r="QZE21" s="289"/>
      <c r="QZF21" s="287"/>
      <c r="QZG21" s="287"/>
      <c r="QZH21" s="287"/>
      <c r="QZI21" s="288"/>
      <c r="QZJ21" s="287"/>
      <c r="QZK21" s="287"/>
      <c r="QZL21" s="290"/>
      <c r="QZM21" s="57"/>
      <c r="QZN21" s="58"/>
      <c r="QZO21" s="59"/>
      <c r="QZP21" s="59"/>
      <c r="QZQ21" s="56"/>
      <c r="QZR21" s="58"/>
      <c r="QZS21" s="56"/>
      <c r="QZT21" s="56"/>
      <c r="QZU21" s="287"/>
      <c r="QZV21" s="288"/>
      <c r="QZW21" s="287"/>
      <c r="QZX21" s="287"/>
      <c r="QZY21" s="287"/>
      <c r="QZZ21" s="289"/>
      <c r="RAA21" s="287"/>
      <c r="RAB21" s="287"/>
      <c r="RAC21" s="287"/>
      <c r="RAD21" s="288"/>
      <c r="RAE21" s="287"/>
      <c r="RAF21" s="287"/>
      <c r="RAG21" s="290"/>
      <c r="RAH21" s="57"/>
      <c r="RAI21" s="58"/>
      <c r="RAJ21" s="59"/>
      <c r="RAK21" s="59"/>
      <c r="RAL21" s="56"/>
      <c r="RAM21" s="58"/>
      <c r="RAN21" s="56"/>
      <c r="RAO21" s="56"/>
      <c r="RAP21" s="287"/>
      <c r="RAQ21" s="288"/>
      <c r="RAR21" s="287"/>
      <c r="RAS21" s="287"/>
      <c r="RAT21" s="287"/>
      <c r="RAU21" s="289"/>
      <c r="RAV21" s="287"/>
      <c r="RAW21" s="287"/>
      <c r="RAX21" s="287"/>
      <c r="RAY21" s="288"/>
      <c r="RAZ21" s="287"/>
      <c r="RBA21" s="287"/>
      <c r="RBB21" s="290"/>
      <c r="RBC21" s="57"/>
      <c r="RBD21" s="58"/>
      <c r="RBE21" s="59"/>
      <c r="RBF21" s="59"/>
      <c r="RBG21" s="56"/>
      <c r="RBH21" s="58"/>
      <c r="RBI21" s="56"/>
      <c r="RBJ21" s="56"/>
      <c r="RBK21" s="287"/>
      <c r="RBL21" s="288"/>
      <c r="RBM21" s="287"/>
      <c r="RBN21" s="287"/>
      <c r="RBO21" s="287"/>
      <c r="RBP21" s="289"/>
      <c r="RBQ21" s="287"/>
      <c r="RBR21" s="287"/>
      <c r="RBS21" s="287"/>
      <c r="RBT21" s="288"/>
      <c r="RBU21" s="287"/>
      <c r="RBV21" s="287"/>
      <c r="RBW21" s="290"/>
      <c r="RBX21" s="57"/>
      <c r="RBY21" s="58"/>
      <c r="RBZ21" s="59"/>
      <c r="RCA21" s="59"/>
      <c r="RCB21" s="56"/>
      <c r="RCC21" s="58"/>
      <c r="RCD21" s="56"/>
      <c r="RCE21" s="56"/>
      <c r="RCF21" s="287"/>
      <c r="RCG21" s="288"/>
      <c r="RCH21" s="287"/>
      <c r="RCI21" s="287"/>
      <c r="RCJ21" s="287"/>
      <c r="RCK21" s="289"/>
      <c r="RCL21" s="287"/>
      <c r="RCM21" s="287"/>
      <c r="RCN21" s="287"/>
      <c r="RCO21" s="288"/>
      <c r="RCP21" s="287"/>
      <c r="RCQ21" s="287"/>
      <c r="RCR21" s="290"/>
      <c r="RCS21" s="57"/>
      <c r="RCT21" s="58"/>
      <c r="RCU21" s="59"/>
      <c r="RCV21" s="59"/>
      <c r="RCW21" s="56"/>
      <c r="RCX21" s="58"/>
      <c r="RCY21" s="56"/>
      <c r="RCZ21" s="56"/>
      <c r="RDA21" s="287"/>
      <c r="RDB21" s="288"/>
      <c r="RDC21" s="287"/>
      <c r="RDD21" s="287"/>
      <c r="RDE21" s="287"/>
      <c r="RDF21" s="289"/>
      <c r="RDG21" s="287"/>
      <c r="RDH21" s="287"/>
      <c r="RDI21" s="287"/>
      <c r="RDJ21" s="288"/>
      <c r="RDK21" s="287"/>
      <c r="RDL21" s="287"/>
      <c r="RDM21" s="290"/>
      <c r="RDN21" s="57"/>
      <c r="RDO21" s="58"/>
      <c r="RDP21" s="59"/>
      <c r="RDQ21" s="59"/>
      <c r="RDR21" s="56"/>
      <c r="RDS21" s="58"/>
      <c r="RDT21" s="56"/>
      <c r="RDU21" s="56"/>
      <c r="RDV21" s="287"/>
      <c r="RDW21" s="288"/>
      <c r="RDX21" s="287"/>
      <c r="RDY21" s="287"/>
      <c r="RDZ21" s="287"/>
      <c r="REA21" s="289"/>
      <c r="REB21" s="287"/>
      <c r="REC21" s="287"/>
      <c r="RED21" s="287"/>
      <c r="REE21" s="288"/>
      <c r="REF21" s="287"/>
      <c r="REG21" s="287"/>
      <c r="REH21" s="290"/>
      <c r="REI21" s="57"/>
      <c r="REJ21" s="58"/>
      <c r="REK21" s="59"/>
      <c r="REL21" s="59"/>
      <c r="REM21" s="56"/>
      <c r="REN21" s="58"/>
      <c r="REO21" s="56"/>
      <c r="REP21" s="56"/>
      <c r="REQ21" s="287"/>
      <c r="RER21" s="288"/>
      <c r="RES21" s="287"/>
      <c r="RET21" s="287"/>
      <c r="REU21" s="287"/>
      <c r="REV21" s="289"/>
      <c r="REW21" s="287"/>
      <c r="REX21" s="287"/>
      <c r="REY21" s="287"/>
      <c r="REZ21" s="288"/>
      <c r="RFA21" s="287"/>
      <c r="RFB21" s="287"/>
      <c r="RFC21" s="290"/>
      <c r="RFD21" s="57"/>
      <c r="RFE21" s="58"/>
      <c r="RFF21" s="59"/>
      <c r="RFG21" s="59"/>
      <c r="RFH21" s="56"/>
      <c r="RFI21" s="58"/>
      <c r="RFJ21" s="56"/>
      <c r="RFK21" s="56"/>
      <c r="RFL21" s="287"/>
      <c r="RFM21" s="288"/>
      <c r="RFN21" s="287"/>
      <c r="RFO21" s="287"/>
      <c r="RFP21" s="287"/>
      <c r="RFQ21" s="289"/>
      <c r="RFR21" s="287"/>
      <c r="RFS21" s="287"/>
      <c r="RFT21" s="287"/>
      <c r="RFU21" s="288"/>
      <c r="RFV21" s="287"/>
      <c r="RFW21" s="287"/>
      <c r="RFX21" s="290"/>
      <c r="RFY21" s="57"/>
      <c r="RFZ21" s="58"/>
      <c r="RGA21" s="59"/>
      <c r="RGB21" s="59"/>
      <c r="RGC21" s="56"/>
      <c r="RGD21" s="58"/>
      <c r="RGE21" s="56"/>
      <c r="RGF21" s="56"/>
      <c r="RGG21" s="287"/>
      <c r="RGH21" s="288"/>
      <c r="RGI21" s="287"/>
      <c r="RGJ21" s="287"/>
      <c r="RGK21" s="287"/>
      <c r="RGL21" s="289"/>
      <c r="RGM21" s="287"/>
      <c r="RGN21" s="287"/>
      <c r="RGO21" s="287"/>
      <c r="RGP21" s="288"/>
      <c r="RGQ21" s="287"/>
      <c r="RGR21" s="287"/>
      <c r="RGS21" s="290"/>
      <c r="RGT21" s="57"/>
      <c r="RGU21" s="58"/>
      <c r="RGV21" s="59"/>
      <c r="RGW21" s="59"/>
      <c r="RGX21" s="56"/>
      <c r="RGY21" s="58"/>
      <c r="RGZ21" s="56"/>
      <c r="RHA21" s="56"/>
      <c r="RHB21" s="287"/>
      <c r="RHC21" s="288"/>
      <c r="RHD21" s="287"/>
      <c r="RHE21" s="287"/>
      <c r="RHF21" s="287"/>
      <c r="RHG21" s="289"/>
      <c r="RHH21" s="287"/>
      <c r="RHI21" s="287"/>
      <c r="RHJ21" s="287"/>
      <c r="RHK21" s="288"/>
      <c r="RHL21" s="287"/>
      <c r="RHM21" s="287"/>
      <c r="RHN21" s="290"/>
      <c r="RHO21" s="57"/>
      <c r="RHP21" s="58"/>
      <c r="RHQ21" s="59"/>
      <c r="RHR21" s="59"/>
      <c r="RHS21" s="56"/>
      <c r="RHT21" s="58"/>
      <c r="RHU21" s="56"/>
      <c r="RHV21" s="56"/>
      <c r="RHW21" s="287"/>
      <c r="RHX21" s="288"/>
      <c r="RHY21" s="287"/>
      <c r="RHZ21" s="287"/>
      <c r="RIA21" s="287"/>
      <c r="RIB21" s="289"/>
      <c r="RIC21" s="287"/>
      <c r="RID21" s="287"/>
      <c r="RIE21" s="287"/>
      <c r="RIF21" s="288"/>
      <c r="RIG21" s="287"/>
      <c r="RIH21" s="287"/>
      <c r="RII21" s="290"/>
      <c r="RIJ21" s="57"/>
      <c r="RIK21" s="58"/>
      <c r="RIL21" s="59"/>
      <c r="RIM21" s="59"/>
      <c r="RIN21" s="56"/>
      <c r="RIO21" s="58"/>
      <c r="RIP21" s="56"/>
      <c r="RIQ21" s="56"/>
      <c r="RIR21" s="287"/>
      <c r="RIS21" s="288"/>
      <c r="RIT21" s="287"/>
      <c r="RIU21" s="287"/>
      <c r="RIV21" s="287"/>
      <c r="RIW21" s="289"/>
      <c r="RIX21" s="287"/>
      <c r="RIY21" s="287"/>
      <c r="RIZ21" s="287"/>
      <c r="RJA21" s="288"/>
      <c r="RJB21" s="287"/>
      <c r="RJC21" s="287"/>
      <c r="RJD21" s="290"/>
      <c r="RJE21" s="57"/>
      <c r="RJF21" s="58"/>
      <c r="RJG21" s="59"/>
      <c r="RJH21" s="59"/>
      <c r="RJI21" s="56"/>
      <c r="RJJ21" s="58"/>
      <c r="RJK21" s="56"/>
      <c r="RJL21" s="56"/>
      <c r="RJM21" s="287"/>
      <c r="RJN21" s="288"/>
      <c r="RJO21" s="287"/>
      <c r="RJP21" s="287"/>
      <c r="RJQ21" s="287"/>
      <c r="RJR21" s="289"/>
      <c r="RJS21" s="287"/>
      <c r="RJT21" s="287"/>
      <c r="RJU21" s="287"/>
      <c r="RJV21" s="288"/>
      <c r="RJW21" s="287"/>
      <c r="RJX21" s="287"/>
      <c r="RJY21" s="290"/>
      <c r="RJZ21" s="57"/>
      <c r="RKA21" s="58"/>
      <c r="RKB21" s="59"/>
      <c r="RKC21" s="59"/>
      <c r="RKD21" s="56"/>
      <c r="RKE21" s="58"/>
      <c r="RKF21" s="56"/>
      <c r="RKG21" s="56"/>
      <c r="RKH21" s="287"/>
      <c r="RKI21" s="288"/>
      <c r="RKJ21" s="287"/>
      <c r="RKK21" s="287"/>
      <c r="RKL21" s="287"/>
      <c r="RKM21" s="289"/>
      <c r="RKN21" s="287"/>
      <c r="RKO21" s="287"/>
      <c r="RKP21" s="287"/>
      <c r="RKQ21" s="288"/>
      <c r="RKR21" s="287"/>
      <c r="RKS21" s="287"/>
      <c r="RKT21" s="290"/>
      <c r="RKU21" s="57"/>
      <c r="RKV21" s="58"/>
      <c r="RKW21" s="59"/>
      <c r="RKX21" s="59"/>
      <c r="RKY21" s="56"/>
      <c r="RKZ21" s="58"/>
      <c r="RLA21" s="56"/>
      <c r="RLB21" s="56"/>
      <c r="RLC21" s="287"/>
      <c r="RLD21" s="288"/>
      <c r="RLE21" s="287"/>
      <c r="RLF21" s="287"/>
      <c r="RLG21" s="287"/>
      <c r="RLH21" s="289"/>
      <c r="RLI21" s="287"/>
      <c r="RLJ21" s="287"/>
      <c r="RLK21" s="287"/>
      <c r="RLL21" s="288"/>
      <c r="RLM21" s="287"/>
      <c r="RLN21" s="287"/>
      <c r="RLO21" s="290"/>
      <c r="RLP21" s="57"/>
      <c r="RLQ21" s="58"/>
      <c r="RLR21" s="59"/>
      <c r="RLS21" s="59"/>
      <c r="RLT21" s="56"/>
      <c r="RLU21" s="58"/>
      <c r="RLV21" s="56"/>
      <c r="RLW21" s="56"/>
      <c r="RLX21" s="287"/>
      <c r="RLY21" s="288"/>
      <c r="RLZ21" s="287"/>
      <c r="RMA21" s="287"/>
      <c r="RMB21" s="287"/>
      <c r="RMC21" s="289"/>
      <c r="RMD21" s="287"/>
      <c r="RME21" s="287"/>
      <c r="RMF21" s="287"/>
      <c r="RMG21" s="288"/>
      <c r="RMH21" s="287"/>
      <c r="RMI21" s="287"/>
      <c r="RMJ21" s="290"/>
      <c r="RMK21" s="57"/>
      <c r="RML21" s="58"/>
      <c r="RMM21" s="59"/>
      <c r="RMN21" s="59"/>
      <c r="RMO21" s="56"/>
      <c r="RMP21" s="58"/>
      <c r="RMQ21" s="56"/>
      <c r="RMR21" s="56"/>
      <c r="RMS21" s="287"/>
      <c r="RMT21" s="288"/>
      <c r="RMU21" s="287"/>
      <c r="RMV21" s="287"/>
      <c r="RMW21" s="287"/>
      <c r="RMX21" s="289"/>
      <c r="RMY21" s="287"/>
      <c r="RMZ21" s="287"/>
      <c r="RNA21" s="287"/>
      <c r="RNB21" s="288"/>
      <c r="RNC21" s="287"/>
      <c r="RND21" s="287"/>
      <c r="RNE21" s="290"/>
      <c r="RNF21" s="57"/>
      <c r="RNG21" s="58"/>
      <c r="RNH21" s="59"/>
      <c r="RNI21" s="59"/>
      <c r="RNJ21" s="56"/>
      <c r="RNK21" s="58"/>
      <c r="RNL21" s="56"/>
      <c r="RNM21" s="56"/>
      <c r="RNN21" s="287"/>
      <c r="RNO21" s="288"/>
      <c r="RNP21" s="287"/>
      <c r="RNQ21" s="287"/>
      <c r="RNR21" s="287"/>
      <c r="RNS21" s="289"/>
      <c r="RNT21" s="287"/>
      <c r="RNU21" s="287"/>
      <c r="RNV21" s="287"/>
      <c r="RNW21" s="288"/>
      <c r="RNX21" s="287"/>
      <c r="RNY21" s="287"/>
      <c r="RNZ21" s="290"/>
      <c r="ROA21" s="57"/>
      <c r="ROB21" s="58"/>
      <c r="ROC21" s="59"/>
      <c r="ROD21" s="59"/>
      <c r="ROE21" s="56"/>
      <c r="ROF21" s="58"/>
      <c r="ROG21" s="56"/>
      <c r="ROH21" s="56"/>
      <c r="ROI21" s="287"/>
      <c r="ROJ21" s="288"/>
      <c r="ROK21" s="287"/>
      <c r="ROL21" s="287"/>
      <c r="ROM21" s="287"/>
      <c r="RON21" s="289"/>
      <c r="ROO21" s="287"/>
      <c r="ROP21" s="287"/>
      <c r="ROQ21" s="287"/>
      <c r="ROR21" s="288"/>
      <c r="ROS21" s="287"/>
      <c r="ROT21" s="287"/>
      <c r="ROU21" s="290"/>
      <c r="ROV21" s="57"/>
      <c r="ROW21" s="58"/>
      <c r="ROX21" s="59"/>
      <c r="ROY21" s="59"/>
      <c r="ROZ21" s="56"/>
      <c r="RPA21" s="58"/>
      <c r="RPB21" s="56"/>
      <c r="RPC21" s="56"/>
      <c r="RPD21" s="287"/>
      <c r="RPE21" s="288"/>
      <c r="RPF21" s="287"/>
      <c r="RPG21" s="287"/>
      <c r="RPH21" s="287"/>
      <c r="RPI21" s="289"/>
      <c r="RPJ21" s="287"/>
      <c r="RPK21" s="287"/>
      <c r="RPL21" s="287"/>
      <c r="RPM21" s="288"/>
      <c r="RPN21" s="287"/>
      <c r="RPO21" s="287"/>
      <c r="RPP21" s="290"/>
      <c r="RPQ21" s="57"/>
      <c r="RPR21" s="58"/>
      <c r="RPS21" s="59"/>
      <c r="RPT21" s="59"/>
      <c r="RPU21" s="56"/>
      <c r="RPV21" s="58"/>
      <c r="RPW21" s="56"/>
      <c r="RPX21" s="56"/>
      <c r="RPY21" s="287"/>
      <c r="RPZ21" s="288"/>
      <c r="RQA21" s="287"/>
      <c r="RQB21" s="287"/>
      <c r="RQC21" s="287"/>
      <c r="RQD21" s="289"/>
      <c r="RQE21" s="287"/>
      <c r="RQF21" s="287"/>
      <c r="RQG21" s="287"/>
      <c r="RQH21" s="288"/>
      <c r="RQI21" s="287"/>
      <c r="RQJ21" s="287"/>
      <c r="RQK21" s="290"/>
      <c r="RQL21" s="57"/>
      <c r="RQM21" s="58"/>
      <c r="RQN21" s="59"/>
      <c r="RQO21" s="59"/>
      <c r="RQP21" s="56"/>
      <c r="RQQ21" s="58"/>
      <c r="RQR21" s="56"/>
      <c r="RQS21" s="56"/>
      <c r="RQT21" s="287"/>
      <c r="RQU21" s="288"/>
      <c r="RQV21" s="287"/>
      <c r="RQW21" s="287"/>
      <c r="RQX21" s="287"/>
      <c r="RQY21" s="289"/>
      <c r="RQZ21" s="287"/>
      <c r="RRA21" s="287"/>
      <c r="RRB21" s="287"/>
      <c r="RRC21" s="288"/>
      <c r="RRD21" s="287"/>
      <c r="RRE21" s="287"/>
      <c r="RRF21" s="290"/>
      <c r="RRG21" s="57"/>
      <c r="RRH21" s="58"/>
      <c r="RRI21" s="59"/>
      <c r="RRJ21" s="59"/>
      <c r="RRK21" s="56"/>
      <c r="RRL21" s="58"/>
      <c r="RRM21" s="56"/>
      <c r="RRN21" s="56"/>
      <c r="RRO21" s="287"/>
      <c r="RRP21" s="288"/>
      <c r="RRQ21" s="287"/>
      <c r="RRR21" s="287"/>
      <c r="RRS21" s="287"/>
      <c r="RRT21" s="289"/>
      <c r="RRU21" s="287"/>
      <c r="RRV21" s="287"/>
      <c r="RRW21" s="287"/>
      <c r="RRX21" s="288"/>
      <c r="RRY21" s="287"/>
      <c r="RRZ21" s="287"/>
      <c r="RSA21" s="290"/>
      <c r="RSB21" s="57"/>
      <c r="RSC21" s="58"/>
      <c r="RSD21" s="59"/>
      <c r="RSE21" s="59"/>
      <c r="RSF21" s="56"/>
      <c r="RSG21" s="58"/>
      <c r="RSH21" s="56"/>
      <c r="RSI21" s="56"/>
      <c r="RSJ21" s="287"/>
      <c r="RSK21" s="288"/>
      <c r="RSL21" s="287"/>
      <c r="RSM21" s="287"/>
      <c r="RSN21" s="287"/>
      <c r="RSO21" s="289"/>
      <c r="RSP21" s="287"/>
      <c r="RSQ21" s="287"/>
      <c r="RSR21" s="287"/>
      <c r="RSS21" s="288"/>
      <c r="RST21" s="287"/>
      <c r="RSU21" s="287"/>
      <c r="RSV21" s="290"/>
      <c r="RSW21" s="57"/>
      <c r="RSX21" s="58"/>
      <c r="RSY21" s="59"/>
      <c r="RSZ21" s="59"/>
      <c r="RTA21" s="56"/>
      <c r="RTB21" s="58"/>
      <c r="RTC21" s="56"/>
      <c r="RTD21" s="56"/>
      <c r="RTE21" s="287"/>
      <c r="RTF21" s="288"/>
      <c r="RTG21" s="287"/>
      <c r="RTH21" s="287"/>
      <c r="RTI21" s="287"/>
      <c r="RTJ21" s="289"/>
      <c r="RTK21" s="287"/>
      <c r="RTL21" s="287"/>
      <c r="RTM21" s="287"/>
      <c r="RTN21" s="288"/>
      <c r="RTO21" s="287"/>
      <c r="RTP21" s="287"/>
      <c r="RTQ21" s="290"/>
      <c r="RTR21" s="57"/>
      <c r="RTS21" s="58"/>
      <c r="RTT21" s="59"/>
      <c r="RTU21" s="59"/>
      <c r="RTV21" s="56"/>
      <c r="RTW21" s="58"/>
      <c r="RTX21" s="56"/>
      <c r="RTY21" s="56"/>
      <c r="RTZ21" s="287"/>
      <c r="RUA21" s="288"/>
      <c r="RUB21" s="287"/>
      <c r="RUC21" s="287"/>
      <c r="RUD21" s="287"/>
      <c r="RUE21" s="289"/>
      <c r="RUF21" s="287"/>
      <c r="RUG21" s="287"/>
      <c r="RUH21" s="287"/>
      <c r="RUI21" s="288"/>
      <c r="RUJ21" s="287"/>
      <c r="RUK21" s="287"/>
      <c r="RUL21" s="290"/>
      <c r="RUM21" s="57"/>
      <c r="RUN21" s="58"/>
      <c r="RUO21" s="59"/>
      <c r="RUP21" s="59"/>
      <c r="RUQ21" s="56"/>
      <c r="RUR21" s="58"/>
      <c r="RUS21" s="56"/>
      <c r="RUT21" s="56"/>
      <c r="RUU21" s="287"/>
      <c r="RUV21" s="288"/>
      <c r="RUW21" s="287"/>
      <c r="RUX21" s="287"/>
      <c r="RUY21" s="287"/>
      <c r="RUZ21" s="289"/>
      <c r="RVA21" s="287"/>
      <c r="RVB21" s="287"/>
      <c r="RVC21" s="287"/>
      <c r="RVD21" s="288"/>
      <c r="RVE21" s="287"/>
      <c r="RVF21" s="287"/>
      <c r="RVG21" s="290"/>
      <c r="RVH21" s="57"/>
      <c r="RVI21" s="58"/>
      <c r="RVJ21" s="59"/>
      <c r="RVK21" s="59"/>
      <c r="RVL21" s="56"/>
      <c r="RVM21" s="58"/>
      <c r="RVN21" s="56"/>
      <c r="RVO21" s="56"/>
      <c r="RVP21" s="287"/>
      <c r="RVQ21" s="288"/>
      <c r="RVR21" s="287"/>
      <c r="RVS21" s="287"/>
      <c r="RVT21" s="287"/>
      <c r="RVU21" s="289"/>
      <c r="RVV21" s="287"/>
      <c r="RVW21" s="287"/>
      <c r="RVX21" s="287"/>
      <c r="RVY21" s="288"/>
      <c r="RVZ21" s="287"/>
      <c r="RWA21" s="287"/>
      <c r="RWB21" s="290"/>
      <c r="RWC21" s="57"/>
      <c r="RWD21" s="58"/>
      <c r="RWE21" s="59"/>
      <c r="RWF21" s="59"/>
      <c r="RWG21" s="56"/>
      <c r="RWH21" s="58"/>
      <c r="RWI21" s="56"/>
      <c r="RWJ21" s="56"/>
      <c r="RWK21" s="287"/>
      <c r="RWL21" s="288"/>
      <c r="RWM21" s="287"/>
      <c r="RWN21" s="287"/>
      <c r="RWO21" s="287"/>
      <c r="RWP21" s="289"/>
      <c r="RWQ21" s="287"/>
      <c r="RWR21" s="287"/>
      <c r="RWS21" s="287"/>
      <c r="RWT21" s="288"/>
      <c r="RWU21" s="287"/>
      <c r="RWV21" s="287"/>
      <c r="RWW21" s="290"/>
      <c r="RWX21" s="57"/>
      <c r="RWY21" s="58"/>
      <c r="RWZ21" s="59"/>
      <c r="RXA21" s="59"/>
      <c r="RXB21" s="56"/>
      <c r="RXC21" s="58"/>
      <c r="RXD21" s="56"/>
      <c r="RXE21" s="56"/>
      <c r="RXF21" s="287"/>
      <c r="RXG21" s="288"/>
      <c r="RXH21" s="287"/>
      <c r="RXI21" s="287"/>
      <c r="RXJ21" s="287"/>
      <c r="RXK21" s="289"/>
      <c r="RXL21" s="287"/>
      <c r="RXM21" s="287"/>
      <c r="RXN21" s="287"/>
      <c r="RXO21" s="288"/>
      <c r="RXP21" s="287"/>
      <c r="RXQ21" s="287"/>
      <c r="RXR21" s="290"/>
      <c r="RXS21" s="57"/>
      <c r="RXT21" s="58"/>
      <c r="RXU21" s="59"/>
      <c r="RXV21" s="59"/>
      <c r="RXW21" s="56"/>
      <c r="RXX21" s="58"/>
      <c r="RXY21" s="56"/>
      <c r="RXZ21" s="56"/>
      <c r="RYA21" s="287"/>
      <c r="RYB21" s="288"/>
      <c r="RYC21" s="287"/>
      <c r="RYD21" s="287"/>
      <c r="RYE21" s="287"/>
      <c r="RYF21" s="289"/>
      <c r="RYG21" s="287"/>
      <c r="RYH21" s="287"/>
      <c r="RYI21" s="287"/>
      <c r="RYJ21" s="288"/>
      <c r="RYK21" s="287"/>
      <c r="RYL21" s="287"/>
      <c r="RYM21" s="290"/>
      <c r="RYN21" s="57"/>
      <c r="RYO21" s="58"/>
      <c r="RYP21" s="59"/>
      <c r="RYQ21" s="59"/>
      <c r="RYR21" s="56"/>
      <c r="RYS21" s="58"/>
      <c r="RYT21" s="56"/>
      <c r="RYU21" s="56"/>
      <c r="RYV21" s="287"/>
      <c r="RYW21" s="288"/>
      <c r="RYX21" s="287"/>
      <c r="RYY21" s="287"/>
      <c r="RYZ21" s="287"/>
      <c r="RZA21" s="289"/>
      <c r="RZB21" s="287"/>
      <c r="RZC21" s="287"/>
      <c r="RZD21" s="287"/>
      <c r="RZE21" s="288"/>
      <c r="RZF21" s="287"/>
      <c r="RZG21" s="287"/>
      <c r="RZH21" s="290"/>
      <c r="RZI21" s="57"/>
      <c r="RZJ21" s="58"/>
      <c r="RZK21" s="59"/>
      <c r="RZL21" s="59"/>
      <c r="RZM21" s="56"/>
      <c r="RZN21" s="58"/>
      <c r="RZO21" s="56"/>
      <c r="RZP21" s="56"/>
      <c r="RZQ21" s="287"/>
      <c r="RZR21" s="288"/>
      <c r="RZS21" s="287"/>
      <c r="RZT21" s="287"/>
      <c r="RZU21" s="287"/>
      <c r="RZV21" s="289"/>
      <c r="RZW21" s="287"/>
      <c r="RZX21" s="287"/>
      <c r="RZY21" s="287"/>
      <c r="RZZ21" s="288"/>
      <c r="SAA21" s="287"/>
      <c r="SAB21" s="287"/>
      <c r="SAC21" s="290"/>
      <c r="SAD21" s="57"/>
      <c r="SAE21" s="58"/>
      <c r="SAF21" s="59"/>
      <c r="SAG21" s="59"/>
      <c r="SAH21" s="56"/>
      <c r="SAI21" s="58"/>
      <c r="SAJ21" s="56"/>
      <c r="SAK21" s="56"/>
      <c r="SAL21" s="287"/>
      <c r="SAM21" s="288"/>
      <c r="SAN21" s="287"/>
      <c r="SAO21" s="287"/>
      <c r="SAP21" s="287"/>
      <c r="SAQ21" s="289"/>
      <c r="SAR21" s="287"/>
      <c r="SAS21" s="287"/>
      <c r="SAT21" s="287"/>
      <c r="SAU21" s="288"/>
      <c r="SAV21" s="287"/>
      <c r="SAW21" s="287"/>
      <c r="SAX21" s="290"/>
      <c r="SAY21" s="57"/>
      <c r="SAZ21" s="58"/>
      <c r="SBA21" s="59"/>
      <c r="SBB21" s="59"/>
      <c r="SBC21" s="56"/>
      <c r="SBD21" s="58"/>
      <c r="SBE21" s="56"/>
      <c r="SBF21" s="56"/>
      <c r="SBG21" s="287"/>
      <c r="SBH21" s="288"/>
      <c r="SBI21" s="287"/>
      <c r="SBJ21" s="287"/>
      <c r="SBK21" s="287"/>
      <c r="SBL21" s="289"/>
      <c r="SBM21" s="287"/>
      <c r="SBN21" s="287"/>
      <c r="SBO21" s="287"/>
      <c r="SBP21" s="288"/>
      <c r="SBQ21" s="287"/>
      <c r="SBR21" s="287"/>
      <c r="SBS21" s="290"/>
      <c r="SBT21" s="57"/>
      <c r="SBU21" s="58"/>
      <c r="SBV21" s="59"/>
      <c r="SBW21" s="59"/>
      <c r="SBX21" s="56"/>
      <c r="SBY21" s="58"/>
      <c r="SBZ21" s="56"/>
      <c r="SCA21" s="56"/>
      <c r="SCB21" s="287"/>
      <c r="SCC21" s="288"/>
      <c r="SCD21" s="287"/>
      <c r="SCE21" s="287"/>
      <c r="SCF21" s="287"/>
      <c r="SCG21" s="289"/>
      <c r="SCH21" s="287"/>
      <c r="SCI21" s="287"/>
      <c r="SCJ21" s="287"/>
      <c r="SCK21" s="288"/>
      <c r="SCL21" s="287"/>
      <c r="SCM21" s="287"/>
      <c r="SCN21" s="290"/>
      <c r="SCO21" s="57"/>
      <c r="SCP21" s="58"/>
      <c r="SCQ21" s="59"/>
      <c r="SCR21" s="59"/>
      <c r="SCS21" s="56"/>
      <c r="SCT21" s="58"/>
      <c r="SCU21" s="56"/>
      <c r="SCV21" s="56"/>
      <c r="SCW21" s="287"/>
      <c r="SCX21" s="288"/>
      <c r="SCY21" s="287"/>
      <c r="SCZ21" s="287"/>
      <c r="SDA21" s="287"/>
      <c r="SDB21" s="289"/>
      <c r="SDC21" s="287"/>
      <c r="SDD21" s="287"/>
      <c r="SDE21" s="287"/>
      <c r="SDF21" s="288"/>
      <c r="SDG21" s="287"/>
      <c r="SDH21" s="287"/>
      <c r="SDI21" s="290"/>
      <c r="SDJ21" s="57"/>
      <c r="SDK21" s="58"/>
      <c r="SDL21" s="59"/>
      <c r="SDM21" s="59"/>
      <c r="SDN21" s="56"/>
      <c r="SDO21" s="58"/>
      <c r="SDP21" s="56"/>
      <c r="SDQ21" s="56"/>
      <c r="SDR21" s="287"/>
      <c r="SDS21" s="288"/>
      <c r="SDT21" s="287"/>
      <c r="SDU21" s="287"/>
      <c r="SDV21" s="287"/>
      <c r="SDW21" s="289"/>
      <c r="SDX21" s="287"/>
      <c r="SDY21" s="287"/>
      <c r="SDZ21" s="287"/>
      <c r="SEA21" s="288"/>
      <c r="SEB21" s="287"/>
      <c r="SEC21" s="287"/>
      <c r="SED21" s="290"/>
      <c r="SEE21" s="57"/>
      <c r="SEF21" s="58"/>
      <c r="SEG21" s="59"/>
      <c r="SEH21" s="59"/>
      <c r="SEI21" s="56"/>
      <c r="SEJ21" s="58"/>
      <c r="SEK21" s="56"/>
      <c r="SEL21" s="56"/>
      <c r="SEM21" s="287"/>
      <c r="SEN21" s="288"/>
      <c r="SEO21" s="287"/>
      <c r="SEP21" s="287"/>
      <c r="SEQ21" s="287"/>
      <c r="SER21" s="289"/>
      <c r="SES21" s="287"/>
      <c r="SET21" s="287"/>
      <c r="SEU21" s="287"/>
      <c r="SEV21" s="288"/>
      <c r="SEW21" s="287"/>
      <c r="SEX21" s="287"/>
      <c r="SEY21" s="290"/>
      <c r="SEZ21" s="57"/>
      <c r="SFA21" s="58"/>
      <c r="SFB21" s="59"/>
      <c r="SFC21" s="59"/>
      <c r="SFD21" s="56"/>
      <c r="SFE21" s="58"/>
      <c r="SFF21" s="56"/>
      <c r="SFG21" s="56"/>
      <c r="SFH21" s="287"/>
      <c r="SFI21" s="288"/>
      <c r="SFJ21" s="287"/>
      <c r="SFK21" s="287"/>
      <c r="SFL21" s="287"/>
      <c r="SFM21" s="289"/>
      <c r="SFN21" s="287"/>
      <c r="SFO21" s="287"/>
      <c r="SFP21" s="287"/>
      <c r="SFQ21" s="288"/>
      <c r="SFR21" s="287"/>
      <c r="SFS21" s="287"/>
      <c r="SFT21" s="290"/>
      <c r="SFU21" s="57"/>
      <c r="SFV21" s="58"/>
      <c r="SFW21" s="59"/>
      <c r="SFX21" s="59"/>
      <c r="SFY21" s="56"/>
      <c r="SFZ21" s="58"/>
      <c r="SGA21" s="56"/>
      <c r="SGB21" s="56"/>
      <c r="SGC21" s="287"/>
      <c r="SGD21" s="288"/>
      <c r="SGE21" s="287"/>
      <c r="SGF21" s="287"/>
      <c r="SGG21" s="287"/>
      <c r="SGH21" s="289"/>
      <c r="SGI21" s="287"/>
      <c r="SGJ21" s="287"/>
      <c r="SGK21" s="287"/>
      <c r="SGL21" s="288"/>
      <c r="SGM21" s="287"/>
      <c r="SGN21" s="287"/>
      <c r="SGO21" s="290"/>
      <c r="SGP21" s="57"/>
      <c r="SGQ21" s="58"/>
      <c r="SGR21" s="59"/>
      <c r="SGS21" s="59"/>
      <c r="SGT21" s="56"/>
      <c r="SGU21" s="58"/>
      <c r="SGV21" s="56"/>
      <c r="SGW21" s="56"/>
      <c r="SGX21" s="287"/>
      <c r="SGY21" s="288"/>
      <c r="SGZ21" s="287"/>
      <c r="SHA21" s="287"/>
      <c r="SHB21" s="287"/>
      <c r="SHC21" s="289"/>
      <c r="SHD21" s="287"/>
      <c r="SHE21" s="287"/>
      <c r="SHF21" s="287"/>
      <c r="SHG21" s="288"/>
      <c r="SHH21" s="287"/>
      <c r="SHI21" s="287"/>
      <c r="SHJ21" s="290"/>
      <c r="SHK21" s="57"/>
      <c r="SHL21" s="58"/>
      <c r="SHM21" s="59"/>
      <c r="SHN21" s="59"/>
      <c r="SHO21" s="56"/>
      <c r="SHP21" s="58"/>
      <c r="SHQ21" s="56"/>
      <c r="SHR21" s="56"/>
      <c r="SHS21" s="287"/>
      <c r="SHT21" s="288"/>
      <c r="SHU21" s="287"/>
      <c r="SHV21" s="287"/>
      <c r="SHW21" s="287"/>
      <c r="SHX21" s="289"/>
      <c r="SHY21" s="287"/>
      <c r="SHZ21" s="287"/>
      <c r="SIA21" s="287"/>
      <c r="SIB21" s="288"/>
      <c r="SIC21" s="287"/>
      <c r="SID21" s="287"/>
      <c r="SIE21" s="290"/>
      <c r="SIF21" s="57"/>
      <c r="SIG21" s="58"/>
      <c r="SIH21" s="59"/>
      <c r="SII21" s="59"/>
      <c r="SIJ21" s="56"/>
      <c r="SIK21" s="58"/>
      <c r="SIL21" s="56"/>
      <c r="SIM21" s="56"/>
      <c r="SIN21" s="287"/>
      <c r="SIO21" s="288"/>
      <c r="SIP21" s="287"/>
      <c r="SIQ21" s="287"/>
      <c r="SIR21" s="287"/>
      <c r="SIS21" s="289"/>
      <c r="SIT21" s="287"/>
      <c r="SIU21" s="287"/>
      <c r="SIV21" s="287"/>
      <c r="SIW21" s="288"/>
      <c r="SIX21" s="287"/>
      <c r="SIY21" s="287"/>
      <c r="SIZ21" s="290"/>
      <c r="SJA21" s="57"/>
      <c r="SJB21" s="58"/>
      <c r="SJC21" s="59"/>
      <c r="SJD21" s="59"/>
      <c r="SJE21" s="56"/>
      <c r="SJF21" s="58"/>
      <c r="SJG21" s="56"/>
      <c r="SJH21" s="56"/>
      <c r="SJI21" s="287"/>
      <c r="SJJ21" s="288"/>
      <c r="SJK21" s="287"/>
      <c r="SJL21" s="287"/>
      <c r="SJM21" s="287"/>
      <c r="SJN21" s="289"/>
      <c r="SJO21" s="287"/>
      <c r="SJP21" s="287"/>
      <c r="SJQ21" s="287"/>
      <c r="SJR21" s="288"/>
      <c r="SJS21" s="287"/>
      <c r="SJT21" s="287"/>
      <c r="SJU21" s="290"/>
      <c r="SJV21" s="57"/>
      <c r="SJW21" s="58"/>
      <c r="SJX21" s="59"/>
      <c r="SJY21" s="59"/>
      <c r="SJZ21" s="56"/>
      <c r="SKA21" s="58"/>
      <c r="SKB21" s="56"/>
      <c r="SKC21" s="56"/>
      <c r="SKD21" s="287"/>
      <c r="SKE21" s="288"/>
      <c r="SKF21" s="287"/>
      <c r="SKG21" s="287"/>
      <c r="SKH21" s="287"/>
      <c r="SKI21" s="289"/>
      <c r="SKJ21" s="287"/>
      <c r="SKK21" s="287"/>
      <c r="SKL21" s="287"/>
      <c r="SKM21" s="288"/>
      <c r="SKN21" s="287"/>
      <c r="SKO21" s="287"/>
      <c r="SKP21" s="290"/>
      <c r="SKQ21" s="57"/>
      <c r="SKR21" s="58"/>
      <c r="SKS21" s="59"/>
      <c r="SKT21" s="59"/>
      <c r="SKU21" s="56"/>
      <c r="SKV21" s="58"/>
      <c r="SKW21" s="56"/>
      <c r="SKX21" s="56"/>
      <c r="SKY21" s="287"/>
      <c r="SKZ21" s="288"/>
      <c r="SLA21" s="287"/>
      <c r="SLB21" s="287"/>
      <c r="SLC21" s="287"/>
      <c r="SLD21" s="289"/>
      <c r="SLE21" s="287"/>
      <c r="SLF21" s="287"/>
      <c r="SLG21" s="287"/>
      <c r="SLH21" s="288"/>
      <c r="SLI21" s="287"/>
      <c r="SLJ21" s="287"/>
      <c r="SLK21" s="290"/>
      <c r="SLL21" s="57"/>
      <c r="SLM21" s="58"/>
      <c r="SLN21" s="59"/>
      <c r="SLO21" s="59"/>
      <c r="SLP21" s="56"/>
      <c r="SLQ21" s="58"/>
      <c r="SLR21" s="56"/>
      <c r="SLS21" s="56"/>
      <c r="SLT21" s="287"/>
      <c r="SLU21" s="288"/>
      <c r="SLV21" s="287"/>
      <c r="SLW21" s="287"/>
      <c r="SLX21" s="287"/>
      <c r="SLY21" s="289"/>
      <c r="SLZ21" s="287"/>
      <c r="SMA21" s="287"/>
      <c r="SMB21" s="287"/>
      <c r="SMC21" s="288"/>
      <c r="SMD21" s="287"/>
      <c r="SME21" s="287"/>
      <c r="SMF21" s="290"/>
      <c r="SMG21" s="57"/>
      <c r="SMH21" s="58"/>
      <c r="SMI21" s="59"/>
      <c r="SMJ21" s="59"/>
      <c r="SMK21" s="56"/>
      <c r="SML21" s="58"/>
      <c r="SMM21" s="56"/>
      <c r="SMN21" s="56"/>
      <c r="SMO21" s="287"/>
      <c r="SMP21" s="288"/>
      <c r="SMQ21" s="287"/>
      <c r="SMR21" s="287"/>
      <c r="SMS21" s="287"/>
      <c r="SMT21" s="289"/>
      <c r="SMU21" s="287"/>
      <c r="SMV21" s="287"/>
      <c r="SMW21" s="287"/>
      <c r="SMX21" s="288"/>
      <c r="SMY21" s="287"/>
      <c r="SMZ21" s="287"/>
      <c r="SNA21" s="290"/>
      <c r="SNB21" s="57"/>
      <c r="SNC21" s="58"/>
      <c r="SND21" s="59"/>
      <c r="SNE21" s="59"/>
      <c r="SNF21" s="56"/>
      <c r="SNG21" s="58"/>
      <c r="SNH21" s="56"/>
      <c r="SNI21" s="56"/>
      <c r="SNJ21" s="287"/>
      <c r="SNK21" s="288"/>
      <c r="SNL21" s="287"/>
      <c r="SNM21" s="287"/>
      <c r="SNN21" s="287"/>
      <c r="SNO21" s="289"/>
      <c r="SNP21" s="287"/>
      <c r="SNQ21" s="287"/>
      <c r="SNR21" s="287"/>
      <c r="SNS21" s="288"/>
      <c r="SNT21" s="287"/>
      <c r="SNU21" s="287"/>
      <c r="SNV21" s="290"/>
      <c r="SNW21" s="57"/>
      <c r="SNX21" s="58"/>
      <c r="SNY21" s="59"/>
      <c r="SNZ21" s="59"/>
      <c r="SOA21" s="56"/>
      <c r="SOB21" s="58"/>
      <c r="SOC21" s="56"/>
      <c r="SOD21" s="56"/>
      <c r="SOE21" s="287"/>
      <c r="SOF21" s="288"/>
      <c r="SOG21" s="287"/>
      <c r="SOH21" s="287"/>
      <c r="SOI21" s="287"/>
      <c r="SOJ21" s="289"/>
      <c r="SOK21" s="287"/>
      <c r="SOL21" s="287"/>
      <c r="SOM21" s="287"/>
      <c r="SON21" s="288"/>
      <c r="SOO21" s="287"/>
      <c r="SOP21" s="287"/>
      <c r="SOQ21" s="290"/>
      <c r="SOR21" s="57"/>
      <c r="SOS21" s="58"/>
      <c r="SOT21" s="59"/>
      <c r="SOU21" s="59"/>
      <c r="SOV21" s="56"/>
      <c r="SOW21" s="58"/>
      <c r="SOX21" s="56"/>
      <c r="SOY21" s="56"/>
      <c r="SOZ21" s="287"/>
      <c r="SPA21" s="288"/>
      <c r="SPB21" s="287"/>
      <c r="SPC21" s="287"/>
      <c r="SPD21" s="287"/>
      <c r="SPE21" s="289"/>
      <c r="SPF21" s="287"/>
      <c r="SPG21" s="287"/>
      <c r="SPH21" s="287"/>
      <c r="SPI21" s="288"/>
      <c r="SPJ21" s="287"/>
      <c r="SPK21" s="287"/>
      <c r="SPL21" s="290"/>
      <c r="SPM21" s="57"/>
      <c r="SPN21" s="58"/>
      <c r="SPO21" s="59"/>
      <c r="SPP21" s="59"/>
      <c r="SPQ21" s="56"/>
      <c r="SPR21" s="58"/>
      <c r="SPS21" s="56"/>
      <c r="SPT21" s="56"/>
      <c r="SPU21" s="287"/>
      <c r="SPV21" s="288"/>
      <c r="SPW21" s="287"/>
      <c r="SPX21" s="287"/>
      <c r="SPY21" s="287"/>
      <c r="SPZ21" s="289"/>
      <c r="SQA21" s="287"/>
      <c r="SQB21" s="287"/>
      <c r="SQC21" s="287"/>
      <c r="SQD21" s="288"/>
      <c r="SQE21" s="287"/>
      <c r="SQF21" s="287"/>
      <c r="SQG21" s="290"/>
      <c r="SQH21" s="57"/>
      <c r="SQI21" s="58"/>
      <c r="SQJ21" s="59"/>
      <c r="SQK21" s="59"/>
      <c r="SQL21" s="56"/>
      <c r="SQM21" s="58"/>
      <c r="SQN21" s="56"/>
      <c r="SQO21" s="56"/>
      <c r="SQP21" s="287"/>
      <c r="SQQ21" s="288"/>
      <c r="SQR21" s="287"/>
      <c r="SQS21" s="287"/>
      <c r="SQT21" s="287"/>
      <c r="SQU21" s="289"/>
      <c r="SQV21" s="287"/>
      <c r="SQW21" s="287"/>
      <c r="SQX21" s="287"/>
      <c r="SQY21" s="288"/>
      <c r="SQZ21" s="287"/>
      <c r="SRA21" s="287"/>
      <c r="SRB21" s="290"/>
      <c r="SRC21" s="57"/>
      <c r="SRD21" s="58"/>
      <c r="SRE21" s="59"/>
      <c r="SRF21" s="59"/>
      <c r="SRG21" s="56"/>
      <c r="SRH21" s="58"/>
      <c r="SRI21" s="56"/>
      <c r="SRJ21" s="56"/>
      <c r="SRK21" s="287"/>
      <c r="SRL21" s="288"/>
      <c r="SRM21" s="287"/>
      <c r="SRN21" s="287"/>
      <c r="SRO21" s="287"/>
      <c r="SRP21" s="289"/>
      <c r="SRQ21" s="287"/>
      <c r="SRR21" s="287"/>
      <c r="SRS21" s="287"/>
      <c r="SRT21" s="288"/>
      <c r="SRU21" s="287"/>
      <c r="SRV21" s="287"/>
      <c r="SRW21" s="290"/>
      <c r="SRX21" s="57"/>
      <c r="SRY21" s="58"/>
      <c r="SRZ21" s="59"/>
      <c r="SSA21" s="59"/>
      <c r="SSB21" s="56"/>
      <c r="SSC21" s="58"/>
      <c r="SSD21" s="56"/>
      <c r="SSE21" s="56"/>
      <c r="SSF21" s="287"/>
      <c r="SSG21" s="288"/>
      <c r="SSH21" s="287"/>
      <c r="SSI21" s="287"/>
      <c r="SSJ21" s="287"/>
      <c r="SSK21" s="289"/>
      <c r="SSL21" s="287"/>
      <c r="SSM21" s="287"/>
      <c r="SSN21" s="287"/>
      <c r="SSO21" s="288"/>
      <c r="SSP21" s="287"/>
      <c r="SSQ21" s="287"/>
      <c r="SSR21" s="290"/>
      <c r="SSS21" s="57"/>
      <c r="SST21" s="58"/>
      <c r="SSU21" s="59"/>
      <c r="SSV21" s="59"/>
      <c r="SSW21" s="56"/>
      <c r="SSX21" s="58"/>
      <c r="SSY21" s="56"/>
      <c r="SSZ21" s="56"/>
      <c r="STA21" s="287"/>
      <c r="STB21" s="288"/>
      <c r="STC21" s="287"/>
      <c r="STD21" s="287"/>
      <c r="STE21" s="287"/>
      <c r="STF21" s="289"/>
      <c r="STG21" s="287"/>
      <c r="STH21" s="287"/>
      <c r="STI21" s="287"/>
      <c r="STJ21" s="288"/>
      <c r="STK21" s="287"/>
      <c r="STL21" s="287"/>
      <c r="STM21" s="290"/>
      <c r="STN21" s="57"/>
      <c r="STO21" s="58"/>
      <c r="STP21" s="59"/>
      <c r="STQ21" s="59"/>
      <c r="STR21" s="56"/>
      <c r="STS21" s="58"/>
      <c r="STT21" s="56"/>
      <c r="STU21" s="56"/>
      <c r="STV21" s="287"/>
      <c r="STW21" s="288"/>
      <c r="STX21" s="287"/>
      <c r="STY21" s="287"/>
      <c r="STZ21" s="287"/>
      <c r="SUA21" s="289"/>
      <c r="SUB21" s="287"/>
      <c r="SUC21" s="287"/>
      <c r="SUD21" s="287"/>
      <c r="SUE21" s="288"/>
      <c r="SUF21" s="287"/>
      <c r="SUG21" s="287"/>
      <c r="SUH21" s="290"/>
      <c r="SUI21" s="57"/>
      <c r="SUJ21" s="58"/>
      <c r="SUK21" s="59"/>
      <c r="SUL21" s="59"/>
      <c r="SUM21" s="56"/>
      <c r="SUN21" s="58"/>
      <c r="SUO21" s="56"/>
      <c r="SUP21" s="56"/>
      <c r="SUQ21" s="287"/>
      <c r="SUR21" s="288"/>
      <c r="SUS21" s="287"/>
      <c r="SUT21" s="287"/>
      <c r="SUU21" s="287"/>
      <c r="SUV21" s="289"/>
      <c r="SUW21" s="287"/>
      <c r="SUX21" s="287"/>
      <c r="SUY21" s="287"/>
      <c r="SUZ21" s="288"/>
      <c r="SVA21" s="287"/>
      <c r="SVB21" s="287"/>
      <c r="SVC21" s="290"/>
      <c r="SVD21" s="57"/>
      <c r="SVE21" s="58"/>
      <c r="SVF21" s="59"/>
      <c r="SVG21" s="59"/>
      <c r="SVH21" s="56"/>
      <c r="SVI21" s="58"/>
      <c r="SVJ21" s="56"/>
      <c r="SVK21" s="56"/>
      <c r="SVL21" s="287"/>
      <c r="SVM21" s="288"/>
      <c r="SVN21" s="287"/>
      <c r="SVO21" s="287"/>
      <c r="SVP21" s="287"/>
      <c r="SVQ21" s="289"/>
      <c r="SVR21" s="287"/>
      <c r="SVS21" s="287"/>
      <c r="SVT21" s="287"/>
      <c r="SVU21" s="288"/>
      <c r="SVV21" s="287"/>
      <c r="SVW21" s="287"/>
      <c r="SVX21" s="290"/>
      <c r="SVY21" s="57"/>
      <c r="SVZ21" s="58"/>
      <c r="SWA21" s="59"/>
      <c r="SWB21" s="59"/>
      <c r="SWC21" s="56"/>
      <c r="SWD21" s="58"/>
      <c r="SWE21" s="56"/>
      <c r="SWF21" s="56"/>
      <c r="SWG21" s="287"/>
      <c r="SWH21" s="288"/>
      <c r="SWI21" s="287"/>
      <c r="SWJ21" s="287"/>
      <c r="SWK21" s="287"/>
      <c r="SWL21" s="289"/>
      <c r="SWM21" s="287"/>
      <c r="SWN21" s="287"/>
      <c r="SWO21" s="287"/>
      <c r="SWP21" s="288"/>
      <c r="SWQ21" s="287"/>
      <c r="SWR21" s="287"/>
      <c r="SWS21" s="290"/>
      <c r="SWT21" s="57"/>
      <c r="SWU21" s="58"/>
      <c r="SWV21" s="59"/>
      <c r="SWW21" s="59"/>
      <c r="SWX21" s="56"/>
      <c r="SWY21" s="58"/>
      <c r="SWZ21" s="56"/>
      <c r="SXA21" s="56"/>
      <c r="SXB21" s="287"/>
      <c r="SXC21" s="288"/>
      <c r="SXD21" s="287"/>
      <c r="SXE21" s="287"/>
      <c r="SXF21" s="287"/>
      <c r="SXG21" s="289"/>
      <c r="SXH21" s="287"/>
      <c r="SXI21" s="287"/>
      <c r="SXJ21" s="287"/>
      <c r="SXK21" s="288"/>
      <c r="SXL21" s="287"/>
      <c r="SXM21" s="287"/>
      <c r="SXN21" s="290"/>
      <c r="SXO21" s="57"/>
      <c r="SXP21" s="58"/>
      <c r="SXQ21" s="59"/>
      <c r="SXR21" s="59"/>
      <c r="SXS21" s="56"/>
      <c r="SXT21" s="58"/>
      <c r="SXU21" s="56"/>
      <c r="SXV21" s="56"/>
      <c r="SXW21" s="287"/>
      <c r="SXX21" s="288"/>
      <c r="SXY21" s="287"/>
      <c r="SXZ21" s="287"/>
      <c r="SYA21" s="287"/>
      <c r="SYB21" s="289"/>
      <c r="SYC21" s="287"/>
      <c r="SYD21" s="287"/>
      <c r="SYE21" s="287"/>
      <c r="SYF21" s="288"/>
      <c r="SYG21" s="287"/>
      <c r="SYH21" s="287"/>
      <c r="SYI21" s="290"/>
      <c r="SYJ21" s="57"/>
      <c r="SYK21" s="58"/>
      <c r="SYL21" s="59"/>
      <c r="SYM21" s="59"/>
      <c r="SYN21" s="56"/>
      <c r="SYO21" s="58"/>
      <c r="SYP21" s="56"/>
      <c r="SYQ21" s="56"/>
      <c r="SYR21" s="287"/>
      <c r="SYS21" s="288"/>
      <c r="SYT21" s="287"/>
      <c r="SYU21" s="287"/>
      <c r="SYV21" s="287"/>
      <c r="SYW21" s="289"/>
      <c r="SYX21" s="287"/>
      <c r="SYY21" s="287"/>
      <c r="SYZ21" s="287"/>
      <c r="SZA21" s="288"/>
      <c r="SZB21" s="287"/>
      <c r="SZC21" s="287"/>
      <c r="SZD21" s="290"/>
      <c r="SZE21" s="57"/>
      <c r="SZF21" s="58"/>
      <c r="SZG21" s="59"/>
      <c r="SZH21" s="59"/>
      <c r="SZI21" s="56"/>
      <c r="SZJ21" s="58"/>
      <c r="SZK21" s="56"/>
      <c r="SZL21" s="56"/>
      <c r="SZM21" s="287"/>
      <c r="SZN21" s="288"/>
      <c r="SZO21" s="287"/>
      <c r="SZP21" s="287"/>
      <c r="SZQ21" s="287"/>
      <c r="SZR21" s="289"/>
      <c r="SZS21" s="287"/>
      <c r="SZT21" s="287"/>
      <c r="SZU21" s="287"/>
      <c r="SZV21" s="288"/>
      <c r="SZW21" s="287"/>
      <c r="SZX21" s="287"/>
      <c r="SZY21" s="290"/>
      <c r="SZZ21" s="57"/>
      <c r="TAA21" s="58"/>
      <c r="TAB21" s="59"/>
      <c r="TAC21" s="59"/>
      <c r="TAD21" s="56"/>
      <c r="TAE21" s="58"/>
      <c r="TAF21" s="56"/>
      <c r="TAG21" s="56"/>
      <c r="TAH21" s="287"/>
      <c r="TAI21" s="288"/>
      <c r="TAJ21" s="287"/>
      <c r="TAK21" s="287"/>
      <c r="TAL21" s="287"/>
      <c r="TAM21" s="289"/>
      <c r="TAN21" s="287"/>
      <c r="TAO21" s="287"/>
      <c r="TAP21" s="287"/>
      <c r="TAQ21" s="288"/>
      <c r="TAR21" s="287"/>
      <c r="TAS21" s="287"/>
      <c r="TAT21" s="290"/>
      <c r="TAU21" s="57"/>
      <c r="TAV21" s="58"/>
      <c r="TAW21" s="59"/>
      <c r="TAX21" s="59"/>
      <c r="TAY21" s="56"/>
      <c r="TAZ21" s="58"/>
      <c r="TBA21" s="56"/>
      <c r="TBB21" s="56"/>
      <c r="TBC21" s="287"/>
      <c r="TBD21" s="288"/>
      <c r="TBE21" s="287"/>
      <c r="TBF21" s="287"/>
      <c r="TBG21" s="287"/>
      <c r="TBH21" s="289"/>
      <c r="TBI21" s="287"/>
      <c r="TBJ21" s="287"/>
      <c r="TBK21" s="287"/>
      <c r="TBL21" s="288"/>
      <c r="TBM21" s="287"/>
      <c r="TBN21" s="287"/>
      <c r="TBO21" s="290"/>
      <c r="TBP21" s="57"/>
      <c r="TBQ21" s="58"/>
      <c r="TBR21" s="59"/>
      <c r="TBS21" s="59"/>
      <c r="TBT21" s="56"/>
      <c r="TBU21" s="58"/>
      <c r="TBV21" s="56"/>
      <c r="TBW21" s="56"/>
      <c r="TBX21" s="287"/>
      <c r="TBY21" s="288"/>
      <c r="TBZ21" s="287"/>
      <c r="TCA21" s="287"/>
      <c r="TCB21" s="287"/>
      <c r="TCC21" s="289"/>
      <c r="TCD21" s="287"/>
      <c r="TCE21" s="287"/>
      <c r="TCF21" s="287"/>
      <c r="TCG21" s="288"/>
      <c r="TCH21" s="287"/>
      <c r="TCI21" s="287"/>
      <c r="TCJ21" s="290"/>
      <c r="TCK21" s="57"/>
      <c r="TCL21" s="58"/>
      <c r="TCM21" s="59"/>
      <c r="TCN21" s="59"/>
      <c r="TCO21" s="56"/>
      <c r="TCP21" s="58"/>
      <c r="TCQ21" s="56"/>
      <c r="TCR21" s="56"/>
      <c r="TCS21" s="287"/>
      <c r="TCT21" s="288"/>
      <c r="TCU21" s="287"/>
      <c r="TCV21" s="287"/>
      <c r="TCW21" s="287"/>
      <c r="TCX21" s="289"/>
      <c r="TCY21" s="287"/>
      <c r="TCZ21" s="287"/>
      <c r="TDA21" s="287"/>
      <c r="TDB21" s="288"/>
      <c r="TDC21" s="287"/>
      <c r="TDD21" s="287"/>
      <c r="TDE21" s="290"/>
      <c r="TDF21" s="57"/>
      <c r="TDG21" s="58"/>
      <c r="TDH21" s="59"/>
      <c r="TDI21" s="59"/>
      <c r="TDJ21" s="56"/>
      <c r="TDK21" s="58"/>
      <c r="TDL21" s="56"/>
      <c r="TDM21" s="56"/>
      <c r="TDN21" s="287"/>
      <c r="TDO21" s="288"/>
      <c r="TDP21" s="287"/>
      <c r="TDQ21" s="287"/>
      <c r="TDR21" s="287"/>
      <c r="TDS21" s="289"/>
      <c r="TDT21" s="287"/>
      <c r="TDU21" s="287"/>
      <c r="TDV21" s="287"/>
      <c r="TDW21" s="288"/>
      <c r="TDX21" s="287"/>
      <c r="TDY21" s="287"/>
      <c r="TDZ21" s="290"/>
      <c r="TEA21" s="57"/>
      <c r="TEB21" s="58"/>
      <c r="TEC21" s="59"/>
      <c r="TED21" s="59"/>
      <c r="TEE21" s="56"/>
      <c r="TEF21" s="58"/>
      <c r="TEG21" s="56"/>
      <c r="TEH21" s="56"/>
      <c r="TEI21" s="287"/>
      <c r="TEJ21" s="288"/>
      <c r="TEK21" s="287"/>
      <c r="TEL21" s="287"/>
      <c r="TEM21" s="287"/>
      <c r="TEN21" s="289"/>
      <c r="TEO21" s="287"/>
      <c r="TEP21" s="287"/>
      <c r="TEQ21" s="287"/>
      <c r="TER21" s="288"/>
      <c r="TES21" s="287"/>
      <c r="TET21" s="287"/>
      <c r="TEU21" s="290"/>
      <c r="TEV21" s="57"/>
      <c r="TEW21" s="58"/>
      <c r="TEX21" s="59"/>
      <c r="TEY21" s="59"/>
      <c r="TEZ21" s="56"/>
      <c r="TFA21" s="58"/>
      <c r="TFB21" s="56"/>
      <c r="TFC21" s="56"/>
      <c r="TFD21" s="287"/>
      <c r="TFE21" s="288"/>
      <c r="TFF21" s="287"/>
      <c r="TFG21" s="287"/>
      <c r="TFH21" s="287"/>
      <c r="TFI21" s="289"/>
      <c r="TFJ21" s="287"/>
      <c r="TFK21" s="287"/>
      <c r="TFL21" s="287"/>
      <c r="TFM21" s="288"/>
      <c r="TFN21" s="287"/>
      <c r="TFO21" s="287"/>
      <c r="TFP21" s="290"/>
      <c r="TFQ21" s="57"/>
      <c r="TFR21" s="58"/>
      <c r="TFS21" s="59"/>
      <c r="TFT21" s="59"/>
      <c r="TFU21" s="56"/>
      <c r="TFV21" s="58"/>
      <c r="TFW21" s="56"/>
      <c r="TFX21" s="56"/>
      <c r="TFY21" s="287"/>
      <c r="TFZ21" s="288"/>
      <c r="TGA21" s="287"/>
      <c r="TGB21" s="287"/>
      <c r="TGC21" s="287"/>
      <c r="TGD21" s="289"/>
      <c r="TGE21" s="287"/>
      <c r="TGF21" s="287"/>
      <c r="TGG21" s="287"/>
      <c r="TGH21" s="288"/>
      <c r="TGI21" s="287"/>
      <c r="TGJ21" s="287"/>
      <c r="TGK21" s="290"/>
      <c r="TGL21" s="57"/>
      <c r="TGM21" s="58"/>
      <c r="TGN21" s="59"/>
      <c r="TGO21" s="59"/>
      <c r="TGP21" s="56"/>
      <c r="TGQ21" s="58"/>
      <c r="TGR21" s="56"/>
      <c r="TGS21" s="56"/>
      <c r="TGT21" s="287"/>
      <c r="TGU21" s="288"/>
      <c r="TGV21" s="287"/>
      <c r="TGW21" s="287"/>
      <c r="TGX21" s="287"/>
      <c r="TGY21" s="289"/>
      <c r="TGZ21" s="287"/>
      <c r="THA21" s="287"/>
      <c r="THB21" s="287"/>
      <c r="THC21" s="288"/>
      <c r="THD21" s="287"/>
      <c r="THE21" s="287"/>
      <c r="THF21" s="290"/>
      <c r="THG21" s="57"/>
      <c r="THH21" s="58"/>
      <c r="THI21" s="59"/>
      <c r="THJ21" s="59"/>
      <c r="THK21" s="56"/>
      <c r="THL21" s="58"/>
      <c r="THM21" s="56"/>
      <c r="THN21" s="56"/>
      <c r="THO21" s="287"/>
      <c r="THP21" s="288"/>
      <c r="THQ21" s="287"/>
      <c r="THR21" s="287"/>
      <c r="THS21" s="287"/>
      <c r="THT21" s="289"/>
      <c r="THU21" s="287"/>
      <c r="THV21" s="287"/>
      <c r="THW21" s="287"/>
      <c r="THX21" s="288"/>
      <c r="THY21" s="287"/>
      <c r="THZ21" s="287"/>
      <c r="TIA21" s="290"/>
      <c r="TIB21" s="57"/>
      <c r="TIC21" s="58"/>
      <c r="TID21" s="59"/>
      <c r="TIE21" s="59"/>
      <c r="TIF21" s="56"/>
      <c r="TIG21" s="58"/>
      <c r="TIH21" s="56"/>
      <c r="TII21" s="56"/>
      <c r="TIJ21" s="287"/>
      <c r="TIK21" s="288"/>
      <c r="TIL21" s="287"/>
      <c r="TIM21" s="287"/>
      <c r="TIN21" s="287"/>
      <c r="TIO21" s="289"/>
      <c r="TIP21" s="287"/>
      <c r="TIQ21" s="287"/>
      <c r="TIR21" s="287"/>
      <c r="TIS21" s="288"/>
      <c r="TIT21" s="287"/>
      <c r="TIU21" s="287"/>
      <c r="TIV21" s="290"/>
      <c r="TIW21" s="57"/>
      <c r="TIX21" s="58"/>
      <c r="TIY21" s="59"/>
      <c r="TIZ21" s="59"/>
      <c r="TJA21" s="56"/>
      <c r="TJB21" s="58"/>
      <c r="TJC21" s="56"/>
      <c r="TJD21" s="56"/>
      <c r="TJE21" s="287"/>
      <c r="TJF21" s="288"/>
      <c r="TJG21" s="287"/>
      <c r="TJH21" s="287"/>
      <c r="TJI21" s="287"/>
      <c r="TJJ21" s="289"/>
      <c r="TJK21" s="287"/>
      <c r="TJL21" s="287"/>
      <c r="TJM21" s="287"/>
      <c r="TJN21" s="288"/>
      <c r="TJO21" s="287"/>
      <c r="TJP21" s="287"/>
      <c r="TJQ21" s="290"/>
      <c r="TJR21" s="57"/>
      <c r="TJS21" s="58"/>
      <c r="TJT21" s="59"/>
      <c r="TJU21" s="59"/>
      <c r="TJV21" s="56"/>
      <c r="TJW21" s="58"/>
      <c r="TJX21" s="56"/>
      <c r="TJY21" s="56"/>
      <c r="TJZ21" s="287"/>
      <c r="TKA21" s="288"/>
      <c r="TKB21" s="287"/>
      <c r="TKC21" s="287"/>
      <c r="TKD21" s="287"/>
      <c r="TKE21" s="289"/>
      <c r="TKF21" s="287"/>
      <c r="TKG21" s="287"/>
      <c r="TKH21" s="287"/>
      <c r="TKI21" s="288"/>
      <c r="TKJ21" s="287"/>
      <c r="TKK21" s="287"/>
      <c r="TKL21" s="290"/>
      <c r="TKM21" s="57"/>
      <c r="TKN21" s="58"/>
      <c r="TKO21" s="59"/>
      <c r="TKP21" s="59"/>
      <c r="TKQ21" s="56"/>
      <c r="TKR21" s="58"/>
      <c r="TKS21" s="56"/>
      <c r="TKT21" s="56"/>
      <c r="TKU21" s="287"/>
      <c r="TKV21" s="288"/>
      <c r="TKW21" s="287"/>
      <c r="TKX21" s="287"/>
      <c r="TKY21" s="287"/>
      <c r="TKZ21" s="289"/>
      <c r="TLA21" s="287"/>
      <c r="TLB21" s="287"/>
      <c r="TLC21" s="287"/>
      <c r="TLD21" s="288"/>
      <c r="TLE21" s="287"/>
      <c r="TLF21" s="287"/>
      <c r="TLG21" s="290"/>
      <c r="TLH21" s="57"/>
      <c r="TLI21" s="58"/>
      <c r="TLJ21" s="59"/>
      <c r="TLK21" s="59"/>
      <c r="TLL21" s="56"/>
      <c r="TLM21" s="58"/>
      <c r="TLN21" s="56"/>
      <c r="TLO21" s="56"/>
      <c r="TLP21" s="287"/>
      <c r="TLQ21" s="288"/>
      <c r="TLR21" s="287"/>
      <c r="TLS21" s="287"/>
      <c r="TLT21" s="287"/>
      <c r="TLU21" s="289"/>
      <c r="TLV21" s="287"/>
      <c r="TLW21" s="287"/>
      <c r="TLX21" s="287"/>
      <c r="TLY21" s="288"/>
      <c r="TLZ21" s="287"/>
      <c r="TMA21" s="287"/>
      <c r="TMB21" s="290"/>
      <c r="TMC21" s="57"/>
      <c r="TMD21" s="58"/>
      <c r="TME21" s="59"/>
      <c r="TMF21" s="59"/>
      <c r="TMG21" s="56"/>
      <c r="TMH21" s="58"/>
      <c r="TMI21" s="56"/>
      <c r="TMJ21" s="56"/>
      <c r="TMK21" s="287"/>
      <c r="TML21" s="288"/>
      <c r="TMM21" s="287"/>
      <c r="TMN21" s="287"/>
      <c r="TMO21" s="287"/>
      <c r="TMP21" s="289"/>
      <c r="TMQ21" s="287"/>
      <c r="TMR21" s="287"/>
      <c r="TMS21" s="287"/>
      <c r="TMT21" s="288"/>
      <c r="TMU21" s="287"/>
      <c r="TMV21" s="287"/>
      <c r="TMW21" s="290"/>
      <c r="TMX21" s="57"/>
      <c r="TMY21" s="58"/>
      <c r="TMZ21" s="59"/>
      <c r="TNA21" s="59"/>
      <c r="TNB21" s="56"/>
      <c r="TNC21" s="58"/>
      <c r="TND21" s="56"/>
      <c r="TNE21" s="56"/>
      <c r="TNF21" s="287"/>
      <c r="TNG21" s="288"/>
      <c r="TNH21" s="287"/>
      <c r="TNI21" s="287"/>
      <c r="TNJ21" s="287"/>
      <c r="TNK21" s="289"/>
      <c r="TNL21" s="287"/>
      <c r="TNM21" s="287"/>
      <c r="TNN21" s="287"/>
      <c r="TNO21" s="288"/>
      <c r="TNP21" s="287"/>
      <c r="TNQ21" s="287"/>
      <c r="TNR21" s="290"/>
      <c r="TNS21" s="57"/>
      <c r="TNT21" s="58"/>
      <c r="TNU21" s="59"/>
      <c r="TNV21" s="59"/>
      <c r="TNW21" s="56"/>
      <c r="TNX21" s="58"/>
      <c r="TNY21" s="56"/>
      <c r="TNZ21" s="56"/>
      <c r="TOA21" s="287"/>
      <c r="TOB21" s="288"/>
      <c r="TOC21" s="287"/>
      <c r="TOD21" s="287"/>
      <c r="TOE21" s="287"/>
      <c r="TOF21" s="289"/>
      <c r="TOG21" s="287"/>
      <c r="TOH21" s="287"/>
      <c r="TOI21" s="287"/>
      <c r="TOJ21" s="288"/>
      <c r="TOK21" s="287"/>
      <c r="TOL21" s="287"/>
      <c r="TOM21" s="290"/>
      <c r="TON21" s="57"/>
      <c r="TOO21" s="58"/>
      <c r="TOP21" s="59"/>
      <c r="TOQ21" s="59"/>
      <c r="TOR21" s="56"/>
      <c r="TOS21" s="58"/>
      <c r="TOT21" s="56"/>
      <c r="TOU21" s="56"/>
      <c r="TOV21" s="287"/>
      <c r="TOW21" s="288"/>
      <c r="TOX21" s="287"/>
      <c r="TOY21" s="287"/>
      <c r="TOZ21" s="287"/>
      <c r="TPA21" s="289"/>
      <c r="TPB21" s="287"/>
      <c r="TPC21" s="287"/>
      <c r="TPD21" s="287"/>
      <c r="TPE21" s="288"/>
      <c r="TPF21" s="287"/>
      <c r="TPG21" s="287"/>
      <c r="TPH21" s="290"/>
      <c r="TPI21" s="57"/>
      <c r="TPJ21" s="58"/>
      <c r="TPK21" s="59"/>
      <c r="TPL21" s="59"/>
      <c r="TPM21" s="56"/>
      <c r="TPN21" s="58"/>
      <c r="TPO21" s="56"/>
      <c r="TPP21" s="56"/>
      <c r="TPQ21" s="287"/>
      <c r="TPR21" s="288"/>
      <c r="TPS21" s="287"/>
      <c r="TPT21" s="287"/>
      <c r="TPU21" s="287"/>
      <c r="TPV21" s="289"/>
      <c r="TPW21" s="287"/>
      <c r="TPX21" s="287"/>
      <c r="TPY21" s="287"/>
      <c r="TPZ21" s="288"/>
      <c r="TQA21" s="287"/>
      <c r="TQB21" s="287"/>
      <c r="TQC21" s="290"/>
      <c r="TQD21" s="57"/>
      <c r="TQE21" s="58"/>
      <c r="TQF21" s="59"/>
      <c r="TQG21" s="59"/>
      <c r="TQH21" s="56"/>
      <c r="TQI21" s="58"/>
      <c r="TQJ21" s="56"/>
      <c r="TQK21" s="56"/>
      <c r="TQL21" s="287"/>
      <c r="TQM21" s="288"/>
      <c r="TQN21" s="287"/>
      <c r="TQO21" s="287"/>
      <c r="TQP21" s="287"/>
      <c r="TQQ21" s="289"/>
      <c r="TQR21" s="287"/>
      <c r="TQS21" s="287"/>
      <c r="TQT21" s="287"/>
      <c r="TQU21" s="288"/>
      <c r="TQV21" s="287"/>
      <c r="TQW21" s="287"/>
      <c r="TQX21" s="290"/>
      <c r="TQY21" s="57"/>
      <c r="TQZ21" s="58"/>
      <c r="TRA21" s="59"/>
      <c r="TRB21" s="59"/>
      <c r="TRC21" s="56"/>
      <c r="TRD21" s="58"/>
      <c r="TRE21" s="56"/>
      <c r="TRF21" s="56"/>
      <c r="TRG21" s="287"/>
      <c r="TRH21" s="288"/>
      <c r="TRI21" s="287"/>
      <c r="TRJ21" s="287"/>
      <c r="TRK21" s="287"/>
      <c r="TRL21" s="289"/>
      <c r="TRM21" s="287"/>
      <c r="TRN21" s="287"/>
      <c r="TRO21" s="287"/>
      <c r="TRP21" s="288"/>
      <c r="TRQ21" s="287"/>
      <c r="TRR21" s="287"/>
      <c r="TRS21" s="290"/>
      <c r="TRT21" s="57"/>
      <c r="TRU21" s="58"/>
      <c r="TRV21" s="59"/>
      <c r="TRW21" s="59"/>
      <c r="TRX21" s="56"/>
      <c r="TRY21" s="58"/>
      <c r="TRZ21" s="56"/>
      <c r="TSA21" s="56"/>
      <c r="TSB21" s="287"/>
      <c r="TSC21" s="288"/>
      <c r="TSD21" s="287"/>
      <c r="TSE21" s="287"/>
      <c r="TSF21" s="287"/>
      <c r="TSG21" s="289"/>
      <c r="TSH21" s="287"/>
      <c r="TSI21" s="287"/>
      <c r="TSJ21" s="287"/>
      <c r="TSK21" s="288"/>
      <c r="TSL21" s="287"/>
      <c r="TSM21" s="287"/>
      <c r="TSN21" s="290"/>
      <c r="TSO21" s="57"/>
      <c r="TSP21" s="58"/>
      <c r="TSQ21" s="59"/>
      <c r="TSR21" s="59"/>
      <c r="TSS21" s="56"/>
      <c r="TST21" s="58"/>
      <c r="TSU21" s="56"/>
      <c r="TSV21" s="56"/>
      <c r="TSW21" s="287"/>
      <c r="TSX21" s="288"/>
      <c r="TSY21" s="287"/>
      <c r="TSZ21" s="287"/>
      <c r="TTA21" s="287"/>
      <c r="TTB21" s="289"/>
      <c r="TTC21" s="287"/>
      <c r="TTD21" s="287"/>
      <c r="TTE21" s="287"/>
      <c r="TTF21" s="288"/>
      <c r="TTG21" s="287"/>
      <c r="TTH21" s="287"/>
      <c r="TTI21" s="290"/>
      <c r="TTJ21" s="57"/>
      <c r="TTK21" s="58"/>
      <c r="TTL21" s="59"/>
      <c r="TTM21" s="59"/>
      <c r="TTN21" s="56"/>
      <c r="TTO21" s="58"/>
      <c r="TTP21" s="56"/>
      <c r="TTQ21" s="56"/>
      <c r="TTR21" s="287"/>
      <c r="TTS21" s="288"/>
      <c r="TTT21" s="287"/>
      <c r="TTU21" s="287"/>
      <c r="TTV21" s="287"/>
      <c r="TTW21" s="289"/>
      <c r="TTX21" s="287"/>
      <c r="TTY21" s="287"/>
      <c r="TTZ21" s="287"/>
      <c r="TUA21" s="288"/>
      <c r="TUB21" s="287"/>
      <c r="TUC21" s="287"/>
      <c r="TUD21" s="290"/>
      <c r="TUE21" s="57"/>
      <c r="TUF21" s="58"/>
      <c r="TUG21" s="59"/>
      <c r="TUH21" s="59"/>
      <c r="TUI21" s="56"/>
      <c r="TUJ21" s="58"/>
      <c r="TUK21" s="56"/>
      <c r="TUL21" s="56"/>
      <c r="TUM21" s="287"/>
      <c r="TUN21" s="288"/>
      <c r="TUO21" s="287"/>
      <c r="TUP21" s="287"/>
      <c r="TUQ21" s="287"/>
      <c r="TUR21" s="289"/>
      <c r="TUS21" s="287"/>
      <c r="TUT21" s="287"/>
      <c r="TUU21" s="287"/>
      <c r="TUV21" s="288"/>
      <c r="TUW21" s="287"/>
      <c r="TUX21" s="287"/>
      <c r="TUY21" s="290"/>
      <c r="TUZ21" s="57"/>
      <c r="TVA21" s="58"/>
      <c r="TVB21" s="59"/>
      <c r="TVC21" s="59"/>
      <c r="TVD21" s="56"/>
      <c r="TVE21" s="58"/>
      <c r="TVF21" s="56"/>
      <c r="TVG21" s="56"/>
      <c r="TVH21" s="287"/>
      <c r="TVI21" s="288"/>
      <c r="TVJ21" s="287"/>
      <c r="TVK21" s="287"/>
      <c r="TVL21" s="287"/>
      <c r="TVM21" s="289"/>
      <c r="TVN21" s="287"/>
      <c r="TVO21" s="287"/>
      <c r="TVP21" s="287"/>
      <c r="TVQ21" s="288"/>
      <c r="TVR21" s="287"/>
      <c r="TVS21" s="287"/>
      <c r="TVT21" s="290"/>
      <c r="TVU21" s="57"/>
      <c r="TVV21" s="58"/>
      <c r="TVW21" s="59"/>
      <c r="TVX21" s="59"/>
      <c r="TVY21" s="56"/>
      <c r="TVZ21" s="58"/>
      <c r="TWA21" s="56"/>
      <c r="TWB21" s="56"/>
      <c r="TWC21" s="287"/>
      <c r="TWD21" s="288"/>
      <c r="TWE21" s="287"/>
      <c r="TWF21" s="287"/>
      <c r="TWG21" s="287"/>
      <c r="TWH21" s="289"/>
      <c r="TWI21" s="287"/>
      <c r="TWJ21" s="287"/>
      <c r="TWK21" s="287"/>
      <c r="TWL21" s="288"/>
      <c r="TWM21" s="287"/>
      <c r="TWN21" s="287"/>
      <c r="TWO21" s="290"/>
      <c r="TWP21" s="57"/>
      <c r="TWQ21" s="58"/>
      <c r="TWR21" s="59"/>
      <c r="TWS21" s="59"/>
      <c r="TWT21" s="56"/>
      <c r="TWU21" s="58"/>
      <c r="TWV21" s="56"/>
      <c r="TWW21" s="56"/>
      <c r="TWX21" s="287"/>
      <c r="TWY21" s="288"/>
      <c r="TWZ21" s="287"/>
      <c r="TXA21" s="287"/>
      <c r="TXB21" s="287"/>
      <c r="TXC21" s="289"/>
      <c r="TXD21" s="287"/>
      <c r="TXE21" s="287"/>
      <c r="TXF21" s="287"/>
      <c r="TXG21" s="288"/>
      <c r="TXH21" s="287"/>
      <c r="TXI21" s="287"/>
      <c r="TXJ21" s="290"/>
      <c r="TXK21" s="57"/>
      <c r="TXL21" s="58"/>
      <c r="TXM21" s="59"/>
      <c r="TXN21" s="59"/>
      <c r="TXO21" s="56"/>
      <c r="TXP21" s="58"/>
      <c r="TXQ21" s="56"/>
      <c r="TXR21" s="56"/>
      <c r="TXS21" s="287"/>
      <c r="TXT21" s="288"/>
      <c r="TXU21" s="287"/>
      <c r="TXV21" s="287"/>
      <c r="TXW21" s="287"/>
      <c r="TXX21" s="289"/>
      <c r="TXY21" s="287"/>
      <c r="TXZ21" s="287"/>
      <c r="TYA21" s="287"/>
      <c r="TYB21" s="288"/>
      <c r="TYC21" s="287"/>
      <c r="TYD21" s="287"/>
      <c r="TYE21" s="290"/>
      <c r="TYF21" s="57"/>
      <c r="TYG21" s="58"/>
      <c r="TYH21" s="59"/>
      <c r="TYI21" s="59"/>
      <c r="TYJ21" s="56"/>
      <c r="TYK21" s="58"/>
      <c r="TYL21" s="56"/>
      <c r="TYM21" s="56"/>
      <c r="TYN21" s="287"/>
      <c r="TYO21" s="288"/>
      <c r="TYP21" s="287"/>
      <c r="TYQ21" s="287"/>
      <c r="TYR21" s="287"/>
      <c r="TYS21" s="289"/>
      <c r="TYT21" s="287"/>
      <c r="TYU21" s="287"/>
      <c r="TYV21" s="287"/>
      <c r="TYW21" s="288"/>
      <c r="TYX21" s="287"/>
      <c r="TYY21" s="287"/>
      <c r="TYZ21" s="290"/>
      <c r="TZA21" s="57"/>
      <c r="TZB21" s="58"/>
      <c r="TZC21" s="59"/>
      <c r="TZD21" s="59"/>
      <c r="TZE21" s="56"/>
      <c r="TZF21" s="58"/>
      <c r="TZG21" s="56"/>
      <c r="TZH21" s="56"/>
      <c r="TZI21" s="287"/>
      <c r="TZJ21" s="288"/>
      <c r="TZK21" s="287"/>
      <c r="TZL21" s="287"/>
      <c r="TZM21" s="287"/>
      <c r="TZN21" s="289"/>
      <c r="TZO21" s="287"/>
      <c r="TZP21" s="287"/>
      <c r="TZQ21" s="287"/>
      <c r="TZR21" s="288"/>
      <c r="TZS21" s="287"/>
      <c r="TZT21" s="287"/>
      <c r="TZU21" s="290"/>
      <c r="TZV21" s="57"/>
      <c r="TZW21" s="58"/>
      <c r="TZX21" s="59"/>
      <c r="TZY21" s="59"/>
      <c r="TZZ21" s="56"/>
      <c r="UAA21" s="58"/>
      <c r="UAB21" s="56"/>
      <c r="UAC21" s="56"/>
      <c r="UAD21" s="287"/>
      <c r="UAE21" s="288"/>
      <c r="UAF21" s="287"/>
      <c r="UAG21" s="287"/>
      <c r="UAH21" s="287"/>
      <c r="UAI21" s="289"/>
      <c r="UAJ21" s="287"/>
      <c r="UAK21" s="287"/>
      <c r="UAL21" s="287"/>
      <c r="UAM21" s="288"/>
      <c r="UAN21" s="287"/>
      <c r="UAO21" s="287"/>
      <c r="UAP21" s="290"/>
      <c r="UAQ21" s="57"/>
      <c r="UAR21" s="58"/>
      <c r="UAS21" s="59"/>
      <c r="UAT21" s="59"/>
      <c r="UAU21" s="56"/>
      <c r="UAV21" s="58"/>
      <c r="UAW21" s="56"/>
      <c r="UAX21" s="56"/>
      <c r="UAY21" s="287"/>
      <c r="UAZ21" s="288"/>
      <c r="UBA21" s="287"/>
      <c r="UBB21" s="287"/>
      <c r="UBC21" s="287"/>
      <c r="UBD21" s="289"/>
      <c r="UBE21" s="287"/>
      <c r="UBF21" s="287"/>
      <c r="UBG21" s="287"/>
      <c r="UBH21" s="288"/>
      <c r="UBI21" s="287"/>
      <c r="UBJ21" s="287"/>
      <c r="UBK21" s="290"/>
      <c r="UBL21" s="57"/>
      <c r="UBM21" s="58"/>
      <c r="UBN21" s="59"/>
      <c r="UBO21" s="59"/>
      <c r="UBP21" s="56"/>
      <c r="UBQ21" s="58"/>
      <c r="UBR21" s="56"/>
      <c r="UBS21" s="56"/>
      <c r="UBT21" s="287"/>
      <c r="UBU21" s="288"/>
      <c r="UBV21" s="287"/>
      <c r="UBW21" s="287"/>
      <c r="UBX21" s="287"/>
      <c r="UBY21" s="289"/>
      <c r="UBZ21" s="287"/>
      <c r="UCA21" s="287"/>
      <c r="UCB21" s="287"/>
      <c r="UCC21" s="288"/>
      <c r="UCD21" s="287"/>
      <c r="UCE21" s="287"/>
      <c r="UCF21" s="290"/>
      <c r="UCG21" s="57"/>
      <c r="UCH21" s="58"/>
      <c r="UCI21" s="59"/>
      <c r="UCJ21" s="59"/>
      <c r="UCK21" s="56"/>
      <c r="UCL21" s="58"/>
      <c r="UCM21" s="56"/>
      <c r="UCN21" s="56"/>
      <c r="UCO21" s="287"/>
      <c r="UCP21" s="288"/>
      <c r="UCQ21" s="287"/>
      <c r="UCR21" s="287"/>
      <c r="UCS21" s="287"/>
      <c r="UCT21" s="289"/>
      <c r="UCU21" s="287"/>
      <c r="UCV21" s="287"/>
      <c r="UCW21" s="287"/>
      <c r="UCX21" s="288"/>
      <c r="UCY21" s="287"/>
      <c r="UCZ21" s="287"/>
      <c r="UDA21" s="290"/>
      <c r="UDB21" s="57"/>
      <c r="UDC21" s="58"/>
      <c r="UDD21" s="59"/>
      <c r="UDE21" s="59"/>
      <c r="UDF21" s="56"/>
      <c r="UDG21" s="58"/>
      <c r="UDH21" s="56"/>
      <c r="UDI21" s="56"/>
      <c r="UDJ21" s="287"/>
      <c r="UDK21" s="288"/>
      <c r="UDL21" s="287"/>
      <c r="UDM21" s="287"/>
      <c r="UDN21" s="287"/>
      <c r="UDO21" s="289"/>
      <c r="UDP21" s="287"/>
      <c r="UDQ21" s="287"/>
      <c r="UDR21" s="287"/>
      <c r="UDS21" s="288"/>
      <c r="UDT21" s="287"/>
      <c r="UDU21" s="287"/>
      <c r="UDV21" s="290"/>
      <c r="UDW21" s="57"/>
      <c r="UDX21" s="58"/>
      <c r="UDY21" s="59"/>
      <c r="UDZ21" s="59"/>
      <c r="UEA21" s="56"/>
      <c r="UEB21" s="58"/>
      <c r="UEC21" s="56"/>
      <c r="UED21" s="56"/>
      <c r="UEE21" s="287"/>
      <c r="UEF21" s="288"/>
      <c r="UEG21" s="287"/>
      <c r="UEH21" s="287"/>
      <c r="UEI21" s="287"/>
      <c r="UEJ21" s="289"/>
      <c r="UEK21" s="287"/>
      <c r="UEL21" s="287"/>
      <c r="UEM21" s="287"/>
      <c r="UEN21" s="288"/>
      <c r="UEO21" s="287"/>
      <c r="UEP21" s="287"/>
      <c r="UEQ21" s="290"/>
      <c r="UER21" s="57"/>
      <c r="UES21" s="58"/>
      <c r="UET21" s="59"/>
      <c r="UEU21" s="59"/>
      <c r="UEV21" s="56"/>
      <c r="UEW21" s="58"/>
      <c r="UEX21" s="56"/>
      <c r="UEY21" s="56"/>
      <c r="UEZ21" s="287"/>
      <c r="UFA21" s="288"/>
      <c r="UFB21" s="287"/>
      <c r="UFC21" s="287"/>
      <c r="UFD21" s="287"/>
      <c r="UFE21" s="289"/>
      <c r="UFF21" s="287"/>
      <c r="UFG21" s="287"/>
      <c r="UFH21" s="287"/>
      <c r="UFI21" s="288"/>
      <c r="UFJ21" s="287"/>
      <c r="UFK21" s="287"/>
      <c r="UFL21" s="290"/>
      <c r="UFM21" s="57"/>
      <c r="UFN21" s="58"/>
      <c r="UFO21" s="59"/>
      <c r="UFP21" s="59"/>
      <c r="UFQ21" s="56"/>
      <c r="UFR21" s="58"/>
      <c r="UFS21" s="56"/>
      <c r="UFT21" s="56"/>
      <c r="UFU21" s="287"/>
      <c r="UFV21" s="288"/>
      <c r="UFW21" s="287"/>
      <c r="UFX21" s="287"/>
      <c r="UFY21" s="287"/>
      <c r="UFZ21" s="289"/>
      <c r="UGA21" s="287"/>
      <c r="UGB21" s="287"/>
      <c r="UGC21" s="287"/>
      <c r="UGD21" s="288"/>
      <c r="UGE21" s="287"/>
      <c r="UGF21" s="287"/>
      <c r="UGG21" s="290"/>
      <c r="UGH21" s="57"/>
      <c r="UGI21" s="58"/>
      <c r="UGJ21" s="59"/>
      <c r="UGK21" s="59"/>
      <c r="UGL21" s="56"/>
      <c r="UGM21" s="58"/>
      <c r="UGN21" s="56"/>
      <c r="UGO21" s="56"/>
      <c r="UGP21" s="287"/>
      <c r="UGQ21" s="288"/>
      <c r="UGR21" s="287"/>
      <c r="UGS21" s="287"/>
      <c r="UGT21" s="287"/>
      <c r="UGU21" s="289"/>
      <c r="UGV21" s="287"/>
      <c r="UGW21" s="287"/>
      <c r="UGX21" s="287"/>
      <c r="UGY21" s="288"/>
      <c r="UGZ21" s="287"/>
      <c r="UHA21" s="287"/>
      <c r="UHB21" s="290"/>
      <c r="UHC21" s="57"/>
      <c r="UHD21" s="58"/>
      <c r="UHE21" s="59"/>
      <c r="UHF21" s="59"/>
      <c r="UHG21" s="56"/>
      <c r="UHH21" s="58"/>
      <c r="UHI21" s="56"/>
      <c r="UHJ21" s="56"/>
      <c r="UHK21" s="287"/>
      <c r="UHL21" s="288"/>
      <c r="UHM21" s="287"/>
      <c r="UHN21" s="287"/>
      <c r="UHO21" s="287"/>
      <c r="UHP21" s="289"/>
      <c r="UHQ21" s="287"/>
      <c r="UHR21" s="287"/>
      <c r="UHS21" s="287"/>
      <c r="UHT21" s="288"/>
      <c r="UHU21" s="287"/>
      <c r="UHV21" s="287"/>
      <c r="UHW21" s="290"/>
      <c r="UHX21" s="57"/>
      <c r="UHY21" s="58"/>
      <c r="UHZ21" s="59"/>
      <c r="UIA21" s="59"/>
      <c r="UIB21" s="56"/>
      <c r="UIC21" s="58"/>
      <c r="UID21" s="56"/>
      <c r="UIE21" s="56"/>
      <c r="UIF21" s="287"/>
      <c r="UIG21" s="288"/>
      <c r="UIH21" s="287"/>
      <c r="UII21" s="287"/>
      <c r="UIJ21" s="287"/>
      <c r="UIK21" s="289"/>
      <c r="UIL21" s="287"/>
      <c r="UIM21" s="287"/>
      <c r="UIN21" s="287"/>
      <c r="UIO21" s="288"/>
      <c r="UIP21" s="287"/>
      <c r="UIQ21" s="287"/>
      <c r="UIR21" s="290"/>
      <c r="UIS21" s="57"/>
      <c r="UIT21" s="58"/>
      <c r="UIU21" s="59"/>
      <c r="UIV21" s="59"/>
      <c r="UIW21" s="56"/>
      <c r="UIX21" s="58"/>
      <c r="UIY21" s="56"/>
      <c r="UIZ21" s="56"/>
      <c r="UJA21" s="287"/>
      <c r="UJB21" s="288"/>
      <c r="UJC21" s="287"/>
      <c r="UJD21" s="287"/>
      <c r="UJE21" s="287"/>
      <c r="UJF21" s="289"/>
      <c r="UJG21" s="287"/>
      <c r="UJH21" s="287"/>
      <c r="UJI21" s="287"/>
      <c r="UJJ21" s="288"/>
      <c r="UJK21" s="287"/>
      <c r="UJL21" s="287"/>
      <c r="UJM21" s="290"/>
      <c r="UJN21" s="57"/>
      <c r="UJO21" s="58"/>
      <c r="UJP21" s="59"/>
      <c r="UJQ21" s="59"/>
      <c r="UJR21" s="56"/>
      <c r="UJS21" s="58"/>
      <c r="UJT21" s="56"/>
      <c r="UJU21" s="56"/>
      <c r="UJV21" s="287"/>
      <c r="UJW21" s="288"/>
      <c r="UJX21" s="287"/>
      <c r="UJY21" s="287"/>
      <c r="UJZ21" s="287"/>
      <c r="UKA21" s="289"/>
      <c r="UKB21" s="287"/>
      <c r="UKC21" s="287"/>
      <c r="UKD21" s="287"/>
      <c r="UKE21" s="288"/>
      <c r="UKF21" s="287"/>
      <c r="UKG21" s="287"/>
      <c r="UKH21" s="290"/>
      <c r="UKI21" s="57"/>
      <c r="UKJ21" s="58"/>
      <c r="UKK21" s="59"/>
      <c r="UKL21" s="59"/>
      <c r="UKM21" s="56"/>
      <c r="UKN21" s="58"/>
      <c r="UKO21" s="56"/>
      <c r="UKP21" s="56"/>
      <c r="UKQ21" s="287"/>
      <c r="UKR21" s="288"/>
      <c r="UKS21" s="287"/>
      <c r="UKT21" s="287"/>
      <c r="UKU21" s="287"/>
      <c r="UKV21" s="289"/>
      <c r="UKW21" s="287"/>
      <c r="UKX21" s="287"/>
      <c r="UKY21" s="287"/>
      <c r="UKZ21" s="288"/>
      <c r="ULA21" s="287"/>
      <c r="ULB21" s="287"/>
      <c r="ULC21" s="290"/>
      <c r="ULD21" s="57"/>
      <c r="ULE21" s="58"/>
      <c r="ULF21" s="59"/>
      <c r="ULG21" s="59"/>
      <c r="ULH21" s="56"/>
      <c r="ULI21" s="58"/>
      <c r="ULJ21" s="56"/>
      <c r="ULK21" s="56"/>
      <c r="ULL21" s="287"/>
      <c r="ULM21" s="288"/>
      <c r="ULN21" s="287"/>
      <c r="ULO21" s="287"/>
      <c r="ULP21" s="287"/>
      <c r="ULQ21" s="289"/>
      <c r="ULR21" s="287"/>
      <c r="ULS21" s="287"/>
      <c r="ULT21" s="287"/>
      <c r="ULU21" s="288"/>
      <c r="ULV21" s="287"/>
      <c r="ULW21" s="287"/>
      <c r="ULX21" s="290"/>
      <c r="ULY21" s="57"/>
      <c r="ULZ21" s="58"/>
      <c r="UMA21" s="59"/>
      <c r="UMB21" s="59"/>
      <c r="UMC21" s="56"/>
      <c r="UMD21" s="58"/>
      <c r="UME21" s="56"/>
      <c r="UMF21" s="56"/>
      <c r="UMG21" s="287"/>
      <c r="UMH21" s="288"/>
      <c r="UMI21" s="287"/>
      <c r="UMJ21" s="287"/>
      <c r="UMK21" s="287"/>
      <c r="UML21" s="289"/>
      <c r="UMM21" s="287"/>
      <c r="UMN21" s="287"/>
      <c r="UMO21" s="287"/>
      <c r="UMP21" s="288"/>
      <c r="UMQ21" s="287"/>
      <c r="UMR21" s="287"/>
      <c r="UMS21" s="290"/>
      <c r="UMT21" s="57"/>
      <c r="UMU21" s="58"/>
      <c r="UMV21" s="59"/>
      <c r="UMW21" s="59"/>
      <c r="UMX21" s="56"/>
      <c r="UMY21" s="58"/>
      <c r="UMZ21" s="56"/>
      <c r="UNA21" s="56"/>
      <c r="UNB21" s="287"/>
      <c r="UNC21" s="288"/>
      <c r="UND21" s="287"/>
      <c r="UNE21" s="287"/>
      <c r="UNF21" s="287"/>
      <c r="UNG21" s="289"/>
      <c r="UNH21" s="287"/>
      <c r="UNI21" s="287"/>
      <c r="UNJ21" s="287"/>
      <c r="UNK21" s="288"/>
      <c r="UNL21" s="287"/>
      <c r="UNM21" s="287"/>
      <c r="UNN21" s="290"/>
      <c r="UNO21" s="57"/>
      <c r="UNP21" s="58"/>
      <c r="UNQ21" s="59"/>
      <c r="UNR21" s="59"/>
      <c r="UNS21" s="56"/>
      <c r="UNT21" s="58"/>
      <c r="UNU21" s="56"/>
      <c r="UNV21" s="56"/>
      <c r="UNW21" s="287"/>
      <c r="UNX21" s="288"/>
      <c r="UNY21" s="287"/>
      <c r="UNZ21" s="287"/>
      <c r="UOA21" s="287"/>
      <c r="UOB21" s="289"/>
      <c r="UOC21" s="287"/>
      <c r="UOD21" s="287"/>
      <c r="UOE21" s="287"/>
      <c r="UOF21" s="288"/>
      <c r="UOG21" s="287"/>
      <c r="UOH21" s="287"/>
      <c r="UOI21" s="290"/>
      <c r="UOJ21" s="57"/>
      <c r="UOK21" s="58"/>
      <c r="UOL21" s="59"/>
      <c r="UOM21" s="59"/>
      <c r="UON21" s="56"/>
      <c r="UOO21" s="58"/>
      <c r="UOP21" s="56"/>
      <c r="UOQ21" s="56"/>
      <c r="UOR21" s="287"/>
      <c r="UOS21" s="288"/>
      <c r="UOT21" s="287"/>
      <c r="UOU21" s="287"/>
      <c r="UOV21" s="287"/>
      <c r="UOW21" s="289"/>
      <c r="UOX21" s="287"/>
      <c r="UOY21" s="287"/>
      <c r="UOZ21" s="287"/>
      <c r="UPA21" s="288"/>
      <c r="UPB21" s="287"/>
      <c r="UPC21" s="287"/>
      <c r="UPD21" s="290"/>
      <c r="UPE21" s="57"/>
      <c r="UPF21" s="58"/>
      <c r="UPG21" s="59"/>
      <c r="UPH21" s="59"/>
      <c r="UPI21" s="56"/>
      <c r="UPJ21" s="58"/>
      <c r="UPK21" s="56"/>
      <c r="UPL21" s="56"/>
      <c r="UPM21" s="287"/>
      <c r="UPN21" s="288"/>
      <c r="UPO21" s="287"/>
      <c r="UPP21" s="287"/>
      <c r="UPQ21" s="287"/>
      <c r="UPR21" s="289"/>
      <c r="UPS21" s="287"/>
      <c r="UPT21" s="287"/>
      <c r="UPU21" s="287"/>
      <c r="UPV21" s="288"/>
      <c r="UPW21" s="287"/>
      <c r="UPX21" s="287"/>
      <c r="UPY21" s="290"/>
      <c r="UPZ21" s="57"/>
      <c r="UQA21" s="58"/>
      <c r="UQB21" s="59"/>
      <c r="UQC21" s="59"/>
      <c r="UQD21" s="56"/>
      <c r="UQE21" s="58"/>
      <c r="UQF21" s="56"/>
      <c r="UQG21" s="56"/>
      <c r="UQH21" s="287"/>
      <c r="UQI21" s="288"/>
      <c r="UQJ21" s="287"/>
      <c r="UQK21" s="287"/>
      <c r="UQL21" s="287"/>
      <c r="UQM21" s="289"/>
      <c r="UQN21" s="287"/>
      <c r="UQO21" s="287"/>
      <c r="UQP21" s="287"/>
      <c r="UQQ21" s="288"/>
      <c r="UQR21" s="287"/>
      <c r="UQS21" s="287"/>
      <c r="UQT21" s="290"/>
      <c r="UQU21" s="57"/>
      <c r="UQV21" s="58"/>
      <c r="UQW21" s="59"/>
      <c r="UQX21" s="59"/>
      <c r="UQY21" s="56"/>
      <c r="UQZ21" s="58"/>
      <c r="URA21" s="56"/>
      <c r="URB21" s="56"/>
      <c r="URC21" s="287"/>
      <c r="URD21" s="288"/>
      <c r="URE21" s="287"/>
      <c r="URF21" s="287"/>
      <c r="URG21" s="287"/>
      <c r="URH21" s="289"/>
      <c r="URI21" s="287"/>
      <c r="URJ21" s="287"/>
      <c r="URK21" s="287"/>
      <c r="URL21" s="288"/>
      <c r="URM21" s="287"/>
      <c r="URN21" s="287"/>
      <c r="URO21" s="290"/>
      <c r="URP21" s="57"/>
      <c r="URQ21" s="58"/>
      <c r="URR21" s="59"/>
      <c r="URS21" s="59"/>
      <c r="URT21" s="56"/>
      <c r="URU21" s="58"/>
      <c r="URV21" s="56"/>
      <c r="URW21" s="56"/>
      <c r="URX21" s="287"/>
      <c r="URY21" s="288"/>
      <c r="URZ21" s="287"/>
      <c r="USA21" s="287"/>
      <c r="USB21" s="287"/>
      <c r="USC21" s="289"/>
      <c r="USD21" s="287"/>
      <c r="USE21" s="287"/>
      <c r="USF21" s="287"/>
      <c r="USG21" s="288"/>
      <c r="USH21" s="287"/>
      <c r="USI21" s="287"/>
      <c r="USJ21" s="290"/>
      <c r="USK21" s="57"/>
      <c r="USL21" s="58"/>
      <c r="USM21" s="59"/>
      <c r="USN21" s="59"/>
      <c r="USO21" s="56"/>
      <c r="USP21" s="58"/>
      <c r="USQ21" s="56"/>
      <c r="USR21" s="56"/>
      <c r="USS21" s="287"/>
      <c r="UST21" s="288"/>
      <c r="USU21" s="287"/>
      <c r="USV21" s="287"/>
      <c r="USW21" s="287"/>
      <c r="USX21" s="289"/>
      <c r="USY21" s="287"/>
      <c r="USZ21" s="287"/>
      <c r="UTA21" s="287"/>
      <c r="UTB21" s="288"/>
      <c r="UTC21" s="287"/>
      <c r="UTD21" s="287"/>
      <c r="UTE21" s="290"/>
      <c r="UTF21" s="57"/>
      <c r="UTG21" s="58"/>
      <c r="UTH21" s="59"/>
      <c r="UTI21" s="59"/>
      <c r="UTJ21" s="56"/>
      <c r="UTK21" s="58"/>
      <c r="UTL21" s="56"/>
      <c r="UTM21" s="56"/>
      <c r="UTN21" s="287"/>
      <c r="UTO21" s="288"/>
      <c r="UTP21" s="287"/>
      <c r="UTQ21" s="287"/>
      <c r="UTR21" s="287"/>
      <c r="UTS21" s="289"/>
      <c r="UTT21" s="287"/>
      <c r="UTU21" s="287"/>
      <c r="UTV21" s="287"/>
      <c r="UTW21" s="288"/>
      <c r="UTX21" s="287"/>
      <c r="UTY21" s="287"/>
      <c r="UTZ21" s="290"/>
      <c r="UUA21" s="57"/>
      <c r="UUB21" s="58"/>
      <c r="UUC21" s="59"/>
      <c r="UUD21" s="59"/>
      <c r="UUE21" s="56"/>
      <c r="UUF21" s="58"/>
      <c r="UUG21" s="56"/>
      <c r="UUH21" s="56"/>
      <c r="UUI21" s="287"/>
      <c r="UUJ21" s="288"/>
      <c r="UUK21" s="287"/>
      <c r="UUL21" s="287"/>
      <c r="UUM21" s="287"/>
      <c r="UUN21" s="289"/>
      <c r="UUO21" s="287"/>
      <c r="UUP21" s="287"/>
      <c r="UUQ21" s="287"/>
      <c r="UUR21" s="288"/>
      <c r="UUS21" s="287"/>
      <c r="UUT21" s="287"/>
      <c r="UUU21" s="290"/>
      <c r="UUV21" s="57"/>
      <c r="UUW21" s="58"/>
      <c r="UUX21" s="59"/>
      <c r="UUY21" s="59"/>
      <c r="UUZ21" s="56"/>
      <c r="UVA21" s="58"/>
      <c r="UVB21" s="56"/>
      <c r="UVC21" s="56"/>
      <c r="UVD21" s="287"/>
      <c r="UVE21" s="288"/>
      <c r="UVF21" s="287"/>
      <c r="UVG21" s="287"/>
      <c r="UVH21" s="287"/>
      <c r="UVI21" s="289"/>
      <c r="UVJ21" s="287"/>
      <c r="UVK21" s="287"/>
      <c r="UVL21" s="287"/>
      <c r="UVM21" s="288"/>
      <c r="UVN21" s="287"/>
      <c r="UVO21" s="287"/>
      <c r="UVP21" s="290"/>
      <c r="UVQ21" s="57"/>
      <c r="UVR21" s="58"/>
      <c r="UVS21" s="59"/>
      <c r="UVT21" s="59"/>
      <c r="UVU21" s="56"/>
      <c r="UVV21" s="58"/>
      <c r="UVW21" s="56"/>
      <c r="UVX21" s="56"/>
      <c r="UVY21" s="287"/>
      <c r="UVZ21" s="288"/>
      <c r="UWA21" s="287"/>
      <c r="UWB21" s="287"/>
      <c r="UWC21" s="287"/>
      <c r="UWD21" s="289"/>
      <c r="UWE21" s="287"/>
      <c r="UWF21" s="287"/>
      <c r="UWG21" s="287"/>
      <c r="UWH21" s="288"/>
      <c r="UWI21" s="287"/>
      <c r="UWJ21" s="287"/>
      <c r="UWK21" s="290"/>
      <c r="UWL21" s="57"/>
      <c r="UWM21" s="58"/>
      <c r="UWN21" s="59"/>
      <c r="UWO21" s="59"/>
      <c r="UWP21" s="56"/>
      <c r="UWQ21" s="58"/>
      <c r="UWR21" s="56"/>
      <c r="UWS21" s="56"/>
      <c r="UWT21" s="287"/>
      <c r="UWU21" s="288"/>
      <c r="UWV21" s="287"/>
      <c r="UWW21" s="287"/>
      <c r="UWX21" s="287"/>
      <c r="UWY21" s="289"/>
      <c r="UWZ21" s="287"/>
      <c r="UXA21" s="287"/>
      <c r="UXB21" s="287"/>
      <c r="UXC21" s="288"/>
      <c r="UXD21" s="287"/>
      <c r="UXE21" s="287"/>
      <c r="UXF21" s="290"/>
      <c r="UXG21" s="57"/>
      <c r="UXH21" s="58"/>
      <c r="UXI21" s="59"/>
      <c r="UXJ21" s="59"/>
      <c r="UXK21" s="56"/>
      <c r="UXL21" s="58"/>
      <c r="UXM21" s="56"/>
      <c r="UXN21" s="56"/>
      <c r="UXO21" s="287"/>
      <c r="UXP21" s="288"/>
      <c r="UXQ21" s="287"/>
      <c r="UXR21" s="287"/>
      <c r="UXS21" s="287"/>
      <c r="UXT21" s="289"/>
      <c r="UXU21" s="287"/>
      <c r="UXV21" s="287"/>
      <c r="UXW21" s="287"/>
      <c r="UXX21" s="288"/>
      <c r="UXY21" s="287"/>
      <c r="UXZ21" s="287"/>
      <c r="UYA21" s="290"/>
      <c r="UYB21" s="57"/>
      <c r="UYC21" s="58"/>
      <c r="UYD21" s="59"/>
      <c r="UYE21" s="59"/>
      <c r="UYF21" s="56"/>
      <c r="UYG21" s="58"/>
      <c r="UYH21" s="56"/>
      <c r="UYI21" s="56"/>
      <c r="UYJ21" s="287"/>
      <c r="UYK21" s="288"/>
      <c r="UYL21" s="287"/>
      <c r="UYM21" s="287"/>
      <c r="UYN21" s="287"/>
      <c r="UYO21" s="289"/>
      <c r="UYP21" s="287"/>
      <c r="UYQ21" s="287"/>
      <c r="UYR21" s="287"/>
      <c r="UYS21" s="288"/>
      <c r="UYT21" s="287"/>
      <c r="UYU21" s="287"/>
      <c r="UYV21" s="290"/>
      <c r="UYW21" s="57"/>
      <c r="UYX21" s="58"/>
      <c r="UYY21" s="59"/>
      <c r="UYZ21" s="59"/>
      <c r="UZA21" s="56"/>
      <c r="UZB21" s="58"/>
      <c r="UZC21" s="56"/>
      <c r="UZD21" s="56"/>
      <c r="UZE21" s="287"/>
      <c r="UZF21" s="288"/>
      <c r="UZG21" s="287"/>
      <c r="UZH21" s="287"/>
      <c r="UZI21" s="287"/>
      <c r="UZJ21" s="289"/>
      <c r="UZK21" s="287"/>
      <c r="UZL21" s="287"/>
      <c r="UZM21" s="287"/>
      <c r="UZN21" s="288"/>
      <c r="UZO21" s="287"/>
      <c r="UZP21" s="287"/>
      <c r="UZQ21" s="290"/>
      <c r="UZR21" s="57"/>
      <c r="UZS21" s="58"/>
      <c r="UZT21" s="59"/>
      <c r="UZU21" s="59"/>
      <c r="UZV21" s="56"/>
      <c r="UZW21" s="58"/>
      <c r="UZX21" s="56"/>
      <c r="UZY21" s="56"/>
      <c r="UZZ21" s="287"/>
      <c r="VAA21" s="288"/>
      <c r="VAB21" s="287"/>
      <c r="VAC21" s="287"/>
      <c r="VAD21" s="287"/>
      <c r="VAE21" s="289"/>
      <c r="VAF21" s="287"/>
      <c r="VAG21" s="287"/>
      <c r="VAH21" s="287"/>
      <c r="VAI21" s="288"/>
      <c r="VAJ21" s="287"/>
      <c r="VAK21" s="287"/>
      <c r="VAL21" s="290"/>
      <c r="VAM21" s="57"/>
      <c r="VAN21" s="58"/>
      <c r="VAO21" s="59"/>
      <c r="VAP21" s="59"/>
      <c r="VAQ21" s="56"/>
      <c r="VAR21" s="58"/>
      <c r="VAS21" s="56"/>
      <c r="VAT21" s="56"/>
      <c r="VAU21" s="287"/>
      <c r="VAV21" s="288"/>
      <c r="VAW21" s="287"/>
      <c r="VAX21" s="287"/>
      <c r="VAY21" s="287"/>
      <c r="VAZ21" s="289"/>
      <c r="VBA21" s="287"/>
      <c r="VBB21" s="287"/>
      <c r="VBC21" s="287"/>
      <c r="VBD21" s="288"/>
      <c r="VBE21" s="287"/>
      <c r="VBF21" s="287"/>
      <c r="VBG21" s="290"/>
      <c r="VBH21" s="57"/>
      <c r="VBI21" s="58"/>
      <c r="VBJ21" s="59"/>
      <c r="VBK21" s="59"/>
      <c r="VBL21" s="56"/>
      <c r="VBM21" s="58"/>
      <c r="VBN21" s="56"/>
      <c r="VBO21" s="56"/>
      <c r="VBP21" s="287"/>
      <c r="VBQ21" s="288"/>
      <c r="VBR21" s="287"/>
      <c r="VBS21" s="287"/>
      <c r="VBT21" s="287"/>
      <c r="VBU21" s="289"/>
      <c r="VBV21" s="287"/>
      <c r="VBW21" s="287"/>
      <c r="VBX21" s="287"/>
      <c r="VBY21" s="288"/>
      <c r="VBZ21" s="287"/>
      <c r="VCA21" s="287"/>
      <c r="VCB21" s="290"/>
      <c r="VCC21" s="57"/>
      <c r="VCD21" s="58"/>
      <c r="VCE21" s="59"/>
      <c r="VCF21" s="59"/>
      <c r="VCG21" s="56"/>
      <c r="VCH21" s="58"/>
      <c r="VCI21" s="56"/>
      <c r="VCJ21" s="56"/>
      <c r="VCK21" s="287"/>
      <c r="VCL21" s="288"/>
      <c r="VCM21" s="287"/>
      <c r="VCN21" s="287"/>
      <c r="VCO21" s="287"/>
      <c r="VCP21" s="289"/>
      <c r="VCQ21" s="287"/>
      <c r="VCR21" s="287"/>
      <c r="VCS21" s="287"/>
      <c r="VCT21" s="288"/>
      <c r="VCU21" s="287"/>
      <c r="VCV21" s="287"/>
      <c r="VCW21" s="290"/>
      <c r="VCX21" s="57"/>
      <c r="VCY21" s="58"/>
      <c r="VCZ21" s="59"/>
      <c r="VDA21" s="59"/>
      <c r="VDB21" s="56"/>
      <c r="VDC21" s="58"/>
      <c r="VDD21" s="56"/>
      <c r="VDE21" s="56"/>
      <c r="VDF21" s="287"/>
      <c r="VDG21" s="288"/>
      <c r="VDH21" s="287"/>
      <c r="VDI21" s="287"/>
      <c r="VDJ21" s="287"/>
      <c r="VDK21" s="289"/>
      <c r="VDL21" s="287"/>
      <c r="VDM21" s="287"/>
      <c r="VDN21" s="287"/>
      <c r="VDO21" s="288"/>
      <c r="VDP21" s="287"/>
      <c r="VDQ21" s="287"/>
      <c r="VDR21" s="290"/>
      <c r="VDS21" s="57"/>
      <c r="VDT21" s="58"/>
      <c r="VDU21" s="59"/>
      <c r="VDV21" s="59"/>
      <c r="VDW21" s="56"/>
      <c r="VDX21" s="58"/>
      <c r="VDY21" s="56"/>
      <c r="VDZ21" s="56"/>
      <c r="VEA21" s="287"/>
      <c r="VEB21" s="288"/>
      <c r="VEC21" s="287"/>
      <c r="VED21" s="287"/>
      <c r="VEE21" s="287"/>
      <c r="VEF21" s="289"/>
      <c r="VEG21" s="287"/>
      <c r="VEH21" s="287"/>
      <c r="VEI21" s="287"/>
      <c r="VEJ21" s="288"/>
      <c r="VEK21" s="287"/>
      <c r="VEL21" s="287"/>
      <c r="VEM21" s="290"/>
      <c r="VEN21" s="57"/>
      <c r="VEO21" s="58"/>
      <c r="VEP21" s="59"/>
      <c r="VEQ21" s="59"/>
      <c r="VER21" s="56"/>
      <c r="VES21" s="58"/>
      <c r="VET21" s="56"/>
      <c r="VEU21" s="56"/>
      <c r="VEV21" s="287"/>
      <c r="VEW21" s="288"/>
      <c r="VEX21" s="287"/>
      <c r="VEY21" s="287"/>
      <c r="VEZ21" s="287"/>
      <c r="VFA21" s="289"/>
      <c r="VFB21" s="287"/>
      <c r="VFC21" s="287"/>
      <c r="VFD21" s="287"/>
      <c r="VFE21" s="288"/>
      <c r="VFF21" s="287"/>
      <c r="VFG21" s="287"/>
      <c r="VFH21" s="290"/>
      <c r="VFI21" s="57"/>
      <c r="VFJ21" s="58"/>
      <c r="VFK21" s="59"/>
      <c r="VFL21" s="59"/>
      <c r="VFM21" s="56"/>
      <c r="VFN21" s="58"/>
      <c r="VFO21" s="56"/>
      <c r="VFP21" s="56"/>
      <c r="VFQ21" s="287"/>
      <c r="VFR21" s="288"/>
      <c r="VFS21" s="287"/>
      <c r="VFT21" s="287"/>
      <c r="VFU21" s="287"/>
      <c r="VFV21" s="289"/>
      <c r="VFW21" s="287"/>
      <c r="VFX21" s="287"/>
      <c r="VFY21" s="287"/>
      <c r="VFZ21" s="288"/>
      <c r="VGA21" s="287"/>
      <c r="VGB21" s="287"/>
      <c r="VGC21" s="290"/>
      <c r="VGD21" s="57"/>
      <c r="VGE21" s="58"/>
      <c r="VGF21" s="59"/>
      <c r="VGG21" s="59"/>
      <c r="VGH21" s="56"/>
      <c r="VGI21" s="58"/>
      <c r="VGJ21" s="56"/>
      <c r="VGK21" s="56"/>
      <c r="VGL21" s="287"/>
      <c r="VGM21" s="288"/>
      <c r="VGN21" s="287"/>
      <c r="VGO21" s="287"/>
      <c r="VGP21" s="287"/>
      <c r="VGQ21" s="289"/>
      <c r="VGR21" s="287"/>
      <c r="VGS21" s="287"/>
      <c r="VGT21" s="287"/>
      <c r="VGU21" s="288"/>
      <c r="VGV21" s="287"/>
      <c r="VGW21" s="287"/>
      <c r="VGX21" s="290"/>
      <c r="VGY21" s="57"/>
      <c r="VGZ21" s="58"/>
      <c r="VHA21" s="59"/>
      <c r="VHB21" s="59"/>
      <c r="VHC21" s="56"/>
      <c r="VHD21" s="58"/>
      <c r="VHE21" s="56"/>
      <c r="VHF21" s="56"/>
      <c r="VHG21" s="287"/>
      <c r="VHH21" s="288"/>
      <c r="VHI21" s="287"/>
      <c r="VHJ21" s="287"/>
      <c r="VHK21" s="287"/>
      <c r="VHL21" s="289"/>
      <c r="VHM21" s="287"/>
      <c r="VHN21" s="287"/>
      <c r="VHO21" s="287"/>
      <c r="VHP21" s="288"/>
      <c r="VHQ21" s="287"/>
      <c r="VHR21" s="287"/>
      <c r="VHS21" s="290"/>
      <c r="VHT21" s="57"/>
      <c r="VHU21" s="58"/>
      <c r="VHV21" s="59"/>
      <c r="VHW21" s="59"/>
      <c r="VHX21" s="56"/>
      <c r="VHY21" s="58"/>
      <c r="VHZ21" s="56"/>
      <c r="VIA21" s="56"/>
      <c r="VIB21" s="287"/>
      <c r="VIC21" s="288"/>
      <c r="VID21" s="287"/>
      <c r="VIE21" s="287"/>
      <c r="VIF21" s="287"/>
      <c r="VIG21" s="289"/>
      <c r="VIH21" s="287"/>
      <c r="VII21" s="287"/>
      <c r="VIJ21" s="287"/>
      <c r="VIK21" s="288"/>
      <c r="VIL21" s="287"/>
      <c r="VIM21" s="287"/>
      <c r="VIN21" s="290"/>
      <c r="VIO21" s="57"/>
      <c r="VIP21" s="58"/>
      <c r="VIQ21" s="59"/>
      <c r="VIR21" s="59"/>
      <c r="VIS21" s="56"/>
      <c r="VIT21" s="58"/>
      <c r="VIU21" s="56"/>
      <c r="VIV21" s="56"/>
      <c r="VIW21" s="287"/>
      <c r="VIX21" s="288"/>
      <c r="VIY21" s="287"/>
      <c r="VIZ21" s="287"/>
      <c r="VJA21" s="287"/>
      <c r="VJB21" s="289"/>
      <c r="VJC21" s="287"/>
      <c r="VJD21" s="287"/>
      <c r="VJE21" s="287"/>
      <c r="VJF21" s="288"/>
      <c r="VJG21" s="287"/>
      <c r="VJH21" s="287"/>
      <c r="VJI21" s="290"/>
      <c r="VJJ21" s="57"/>
      <c r="VJK21" s="58"/>
      <c r="VJL21" s="59"/>
      <c r="VJM21" s="59"/>
      <c r="VJN21" s="56"/>
      <c r="VJO21" s="58"/>
      <c r="VJP21" s="56"/>
      <c r="VJQ21" s="56"/>
      <c r="VJR21" s="287"/>
      <c r="VJS21" s="288"/>
      <c r="VJT21" s="287"/>
      <c r="VJU21" s="287"/>
      <c r="VJV21" s="287"/>
      <c r="VJW21" s="289"/>
      <c r="VJX21" s="287"/>
      <c r="VJY21" s="287"/>
      <c r="VJZ21" s="287"/>
      <c r="VKA21" s="288"/>
      <c r="VKB21" s="287"/>
      <c r="VKC21" s="287"/>
      <c r="VKD21" s="290"/>
      <c r="VKE21" s="57"/>
      <c r="VKF21" s="58"/>
      <c r="VKG21" s="59"/>
      <c r="VKH21" s="59"/>
      <c r="VKI21" s="56"/>
      <c r="VKJ21" s="58"/>
      <c r="VKK21" s="56"/>
      <c r="VKL21" s="56"/>
      <c r="VKM21" s="287"/>
      <c r="VKN21" s="288"/>
      <c r="VKO21" s="287"/>
      <c r="VKP21" s="287"/>
      <c r="VKQ21" s="287"/>
      <c r="VKR21" s="289"/>
      <c r="VKS21" s="287"/>
      <c r="VKT21" s="287"/>
      <c r="VKU21" s="287"/>
      <c r="VKV21" s="288"/>
      <c r="VKW21" s="287"/>
      <c r="VKX21" s="287"/>
      <c r="VKY21" s="290"/>
      <c r="VKZ21" s="57"/>
      <c r="VLA21" s="58"/>
      <c r="VLB21" s="59"/>
      <c r="VLC21" s="59"/>
      <c r="VLD21" s="56"/>
      <c r="VLE21" s="58"/>
      <c r="VLF21" s="56"/>
      <c r="VLG21" s="56"/>
      <c r="VLH21" s="287"/>
      <c r="VLI21" s="288"/>
      <c r="VLJ21" s="287"/>
      <c r="VLK21" s="287"/>
      <c r="VLL21" s="287"/>
      <c r="VLM21" s="289"/>
      <c r="VLN21" s="287"/>
      <c r="VLO21" s="287"/>
      <c r="VLP21" s="287"/>
      <c r="VLQ21" s="288"/>
      <c r="VLR21" s="287"/>
      <c r="VLS21" s="287"/>
      <c r="VLT21" s="290"/>
      <c r="VLU21" s="57"/>
      <c r="VLV21" s="58"/>
      <c r="VLW21" s="59"/>
      <c r="VLX21" s="59"/>
      <c r="VLY21" s="56"/>
      <c r="VLZ21" s="58"/>
      <c r="VMA21" s="56"/>
      <c r="VMB21" s="56"/>
      <c r="VMC21" s="287"/>
      <c r="VMD21" s="288"/>
      <c r="VME21" s="287"/>
      <c r="VMF21" s="287"/>
      <c r="VMG21" s="287"/>
      <c r="VMH21" s="289"/>
      <c r="VMI21" s="287"/>
      <c r="VMJ21" s="287"/>
      <c r="VMK21" s="287"/>
      <c r="VML21" s="288"/>
      <c r="VMM21" s="287"/>
      <c r="VMN21" s="287"/>
      <c r="VMO21" s="290"/>
      <c r="VMP21" s="57"/>
      <c r="VMQ21" s="58"/>
      <c r="VMR21" s="59"/>
      <c r="VMS21" s="59"/>
      <c r="VMT21" s="56"/>
      <c r="VMU21" s="58"/>
      <c r="VMV21" s="56"/>
      <c r="VMW21" s="56"/>
      <c r="VMX21" s="287"/>
      <c r="VMY21" s="288"/>
      <c r="VMZ21" s="287"/>
      <c r="VNA21" s="287"/>
      <c r="VNB21" s="287"/>
      <c r="VNC21" s="289"/>
      <c r="VND21" s="287"/>
      <c r="VNE21" s="287"/>
      <c r="VNF21" s="287"/>
      <c r="VNG21" s="288"/>
      <c r="VNH21" s="287"/>
      <c r="VNI21" s="287"/>
      <c r="VNJ21" s="290"/>
      <c r="VNK21" s="57"/>
      <c r="VNL21" s="58"/>
      <c r="VNM21" s="59"/>
      <c r="VNN21" s="59"/>
      <c r="VNO21" s="56"/>
      <c r="VNP21" s="58"/>
      <c r="VNQ21" s="56"/>
      <c r="VNR21" s="56"/>
      <c r="VNS21" s="287"/>
      <c r="VNT21" s="288"/>
      <c r="VNU21" s="287"/>
      <c r="VNV21" s="287"/>
      <c r="VNW21" s="287"/>
      <c r="VNX21" s="289"/>
      <c r="VNY21" s="287"/>
      <c r="VNZ21" s="287"/>
      <c r="VOA21" s="287"/>
      <c r="VOB21" s="288"/>
      <c r="VOC21" s="287"/>
      <c r="VOD21" s="287"/>
      <c r="VOE21" s="290"/>
      <c r="VOF21" s="57"/>
      <c r="VOG21" s="58"/>
      <c r="VOH21" s="59"/>
      <c r="VOI21" s="59"/>
      <c r="VOJ21" s="56"/>
      <c r="VOK21" s="58"/>
      <c r="VOL21" s="56"/>
      <c r="VOM21" s="56"/>
      <c r="VON21" s="287"/>
      <c r="VOO21" s="288"/>
      <c r="VOP21" s="287"/>
      <c r="VOQ21" s="287"/>
      <c r="VOR21" s="287"/>
      <c r="VOS21" s="289"/>
      <c r="VOT21" s="287"/>
      <c r="VOU21" s="287"/>
      <c r="VOV21" s="287"/>
      <c r="VOW21" s="288"/>
      <c r="VOX21" s="287"/>
      <c r="VOY21" s="287"/>
      <c r="VOZ21" s="290"/>
      <c r="VPA21" s="57"/>
      <c r="VPB21" s="58"/>
      <c r="VPC21" s="59"/>
      <c r="VPD21" s="59"/>
      <c r="VPE21" s="56"/>
      <c r="VPF21" s="58"/>
      <c r="VPG21" s="56"/>
      <c r="VPH21" s="56"/>
      <c r="VPI21" s="287"/>
      <c r="VPJ21" s="288"/>
      <c r="VPK21" s="287"/>
      <c r="VPL21" s="287"/>
      <c r="VPM21" s="287"/>
      <c r="VPN21" s="289"/>
      <c r="VPO21" s="287"/>
      <c r="VPP21" s="287"/>
      <c r="VPQ21" s="287"/>
      <c r="VPR21" s="288"/>
      <c r="VPS21" s="287"/>
      <c r="VPT21" s="287"/>
      <c r="VPU21" s="290"/>
      <c r="VPV21" s="57"/>
      <c r="VPW21" s="58"/>
      <c r="VPX21" s="59"/>
      <c r="VPY21" s="59"/>
      <c r="VPZ21" s="56"/>
      <c r="VQA21" s="58"/>
      <c r="VQB21" s="56"/>
      <c r="VQC21" s="56"/>
      <c r="VQD21" s="287"/>
      <c r="VQE21" s="288"/>
      <c r="VQF21" s="287"/>
      <c r="VQG21" s="287"/>
      <c r="VQH21" s="287"/>
      <c r="VQI21" s="289"/>
      <c r="VQJ21" s="287"/>
      <c r="VQK21" s="287"/>
      <c r="VQL21" s="287"/>
      <c r="VQM21" s="288"/>
      <c r="VQN21" s="287"/>
      <c r="VQO21" s="287"/>
      <c r="VQP21" s="290"/>
      <c r="VQQ21" s="57"/>
      <c r="VQR21" s="58"/>
      <c r="VQS21" s="59"/>
      <c r="VQT21" s="59"/>
      <c r="VQU21" s="56"/>
      <c r="VQV21" s="58"/>
      <c r="VQW21" s="56"/>
      <c r="VQX21" s="56"/>
      <c r="VQY21" s="287"/>
      <c r="VQZ21" s="288"/>
      <c r="VRA21" s="287"/>
      <c r="VRB21" s="287"/>
      <c r="VRC21" s="287"/>
      <c r="VRD21" s="289"/>
      <c r="VRE21" s="287"/>
      <c r="VRF21" s="287"/>
      <c r="VRG21" s="287"/>
      <c r="VRH21" s="288"/>
      <c r="VRI21" s="287"/>
      <c r="VRJ21" s="287"/>
      <c r="VRK21" s="290"/>
      <c r="VRL21" s="57"/>
      <c r="VRM21" s="58"/>
      <c r="VRN21" s="59"/>
      <c r="VRO21" s="59"/>
      <c r="VRP21" s="56"/>
      <c r="VRQ21" s="58"/>
      <c r="VRR21" s="56"/>
      <c r="VRS21" s="56"/>
      <c r="VRT21" s="287"/>
      <c r="VRU21" s="288"/>
      <c r="VRV21" s="287"/>
      <c r="VRW21" s="287"/>
      <c r="VRX21" s="287"/>
      <c r="VRY21" s="289"/>
      <c r="VRZ21" s="287"/>
      <c r="VSA21" s="287"/>
      <c r="VSB21" s="287"/>
      <c r="VSC21" s="288"/>
      <c r="VSD21" s="287"/>
      <c r="VSE21" s="287"/>
      <c r="VSF21" s="290"/>
      <c r="VSG21" s="57"/>
      <c r="VSH21" s="58"/>
      <c r="VSI21" s="59"/>
      <c r="VSJ21" s="59"/>
      <c r="VSK21" s="56"/>
      <c r="VSL21" s="58"/>
      <c r="VSM21" s="56"/>
      <c r="VSN21" s="56"/>
      <c r="VSO21" s="287"/>
      <c r="VSP21" s="288"/>
      <c r="VSQ21" s="287"/>
      <c r="VSR21" s="287"/>
      <c r="VSS21" s="287"/>
      <c r="VST21" s="289"/>
      <c r="VSU21" s="287"/>
      <c r="VSV21" s="287"/>
      <c r="VSW21" s="287"/>
      <c r="VSX21" s="288"/>
      <c r="VSY21" s="287"/>
      <c r="VSZ21" s="287"/>
      <c r="VTA21" s="290"/>
      <c r="VTB21" s="57"/>
      <c r="VTC21" s="58"/>
      <c r="VTD21" s="59"/>
      <c r="VTE21" s="59"/>
      <c r="VTF21" s="56"/>
      <c r="VTG21" s="58"/>
      <c r="VTH21" s="56"/>
      <c r="VTI21" s="56"/>
      <c r="VTJ21" s="287"/>
      <c r="VTK21" s="288"/>
      <c r="VTL21" s="287"/>
      <c r="VTM21" s="287"/>
      <c r="VTN21" s="287"/>
      <c r="VTO21" s="289"/>
      <c r="VTP21" s="287"/>
      <c r="VTQ21" s="287"/>
      <c r="VTR21" s="287"/>
      <c r="VTS21" s="288"/>
      <c r="VTT21" s="287"/>
      <c r="VTU21" s="287"/>
      <c r="VTV21" s="290"/>
      <c r="VTW21" s="57"/>
      <c r="VTX21" s="58"/>
      <c r="VTY21" s="59"/>
      <c r="VTZ21" s="59"/>
      <c r="VUA21" s="56"/>
      <c r="VUB21" s="58"/>
      <c r="VUC21" s="56"/>
      <c r="VUD21" s="56"/>
      <c r="VUE21" s="287"/>
      <c r="VUF21" s="288"/>
      <c r="VUG21" s="287"/>
      <c r="VUH21" s="287"/>
      <c r="VUI21" s="287"/>
      <c r="VUJ21" s="289"/>
      <c r="VUK21" s="287"/>
      <c r="VUL21" s="287"/>
      <c r="VUM21" s="287"/>
      <c r="VUN21" s="288"/>
      <c r="VUO21" s="287"/>
      <c r="VUP21" s="287"/>
      <c r="VUQ21" s="290"/>
      <c r="VUR21" s="57"/>
      <c r="VUS21" s="58"/>
      <c r="VUT21" s="59"/>
      <c r="VUU21" s="59"/>
      <c r="VUV21" s="56"/>
      <c r="VUW21" s="58"/>
      <c r="VUX21" s="56"/>
      <c r="VUY21" s="56"/>
      <c r="VUZ21" s="287"/>
      <c r="VVA21" s="288"/>
      <c r="VVB21" s="287"/>
      <c r="VVC21" s="287"/>
      <c r="VVD21" s="287"/>
      <c r="VVE21" s="289"/>
      <c r="VVF21" s="287"/>
      <c r="VVG21" s="287"/>
      <c r="VVH21" s="287"/>
      <c r="VVI21" s="288"/>
      <c r="VVJ21" s="287"/>
      <c r="VVK21" s="287"/>
      <c r="VVL21" s="290"/>
      <c r="VVM21" s="57"/>
      <c r="VVN21" s="58"/>
      <c r="VVO21" s="59"/>
      <c r="VVP21" s="59"/>
      <c r="VVQ21" s="56"/>
      <c r="VVR21" s="58"/>
      <c r="VVS21" s="56"/>
      <c r="VVT21" s="56"/>
      <c r="VVU21" s="287"/>
      <c r="VVV21" s="288"/>
      <c r="VVW21" s="287"/>
      <c r="VVX21" s="287"/>
      <c r="VVY21" s="287"/>
      <c r="VVZ21" s="289"/>
      <c r="VWA21" s="287"/>
      <c r="VWB21" s="287"/>
      <c r="VWC21" s="287"/>
      <c r="VWD21" s="288"/>
      <c r="VWE21" s="287"/>
      <c r="VWF21" s="287"/>
      <c r="VWG21" s="290"/>
      <c r="VWH21" s="57"/>
      <c r="VWI21" s="58"/>
      <c r="VWJ21" s="59"/>
      <c r="VWK21" s="59"/>
      <c r="VWL21" s="56"/>
      <c r="VWM21" s="58"/>
      <c r="VWN21" s="56"/>
      <c r="VWO21" s="56"/>
      <c r="VWP21" s="287"/>
      <c r="VWQ21" s="288"/>
      <c r="VWR21" s="287"/>
      <c r="VWS21" s="287"/>
      <c r="VWT21" s="287"/>
      <c r="VWU21" s="289"/>
      <c r="VWV21" s="287"/>
      <c r="VWW21" s="287"/>
      <c r="VWX21" s="287"/>
      <c r="VWY21" s="288"/>
      <c r="VWZ21" s="287"/>
      <c r="VXA21" s="287"/>
      <c r="VXB21" s="290"/>
      <c r="VXC21" s="57"/>
      <c r="VXD21" s="58"/>
      <c r="VXE21" s="59"/>
      <c r="VXF21" s="59"/>
      <c r="VXG21" s="56"/>
      <c r="VXH21" s="58"/>
      <c r="VXI21" s="56"/>
      <c r="VXJ21" s="56"/>
      <c r="VXK21" s="287"/>
      <c r="VXL21" s="288"/>
      <c r="VXM21" s="287"/>
      <c r="VXN21" s="287"/>
      <c r="VXO21" s="287"/>
      <c r="VXP21" s="289"/>
      <c r="VXQ21" s="287"/>
      <c r="VXR21" s="287"/>
      <c r="VXS21" s="287"/>
      <c r="VXT21" s="288"/>
      <c r="VXU21" s="287"/>
      <c r="VXV21" s="287"/>
      <c r="VXW21" s="290"/>
      <c r="VXX21" s="57"/>
      <c r="VXY21" s="58"/>
      <c r="VXZ21" s="59"/>
      <c r="VYA21" s="59"/>
      <c r="VYB21" s="56"/>
      <c r="VYC21" s="58"/>
      <c r="VYD21" s="56"/>
      <c r="VYE21" s="56"/>
      <c r="VYF21" s="287"/>
      <c r="VYG21" s="288"/>
      <c r="VYH21" s="287"/>
      <c r="VYI21" s="287"/>
      <c r="VYJ21" s="287"/>
      <c r="VYK21" s="289"/>
      <c r="VYL21" s="287"/>
      <c r="VYM21" s="287"/>
      <c r="VYN21" s="287"/>
      <c r="VYO21" s="288"/>
      <c r="VYP21" s="287"/>
      <c r="VYQ21" s="287"/>
      <c r="VYR21" s="290"/>
      <c r="VYS21" s="57"/>
      <c r="VYT21" s="58"/>
      <c r="VYU21" s="59"/>
      <c r="VYV21" s="59"/>
      <c r="VYW21" s="56"/>
      <c r="VYX21" s="58"/>
      <c r="VYY21" s="56"/>
      <c r="VYZ21" s="56"/>
      <c r="VZA21" s="287"/>
      <c r="VZB21" s="288"/>
      <c r="VZC21" s="287"/>
      <c r="VZD21" s="287"/>
      <c r="VZE21" s="287"/>
      <c r="VZF21" s="289"/>
      <c r="VZG21" s="287"/>
      <c r="VZH21" s="287"/>
      <c r="VZI21" s="287"/>
      <c r="VZJ21" s="288"/>
      <c r="VZK21" s="287"/>
      <c r="VZL21" s="287"/>
      <c r="VZM21" s="290"/>
      <c r="VZN21" s="57"/>
      <c r="VZO21" s="58"/>
      <c r="VZP21" s="59"/>
      <c r="VZQ21" s="59"/>
      <c r="VZR21" s="56"/>
      <c r="VZS21" s="58"/>
      <c r="VZT21" s="56"/>
      <c r="VZU21" s="56"/>
      <c r="VZV21" s="287"/>
      <c r="VZW21" s="288"/>
      <c r="VZX21" s="287"/>
      <c r="VZY21" s="287"/>
      <c r="VZZ21" s="287"/>
      <c r="WAA21" s="289"/>
      <c r="WAB21" s="287"/>
      <c r="WAC21" s="287"/>
      <c r="WAD21" s="287"/>
      <c r="WAE21" s="288"/>
      <c r="WAF21" s="287"/>
      <c r="WAG21" s="287"/>
      <c r="WAH21" s="290"/>
      <c r="WAI21" s="57"/>
      <c r="WAJ21" s="58"/>
      <c r="WAK21" s="59"/>
      <c r="WAL21" s="59"/>
      <c r="WAM21" s="56"/>
      <c r="WAN21" s="58"/>
      <c r="WAO21" s="56"/>
      <c r="WAP21" s="56"/>
      <c r="WAQ21" s="287"/>
      <c r="WAR21" s="288"/>
      <c r="WAS21" s="287"/>
      <c r="WAT21" s="287"/>
      <c r="WAU21" s="287"/>
      <c r="WAV21" s="289"/>
      <c r="WAW21" s="287"/>
      <c r="WAX21" s="287"/>
      <c r="WAY21" s="287"/>
      <c r="WAZ21" s="288"/>
      <c r="WBA21" s="287"/>
      <c r="WBB21" s="287"/>
      <c r="WBC21" s="290"/>
      <c r="WBD21" s="57"/>
      <c r="WBE21" s="58"/>
      <c r="WBF21" s="59"/>
      <c r="WBG21" s="59"/>
      <c r="WBH21" s="56"/>
      <c r="WBI21" s="58"/>
      <c r="WBJ21" s="56"/>
      <c r="WBK21" s="56"/>
      <c r="WBL21" s="287"/>
      <c r="WBM21" s="288"/>
      <c r="WBN21" s="287"/>
      <c r="WBO21" s="287"/>
      <c r="WBP21" s="287"/>
      <c r="WBQ21" s="289"/>
      <c r="WBR21" s="287"/>
      <c r="WBS21" s="287"/>
      <c r="WBT21" s="287"/>
      <c r="WBU21" s="288"/>
      <c r="WBV21" s="287"/>
      <c r="WBW21" s="287"/>
      <c r="WBX21" s="290"/>
      <c r="WBY21" s="57"/>
      <c r="WBZ21" s="58"/>
      <c r="WCA21" s="59"/>
      <c r="WCB21" s="59"/>
      <c r="WCC21" s="56"/>
      <c r="WCD21" s="58"/>
      <c r="WCE21" s="56"/>
      <c r="WCF21" s="56"/>
      <c r="WCG21" s="287"/>
      <c r="WCH21" s="288"/>
      <c r="WCI21" s="287"/>
      <c r="WCJ21" s="287"/>
      <c r="WCK21" s="287"/>
      <c r="WCL21" s="289"/>
      <c r="WCM21" s="287"/>
      <c r="WCN21" s="287"/>
      <c r="WCO21" s="287"/>
      <c r="WCP21" s="288"/>
      <c r="WCQ21" s="287"/>
      <c r="WCR21" s="287"/>
      <c r="WCS21" s="290"/>
      <c r="WCT21" s="57"/>
      <c r="WCU21" s="58"/>
      <c r="WCV21" s="59"/>
      <c r="WCW21" s="59"/>
      <c r="WCX21" s="56"/>
      <c r="WCY21" s="58"/>
      <c r="WCZ21" s="56"/>
      <c r="WDA21" s="56"/>
      <c r="WDB21" s="287"/>
      <c r="WDC21" s="288"/>
      <c r="WDD21" s="287"/>
      <c r="WDE21" s="287"/>
      <c r="WDF21" s="287"/>
      <c r="WDG21" s="289"/>
      <c r="WDH21" s="287"/>
      <c r="WDI21" s="287"/>
      <c r="WDJ21" s="287"/>
      <c r="WDK21" s="288"/>
      <c r="WDL21" s="287"/>
      <c r="WDM21" s="287"/>
      <c r="WDN21" s="290"/>
      <c r="WDO21" s="57"/>
      <c r="WDP21" s="58"/>
      <c r="WDQ21" s="59"/>
      <c r="WDR21" s="59"/>
      <c r="WDS21" s="56"/>
      <c r="WDT21" s="58"/>
      <c r="WDU21" s="56"/>
      <c r="WDV21" s="56"/>
      <c r="WDW21" s="287"/>
      <c r="WDX21" s="288"/>
      <c r="WDY21" s="287"/>
      <c r="WDZ21" s="287"/>
      <c r="WEA21" s="287"/>
      <c r="WEB21" s="289"/>
      <c r="WEC21" s="287"/>
      <c r="WED21" s="287"/>
      <c r="WEE21" s="287"/>
      <c r="WEF21" s="288"/>
      <c r="WEG21" s="287"/>
      <c r="WEH21" s="287"/>
      <c r="WEI21" s="290"/>
      <c r="WEJ21" s="57"/>
      <c r="WEK21" s="58"/>
      <c r="WEL21" s="59"/>
      <c r="WEM21" s="59"/>
      <c r="WEN21" s="56"/>
      <c r="WEO21" s="58"/>
      <c r="WEP21" s="56"/>
      <c r="WEQ21" s="56"/>
      <c r="WER21" s="287"/>
      <c r="WES21" s="288"/>
      <c r="WET21" s="287"/>
      <c r="WEU21" s="287"/>
      <c r="WEV21" s="287"/>
      <c r="WEW21" s="289"/>
      <c r="WEX21" s="287"/>
      <c r="WEY21" s="287"/>
      <c r="WEZ21" s="287"/>
      <c r="WFA21" s="288"/>
      <c r="WFB21" s="287"/>
      <c r="WFC21" s="287"/>
      <c r="WFD21" s="290"/>
      <c r="WFE21" s="57"/>
      <c r="WFF21" s="58"/>
      <c r="WFG21" s="59"/>
      <c r="WFH21" s="59"/>
      <c r="WFI21" s="56"/>
      <c r="WFJ21" s="58"/>
      <c r="WFK21" s="56"/>
      <c r="WFL21" s="56"/>
      <c r="WFM21" s="287"/>
      <c r="WFN21" s="288"/>
      <c r="WFO21" s="287"/>
      <c r="WFP21" s="287"/>
      <c r="WFQ21" s="287"/>
      <c r="WFR21" s="289"/>
      <c r="WFS21" s="287"/>
      <c r="WFT21" s="287"/>
      <c r="WFU21" s="287"/>
      <c r="WFV21" s="288"/>
      <c r="WFW21" s="287"/>
      <c r="WFX21" s="287"/>
      <c r="WFY21" s="290"/>
      <c r="WFZ21" s="57"/>
      <c r="WGA21" s="58"/>
      <c r="WGB21" s="59"/>
      <c r="WGC21" s="59"/>
      <c r="WGD21" s="56"/>
      <c r="WGE21" s="58"/>
      <c r="WGF21" s="56"/>
      <c r="WGG21" s="56"/>
      <c r="WGH21" s="287"/>
      <c r="WGI21" s="288"/>
      <c r="WGJ21" s="287"/>
      <c r="WGK21" s="287"/>
      <c r="WGL21" s="287"/>
      <c r="WGM21" s="289"/>
      <c r="WGN21" s="287"/>
      <c r="WGO21" s="287"/>
      <c r="WGP21" s="287"/>
      <c r="WGQ21" s="288"/>
      <c r="WGR21" s="287"/>
      <c r="WGS21" s="287"/>
      <c r="WGT21" s="290"/>
      <c r="WGU21" s="57"/>
      <c r="WGV21" s="58"/>
      <c r="WGW21" s="59"/>
      <c r="WGX21" s="59"/>
      <c r="WGY21" s="56"/>
      <c r="WGZ21" s="58"/>
      <c r="WHA21" s="56"/>
      <c r="WHB21" s="56"/>
      <c r="WHC21" s="287"/>
      <c r="WHD21" s="288"/>
      <c r="WHE21" s="287"/>
      <c r="WHF21" s="287"/>
      <c r="WHG21" s="287"/>
      <c r="WHH21" s="289"/>
      <c r="WHI21" s="287"/>
      <c r="WHJ21" s="287"/>
      <c r="WHK21" s="287"/>
      <c r="WHL21" s="288"/>
      <c r="WHM21" s="287"/>
      <c r="WHN21" s="287"/>
      <c r="WHO21" s="290"/>
      <c r="WHP21" s="57"/>
      <c r="WHQ21" s="58"/>
      <c r="WHR21" s="59"/>
      <c r="WHS21" s="59"/>
      <c r="WHT21" s="56"/>
      <c r="WHU21" s="58"/>
      <c r="WHV21" s="56"/>
      <c r="WHW21" s="56"/>
      <c r="WHX21" s="287"/>
      <c r="WHY21" s="288"/>
      <c r="WHZ21" s="287"/>
      <c r="WIA21" s="287"/>
      <c r="WIB21" s="287"/>
      <c r="WIC21" s="289"/>
      <c r="WID21" s="287"/>
      <c r="WIE21" s="287"/>
      <c r="WIF21" s="287"/>
      <c r="WIG21" s="288"/>
      <c r="WIH21" s="287"/>
      <c r="WII21" s="287"/>
      <c r="WIJ21" s="290"/>
      <c r="WIK21" s="57"/>
      <c r="WIL21" s="58"/>
      <c r="WIM21" s="59"/>
      <c r="WIN21" s="59"/>
      <c r="WIO21" s="56"/>
      <c r="WIP21" s="58"/>
      <c r="WIQ21" s="56"/>
      <c r="WIR21" s="56"/>
      <c r="WIS21" s="287"/>
      <c r="WIT21" s="288"/>
      <c r="WIU21" s="287"/>
      <c r="WIV21" s="287"/>
      <c r="WIW21" s="287"/>
      <c r="WIX21" s="289"/>
      <c r="WIY21" s="287"/>
      <c r="WIZ21" s="287"/>
      <c r="WJA21" s="287"/>
      <c r="WJB21" s="288"/>
      <c r="WJC21" s="287"/>
      <c r="WJD21" s="287"/>
      <c r="WJE21" s="290"/>
      <c r="WJF21" s="57"/>
      <c r="WJG21" s="58"/>
      <c r="WJH21" s="59"/>
      <c r="WJI21" s="59"/>
      <c r="WJJ21" s="56"/>
      <c r="WJK21" s="58"/>
      <c r="WJL21" s="56"/>
      <c r="WJM21" s="56"/>
      <c r="WJN21" s="287"/>
      <c r="WJO21" s="288"/>
      <c r="WJP21" s="287"/>
      <c r="WJQ21" s="287"/>
      <c r="WJR21" s="287"/>
      <c r="WJS21" s="289"/>
      <c r="WJT21" s="287"/>
      <c r="WJU21" s="287"/>
      <c r="WJV21" s="287"/>
      <c r="WJW21" s="288"/>
      <c r="WJX21" s="287"/>
      <c r="WJY21" s="287"/>
      <c r="WJZ21" s="290"/>
      <c r="WKA21" s="57"/>
      <c r="WKB21" s="58"/>
      <c r="WKC21" s="59"/>
      <c r="WKD21" s="59"/>
      <c r="WKE21" s="56"/>
      <c r="WKF21" s="58"/>
      <c r="WKG21" s="56"/>
      <c r="WKH21" s="56"/>
      <c r="WKI21" s="287"/>
      <c r="WKJ21" s="288"/>
      <c r="WKK21" s="287"/>
      <c r="WKL21" s="287"/>
      <c r="WKM21" s="287"/>
      <c r="WKN21" s="289"/>
      <c r="WKO21" s="287"/>
      <c r="WKP21" s="287"/>
      <c r="WKQ21" s="287"/>
      <c r="WKR21" s="288"/>
      <c r="WKS21" s="287"/>
      <c r="WKT21" s="287"/>
      <c r="WKU21" s="290"/>
      <c r="WKV21" s="57"/>
      <c r="WKW21" s="58"/>
      <c r="WKX21" s="59"/>
      <c r="WKY21" s="59"/>
      <c r="WKZ21" s="56"/>
      <c r="WLA21" s="58"/>
      <c r="WLB21" s="56"/>
      <c r="WLC21" s="56"/>
      <c r="WLD21" s="287"/>
      <c r="WLE21" s="288"/>
      <c r="WLF21" s="287"/>
      <c r="WLG21" s="287"/>
      <c r="WLH21" s="287"/>
      <c r="WLI21" s="289"/>
      <c r="WLJ21" s="287"/>
      <c r="WLK21" s="287"/>
      <c r="WLL21" s="287"/>
      <c r="WLM21" s="288"/>
      <c r="WLN21" s="287"/>
      <c r="WLO21" s="287"/>
      <c r="WLP21" s="290"/>
      <c r="WLQ21" s="57"/>
      <c r="WLR21" s="58"/>
      <c r="WLS21" s="59"/>
      <c r="WLT21" s="59"/>
      <c r="WLU21" s="56"/>
      <c r="WLV21" s="58"/>
      <c r="WLW21" s="56"/>
      <c r="WLX21" s="56"/>
      <c r="WLY21" s="287"/>
      <c r="WLZ21" s="288"/>
      <c r="WMA21" s="287"/>
      <c r="WMB21" s="287"/>
      <c r="WMC21" s="287"/>
      <c r="WMD21" s="289"/>
      <c r="WME21" s="287"/>
      <c r="WMF21" s="287"/>
      <c r="WMG21" s="287"/>
      <c r="WMH21" s="288"/>
      <c r="WMI21" s="287"/>
      <c r="WMJ21" s="287"/>
      <c r="WMK21" s="290"/>
      <c r="WML21" s="57"/>
      <c r="WMM21" s="58"/>
      <c r="WMN21" s="59"/>
      <c r="WMO21" s="59"/>
      <c r="WMP21" s="56"/>
      <c r="WMQ21" s="58"/>
      <c r="WMR21" s="56"/>
      <c r="WMS21" s="56"/>
      <c r="WMT21" s="287"/>
      <c r="WMU21" s="288"/>
      <c r="WMV21" s="287"/>
      <c r="WMW21" s="287"/>
      <c r="WMX21" s="287"/>
      <c r="WMY21" s="289"/>
      <c r="WMZ21" s="287"/>
      <c r="WNA21" s="287"/>
      <c r="WNB21" s="287"/>
      <c r="WNC21" s="288"/>
      <c r="WND21" s="287"/>
      <c r="WNE21" s="287"/>
      <c r="WNF21" s="290"/>
      <c r="WNG21" s="57"/>
      <c r="WNH21" s="58"/>
      <c r="WNI21" s="59"/>
      <c r="WNJ21" s="59"/>
      <c r="WNK21" s="56"/>
      <c r="WNL21" s="58"/>
      <c r="WNM21" s="56"/>
      <c r="WNN21" s="56"/>
      <c r="WNO21" s="287"/>
      <c r="WNP21" s="288"/>
      <c r="WNQ21" s="287"/>
      <c r="WNR21" s="287"/>
      <c r="WNS21" s="287"/>
      <c r="WNT21" s="289"/>
      <c r="WNU21" s="287"/>
      <c r="WNV21" s="287"/>
      <c r="WNW21" s="287"/>
      <c r="WNX21" s="288"/>
      <c r="WNY21" s="287"/>
      <c r="WNZ21" s="287"/>
      <c r="WOA21" s="290"/>
      <c r="WOB21" s="57"/>
      <c r="WOC21" s="58"/>
      <c r="WOD21" s="59"/>
      <c r="WOE21" s="59"/>
      <c r="WOF21" s="56"/>
      <c r="WOG21" s="58"/>
      <c r="WOH21" s="56"/>
      <c r="WOI21" s="56"/>
      <c r="WOJ21" s="287"/>
      <c r="WOK21" s="288"/>
      <c r="WOL21" s="287"/>
      <c r="WOM21" s="287"/>
      <c r="WON21" s="287"/>
      <c r="WOO21" s="289"/>
      <c r="WOP21" s="287"/>
      <c r="WOQ21" s="287"/>
      <c r="WOR21" s="287"/>
      <c r="WOS21" s="288"/>
      <c r="WOT21" s="287"/>
      <c r="WOU21" s="287"/>
      <c r="WOV21" s="290"/>
      <c r="WOW21" s="57"/>
      <c r="WOX21" s="58"/>
      <c r="WOY21" s="59"/>
      <c r="WOZ21" s="59"/>
      <c r="WPA21" s="56"/>
      <c r="WPB21" s="58"/>
      <c r="WPC21" s="56"/>
      <c r="WPD21" s="56"/>
      <c r="WPE21" s="287"/>
      <c r="WPF21" s="288"/>
      <c r="WPG21" s="287"/>
      <c r="WPH21" s="287"/>
      <c r="WPI21" s="287"/>
      <c r="WPJ21" s="289"/>
      <c r="WPK21" s="287"/>
      <c r="WPL21" s="287"/>
      <c r="WPM21" s="287"/>
      <c r="WPN21" s="288"/>
      <c r="WPO21" s="287"/>
      <c r="WPP21" s="287"/>
      <c r="WPQ21" s="290"/>
      <c r="WPR21" s="57"/>
      <c r="WPS21" s="58"/>
      <c r="WPT21" s="59"/>
      <c r="WPU21" s="59"/>
      <c r="WPV21" s="56"/>
      <c r="WPW21" s="58"/>
      <c r="WPX21" s="56"/>
      <c r="WPY21" s="56"/>
      <c r="WPZ21" s="287"/>
      <c r="WQA21" s="288"/>
      <c r="WQB21" s="287"/>
      <c r="WQC21" s="287"/>
      <c r="WQD21" s="287"/>
      <c r="WQE21" s="289"/>
      <c r="WQF21" s="287"/>
      <c r="WQG21" s="287"/>
      <c r="WQH21" s="287"/>
      <c r="WQI21" s="288"/>
      <c r="WQJ21" s="287"/>
      <c r="WQK21" s="287"/>
      <c r="WQL21" s="290"/>
      <c r="WQM21" s="57"/>
      <c r="WQN21" s="58"/>
      <c r="WQO21" s="59"/>
      <c r="WQP21" s="59"/>
      <c r="WQQ21" s="56"/>
      <c r="WQR21" s="58"/>
      <c r="WQS21" s="56"/>
      <c r="WQT21" s="56"/>
      <c r="WQU21" s="287"/>
      <c r="WQV21" s="288"/>
      <c r="WQW21" s="287"/>
      <c r="WQX21" s="287"/>
      <c r="WQY21" s="287"/>
      <c r="WQZ21" s="289"/>
      <c r="WRA21" s="287"/>
      <c r="WRB21" s="287"/>
      <c r="WRC21" s="287"/>
      <c r="WRD21" s="288"/>
      <c r="WRE21" s="287"/>
      <c r="WRF21" s="287"/>
      <c r="WRG21" s="290"/>
      <c r="WRH21" s="57"/>
      <c r="WRI21" s="58"/>
      <c r="WRJ21" s="59"/>
      <c r="WRK21" s="59"/>
      <c r="WRL21" s="56"/>
      <c r="WRM21" s="58"/>
      <c r="WRN21" s="56"/>
      <c r="WRO21" s="56"/>
      <c r="WRP21" s="287"/>
      <c r="WRQ21" s="288"/>
      <c r="WRR21" s="287"/>
      <c r="WRS21" s="287"/>
      <c r="WRT21" s="287"/>
      <c r="WRU21" s="289"/>
      <c r="WRV21" s="287"/>
      <c r="WRW21" s="287"/>
      <c r="WRX21" s="287"/>
      <c r="WRY21" s="288"/>
      <c r="WRZ21" s="287"/>
      <c r="WSA21" s="287"/>
      <c r="WSB21" s="290"/>
      <c r="WSC21" s="57"/>
      <c r="WSD21" s="58"/>
      <c r="WSE21" s="59"/>
      <c r="WSF21" s="59"/>
      <c r="WSG21" s="56"/>
      <c r="WSH21" s="58"/>
      <c r="WSI21" s="56"/>
      <c r="WSJ21" s="56"/>
      <c r="WSK21" s="287"/>
      <c r="WSL21" s="288"/>
      <c r="WSM21" s="287"/>
      <c r="WSN21" s="287"/>
      <c r="WSO21" s="287"/>
      <c r="WSP21" s="289"/>
      <c r="WSQ21" s="287"/>
      <c r="WSR21" s="287"/>
      <c r="WSS21" s="287"/>
      <c r="WST21" s="288"/>
      <c r="WSU21" s="287"/>
      <c r="WSV21" s="287"/>
      <c r="WSW21" s="290"/>
      <c r="WSX21" s="57"/>
      <c r="WSY21" s="58"/>
      <c r="WSZ21" s="59"/>
      <c r="WTA21" s="59"/>
      <c r="WTB21" s="56"/>
      <c r="WTC21" s="58"/>
      <c r="WTD21" s="56"/>
      <c r="WTE21" s="56"/>
      <c r="WTF21" s="287"/>
      <c r="WTG21" s="288"/>
      <c r="WTH21" s="287"/>
      <c r="WTI21" s="287"/>
      <c r="WTJ21" s="287"/>
      <c r="WTK21" s="289"/>
      <c r="WTL21" s="287"/>
      <c r="WTM21" s="287"/>
      <c r="WTN21" s="287"/>
      <c r="WTO21" s="288"/>
      <c r="WTP21" s="287"/>
      <c r="WTQ21" s="287"/>
      <c r="WTR21" s="290"/>
      <c r="WTS21" s="57"/>
      <c r="WTT21" s="58"/>
      <c r="WTU21" s="59"/>
      <c r="WTV21" s="59"/>
      <c r="WTW21" s="56"/>
      <c r="WTX21" s="58"/>
      <c r="WTY21" s="56"/>
      <c r="WTZ21" s="56"/>
      <c r="WUA21" s="287"/>
      <c r="WUB21" s="288"/>
      <c r="WUC21" s="287"/>
      <c r="WUD21" s="287"/>
      <c r="WUE21" s="287"/>
      <c r="WUF21" s="289"/>
      <c r="WUG21" s="287"/>
      <c r="WUH21" s="287"/>
      <c r="WUI21" s="287"/>
      <c r="WUJ21" s="288"/>
      <c r="WUK21" s="287"/>
      <c r="WUL21" s="287"/>
      <c r="WUM21" s="290"/>
      <c r="WUN21" s="57"/>
      <c r="WUO21" s="58"/>
      <c r="WUP21" s="59"/>
      <c r="WUQ21" s="59"/>
      <c r="WUR21" s="56"/>
      <c r="WUS21" s="58"/>
      <c r="WUT21" s="56"/>
      <c r="WUU21" s="56"/>
      <c r="WUV21" s="287"/>
      <c r="WUW21" s="288"/>
      <c r="WUX21" s="287"/>
      <c r="WUY21" s="287"/>
      <c r="WUZ21" s="287"/>
      <c r="WVA21" s="289"/>
      <c r="WVB21" s="287"/>
      <c r="WVC21" s="287"/>
      <c r="WVD21" s="287"/>
      <c r="WVE21" s="288"/>
      <c r="WVF21" s="287"/>
      <c r="WVG21" s="287"/>
      <c r="WVH21" s="290"/>
      <c r="WVI21" s="57"/>
      <c r="WVJ21" s="58"/>
      <c r="WVK21" s="59"/>
      <c r="WVL21" s="59"/>
      <c r="WVM21" s="56"/>
      <c r="WVN21" s="58"/>
      <c r="WVO21" s="56"/>
      <c r="WVP21" s="56"/>
      <c r="WVQ21" s="287"/>
      <c r="WVR21" s="288"/>
      <c r="WVS21" s="287"/>
      <c r="WVT21" s="287"/>
      <c r="WVU21" s="287"/>
      <c r="WVV21" s="289"/>
      <c r="WVW21" s="287"/>
      <c r="WVX21" s="287"/>
      <c r="WVY21" s="287"/>
      <c r="WVZ21" s="288"/>
      <c r="WWA21" s="287"/>
      <c r="WWB21" s="287"/>
      <c r="WWC21" s="290"/>
      <c r="WWD21" s="57"/>
      <c r="WWE21" s="58"/>
      <c r="WWF21" s="59"/>
      <c r="WWG21" s="59"/>
      <c r="WWH21" s="56"/>
      <c r="WWI21" s="58"/>
      <c r="WWJ21" s="56"/>
      <c r="WWK21" s="56"/>
      <c r="WWL21" s="287"/>
      <c r="WWM21" s="288"/>
      <c r="WWN21" s="287"/>
      <c r="WWO21" s="287"/>
      <c r="WWP21" s="287"/>
      <c r="WWQ21" s="289"/>
      <c r="WWR21" s="287"/>
      <c r="WWS21" s="287"/>
      <c r="WWT21" s="287"/>
      <c r="WWU21" s="288"/>
      <c r="WWV21" s="287"/>
      <c r="WWW21" s="287"/>
      <c r="WWX21" s="290"/>
      <c r="WWY21" s="57"/>
      <c r="WWZ21" s="58"/>
      <c r="WXA21" s="59"/>
      <c r="WXB21" s="59"/>
      <c r="WXC21" s="56"/>
      <c r="WXD21" s="58"/>
      <c r="WXE21" s="56"/>
      <c r="WXF21" s="56"/>
      <c r="WXG21" s="287"/>
      <c r="WXH21" s="288"/>
      <c r="WXI21" s="287"/>
      <c r="WXJ21" s="287"/>
      <c r="WXK21" s="287"/>
      <c r="WXL21" s="289"/>
      <c r="WXM21" s="287"/>
      <c r="WXN21" s="287"/>
      <c r="WXO21" s="287"/>
      <c r="WXP21" s="288"/>
      <c r="WXQ21" s="287"/>
      <c r="WXR21" s="287"/>
      <c r="WXS21" s="290"/>
      <c r="WXT21" s="57"/>
      <c r="WXU21" s="58"/>
      <c r="WXV21" s="59"/>
      <c r="WXW21" s="59"/>
      <c r="WXX21" s="56"/>
      <c r="WXY21" s="58"/>
      <c r="WXZ21" s="56"/>
      <c r="WYA21" s="56"/>
      <c r="WYB21" s="287"/>
      <c r="WYC21" s="288"/>
      <c r="WYD21" s="287"/>
      <c r="WYE21" s="287"/>
      <c r="WYF21" s="287"/>
      <c r="WYG21" s="289"/>
      <c r="WYH21" s="287"/>
      <c r="WYI21" s="287"/>
      <c r="WYJ21" s="287"/>
      <c r="WYK21" s="288"/>
      <c r="WYL21" s="287"/>
      <c r="WYM21" s="287"/>
      <c r="WYN21" s="290"/>
      <c r="WYO21" s="57"/>
      <c r="WYP21" s="58"/>
      <c r="WYQ21" s="59"/>
      <c r="WYR21" s="59"/>
      <c r="WYS21" s="56"/>
      <c r="WYT21" s="58"/>
      <c r="WYU21" s="56"/>
      <c r="WYV21" s="56"/>
      <c r="WYW21" s="287"/>
      <c r="WYX21" s="288"/>
      <c r="WYY21" s="287"/>
      <c r="WYZ21" s="287"/>
      <c r="WZA21" s="287"/>
      <c r="WZB21" s="289"/>
      <c r="WZC21" s="287"/>
      <c r="WZD21" s="287"/>
      <c r="WZE21" s="287"/>
      <c r="WZF21" s="288"/>
      <c r="WZG21" s="287"/>
      <c r="WZH21" s="287"/>
      <c r="WZI21" s="290"/>
      <c r="WZJ21" s="57"/>
      <c r="WZK21" s="58"/>
      <c r="WZL21" s="59"/>
      <c r="WZM21" s="59"/>
      <c r="WZN21" s="56"/>
      <c r="WZO21" s="58"/>
      <c r="WZP21" s="56"/>
      <c r="WZQ21" s="56"/>
      <c r="WZR21" s="287"/>
      <c r="WZS21" s="288"/>
      <c r="WZT21" s="287"/>
      <c r="WZU21" s="287"/>
      <c r="WZV21" s="287"/>
      <c r="WZW21" s="289"/>
      <c r="WZX21" s="287"/>
      <c r="WZY21" s="287"/>
      <c r="WZZ21" s="287"/>
      <c r="XAA21" s="288"/>
      <c r="XAB21" s="287"/>
      <c r="XAC21" s="287"/>
      <c r="XAD21" s="290"/>
      <c r="XAE21" s="57"/>
      <c r="XAF21" s="58"/>
      <c r="XAG21" s="59"/>
      <c r="XAH21" s="59"/>
      <c r="XAI21" s="56"/>
      <c r="XAJ21" s="58"/>
      <c r="XAK21" s="56"/>
      <c r="XAL21" s="56"/>
      <c r="XAM21" s="287"/>
      <c r="XAN21" s="288"/>
      <c r="XAO21" s="287"/>
      <c r="XAP21" s="287"/>
      <c r="XAQ21" s="287"/>
      <c r="XAR21" s="289"/>
      <c r="XAS21" s="287"/>
      <c r="XAT21" s="287"/>
      <c r="XAU21" s="287"/>
      <c r="XAV21" s="288"/>
      <c r="XAW21" s="287"/>
      <c r="XAX21" s="287"/>
      <c r="XAY21" s="290"/>
      <c r="XAZ21" s="57"/>
      <c r="XBA21" s="58"/>
      <c r="XBB21" s="59"/>
      <c r="XBC21" s="59"/>
      <c r="XBD21" s="56"/>
      <c r="XBE21" s="58"/>
      <c r="XBF21" s="56"/>
      <c r="XBG21" s="56"/>
      <c r="XBH21" s="287"/>
      <c r="XBI21" s="288"/>
      <c r="XBJ21" s="287"/>
      <c r="XBK21" s="287"/>
      <c r="XBL21" s="287"/>
      <c r="XBM21" s="289"/>
      <c r="XBN21" s="287"/>
      <c r="XBO21" s="287"/>
      <c r="XBP21" s="287"/>
      <c r="XBQ21" s="288"/>
      <c r="XBR21" s="287"/>
      <c r="XBS21" s="287"/>
      <c r="XBT21" s="290"/>
      <c r="XBU21" s="57"/>
      <c r="XBV21" s="58"/>
      <c r="XBW21" s="59"/>
      <c r="XBX21" s="59"/>
      <c r="XBY21" s="56"/>
      <c r="XBZ21" s="58"/>
      <c r="XCA21" s="56"/>
      <c r="XCB21" s="56"/>
      <c r="XCC21" s="287"/>
      <c r="XCD21" s="288"/>
      <c r="XCE21" s="287"/>
      <c r="XCF21" s="287"/>
      <c r="XCG21" s="287"/>
      <c r="XCH21" s="289"/>
      <c r="XCI21" s="287"/>
      <c r="XCJ21" s="287"/>
      <c r="XCK21" s="287"/>
      <c r="XCL21" s="288"/>
      <c r="XCM21" s="287"/>
      <c r="XCN21" s="287"/>
      <c r="XCO21" s="290"/>
      <c r="XCP21" s="57"/>
      <c r="XCQ21" s="58"/>
      <c r="XCR21" s="59"/>
      <c r="XCS21" s="59"/>
      <c r="XCT21" s="56"/>
      <c r="XCU21" s="58"/>
      <c r="XCV21" s="56"/>
      <c r="XCW21" s="56"/>
      <c r="XCX21" s="287"/>
      <c r="XCY21" s="288"/>
      <c r="XCZ21" s="287"/>
      <c r="XDA21" s="287"/>
      <c r="XDB21" s="287"/>
      <c r="XDC21" s="289"/>
      <c r="XDD21" s="287"/>
      <c r="XDE21" s="287"/>
      <c r="XDF21" s="287"/>
      <c r="XDG21" s="288"/>
      <c r="XDH21" s="287"/>
      <c r="XDI21" s="287"/>
      <c r="XDJ21" s="290"/>
      <c r="XDK21" s="57"/>
      <c r="XDL21" s="58"/>
      <c r="XDM21" s="59"/>
      <c r="XDN21" s="59"/>
      <c r="XDO21" s="56"/>
      <c r="XDP21" s="58"/>
      <c r="XDQ21" s="56"/>
      <c r="XDR21" s="56"/>
      <c r="XDS21" s="287"/>
      <c r="XDT21" s="288"/>
      <c r="XDU21" s="287"/>
      <c r="XDV21" s="287"/>
      <c r="XDW21" s="287"/>
      <c r="XDX21" s="289"/>
      <c r="XDY21" s="287"/>
      <c r="XDZ21" s="287"/>
      <c r="XEA21" s="287"/>
      <c r="XEB21" s="288"/>
      <c r="XEC21" s="287"/>
      <c r="XED21" s="287"/>
      <c r="XEE21" s="290"/>
      <c r="XEF21" s="57"/>
      <c r="XEG21" s="58"/>
      <c r="XEH21" s="59"/>
      <c r="XEI21" s="59"/>
      <c r="XEJ21" s="56"/>
      <c r="XEK21" s="58"/>
      <c r="XEL21" s="56"/>
      <c r="XEM21" s="56"/>
      <c r="XEN21" s="287"/>
      <c r="XEO21" s="288"/>
      <c r="XEP21" s="287"/>
      <c r="XEQ21" s="287"/>
      <c r="XER21" s="287"/>
      <c r="XES21" s="289"/>
      <c r="XET21" s="287"/>
      <c r="XEU21" s="287"/>
      <c r="XEV21" s="287"/>
      <c r="XEW21" s="288"/>
      <c r="XEX21" s="287"/>
      <c r="XEY21" s="287"/>
      <c r="XEZ21" s="290"/>
      <c r="XFA21" s="57"/>
      <c r="XFB21" s="58"/>
      <c r="XFC21" s="59"/>
      <c r="XFD21" s="59"/>
    </row>
    <row r="22" spans="1:16384" s="2" customFormat="1" ht="168" customHeight="1">
      <c r="A22" s="60" t="s">
        <v>22</v>
      </c>
      <c r="B22" s="61" t="s">
        <v>142</v>
      </c>
      <c r="C22" s="62"/>
      <c r="D22" s="62"/>
      <c r="E22" s="61" t="s">
        <v>174</v>
      </c>
      <c r="F22" s="61"/>
      <c r="G22" s="61" t="s">
        <v>175</v>
      </c>
      <c r="H22" s="61" t="s">
        <v>208</v>
      </c>
      <c r="I22" s="216"/>
      <c r="J22" s="164" t="s">
        <v>106</v>
      </c>
      <c r="K22" s="216"/>
      <c r="L22" s="216"/>
      <c r="M22" s="863" t="s">
        <v>204</v>
      </c>
      <c r="N22" s="278"/>
      <c r="O22" s="216"/>
      <c r="P22" s="216"/>
      <c r="Q22" s="279"/>
      <c r="R22" s="280"/>
      <c r="S22" s="279"/>
      <c r="T22" s="279"/>
      <c r="U22" s="281"/>
      <c r="V22" s="57"/>
      <c r="W22" s="58"/>
      <c r="X22" s="59"/>
      <c r="Y22" s="59"/>
      <c r="Z22" s="56"/>
      <c r="AA22" s="58"/>
      <c r="AB22" s="56"/>
      <c r="AC22" s="56"/>
      <c r="AD22" s="287"/>
      <c r="AE22" s="288"/>
      <c r="AF22" s="287"/>
      <c r="AG22" s="287"/>
      <c r="AH22" s="287"/>
      <c r="AI22" s="289"/>
      <c r="AJ22" s="287"/>
      <c r="AK22" s="287"/>
      <c r="AL22" s="287"/>
      <c r="AM22" s="288"/>
      <c r="AN22" s="287"/>
      <c r="AO22" s="287"/>
      <c r="AP22" s="290"/>
      <c r="AQ22" s="57"/>
      <c r="AR22" s="58"/>
      <c r="AS22" s="59"/>
      <c r="AT22" s="59"/>
      <c r="AU22" s="56"/>
      <c r="AV22" s="58"/>
      <c r="AW22" s="56"/>
      <c r="AX22" s="56"/>
      <c r="AY22" s="287"/>
      <c r="AZ22" s="288"/>
      <c r="BA22" s="287"/>
      <c r="BB22" s="287"/>
      <c r="BC22" s="287"/>
      <c r="BD22" s="289"/>
      <c r="BE22" s="287"/>
      <c r="BF22" s="287"/>
      <c r="BG22" s="287"/>
      <c r="BH22" s="288"/>
      <c r="BI22" s="287"/>
      <c r="BJ22" s="287"/>
      <c r="BK22" s="290"/>
      <c r="BL22" s="57"/>
      <c r="BM22" s="58"/>
      <c r="BN22" s="59"/>
      <c r="BO22" s="59"/>
      <c r="BP22" s="56"/>
      <c r="BQ22" s="58"/>
      <c r="BR22" s="56"/>
      <c r="BS22" s="56"/>
      <c r="BT22" s="287"/>
      <c r="BU22" s="288"/>
      <c r="BV22" s="287"/>
      <c r="BW22" s="287"/>
      <c r="BX22" s="287"/>
      <c r="BY22" s="289"/>
      <c r="BZ22" s="287"/>
      <c r="CA22" s="287"/>
      <c r="CB22" s="287"/>
      <c r="CC22" s="288"/>
      <c r="CD22" s="287"/>
      <c r="CE22" s="287"/>
      <c r="CF22" s="290"/>
      <c r="CG22" s="57"/>
      <c r="CH22" s="58"/>
      <c r="CI22" s="59"/>
      <c r="CJ22" s="59"/>
      <c r="CK22" s="56"/>
      <c r="CL22" s="58"/>
      <c r="CM22" s="56"/>
      <c r="CN22" s="56"/>
      <c r="CO22" s="287"/>
      <c r="CP22" s="288"/>
      <c r="CQ22" s="287"/>
      <c r="CR22" s="287"/>
      <c r="CS22" s="287"/>
      <c r="CT22" s="289"/>
      <c r="CU22" s="287"/>
      <c r="CV22" s="287"/>
      <c r="CW22" s="287"/>
      <c r="CX22" s="288"/>
      <c r="CY22" s="287"/>
      <c r="CZ22" s="287"/>
      <c r="DA22" s="290"/>
      <c r="DB22" s="57"/>
      <c r="DC22" s="58"/>
      <c r="DD22" s="59"/>
      <c r="DE22" s="59"/>
      <c r="DF22" s="56"/>
      <c r="DG22" s="58"/>
      <c r="DH22" s="56"/>
      <c r="DI22" s="56"/>
      <c r="DJ22" s="287"/>
      <c r="DK22" s="288"/>
      <c r="DL22" s="287"/>
      <c r="DM22" s="287"/>
      <c r="DN22" s="287"/>
      <c r="DO22" s="289"/>
      <c r="DP22" s="287"/>
      <c r="DQ22" s="287"/>
      <c r="DR22" s="287"/>
      <c r="DS22" s="288"/>
      <c r="DT22" s="287"/>
      <c r="DU22" s="287"/>
      <c r="DV22" s="290"/>
      <c r="DW22" s="57"/>
      <c r="DX22" s="58"/>
      <c r="DY22" s="59"/>
      <c r="DZ22" s="59"/>
      <c r="EA22" s="56"/>
      <c r="EB22" s="58"/>
      <c r="EC22" s="56"/>
      <c r="ED22" s="56"/>
      <c r="EE22" s="287"/>
      <c r="EF22" s="288"/>
      <c r="EG22" s="287"/>
      <c r="EH22" s="287"/>
      <c r="EI22" s="287"/>
      <c r="EJ22" s="289"/>
      <c r="EK22" s="287"/>
      <c r="EL22" s="287"/>
      <c r="EM22" s="287"/>
      <c r="EN22" s="288"/>
      <c r="EO22" s="287"/>
      <c r="EP22" s="287"/>
      <c r="EQ22" s="290"/>
      <c r="ER22" s="57"/>
      <c r="ES22" s="58"/>
      <c r="ET22" s="59"/>
      <c r="EU22" s="59"/>
      <c r="EV22" s="56"/>
      <c r="EW22" s="58"/>
      <c r="EX22" s="56"/>
      <c r="EY22" s="56"/>
      <c r="EZ22" s="287"/>
      <c r="FA22" s="288"/>
      <c r="FB22" s="287"/>
      <c r="FC22" s="287"/>
      <c r="FD22" s="287"/>
      <c r="FE22" s="289"/>
      <c r="FF22" s="287"/>
      <c r="FG22" s="287"/>
      <c r="FH22" s="287"/>
      <c r="FI22" s="288"/>
      <c r="FJ22" s="287"/>
      <c r="FK22" s="287"/>
      <c r="FL22" s="290"/>
      <c r="FM22" s="57"/>
      <c r="FN22" s="58"/>
      <c r="FO22" s="59"/>
      <c r="FP22" s="59"/>
      <c r="FQ22" s="56"/>
      <c r="FR22" s="58"/>
      <c r="FS22" s="56"/>
      <c r="FT22" s="56"/>
      <c r="FU22" s="287"/>
      <c r="FV22" s="288"/>
      <c r="FW22" s="287"/>
      <c r="FX22" s="287"/>
      <c r="FY22" s="287"/>
      <c r="FZ22" s="289"/>
      <c r="GA22" s="287"/>
      <c r="GB22" s="287"/>
      <c r="GC22" s="287"/>
      <c r="GD22" s="288"/>
      <c r="GE22" s="287"/>
      <c r="GF22" s="287"/>
      <c r="GG22" s="290"/>
      <c r="GH22" s="57"/>
      <c r="GI22" s="58"/>
      <c r="GJ22" s="59"/>
      <c r="GK22" s="59"/>
      <c r="GL22" s="56"/>
      <c r="GM22" s="58"/>
      <c r="GN22" s="56"/>
      <c r="GO22" s="56"/>
      <c r="GP22" s="287"/>
      <c r="GQ22" s="288"/>
      <c r="GR22" s="287"/>
      <c r="GS22" s="287"/>
      <c r="GT22" s="287"/>
      <c r="GU22" s="289"/>
      <c r="GV22" s="287"/>
      <c r="GW22" s="287"/>
      <c r="GX22" s="287"/>
      <c r="GY22" s="288"/>
      <c r="GZ22" s="287"/>
      <c r="HA22" s="287"/>
      <c r="HB22" s="290"/>
      <c r="HC22" s="57"/>
      <c r="HD22" s="58"/>
      <c r="HE22" s="59"/>
      <c r="HF22" s="59"/>
      <c r="HG22" s="56"/>
      <c r="HH22" s="58"/>
      <c r="HI22" s="56"/>
      <c r="HJ22" s="56"/>
      <c r="HK22" s="287"/>
      <c r="HL22" s="288"/>
      <c r="HM22" s="287"/>
      <c r="HN22" s="287"/>
      <c r="HO22" s="287"/>
      <c r="HP22" s="289"/>
      <c r="HQ22" s="287"/>
      <c r="HR22" s="287"/>
      <c r="HS22" s="287"/>
      <c r="HT22" s="288"/>
      <c r="HU22" s="287"/>
      <c r="HV22" s="287"/>
      <c r="HW22" s="290"/>
      <c r="HX22" s="57"/>
      <c r="HY22" s="58"/>
      <c r="HZ22" s="59"/>
      <c r="IA22" s="59"/>
      <c r="IB22" s="56"/>
      <c r="IC22" s="58"/>
      <c r="ID22" s="56"/>
      <c r="IE22" s="56"/>
      <c r="IF22" s="287"/>
      <c r="IG22" s="288"/>
      <c r="IH22" s="287"/>
      <c r="II22" s="287"/>
      <c r="IJ22" s="287"/>
      <c r="IK22" s="289"/>
      <c r="IL22" s="287"/>
      <c r="IM22" s="287"/>
      <c r="IN22" s="287"/>
      <c r="IO22" s="288"/>
      <c r="IP22" s="287"/>
      <c r="IQ22" s="287"/>
      <c r="IR22" s="290"/>
      <c r="IS22" s="57"/>
      <c r="IT22" s="58"/>
      <c r="IU22" s="59"/>
      <c r="IV22" s="59"/>
      <c r="IW22" s="56"/>
      <c r="IX22" s="58"/>
      <c r="IY22" s="56"/>
      <c r="IZ22" s="56"/>
      <c r="JA22" s="287"/>
      <c r="JB22" s="288"/>
      <c r="JC22" s="287"/>
      <c r="JD22" s="287"/>
      <c r="JE22" s="287"/>
      <c r="JF22" s="289"/>
      <c r="JG22" s="287"/>
      <c r="JH22" s="287"/>
      <c r="JI22" s="287"/>
      <c r="JJ22" s="288"/>
      <c r="JK22" s="287"/>
      <c r="JL22" s="287"/>
      <c r="JM22" s="290"/>
      <c r="JN22" s="57"/>
      <c r="JO22" s="58"/>
      <c r="JP22" s="59"/>
      <c r="JQ22" s="59"/>
      <c r="JR22" s="56"/>
      <c r="JS22" s="58"/>
      <c r="JT22" s="56"/>
      <c r="JU22" s="56"/>
      <c r="JV22" s="287"/>
      <c r="JW22" s="288"/>
      <c r="JX22" s="287"/>
      <c r="JY22" s="287"/>
      <c r="JZ22" s="287"/>
      <c r="KA22" s="289"/>
      <c r="KB22" s="287"/>
      <c r="KC22" s="287"/>
      <c r="KD22" s="287"/>
      <c r="KE22" s="288"/>
      <c r="KF22" s="287"/>
      <c r="KG22" s="287"/>
      <c r="KH22" s="290"/>
      <c r="KI22" s="57"/>
      <c r="KJ22" s="58"/>
      <c r="KK22" s="59"/>
      <c r="KL22" s="59"/>
      <c r="KM22" s="56"/>
      <c r="KN22" s="58"/>
      <c r="KO22" s="56"/>
      <c r="KP22" s="56"/>
      <c r="KQ22" s="287"/>
      <c r="KR22" s="288"/>
      <c r="KS22" s="287"/>
      <c r="KT22" s="287"/>
      <c r="KU22" s="287"/>
      <c r="KV22" s="289"/>
      <c r="KW22" s="287"/>
      <c r="KX22" s="287"/>
      <c r="KY22" s="287"/>
      <c r="KZ22" s="288"/>
      <c r="LA22" s="287"/>
      <c r="LB22" s="287"/>
      <c r="LC22" s="290"/>
      <c r="LD22" s="57"/>
      <c r="LE22" s="58"/>
      <c r="LF22" s="59"/>
      <c r="LG22" s="59"/>
      <c r="LH22" s="56"/>
      <c r="LI22" s="58"/>
      <c r="LJ22" s="56"/>
      <c r="LK22" s="56"/>
      <c r="LL22" s="287"/>
      <c r="LM22" s="288"/>
      <c r="LN22" s="287"/>
      <c r="LO22" s="287"/>
      <c r="LP22" s="287"/>
      <c r="LQ22" s="289"/>
      <c r="LR22" s="287"/>
      <c r="LS22" s="287"/>
      <c r="LT22" s="287"/>
      <c r="LU22" s="288"/>
      <c r="LV22" s="287"/>
      <c r="LW22" s="287"/>
      <c r="LX22" s="290"/>
      <c r="LY22" s="57"/>
      <c r="LZ22" s="58"/>
      <c r="MA22" s="59"/>
      <c r="MB22" s="59"/>
      <c r="MC22" s="56"/>
      <c r="MD22" s="58"/>
      <c r="ME22" s="56"/>
      <c r="MF22" s="56"/>
      <c r="MG22" s="287"/>
      <c r="MH22" s="288"/>
      <c r="MI22" s="287"/>
      <c r="MJ22" s="287"/>
      <c r="MK22" s="287"/>
      <c r="ML22" s="289"/>
      <c r="MM22" s="287"/>
      <c r="MN22" s="287"/>
      <c r="MO22" s="287"/>
      <c r="MP22" s="288"/>
      <c r="MQ22" s="287"/>
      <c r="MR22" s="287"/>
      <c r="MS22" s="290"/>
      <c r="MT22" s="57"/>
      <c r="MU22" s="58"/>
      <c r="MV22" s="59"/>
      <c r="MW22" s="59"/>
      <c r="MX22" s="56"/>
      <c r="MY22" s="58"/>
      <c r="MZ22" s="56"/>
      <c r="NA22" s="56"/>
      <c r="NB22" s="287"/>
      <c r="NC22" s="288"/>
      <c r="ND22" s="287"/>
      <c r="NE22" s="287"/>
      <c r="NF22" s="287"/>
      <c r="NG22" s="289"/>
      <c r="NH22" s="287"/>
      <c r="NI22" s="287"/>
      <c r="NJ22" s="287"/>
      <c r="NK22" s="288"/>
      <c r="NL22" s="287"/>
      <c r="NM22" s="287"/>
      <c r="NN22" s="290"/>
      <c r="NO22" s="57"/>
      <c r="NP22" s="58"/>
      <c r="NQ22" s="59"/>
      <c r="NR22" s="59"/>
      <c r="NS22" s="56"/>
      <c r="NT22" s="58"/>
      <c r="NU22" s="56"/>
      <c r="NV22" s="56"/>
      <c r="NW22" s="287"/>
      <c r="NX22" s="288"/>
      <c r="NY22" s="287"/>
      <c r="NZ22" s="287"/>
      <c r="OA22" s="287"/>
      <c r="OB22" s="289"/>
      <c r="OC22" s="287"/>
      <c r="OD22" s="287"/>
      <c r="OE22" s="287"/>
      <c r="OF22" s="288"/>
      <c r="OG22" s="287"/>
      <c r="OH22" s="287"/>
      <c r="OI22" s="290"/>
      <c r="OJ22" s="57"/>
      <c r="OK22" s="58"/>
      <c r="OL22" s="59"/>
      <c r="OM22" s="59"/>
      <c r="ON22" s="56"/>
      <c r="OO22" s="58"/>
      <c r="OP22" s="56"/>
      <c r="OQ22" s="56"/>
      <c r="OR22" s="287"/>
      <c r="OS22" s="288"/>
      <c r="OT22" s="287"/>
      <c r="OU22" s="287"/>
      <c r="OV22" s="287"/>
      <c r="OW22" s="289"/>
      <c r="OX22" s="287"/>
      <c r="OY22" s="287"/>
      <c r="OZ22" s="287"/>
      <c r="PA22" s="288"/>
      <c r="PB22" s="287"/>
      <c r="PC22" s="287"/>
      <c r="PD22" s="290"/>
      <c r="PE22" s="57"/>
      <c r="PF22" s="58"/>
      <c r="PG22" s="59"/>
      <c r="PH22" s="59"/>
      <c r="PI22" s="56"/>
      <c r="PJ22" s="58"/>
      <c r="PK22" s="56"/>
      <c r="PL22" s="56"/>
      <c r="PM22" s="287"/>
      <c r="PN22" s="288"/>
      <c r="PO22" s="287"/>
      <c r="PP22" s="287"/>
      <c r="PQ22" s="287"/>
      <c r="PR22" s="289"/>
      <c r="PS22" s="287"/>
      <c r="PT22" s="287"/>
      <c r="PU22" s="287"/>
      <c r="PV22" s="288"/>
      <c r="PW22" s="287"/>
      <c r="PX22" s="287"/>
      <c r="PY22" s="290"/>
      <c r="PZ22" s="57"/>
      <c r="QA22" s="58"/>
      <c r="QB22" s="59"/>
      <c r="QC22" s="59"/>
      <c r="QD22" s="56"/>
      <c r="QE22" s="58"/>
      <c r="QF22" s="56"/>
      <c r="QG22" s="56"/>
      <c r="QH22" s="287"/>
      <c r="QI22" s="288"/>
      <c r="QJ22" s="287"/>
      <c r="QK22" s="287"/>
      <c r="QL22" s="287"/>
      <c r="QM22" s="289"/>
      <c r="QN22" s="287"/>
      <c r="QO22" s="287"/>
      <c r="QP22" s="287"/>
      <c r="QQ22" s="288"/>
      <c r="QR22" s="287"/>
      <c r="QS22" s="287"/>
      <c r="QT22" s="290"/>
      <c r="QU22" s="57"/>
      <c r="QV22" s="58"/>
      <c r="QW22" s="59"/>
      <c r="QX22" s="59"/>
      <c r="QY22" s="56"/>
      <c r="QZ22" s="58"/>
      <c r="RA22" s="56"/>
      <c r="RB22" s="56"/>
      <c r="RC22" s="287"/>
      <c r="RD22" s="288"/>
      <c r="RE22" s="287"/>
      <c r="RF22" s="287"/>
      <c r="RG22" s="287"/>
      <c r="RH22" s="289"/>
      <c r="RI22" s="287"/>
      <c r="RJ22" s="287"/>
      <c r="RK22" s="287"/>
      <c r="RL22" s="288"/>
      <c r="RM22" s="287"/>
      <c r="RN22" s="287"/>
      <c r="RO22" s="290"/>
      <c r="RP22" s="57"/>
      <c r="RQ22" s="58"/>
      <c r="RR22" s="59"/>
      <c r="RS22" s="59"/>
      <c r="RT22" s="56"/>
      <c r="RU22" s="58"/>
      <c r="RV22" s="56"/>
      <c r="RW22" s="56"/>
      <c r="RX22" s="287"/>
      <c r="RY22" s="288"/>
      <c r="RZ22" s="287"/>
      <c r="SA22" s="287"/>
      <c r="SB22" s="287"/>
      <c r="SC22" s="289"/>
      <c r="SD22" s="287"/>
      <c r="SE22" s="287"/>
      <c r="SF22" s="287"/>
      <c r="SG22" s="288"/>
      <c r="SH22" s="287"/>
      <c r="SI22" s="287"/>
      <c r="SJ22" s="290"/>
      <c r="SK22" s="57"/>
      <c r="SL22" s="58"/>
      <c r="SM22" s="59"/>
      <c r="SN22" s="59"/>
      <c r="SO22" s="56"/>
      <c r="SP22" s="58"/>
      <c r="SQ22" s="56"/>
      <c r="SR22" s="56"/>
      <c r="SS22" s="287"/>
      <c r="ST22" s="288"/>
      <c r="SU22" s="287"/>
      <c r="SV22" s="287"/>
      <c r="SW22" s="287"/>
      <c r="SX22" s="289"/>
      <c r="SY22" s="287"/>
      <c r="SZ22" s="287"/>
      <c r="TA22" s="287"/>
      <c r="TB22" s="288"/>
      <c r="TC22" s="287"/>
      <c r="TD22" s="287"/>
      <c r="TE22" s="290"/>
      <c r="TF22" s="57"/>
      <c r="TG22" s="58"/>
      <c r="TH22" s="59"/>
      <c r="TI22" s="59"/>
      <c r="TJ22" s="56"/>
      <c r="TK22" s="58"/>
      <c r="TL22" s="56"/>
      <c r="TM22" s="56"/>
      <c r="TN22" s="287"/>
      <c r="TO22" s="288"/>
      <c r="TP22" s="287"/>
      <c r="TQ22" s="287"/>
      <c r="TR22" s="287"/>
      <c r="TS22" s="289"/>
      <c r="TT22" s="287"/>
      <c r="TU22" s="287"/>
      <c r="TV22" s="287"/>
      <c r="TW22" s="288"/>
      <c r="TX22" s="287"/>
      <c r="TY22" s="287"/>
      <c r="TZ22" s="290"/>
      <c r="UA22" s="57"/>
      <c r="UB22" s="58"/>
      <c r="UC22" s="59"/>
      <c r="UD22" s="59"/>
      <c r="UE22" s="56"/>
      <c r="UF22" s="58"/>
      <c r="UG22" s="56"/>
      <c r="UH22" s="56"/>
      <c r="UI22" s="287"/>
      <c r="UJ22" s="288"/>
      <c r="UK22" s="287"/>
      <c r="UL22" s="287"/>
      <c r="UM22" s="287"/>
      <c r="UN22" s="289"/>
      <c r="UO22" s="287"/>
      <c r="UP22" s="287"/>
      <c r="UQ22" s="287"/>
      <c r="UR22" s="288"/>
      <c r="US22" s="287"/>
      <c r="UT22" s="287"/>
      <c r="UU22" s="290"/>
      <c r="UV22" s="57"/>
      <c r="UW22" s="58"/>
      <c r="UX22" s="59"/>
      <c r="UY22" s="59"/>
      <c r="UZ22" s="56"/>
      <c r="VA22" s="58"/>
      <c r="VB22" s="56"/>
      <c r="VC22" s="56"/>
      <c r="VD22" s="287"/>
      <c r="VE22" s="288"/>
      <c r="VF22" s="287"/>
      <c r="VG22" s="287"/>
      <c r="VH22" s="287"/>
      <c r="VI22" s="289"/>
      <c r="VJ22" s="287"/>
      <c r="VK22" s="287"/>
      <c r="VL22" s="287"/>
      <c r="VM22" s="288"/>
      <c r="VN22" s="287"/>
      <c r="VO22" s="287"/>
      <c r="VP22" s="290"/>
      <c r="VQ22" s="57"/>
      <c r="VR22" s="58"/>
      <c r="VS22" s="59"/>
      <c r="VT22" s="59"/>
      <c r="VU22" s="56"/>
      <c r="VV22" s="58"/>
      <c r="VW22" s="56"/>
      <c r="VX22" s="56"/>
      <c r="VY22" s="287"/>
      <c r="VZ22" s="288"/>
      <c r="WA22" s="287"/>
      <c r="WB22" s="287"/>
      <c r="WC22" s="287"/>
      <c r="WD22" s="289"/>
      <c r="WE22" s="287"/>
      <c r="WF22" s="287"/>
      <c r="WG22" s="287"/>
      <c r="WH22" s="288"/>
      <c r="WI22" s="287"/>
      <c r="WJ22" s="287"/>
      <c r="WK22" s="290"/>
      <c r="WL22" s="57"/>
      <c r="WM22" s="58"/>
      <c r="WN22" s="59"/>
      <c r="WO22" s="59"/>
      <c r="WP22" s="56"/>
      <c r="WQ22" s="58"/>
      <c r="WR22" s="56"/>
      <c r="WS22" s="56"/>
      <c r="WT22" s="287"/>
      <c r="WU22" s="288"/>
      <c r="WV22" s="287"/>
      <c r="WW22" s="287"/>
      <c r="WX22" s="287"/>
      <c r="WY22" s="289"/>
      <c r="WZ22" s="287"/>
      <c r="XA22" s="287"/>
      <c r="XB22" s="287"/>
      <c r="XC22" s="288"/>
      <c r="XD22" s="287"/>
      <c r="XE22" s="287"/>
      <c r="XF22" s="290"/>
      <c r="XG22" s="57"/>
      <c r="XH22" s="58"/>
      <c r="XI22" s="59"/>
      <c r="XJ22" s="59"/>
      <c r="XK22" s="56"/>
      <c r="XL22" s="58"/>
      <c r="XM22" s="56"/>
      <c r="XN22" s="56"/>
      <c r="XO22" s="287"/>
      <c r="XP22" s="288"/>
      <c r="XQ22" s="287"/>
      <c r="XR22" s="287"/>
      <c r="XS22" s="287"/>
      <c r="XT22" s="289"/>
      <c r="XU22" s="287"/>
      <c r="XV22" s="287"/>
      <c r="XW22" s="287"/>
      <c r="XX22" s="288"/>
      <c r="XY22" s="287"/>
      <c r="XZ22" s="287"/>
      <c r="YA22" s="290"/>
      <c r="YB22" s="57"/>
      <c r="YC22" s="58"/>
      <c r="YD22" s="59"/>
      <c r="YE22" s="59"/>
      <c r="YF22" s="56"/>
      <c r="YG22" s="58"/>
      <c r="YH22" s="56"/>
      <c r="YI22" s="56"/>
      <c r="YJ22" s="287"/>
      <c r="YK22" s="288"/>
      <c r="YL22" s="287"/>
      <c r="YM22" s="287"/>
      <c r="YN22" s="287"/>
      <c r="YO22" s="289"/>
      <c r="YP22" s="287"/>
      <c r="YQ22" s="287"/>
      <c r="YR22" s="287"/>
      <c r="YS22" s="288"/>
      <c r="YT22" s="287"/>
      <c r="YU22" s="287"/>
      <c r="YV22" s="290"/>
      <c r="YW22" s="57"/>
      <c r="YX22" s="58"/>
      <c r="YY22" s="59"/>
      <c r="YZ22" s="59"/>
      <c r="ZA22" s="56"/>
      <c r="ZB22" s="58"/>
      <c r="ZC22" s="56"/>
      <c r="ZD22" s="56"/>
      <c r="ZE22" s="287"/>
      <c r="ZF22" s="288"/>
      <c r="ZG22" s="287"/>
      <c r="ZH22" s="287"/>
      <c r="ZI22" s="287"/>
      <c r="ZJ22" s="289"/>
      <c r="ZK22" s="287"/>
      <c r="ZL22" s="287"/>
      <c r="ZM22" s="287"/>
      <c r="ZN22" s="288"/>
      <c r="ZO22" s="287"/>
      <c r="ZP22" s="287"/>
      <c r="ZQ22" s="290"/>
      <c r="ZR22" s="57"/>
      <c r="ZS22" s="58"/>
      <c r="ZT22" s="59"/>
      <c r="ZU22" s="59"/>
      <c r="ZV22" s="56"/>
      <c r="ZW22" s="58"/>
      <c r="ZX22" s="56"/>
      <c r="ZY22" s="56"/>
      <c r="ZZ22" s="287"/>
      <c r="AAA22" s="288"/>
      <c r="AAB22" s="287"/>
      <c r="AAC22" s="287"/>
      <c r="AAD22" s="287"/>
      <c r="AAE22" s="289"/>
      <c r="AAF22" s="287"/>
      <c r="AAG22" s="287"/>
      <c r="AAH22" s="287"/>
      <c r="AAI22" s="288"/>
      <c r="AAJ22" s="287"/>
      <c r="AAK22" s="287"/>
      <c r="AAL22" s="290"/>
      <c r="AAM22" s="57"/>
      <c r="AAN22" s="58"/>
      <c r="AAO22" s="59"/>
      <c r="AAP22" s="59"/>
      <c r="AAQ22" s="56"/>
      <c r="AAR22" s="58"/>
      <c r="AAS22" s="56"/>
      <c r="AAT22" s="56"/>
      <c r="AAU22" s="287"/>
      <c r="AAV22" s="288"/>
      <c r="AAW22" s="287"/>
      <c r="AAX22" s="287"/>
      <c r="AAY22" s="287"/>
      <c r="AAZ22" s="289"/>
      <c r="ABA22" s="287"/>
      <c r="ABB22" s="287"/>
      <c r="ABC22" s="287"/>
      <c r="ABD22" s="288"/>
      <c r="ABE22" s="287"/>
      <c r="ABF22" s="287"/>
      <c r="ABG22" s="290"/>
      <c r="ABH22" s="57"/>
      <c r="ABI22" s="58"/>
      <c r="ABJ22" s="59"/>
      <c r="ABK22" s="59"/>
      <c r="ABL22" s="56"/>
      <c r="ABM22" s="58"/>
      <c r="ABN22" s="56"/>
      <c r="ABO22" s="56"/>
      <c r="ABP22" s="287"/>
      <c r="ABQ22" s="288"/>
      <c r="ABR22" s="287"/>
      <c r="ABS22" s="287"/>
      <c r="ABT22" s="287"/>
      <c r="ABU22" s="289"/>
      <c r="ABV22" s="287"/>
      <c r="ABW22" s="287"/>
      <c r="ABX22" s="287"/>
      <c r="ABY22" s="288"/>
      <c r="ABZ22" s="287"/>
      <c r="ACA22" s="287"/>
      <c r="ACB22" s="290"/>
      <c r="ACC22" s="57"/>
      <c r="ACD22" s="58"/>
      <c r="ACE22" s="59"/>
      <c r="ACF22" s="59"/>
      <c r="ACG22" s="56"/>
      <c r="ACH22" s="58"/>
      <c r="ACI22" s="56"/>
      <c r="ACJ22" s="56"/>
      <c r="ACK22" s="287"/>
      <c r="ACL22" s="288"/>
      <c r="ACM22" s="287"/>
      <c r="ACN22" s="287"/>
      <c r="ACO22" s="287"/>
      <c r="ACP22" s="289"/>
      <c r="ACQ22" s="287"/>
      <c r="ACR22" s="287"/>
      <c r="ACS22" s="287"/>
      <c r="ACT22" s="288"/>
      <c r="ACU22" s="287"/>
      <c r="ACV22" s="287"/>
      <c r="ACW22" s="290"/>
      <c r="ACX22" s="57"/>
      <c r="ACY22" s="58"/>
      <c r="ACZ22" s="59"/>
      <c r="ADA22" s="59"/>
      <c r="ADB22" s="56"/>
      <c r="ADC22" s="58"/>
      <c r="ADD22" s="56"/>
      <c r="ADE22" s="56"/>
      <c r="ADF22" s="287"/>
      <c r="ADG22" s="288"/>
      <c r="ADH22" s="287"/>
      <c r="ADI22" s="287"/>
      <c r="ADJ22" s="287"/>
      <c r="ADK22" s="289"/>
      <c r="ADL22" s="287"/>
      <c r="ADM22" s="287"/>
      <c r="ADN22" s="287"/>
      <c r="ADO22" s="288"/>
      <c r="ADP22" s="287"/>
      <c r="ADQ22" s="287"/>
      <c r="ADR22" s="290"/>
      <c r="ADS22" s="57"/>
      <c r="ADT22" s="58"/>
      <c r="ADU22" s="59"/>
      <c r="ADV22" s="59"/>
      <c r="ADW22" s="56"/>
      <c r="ADX22" s="58"/>
      <c r="ADY22" s="56"/>
      <c r="ADZ22" s="56"/>
      <c r="AEA22" s="287"/>
      <c r="AEB22" s="288"/>
      <c r="AEC22" s="287"/>
      <c r="AED22" s="287"/>
      <c r="AEE22" s="287"/>
      <c r="AEF22" s="289"/>
      <c r="AEG22" s="287"/>
      <c r="AEH22" s="287"/>
      <c r="AEI22" s="287"/>
      <c r="AEJ22" s="288"/>
      <c r="AEK22" s="287"/>
      <c r="AEL22" s="287"/>
      <c r="AEM22" s="290"/>
      <c r="AEN22" s="57"/>
      <c r="AEO22" s="58"/>
      <c r="AEP22" s="59"/>
      <c r="AEQ22" s="59"/>
      <c r="AER22" s="56"/>
      <c r="AES22" s="58"/>
      <c r="AET22" s="56"/>
      <c r="AEU22" s="56"/>
      <c r="AEV22" s="287"/>
      <c r="AEW22" s="288"/>
      <c r="AEX22" s="287"/>
      <c r="AEY22" s="287"/>
      <c r="AEZ22" s="287"/>
      <c r="AFA22" s="289"/>
      <c r="AFB22" s="287"/>
      <c r="AFC22" s="287"/>
      <c r="AFD22" s="287"/>
      <c r="AFE22" s="288"/>
      <c r="AFF22" s="287"/>
      <c r="AFG22" s="287"/>
      <c r="AFH22" s="290"/>
      <c r="AFI22" s="57"/>
      <c r="AFJ22" s="58"/>
      <c r="AFK22" s="59"/>
      <c r="AFL22" s="59"/>
      <c r="AFM22" s="56"/>
      <c r="AFN22" s="58"/>
      <c r="AFO22" s="56"/>
      <c r="AFP22" s="56"/>
      <c r="AFQ22" s="287"/>
      <c r="AFR22" s="288"/>
      <c r="AFS22" s="287"/>
      <c r="AFT22" s="287"/>
      <c r="AFU22" s="287"/>
      <c r="AFV22" s="289"/>
      <c r="AFW22" s="287"/>
      <c r="AFX22" s="287"/>
      <c r="AFY22" s="287"/>
      <c r="AFZ22" s="288"/>
      <c r="AGA22" s="287"/>
      <c r="AGB22" s="287"/>
      <c r="AGC22" s="290"/>
      <c r="AGD22" s="57"/>
      <c r="AGE22" s="58"/>
      <c r="AGF22" s="59"/>
      <c r="AGG22" s="59"/>
      <c r="AGH22" s="56"/>
      <c r="AGI22" s="58"/>
      <c r="AGJ22" s="56"/>
      <c r="AGK22" s="56"/>
      <c r="AGL22" s="287"/>
      <c r="AGM22" s="288"/>
      <c r="AGN22" s="287"/>
      <c r="AGO22" s="287"/>
      <c r="AGP22" s="287"/>
      <c r="AGQ22" s="289"/>
      <c r="AGR22" s="287"/>
      <c r="AGS22" s="287"/>
      <c r="AGT22" s="287"/>
      <c r="AGU22" s="288"/>
      <c r="AGV22" s="287"/>
      <c r="AGW22" s="287"/>
      <c r="AGX22" s="290"/>
      <c r="AGY22" s="57"/>
      <c r="AGZ22" s="58"/>
      <c r="AHA22" s="59"/>
      <c r="AHB22" s="59"/>
      <c r="AHC22" s="56"/>
      <c r="AHD22" s="58"/>
      <c r="AHE22" s="56"/>
      <c r="AHF22" s="56"/>
      <c r="AHG22" s="287"/>
      <c r="AHH22" s="288"/>
      <c r="AHI22" s="287"/>
      <c r="AHJ22" s="287"/>
      <c r="AHK22" s="287"/>
      <c r="AHL22" s="289"/>
      <c r="AHM22" s="287"/>
      <c r="AHN22" s="287"/>
      <c r="AHO22" s="287"/>
      <c r="AHP22" s="288"/>
      <c r="AHQ22" s="287"/>
      <c r="AHR22" s="287"/>
      <c r="AHS22" s="290"/>
      <c r="AHT22" s="57"/>
      <c r="AHU22" s="58"/>
      <c r="AHV22" s="59"/>
      <c r="AHW22" s="59"/>
      <c r="AHX22" s="56"/>
      <c r="AHY22" s="58"/>
      <c r="AHZ22" s="56"/>
      <c r="AIA22" s="56"/>
      <c r="AIB22" s="287"/>
      <c r="AIC22" s="288"/>
      <c r="AID22" s="287"/>
      <c r="AIE22" s="287"/>
      <c r="AIF22" s="287"/>
      <c r="AIG22" s="289"/>
      <c r="AIH22" s="287"/>
      <c r="AII22" s="287"/>
      <c r="AIJ22" s="287"/>
      <c r="AIK22" s="288"/>
      <c r="AIL22" s="287"/>
      <c r="AIM22" s="287"/>
      <c r="AIN22" s="290"/>
      <c r="AIO22" s="57"/>
      <c r="AIP22" s="58"/>
      <c r="AIQ22" s="59"/>
      <c r="AIR22" s="59"/>
      <c r="AIS22" s="56"/>
      <c r="AIT22" s="58"/>
      <c r="AIU22" s="56"/>
      <c r="AIV22" s="56"/>
      <c r="AIW22" s="287"/>
      <c r="AIX22" s="288"/>
      <c r="AIY22" s="287"/>
      <c r="AIZ22" s="287"/>
      <c r="AJA22" s="287"/>
      <c r="AJB22" s="289"/>
      <c r="AJC22" s="287"/>
      <c r="AJD22" s="287"/>
      <c r="AJE22" s="287"/>
      <c r="AJF22" s="288"/>
      <c r="AJG22" s="287"/>
      <c r="AJH22" s="287"/>
      <c r="AJI22" s="290"/>
      <c r="AJJ22" s="57"/>
      <c r="AJK22" s="58"/>
      <c r="AJL22" s="59"/>
      <c r="AJM22" s="59"/>
      <c r="AJN22" s="56"/>
      <c r="AJO22" s="58"/>
      <c r="AJP22" s="56"/>
      <c r="AJQ22" s="56"/>
      <c r="AJR22" s="287"/>
      <c r="AJS22" s="288"/>
      <c r="AJT22" s="287"/>
      <c r="AJU22" s="287"/>
      <c r="AJV22" s="287"/>
      <c r="AJW22" s="289"/>
      <c r="AJX22" s="287"/>
      <c r="AJY22" s="287"/>
      <c r="AJZ22" s="287"/>
      <c r="AKA22" s="288"/>
      <c r="AKB22" s="287"/>
      <c r="AKC22" s="287"/>
      <c r="AKD22" s="290"/>
      <c r="AKE22" s="57"/>
      <c r="AKF22" s="58"/>
      <c r="AKG22" s="59"/>
      <c r="AKH22" s="59"/>
      <c r="AKI22" s="56"/>
      <c r="AKJ22" s="58"/>
      <c r="AKK22" s="56"/>
      <c r="AKL22" s="56"/>
      <c r="AKM22" s="287"/>
      <c r="AKN22" s="288"/>
      <c r="AKO22" s="287"/>
      <c r="AKP22" s="287"/>
      <c r="AKQ22" s="287"/>
      <c r="AKR22" s="289"/>
      <c r="AKS22" s="287"/>
      <c r="AKT22" s="287"/>
      <c r="AKU22" s="287"/>
      <c r="AKV22" s="288"/>
      <c r="AKW22" s="287"/>
      <c r="AKX22" s="287"/>
      <c r="AKY22" s="290"/>
      <c r="AKZ22" s="57"/>
      <c r="ALA22" s="58"/>
      <c r="ALB22" s="59"/>
      <c r="ALC22" s="59"/>
      <c r="ALD22" s="56"/>
      <c r="ALE22" s="58"/>
      <c r="ALF22" s="56"/>
      <c r="ALG22" s="56"/>
      <c r="ALH22" s="287"/>
      <c r="ALI22" s="288"/>
      <c r="ALJ22" s="287"/>
      <c r="ALK22" s="287"/>
      <c r="ALL22" s="287"/>
      <c r="ALM22" s="289"/>
      <c r="ALN22" s="287"/>
      <c r="ALO22" s="287"/>
      <c r="ALP22" s="287"/>
      <c r="ALQ22" s="288"/>
      <c r="ALR22" s="287"/>
      <c r="ALS22" s="287"/>
      <c r="ALT22" s="290"/>
      <c r="ALU22" s="57"/>
      <c r="ALV22" s="58"/>
      <c r="ALW22" s="59"/>
      <c r="ALX22" s="59"/>
      <c r="ALY22" s="56"/>
      <c r="ALZ22" s="58"/>
      <c r="AMA22" s="56"/>
      <c r="AMB22" s="56"/>
      <c r="AMC22" s="287"/>
      <c r="AMD22" s="288"/>
      <c r="AME22" s="287"/>
      <c r="AMF22" s="287"/>
      <c r="AMG22" s="287"/>
      <c r="AMH22" s="289"/>
      <c r="AMI22" s="287"/>
      <c r="AMJ22" s="287"/>
      <c r="AMK22" s="287"/>
      <c r="AML22" s="288"/>
      <c r="AMM22" s="287"/>
      <c r="AMN22" s="287"/>
      <c r="AMO22" s="290"/>
      <c r="AMP22" s="57"/>
      <c r="AMQ22" s="58"/>
      <c r="AMR22" s="59"/>
      <c r="AMS22" s="59"/>
      <c r="AMT22" s="56"/>
      <c r="AMU22" s="58"/>
      <c r="AMV22" s="56"/>
      <c r="AMW22" s="56"/>
      <c r="AMX22" s="287"/>
      <c r="AMY22" s="288"/>
      <c r="AMZ22" s="287"/>
      <c r="ANA22" s="287"/>
      <c r="ANB22" s="287"/>
      <c r="ANC22" s="289"/>
      <c r="AND22" s="287"/>
      <c r="ANE22" s="287"/>
      <c r="ANF22" s="287"/>
      <c r="ANG22" s="288"/>
      <c r="ANH22" s="287"/>
      <c r="ANI22" s="287"/>
      <c r="ANJ22" s="290"/>
      <c r="ANK22" s="57"/>
      <c r="ANL22" s="58"/>
      <c r="ANM22" s="59"/>
      <c r="ANN22" s="59"/>
      <c r="ANO22" s="56"/>
      <c r="ANP22" s="58"/>
      <c r="ANQ22" s="56"/>
      <c r="ANR22" s="56"/>
      <c r="ANS22" s="287"/>
      <c r="ANT22" s="288"/>
      <c r="ANU22" s="287"/>
      <c r="ANV22" s="287"/>
      <c r="ANW22" s="287"/>
      <c r="ANX22" s="289"/>
      <c r="ANY22" s="287"/>
      <c r="ANZ22" s="287"/>
      <c r="AOA22" s="287"/>
      <c r="AOB22" s="288"/>
      <c r="AOC22" s="287"/>
      <c r="AOD22" s="287"/>
      <c r="AOE22" s="290"/>
      <c r="AOF22" s="57"/>
      <c r="AOG22" s="58"/>
      <c r="AOH22" s="59"/>
      <c r="AOI22" s="59"/>
      <c r="AOJ22" s="56"/>
      <c r="AOK22" s="58"/>
      <c r="AOL22" s="56"/>
      <c r="AOM22" s="56"/>
      <c r="AON22" s="287"/>
      <c r="AOO22" s="288"/>
      <c r="AOP22" s="287"/>
      <c r="AOQ22" s="287"/>
      <c r="AOR22" s="287"/>
      <c r="AOS22" s="289"/>
      <c r="AOT22" s="287"/>
      <c r="AOU22" s="287"/>
      <c r="AOV22" s="287"/>
      <c r="AOW22" s="288"/>
      <c r="AOX22" s="287"/>
      <c r="AOY22" s="287"/>
      <c r="AOZ22" s="290"/>
      <c r="APA22" s="57"/>
      <c r="APB22" s="58"/>
      <c r="APC22" s="59"/>
      <c r="APD22" s="59"/>
      <c r="APE22" s="56"/>
      <c r="APF22" s="58"/>
      <c r="APG22" s="56"/>
      <c r="APH22" s="56"/>
      <c r="API22" s="287"/>
      <c r="APJ22" s="288"/>
      <c r="APK22" s="287"/>
      <c r="APL22" s="287"/>
      <c r="APM22" s="287"/>
      <c r="APN22" s="289"/>
      <c r="APO22" s="287"/>
      <c r="APP22" s="287"/>
      <c r="APQ22" s="287"/>
      <c r="APR22" s="288"/>
      <c r="APS22" s="287"/>
      <c r="APT22" s="287"/>
      <c r="APU22" s="290"/>
      <c r="APV22" s="57"/>
      <c r="APW22" s="58"/>
      <c r="APX22" s="59"/>
      <c r="APY22" s="59"/>
      <c r="APZ22" s="56"/>
      <c r="AQA22" s="58"/>
      <c r="AQB22" s="56"/>
      <c r="AQC22" s="56"/>
      <c r="AQD22" s="287"/>
      <c r="AQE22" s="288"/>
      <c r="AQF22" s="287"/>
      <c r="AQG22" s="287"/>
      <c r="AQH22" s="287"/>
      <c r="AQI22" s="289"/>
      <c r="AQJ22" s="287"/>
      <c r="AQK22" s="287"/>
      <c r="AQL22" s="287"/>
      <c r="AQM22" s="288"/>
      <c r="AQN22" s="287"/>
      <c r="AQO22" s="287"/>
      <c r="AQP22" s="290"/>
      <c r="AQQ22" s="57"/>
      <c r="AQR22" s="58"/>
      <c r="AQS22" s="59"/>
      <c r="AQT22" s="59"/>
      <c r="AQU22" s="56"/>
      <c r="AQV22" s="58"/>
      <c r="AQW22" s="56"/>
      <c r="AQX22" s="56"/>
      <c r="AQY22" s="287"/>
      <c r="AQZ22" s="288"/>
      <c r="ARA22" s="287"/>
      <c r="ARB22" s="287"/>
      <c r="ARC22" s="287"/>
      <c r="ARD22" s="289"/>
      <c r="ARE22" s="287"/>
      <c r="ARF22" s="287"/>
      <c r="ARG22" s="287"/>
      <c r="ARH22" s="288"/>
      <c r="ARI22" s="287"/>
      <c r="ARJ22" s="287"/>
      <c r="ARK22" s="290"/>
      <c r="ARL22" s="57"/>
      <c r="ARM22" s="58"/>
      <c r="ARN22" s="59"/>
      <c r="ARO22" s="59"/>
      <c r="ARP22" s="56"/>
      <c r="ARQ22" s="58"/>
      <c r="ARR22" s="56"/>
      <c r="ARS22" s="56"/>
      <c r="ART22" s="287"/>
      <c r="ARU22" s="288"/>
      <c r="ARV22" s="287"/>
      <c r="ARW22" s="287"/>
      <c r="ARX22" s="287"/>
      <c r="ARY22" s="289"/>
      <c r="ARZ22" s="287"/>
      <c r="ASA22" s="287"/>
      <c r="ASB22" s="287"/>
      <c r="ASC22" s="288"/>
      <c r="ASD22" s="287"/>
      <c r="ASE22" s="287"/>
      <c r="ASF22" s="290"/>
      <c r="ASG22" s="57"/>
      <c r="ASH22" s="58"/>
      <c r="ASI22" s="59"/>
      <c r="ASJ22" s="59"/>
      <c r="ASK22" s="56"/>
      <c r="ASL22" s="58"/>
      <c r="ASM22" s="56"/>
      <c r="ASN22" s="56"/>
      <c r="ASO22" s="287"/>
      <c r="ASP22" s="288"/>
      <c r="ASQ22" s="287"/>
      <c r="ASR22" s="287"/>
      <c r="ASS22" s="287"/>
      <c r="AST22" s="289"/>
      <c r="ASU22" s="287"/>
      <c r="ASV22" s="287"/>
      <c r="ASW22" s="287"/>
      <c r="ASX22" s="288"/>
      <c r="ASY22" s="287"/>
      <c r="ASZ22" s="287"/>
      <c r="ATA22" s="290"/>
      <c r="ATB22" s="57"/>
      <c r="ATC22" s="58"/>
      <c r="ATD22" s="59"/>
      <c r="ATE22" s="59"/>
      <c r="ATF22" s="56"/>
      <c r="ATG22" s="58"/>
      <c r="ATH22" s="56"/>
      <c r="ATI22" s="56"/>
      <c r="ATJ22" s="287"/>
      <c r="ATK22" s="288"/>
      <c r="ATL22" s="287"/>
      <c r="ATM22" s="287"/>
      <c r="ATN22" s="287"/>
      <c r="ATO22" s="289"/>
      <c r="ATP22" s="287"/>
      <c r="ATQ22" s="287"/>
      <c r="ATR22" s="287"/>
      <c r="ATS22" s="288"/>
      <c r="ATT22" s="287"/>
      <c r="ATU22" s="287"/>
      <c r="ATV22" s="290"/>
      <c r="ATW22" s="57"/>
      <c r="ATX22" s="58"/>
      <c r="ATY22" s="59"/>
      <c r="ATZ22" s="59"/>
      <c r="AUA22" s="56"/>
      <c r="AUB22" s="58"/>
      <c r="AUC22" s="56"/>
      <c r="AUD22" s="56"/>
      <c r="AUE22" s="287"/>
      <c r="AUF22" s="288"/>
      <c r="AUG22" s="287"/>
      <c r="AUH22" s="287"/>
      <c r="AUI22" s="287"/>
      <c r="AUJ22" s="289"/>
      <c r="AUK22" s="287"/>
      <c r="AUL22" s="287"/>
      <c r="AUM22" s="287"/>
      <c r="AUN22" s="288"/>
      <c r="AUO22" s="287"/>
      <c r="AUP22" s="287"/>
      <c r="AUQ22" s="290"/>
      <c r="AUR22" s="57"/>
      <c r="AUS22" s="58"/>
      <c r="AUT22" s="59"/>
      <c r="AUU22" s="59"/>
      <c r="AUV22" s="56"/>
      <c r="AUW22" s="58"/>
      <c r="AUX22" s="56"/>
      <c r="AUY22" s="56"/>
      <c r="AUZ22" s="287"/>
      <c r="AVA22" s="288"/>
      <c r="AVB22" s="287"/>
      <c r="AVC22" s="287"/>
      <c r="AVD22" s="287"/>
      <c r="AVE22" s="289"/>
      <c r="AVF22" s="287"/>
      <c r="AVG22" s="287"/>
      <c r="AVH22" s="287"/>
      <c r="AVI22" s="288"/>
      <c r="AVJ22" s="287"/>
      <c r="AVK22" s="287"/>
      <c r="AVL22" s="290"/>
      <c r="AVM22" s="57"/>
      <c r="AVN22" s="58"/>
      <c r="AVO22" s="59"/>
      <c r="AVP22" s="59"/>
      <c r="AVQ22" s="56"/>
      <c r="AVR22" s="58"/>
      <c r="AVS22" s="56"/>
      <c r="AVT22" s="56"/>
      <c r="AVU22" s="287"/>
      <c r="AVV22" s="288"/>
      <c r="AVW22" s="287"/>
      <c r="AVX22" s="287"/>
      <c r="AVY22" s="287"/>
      <c r="AVZ22" s="289"/>
      <c r="AWA22" s="287"/>
      <c r="AWB22" s="287"/>
      <c r="AWC22" s="287"/>
      <c r="AWD22" s="288"/>
      <c r="AWE22" s="287"/>
      <c r="AWF22" s="287"/>
      <c r="AWG22" s="290"/>
      <c r="AWH22" s="57"/>
      <c r="AWI22" s="58"/>
      <c r="AWJ22" s="59"/>
      <c r="AWK22" s="59"/>
      <c r="AWL22" s="56"/>
      <c r="AWM22" s="58"/>
      <c r="AWN22" s="56"/>
      <c r="AWO22" s="56"/>
      <c r="AWP22" s="287"/>
      <c r="AWQ22" s="288"/>
      <c r="AWR22" s="287"/>
      <c r="AWS22" s="287"/>
      <c r="AWT22" s="287"/>
      <c r="AWU22" s="289"/>
      <c r="AWV22" s="287"/>
      <c r="AWW22" s="287"/>
      <c r="AWX22" s="287"/>
      <c r="AWY22" s="288"/>
      <c r="AWZ22" s="287"/>
      <c r="AXA22" s="287"/>
      <c r="AXB22" s="290"/>
      <c r="AXC22" s="57"/>
      <c r="AXD22" s="58"/>
      <c r="AXE22" s="59"/>
      <c r="AXF22" s="59"/>
      <c r="AXG22" s="56"/>
      <c r="AXH22" s="58"/>
      <c r="AXI22" s="56"/>
      <c r="AXJ22" s="56"/>
      <c r="AXK22" s="287"/>
      <c r="AXL22" s="288"/>
      <c r="AXM22" s="287"/>
      <c r="AXN22" s="287"/>
      <c r="AXO22" s="287"/>
      <c r="AXP22" s="289"/>
      <c r="AXQ22" s="287"/>
      <c r="AXR22" s="287"/>
      <c r="AXS22" s="287"/>
      <c r="AXT22" s="288"/>
      <c r="AXU22" s="287"/>
      <c r="AXV22" s="287"/>
      <c r="AXW22" s="290"/>
      <c r="AXX22" s="57"/>
      <c r="AXY22" s="58"/>
      <c r="AXZ22" s="59"/>
      <c r="AYA22" s="59"/>
      <c r="AYB22" s="56"/>
      <c r="AYC22" s="58"/>
      <c r="AYD22" s="56"/>
      <c r="AYE22" s="56"/>
      <c r="AYF22" s="287"/>
      <c r="AYG22" s="288"/>
      <c r="AYH22" s="287"/>
      <c r="AYI22" s="287"/>
      <c r="AYJ22" s="287"/>
      <c r="AYK22" s="289"/>
      <c r="AYL22" s="287"/>
      <c r="AYM22" s="287"/>
      <c r="AYN22" s="287"/>
      <c r="AYO22" s="288"/>
      <c r="AYP22" s="287"/>
      <c r="AYQ22" s="287"/>
      <c r="AYR22" s="290"/>
      <c r="AYS22" s="57"/>
      <c r="AYT22" s="58"/>
      <c r="AYU22" s="59"/>
      <c r="AYV22" s="59"/>
      <c r="AYW22" s="56"/>
      <c r="AYX22" s="58"/>
      <c r="AYY22" s="56"/>
      <c r="AYZ22" s="56"/>
      <c r="AZA22" s="287"/>
      <c r="AZB22" s="288"/>
      <c r="AZC22" s="287"/>
      <c r="AZD22" s="287"/>
      <c r="AZE22" s="287"/>
      <c r="AZF22" s="289"/>
      <c r="AZG22" s="287"/>
      <c r="AZH22" s="287"/>
      <c r="AZI22" s="287"/>
      <c r="AZJ22" s="288"/>
      <c r="AZK22" s="287"/>
      <c r="AZL22" s="287"/>
      <c r="AZM22" s="290"/>
      <c r="AZN22" s="57"/>
      <c r="AZO22" s="58"/>
      <c r="AZP22" s="59"/>
      <c r="AZQ22" s="59"/>
      <c r="AZR22" s="56"/>
      <c r="AZS22" s="58"/>
      <c r="AZT22" s="56"/>
      <c r="AZU22" s="56"/>
      <c r="AZV22" s="287"/>
      <c r="AZW22" s="288"/>
      <c r="AZX22" s="287"/>
      <c r="AZY22" s="287"/>
      <c r="AZZ22" s="287"/>
      <c r="BAA22" s="289"/>
      <c r="BAB22" s="287"/>
      <c r="BAC22" s="287"/>
      <c r="BAD22" s="287"/>
      <c r="BAE22" s="288"/>
      <c r="BAF22" s="287"/>
      <c r="BAG22" s="287"/>
      <c r="BAH22" s="290"/>
      <c r="BAI22" s="57"/>
      <c r="BAJ22" s="58"/>
      <c r="BAK22" s="59"/>
      <c r="BAL22" s="59"/>
      <c r="BAM22" s="56"/>
      <c r="BAN22" s="58"/>
      <c r="BAO22" s="56"/>
      <c r="BAP22" s="56"/>
      <c r="BAQ22" s="287"/>
      <c r="BAR22" s="288"/>
      <c r="BAS22" s="287"/>
      <c r="BAT22" s="287"/>
      <c r="BAU22" s="287"/>
      <c r="BAV22" s="289"/>
      <c r="BAW22" s="287"/>
      <c r="BAX22" s="287"/>
      <c r="BAY22" s="287"/>
      <c r="BAZ22" s="288"/>
      <c r="BBA22" s="287"/>
      <c r="BBB22" s="287"/>
      <c r="BBC22" s="290"/>
      <c r="BBD22" s="57"/>
      <c r="BBE22" s="58"/>
      <c r="BBF22" s="59"/>
      <c r="BBG22" s="59"/>
      <c r="BBH22" s="56"/>
      <c r="BBI22" s="58"/>
      <c r="BBJ22" s="56"/>
      <c r="BBK22" s="56"/>
      <c r="BBL22" s="287"/>
      <c r="BBM22" s="288"/>
      <c r="BBN22" s="287"/>
      <c r="BBO22" s="287"/>
      <c r="BBP22" s="287"/>
      <c r="BBQ22" s="289"/>
      <c r="BBR22" s="287"/>
      <c r="BBS22" s="287"/>
      <c r="BBT22" s="287"/>
      <c r="BBU22" s="288"/>
      <c r="BBV22" s="287"/>
      <c r="BBW22" s="287"/>
      <c r="BBX22" s="290"/>
      <c r="BBY22" s="57"/>
      <c r="BBZ22" s="58"/>
      <c r="BCA22" s="59"/>
      <c r="BCB22" s="59"/>
      <c r="BCC22" s="56"/>
      <c r="BCD22" s="58"/>
      <c r="BCE22" s="56"/>
      <c r="BCF22" s="56"/>
      <c r="BCG22" s="287"/>
      <c r="BCH22" s="288"/>
      <c r="BCI22" s="287"/>
      <c r="BCJ22" s="287"/>
      <c r="BCK22" s="287"/>
      <c r="BCL22" s="289"/>
      <c r="BCM22" s="287"/>
      <c r="BCN22" s="287"/>
      <c r="BCO22" s="287"/>
      <c r="BCP22" s="288"/>
      <c r="BCQ22" s="287"/>
      <c r="BCR22" s="287"/>
      <c r="BCS22" s="290"/>
      <c r="BCT22" s="57"/>
      <c r="BCU22" s="58"/>
      <c r="BCV22" s="59"/>
      <c r="BCW22" s="59"/>
      <c r="BCX22" s="56"/>
      <c r="BCY22" s="58"/>
      <c r="BCZ22" s="56"/>
      <c r="BDA22" s="56"/>
      <c r="BDB22" s="287"/>
      <c r="BDC22" s="288"/>
      <c r="BDD22" s="287"/>
      <c r="BDE22" s="287"/>
      <c r="BDF22" s="287"/>
      <c r="BDG22" s="289"/>
      <c r="BDH22" s="287"/>
      <c r="BDI22" s="287"/>
      <c r="BDJ22" s="287"/>
      <c r="BDK22" s="288"/>
      <c r="BDL22" s="287"/>
      <c r="BDM22" s="287"/>
      <c r="BDN22" s="290"/>
      <c r="BDO22" s="57"/>
      <c r="BDP22" s="58"/>
      <c r="BDQ22" s="59"/>
      <c r="BDR22" s="59"/>
      <c r="BDS22" s="56"/>
      <c r="BDT22" s="58"/>
      <c r="BDU22" s="56"/>
      <c r="BDV22" s="56"/>
      <c r="BDW22" s="287"/>
      <c r="BDX22" s="288"/>
      <c r="BDY22" s="287"/>
      <c r="BDZ22" s="287"/>
      <c r="BEA22" s="287"/>
      <c r="BEB22" s="289"/>
      <c r="BEC22" s="287"/>
      <c r="BED22" s="287"/>
      <c r="BEE22" s="287"/>
      <c r="BEF22" s="288"/>
      <c r="BEG22" s="287"/>
      <c r="BEH22" s="287"/>
      <c r="BEI22" s="290"/>
      <c r="BEJ22" s="57"/>
      <c r="BEK22" s="58"/>
      <c r="BEL22" s="59"/>
      <c r="BEM22" s="59"/>
      <c r="BEN22" s="56"/>
      <c r="BEO22" s="58"/>
      <c r="BEP22" s="56"/>
      <c r="BEQ22" s="56"/>
      <c r="BER22" s="287"/>
      <c r="BES22" s="288"/>
      <c r="BET22" s="287"/>
      <c r="BEU22" s="287"/>
      <c r="BEV22" s="287"/>
      <c r="BEW22" s="289"/>
      <c r="BEX22" s="287"/>
      <c r="BEY22" s="287"/>
      <c r="BEZ22" s="287"/>
      <c r="BFA22" s="288"/>
      <c r="BFB22" s="287"/>
      <c r="BFC22" s="287"/>
      <c r="BFD22" s="290"/>
      <c r="BFE22" s="57"/>
      <c r="BFF22" s="58"/>
      <c r="BFG22" s="59"/>
      <c r="BFH22" s="59"/>
      <c r="BFI22" s="56"/>
      <c r="BFJ22" s="58"/>
      <c r="BFK22" s="56"/>
      <c r="BFL22" s="56"/>
      <c r="BFM22" s="287"/>
      <c r="BFN22" s="288"/>
      <c r="BFO22" s="287"/>
      <c r="BFP22" s="287"/>
      <c r="BFQ22" s="287"/>
      <c r="BFR22" s="289"/>
      <c r="BFS22" s="287"/>
      <c r="BFT22" s="287"/>
      <c r="BFU22" s="287"/>
      <c r="BFV22" s="288"/>
      <c r="BFW22" s="287"/>
      <c r="BFX22" s="287"/>
      <c r="BFY22" s="290"/>
      <c r="BFZ22" s="57"/>
      <c r="BGA22" s="58"/>
      <c r="BGB22" s="59"/>
      <c r="BGC22" s="59"/>
      <c r="BGD22" s="56"/>
      <c r="BGE22" s="58"/>
      <c r="BGF22" s="56"/>
      <c r="BGG22" s="56"/>
      <c r="BGH22" s="287"/>
      <c r="BGI22" s="288"/>
      <c r="BGJ22" s="287"/>
      <c r="BGK22" s="287"/>
      <c r="BGL22" s="287"/>
      <c r="BGM22" s="289"/>
      <c r="BGN22" s="287"/>
      <c r="BGO22" s="287"/>
      <c r="BGP22" s="287"/>
      <c r="BGQ22" s="288"/>
      <c r="BGR22" s="287"/>
      <c r="BGS22" s="287"/>
      <c r="BGT22" s="290"/>
      <c r="BGU22" s="57"/>
      <c r="BGV22" s="58"/>
      <c r="BGW22" s="59"/>
      <c r="BGX22" s="59"/>
      <c r="BGY22" s="56"/>
      <c r="BGZ22" s="58"/>
      <c r="BHA22" s="56"/>
      <c r="BHB22" s="56"/>
      <c r="BHC22" s="287"/>
      <c r="BHD22" s="288"/>
      <c r="BHE22" s="287"/>
      <c r="BHF22" s="287"/>
      <c r="BHG22" s="287"/>
      <c r="BHH22" s="289"/>
      <c r="BHI22" s="287"/>
      <c r="BHJ22" s="287"/>
      <c r="BHK22" s="287"/>
      <c r="BHL22" s="288"/>
      <c r="BHM22" s="287"/>
      <c r="BHN22" s="287"/>
      <c r="BHO22" s="290"/>
      <c r="BHP22" s="57"/>
      <c r="BHQ22" s="58"/>
      <c r="BHR22" s="59"/>
      <c r="BHS22" s="59"/>
      <c r="BHT22" s="56"/>
      <c r="BHU22" s="58"/>
      <c r="BHV22" s="56"/>
      <c r="BHW22" s="56"/>
      <c r="BHX22" s="287"/>
      <c r="BHY22" s="288"/>
      <c r="BHZ22" s="287"/>
      <c r="BIA22" s="287"/>
      <c r="BIB22" s="287"/>
      <c r="BIC22" s="289"/>
      <c r="BID22" s="287"/>
      <c r="BIE22" s="287"/>
      <c r="BIF22" s="287"/>
      <c r="BIG22" s="288"/>
      <c r="BIH22" s="287"/>
      <c r="BII22" s="287"/>
      <c r="BIJ22" s="290"/>
      <c r="BIK22" s="57"/>
      <c r="BIL22" s="58"/>
      <c r="BIM22" s="59"/>
      <c r="BIN22" s="59"/>
      <c r="BIO22" s="56"/>
      <c r="BIP22" s="58"/>
      <c r="BIQ22" s="56"/>
      <c r="BIR22" s="56"/>
      <c r="BIS22" s="287"/>
      <c r="BIT22" s="288"/>
      <c r="BIU22" s="287"/>
      <c r="BIV22" s="287"/>
      <c r="BIW22" s="287"/>
      <c r="BIX22" s="289"/>
      <c r="BIY22" s="287"/>
      <c r="BIZ22" s="287"/>
      <c r="BJA22" s="287"/>
      <c r="BJB22" s="288"/>
      <c r="BJC22" s="287"/>
      <c r="BJD22" s="287"/>
      <c r="BJE22" s="290"/>
      <c r="BJF22" s="57"/>
      <c r="BJG22" s="58"/>
      <c r="BJH22" s="59"/>
      <c r="BJI22" s="59"/>
      <c r="BJJ22" s="56"/>
      <c r="BJK22" s="58"/>
      <c r="BJL22" s="56"/>
      <c r="BJM22" s="56"/>
      <c r="BJN22" s="287"/>
      <c r="BJO22" s="288"/>
      <c r="BJP22" s="287"/>
      <c r="BJQ22" s="287"/>
      <c r="BJR22" s="287"/>
      <c r="BJS22" s="289"/>
      <c r="BJT22" s="287"/>
      <c r="BJU22" s="287"/>
      <c r="BJV22" s="287"/>
      <c r="BJW22" s="288"/>
      <c r="BJX22" s="287"/>
      <c r="BJY22" s="287"/>
      <c r="BJZ22" s="290"/>
      <c r="BKA22" s="57"/>
      <c r="BKB22" s="58"/>
      <c r="BKC22" s="59"/>
      <c r="BKD22" s="59"/>
      <c r="BKE22" s="56"/>
      <c r="BKF22" s="58"/>
      <c r="BKG22" s="56"/>
      <c r="BKH22" s="56"/>
      <c r="BKI22" s="287"/>
      <c r="BKJ22" s="288"/>
      <c r="BKK22" s="287"/>
      <c r="BKL22" s="287"/>
      <c r="BKM22" s="287"/>
      <c r="BKN22" s="289"/>
      <c r="BKO22" s="287"/>
      <c r="BKP22" s="287"/>
      <c r="BKQ22" s="287"/>
      <c r="BKR22" s="288"/>
      <c r="BKS22" s="287"/>
      <c r="BKT22" s="287"/>
      <c r="BKU22" s="290"/>
      <c r="BKV22" s="57"/>
      <c r="BKW22" s="58"/>
      <c r="BKX22" s="59"/>
      <c r="BKY22" s="59"/>
      <c r="BKZ22" s="56"/>
      <c r="BLA22" s="58"/>
      <c r="BLB22" s="56"/>
      <c r="BLC22" s="56"/>
      <c r="BLD22" s="287"/>
      <c r="BLE22" s="288"/>
      <c r="BLF22" s="287"/>
      <c r="BLG22" s="287"/>
      <c r="BLH22" s="287"/>
      <c r="BLI22" s="289"/>
      <c r="BLJ22" s="287"/>
      <c r="BLK22" s="287"/>
      <c r="BLL22" s="287"/>
      <c r="BLM22" s="288"/>
      <c r="BLN22" s="287"/>
      <c r="BLO22" s="287"/>
      <c r="BLP22" s="290"/>
      <c r="BLQ22" s="57"/>
      <c r="BLR22" s="58"/>
      <c r="BLS22" s="59"/>
      <c r="BLT22" s="59"/>
      <c r="BLU22" s="56"/>
      <c r="BLV22" s="58"/>
      <c r="BLW22" s="56"/>
      <c r="BLX22" s="56"/>
      <c r="BLY22" s="287"/>
      <c r="BLZ22" s="288"/>
      <c r="BMA22" s="287"/>
      <c r="BMB22" s="287"/>
      <c r="BMC22" s="287"/>
      <c r="BMD22" s="289"/>
      <c r="BME22" s="287"/>
      <c r="BMF22" s="287"/>
      <c r="BMG22" s="287"/>
      <c r="BMH22" s="288"/>
      <c r="BMI22" s="287"/>
      <c r="BMJ22" s="287"/>
      <c r="BMK22" s="290"/>
      <c r="BML22" s="57"/>
      <c r="BMM22" s="58"/>
      <c r="BMN22" s="59"/>
      <c r="BMO22" s="59"/>
      <c r="BMP22" s="56"/>
      <c r="BMQ22" s="58"/>
      <c r="BMR22" s="56"/>
      <c r="BMS22" s="56"/>
      <c r="BMT22" s="287"/>
      <c r="BMU22" s="288"/>
      <c r="BMV22" s="287"/>
      <c r="BMW22" s="287"/>
      <c r="BMX22" s="287"/>
      <c r="BMY22" s="289"/>
      <c r="BMZ22" s="287"/>
      <c r="BNA22" s="287"/>
      <c r="BNB22" s="287"/>
      <c r="BNC22" s="288"/>
      <c r="BND22" s="287"/>
      <c r="BNE22" s="287"/>
      <c r="BNF22" s="290"/>
      <c r="BNG22" s="57"/>
      <c r="BNH22" s="58"/>
      <c r="BNI22" s="59"/>
      <c r="BNJ22" s="59"/>
      <c r="BNK22" s="56"/>
      <c r="BNL22" s="58"/>
      <c r="BNM22" s="56"/>
      <c r="BNN22" s="56"/>
      <c r="BNO22" s="287"/>
      <c r="BNP22" s="288"/>
      <c r="BNQ22" s="287"/>
      <c r="BNR22" s="287"/>
      <c r="BNS22" s="287"/>
      <c r="BNT22" s="289"/>
      <c r="BNU22" s="287"/>
      <c r="BNV22" s="287"/>
      <c r="BNW22" s="287"/>
      <c r="BNX22" s="288"/>
      <c r="BNY22" s="287"/>
      <c r="BNZ22" s="287"/>
      <c r="BOA22" s="290"/>
      <c r="BOB22" s="57"/>
      <c r="BOC22" s="58"/>
      <c r="BOD22" s="59"/>
      <c r="BOE22" s="59"/>
      <c r="BOF22" s="56"/>
      <c r="BOG22" s="58"/>
      <c r="BOH22" s="56"/>
      <c r="BOI22" s="56"/>
      <c r="BOJ22" s="287"/>
      <c r="BOK22" s="288"/>
      <c r="BOL22" s="287"/>
      <c r="BOM22" s="287"/>
      <c r="BON22" s="287"/>
      <c r="BOO22" s="289"/>
      <c r="BOP22" s="287"/>
      <c r="BOQ22" s="287"/>
      <c r="BOR22" s="287"/>
      <c r="BOS22" s="288"/>
      <c r="BOT22" s="287"/>
      <c r="BOU22" s="287"/>
      <c r="BOV22" s="290"/>
      <c r="BOW22" s="57"/>
      <c r="BOX22" s="58"/>
      <c r="BOY22" s="59"/>
      <c r="BOZ22" s="59"/>
      <c r="BPA22" s="56"/>
      <c r="BPB22" s="58"/>
      <c r="BPC22" s="56"/>
      <c r="BPD22" s="56"/>
      <c r="BPE22" s="287"/>
      <c r="BPF22" s="288"/>
      <c r="BPG22" s="287"/>
      <c r="BPH22" s="287"/>
      <c r="BPI22" s="287"/>
      <c r="BPJ22" s="289"/>
      <c r="BPK22" s="287"/>
      <c r="BPL22" s="287"/>
      <c r="BPM22" s="287"/>
      <c r="BPN22" s="288"/>
      <c r="BPO22" s="287"/>
      <c r="BPP22" s="287"/>
      <c r="BPQ22" s="290"/>
      <c r="BPR22" s="57"/>
      <c r="BPS22" s="58"/>
      <c r="BPT22" s="59"/>
      <c r="BPU22" s="59"/>
      <c r="BPV22" s="56"/>
      <c r="BPW22" s="58"/>
      <c r="BPX22" s="56"/>
      <c r="BPY22" s="56"/>
      <c r="BPZ22" s="287"/>
      <c r="BQA22" s="288"/>
      <c r="BQB22" s="287"/>
      <c r="BQC22" s="287"/>
      <c r="BQD22" s="287"/>
      <c r="BQE22" s="289"/>
      <c r="BQF22" s="287"/>
      <c r="BQG22" s="287"/>
      <c r="BQH22" s="287"/>
      <c r="BQI22" s="288"/>
      <c r="BQJ22" s="287"/>
      <c r="BQK22" s="287"/>
      <c r="BQL22" s="290"/>
      <c r="BQM22" s="57"/>
      <c r="BQN22" s="58"/>
      <c r="BQO22" s="59"/>
      <c r="BQP22" s="59"/>
      <c r="BQQ22" s="56"/>
      <c r="BQR22" s="58"/>
      <c r="BQS22" s="56"/>
      <c r="BQT22" s="56"/>
      <c r="BQU22" s="287"/>
      <c r="BQV22" s="288"/>
      <c r="BQW22" s="287"/>
      <c r="BQX22" s="287"/>
      <c r="BQY22" s="287"/>
      <c r="BQZ22" s="289"/>
      <c r="BRA22" s="287"/>
      <c r="BRB22" s="287"/>
      <c r="BRC22" s="287"/>
      <c r="BRD22" s="288"/>
      <c r="BRE22" s="287"/>
      <c r="BRF22" s="287"/>
      <c r="BRG22" s="290"/>
      <c r="BRH22" s="57"/>
      <c r="BRI22" s="58"/>
      <c r="BRJ22" s="59"/>
      <c r="BRK22" s="59"/>
      <c r="BRL22" s="56"/>
      <c r="BRM22" s="58"/>
      <c r="BRN22" s="56"/>
      <c r="BRO22" s="56"/>
      <c r="BRP22" s="287"/>
      <c r="BRQ22" s="288"/>
      <c r="BRR22" s="287"/>
      <c r="BRS22" s="287"/>
      <c r="BRT22" s="287"/>
      <c r="BRU22" s="289"/>
      <c r="BRV22" s="287"/>
      <c r="BRW22" s="287"/>
      <c r="BRX22" s="287"/>
      <c r="BRY22" s="288"/>
      <c r="BRZ22" s="287"/>
      <c r="BSA22" s="287"/>
      <c r="BSB22" s="290"/>
      <c r="BSC22" s="57"/>
      <c r="BSD22" s="58"/>
      <c r="BSE22" s="59"/>
      <c r="BSF22" s="59"/>
      <c r="BSG22" s="56"/>
      <c r="BSH22" s="58"/>
      <c r="BSI22" s="56"/>
      <c r="BSJ22" s="56"/>
      <c r="BSK22" s="287"/>
      <c r="BSL22" s="288"/>
      <c r="BSM22" s="287"/>
      <c r="BSN22" s="287"/>
      <c r="BSO22" s="287"/>
      <c r="BSP22" s="289"/>
      <c r="BSQ22" s="287"/>
      <c r="BSR22" s="287"/>
      <c r="BSS22" s="287"/>
      <c r="BST22" s="288"/>
      <c r="BSU22" s="287"/>
      <c r="BSV22" s="287"/>
      <c r="BSW22" s="290"/>
      <c r="BSX22" s="57"/>
      <c r="BSY22" s="58"/>
      <c r="BSZ22" s="59"/>
      <c r="BTA22" s="59"/>
      <c r="BTB22" s="56"/>
      <c r="BTC22" s="58"/>
      <c r="BTD22" s="56"/>
      <c r="BTE22" s="56"/>
      <c r="BTF22" s="287"/>
      <c r="BTG22" s="288"/>
      <c r="BTH22" s="287"/>
      <c r="BTI22" s="287"/>
      <c r="BTJ22" s="287"/>
      <c r="BTK22" s="289"/>
      <c r="BTL22" s="287"/>
      <c r="BTM22" s="287"/>
      <c r="BTN22" s="287"/>
      <c r="BTO22" s="288"/>
      <c r="BTP22" s="287"/>
      <c r="BTQ22" s="287"/>
      <c r="BTR22" s="290"/>
      <c r="BTS22" s="57"/>
      <c r="BTT22" s="58"/>
      <c r="BTU22" s="59"/>
      <c r="BTV22" s="59"/>
      <c r="BTW22" s="56"/>
      <c r="BTX22" s="58"/>
      <c r="BTY22" s="56"/>
      <c r="BTZ22" s="56"/>
      <c r="BUA22" s="287"/>
      <c r="BUB22" s="288"/>
      <c r="BUC22" s="287"/>
      <c r="BUD22" s="287"/>
      <c r="BUE22" s="287"/>
      <c r="BUF22" s="289"/>
      <c r="BUG22" s="287"/>
      <c r="BUH22" s="287"/>
      <c r="BUI22" s="287"/>
      <c r="BUJ22" s="288"/>
      <c r="BUK22" s="287"/>
      <c r="BUL22" s="287"/>
      <c r="BUM22" s="290"/>
      <c r="BUN22" s="57"/>
      <c r="BUO22" s="58"/>
      <c r="BUP22" s="59"/>
      <c r="BUQ22" s="59"/>
      <c r="BUR22" s="56"/>
      <c r="BUS22" s="58"/>
      <c r="BUT22" s="56"/>
      <c r="BUU22" s="56"/>
      <c r="BUV22" s="287"/>
      <c r="BUW22" s="288"/>
      <c r="BUX22" s="287"/>
      <c r="BUY22" s="287"/>
      <c r="BUZ22" s="287"/>
      <c r="BVA22" s="289"/>
      <c r="BVB22" s="287"/>
      <c r="BVC22" s="287"/>
      <c r="BVD22" s="287"/>
      <c r="BVE22" s="288"/>
      <c r="BVF22" s="287"/>
      <c r="BVG22" s="287"/>
      <c r="BVH22" s="290"/>
      <c r="BVI22" s="57"/>
      <c r="BVJ22" s="58"/>
      <c r="BVK22" s="59"/>
      <c r="BVL22" s="59"/>
      <c r="BVM22" s="56"/>
      <c r="BVN22" s="58"/>
      <c r="BVO22" s="56"/>
      <c r="BVP22" s="56"/>
      <c r="BVQ22" s="287"/>
      <c r="BVR22" s="288"/>
      <c r="BVS22" s="287"/>
      <c r="BVT22" s="287"/>
      <c r="BVU22" s="287"/>
      <c r="BVV22" s="289"/>
      <c r="BVW22" s="287"/>
      <c r="BVX22" s="287"/>
      <c r="BVY22" s="287"/>
      <c r="BVZ22" s="288"/>
      <c r="BWA22" s="287"/>
      <c r="BWB22" s="287"/>
      <c r="BWC22" s="290"/>
      <c r="BWD22" s="57"/>
      <c r="BWE22" s="58"/>
      <c r="BWF22" s="59"/>
      <c r="BWG22" s="59"/>
      <c r="BWH22" s="56"/>
      <c r="BWI22" s="58"/>
      <c r="BWJ22" s="56"/>
      <c r="BWK22" s="56"/>
      <c r="BWL22" s="287"/>
      <c r="BWM22" s="288"/>
      <c r="BWN22" s="287"/>
      <c r="BWO22" s="287"/>
      <c r="BWP22" s="287"/>
      <c r="BWQ22" s="289"/>
      <c r="BWR22" s="287"/>
      <c r="BWS22" s="287"/>
      <c r="BWT22" s="287"/>
      <c r="BWU22" s="288"/>
      <c r="BWV22" s="287"/>
      <c r="BWW22" s="287"/>
      <c r="BWX22" s="290"/>
      <c r="BWY22" s="57"/>
      <c r="BWZ22" s="58"/>
      <c r="BXA22" s="59"/>
      <c r="BXB22" s="59"/>
      <c r="BXC22" s="56"/>
      <c r="BXD22" s="58"/>
      <c r="BXE22" s="56"/>
      <c r="BXF22" s="56"/>
      <c r="BXG22" s="287"/>
      <c r="BXH22" s="288"/>
      <c r="BXI22" s="287"/>
      <c r="BXJ22" s="287"/>
      <c r="BXK22" s="287"/>
      <c r="BXL22" s="289"/>
      <c r="BXM22" s="287"/>
      <c r="BXN22" s="287"/>
      <c r="BXO22" s="287"/>
      <c r="BXP22" s="288"/>
      <c r="BXQ22" s="287"/>
      <c r="BXR22" s="287"/>
      <c r="BXS22" s="290"/>
      <c r="BXT22" s="57"/>
      <c r="BXU22" s="58"/>
      <c r="BXV22" s="59"/>
      <c r="BXW22" s="59"/>
      <c r="BXX22" s="56"/>
      <c r="BXY22" s="58"/>
      <c r="BXZ22" s="56"/>
      <c r="BYA22" s="56"/>
      <c r="BYB22" s="287"/>
      <c r="BYC22" s="288"/>
      <c r="BYD22" s="287"/>
      <c r="BYE22" s="287"/>
      <c r="BYF22" s="287"/>
      <c r="BYG22" s="289"/>
      <c r="BYH22" s="287"/>
      <c r="BYI22" s="287"/>
      <c r="BYJ22" s="287"/>
      <c r="BYK22" s="288"/>
      <c r="BYL22" s="287"/>
      <c r="BYM22" s="287"/>
      <c r="BYN22" s="290"/>
      <c r="BYO22" s="57"/>
      <c r="BYP22" s="58"/>
      <c r="BYQ22" s="59"/>
      <c r="BYR22" s="59"/>
      <c r="BYS22" s="56"/>
      <c r="BYT22" s="58"/>
      <c r="BYU22" s="56"/>
      <c r="BYV22" s="56"/>
      <c r="BYW22" s="287"/>
      <c r="BYX22" s="288"/>
      <c r="BYY22" s="287"/>
      <c r="BYZ22" s="287"/>
      <c r="BZA22" s="287"/>
      <c r="BZB22" s="289"/>
      <c r="BZC22" s="287"/>
      <c r="BZD22" s="287"/>
      <c r="BZE22" s="287"/>
      <c r="BZF22" s="288"/>
      <c r="BZG22" s="287"/>
      <c r="BZH22" s="287"/>
      <c r="BZI22" s="290"/>
      <c r="BZJ22" s="57"/>
      <c r="BZK22" s="58"/>
      <c r="BZL22" s="59"/>
      <c r="BZM22" s="59"/>
      <c r="BZN22" s="56"/>
      <c r="BZO22" s="58"/>
      <c r="BZP22" s="56"/>
      <c r="BZQ22" s="56"/>
      <c r="BZR22" s="287"/>
      <c r="BZS22" s="288"/>
      <c r="BZT22" s="287"/>
      <c r="BZU22" s="287"/>
      <c r="BZV22" s="287"/>
      <c r="BZW22" s="289"/>
      <c r="BZX22" s="287"/>
      <c r="BZY22" s="287"/>
      <c r="BZZ22" s="287"/>
      <c r="CAA22" s="288"/>
      <c r="CAB22" s="287"/>
      <c r="CAC22" s="287"/>
      <c r="CAD22" s="290"/>
      <c r="CAE22" s="57"/>
      <c r="CAF22" s="58"/>
      <c r="CAG22" s="59"/>
      <c r="CAH22" s="59"/>
      <c r="CAI22" s="56"/>
      <c r="CAJ22" s="58"/>
      <c r="CAK22" s="56"/>
      <c r="CAL22" s="56"/>
      <c r="CAM22" s="287"/>
      <c r="CAN22" s="288"/>
      <c r="CAO22" s="287"/>
      <c r="CAP22" s="287"/>
      <c r="CAQ22" s="287"/>
      <c r="CAR22" s="289"/>
      <c r="CAS22" s="287"/>
      <c r="CAT22" s="287"/>
      <c r="CAU22" s="287"/>
      <c r="CAV22" s="288"/>
      <c r="CAW22" s="287"/>
      <c r="CAX22" s="287"/>
      <c r="CAY22" s="290"/>
      <c r="CAZ22" s="57"/>
      <c r="CBA22" s="58"/>
      <c r="CBB22" s="59"/>
      <c r="CBC22" s="59"/>
      <c r="CBD22" s="56"/>
      <c r="CBE22" s="58"/>
      <c r="CBF22" s="56"/>
      <c r="CBG22" s="56"/>
      <c r="CBH22" s="287"/>
      <c r="CBI22" s="288"/>
      <c r="CBJ22" s="287"/>
      <c r="CBK22" s="287"/>
      <c r="CBL22" s="287"/>
      <c r="CBM22" s="289"/>
      <c r="CBN22" s="287"/>
      <c r="CBO22" s="287"/>
      <c r="CBP22" s="287"/>
      <c r="CBQ22" s="288"/>
      <c r="CBR22" s="287"/>
      <c r="CBS22" s="287"/>
      <c r="CBT22" s="290"/>
      <c r="CBU22" s="57"/>
      <c r="CBV22" s="58"/>
      <c r="CBW22" s="59"/>
      <c r="CBX22" s="59"/>
      <c r="CBY22" s="56"/>
      <c r="CBZ22" s="58"/>
      <c r="CCA22" s="56"/>
      <c r="CCB22" s="56"/>
      <c r="CCC22" s="287"/>
      <c r="CCD22" s="288"/>
      <c r="CCE22" s="287"/>
      <c r="CCF22" s="287"/>
      <c r="CCG22" s="287"/>
      <c r="CCH22" s="289"/>
      <c r="CCI22" s="287"/>
      <c r="CCJ22" s="287"/>
      <c r="CCK22" s="287"/>
      <c r="CCL22" s="288"/>
      <c r="CCM22" s="287"/>
      <c r="CCN22" s="287"/>
      <c r="CCO22" s="290"/>
      <c r="CCP22" s="57"/>
      <c r="CCQ22" s="58"/>
      <c r="CCR22" s="59"/>
      <c r="CCS22" s="59"/>
      <c r="CCT22" s="56"/>
      <c r="CCU22" s="58"/>
      <c r="CCV22" s="56"/>
      <c r="CCW22" s="56"/>
      <c r="CCX22" s="287"/>
      <c r="CCY22" s="288"/>
      <c r="CCZ22" s="287"/>
      <c r="CDA22" s="287"/>
      <c r="CDB22" s="287"/>
      <c r="CDC22" s="289"/>
      <c r="CDD22" s="287"/>
      <c r="CDE22" s="287"/>
      <c r="CDF22" s="287"/>
      <c r="CDG22" s="288"/>
      <c r="CDH22" s="287"/>
      <c r="CDI22" s="287"/>
      <c r="CDJ22" s="290"/>
      <c r="CDK22" s="57"/>
      <c r="CDL22" s="58"/>
      <c r="CDM22" s="59"/>
      <c r="CDN22" s="59"/>
      <c r="CDO22" s="56"/>
      <c r="CDP22" s="58"/>
      <c r="CDQ22" s="56"/>
      <c r="CDR22" s="56"/>
      <c r="CDS22" s="287"/>
      <c r="CDT22" s="288"/>
      <c r="CDU22" s="287"/>
      <c r="CDV22" s="287"/>
      <c r="CDW22" s="287"/>
      <c r="CDX22" s="289"/>
      <c r="CDY22" s="287"/>
      <c r="CDZ22" s="287"/>
      <c r="CEA22" s="287"/>
      <c r="CEB22" s="288"/>
      <c r="CEC22" s="287"/>
      <c r="CED22" s="287"/>
      <c r="CEE22" s="290"/>
      <c r="CEF22" s="57"/>
      <c r="CEG22" s="58"/>
      <c r="CEH22" s="59"/>
      <c r="CEI22" s="59"/>
      <c r="CEJ22" s="56"/>
      <c r="CEK22" s="58"/>
      <c r="CEL22" s="56"/>
      <c r="CEM22" s="56"/>
      <c r="CEN22" s="287"/>
      <c r="CEO22" s="288"/>
      <c r="CEP22" s="287"/>
      <c r="CEQ22" s="287"/>
      <c r="CER22" s="287"/>
      <c r="CES22" s="289"/>
      <c r="CET22" s="287"/>
      <c r="CEU22" s="287"/>
      <c r="CEV22" s="287"/>
      <c r="CEW22" s="288"/>
      <c r="CEX22" s="287"/>
      <c r="CEY22" s="287"/>
      <c r="CEZ22" s="290"/>
      <c r="CFA22" s="57"/>
      <c r="CFB22" s="58"/>
      <c r="CFC22" s="59"/>
      <c r="CFD22" s="59"/>
      <c r="CFE22" s="56"/>
      <c r="CFF22" s="58"/>
      <c r="CFG22" s="56"/>
      <c r="CFH22" s="56"/>
      <c r="CFI22" s="287"/>
      <c r="CFJ22" s="288"/>
      <c r="CFK22" s="287"/>
      <c r="CFL22" s="287"/>
      <c r="CFM22" s="287"/>
      <c r="CFN22" s="289"/>
      <c r="CFO22" s="287"/>
      <c r="CFP22" s="287"/>
      <c r="CFQ22" s="287"/>
      <c r="CFR22" s="288"/>
      <c r="CFS22" s="287"/>
      <c r="CFT22" s="287"/>
      <c r="CFU22" s="290"/>
      <c r="CFV22" s="57"/>
      <c r="CFW22" s="58"/>
      <c r="CFX22" s="59"/>
      <c r="CFY22" s="59"/>
      <c r="CFZ22" s="56"/>
      <c r="CGA22" s="58"/>
      <c r="CGB22" s="56"/>
      <c r="CGC22" s="56"/>
      <c r="CGD22" s="287"/>
      <c r="CGE22" s="288"/>
      <c r="CGF22" s="287"/>
      <c r="CGG22" s="287"/>
      <c r="CGH22" s="287"/>
      <c r="CGI22" s="289"/>
      <c r="CGJ22" s="287"/>
      <c r="CGK22" s="287"/>
      <c r="CGL22" s="287"/>
      <c r="CGM22" s="288"/>
      <c r="CGN22" s="287"/>
      <c r="CGO22" s="287"/>
      <c r="CGP22" s="290"/>
      <c r="CGQ22" s="57"/>
      <c r="CGR22" s="58"/>
      <c r="CGS22" s="59"/>
      <c r="CGT22" s="59"/>
      <c r="CGU22" s="56"/>
      <c r="CGV22" s="58"/>
      <c r="CGW22" s="56"/>
      <c r="CGX22" s="56"/>
      <c r="CGY22" s="287"/>
      <c r="CGZ22" s="288"/>
      <c r="CHA22" s="287"/>
      <c r="CHB22" s="287"/>
      <c r="CHC22" s="287"/>
      <c r="CHD22" s="289"/>
      <c r="CHE22" s="287"/>
      <c r="CHF22" s="287"/>
      <c r="CHG22" s="287"/>
      <c r="CHH22" s="288"/>
      <c r="CHI22" s="287"/>
      <c r="CHJ22" s="287"/>
      <c r="CHK22" s="290"/>
      <c r="CHL22" s="57"/>
      <c r="CHM22" s="58"/>
      <c r="CHN22" s="59"/>
      <c r="CHO22" s="59"/>
      <c r="CHP22" s="56"/>
      <c r="CHQ22" s="58"/>
      <c r="CHR22" s="56"/>
      <c r="CHS22" s="56"/>
      <c r="CHT22" s="287"/>
      <c r="CHU22" s="288"/>
      <c r="CHV22" s="287"/>
      <c r="CHW22" s="287"/>
      <c r="CHX22" s="287"/>
      <c r="CHY22" s="289"/>
      <c r="CHZ22" s="287"/>
      <c r="CIA22" s="287"/>
      <c r="CIB22" s="287"/>
      <c r="CIC22" s="288"/>
      <c r="CID22" s="287"/>
      <c r="CIE22" s="287"/>
      <c r="CIF22" s="290"/>
      <c r="CIG22" s="57"/>
      <c r="CIH22" s="58"/>
      <c r="CII22" s="59"/>
      <c r="CIJ22" s="59"/>
      <c r="CIK22" s="56"/>
      <c r="CIL22" s="58"/>
      <c r="CIM22" s="56"/>
      <c r="CIN22" s="56"/>
      <c r="CIO22" s="287"/>
      <c r="CIP22" s="288"/>
      <c r="CIQ22" s="287"/>
      <c r="CIR22" s="287"/>
      <c r="CIS22" s="287"/>
      <c r="CIT22" s="289"/>
      <c r="CIU22" s="287"/>
      <c r="CIV22" s="287"/>
      <c r="CIW22" s="287"/>
      <c r="CIX22" s="288"/>
      <c r="CIY22" s="287"/>
      <c r="CIZ22" s="287"/>
      <c r="CJA22" s="290"/>
      <c r="CJB22" s="57"/>
      <c r="CJC22" s="58"/>
      <c r="CJD22" s="59"/>
      <c r="CJE22" s="59"/>
      <c r="CJF22" s="56"/>
      <c r="CJG22" s="58"/>
      <c r="CJH22" s="56"/>
      <c r="CJI22" s="56"/>
      <c r="CJJ22" s="287"/>
      <c r="CJK22" s="288"/>
      <c r="CJL22" s="287"/>
      <c r="CJM22" s="287"/>
      <c r="CJN22" s="287"/>
      <c r="CJO22" s="289"/>
      <c r="CJP22" s="287"/>
      <c r="CJQ22" s="287"/>
      <c r="CJR22" s="287"/>
      <c r="CJS22" s="288"/>
      <c r="CJT22" s="287"/>
      <c r="CJU22" s="287"/>
      <c r="CJV22" s="290"/>
      <c r="CJW22" s="57"/>
      <c r="CJX22" s="58"/>
      <c r="CJY22" s="59"/>
      <c r="CJZ22" s="59"/>
      <c r="CKA22" s="56"/>
      <c r="CKB22" s="58"/>
      <c r="CKC22" s="56"/>
      <c r="CKD22" s="56"/>
      <c r="CKE22" s="287"/>
      <c r="CKF22" s="288"/>
      <c r="CKG22" s="287"/>
      <c r="CKH22" s="287"/>
      <c r="CKI22" s="287"/>
      <c r="CKJ22" s="289"/>
      <c r="CKK22" s="287"/>
      <c r="CKL22" s="287"/>
      <c r="CKM22" s="287"/>
      <c r="CKN22" s="288"/>
      <c r="CKO22" s="287"/>
      <c r="CKP22" s="287"/>
      <c r="CKQ22" s="290"/>
      <c r="CKR22" s="57"/>
      <c r="CKS22" s="58"/>
      <c r="CKT22" s="59"/>
      <c r="CKU22" s="59"/>
      <c r="CKV22" s="56"/>
      <c r="CKW22" s="58"/>
      <c r="CKX22" s="56"/>
      <c r="CKY22" s="56"/>
      <c r="CKZ22" s="287"/>
      <c r="CLA22" s="288"/>
      <c r="CLB22" s="287"/>
      <c r="CLC22" s="287"/>
      <c r="CLD22" s="287"/>
      <c r="CLE22" s="289"/>
      <c r="CLF22" s="287"/>
      <c r="CLG22" s="287"/>
      <c r="CLH22" s="287"/>
      <c r="CLI22" s="288"/>
      <c r="CLJ22" s="287"/>
      <c r="CLK22" s="287"/>
      <c r="CLL22" s="290"/>
      <c r="CLM22" s="57"/>
      <c r="CLN22" s="58"/>
      <c r="CLO22" s="59"/>
      <c r="CLP22" s="59"/>
      <c r="CLQ22" s="56"/>
      <c r="CLR22" s="58"/>
      <c r="CLS22" s="56"/>
      <c r="CLT22" s="56"/>
      <c r="CLU22" s="287"/>
      <c r="CLV22" s="288"/>
      <c r="CLW22" s="287"/>
      <c r="CLX22" s="287"/>
      <c r="CLY22" s="287"/>
      <c r="CLZ22" s="289"/>
      <c r="CMA22" s="287"/>
      <c r="CMB22" s="287"/>
      <c r="CMC22" s="287"/>
      <c r="CMD22" s="288"/>
      <c r="CME22" s="287"/>
      <c r="CMF22" s="287"/>
      <c r="CMG22" s="290"/>
      <c r="CMH22" s="57"/>
      <c r="CMI22" s="58"/>
      <c r="CMJ22" s="59"/>
      <c r="CMK22" s="59"/>
      <c r="CML22" s="56"/>
      <c r="CMM22" s="58"/>
      <c r="CMN22" s="56"/>
      <c r="CMO22" s="56"/>
      <c r="CMP22" s="287"/>
      <c r="CMQ22" s="288"/>
      <c r="CMR22" s="287"/>
      <c r="CMS22" s="287"/>
      <c r="CMT22" s="287"/>
      <c r="CMU22" s="289"/>
      <c r="CMV22" s="287"/>
      <c r="CMW22" s="287"/>
      <c r="CMX22" s="287"/>
      <c r="CMY22" s="288"/>
      <c r="CMZ22" s="287"/>
      <c r="CNA22" s="287"/>
      <c r="CNB22" s="290"/>
      <c r="CNC22" s="57"/>
      <c r="CND22" s="58"/>
      <c r="CNE22" s="59"/>
      <c r="CNF22" s="59"/>
      <c r="CNG22" s="56"/>
      <c r="CNH22" s="58"/>
      <c r="CNI22" s="56"/>
      <c r="CNJ22" s="56"/>
      <c r="CNK22" s="287"/>
      <c r="CNL22" s="288"/>
      <c r="CNM22" s="287"/>
      <c r="CNN22" s="287"/>
      <c r="CNO22" s="287"/>
      <c r="CNP22" s="289"/>
      <c r="CNQ22" s="287"/>
      <c r="CNR22" s="287"/>
      <c r="CNS22" s="287"/>
      <c r="CNT22" s="288"/>
      <c r="CNU22" s="287"/>
      <c r="CNV22" s="287"/>
      <c r="CNW22" s="290"/>
      <c r="CNX22" s="57"/>
      <c r="CNY22" s="58"/>
      <c r="CNZ22" s="59"/>
      <c r="COA22" s="59"/>
      <c r="COB22" s="56"/>
      <c r="COC22" s="58"/>
      <c r="COD22" s="56"/>
      <c r="COE22" s="56"/>
      <c r="COF22" s="287"/>
      <c r="COG22" s="288"/>
      <c r="COH22" s="287"/>
      <c r="COI22" s="287"/>
      <c r="COJ22" s="287"/>
      <c r="COK22" s="289"/>
      <c r="COL22" s="287"/>
      <c r="COM22" s="287"/>
      <c r="CON22" s="287"/>
      <c r="COO22" s="288"/>
      <c r="COP22" s="287"/>
      <c r="COQ22" s="287"/>
      <c r="COR22" s="290"/>
      <c r="COS22" s="57"/>
      <c r="COT22" s="58"/>
      <c r="COU22" s="59"/>
      <c r="COV22" s="59"/>
      <c r="COW22" s="56"/>
      <c r="COX22" s="58"/>
      <c r="COY22" s="56"/>
      <c r="COZ22" s="56"/>
      <c r="CPA22" s="287"/>
      <c r="CPB22" s="288"/>
      <c r="CPC22" s="287"/>
      <c r="CPD22" s="287"/>
      <c r="CPE22" s="287"/>
      <c r="CPF22" s="289"/>
      <c r="CPG22" s="287"/>
      <c r="CPH22" s="287"/>
      <c r="CPI22" s="287"/>
      <c r="CPJ22" s="288"/>
      <c r="CPK22" s="287"/>
      <c r="CPL22" s="287"/>
      <c r="CPM22" s="290"/>
      <c r="CPN22" s="57"/>
      <c r="CPO22" s="58"/>
      <c r="CPP22" s="59"/>
      <c r="CPQ22" s="59"/>
      <c r="CPR22" s="56"/>
      <c r="CPS22" s="58"/>
      <c r="CPT22" s="56"/>
      <c r="CPU22" s="56"/>
      <c r="CPV22" s="287"/>
      <c r="CPW22" s="288"/>
      <c r="CPX22" s="287"/>
      <c r="CPY22" s="287"/>
      <c r="CPZ22" s="287"/>
      <c r="CQA22" s="289"/>
      <c r="CQB22" s="287"/>
      <c r="CQC22" s="287"/>
      <c r="CQD22" s="287"/>
      <c r="CQE22" s="288"/>
      <c r="CQF22" s="287"/>
      <c r="CQG22" s="287"/>
      <c r="CQH22" s="290"/>
      <c r="CQI22" s="57"/>
      <c r="CQJ22" s="58"/>
      <c r="CQK22" s="59"/>
      <c r="CQL22" s="59"/>
      <c r="CQM22" s="56"/>
      <c r="CQN22" s="58"/>
      <c r="CQO22" s="56"/>
      <c r="CQP22" s="56"/>
      <c r="CQQ22" s="287"/>
      <c r="CQR22" s="288"/>
      <c r="CQS22" s="287"/>
      <c r="CQT22" s="287"/>
      <c r="CQU22" s="287"/>
      <c r="CQV22" s="289"/>
      <c r="CQW22" s="287"/>
      <c r="CQX22" s="287"/>
      <c r="CQY22" s="287"/>
      <c r="CQZ22" s="288"/>
      <c r="CRA22" s="287"/>
      <c r="CRB22" s="287"/>
      <c r="CRC22" s="290"/>
      <c r="CRD22" s="57"/>
      <c r="CRE22" s="58"/>
      <c r="CRF22" s="59"/>
      <c r="CRG22" s="59"/>
      <c r="CRH22" s="56"/>
      <c r="CRI22" s="58"/>
      <c r="CRJ22" s="56"/>
      <c r="CRK22" s="56"/>
      <c r="CRL22" s="287"/>
      <c r="CRM22" s="288"/>
      <c r="CRN22" s="287"/>
      <c r="CRO22" s="287"/>
      <c r="CRP22" s="287"/>
      <c r="CRQ22" s="289"/>
      <c r="CRR22" s="287"/>
      <c r="CRS22" s="287"/>
      <c r="CRT22" s="287"/>
      <c r="CRU22" s="288"/>
      <c r="CRV22" s="287"/>
      <c r="CRW22" s="287"/>
      <c r="CRX22" s="290"/>
      <c r="CRY22" s="57"/>
      <c r="CRZ22" s="58"/>
      <c r="CSA22" s="59"/>
      <c r="CSB22" s="59"/>
      <c r="CSC22" s="56"/>
      <c r="CSD22" s="58"/>
      <c r="CSE22" s="56"/>
      <c r="CSF22" s="56"/>
      <c r="CSG22" s="287"/>
      <c r="CSH22" s="288"/>
      <c r="CSI22" s="287"/>
      <c r="CSJ22" s="287"/>
      <c r="CSK22" s="287"/>
      <c r="CSL22" s="289"/>
      <c r="CSM22" s="287"/>
      <c r="CSN22" s="287"/>
      <c r="CSO22" s="287"/>
      <c r="CSP22" s="288"/>
      <c r="CSQ22" s="287"/>
      <c r="CSR22" s="287"/>
      <c r="CSS22" s="290"/>
      <c r="CST22" s="57"/>
      <c r="CSU22" s="58"/>
      <c r="CSV22" s="59"/>
      <c r="CSW22" s="59"/>
      <c r="CSX22" s="56"/>
      <c r="CSY22" s="58"/>
      <c r="CSZ22" s="56"/>
      <c r="CTA22" s="56"/>
      <c r="CTB22" s="287"/>
      <c r="CTC22" s="288"/>
      <c r="CTD22" s="287"/>
      <c r="CTE22" s="287"/>
      <c r="CTF22" s="287"/>
      <c r="CTG22" s="289"/>
      <c r="CTH22" s="287"/>
      <c r="CTI22" s="287"/>
      <c r="CTJ22" s="287"/>
      <c r="CTK22" s="288"/>
      <c r="CTL22" s="287"/>
      <c r="CTM22" s="287"/>
      <c r="CTN22" s="290"/>
      <c r="CTO22" s="57"/>
      <c r="CTP22" s="58"/>
      <c r="CTQ22" s="59"/>
      <c r="CTR22" s="59"/>
      <c r="CTS22" s="56"/>
      <c r="CTT22" s="58"/>
      <c r="CTU22" s="56"/>
      <c r="CTV22" s="56"/>
      <c r="CTW22" s="287"/>
      <c r="CTX22" s="288"/>
      <c r="CTY22" s="287"/>
      <c r="CTZ22" s="287"/>
      <c r="CUA22" s="287"/>
      <c r="CUB22" s="289"/>
      <c r="CUC22" s="287"/>
      <c r="CUD22" s="287"/>
      <c r="CUE22" s="287"/>
      <c r="CUF22" s="288"/>
      <c r="CUG22" s="287"/>
      <c r="CUH22" s="287"/>
      <c r="CUI22" s="290"/>
      <c r="CUJ22" s="57"/>
      <c r="CUK22" s="58"/>
      <c r="CUL22" s="59"/>
      <c r="CUM22" s="59"/>
      <c r="CUN22" s="56"/>
      <c r="CUO22" s="58"/>
      <c r="CUP22" s="56"/>
      <c r="CUQ22" s="56"/>
      <c r="CUR22" s="287"/>
      <c r="CUS22" s="288"/>
      <c r="CUT22" s="287"/>
      <c r="CUU22" s="287"/>
      <c r="CUV22" s="287"/>
      <c r="CUW22" s="289"/>
      <c r="CUX22" s="287"/>
      <c r="CUY22" s="287"/>
      <c r="CUZ22" s="287"/>
      <c r="CVA22" s="288"/>
      <c r="CVB22" s="287"/>
      <c r="CVC22" s="287"/>
      <c r="CVD22" s="290"/>
      <c r="CVE22" s="57"/>
      <c r="CVF22" s="58"/>
      <c r="CVG22" s="59"/>
      <c r="CVH22" s="59"/>
      <c r="CVI22" s="56"/>
      <c r="CVJ22" s="58"/>
      <c r="CVK22" s="56"/>
      <c r="CVL22" s="56"/>
      <c r="CVM22" s="287"/>
      <c r="CVN22" s="288"/>
      <c r="CVO22" s="287"/>
      <c r="CVP22" s="287"/>
      <c r="CVQ22" s="287"/>
      <c r="CVR22" s="289"/>
      <c r="CVS22" s="287"/>
      <c r="CVT22" s="287"/>
      <c r="CVU22" s="287"/>
      <c r="CVV22" s="288"/>
      <c r="CVW22" s="287"/>
      <c r="CVX22" s="287"/>
      <c r="CVY22" s="290"/>
      <c r="CVZ22" s="57"/>
      <c r="CWA22" s="58"/>
      <c r="CWB22" s="59"/>
      <c r="CWC22" s="59"/>
      <c r="CWD22" s="56"/>
      <c r="CWE22" s="58"/>
      <c r="CWF22" s="56"/>
      <c r="CWG22" s="56"/>
      <c r="CWH22" s="287"/>
      <c r="CWI22" s="288"/>
      <c r="CWJ22" s="287"/>
      <c r="CWK22" s="287"/>
      <c r="CWL22" s="287"/>
      <c r="CWM22" s="289"/>
      <c r="CWN22" s="287"/>
      <c r="CWO22" s="287"/>
      <c r="CWP22" s="287"/>
      <c r="CWQ22" s="288"/>
      <c r="CWR22" s="287"/>
      <c r="CWS22" s="287"/>
      <c r="CWT22" s="290"/>
      <c r="CWU22" s="57"/>
      <c r="CWV22" s="58"/>
      <c r="CWW22" s="59"/>
      <c r="CWX22" s="59"/>
      <c r="CWY22" s="56"/>
      <c r="CWZ22" s="58"/>
      <c r="CXA22" s="56"/>
      <c r="CXB22" s="56"/>
      <c r="CXC22" s="287"/>
      <c r="CXD22" s="288"/>
      <c r="CXE22" s="287"/>
      <c r="CXF22" s="287"/>
      <c r="CXG22" s="287"/>
      <c r="CXH22" s="289"/>
      <c r="CXI22" s="287"/>
      <c r="CXJ22" s="287"/>
      <c r="CXK22" s="287"/>
      <c r="CXL22" s="288"/>
      <c r="CXM22" s="287"/>
      <c r="CXN22" s="287"/>
      <c r="CXO22" s="290"/>
      <c r="CXP22" s="57"/>
      <c r="CXQ22" s="58"/>
      <c r="CXR22" s="59"/>
      <c r="CXS22" s="59"/>
      <c r="CXT22" s="56"/>
      <c r="CXU22" s="58"/>
      <c r="CXV22" s="56"/>
      <c r="CXW22" s="56"/>
      <c r="CXX22" s="287"/>
      <c r="CXY22" s="288"/>
      <c r="CXZ22" s="287"/>
      <c r="CYA22" s="287"/>
      <c r="CYB22" s="287"/>
      <c r="CYC22" s="289"/>
      <c r="CYD22" s="287"/>
      <c r="CYE22" s="287"/>
      <c r="CYF22" s="287"/>
      <c r="CYG22" s="288"/>
      <c r="CYH22" s="287"/>
      <c r="CYI22" s="287"/>
      <c r="CYJ22" s="290"/>
      <c r="CYK22" s="57"/>
      <c r="CYL22" s="58"/>
      <c r="CYM22" s="59"/>
      <c r="CYN22" s="59"/>
      <c r="CYO22" s="56"/>
      <c r="CYP22" s="58"/>
      <c r="CYQ22" s="56"/>
      <c r="CYR22" s="56"/>
      <c r="CYS22" s="287"/>
      <c r="CYT22" s="288"/>
      <c r="CYU22" s="287"/>
      <c r="CYV22" s="287"/>
      <c r="CYW22" s="287"/>
      <c r="CYX22" s="289"/>
      <c r="CYY22" s="287"/>
      <c r="CYZ22" s="287"/>
      <c r="CZA22" s="287"/>
      <c r="CZB22" s="288"/>
      <c r="CZC22" s="287"/>
      <c r="CZD22" s="287"/>
      <c r="CZE22" s="290"/>
      <c r="CZF22" s="57"/>
      <c r="CZG22" s="58"/>
      <c r="CZH22" s="59"/>
      <c r="CZI22" s="59"/>
      <c r="CZJ22" s="56"/>
      <c r="CZK22" s="58"/>
      <c r="CZL22" s="56"/>
      <c r="CZM22" s="56"/>
      <c r="CZN22" s="287"/>
      <c r="CZO22" s="288"/>
      <c r="CZP22" s="287"/>
      <c r="CZQ22" s="287"/>
      <c r="CZR22" s="287"/>
      <c r="CZS22" s="289"/>
      <c r="CZT22" s="287"/>
      <c r="CZU22" s="287"/>
      <c r="CZV22" s="287"/>
      <c r="CZW22" s="288"/>
      <c r="CZX22" s="287"/>
      <c r="CZY22" s="287"/>
      <c r="CZZ22" s="290"/>
      <c r="DAA22" s="57"/>
      <c r="DAB22" s="58"/>
      <c r="DAC22" s="59"/>
      <c r="DAD22" s="59"/>
      <c r="DAE22" s="56"/>
      <c r="DAF22" s="58"/>
      <c r="DAG22" s="56"/>
      <c r="DAH22" s="56"/>
      <c r="DAI22" s="287"/>
      <c r="DAJ22" s="288"/>
      <c r="DAK22" s="287"/>
      <c r="DAL22" s="287"/>
      <c r="DAM22" s="287"/>
      <c r="DAN22" s="289"/>
      <c r="DAO22" s="287"/>
      <c r="DAP22" s="287"/>
      <c r="DAQ22" s="287"/>
      <c r="DAR22" s="288"/>
      <c r="DAS22" s="287"/>
      <c r="DAT22" s="287"/>
      <c r="DAU22" s="290"/>
      <c r="DAV22" s="57"/>
      <c r="DAW22" s="58"/>
      <c r="DAX22" s="59"/>
      <c r="DAY22" s="59"/>
      <c r="DAZ22" s="56"/>
      <c r="DBA22" s="58"/>
      <c r="DBB22" s="56"/>
      <c r="DBC22" s="56"/>
      <c r="DBD22" s="287"/>
      <c r="DBE22" s="288"/>
      <c r="DBF22" s="287"/>
      <c r="DBG22" s="287"/>
      <c r="DBH22" s="287"/>
      <c r="DBI22" s="289"/>
      <c r="DBJ22" s="287"/>
      <c r="DBK22" s="287"/>
      <c r="DBL22" s="287"/>
      <c r="DBM22" s="288"/>
      <c r="DBN22" s="287"/>
      <c r="DBO22" s="287"/>
      <c r="DBP22" s="290"/>
      <c r="DBQ22" s="57"/>
      <c r="DBR22" s="58"/>
      <c r="DBS22" s="59"/>
      <c r="DBT22" s="59"/>
      <c r="DBU22" s="56"/>
      <c r="DBV22" s="58"/>
      <c r="DBW22" s="56"/>
      <c r="DBX22" s="56"/>
      <c r="DBY22" s="287"/>
      <c r="DBZ22" s="288"/>
      <c r="DCA22" s="287"/>
      <c r="DCB22" s="287"/>
      <c r="DCC22" s="287"/>
      <c r="DCD22" s="289"/>
      <c r="DCE22" s="287"/>
      <c r="DCF22" s="287"/>
      <c r="DCG22" s="287"/>
      <c r="DCH22" s="288"/>
      <c r="DCI22" s="287"/>
      <c r="DCJ22" s="287"/>
      <c r="DCK22" s="290"/>
      <c r="DCL22" s="57"/>
      <c r="DCM22" s="58"/>
      <c r="DCN22" s="59"/>
      <c r="DCO22" s="59"/>
      <c r="DCP22" s="56"/>
      <c r="DCQ22" s="58"/>
      <c r="DCR22" s="56"/>
      <c r="DCS22" s="56"/>
      <c r="DCT22" s="287"/>
      <c r="DCU22" s="288"/>
      <c r="DCV22" s="287"/>
      <c r="DCW22" s="287"/>
      <c r="DCX22" s="287"/>
      <c r="DCY22" s="289"/>
      <c r="DCZ22" s="287"/>
      <c r="DDA22" s="287"/>
      <c r="DDB22" s="287"/>
      <c r="DDC22" s="288"/>
      <c r="DDD22" s="287"/>
      <c r="DDE22" s="287"/>
      <c r="DDF22" s="290"/>
      <c r="DDG22" s="57"/>
      <c r="DDH22" s="58"/>
      <c r="DDI22" s="59"/>
      <c r="DDJ22" s="59"/>
      <c r="DDK22" s="56"/>
      <c r="DDL22" s="58"/>
      <c r="DDM22" s="56"/>
      <c r="DDN22" s="56"/>
      <c r="DDO22" s="287"/>
      <c r="DDP22" s="288"/>
      <c r="DDQ22" s="287"/>
      <c r="DDR22" s="287"/>
      <c r="DDS22" s="287"/>
      <c r="DDT22" s="289"/>
      <c r="DDU22" s="287"/>
      <c r="DDV22" s="287"/>
      <c r="DDW22" s="287"/>
      <c r="DDX22" s="288"/>
      <c r="DDY22" s="287"/>
      <c r="DDZ22" s="287"/>
      <c r="DEA22" s="290"/>
      <c r="DEB22" s="57"/>
      <c r="DEC22" s="58"/>
      <c r="DED22" s="59"/>
      <c r="DEE22" s="59"/>
      <c r="DEF22" s="56"/>
      <c r="DEG22" s="58"/>
      <c r="DEH22" s="56"/>
      <c r="DEI22" s="56"/>
      <c r="DEJ22" s="287"/>
      <c r="DEK22" s="288"/>
      <c r="DEL22" s="287"/>
      <c r="DEM22" s="287"/>
      <c r="DEN22" s="287"/>
      <c r="DEO22" s="289"/>
      <c r="DEP22" s="287"/>
      <c r="DEQ22" s="287"/>
      <c r="DER22" s="287"/>
      <c r="DES22" s="288"/>
      <c r="DET22" s="287"/>
      <c r="DEU22" s="287"/>
      <c r="DEV22" s="290"/>
      <c r="DEW22" s="57"/>
      <c r="DEX22" s="58"/>
      <c r="DEY22" s="59"/>
      <c r="DEZ22" s="59"/>
      <c r="DFA22" s="56"/>
      <c r="DFB22" s="58"/>
      <c r="DFC22" s="56"/>
      <c r="DFD22" s="56"/>
      <c r="DFE22" s="287"/>
      <c r="DFF22" s="288"/>
      <c r="DFG22" s="287"/>
      <c r="DFH22" s="287"/>
      <c r="DFI22" s="287"/>
      <c r="DFJ22" s="289"/>
      <c r="DFK22" s="287"/>
      <c r="DFL22" s="287"/>
      <c r="DFM22" s="287"/>
      <c r="DFN22" s="288"/>
      <c r="DFO22" s="287"/>
      <c r="DFP22" s="287"/>
      <c r="DFQ22" s="290"/>
      <c r="DFR22" s="57"/>
      <c r="DFS22" s="58"/>
      <c r="DFT22" s="59"/>
      <c r="DFU22" s="59"/>
      <c r="DFV22" s="56"/>
      <c r="DFW22" s="58"/>
      <c r="DFX22" s="56"/>
      <c r="DFY22" s="56"/>
      <c r="DFZ22" s="287"/>
      <c r="DGA22" s="288"/>
      <c r="DGB22" s="287"/>
      <c r="DGC22" s="287"/>
      <c r="DGD22" s="287"/>
      <c r="DGE22" s="289"/>
      <c r="DGF22" s="287"/>
      <c r="DGG22" s="287"/>
      <c r="DGH22" s="287"/>
      <c r="DGI22" s="288"/>
      <c r="DGJ22" s="287"/>
      <c r="DGK22" s="287"/>
      <c r="DGL22" s="290"/>
      <c r="DGM22" s="57"/>
      <c r="DGN22" s="58"/>
      <c r="DGO22" s="59"/>
      <c r="DGP22" s="59"/>
      <c r="DGQ22" s="56"/>
      <c r="DGR22" s="58"/>
      <c r="DGS22" s="56"/>
      <c r="DGT22" s="56"/>
      <c r="DGU22" s="287"/>
      <c r="DGV22" s="288"/>
      <c r="DGW22" s="287"/>
      <c r="DGX22" s="287"/>
      <c r="DGY22" s="287"/>
      <c r="DGZ22" s="289"/>
      <c r="DHA22" s="287"/>
      <c r="DHB22" s="287"/>
      <c r="DHC22" s="287"/>
      <c r="DHD22" s="288"/>
      <c r="DHE22" s="287"/>
      <c r="DHF22" s="287"/>
      <c r="DHG22" s="290"/>
      <c r="DHH22" s="57"/>
      <c r="DHI22" s="58"/>
      <c r="DHJ22" s="59"/>
      <c r="DHK22" s="59"/>
      <c r="DHL22" s="56"/>
      <c r="DHM22" s="58"/>
      <c r="DHN22" s="56"/>
      <c r="DHO22" s="56"/>
      <c r="DHP22" s="287"/>
      <c r="DHQ22" s="288"/>
      <c r="DHR22" s="287"/>
      <c r="DHS22" s="287"/>
      <c r="DHT22" s="287"/>
      <c r="DHU22" s="289"/>
      <c r="DHV22" s="287"/>
      <c r="DHW22" s="287"/>
      <c r="DHX22" s="287"/>
      <c r="DHY22" s="288"/>
      <c r="DHZ22" s="287"/>
      <c r="DIA22" s="287"/>
      <c r="DIB22" s="290"/>
      <c r="DIC22" s="57"/>
      <c r="DID22" s="58"/>
      <c r="DIE22" s="59"/>
      <c r="DIF22" s="59"/>
      <c r="DIG22" s="56"/>
      <c r="DIH22" s="58"/>
      <c r="DII22" s="56"/>
      <c r="DIJ22" s="56"/>
      <c r="DIK22" s="287"/>
      <c r="DIL22" s="288"/>
      <c r="DIM22" s="287"/>
      <c r="DIN22" s="287"/>
      <c r="DIO22" s="287"/>
      <c r="DIP22" s="289"/>
      <c r="DIQ22" s="287"/>
      <c r="DIR22" s="287"/>
      <c r="DIS22" s="287"/>
      <c r="DIT22" s="288"/>
      <c r="DIU22" s="287"/>
      <c r="DIV22" s="287"/>
      <c r="DIW22" s="290"/>
      <c r="DIX22" s="57"/>
      <c r="DIY22" s="58"/>
      <c r="DIZ22" s="59"/>
      <c r="DJA22" s="59"/>
      <c r="DJB22" s="56"/>
      <c r="DJC22" s="58"/>
      <c r="DJD22" s="56"/>
      <c r="DJE22" s="56"/>
      <c r="DJF22" s="287"/>
      <c r="DJG22" s="288"/>
      <c r="DJH22" s="287"/>
      <c r="DJI22" s="287"/>
      <c r="DJJ22" s="287"/>
      <c r="DJK22" s="289"/>
      <c r="DJL22" s="287"/>
      <c r="DJM22" s="287"/>
      <c r="DJN22" s="287"/>
      <c r="DJO22" s="288"/>
      <c r="DJP22" s="287"/>
      <c r="DJQ22" s="287"/>
      <c r="DJR22" s="290"/>
      <c r="DJS22" s="57"/>
      <c r="DJT22" s="58"/>
      <c r="DJU22" s="59"/>
      <c r="DJV22" s="59"/>
      <c r="DJW22" s="56"/>
      <c r="DJX22" s="58"/>
      <c r="DJY22" s="56"/>
      <c r="DJZ22" s="56"/>
      <c r="DKA22" s="287"/>
      <c r="DKB22" s="288"/>
      <c r="DKC22" s="287"/>
      <c r="DKD22" s="287"/>
      <c r="DKE22" s="287"/>
      <c r="DKF22" s="289"/>
      <c r="DKG22" s="287"/>
      <c r="DKH22" s="287"/>
      <c r="DKI22" s="287"/>
      <c r="DKJ22" s="288"/>
      <c r="DKK22" s="287"/>
      <c r="DKL22" s="287"/>
      <c r="DKM22" s="290"/>
      <c r="DKN22" s="57"/>
      <c r="DKO22" s="58"/>
      <c r="DKP22" s="59"/>
      <c r="DKQ22" s="59"/>
      <c r="DKR22" s="56"/>
      <c r="DKS22" s="58"/>
      <c r="DKT22" s="56"/>
      <c r="DKU22" s="56"/>
      <c r="DKV22" s="287"/>
      <c r="DKW22" s="288"/>
      <c r="DKX22" s="287"/>
      <c r="DKY22" s="287"/>
      <c r="DKZ22" s="287"/>
      <c r="DLA22" s="289"/>
      <c r="DLB22" s="287"/>
      <c r="DLC22" s="287"/>
      <c r="DLD22" s="287"/>
      <c r="DLE22" s="288"/>
      <c r="DLF22" s="287"/>
      <c r="DLG22" s="287"/>
      <c r="DLH22" s="290"/>
      <c r="DLI22" s="57"/>
      <c r="DLJ22" s="58"/>
      <c r="DLK22" s="59"/>
      <c r="DLL22" s="59"/>
      <c r="DLM22" s="56"/>
      <c r="DLN22" s="58"/>
      <c r="DLO22" s="56"/>
      <c r="DLP22" s="56"/>
      <c r="DLQ22" s="287"/>
      <c r="DLR22" s="288"/>
      <c r="DLS22" s="287"/>
      <c r="DLT22" s="287"/>
      <c r="DLU22" s="287"/>
      <c r="DLV22" s="289"/>
      <c r="DLW22" s="287"/>
      <c r="DLX22" s="287"/>
      <c r="DLY22" s="287"/>
      <c r="DLZ22" s="288"/>
      <c r="DMA22" s="287"/>
      <c r="DMB22" s="287"/>
      <c r="DMC22" s="290"/>
      <c r="DMD22" s="57"/>
      <c r="DME22" s="58"/>
      <c r="DMF22" s="59"/>
      <c r="DMG22" s="59"/>
      <c r="DMH22" s="56"/>
      <c r="DMI22" s="58"/>
      <c r="DMJ22" s="56"/>
      <c r="DMK22" s="56"/>
      <c r="DML22" s="287"/>
      <c r="DMM22" s="288"/>
      <c r="DMN22" s="287"/>
      <c r="DMO22" s="287"/>
      <c r="DMP22" s="287"/>
      <c r="DMQ22" s="289"/>
      <c r="DMR22" s="287"/>
      <c r="DMS22" s="287"/>
      <c r="DMT22" s="287"/>
      <c r="DMU22" s="288"/>
      <c r="DMV22" s="287"/>
      <c r="DMW22" s="287"/>
      <c r="DMX22" s="290"/>
      <c r="DMY22" s="57"/>
      <c r="DMZ22" s="58"/>
      <c r="DNA22" s="59"/>
      <c r="DNB22" s="59"/>
      <c r="DNC22" s="56"/>
      <c r="DND22" s="58"/>
      <c r="DNE22" s="56"/>
      <c r="DNF22" s="56"/>
      <c r="DNG22" s="287"/>
      <c r="DNH22" s="288"/>
      <c r="DNI22" s="287"/>
      <c r="DNJ22" s="287"/>
      <c r="DNK22" s="287"/>
      <c r="DNL22" s="289"/>
      <c r="DNM22" s="287"/>
      <c r="DNN22" s="287"/>
      <c r="DNO22" s="287"/>
      <c r="DNP22" s="288"/>
      <c r="DNQ22" s="287"/>
      <c r="DNR22" s="287"/>
      <c r="DNS22" s="290"/>
      <c r="DNT22" s="57"/>
      <c r="DNU22" s="58"/>
      <c r="DNV22" s="59"/>
      <c r="DNW22" s="59"/>
      <c r="DNX22" s="56"/>
      <c r="DNY22" s="58"/>
      <c r="DNZ22" s="56"/>
      <c r="DOA22" s="56"/>
      <c r="DOB22" s="287"/>
      <c r="DOC22" s="288"/>
      <c r="DOD22" s="287"/>
      <c r="DOE22" s="287"/>
      <c r="DOF22" s="287"/>
      <c r="DOG22" s="289"/>
      <c r="DOH22" s="287"/>
      <c r="DOI22" s="287"/>
      <c r="DOJ22" s="287"/>
      <c r="DOK22" s="288"/>
      <c r="DOL22" s="287"/>
      <c r="DOM22" s="287"/>
      <c r="DON22" s="290"/>
      <c r="DOO22" s="57"/>
      <c r="DOP22" s="58"/>
      <c r="DOQ22" s="59"/>
      <c r="DOR22" s="59"/>
      <c r="DOS22" s="56"/>
      <c r="DOT22" s="58"/>
      <c r="DOU22" s="56"/>
      <c r="DOV22" s="56"/>
      <c r="DOW22" s="287"/>
      <c r="DOX22" s="288"/>
      <c r="DOY22" s="287"/>
      <c r="DOZ22" s="287"/>
      <c r="DPA22" s="287"/>
      <c r="DPB22" s="289"/>
      <c r="DPC22" s="287"/>
      <c r="DPD22" s="287"/>
      <c r="DPE22" s="287"/>
      <c r="DPF22" s="288"/>
      <c r="DPG22" s="287"/>
      <c r="DPH22" s="287"/>
      <c r="DPI22" s="290"/>
      <c r="DPJ22" s="57"/>
      <c r="DPK22" s="58"/>
      <c r="DPL22" s="59"/>
      <c r="DPM22" s="59"/>
      <c r="DPN22" s="56"/>
      <c r="DPO22" s="58"/>
      <c r="DPP22" s="56"/>
      <c r="DPQ22" s="56"/>
      <c r="DPR22" s="287"/>
      <c r="DPS22" s="288"/>
      <c r="DPT22" s="287"/>
      <c r="DPU22" s="287"/>
      <c r="DPV22" s="287"/>
      <c r="DPW22" s="289"/>
      <c r="DPX22" s="287"/>
      <c r="DPY22" s="287"/>
      <c r="DPZ22" s="287"/>
      <c r="DQA22" s="288"/>
      <c r="DQB22" s="287"/>
      <c r="DQC22" s="287"/>
      <c r="DQD22" s="290"/>
      <c r="DQE22" s="57"/>
      <c r="DQF22" s="58"/>
      <c r="DQG22" s="59"/>
      <c r="DQH22" s="59"/>
      <c r="DQI22" s="56"/>
      <c r="DQJ22" s="58"/>
      <c r="DQK22" s="56"/>
      <c r="DQL22" s="56"/>
      <c r="DQM22" s="287"/>
      <c r="DQN22" s="288"/>
      <c r="DQO22" s="287"/>
      <c r="DQP22" s="287"/>
      <c r="DQQ22" s="287"/>
      <c r="DQR22" s="289"/>
      <c r="DQS22" s="287"/>
      <c r="DQT22" s="287"/>
      <c r="DQU22" s="287"/>
      <c r="DQV22" s="288"/>
      <c r="DQW22" s="287"/>
      <c r="DQX22" s="287"/>
      <c r="DQY22" s="290"/>
      <c r="DQZ22" s="57"/>
      <c r="DRA22" s="58"/>
      <c r="DRB22" s="59"/>
      <c r="DRC22" s="59"/>
      <c r="DRD22" s="56"/>
      <c r="DRE22" s="58"/>
      <c r="DRF22" s="56"/>
      <c r="DRG22" s="56"/>
      <c r="DRH22" s="287"/>
      <c r="DRI22" s="288"/>
      <c r="DRJ22" s="287"/>
      <c r="DRK22" s="287"/>
      <c r="DRL22" s="287"/>
      <c r="DRM22" s="289"/>
      <c r="DRN22" s="287"/>
      <c r="DRO22" s="287"/>
      <c r="DRP22" s="287"/>
      <c r="DRQ22" s="288"/>
      <c r="DRR22" s="287"/>
      <c r="DRS22" s="287"/>
      <c r="DRT22" s="290"/>
      <c r="DRU22" s="57"/>
      <c r="DRV22" s="58"/>
      <c r="DRW22" s="59"/>
      <c r="DRX22" s="59"/>
      <c r="DRY22" s="56"/>
      <c r="DRZ22" s="58"/>
      <c r="DSA22" s="56"/>
      <c r="DSB22" s="56"/>
      <c r="DSC22" s="287"/>
      <c r="DSD22" s="288"/>
      <c r="DSE22" s="287"/>
      <c r="DSF22" s="287"/>
      <c r="DSG22" s="287"/>
      <c r="DSH22" s="289"/>
      <c r="DSI22" s="287"/>
      <c r="DSJ22" s="287"/>
      <c r="DSK22" s="287"/>
      <c r="DSL22" s="288"/>
      <c r="DSM22" s="287"/>
      <c r="DSN22" s="287"/>
      <c r="DSO22" s="290"/>
      <c r="DSP22" s="57"/>
      <c r="DSQ22" s="58"/>
      <c r="DSR22" s="59"/>
      <c r="DSS22" s="59"/>
      <c r="DST22" s="56"/>
      <c r="DSU22" s="58"/>
      <c r="DSV22" s="56"/>
      <c r="DSW22" s="56"/>
      <c r="DSX22" s="287"/>
      <c r="DSY22" s="288"/>
      <c r="DSZ22" s="287"/>
      <c r="DTA22" s="287"/>
      <c r="DTB22" s="287"/>
      <c r="DTC22" s="289"/>
      <c r="DTD22" s="287"/>
      <c r="DTE22" s="287"/>
      <c r="DTF22" s="287"/>
      <c r="DTG22" s="288"/>
      <c r="DTH22" s="287"/>
      <c r="DTI22" s="287"/>
      <c r="DTJ22" s="290"/>
      <c r="DTK22" s="57"/>
      <c r="DTL22" s="58"/>
      <c r="DTM22" s="59"/>
      <c r="DTN22" s="59"/>
      <c r="DTO22" s="56"/>
      <c r="DTP22" s="58"/>
      <c r="DTQ22" s="56"/>
      <c r="DTR22" s="56"/>
      <c r="DTS22" s="287"/>
      <c r="DTT22" s="288"/>
      <c r="DTU22" s="287"/>
      <c r="DTV22" s="287"/>
      <c r="DTW22" s="287"/>
      <c r="DTX22" s="289"/>
      <c r="DTY22" s="287"/>
      <c r="DTZ22" s="287"/>
      <c r="DUA22" s="287"/>
      <c r="DUB22" s="288"/>
      <c r="DUC22" s="287"/>
      <c r="DUD22" s="287"/>
      <c r="DUE22" s="290"/>
      <c r="DUF22" s="57"/>
      <c r="DUG22" s="58"/>
      <c r="DUH22" s="59"/>
      <c r="DUI22" s="59"/>
      <c r="DUJ22" s="56"/>
      <c r="DUK22" s="58"/>
      <c r="DUL22" s="56"/>
      <c r="DUM22" s="56"/>
      <c r="DUN22" s="287"/>
      <c r="DUO22" s="288"/>
      <c r="DUP22" s="287"/>
      <c r="DUQ22" s="287"/>
      <c r="DUR22" s="287"/>
      <c r="DUS22" s="289"/>
      <c r="DUT22" s="287"/>
      <c r="DUU22" s="287"/>
      <c r="DUV22" s="287"/>
      <c r="DUW22" s="288"/>
      <c r="DUX22" s="287"/>
      <c r="DUY22" s="287"/>
      <c r="DUZ22" s="290"/>
      <c r="DVA22" s="57"/>
      <c r="DVB22" s="58"/>
      <c r="DVC22" s="59"/>
      <c r="DVD22" s="59"/>
      <c r="DVE22" s="56"/>
      <c r="DVF22" s="58"/>
      <c r="DVG22" s="56"/>
      <c r="DVH22" s="56"/>
      <c r="DVI22" s="287"/>
      <c r="DVJ22" s="288"/>
      <c r="DVK22" s="287"/>
      <c r="DVL22" s="287"/>
      <c r="DVM22" s="287"/>
      <c r="DVN22" s="289"/>
      <c r="DVO22" s="287"/>
      <c r="DVP22" s="287"/>
      <c r="DVQ22" s="287"/>
      <c r="DVR22" s="288"/>
      <c r="DVS22" s="287"/>
      <c r="DVT22" s="287"/>
      <c r="DVU22" s="290"/>
      <c r="DVV22" s="57"/>
      <c r="DVW22" s="58"/>
      <c r="DVX22" s="59"/>
      <c r="DVY22" s="59"/>
      <c r="DVZ22" s="56"/>
      <c r="DWA22" s="58"/>
      <c r="DWB22" s="56"/>
      <c r="DWC22" s="56"/>
      <c r="DWD22" s="287"/>
      <c r="DWE22" s="288"/>
      <c r="DWF22" s="287"/>
      <c r="DWG22" s="287"/>
      <c r="DWH22" s="287"/>
      <c r="DWI22" s="289"/>
      <c r="DWJ22" s="287"/>
      <c r="DWK22" s="287"/>
      <c r="DWL22" s="287"/>
      <c r="DWM22" s="288"/>
      <c r="DWN22" s="287"/>
      <c r="DWO22" s="287"/>
      <c r="DWP22" s="290"/>
      <c r="DWQ22" s="57"/>
      <c r="DWR22" s="58"/>
      <c r="DWS22" s="59"/>
      <c r="DWT22" s="59"/>
      <c r="DWU22" s="56"/>
      <c r="DWV22" s="58"/>
      <c r="DWW22" s="56"/>
      <c r="DWX22" s="56"/>
      <c r="DWY22" s="287"/>
      <c r="DWZ22" s="288"/>
      <c r="DXA22" s="287"/>
      <c r="DXB22" s="287"/>
      <c r="DXC22" s="287"/>
      <c r="DXD22" s="289"/>
      <c r="DXE22" s="287"/>
      <c r="DXF22" s="287"/>
      <c r="DXG22" s="287"/>
      <c r="DXH22" s="288"/>
      <c r="DXI22" s="287"/>
      <c r="DXJ22" s="287"/>
      <c r="DXK22" s="290"/>
      <c r="DXL22" s="57"/>
      <c r="DXM22" s="58"/>
      <c r="DXN22" s="59"/>
      <c r="DXO22" s="59"/>
      <c r="DXP22" s="56"/>
      <c r="DXQ22" s="58"/>
      <c r="DXR22" s="56"/>
      <c r="DXS22" s="56"/>
      <c r="DXT22" s="287"/>
      <c r="DXU22" s="288"/>
      <c r="DXV22" s="287"/>
      <c r="DXW22" s="287"/>
      <c r="DXX22" s="287"/>
      <c r="DXY22" s="289"/>
      <c r="DXZ22" s="287"/>
      <c r="DYA22" s="287"/>
      <c r="DYB22" s="287"/>
      <c r="DYC22" s="288"/>
      <c r="DYD22" s="287"/>
      <c r="DYE22" s="287"/>
      <c r="DYF22" s="290"/>
      <c r="DYG22" s="57"/>
      <c r="DYH22" s="58"/>
      <c r="DYI22" s="59"/>
      <c r="DYJ22" s="59"/>
      <c r="DYK22" s="56"/>
      <c r="DYL22" s="58"/>
      <c r="DYM22" s="56"/>
      <c r="DYN22" s="56"/>
      <c r="DYO22" s="287"/>
      <c r="DYP22" s="288"/>
      <c r="DYQ22" s="287"/>
      <c r="DYR22" s="287"/>
      <c r="DYS22" s="287"/>
      <c r="DYT22" s="289"/>
      <c r="DYU22" s="287"/>
      <c r="DYV22" s="287"/>
      <c r="DYW22" s="287"/>
      <c r="DYX22" s="288"/>
      <c r="DYY22" s="287"/>
      <c r="DYZ22" s="287"/>
      <c r="DZA22" s="290"/>
      <c r="DZB22" s="57"/>
      <c r="DZC22" s="58"/>
      <c r="DZD22" s="59"/>
      <c r="DZE22" s="59"/>
      <c r="DZF22" s="56"/>
      <c r="DZG22" s="58"/>
      <c r="DZH22" s="56"/>
      <c r="DZI22" s="56"/>
      <c r="DZJ22" s="287"/>
      <c r="DZK22" s="288"/>
      <c r="DZL22" s="287"/>
      <c r="DZM22" s="287"/>
      <c r="DZN22" s="287"/>
      <c r="DZO22" s="289"/>
      <c r="DZP22" s="287"/>
      <c r="DZQ22" s="287"/>
      <c r="DZR22" s="287"/>
      <c r="DZS22" s="288"/>
      <c r="DZT22" s="287"/>
      <c r="DZU22" s="287"/>
      <c r="DZV22" s="290"/>
      <c r="DZW22" s="57"/>
      <c r="DZX22" s="58"/>
      <c r="DZY22" s="59"/>
      <c r="DZZ22" s="59"/>
      <c r="EAA22" s="56"/>
      <c r="EAB22" s="58"/>
      <c r="EAC22" s="56"/>
      <c r="EAD22" s="56"/>
      <c r="EAE22" s="287"/>
      <c r="EAF22" s="288"/>
      <c r="EAG22" s="287"/>
      <c r="EAH22" s="287"/>
      <c r="EAI22" s="287"/>
      <c r="EAJ22" s="289"/>
      <c r="EAK22" s="287"/>
      <c r="EAL22" s="287"/>
      <c r="EAM22" s="287"/>
      <c r="EAN22" s="288"/>
      <c r="EAO22" s="287"/>
      <c r="EAP22" s="287"/>
      <c r="EAQ22" s="290"/>
      <c r="EAR22" s="57"/>
      <c r="EAS22" s="58"/>
      <c r="EAT22" s="59"/>
      <c r="EAU22" s="59"/>
      <c r="EAV22" s="56"/>
      <c r="EAW22" s="58"/>
      <c r="EAX22" s="56"/>
      <c r="EAY22" s="56"/>
      <c r="EAZ22" s="287"/>
      <c r="EBA22" s="288"/>
      <c r="EBB22" s="287"/>
      <c r="EBC22" s="287"/>
      <c r="EBD22" s="287"/>
      <c r="EBE22" s="289"/>
      <c r="EBF22" s="287"/>
      <c r="EBG22" s="287"/>
      <c r="EBH22" s="287"/>
      <c r="EBI22" s="288"/>
      <c r="EBJ22" s="287"/>
      <c r="EBK22" s="287"/>
      <c r="EBL22" s="290"/>
      <c r="EBM22" s="57"/>
      <c r="EBN22" s="58"/>
      <c r="EBO22" s="59"/>
      <c r="EBP22" s="59"/>
      <c r="EBQ22" s="56"/>
      <c r="EBR22" s="58"/>
      <c r="EBS22" s="56"/>
      <c r="EBT22" s="56"/>
      <c r="EBU22" s="287"/>
      <c r="EBV22" s="288"/>
      <c r="EBW22" s="287"/>
      <c r="EBX22" s="287"/>
      <c r="EBY22" s="287"/>
      <c r="EBZ22" s="289"/>
      <c r="ECA22" s="287"/>
      <c r="ECB22" s="287"/>
      <c r="ECC22" s="287"/>
      <c r="ECD22" s="288"/>
      <c r="ECE22" s="287"/>
      <c r="ECF22" s="287"/>
      <c r="ECG22" s="290"/>
      <c r="ECH22" s="57"/>
      <c r="ECI22" s="58"/>
      <c r="ECJ22" s="59"/>
      <c r="ECK22" s="59"/>
      <c r="ECL22" s="56"/>
      <c r="ECM22" s="58"/>
      <c r="ECN22" s="56"/>
      <c r="ECO22" s="56"/>
      <c r="ECP22" s="287"/>
      <c r="ECQ22" s="288"/>
      <c r="ECR22" s="287"/>
      <c r="ECS22" s="287"/>
      <c r="ECT22" s="287"/>
      <c r="ECU22" s="289"/>
      <c r="ECV22" s="287"/>
      <c r="ECW22" s="287"/>
      <c r="ECX22" s="287"/>
      <c r="ECY22" s="288"/>
      <c r="ECZ22" s="287"/>
      <c r="EDA22" s="287"/>
      <c r="EDB22" s="290"/>
      <c r="EDC22" s="57"/>
      <c r="EDD22" s="58"/>
      <c r="EDE22" s="59"/>
      <c r="EDF22" s="59"/>
      <c r="EDG22" s="56"/>
      <c r="EDH22" s="58"/>
      <c r="EDI22" s="56"/>
      <c r="EDJ22" s="56"/>
      <c r="EDK22" s="287"/>
      <c r="EDL22" s="288"/>
      <c r="EDM22" s="287"/>
      <c r="EDN22" s="287"/>
      <c r="EDO22" s="287"/>
      <c r="EDP22" s="289"/>
      <c r="EDQ22" s="287"/>
      <c r="EDR22" s="287"/>
      <c r="EDS22" s="287"/>
      <c r="EDT22" s="288"/>
      <c r="EDU22" s="287"/>
      <c r="EDV22" s="287"/>
      <c r="EDW22" s="290"/>
      <c r="EDX22" s="57"/>
      <c r="EDY22" s="58"/>
      <c r="EDZ22" s="59"/>
      <c r="EEA22" s="59"/>
      <c r="EEB22" s="56"/>
      <c r="EEC22" s="58"/>
      <c r="EED22" s="56"/>
      <c r="EEE22" s="56"/>
      <c r="EEF22" s="287"/>
      <c r="EEG22" s="288"/>
      <c r="EEH22" s="287"/>
      <c r="EEI22" s="287"/>
      <c r="EEJ22" s="287"/>
      <c r="EEK22" s="289"/>
      <c r="EEL22" s="287"/>
      <c r="EEM22" s="287"/>
      <c r="EEN22" s="287"/>
      <c r="EEO22" s="288"/>
      <c r="EEP22" s="287"/>
      <c r="EEQ22" s="287"/>
      <c r="EER22" s="290"/>
      <c r="EES22" s="57"/>
      <c r="EET22" s="58"/>
      <c r="EEU22" s="59"/>
      <c r="EEV22" s="59"/>
      <c r="EEW22" s="56"/>
      <c r="EEX22" s="58"/>
      <c r="EEY22" s="56"/>
      <c r="EEZ22" s="56"/>
      <c r="EFA22" s="287"/>
      <c r="EFB22" s="288"/>
      <c r="EFC22" s="287"/>
      <c r="EFD22" s="287"/>
      <c r="EFE22" s="287"/>
      <c r="EFF22" s="289"/>
      <c r="EFG22" s="287"/>
      <c r="EFH22" s="287"/>
      <c r="EFI22" s="287"/>
      <c r="EFJ22" s="288"/>
      <c r="EFK22" s="287"/>
      <c r="EFL22" s="287"/>
      <c r="EFM22" s="290"/>
      <c r="EFN22" s="57"/>
      <c r="EFO22" s="58"/>
      <c r="EFP22" s="59"/>
      <c r="EFQ22" s="59"/>
      <c r="EFR22" s="56"/>
      <c r="EFS22" s="58"/>
      <c r="EFT22" s="56"/>
      <c r="EFU22" s="56"/>
      <c r="EFV22" s="287"/>
      <c r="EFW22" s="288"/>
      <c r="EFX22" s="287"/>
      <c r="EFY22" s="287"/>
      <c r="EFZ22" s="287"/>
      <c r="EGA22" s="289"/>
      <c r="EGB22" s="287"/>
      <c r="EGC22" s="287"/>
      <c r="EGD22" s="287"/>
      <c r="EGE22" s="288"/>
      <c r="EGF22" s="287"/>
      <c r="EGG22" s="287"/>
      <c r="EGH22" s="290"/>
      <c r="EGI22" s="57"/>
      <c r="EGJ22" s="58"/>
      <c r="EGK22" s="59"/>
      <c r="EGL22" s="59"/>
      <c r="EGM22" s="56"/>
      <c r="EGN22" s="58"/>
      <c r="EGO22" s="56"/>
      <c r="EGP22" s="56"/>
      <c r="EGQ22" s="287"/>
      <c r="EGR22" s="288"/>
      <c r="EGS22" s="287"/>
      <c r="EGT22" s="287"/>
      <c r="EGU22" s="287"/>
      <c r="EGV22" s="289"/>
      <c r="EGW22" s="287"/>
      <c r="EGX22" s="287"/>
      <c r="EGY22" s="287"/>
      <c r="EGZ22" s="288"/>
      <c r="EHA22" s="287"/>
      <c r="EHB22" s="287"/>
      <c r="EHC22" s="290"/>
      <c r="EHD22" s="57"/>
      <c r="EHE22" s="58"/>
      <c r="EHF22" s="59"/>
      <c r="EHG22" s="59"/>
      <c r="EHH22" s="56"/>
      <c r="EHI22" s="58"/>
      <c r="EHJ22" s="56"/>
      <c r="EHK22" s="56"/>
      <c r="EHL22" s="287"/>
      <c r="EHM22" s="288"/>
      <c r="EHN22" s="287"/>
      <c r="EHO22" s="287"/>
      <c r="EHP22" s="287"/>
      <c r="EHQ22" s="289"/>
      <c r="EHR22" s="287"/>
      <c r="EHS22" s="287"/>
      <c r="EHT22" s="287"/>
      <c r="EHU22" s="288"/>
      <c r="EHV22" s="287"/>
      <c r="EHW22" s="287"/>
      <c r="EHX22" s="290"/>
      <c r="EHY22" s="57"/>
      <c r="EHZ22" s="58"/>
      <c r="EIA22" s="59"/>
      <c r="EIB22" s="59"/>
      <c r="EIC22" s="56"/>
      <c r="EID22" s="58"/>
      <c r="EIE22" s="56"/>
      <c r="EIF22" s="56"/>
      <c r="EIG22" s="287"/>
      <c r="EIH22" s="288"/>
      <c r="EII22" s="287"/>
      <c r="EIJ22" s="287"/>
      <c r="EIK22" s="287"/>
      <c r="EIL22" s="289"/>
      <c r="EIM22" s="287"/>
      <c r="EIN22" s="287"/>
      <c r="EIO22" s="287"/>
      <c r="EIP22" s="288"/>
      <c r="EIQ22" s="287"/>
      <c r="EIR22" s="287"/>
      <c r="EIS22" s="290"/>
      <c r="EIT22" s="57"/>
      <c r="EIU22" s="58"/>
      <c r="EIV22" s="59"/>
      <c r="EIW22" s="59"/>
      <c r="EIX22" s="56"/>
      <c r="EIY22" s="58"/>
      <c r="EIZ22" s="56"/>
      <c r="EJA22" s="56"/>
      <c r="EJB22" s="287"/>
      <c r="EJC22" s="288"/>
      <c r="EJD22" s="287"/>
      <c r="EJE22" s="287"/>
      <c r="EJF22" s="287"/>
      <c r="EJG22" s="289"/>
      <c r="EJH22" s="287"/>
      <c r="EJI22" s="287"/>
      <c r="EJJ22" s="287"/>
      <c r="EJK22" s="288"/>
      <c r="EJL22" s="287"/>
      <c r="EJM22" s="287"/>
      <c r="EJN22" s="290"/>
      <c r="EJO22" s="57"/>
      <c r="EJP22" s="58"/>
      <c r="EJQ22" s="59"/>
      <c r="EJR22" s="59"/>
      <c r="EJS22" s="56"/>
      <c r="EJT22" s="58"/>
      <c r="EJU22" s="56"/>
      <c r="EJV22" s="56"/>
      <c r="EJW22" s="287"/>
      <c r="EJX22" s="288"/>
      <c r="EJY22" s="287"/>
      <c r="EJZ22" s="287"/>
      <c r="EKA22" s="287"/>
      <c r="EKB22" s="289"/>
      <c r="EKC22" s="287"/>
      <c r="EKD22" s="287"/>
      <c r="EKE22" s="287"/>
      <c r="EKF22" s="288"/>
      <c r="EKG22" s="287"/>
      <c r="EKH22" s="287"/>
      <c r="EKI22" s="290"/>
      <c r="EKJ22" s="57"/>
      <c r="EKK22" s="58"/>
      <c r="EKL22" s="59"/>
      <c r="EKM22" s="59"/>
      <c r="EKN22" s="56"/>
      <c r="EKO22" s="58"/>
      <c r="EKP22" s="56"/>
      <c r="EKQ22" s="56"/>
      <c r="EKR22" s="287"/>
      <c r="EKS22" s="288"/>
      <c r="EKT22" s="287"/>
      <c r="EKU22" s="287"/>
      <c r="EKV22" s="287"/>
      <c r="EKW22" s="289"/>
      <c r="EKX22" s="287"/>
      <c r="EKY22" s="287"/>
      <c r="EKZ22" s="287"/>
      <c r="ELA22" s="288"/>
      <c r="ELB22" s="287"/>
      <c r="ELC22" s="287"/>
      <c r="ELD22" s="290"/>
      <c r="ELE22" s="57"/>
      <c r="ELF22" s="58"/>
      <c r="ELG22" s="59"/>
      <c r="ELH22" s="59"/>
      <c r="ELI22" s="56"/>
      <c r="ELJ22" s="58"/>
      <c r="ELK22" s="56"/>
      <c r="ELL22" s="56"/>
      <c r="ELM22" s="287"/>
      <c r="ELN22" s="288"/>
      <c r="ELO22" s="287"/>
      <c r="ELP22" s="287"/>
      <c r="ELQ22" s="287"/>
      <c r="ELR22" s="289"/>
      <c r="ELS22" s="287"/>
      <c r="ELT22" s="287"/>
      <c r="ELU22" s="287"/>
      <c r="ELV22" s="288"/>
      <c r="ELW22" s="287"/>
      <c r="ELX22" s="287"/>
      <c r="ELY22" s="290"/>
      <c r="ELZ22" s="57"/>
      <c r="EMA22" s="58"/>
      <c r="EMB22" s="59"/>
      <c r="EMC22" s="59"/>
      <c r="EMD22" s="56"/>
      <c r="EME22" s="58"/>
      <c r="EMF22" s="56"/>
      <c r="EMG22" s="56"/>
      <c r="EMH22" s="287"/>
      <c r="EMI22" s="288"/>
      <c r="EMJ22" s="287"/>
      <c r="EMK22" s="287"/>
      <c r="EML22" s="287"/>
      <c r="EMM22" s="289"/>
      <c r="EMN22" s="287"/>
      <c r="EMO22" s="287"/>
      <c r="EMP22" s="287"/>
      <c r="EMQ22" s="288"/>
      <c r="EMR22" s="287"/>
      <c r="EMS22" s="287"/>
      <c r="EMT22" s="290"/>
      <c r="EMU22" s="57"/>
      <c r="EMV22" s="58"/>
      <c r="EMW22" s="59"/>
      <c r="EMX22" s="59"/>
      <c r="EMY22" s="56"/>
      <c r="EMZ22" s="58"/>
      <c r="ENA22" s="56"/>
      <c r="ENB22" s="56"/>
      <c r="ENC22" s="287"/>
      <c r="END22" s="288"/>
      <c r="ENE22" s="287"/>
      <c r="ENF22" s="287"/>
      <c r="ENG22" s="287"/>
      <c r="ENH22" s="289"/>
      <c r="ENI22" s="287"/>
      <c r="ENJ22" s="287"/>
      <c r="ENK22" s="287"/>
      <c r="ENL22" s="288"/>
      <c r="ENM22" s="287"/>
      <c r="ENN22" s="287"/>
      <c r="ENO22" s="290"/>
      <c r="ENP22" s="57"/>
      <c r="ENQ22" s="58"/>
      <c r="ENR22" s="59"/>
      <c r="ENS22" s="59"/>
      <c r="ENT22" s="56"/>
      <c r="ENU22" s="58"/>
      <c r="ENV22" s="56"/>
      <c r="ENW22" s="56"/>
      <c r="ENX22" s="287"/>
      <c r="ENY22" s="288"/>
      <c r="ENZ22" s="287"/>
      <c r="EOA22" s="287"/>
      <c r="EOB22" s="287"/>
      <c r="EOC22" s="289"/>
      <c r="EOD22" s="287"/>
      <c r="EOE22" s="287"/>
      <c r="EOF22" s="287"/>
      <c r="EOG22" s="288"/>
      <c r="EOH22" s="287"/>
      <c r="EOI22" s="287"/>
      <c r="EOJ22" s="290"/>
      <c r="EOK22" s="57"/>
      <c r="EOL22" s="58"/>
      <c r="EOM22" s="59"/>
      <c r="EON22" s="59"/>
      <c r="EOO22" s="56"/>
      <c r="EOP22" s="58"/>
      <c r="EOQ22" s="56"/>
      <c r="EOR22" s="56"/>
      <c r="EOS22" s="287"/>
      <c r="EOT22" s="288"/>
      <c r="EOU22" s="287"/>
      <c r="EOV22" s="287"/>
      <c r="EOW22" s="287"/>
      <c r="EOX22" s="289"/>
      <c r="EOY22" s="287"/>
      <c r="EOZ22" s="287"/>
      <c r="EPA22" s="287"/>
      <c r="EPB22" s="288"/>
      <c r="EPC22" s="287"/>
      <c r="EPD22" s="287"/>
      <c r="EPE22" s="290"/>
      <c r="EPF22" s="57"/>
      <c r="EPG22" s="58"/>
      <c r="EPH22" s="59"/>
      <c r="EPI22" s="59"/>
      <c r="EPJ22" s="56"/>
      <c r="EPK22" s="58"/>
      <c r="EPL22" s="56"/>
      <c r="EPM22" s="56"/>
      <c r="EPN22" s="287"/>
      <c r="EPO22" s="288"/>
      <c r="EPP22" s="287"/>
      <c r="EPQ22" s="287"/>
      <c r="EPR22" s="287"/>
      <c r="EPS22" s="289"/>
      <c r="EPT22" s="287"/>
      <c r="EPU22" s="287"/>
      <c r="EPV22" s="287"/>
      <c r="EPW22" s="288"/>
      <c r="EPX22" s="287"/>
      <c r="EPY22" s="287"/>
      <c r="EPZ22" s="290"/>
      <c r="EQA22" s="57"/>
      <c r="EQB22" s="58"/>
      <c r="EQC22" s="59"/>
      <c r="EQD22" s="59"/>
      <c r="EQE22" s="56"/>
      <c r="EQF22" s="58"/>
      <c r="EQG22" s="56"/>
      <c r="EQH22" s="56"/>
      <c r="EQI22" s="287"/>
      <c r="EQJ22" s="288"/>
      <c r="EQK22" s="287"/>
      <c r="EQL22" s="287"/>
      <c r="EQM22" s="287"/>
      <c r="EQN22" s="289"/>
      <c r="EQO22" s="287"/>
      <c r="EQP22" s="287"/>
      <c r="EQQ22" s="287"/>
      <c r="EQR22" s="288"/>
      <c r="EQS22" s="287"/>
      <c r="EQT22" s="287"/>
      <c r="EQU22" s="290"/>
      <c r="EQV22" s="57"/>
      <c r="EQW22" s="58"/>
      <c r="EQX22" s="59"/>
      <c r="EQY22" s="59"/>
      <c r="EQZ22" s="56"/>
      <c r="ERA22" s="58"/>
      <c r="ERB22" s="56"/>
      <c r="ERC22" s="56"/>
      <c r="ERD22" s="287"/>
      <c r="ERE22" s="288"/>
      <c r="ERF22" s="287"/>
      <c r="ERG22" s="287"/>
      <c r="ERH22" s="287"/>
      <c r="ERI22" s="289"/>
      <c r="ERJ22" s="287"/>
      <c r="ERK22" s="287"/>
      <c r="ERL22" s="287"/>
      <c r="ERM22" s="288"/>
      <c r="ERN22" s="287"/>
      <c r="ERO22" s="287"/>
      <c r="ERP22" s="290"/>
      <c r="ERQ22" s="57"/>
      <c r="ERR22" s="58"/>
      <c r="ERS22" s="59"/>
      <c r="ERT22" s="59"/>
      <c r="ERU22" s="56"/>
      <c r="ERV22" s="58"/>
      <c r="ERW22" s="56"/>
      <c r="ERX22" s="56"/>
      <c r="ERY22" s="287"/>
      <c r="ERZ22" s="288"/>
      <c r="ESA22" s="287"/>
      <c r="ESB22" s="287"/>
      <c r="ESC22" s="287"/>
      <c r="ESD22" s="289"/>
      <c r="ESE22" s="287"/>
      <c r="ESF22" s="287"/>
      <c r="ESG22" s="287"/>
      <c r="ESH22" s="288"/>
      <c r="ESI22" s="287"/>
      <c r="ESJ22" s="287"/>
      <c r="ESK22" s="290"/>
      <c r="ESL22" s="57"/>
      <c r="ESM22" s="58"/>
      <c r="ESN22" s="59"/>
      <c r="ESO22" s="59"/>
      <c r="ESP22" s="56"/>
      <c r="ESQ22" s="58"/>
      <c r="ESR22" s="56"/>
      <c r="ESS22" s="56"/>
      <c r="EST22" s="287"/>
      <c r="ESU22" s="288"/>
      <c r="ESV22" s="287"/>
      <c r="ESW22" s="287"/>
      <c r="ESX22" s="287"/>
      <c r="ESY22" s="289"/>
      <c r="ESZ22" s="287"/>
      <c r="ETA22" s="287"/>
      <c r="ETB22" s="287"/>
      <c r="ETC22" s="288"/>
      <c r="ETD22" s="287"/>
      <c r="ETE22" s="287"/>
      <c r="ETF22" s="290"/>
      <c r="ETG22" s="57"/>
      <c r="ETH22" s="58"/>
      <c r="ETI22" s="59"/>
      <c r="ETJ22" s="59"/>
      <c r="ETK22" s="56"/>
      <c r="ETL22" s="58"/>
      <c r="ETM22" s="56"/>
      <c r="ETN22" s="56"/>
      <c r="ETO22" s="287"/>
      <c r="ETP22" s="288"/>
      <c r="ETQ22" s="287"/>
      <c r="ETR22" s="287"/>
      <c r="ETS22" s="287"/>
      <c r="ETT22" s="289"/>
      <c r="ETU22" s="287"/>
      <c r="ETV22" s="287"/>
      <c r="ETW22" s="287"/>
      <c r="ETX22" s="288"/>
      <c r="ETY22" s="287"/>
      <c r="ETZ22" s="287"/>
      <c r="EUA22" s="290"/>
      <c r="EUB22" s="57"/>
      <c r="EUC22" s="58"/>
      <c r="EUD22" s="59"/>
      <c r="EUE22" s="59"/>
      <c r="EUF22" s="56"/>
      <c r="EUG22" s="58"/>
      <c r="EUH22" s="56"/>
      <c r="EUI22" s="56"/>
      <c r="EUJ22" s="287"/>
      <c r="EUK22" s="288"/>
      <c r="EUL22" s="287"/>
      <c r="EUM22" s="287"/>
      <c r="EUN22" s="287"/>
      <c r="EUO22" s="289"/>
      <c r="EUP22" s="287"/>
      <c r="EUQ22" s="287"/>
      <c r="EUR22" s="287"/>
      <c r="EUS22" s="288"/>
      <c r="EUT22" s="287"/>
      <c r="EUU22" s="287"/>
      <c r="EUV22" s="290"/>
      <c r="EUW22" s="57"/>
      <c r="EUX22" s="58"/>
      <c r="EUY22" s="59"/>
      <c r="EUZ22" s="59"/>
      <c r="EVA22" s="56"/>
      <c r="EVB22" s="58"/>
      <c r="EVC22" s="56"/>
      <c r="EVD22" s="56"/>
      <c r="EVE22" s="287"/>
      <c r="EVF22" s="288"/>
      <c r="EVG22" s="287"/>
      <c r="EVH22" s="287"/>
      <c r="EVI22" s="287"/>
      <c r="EVJ22" s="289"/>
      <c r="EVK22" s="287"/>
      <c r="EVL22" s="287"/>
      <c r="EVM22" s="287"/>
      <c r="EVN22" s="288"/>
      <c r="EVO22" s="287"/>
      <c r="EVP22" s="287"/>
      <c r="EVQ22" s="290"/>
      <c r="EVR22" s="57"/>
      <c r="EVS22" s="58"/>
      <c r="EVT22" s="59"/>
      <c r="EVU22" s="59"/>
      <c r="EVV22" s="56"/>
      <c r="EVW22" s="58"/>
      <c r="EVX22" s="56"/>
      <c r="EVY22" s="56"/>
      <c r="EVZ22" s="287"/>
      <c r="EWA22" s="288"/>
      <c r="EWB22" s="287"/>
      <c r="EWC22" s="287"/>
      <c r="EWD22" s="287"/>
      <c r="EWE22" s="289"/>
      <c r="EWF22" s="287"/>
      <c r="EWG22" s="287"/>
      <c r="EWH22" s="287"/>
      <c r="EWI22" s="288"/>
      <c r="EWJ22" s="287"/>
      <c r="EWK22" s="287"/>
      <c r="EWL22" s="290"/>
      <c r="EWM22" s="57"/>
      <c r="EWN22" s="58"/>
      <c r="EWO22" s="59"/>
      <c r="EWP22" s="59"/>
      <c r="EWQ22" s="56"/>
      <c r="EWR22" s="58"/>
      <c r="EWS22" s="56"/>
      <c r="EWT22" s="56"/>
      <c r="EWU22" s="287"/>
      <c r="EWV22" s="288"/>
      <c r="EWW22" s="287"/>
      <c r="EWX22" s="287"/>
      <c r="EWY22" s="287"/>
      <c r="EWZ22" s="289"/>
      <c r="EXA22" s="287"/>
      <c r="EXB22" s="287"/>
      <c r="EXC22" s="287"/>
      <c r="EXD22" s="288"/>
      <c r="EXE22" s="287"/>
      <c r="EXF22" s="287"/>
      <c r="EXG22" s="290"/>
      <c r="EXH22" s="57"/>
      <c r="EXI22" s="58"/>
      <c r="EXJ22" s="59"/>
      <c r="EXK22" s="59"/>
      <c r="EXL22" s="56"/>
      <c r="EXM22" s="58"/>
      <c r="EXN22" s="56"/>
      <c r="EXO22" s="56"/>
      <c r="EXP22" s="287"/>
      <c r="EXQ22" s="288"/>
      <c r="EXR22" s="287"/>
      <c r="EXS22" s="287"/>
      <c r="EXT22" s="287"/>
      <c r="EXU22" s="289"/>
      <c r="EXV22" s="287"/>
      <c r="EXW22" s="287"/>
      <c r="EXX22" s="287"/>
      <c r="EXY22" s="288"/>
      <c r="EXZ22" s="287"/>
      <c r="EYA22" s="287"/>
      <c r="EYB22" s="290"/>
      <c r="EYC22" s="57"/>
      <c r="EYD22" s="58"/>
      <c r="EYE22" s="59"/>
      <c r="EYF22" s="59"/>
      <c r="EYG22" s="56"/>
      <c r="EYH22" s="58"/>
      <c r="EYI22" s="56"/>
      <c r="EYJ22" s="56"/>
      <c r="EYK22" s="287"/>
      <c r="EYL22" s="288"/>
      <c r="EYM22" s="287"/>
      <c r="EYN22" s="287"/>
      <c r="EYO22" s="287"/>
      <c r="EYP22" s="289"/>
      <c r="EYQ22" s="287"/>
      <c r="EYR22" s="287"/>
      <c r="EYS22" s="287"/>
      <c r="EYT22" s="288"/>
      <c r="EYU22" s="287"/>
      <c r="EYV22" s="287"/>
      <c r="EYW22" s="290"/>
      <c r="EYX22" s="57"/>
      <c r="EYY22" s="58"/>
      <c r="EYZ22" s="59"/>
      <c r="EZA22" s="59"/>
      <c r="EZB22" s="56"/>
      <c r="EZC22" s="58"/>
      <c r="EZD22" s="56"/>
      <c r="EZE22" s="56"/>
      <c r="EZF22" s="287"/>
      <c r="EZG22" s="288"/>
      <c r="EZH22" s="287"/>
      <c r="EZI22" s="287"/>
      <c r="EZJ22" s="287"/>
      <c r="EZK22" s="289"/>
      <c r="EZL22" s="287"/>
      <c r="EZM22" s="287"/>
      <c r="EZN22" s="287"/>
      <c r="EZO22" s="288"/>
      <c r="EZP22" s="287"/>
      <c r="EZQ22" s="287"/>
      <c r="EZR22" s="290"/>
      <c r="EZS22" s="57"/>
      <c r="EZT22" s="58"/>
      <c r="EZU22" s="59"/>
      <c r="EZV22" s="59"/>
      <c r="EZW22" s="56"/>
      <c r="EZX22" s="58"/>
      <c r="EZY22" s="56"/>
      <c r="EZZ22" s="56"/>
      <c r="FAA22" s="287"/>
      <c r="FAB22" s="288"/>
      <c r="FAC22" s="287"/>
      <c r="FAD22" s="287"/>
      <c r="FAE22" s="287"/>
      <c r="FAF22" s="289"/>
      <c r="FAG22" s="287"/>
      <c r="FAH22" s="287"/>
      <c r="FAI22" s="287"/>
      <c r="FAJ22" s="288"/>
      <c r="FAK22" s="287"/>
      <c r="FAL22" s="287"/>
      <c r="FAM22" s="290"/>
      <c r="FAN22" s="57"/>
      <c r="FAO22" s="58"/>
      <c r="FAP22" s="59"/>
      <c r="FAQ22" s="59"/>
      <c r="FAR22" s="56"/>
      <c r="FAS22" s="58"/>
      <c r="FAT22" s="56"/>
      <c r="FAU22" s="56"/>
      <c r="FAV22" s="287"/>
      <c r="FAW22" s="288"/>
      <c r="FAX22" s="287"/>
      <c r="FAY22" s="287"/>
      <c r="FAZ22" s="287"/>
      <c r="FBA22" s="289"/>
      <c r="FBB22" s="287"/>
      <c r="FBC22" s="287"/>
      <c r="FBD22" s="287"/>
      <c r="FBE22" s="288"/>
      <c r="FBF22" s="287"/>
      <c r="FBG22" s="287"/>
      <c r="FBH22" s="290"/>
      <c r="FBI22" s="57"/>
      <c r="FBJ22" s="58"/>
      <c r="FBK22" s="59"/>
      <c r="FBL22" s="59"/>
      <c r="FBM22" s="56"/>
      <c r="FBN22" s="58"/>
      <c r="FBO22" s="56"/>
      <c r="FBP22" s="56"/>
      <c r="FBQ22" s="287"/>
      <c r="FBR22" s="288"/>
      <c r="FBS22" s="287"/>
      <c r="FBT22" s="287"/>
      <c r="FBU22" s="287"/>
      <c r="FBV22" s="289"/>
      <c r="FBW22" s="287"/>
      <c r="FBX22" s="287"/>
      <c r="FBY22" s="287"/>
      <c r="FBZ22" s="288"/>
      <c r="FCA22" s="287"/>
      <c r="FCB22" s="287"/>
      <c r="FCC22" s="290"/>
      <c r="FCD22" s="57"/>
      <c r="FCE22" s="58"/>
      <c r="FCF22" s="59"/>
      <c r="FCG22" s="59"/>
      <c r="FCH22" s="56"/>
      <c r="FCI22" s="58"/>
      <c r="FCJ22" s="56"/>
      <c r="FCK22" s="56"/>
      <c r="FCL22" s="287"/>
      <c r="FCM22" s="288"/>
      <c r="FCN22" s="287"/>
      <c r="FCO22" s="287"/>
      <c r="FCP22" s="287"/>
      <c r="FCQ22" s="289"/>
      <c r="FCR22" s="287"/>
      <c r="FCS22" s="287"/>
      <c r="FCT22" s="287"/>
      <c r="FCU22" s="288"/>
      <c r="FCV22" s="287"/>
      <c r="FCW22" s="287"/>
      <c r="FCX22" s="290"/>
      <c r="FCY22" s="57"/>
      <c r="FCZ22" s="58"/>
      <c r="FDA22" s="59"/>
      <c r="FDB22" s="59"/>
      <c r="FDC22" s="56"/>
      <c r="FDD22" s="58"/>
      <c r="FDE22" s="56"/>
      <c r="FDF22" s="56"/>
      <c r="FDG22" s="287"/>
      <c r="FDH22" s="288"/>
      <c r="FDI22" s="287"/>
      <c r="FDJ22" s="287"/>
      <c r="FDK22" s="287"/>
      <c r="FDL22" s="289"/>
      <c r="FDM22" s="287"/>
      <c r="FDN22" s="287"/>
      <c r="FDO22" s="287"/>
      <c r="FDP22" s="288"/>
      <c r="FDQ22" s="287"/>
      <c r="FDR22" s="287"/>
      <c r="FDS22" s="290"/>
      <c r="FDT22" s="57"/>
      <c r="FDU22" s="58"/>
      <c r="FDV22" s="59"/>
      <c r="FDW22" s="59"/>
      <c r="FDX22" s="56"/>
      <c r="FDY22" s="58"/>
      <c r="FDZ22" s="56"/>
      <c r="FEA22" s="56"/>
      <c r="FEB22" s="287"/>
      <c r="FEC22" s="288"/>
      <c r="FED22" s="287"/>
      <c r="FEE22" s="287"/>
      <c r="FEF22" s="287"/>
      <c r="FEG22" s="289"/>
      <c r="FEH22" s="287"/>
      <c r="FEI22" s="287"/>
      <c r="FEJ22" s="287"/>
      <c r="FEK22" s="288"/>
      <c r="FEL22" s="287"/>
      <c r="FEM22" s="287"/>
      <c r="FEN22" s="290"/>
      <c r="FEO22" s="57"/>
      <c r="FEP22" s="58"/>
      <c r="FEQ22" s="59"/>
      <c r="FER22" s="59"/>
      <c r="FES22" s="56"/>
      <c r="FET22" s="58"/>
      <c r="FEU22" s="56"/>
      <c r="FEV22" s="56"/>
      <c r="FEW22" s="287"/>
      <c r="FEX22" s="288"/>
      <c r="FEY22" s="287"/>
      <c r="FEZ22" s="287"/>
      <c r="FFA22" s="287"/>
      <c r="FFB22" s="289"/>
      <c r="FFC22" s="287"/>
      <c r="FFD22" s="287"/>
      <c r="FFE22" s="287"/>
      <c r="FFF22" s="288"/>
      <c r="FFG22" s="287"/>
      <c r="FFH22" s="287"/>
      <c r="FFI22" s="290"/>
      <c r="FFJ22" s="57"/>
      <c r="FFK22" s="58"/>
      <c r="FFL22" s="59"/>
      <c r="FFM22" s="59"/>
      <c r="FFN22" s="56"/>
      <c r="FFO22" s="58"/>
      <c r="FFP22" s="56"/>
      <c r="FFQ22" s="56"/>
      <c r="FFR22" s="287"/>
      <c r="FFS22" s="288"/>
      <c r="FFT22" s="287"/>
      <c r="FFU22" s="287"/>
      <c r="FFV22" s="287"/>
      <c r="FFW22" s="289"/>
      <c r="FFX22" s="287"/>
      <c r="FFY22" s="287"/>
      <c r="FFZ22" s="287"/>
      <c r="FGA22" s="288"/>
      <c r="FGB22" s="287"/>
      <c r="FGC22" s="287"/>
      <c r="FGD22" s="290"/>
      <c r="FGE22" s="57"/>
      <c r="FGF22" s="58"/>
      <c r="FGG22" s="59"/>
      <c r="FGH22" s="59"/>
      <c r="FGI22" s="56"/>
      <c r="FGJ22" s="58"/>
      <c r="FGK22" s="56"/>
      <c r="FGL22" s="56"/>
      <c r="FGM22" s="287"/>
      <c r="FGN22" s="288"/>
      <c r="FGO22" s="287"/>
      <c r="FGP22" s="287"/>
      <c r="FGQ22" s="287"/>
      <c r="FGR22" s="289"/>
      <c r="FGS22" s="287"/>
      <c r="FGT22" s="287"/>
      <c r="FGU22" s="287"/>
      <c r="FGV22" s="288"/>
      <c r="FGW22" s="287"/>
      <c r="FGX22" s="287"/>
      <c r="FGY22" s="290"/>
      <c r="FGZ22" s="57"/>
      <c r="FHA22" s="58"/>
      <c r="FHB22" s="59"/>
      <c r="FHC22" s="59"/>
      <c r="FHD22" s="56"/>
      <c r="FHE22" s="58"/>
      <c r="FHF22" s="56"/>
      <c r="FHG22" s="56"/>
      <c r="FHH22" s="287"/>
      <c r="FHI22" s="288"/>
      <c r="FHJ22" s="287"/>
      <c r="FHK22" s="287"/>
      <c r="FHL22" s="287"/>
      <c r="FHM22" s="289"/>
      <c r="FHN22" s="287"/>
      <c r="FHO22" s="287"/>
      <c r="FHP22" s="287"/>
      <c r="FHQ22" s="288"/>
      <c r="FHR22" s="287"/>
      <c r="FHS22" s="287"/>
      <c r="FHT22" s="290"/>
      <c r="FHU22" s="57"/>
      <c r="FHV22" s="58"/>
      <c r="FHW22" s="59"/>
      <c r="FHX22" s="59"/>
      <c r="FHY22" s="56"/>
      <c r="FHZ22" s="58"/>
      <c r="FIA22" s="56"/>
      <c r="FIB22" s="56"/>
      <c r="FIC22" s="287"/>
      <c r="FID22" s="288"/>
      <c r="FIE22" s="287"/>
      <c r="FIF22" s="287"/>
      <c r="FIG22" s="287"/>
      <c r="FIH22" s="289"/>
      <c r="FII22" s="287"/>
      <c r="FIJ22" s="287"/>
      <c r="FIK22" s="287"/>
      <c r="FIL22" s="288"/>
      <c r="FIM22" s="287"/>
      <c r="FIN22" s="287"/>
      <c r="FIO22" s="290"/>
      <c r="FIP22" s="57"/>
      <c r="FIQ22" s="58"/>
      <c r="FIR22" s="59"/>
      <c r="FIS22" s="59"/>
      <c r="FIT22" s="56"/>
      <c r="FIU22" s="58"/>
      <c r="FIV22" s="56"/>
      <c r="FIW22" s="56"/>
      <c r="FIX22" s="287"/>
      <c r="FIY22" s="288"/>
      <c r="FIZ22" s="287"/>
      <c r="FJA22" s="287"/>
      <c r="FJB22" s="287"/>
      <c r="FJC22" s="289"/>
      <c r="FJD22" s="287"/>
      <c r="FJE22" s="287"/>
      <c r="FJF22" s="287"/>
      <c r="FJG22" s="288"/>
      <c r="FJH22" s="287"/>
      <c r="FJI22" s="287"/>
      <c r="FJJ22" s="290"/>
      <c r="FJK22" s="57"/>
      <c r="FJL22" s="58"/>
      <c r="FJM22" s="59"/>
      <c r="FJN22" s="59"/>
      <c r="FJO22" s="56"/>
      <c r="FJP22" s="58"/>
      <c r="FJQ22" s="56"/>
      <c r="FJR22" s="56"/>
      <c r="FJS22" s="287"/>
      <c r="FJT22" s="288"/>
      <c r="FJU22" s="287"/>
      <c r="FJV22" s="287"/>
      <c r="FJW22" s="287"/>
      <c r="FJX22" s="289"/>
      <c r="FJY22" s="287"/>
      <c r="FJZ22" s="287"/>
      <c r="FKA22" s="287"/>
      <c r="FKB22" s="288"/>
      <c r="FKC22" s="287"/>
      <c r="FKD22" s="287"/>
      <c r="FKE22" s="290"/>
      <c r="FKF22" s="57"/>
      <c r="FKG22" s="58"/>
      <c r="FKH22" s="59"/>
      <c r="FKI22" s="59"/>
      <c r="FKJ22" s="56"/>
      <c r="FKK22" s="58"/>
      <c r="FKL22" s="56"/>
      <c r="FKM22" s="56"/>
      <c r="FKN22" s="287"/>
      <c r="FKO22" s="288"/>
      <c r="FKP22" s="287"/>
      <c r="FKQ22" s="287"/>
      <c r="FKR22" s="287"/>
      <c r="FKS22" s="289"/>
      <c r="FKT22" s="287"/>
      <c r="FKU22" s="287"/>
      <c r="FKV22" s="287"/>
      <c r="FKW22" s="288"/>
      <c r="FKX22" s="287"/>
      <c r="FKY22" s="287"/>
      <c r="FKZ22" s="290"/>
      <c r="FLA22" s="57"/>
      <c r="FLB22" s="58"/>
      <c r="FLC22" s="59"/>
      <c r="FLD22" s="59"/>
      <c r="FLE22" s="56"/>
      <c r="FLF22" s="58"/>
      <c r="FLG22" s="56"/>
      <c r="FLH22" s="56"/>
      <c r="FLI22" s="287"/>
      <c r="FLJ22" s="288"/>
      <c r="FLK22" s="287"/>
      <c r="FLL22" s="287"/>
      <c r="FLM22" s="287"/>
      <c r="FLN22" s="289"/>
      <c r="FLO22" s="287"/>
      <c r="FLP22" s="287"/>
      <c r="FLQ22" s="287"/>
      <c r="FLR22" s="288"/>
      <c r="FLS22" s="287"/>
      <c r="FLT22" s="287"/>
      <c r="FLU22" s="290"/>
      <c r="FLV22" s="57"/>
      <c r="FLW22" s="58"/>
      <c r="FLX22" s="59"/>
      <c r="FLY22" s="59"/>
      <c r="FLZ22" s="56"/>
      <c r="FMA22" s="58"/>
      <c r="FMB22" s="56"/>
      <c r="FMC22" s="56"/>
      <c r="FMD22" s="287"/>
      <c r="FME22" s="288"/>
      <c r="FMF22" s="287"/>
      <c r="FMG22" s="287"/>
      <c r="FMH22" s="287"/>
      <c r="FMI22" s="289"/>
      <c r="FMJ22" s="287"/>
      <c r="FMK22" s="287"/>
      <c r="FML22" s="287"/>
      <c r="FMM22" s="288"/>
      <c r="FMN22" s="287"/>
      <c r="FMO22" s="287"/>
      <c r="FMP22" s="290"/>
      <c r="FMQ22" s="57"/>
      <c r="FMR22" s="58"/>
      <c r="FMS22" s="59"/>
      <c r="FMT22" s="59"/>
      <c r="FMU22" s="56"/>
      <c r="FMV22" s="58"/>
      <c r="FMW22" s="56"/>
      <c r="FMX22" s="56"/>
      <c r="FMY22" s="287"/>
      <c r="FMZ22" s="288"/>
      <c r="FNA22" s="287"/>
      <c r="FNB22" s="287"/>
      <c r="FNC22" s="287"/>
      <c r="FND22" s="289"/>
      <c r="FNE22" s="287"/>
      <c r="FNF22" s="287"/>
      <c r="FNG22" s="287"/>
      <c r="FNH22" s="288"/>
      <c r="FNI22" s="287"/>
      <c r="FNJ22" s="287"/>
      <c r="FNK22" s="290"/>
      <c r="FNL22" s="57"/>
      <c r="FNM22" s="58"/>
      <c r="FNN22" s="59"/>
      <c r="FNO22" s="59"/>
      <c r="FNP22" s="56"/>
      <c r="FNQ22" s="58"/>
      <c r="FNR22" s="56"/>
      <c r="FNS22" s="56"/>
      <c r="FNT22" s="287"/>
      <c r="FNU22" s="288"/>
      <c r="FNV22" s="287"/>
      <c r="FNW22" s="287"/>
      <c r="FNX22" s="287"/>
      <c r="FNY22" s="289"/>
      <c r="FNZ22" s="287"/>
      <c r="FOA22" s="287"/>
      <c r="FOB22" s="287"/>
      <c r="FOC22" s="288"/>
      <c r="FOD22" s="287"/>
      <c r="FOE22" s="287"/>
      <c r="FOF22" s="290"/>
      <c r="FOG22" s="57"/>
      <c r="FOH22" s="58"/>
      <c r="FOI22" s="59"/>
      <c r="FOJ22" s="59"/>
      <c r="FOK22" s="56"/>
      <c r="FOL22" s="58"/>
      <c r="FOM22" s="56"/>
      <c r="FON22" s="56"/>
      <c r="FOO22" s="287"/>
      <c r="FOP22" s="288"/>
      <c r="FOQ22" s="287"/>
      <c r="FOR22" s="287"/>
      <c r="FOS22" s="287"/>
      <c r="FOT22" s="289"/>
      <c r="FOU22" s="287"/>
      <c r="FOV22" s="287"/>
      <c r="FOW22" s="287"/>
      <c r="FOX22" s="288"/>
      <c r="FOY22" s="287"/>
      <c r="FOZ22" s="287"/>
      <c r="FPA22" s="290"/>
      <c r="FPB22" s="57"/>
      <c r="FPC22" s="58"/>
      <c r="FPD22" s="59"/>
      <c r="FPE22" s="59"/>
      <c r="FPF22" s="56"/>
      <c r="FPG22" s="58"/>
      <c r="FPH22" s="56"/>
      <c r="FPI22" s="56"/>
      <c r="FPJ22" s="287"/>
      <c r="FPK22" s="288"/>
      <c r="FPL22" s="287"/>
      <c r="FPM22" s="287"/>
      <c r="FPN22" s="287"/>
      <c r="FPO22" s="289"/>
      <c r="FPP22" s="287"/>
      <c r="FPQ22" s="287"/>
      <c r="FPR22" s="287"/>
      <c r="FPS22" s="288"/>
      <c r="FPT22" s="287"/>
      <c r="FPU22" s="287"/>
      <c r="FPV22" s="290"/>
      <c r="FPW22" s="57"/>
      <c r="FPX22" s="58"/>
      <c r="FPY22" s="59"/>
      <c r="FPZ22" s="59"/>
      <c r="FQA22" s="56"/>
      <c r="FQB22" s="58"/>
      <c r="FQC22" s="56"/>
      <c r="FQD22" s="56"/>
      <c r="FQE22" s="287"/>
      <c r="FQF22" s="288"/>
      <c r="FQG22" s="287"/>
      <c r="FQH22" s="287"/>
      <c r="FQI22" s="287"/>
      <c r="FQJ22" s="289"/>
      <c r="FQK22" s="287"/>
      <c r="FQL22" s="287"/>
      <c r="FQM22" s="287"/>
      <c r="FQN22" s="288"/>
      <c r="FQO22" s="287"/>
      <c r="FQP22" s="287"/>
      <c r="FQQ22" s="290"/>
      <c r="FQR22" s="57"/>
      <c r="FQS22" s="58"/>
      <c r="FQT22" s="59"/>
      <c r="FQU22" s="59"/>
      <c r="FQV22" s="56"/>
      <c r="FQW22" s="58"/>
      <c r="FQX22" s="56"/>
      <c r="FQY22" s="56"/>
      <c r="FQZ22" s="287"/>
      <c r="FRA22" s="288"/>
      <c r="FRB22" s="287"/>
      <c r="FRC22" s="287"/>
      <c r="FRD22" s="287"/>
      <c r="FRE22" s="289"/>
      <c r="FRF22" s="287"/>
      <c r="FRG22" s="287"/>
      <c r="FRH22" s="287"/>
      <c r="FRI22" s="288"/>
      <c r="FRJ22" s="287"/>
      <c r="FRK22" s="287"/>
      <c r="FRL22" s="290"/>
      <c r="FRM22" s="57"/>
      <c r="FRN22" s="58"/>
      <c r="FRO22" s="59"/>
      <c r="FRP22" s="59"/>
      <c r="FRQ22" s="56"/>
      <c r="FRR22" s="58"/>
      <c r="FRS22" s="56"/>
      <c r="FRT22" s="56"/>
      <c r="FRU22" s="287"/>
      <c r="FRV22" s="288"/>
      <c r="FRW22" s="287"/>
      <c r="FRX22" s="287"/>
      <c r="FRY22" s="287"/>
      <c r="FRZ22" s="289"/>
      <c r="FSA22" s="287"/>
      <c r="FSB22" s="287"/>
      <c r="FSC22" s="287"/>
      <c r="FSD22" s="288"/>
      <c r="FSE22" s="287"/>
      <c r="FSF22" s="287"/>
      <c r="FSG22" s="290"/>
      <c r="FSH22" s="57"/>
      <c r="FSI22" s="58"/>
      <c r="FSJ22" s="59"/>
      <c r="FSK22" s="59"/>
      <c r="FSL22" s="56"/>
      <c r="FSM22" s="58"/>
      <c r="FSN22" s="56"/>
      <c r="FSO22" s="56"/>
      <c r="FSP22" s="287"/>
      <c r="FSQ22" s="288"/>
      <c r="FSR22" s="287"/>
      <c r="FSS22" s="287"/>
      <c r="FST22" s="287"/>
      <c r="FSU22" s="289"/>
      <c r="FSV22" s="287"/>
      <c r="FSW22" s="287"/>
      <c r="FSX22" s="287"/>
      <c r="FSY22" s="288"/>
      <c r="FSZ22" s="287"/>
      <c r="FTA22" s="287"/>
      <c r="FTB22" s="290"/>
      <c r="FTC22" s="57"/>
      <c r="FTD22" s="58"/>
      <c r="FTE22" s="59"/>
      <c r="FTF22" s="59"/>
      <c r="FTG22" s="56"/>
      <c r="FTH22" s="58"/>
      <c r="FTI22" s="56"/>
      <c r="FTJ22" s="56"/>
      <c r="FTK22" s="287"/>
      <c r="FTL22" s="288"/>
      <c r="FTM22" s="287"/>
      <c r="FTN22" s="287"/>
      <c r="FTO22" s="287"/>
      <c r="FTP22" s="289"/>
      <c r="FTQ22" s="287"/>
      <c r="FTR22" s="287"/>
      <c r="FTS22" s="287"/>
      <c r="FTT22" s="288"/>
      <c r="FTU22" s="287"/>
      <c r="FTV22" s="287"/>
      <c r="FTW22" s="290"/>
      <c r="FTX22" s="57"/>
      <c r="FTY22" s="58"/>
      <c r="FTZ22" s="59"/>
      <c r="FUA22" s="59"/>
      <c r="FUB22" s="56"/>
      <c r="FUC22" s="58"/>
      <c r="FUD22" s="56"/>
      <c r="FUE22" s="56"/>
      <c r="FUF22" s="287"/>
      <c r="FUG22" s="288"/>
      <c r="FUH22" s="287"/>
      <c r="FUI22" s="287"/>
      <c r="FUJ22" s="287"/>
      <c r="FUK22" s="289"/>
      <c r="FUL22" s="287"/>
      <c r="FUM22" s="287"/>
      <c r="FUN22" s="287"/>
      <c r="FUO22" s="288"/>
      <c r="FUP22" s="287"/>
      <c r="FUQ22" s="287"/>
      <c r="FUR22" s="290"/>
      <c r="FUS22" s="57"/>
      <c r="FUT22" s="58"/>
      <c r="FUU22" s="59"/>
      <c r="FUV22" s="59"/>
      <c r="FUW22" s="56"/>
      <c r="FUX22" s="58"/>
      <c r="FUY22" s="56"/>
      <c r="FUZ22" s="56"/>
      <c r="FVA22" s="287"/>
      <c r="FVB22" s="288"/>
      <c r="FVC22" s="287"/>
      <c r="FVD22" s="287"/>
      <c r="FVE22" s="287"/>
      <c r="FVF22" s="289"/>
      <c r="FVG22" s="287"/>
      <c r="FVH22" s="287"/>
      <c r="FVI22" s="287"/>
      <c r="FVJ22" s="288"/>
      <c r="FVK22" s="287"/>
      <c r="FVL22" s="287"/>
      <c r="FVM22" s="290"/>
      <c r="FVN22" s="57"/>
      <c r="FVO22" s="58"/>
      <c r="FVP22" s="59"/>
      <c r="FVQ22" s="59"/>
      <c r="FVR22" s="56"/>
      <c r="FVS22" s="58"/>
      <c r="FVT22" s="56"/>
      <c r="FVU22" s="56"/>
      <c r="FVV22" s="287"/>
      <c r="FVW22" s="288"/>
      <c r="FVX22" s="287"/>
      <c r="FVY22" s="287"/>
      <c r="FVZ22" s="287"/>
      <c r="FWA22" s="289"/>
      <c r="FWB22" s="287"/>
      <c r="FWC22" s="287"/>
      <c r="FWD22" s="287"/>
      <c r="FWE22" s="288"/>
      <c r="FWF22" s="287"/>
      <c r="FWG22" s="287"/>
      <c r="FWH22" s="290"/>
      <c r="FWI22" s="57"/>
      <c r="FWJ22" s="58"/>
      <c r="FWK22" s="59"/>
      <c r="FWL22" s="59"/>
      <c r="FWM22" s="56"/>
      <c r="FWN22" s="58"/>
      <c r="FWO22" s="56"/>
      <c r="FWP22" s="56"/>
      <c r="FWQ22" s="287"/>
      <c r="FWR22" s="288"/>
      <c r="FWS22" s="287"/>
      <c r="FWT22" s="287"/>
      <c r="FWU22" s="287"/>
      <c r="FWV22" s="289"/>
      <c r="FWW22" s="287"/>
      <c r="FWX22" s="287"/>
      <c r="FWY22" s="287"/>
      <c r="FWZ22" s="288"/>
      <c r="FXA22" s="287"/>
      <c r="FXB22" s="287"/>
      <c r="FXC22" s="290"/>
      <c r="FXD22" s="57"/>
      <c r="FXE22" s="58"/>
      <c r="FXF22" s="59"/>
      <c r="FXG22" s="59"/>
      <c r="FXH22" s="56"/>
      <c r="FXI22" s="58"/>
      <c r="FXJ22" s="56"/>
      <c r="FXK22" s="56"/>
      <c r="FXL22" s="287"/>
      <c r="FXM22" s="288"/>
      <c r="FXN22" s="287"/>
      <c r="FXO22" s="287"/>
      <c r="FXP22" s="287"/>
      <c r="FXQ22" s="289"/>
      <c r="FXR22" s="287"/>
      <c r="FXS22" s="287"/>
      <c r="FXT22" s="287"/>
      <c r="FXU22" s="288"/>
      <c r="FXV22" s="287"/>
      <c r="FXW22" s="287"/>
      <c r="FXX22" s="290"/>
      <c r="FXY22" s="57"/>
      <c r="FXZ22" s="58"/>
      <c r="FYA22" s="59"/>
      <c r="FYB22" s="59"/>
      <c r="FYC22" s="56"/>
      <c r="FYD22" s="58"/>
      <c r="FYE22" s="56"/>
      <c r="FYF22" s="56"/>
      <c r="FYG22" s="287"/>
      <c r="FYH22" s="288"/>
      <c r="FYI22" s="287"/>
      <c r="FYJ22" s="287"/>
      <c r="FYK22" s="287"/>
      <c r="FYL22" s="289"/>
      <c r="FYM22" s="287"/>
      <c r="FYN22" s="287"/>
      <c r="FYO22" s="287"/>
      <c r="FYP22" s="288"/>
      <c r="FYQ22" s="287"/>
      <c r="FYR22" s="287"/>
      <c r="FYS22" s="290"/>
      <c r="FYT22" s="57"/>
      <c r="FYU22" s="58"/>
      <c r="FYV22" s="59"/>
      <c r="FYW22" s="59"/>
      <c r="FYX22" s="56"/>
      <c r="FYY22" s="58"/>
      <c r="FYZ22" s="56"/>
      <c r="FZA22" s="56"/>
      <c r="FZB22" s="287"/>
      <c r="FZC22" s="288"/>
      <c r="FZD22" s="287"/>
      <c r="FZE22" s="287"/>
      <c r="FZF22" s="287"/>
      <c r="FZG22" s="289"/>
      <c r="FZH22" s="287"/>
      <c r="FZI22" s="287"/>
      <c r="FZJ22" s="287"/>
      <c r="FZK22" s="288"/>
      <c r="FZL22" s="287"/>
      <c r="FZM22" s="287"/>
      <c r="FZN22" s="290"/>
      <c r="FZO22" s="57"/>
      <c r="FZP22" s="58"/>
      <c r="FZQ22" s="59"/>
      <c r="FZR22" s="59"/>
      <c r="FZS22" s="56"/>
      <c r="FZT22" s="58"/>
      <c r="FZU22" s="56"/>
      <c r="FZV22" s="56"/>
      <c r="FZW22" s="287"/>
      <c r="FZX22" s="288"/>
      <c r="FZY22" s="287"/>
      <c r="FZZ22" s="287"/>
      <c r="GAA22" s="287"/>
      <c r="GAB22" s="289"/>
      <c r="GAC22" s="287"/>
      <c r="GAD22" s="287"/>
      <c r="GAE22" s="287"/>
      <c r="GAF22" s="288"/>
      <c r="GAG22" s="287"/>
      <c r="GAH22" s="287"/>
      <c r="GAI22" s="290"/>
      <c r="GAJ22" s="57"/>
      <c r="GAK22" s="58"/>
      <c r="GAL22" s="59"/>
      <c r="GAM22" s="59"/>
      <c r="GAN22" s="56"/>
      <c r="GAO22" s="58"/>
      <c r="GAP22" s="56"/>
      <c r="GAQ22" s="56"/>
      <c r="GAR22" s="287"/>
      <c r="GAS22" s="288"/>
      <c r="GAT22" s="287"/>
      <c r="GAU22" s="287"/>
      <c r="GAV22" s="287"/>
      <c r="GAW22" s="289"/>
      <c r="GAX22" s="287"/>
      <c r="GAY22" s="287"/>
      <c r="GAZ22" s="287"/>
      <c r="GBA22" s="288"/>
      <c r="GBB22" s="287"/>
      <c r="GBC22" s="287"/>
      <c r="GBD22" s="290"/>
      <c r="GBE22" s="57"/>
      <c r="GBF22" s="58"/>
      <c r="GBG22" s="59"/>
      <c r="GBH22" s="59"/>
      <c r="GBI22" s="56"/>
      <c r="GBJ22" s="58"/>
      <c r="GBK22" s="56"/>
      <c r="GBL22" s="56"/>
      <c r="GBM22" s="287"/>
      <c r="GBN22" s="288"/>
      <c r="GBO22" s="287"/>
      <c r="GBP22" s="287"/>
      <c r="GBQ22" s="287"/>
      <c r="GBR22" s="289"/>
      <c r="GBS22" s="287"/>
      <c r="GBT22" s="287"/>
      <c r="GBU22" s="287"/>
      <c r="GBV22" s="288"/>
      <c r="GBW22" s="287"/>
      <c r="GBX22" s="287"/>
      <c r="GBY22" s="290"/>
      <c r="GBZ22" s="57"/>
      <c r="GCA22" s="58"/>
      <c r="GCB22" s="59"/>
      <c r="GCC22" s="59"/>
      <c r="GCD22" s="56"/>
      <c r="GCE22" s="58"/>
      <c r="GCF22" s="56"/>
      <c r="GCG22" s="56"/>
      <c r="GCH22" s="287"/>
      <c r="GCI22" s="288"/>
      <c r="GCJ22" s="287"/>
      <c r="GCK22" s="287"/>
      <c r="GCL22" s="287"/>
      <c r="GCM22" s="289"/>
      <c r="GCN22" s="287"/>
      <c r="GCO22" s="287"/>
      <c r="GCP22" s="287"/>
      <c r="GCQ22" s="288"/>
      <c r="GCR22" s="287"/>
      <c r="GCS22" s="287"/>
      <c r="GCT22" s="290"/>
      <c r="GCU22" s="57"/>
      <c r="GCV22" s="58"/>
      <c r="GCW22" s="59"/>
      <c r="GCX22" s="59"/>
      <c r="GCY22" s="56"/>
      <c r="GCZ22" s="58"/>
      <c r="GDA22" s="56"/>
      <c r="GDB22" s="56"/>
      <c r="GDC22" s="287"/>
      <c r="GDD22" s="288"/>
      <c r="GDE22" s="287"/>
      <c r="GDF22" s="287"/>
      <c r="GDG22" s="287"/>
      <c r="GDH22" s="289"/>
      <c r="GDI22" s="287"/>
      <c r="GDJ22" s="287"/>
      <c r="GDK22" s="287"/>
      <c r="GDL22" s="288"/>
      <c r="GDM22" s="287"/>
      <c r="GDN22" s="287"/>
      <c r="GDO22" s="290"/>
      <c r="GDP22" s="57"/>
      <c r="GDQ22" s="58"/>
      <c r="GDR22" s="59"/>
      <c r="GDS22" s="59"/>
      <c r="GDT22" s="56"/>
      <c r="GDU22" s="58"/>
      <c r="GDV22" s="56"/>
      <c r="GDW22" s="56"/>
      <c r="GDX22" s="287"/>
      <c r="GDY22" s="288"/>
      <c r="GDZ22" s="287"/>
      <c r="GEA22" s="287"/>
      <c r="GEB22" s="287"/>
      <c r="GEC22" s="289"/>
      <c r="GED22" s="287"/>
      <c r="GEE22" s="287"/>
      <c r="GEF22" s="287"/>
      <c r="GEG22" s="288"/>
      <c r="GEH22" s="287"/>
      <c r="GEI22" s="287"/>
      <c r="GEJ22" s="290"/>
      <c r="GEK22" s="57"/>
      <c r="GEL22" s="58"/>
      <c r="GEM22" s="59"/>
      <c r="GEN22" s="59"/>
      <c r="GEO22" s="56"/>
      <c r="GEP22" s="58"/>
      <c r="GEQ22" s="56"/>
      <c r="GER22" s="56"/>
      <c r="GES22" s="287"/>
      <c r="GET22" s="288"/>
      <c r="GEU22" s="287"/>
      <c r="GEV22" s="287"/>
      <c r="GEW22" s="287"/>
      <c r="GEX22" s="289"/>
      <c r="GEY22" s="287"/>
      <c r="GEZ22" s="287"/>
      <c r="GFA22" s="287"/>
      <c r="GFB22" s="288"/>
      <c r="GFC22" s="287"/>
      <c r="GFD22" s="287"/>
      <c r="GFE22" s="290"/>
      <c r="GFF22" s="57"/>
      <c r="GFG22" s="58"/>
      <c r="GFH22" s="59"/>
      <c r="GFI22" s="59"/>
      <c r="GFJ22" s="56"/>
      <c r="GFK22" s="58"/>
      <c r="GFL22" s="56"/>
      <c r="GFM22" s="56"/>
      <c r="GFN22" s="287"/>
      <c r="GFO22" s="288"/>
      <c r="GFP22" s="287"/>
      <c r="GFQ22" s="287"/>
      <c r="GFR22" s="287"/>
      <c r="GFS22" s="289"/>
      <c r="GFT22" s="287"/>
      <c r="GFU22" s="287"/>
      <c r="GFV22" s="287"/>
      <c r="GFW22" s="288"/>
      <c r="GFX22" s="287"/>
      <c r="GFY22" s="287"/>
      <c r="GFZ22" s="290"/>
      <c r="GGA22" s="57"/>
      <c r="GGB22" s="58"/>
      <c r="GGC22" s="59"/>
      <c r="GGD22" s="59"/>
      <c r="GGE22" s="56"/>
      <c r="GGF22" s="58"/>
      <c r="GGG22" s="56"/>
      <c r="GGH22" s="56"/>
      <c r="GGI22" s="287"/>
      <c r="GGJ22" s="288"/>
      <c r="GGK22" s="287"/>
      <c r="GGL22" s="287"/>
      <c r="GGM22" s="287"/>
      <c r="GGN22" s="289"/>
      <c r="GGO22" s="287"/>
      <c r="GGP22" s="287"/>
      <c r="GGQ22" s="287"/>
      <c r="GGR22" s="288"/>
      <c r="GGS22" s="287"/>
      <c r="GGT22" s="287"/>
      <c r="GGU22" s="290"/>
      <c r="GGV22" s="57"/>
      <c r="GGW22" s="58"/>
      <c r="GGX22" s="59"/>
      <c r="GGY22" s="59"/>
      <c r="GGZ22" s="56"/>
      <c r="GHA22" s="58"/>
      <c r="GHB22" s="56"/>
      <c r="GHC22" s="56"/>
      <c r="GHD22" s="287"/>
      <c r="GHE22" s="288"/>
      <c r="GHF22" s="287"/>
      <c r="GHG22" s="287"/>
      <c r="GHH22" s="287"/>
      <c r="GHI22" s="289"/>
      <c r="GHJ22" s="287"/>
      <c r="GHK22" s="287"/>
      <c r="GHL22" s="287"/>
      <c r="GHM22" s="288"/>
      <c r="GHN22" s="287"/>
      <c r="GHO22" s="287"/>
      <c r="GHP22" s="290"/>
      <c r="GHQ22" s="57"/>
      <c r="GHR22" s="58"/>
      <c r="GHS22" s="59"/>
      <c r="GHT22" s="59"/>
      <c r="GHU22" s="56"/>
      <c r="GHV22" s="58"/>
      <c r="GHW22" s="56"/>
      <c r="GHX22" s="56"/>
      <c r="GHY22" s="287"/>
      <c r="GHZ22" s="288"/>
      <c r="GIA22" s="287"/>
      <c r="GIB22" s="287"/>
      <c r="GIC22" s="287"/>
      <c r="GID22" s="289"/>
      <c r="GIE22" s="287"/>
      <c r="GIF22" s="287"/>
      <c r="GIG22" s="287"/>
      <c r="GIH22" s="288"/>
      <c r="GII22" s="287"/>
      <c r="GIJ22" s="287"/>
      <c r="GIK22" s="290"/>
      <c r="GIL22" s="57"/>
      <c r="GIM22" s="58"/>
      <c r="GIN22" s="59"/>
      <c r="GIO22" s="59"/>
      <c r="GIP22" s="56"/>
      <c r="GIQ22" s="58"/>
      <c r="GIR22" s="56"/>
      <c r="GIS22" s="56"/>
      <c r="GIT22" s="287"/>
      <c r="GIU22" s="288"/>
      <c r="GIV22" s="287"/>
      <c r="GIW22" s="287"/>
      <c r="GIX22" s="287"/>
      <c r="GIY22" s="289"/>
      <c r="GIZ22" s="287"/>
      <c r="GJA22" s="287"/>
      <c r="GJB22" s="287"/>
      <c r="GJC22" s="288"/>
      <c r="GJD22" s="287"/>
      <c r="GJE22" s="287"/>
      <c r="GJF22" s="290"/>
      <c r="GJG22" s="57"/>
      <c r="GJH22" s="58"/>
      <c r="GJI22" s="59"/>
      <c r="GJJ22" s="59"/>
      <c r="GJK22" s="56"/>
      <c r="GJL22" s="58"/>
      <c r="GJM22" s="56"/>
      <c r="GJN22" s="56"/>
      <c r="GJO22" s="287"/>
      <c r="GJP22" s="288"/>
      <c r="GJQ22" s="287"/>
      <c r="GJR22" s="287"/>
      <c r="GJS22" s="287"/>
      <c r="GJT22" s="289"/>
      <c r="GJU22" s="287"/>
      <c r="GJV22" s="287"/>
      <c r="GJW22" s="287"/>
      <c r="GJX22" s="288"/>
      <c r="GJY22" s="287"/>
      <c r="GJZ22" s="287"/>
      <c r="GKA22" s="290"/>
      <c r="GKB22" s="57"/>
      <c r="GKC22" s="58"/>
      <c r="GKD22" s="59"/>
      <c r="GKE22" s="59"/>
      <c r="GKF22" s="56"/>
      <c r="GKG22" s="58"/>
      <c r="GKH22" s="56"/>
      <c r="GKI22" s="56"/>
      <c r="GKJ22" s="287"/>
      <c r="GKK22" s="288"/>
      <c r="GKL22" s="287"/>
      <c r="GKM22" s="287"/>
      <c r="GKN22" s="287"/>
      <c r="GKO22" s="289"/>
      <c r="GKP22" s="287"/>
      <c r="GKQ22" s="287"/>
      <c r="GKR22" s="287"/>
      <c r="GKS22" s="288"/>
      <c r="GKT22" s="287"/>
      <c r="GKU22" s="287"/>
      <c r="GKV22" s="290"/>
      <c r="GKW22" s="57"/>
      <c r="GKX22" s="58"/>
      <c r="GKY22" s="59"/>
      <c r="GKZ22" s="59"/>
      <c r="GLA22" s="56"/>
      <c r="GLB22" s="58"/>
      <c r="GLC22" s="56"/>
      <c r="GLD22" s="56"/>
      <c r="GLE22" s="287"/>
      <c r="GLF22" s="288"/>
      <c r="GLG22" s="287"/>
      <c r="GLH22" s="287"/>
      <c r="GLI22" s="287"/>
      <c r="GLJ22" s="289"/>
      <c r="GLK22" s="287"/>
      <c r="GLL22" s="287"/>
      <c r="GLM22" s="287"/>
      <c r="GLN22" s="288"/>
      <c r="GLO22" s="287"/>
      <c r="GLP22" s="287"/>
      <c r="GLQ22" s="290"/>
      <c r="GLR22" s="57"/>
      <c r="GLS22" s="58"/>
      <c r="GLT22" s="59"/>
      <c r="GLU22" s="59"/>
      <c r="GLV22" s="56"/>
      <c r="GLW22" s="58"/>
      <c r="GLX22" s="56"/>
      <c r="GLY22" s="56"/>
      <c r="GLZ22" s="287"/>
      <c r="GMA22" s="288"/>
      <c r="GMB22" s="287"/>
      <c r="GMC22" s="287"/>
      <c r="GMD22" s="287"/>
      <c r="GME22" s="289"/>
      <c r="GMF22" s="287"/>
      <c r="GMG22" s="287"/>
      <c r="GMH22" s="287"/>
      <c r="GMI22" s="288"/>
      <c r="GMJ22" s="287"/>
      <c r="GMK22" s="287"/>
      <c r="GML22" s="290"/>
      <c r="GMM22" s="57"/>
      <c r="GMN22" s="58"/>
      <c r="GMO22" s="59"/>
      <c r="GMP22" s="59"/>
      <c r="GMQ22" s="56"/>
      <c r="GMR22" s="58"/>
      <c r="GMS22" s="56"/>
      <c r="GMT22" s="56"/>
      <c r="GMU22" s="287"/>
      <c r="GMV22" s="288"/>
      <c r="GMW22" s="287"/>
      <c r="GMX22" s="287"/>
      <c r="GMY22" s="287"/>
      <c r="GMZ22" s="289"/>
      <c r="GNA22" s="287"/>
      <c r="GNB22" s="287"/>
      <c r="GNC22" s="287"/>
      <c r="GND22" s="288"/>
      <c r="GNE22" s="287"/>
      <c r="GNF22" s="287"/>
      <c r="GNG22" s="290"/>
      <c r="GNH22" s="57"/>
      <c r="GNI22" s="58"/>
      <c r="GNJ22" s="59"/>
      <c r="GNK22" s="59"/>
      <c r="GNL22" s="56"/>
      <c r="GNM22" s="58"/>
      <c r="GNN22" s="56"/>
      <c r="GNO22" s="56"/>
      <c r="GNP22" s="287"/>
      <c r="GNQ22" s="288"/>
      <c r="GNR22" s="287"/>
      <c r="GNS22" s="287"/>
      <c r="GNT22" s="287"/>
      <c r="GNU22" s="289"/>
      <c r="GNV22" s="287"/>
      <c r="GNW22" s="287"/>
      <c r="GNX22" s="287"/>
      <c r="GNY22" s="288"/>
      <c r="GNZ22" s="287"/>
      <c r="GOA22" s="287"/>
      <c r="GOB22" s="290"/>
      <c r="GOC22" s="57"/>
      <c r="GOD22" s="58"/>
      <c r="GOE22" s="59"/>
      <c r="GOF22" s="59"/>
      <c r="GOG22" s="56"/>
      <c r="GOH22" s="58"/>
      <c r="GOI22" s="56"/>
      <c r="GOJ22" s="56"/>
      <c r="GOK22" s="287"/>
      <c r="GOL22" s="288"/>
      <c r="GOM22" s="287"/>
      <c r="GON22" s="287"/>
      <c r="GOO22" s="287"/>
      <c r="GOP22" s="289"/>
      <c r="GOQ22" s="287"/>
      <c r="GOR22" s="287"/>
      <c r="GOS22" s="287"/>
      <c r="GOT22" s="288"/>
      <c r="GOU22" s="287"/>
      <c r="GOV22" s="287"/>
      <c r="GOW22" s="290"/>
      <c r="GOX22" s="57"/>
      <c r="GOY22" s="58"/>
      <c r="GOZ22" s="59"/>
      <c r="GPA22" s="59"/>
      <c r="GPB22" s="56"/>
      <c r="GPC22" s="58"/>
      <c r="GPD22" s="56"/>
      <c r="GPE22" s="56"/>
      <c r="GPF22" s="287"/>
      <c r="GPG22" s="288"/>
      <c r="GPH22" s="287"/>
      <c r="GPI22" s="287"/>
      <c r="GPJ22" s="287"/>
      <c r="GPK22" s="289"/>
      <c r="GPL22" s="287"/>
      <c r="GPM22" s="287"/>
      <c r="GPN22" s="287"/>
      <c r="GPO22" s="288"/>
      <c r="GPP22" s="287"/>
      <c r="GPQ22" s="287"/>
      <c r="GPR22" s="290"/>
      <c r="GPS22" s="57"/>
      <c r="GPT22" s="58"/>
      <c r="GPU22" s="59"/>
      <c r="GPV22" s="59"/>
      <c r="GPW22" s="56"/>
      <c r="GPX22" s="58"/>
      <c r="GPY22" s="56"/>
      <c r="GPZ22" s="56"/>
      <c r="GQA22" s="287"/>
      <c r="GQB22" s="288"/>
      <c r="GQC22" s="287"/>
      <c r="GQD22" s="287"/>
      <c r="GQE22" s="287"/>
      <c r="GQF22" s="289"/>
      <c r="GQG22" s="287"/>
      <c r="GQH22" s="287"/>
      <c r="GQI22" s="287"/>
      <c r="GQJ22" s="288"/>
      <c r="GQK22" s="287"/>
      <c r="GQL22" s="287"/>
      <c r="GQM22" s="290"/>
      <c r="GQN22" s="57"/>
      <c r="GQO22" s="58"/>
      <c r="GQP22" s="59"/>
      <c r="GQQ22" s="59"/>
      <c r="GQR22" s="56"/>
      <c r="GQS22" s="58"/>
      <c r="GQT22" s="56"/>
      <c r="GQU22" s="56"/>
      <c r="GQV22" s="287"/>
      <c r="GQW22" s="288"/>
      <c r="GQX22" s="287"/>
      <c r="GQY22" s="287"/>
      <c r="GQZ22" s="287"/>
      <c r="GRA22" s="289"/>
      <c r="GRB22" s="287"/>
      <c r="GRC22" s="287"/>
      <c r="GRD22" s="287"/>
      <c r="GRE22" s="288"/>
      <c r="GRF22" s="287"/>
      <c r="GRG22" s="287"/>
      <c r="GRH22" s="290"/>
      <c r="GRI22" s="57"/>
      <c r="GRJ22" s="58"/>
      <c r="GRK22" s="59"/>
      <c r="GRL22" s="59"/>
      <c r="GRM22" s="56"/>
      <c r="GRN22" s="58"/>
      <c r="GRO22" s="56"/>
      <c r="GRP22" s="56"/>
      <c r="GRQ22" s="287"/>
      <c r="GRR22" s="288"/>
      <c r="GRS22" s="287"/>
      <c r="GRT22" s="287"/>
      <c r="GRU22" s="287"/>
      <c r="GRV22" s="289"/>
      <c r="GRW22" s="287"/>
      <c r="GRX22" s="287"/>
      <c r="GRY22" s="287"/>
      <c r="GRZ22" s="288"/>
      <c r="GSA22" s="287"/>
      <c r="GSB22" s="287"/>
      <c r="GSC22" s="290"/>
      <c r="GSD22" s="57"/>
      <c r="GSE22" s="58"/>
      <c r="GSF22" s="59"/>
      <c r="GSG22" s="59"/>
      <c r="GSH22" s="56"/>
      <c r="GSI22" s="58"/>
      <c r="GSJ22" s="56"/>
      <c r="GSK22" s="56"/>
      <c r="GSL22" s="287"/>
      <c r="GSM22" s="288"/>
      <c r="GSN22" s="287"/>
      <c r="GSO22" s="287"/>
      <c r="GSP22" s="287"/>
      <c r="GSQ22" s="289"/>
      <c r="GSR22" s="287"/>
      <c r="GSS22" s="287"/>
      <c r="GST22" s="287"/>
      <c r="GSU22" s="288"/>
      <c r="GSV22" s="287"/>
      <c r="GSW22" s="287"/>
      <c r="GSX22" s="290"/>
      <c r="GSY22" s="57"/>
      <c r="GSZ22" s="58"/>
      <c r="GTA22" s="59"/>
      <c r="GTB22" s="59"/>
      <c r="GTC22" s="56"/>
      <c r="GTD22" s="58"/>
      <c r="GTE22" s="56"/>
      <c r="GTF22" s="56"/>
      <c r="GTG22" s="287"/>
      <c r="GTH22" s="288"/>
      <c r="GTI22" s="287"/>
      <c r="GTJ22" s="287"/>
      <c r="GTK22" s="287"/>
      <c r="GTL22" s="289"/>
      <c r="GTM22" s="287"/>
      <c r="GTN22" s="287"/>
      <c r="GTO22" s="287"/>
      <c r="GTP22" s="288"/>
      <c r="GTQ22" s="287"/>
      <c r="GTR22" s="287"/>
      <c r="GTS22" s="290"/>
      <c r="GTT22" s="57"/>
      <c r="GTU22" s="58"/>
      <c r="GTV22" s="59"/>
      <c r="GTW22" s="59"/>
      <c r="GTX22" s="56"/>
      <c r="GTY22" s="58"/>
      <c r="GTZ22" s="56"/>
      <c r="GUA22" s="56"/>
      <c r="GUB22" s="287"/>
      <c r="GUC22" s="288"/>
      <c r="GUD22" s="287"/>
      <c r="GUE22" s="287"/>
      <c r="GUF22" s="287"/>
      <c r="GUG22" s="289"/>
      <c r="GUH22" s="287"/>
      <c r="GUI22" s="287"/>
      <c r="GUJ22" s="287"/>
      <c r="GUK22" s="288"/>
      <c r="GUL22" s="287"/>
      <c r="GUM22" s="287"/>
      <c r="GUN22" s="290"/>
      <c r="GUO22" s="57"/>
      <c r="GUP22" s="58"/>
      <c r="GUQ22" s="59"/>
      <c r="GUR22" s="59"/>
      <c r="GUS22" s="56"/>
      <c r="GUT22" s="58"/>
      <c r="GUU22" s="56"/>
      <c r="GUV22" s="56"/>
      <c r="GUW22" s="287"/>
      <c r="GUX22" s="288"/>
      <c r="GUY22" s="287"/>
      <c r="GUZ22" s="287"/>
      <c r="GVA22" s="287"/>
      <c r="GVB22" s="289"/>
      <c r="GVC22" s="287"/>
      <c r="GVD22" s="287"/>
      <c r="GVE22" s="287"/>
      <c r="GVF22" s="288"/>
      <c r="GVG22" s="287"/>
      <c r="GVH22" s="287"/>
      <c r="GVI22" s="290"/>
      <c r="GVJ22" s="57"/>
      <c r="GVK22" s="58"/>
      <c r="GVL22" s="59"/>
      <c r="GVM22" s="59"/>
      <c r="GVN22" s="56"/>
      <c r="GVO22" s="58"/>
      <c r="GVP22" s="56"/>
      <c r="GVQ22" s="56"/>
      <c r="GVR22" s="287"/>
      <c r="GVS22" s="288"/>
      <c r="GVT22" s="287"/>
      <c r="GVU22" s="287"/>
      <c r="GVV22" s="287"/>
      <c r="GVW22" s="289"/>
      <c r="GVX22" s="287"/>
      <c r="GVY22" s="287"/>
      <c r="GVZ22" s="287"/>
      <c r="GWA22" s="288"/>
      <c r="GWB22" s="287"/>
      <c r="GWC22" s="287"/>
      <c r="GWD22" s="290"/>
      <c r="GWE22" s="57"/>
      <c r="GWF22" s="58"/>
      <c r="GWG22" s="59"/>
      <c r="GWH22" s="59"/>
      <c r="GWI22" s="56"/>
      <c r="GWJ22" s="58"/>
      <c r="GWK22" s="56"/>
      <c r="GWL22" s="56"/>
      <c r="GWM22" s="287"/>
      <c r="GWN22" s="288"/>
      <c r="GWO22" s="287"/>
      <c r="GWP22" s="287"/>
      <c r="GWQ22" s="287"/>
      <c r="GWR22" s="289"/>
      <c r="GWS22" s="287"/>
      <c r="GWT22" s="287"/>
      <c r="GWU22" s="287"/>
      <c r="GWV22" s="288"/>
      <c r="GWW22" s="287"/>
      <c r="GWX22" s="287"/>
      <c r="GWY22" s="290"/>
      <c r="GWZ22" s="57"/>
      <c r="GXA22" s="58"/>
      <c r="GXB22" s="59"/>
      <c r="GXC22" s="59"/>
      <c r="GXD22" s="56"/>
      <c r="GXE22" s="58"/>
      <c r="GXF22" s="56"/>
      <c r="GXG22" s="56"/>
      <c r="GXH22" s="287"/>
      <c r="GXI22" s="288"/>
      <c r="GXJ22" s="287"/>
      <c r="GXK22" s="287"/>
      <c r="GXL22" s="287"/>
      <c r="GXM22" s="289"/>
      <c r="GXN22" s="287"/>
      <c r="GXO22" s="287"/>
      <c r="GXP22" s="287"/>
      <c r="GXQ22" s="288"/>
      <c r="GXR22" s="287"/>
      <c r="GXS22" s="287"/>
      <c r="GXT22" s="290"/>
      <c r="GXU22" s="57"/>
      <c r="GXV22" s="58"/>
      <c r="GXW22" s="59"/>
      <c r="GXX22" s="59"/>
      <c r="GXY22" s="56"/>
      <c r="GXZ22" s="58"/>
      <c r="GYA22" s="56"/>
      <c r="GYB22" s="56"/>
      <c r="GYC22" s="287"/>
      <c r="GYD22" s="288"/>
      <c r="GYE22" s="287"/>
      <c r="GYF22" s="287"/>
      <c r="GYG22" s="287"/>
      <c r="GYH22" s="289"/>
      <c r="GYI22" s="287"/>
      <c r="GYJ22" s="287"/>
      <c r="GYK22" s="287"/>
      <c r="GYL22" s="288"/>
      <c r="GYM22" s="287"/>
      <c r="GYN22" s="287"/>
      <c r="GYO22" s="290"/>
      <c r="GYP22" s="57"/>
      <c r="GYQ22" s="58"/>
      <c r="GYR22" s="59"/>
      <c r="GYS22" s="59"/>
      <c r="GYT22" s="56"/>
      <c r="GYU22" s="58"/>
      <c r="GYV22" s="56"/>
      <c r="GYW22" s="56"/>
      <c r="GYX22" s="287"/>
      <c r="GYY22" s="288"/>
      <c r="GYZ22" s="287"/>
      <c r="GZA22" s="287"/>
      <c r="GZB22" s="287"/>
      <c r="GZC22" s="289"/>
      <c r="GZD22" s="287"/>
      <c r="GZE22" s="287"/>
      <c r="GZF22" s="287"/>
      <c r="GZG22" s="288"/>
      <c r="GZH22" s="287"/>
      <c r="GZI22" s="287"/>
      <c r="GZJ22" s="290"/>
      <c r="GZK22" s="57"/>
      <c r="GZL22" s="58"/>
      <c r="GZM22" s="59"/>
      <c r="GZN22" s="59"/>
      <c r="GZO22" s="56"/>
      <c r="GZP22" s="58"/>
      <c r="GZQ22" s="56"/>
      <c r="GZR22" s="56"/>
      <c r="GZS22" s="287"/>
      <c r="GZT22" s="288"/>
      <c r="GZU22" s="287"/>
      <c r="GZV22" s="287"/>
      <c r="GZW22" s="287"/>
      <c r="GZX22" s="289"/>
      <c r="GZY22" s="287"/>
      <c r="GZZ22" s="287"/>
      <c r="HAA22" s="287"/>
      <c r="HAB22" s="288"/>
      <c r="HAC22" s="287"/>
      <c r="HAD22" s="287"/>
      <c r="HAE22" s="290"/>
      <c r="HAF22" s="57"/>
      <c r="HAG22" s="58"/>
      <c r="HAH22" s="59"/>
      <c r="HAI22" s="59"/>
      <c r="HAJ22" s="56"/>
      <c r="HAK22" s="58"/>
      <c r="HAL22" s="56"/>
      <c r="HAM22" s="56"/>
      <c r="HAN22" s="287"/>
      <c r="HAO22" s="288"/>
      <c r="HAP22" s="287"/>
      <c r="HAQ22" s="287"/>
      <c r="HAR22" s="287"/>
      <c r="HAS22" s="289"/>
      <c r="HAT22" s="287"/>
      <c r="HAU22" s="287"/>
      <c r="HAV22" s="287"/>
      <c r="HAW22" s="288"/>
      <c r="HAX22" s="287"/>
      <c r="HAY22" s="287"/>
      <c r="HAZ22" s="290"/>
      <c r="HBA22" s="57"/>
      <c r="HBB22" s="58"/>
      <c r="HBC22" s="59"/>
      <c r="HBD22" s="59"/>
      <c r="HBE22" s="56"/>
      <c r="HBF22" s="58"/>
      <c r="HBG22" s="56"/>
      <c r="HBH22" s="56"/>
      <c r="HBI22" s="287"/>
      <c r="HBJ22" s="288"/>
      <c r="HBK22" s="287"/>
      <c r="HBL22" s="287"/>
      <c r="HBM22" s="287"/>
      <c r="HBN22" s="289"/>
      <c r="HBO22" s="287"/>
      <c r="HBP22" s="287"/>
      <c r="HBQ22" s="287"/>
      <c r="HBR22" s="288"/>
      <c r="HBS22" s="287"/>
      <c r="HBT22" s="287"/>
      <c r="HBU22" s="290"/>
      <c r="HBV22" s="57"/>
      <c r="HBW22" s="58"/>
      <c r="HBX22" s="59"/>
      <c r="HBY22" s="59"/>
      <c r="HBZ22" s="56"/>
      <c r="HCA22" s="58"/>
      <c r="HCB22" s="56"/>
      <c r="HCC22" s="56"/>
      <c r="HCD22" s="287"/>
      <c r="HCE22" s="288"/>
      <c r="HCF22" s="287"/>
      <c r="HCG22" s="287"/>
      <c r="HCH22" s="287"/>
      <c r="HCI22" s="289"/>
      <c r="HCJ22" s="287"/>
      <c r="HCK22" s="287"/>
      <c r="HCL22" s="287"/>
      <c r="HCM22" s="288"/>
      <c r="HCN22" s="287"/>
      <c r="HCO22" s="287"/>
      <c r="HCP22" s="290"/>
      <c r="HCQ22" s="57"/>
      <c r="HCR22" s="58"/>
      <c r="HCS22" s="59"/>
      <c r="HCT22" s="59"/>
      <c r="HCU22" s="56"/>
      <c r="HCV22" s="58"/>
      <c r="HCW22" s="56"/>
      <c r="HCX22" s="56"/>
      <c r="HCY22" s="287"/>
      <c r="HCZ22" s="288"/>
      <c r="HDA22" s="287"/>
      <c r="HDB22" s="287"/>
      <c r="HDC22" s="287"/>
      <c r="HDD22" s="289"/>
      <c r="HDE22" s="287"/>
      <c r="HDF22" s="287"/>
      <c r="HDG22" s="287"/>
      <c r="HDH22" s="288"/>
      <c r="HDI22" s="287"/>
      <c r="HDJ22" s="287"/>
      <c r="HDK22" s="290"/>
      <c r="HDL22" s="57"/>
      <c r="HDM22" s="58"/>
      <c r="HDN22" s="59"/>
      <c r="HDO22" s="59"/>
      <c r="HDP22" s="56"/>
      <c r="HDQ22" s="58"/>
      <c r="HDR22" s="56"/>
      <c r="HDS22" s="56"/>
      <c r="HDT22" s="287"/>
      <c r="HDU22" s="288"/>
      <c r="HDV22" s="287"/>
      <c r="HDW22" s="287"/>
      <c r="HDX22" s="287"/>
      <c r="HDY22" s="289"/>
      <c r="HDZ22" s="287"/>
      <c r="HEA22" s="287"/>
      <c r="HEB22" s="287"/>
      <c r="HEC22" s="288"/>
      <c r="HED22" s="287"/>
      <c r="HEE22" s="287"/>
      <c r="HEF22" s="290"/>
      <c r="HEG22" s="57"/>
      <c r="HEH22" s="58"/>
      <c r="HEI22" s="59"/>
      <c r="HEJ22" s="59"/>
      <c r="HEK22" s="56"/>
      <c r="HEL22" s="58"/>
      <c r="HEM22" s="56"/>
      <c r="HEN22" s="56"/>
      <c r="HEO22" s="287"/>
      <c r="HEP22" s="288"/>
      <c r="HEQ22" s="287"/>
      <c r="HER22" s="287"/>
      <c r="HES22" s="287"/>
      <c r="HET22" s="289"/>
      <c r="HEU22" s="287"/>
      <c r="HEV22" s="287"/>
      <c r="HEW22" s="287"/>
      <c r="HEX22" s="288"/>
      <c r="HEY22" s="287"/>
      <c r="HEZ22" s="287"/>
      <c r="HFA22" s="290"/>
      <c r="HFB22" s="57"/>
      <c r="HFC22" s="58"/>
      <c r="HFD22" s="59"/>
      <c r="HFE22" s="59"/>
      <c r="HFF22" s="56"/>
      <c r="HFG22" s="58"/>
      <c r="HFH22" s="56"/>
      <c r="HFI22" s="56"/>
      <c r="HFJ22" s="287"/>
      <c r="HFK22" s="288"/>
      <c r="HFL22" s="287"/>
      <c r="HFM22" s="287"/>
      <c r="HFN22" s="287"/>
      <c r="HFO22" s="289"/>
      <c r="HFP22" s="287"/>
      <c r="HFQ22" s="287"/>
      <c r="HFR22" s="287"/>
      <c r="HFS22" s="288"/>
      <c r="HFT22" s="287"/>
      <c r="HFU22" s="287"/>
      <c r="HFV22" s="290"/>
      <c r="HFW22" s="57"/>
      <c r="HFX22" s="58"/>
      <c r="HFY22" s="59"/>
      <c r="HFZ22" s="59"/>
      <c r="HGA22" s="56"/>
      <c r="HGB22" s="58"/>
      <c r="HGC22" s="56"/>
      <c r="HGD22" s="56"/>
      <c r="HGE22" s="287"/>
      <c r="HGF22" s="288"/>
      <c r="HGG22" s="287"/>
      <c r="HGH22" s="287"/>
      <c r="HGI22" s="287"/>
      <c r="HGJ22" s="289"/>
      <c r="HGK22" s="287"/>
      <c r="HGL22" s="287"/>
      <c r="HGM22" s="287"/>
      <c r="HGN22" s="288"/>
      <c r="HGO22" s="287"/>
      <c r="HGP22" s="287"/>
      <c r="HGQ22" s="290"/>
      <c r="HGR22" s="57"/>
      <c r="HGS22" s="58"/>
      <c r="HGT22" s="59"/>
      <c r="HGU22" s="59"/>
      <c r="HGV22" s="56"/>
      <c r="HGW22" s="58"/>
      <c r="HGX22" s="56"/>
      <c r="HGY22" s="56"/>
      <c r="HGZ22" s="287"/>
      <c r="HHA22" s="288"/>
      <c r="HHB22" s="287"/>
      <c r="HHC22" s="287"/>
      <c r="HHD22" s="287"/>
      <c r="HHE22" s="289"/>
      <c r="HHF22" s="287"/>
      <c r="HHG22" s="287"/>
      <c r="HHH22" s="287"/>
      <c r="HHI22" s="288"/>
      <c r="HHJ22" s="287"/>
      <c r="HHK22" s="287"/>
      <c r="HHL22" s="290"/>
      <c r="HHM22" s="57"/>
      <c r="HHN22" s="58"/>
      <c r="HHO22" s="59"/>
      <c r="HHP22" s="59"/>
      <c r="HHQ22" s="56"/>
      <c r="HHR22" s="58"/>
      <c r="HHS22" s="56"/>
      <c r="HHT22" s="56"/>
      <c r="HHU22" s="287"/>
      <c r="HHV22" s="288"/>
      <c r="HHW22" s="287"/>
      <c r="HHX22" s="287"/>
      <c r="HHY22" s="287"/>
      <c r="HHZ22" s="289"/>
      <c r="HIA22" s="287"/>
      <c r="HIB22" s="287"/>
      <c r="HIC22" s="287"/>
      <c r="HID22" s="288"/>
      <c r="HIE22" s="287"/>
      <c r="HIF22" s="287"/>
      <c r="HIG22" s="290"/>
      <c r="HIH22" s="57"/>
      <c r="HII22" s="58"/>
      <c r="HIJ22" s="59"/>
      <c r="HIK22" s="59"/>
      <c r="HIL22" s="56"/>
      <c r="HIM22" s="58"/>
      <c r="HIN22" s="56"/>
      <c r="HIO22" s="56"/>
      <c r="HIP22" s="287"/>
      <c r="HIQ22" s="288"/>
      <c r="HIR22" s="287"/>
      <c r="HIS22" s="287"/>
      <c r="HIT22" s="287"/>
      <c r="HIU22" s="289"/>
      <c r="HIV22" s="287"/>
      <c r="HIW22" s="287"/>
      <c r="HIX22" s="287"/>
      <c r="HIY22" s="288"/>
      <c r="HIZ22" s="287"/>
      <c r="HJA22" s="287"/>
      <c r="HJB22" s="290"/>
      <c r="HJC22" s="57"/>
      <c r="HJD22" s="58"/>
      <c r="HJE22" s="59"/>
      <c r="HJF22" s="59"/>
      <c r="HJG22" s="56"/>
      <c r="HJH22" s="58"/>
      <c r="HJI22" s="56"/>
      <c r="HJJ22" s="56"/>
      <c r="HJK22" s="287"/>
      <c r="HJL22" s="288"/>
      <c r="HJM22" s="287"/>
      <c r="HJN22" s="287"/>
      <c r="HJO22" s="287"/>
      <c r="HJP22" s="289"/>
      <c r="HJQ22" s="287"/>
      <c r="HJR22" s="287"/>
      <c r="HJS22" s="287"/>
      <c r="HJT22" s="288"/>
      <c r="HJU22" s="287"/>
      <c r="HJV22" s="287"/>
      <c r="HJW22" s="290"/>
      <c r="HJX22" s="57"/>
      <c r="HJY22" s="58"/>
      <c r="HJZ22" s="59"/>
      <c r="HKA22" s="59"/>
      <c r="HKB22" s="56"/>
      <c r="HKC22" s="58"/>
      <c r="HKD22" s="56"/>
      <c r="HKE22" s="56"/>
      <c r="HKF22" s="287"/>
      <c r="HKG22" s="288"/>
      <c r="HKH22" s="287"/>
      <c r="HKI22" s="287"/>
      <c r="HKJ22" s="287"/>
      <c r="HKK22" s="289"/>
      <c r="HKL22" s="287"/>
      <c r="HKM22" s="287"/>
      <c r="HKN22" s="287"/>
      <c r="HKO22" s="288"/>
      <c r="HKP22" s="287"/>
      <c r="HKQ22" s="287"/>
      <c r="HKR22" s="290"/>
      <c r="HKS22" s="57"/>
      <c r="HKT22" s="58"/>
      <c r="HKU22" s="59"/>
      <c r="HKV22" s="59"/>
      <c r="HKW22" s="56"/>
      <c r="HKX22" s="58"/>
      <c r="HKY22" s="56"/>
      <c r="HKZ22" s="56"/>
      <c r="HLA22" s="287"/>
      <c r="HLB22" s="288"/>
      <c r="HLC22" s="287"/>
      <c r="HLD22" s="287"/>
      <c r="HLE22" s="287"/>
      <c r="HLF22" s="289"/>
      <c r="HLG22" s="287"/>
      <c r="HLH22" s="287"/>
      <c r="HLI22" s="287"/>
      <c r="HLJ22" s="288"/>
      <c r="HLK22" s="287"/>
      <c r="HLL22" s="287"/>
      <c r="HLM22" s="290"/>
      <c r="HLN22" s="57"/>
      <c r="HLO22" s="58"/>
      <c r="HLP22" s="59"/>
      <c r="HLQ22" s="59"/>
      <c r="HLR22" s="56"/>
      <c r="HLS22" s="58"/>
      <c r="HLT22" s="56"/>
      <c r="HLU22" s="56"/>
      <c r="HLV22" s="287"/>
      <c r="HLW22" s="288"/>
      <c r="HLX22" s="287"/>
      <c r="HLY22" s="287"/>
      <c r="HLZ22" s="287"/>
      <c r="HMA22" s="289"/>
      <c r="HMB22" s="287"/>
      <c r="HMC22" s="287"/>
      <c r="HMD22" s="287"/>
      <c r="HME22" s="288"/>
      <c r="HMF22" s="287"/>
      <c r="HMG22" s="287"/>
      <c r="HMH22" s="290"/>
      <c r="HMI22" s="57"/>
      <c r="HMJ22" s="58"/>
      <c r="HMK22" s="59"/>
      <c r="HML22" s="59"/>
      <c r="HMM22" s="56"/>
      <c r="HMN22" s="58"/>
      <c r="HMO22" s="56"/>
      <c r="HMP22" s="56"/>
      <c r="HMQ22" s="287"/>
      <c r="HMR22" s="288"/>
      <c r="HMS22" s="287"/>
      <c r="HMT22" s="287"/>
      <c r="HMU22" s="287"/>
      <c r="HMV22" s="289"/>
      <c r="HMW22" s="287"/>
      <c r="HMX22" s="287"/>
      <c r="HMY22" s="287"/>
      <c r="HMZ22" s="288"/>
      <c r="HNA22" s="287"/>
      <c r="HNB22" s="287"/>
      <c r="HNC22" s="290"/>
      <c r="HND22" s="57"/>
      <c r="HNE22" s="58"/>
      <c r="HNF22" s="59"/>
      <c r="HNG22" s="59"/>
      <c r="HNH22" s="56"/>
      <c r="HNI22" s="58"/>
      <c r="HNJ22" s="56"/>
      <c r="HNK22" s="56"/>
      <c r="HNL22" s="287"/>
      <c r="HNM22" s="288"/>
      <c r="HNN22" s="287"/>
      <c r="HNO22" s="287"/>
      <c r="HNP22" s="287"/>
      <c r="HNQ22" s="289"/>
      <c r="HNR22" s="287"/>
      <c r="HNS22" s="287"/>
      <c r="HNT22" s="287"/>
      <c r="HNU22" s="288"/>
      <c r="HNV22" s="287"/>
      <c r="HNW22" s="287"/>
      <c r="HNX22" s="290"/>
      <c r="HNY22" s="57"/>
      <c r="HNZ22" s="58"/>
      <c r="HOA22" s="59"/>
      <c r="HOB22" s="59"/>
      <c r="HOC22" s="56"/>
      <c r="HOD22" s="58"/>
      <c r="HOE22" s="56"/>
      <c r="HOF22" s="56"/>
      <c r="HOG22" s="287"/>
      <c r="HOH22" s="288"/>
      <c r="HOI22" s="287"/>
      <c r="HOJ22" s="287"/>
      <c r="HOK22" s="287"/>
      <c r="HOL22" s="289"/>
      <c r="HOM22" s="287"/>
      <c r="HON22" s="287"/>
      <c r="HOO22" s="287"/>
      <c r="HOP22" s="288"/>
      <c r="HOQ22" s="287"/>
      <c r="HOR22" s="287"/>
      <c r="HOS22" s="290"/>
      <c r="HOT22" s="57"/>
      <c r="HOU22" s="58"/>
      <c r="HOV22" s="59"/>
      <c r="HOW22" s="59"/>
      <c r="HOX22" s="56"/>
      <c r="HOY22" s="58"/>
      <c r="HOZ22" s="56"/>
      <c r="HPA22" s="56"/>
      <c r="HPB22" s="287"/>
      <c r="HPC22" s="288"/>
      <c r="HPD22" s="287"/>
      <c r="HPE22" s="287"/>
      <c r="HPF22" s="287"/>
      <c r="HPG22" s="289"/>
      <c r="HPH22" s="287"/>
      <c r="HPI22" s="287"/>
      <c r="HPJ22" s="287"/>
      <c r="HPK22" s="288"/>
      <c r="HPL22" s="287"/>
      <c r="HPM22" s="287"/>
      <c r="HPN22" s="290"/>
      <c r="HPO22" s="57"/>
      <c r="HPP22" s="58"/>
      <c r="HPQ22" s="59"/>
      <c r="HPR22" s="59"/>
      <c r="HPS22" s="56"/>
      <c r="HPT22" s="58"/>
      <c r="HPU22" s="56"/>
      <c r="HPV22" s="56"/>
      <c r="HPW22" s="287"/>
      <c r="HPX22" s="288"/>
      <c r="HPY22" s="287"/>
      <c r="HPZ22" s="287"/>
      <c r="HQA22" s="287"/>
      <c r="HQB22" s="289"/>
      <c r="HQC22" s="287"/>
      <c r="HQD22" s="287"/>
      <c r="HQE22" s="287"/>
      <c r="HQF22" s="288"/>
      <c r="HQG22" s="287"/>
      <c r="HQH22" s="287"/>
      <c r="HQI22" s="290"/>
      <c r="HQJ22" s="57"/>
      <c r="HQK22" s="58"/>
      <c r="HQL22" s="59"/>
      <c r="HQM22" s="59"/>
      <c r="HQN22" s="56"/>
      <c r="HQO22" s="58"/>
      <c r="HQP22" s="56"/>
      <c r="HQQ22" s="56"/>
      <c r="HQR22" s="287"/>
      <c r="HQS22" s="288"/>
      <c r="HQT22" s="287"/>
      <c r="HQU22" s="287"/>
      <c r="HQV22" s="287"/>
      <c r="HQW22" s="289"/>
      <c r="HQX22" s="287"/>
      <c r="HQY22" s="287"/>
      <c r="HQZ22" s="287"/>
      <c r="HRA22" s="288"/>
      <c r="HRB22" s="287"/>
      <c r="HRC22" s="287"/>
      <c r="HRD22" s="290"/>
      <c r="HRE22" s="57"/>
      <c r="HRF22" s="58"/>
      <c r="HRG22" s="59"/>
      <c r="HRH22" s="59"/>
      <c r="HRI22" s="56"/>
      <c r="HRJ22" s="58"/>
      <c r="HRK22" s="56"/>
      <c r="HRL22" s="56"/>
      <c r="HRM22" s="287"/>
      <c r="HRN22" s="288"/>
      <c r="HRO22" s="287"/>
      <c r="HRP22" s="287"/>
      <c r="HRQ22" s="287"/>
      <c r="HRR22" s="289"/>
      <c r="HRS22" s="287"/>
      <c r="HRT22" s="287"/>
      <c r="HRU22" s="287"/>
      <c r="HRV22" s="288"/>
      <c r="HRW22" s="287"/>
      <c r="HRX22" s="287"/>
      <c r="HRY22" s="290"/>
      <c r="HRZ22" s="57"/>
      <c r="HSA22" s="58"/>
      <c r="HSB22" s="59"/>
      <c r="HSC22" s="59"/>
      <c r="HSD22" s="56"/>
      <c r="HSE22" s="58"/>
      <c r="HSF22" s="56"/>
      <c r="HSG22" s="56"/>
      <c r="HSH22" s="287"/>
      <c r="HSI22" s="288"/>
      <c r="HSJ22" s="287"/>
      <c r="HSK22" s="287"/>
      <c r="HSL22" s="287"/>
      <c r="HSM22" s="289"/>
      <c r="HSN22" s="287"/>
      <c r="HSO22" s="287"/>
      <c r="HSP22" s="287"/>
      <c r="HSQ22" s="288"/>
      <c r="HSR22" s="287"/>
      <c r="HSS22" s="287"/>
      <c r="HST22" s="290"/>
      <c r="HSU22" s="57"/>
      <c r="HSV22" s="58"/>
      <c r="HSW22" s="59"/>
      <c r="HSX22" s="59"/>
      <c r="HSY22" s="56"/>
      <c r="HSZ22" s="58"/>
      <c r="HTA22" s="56"/>
      <c r="HTB22" s="56"/>
      <c r="HTC22" s="287"/>
      <c r="HTD22" s="288"/>
      <c r="HTE22" s="287"/>
      <c r="HTF22" s="287"/>
      <c r="HTG22" s="287"/>
      <c r="HTH22" s="289"/>
      <c r="HTI22" s="287"/>
      <c r="HTJ22" s="287"/>
      <c r="HTK22" s="287"/>
      <c r="HTL22" s="288"/>
      <c r="HTM22" s="287"/>
      <c r="HTN22" s="287"/>
      <c r="HTO22" s="290"/>
      <c r="HTP22" s="57"/>
      <c r="HTQ22" s="58"/>
      <c r="HTR22" s="59"/>
      <c r="HTS22" s="59"/>
      <c r="HTT22" s="56"/>
      <c r="HTU22" s="58"/>
      <c r="HTV22" s="56"/>
      <c r="HTW22" s="56"/>
      <c r="HTX22" s="287"/>
      <c r="HTY22" s="288"/>
      <c r="HTZ22" s="287"/>
      <c r="HUA22" s="287"/>
      <c r="HUB22" s="287"/>
      <c r="HUC22" s="289"/>
      <c r="HUD22" s="287"/>
      <c r="HUE22" s="287"/>
      <c r="HUF22" s="287"/>
      <c r="HUG22" s="288"/>
      <c r="HUH22" s="287"/>
      <c r="HUI22" s="287"/>
      <c r="HUJ22" s="290"/>
      <c r="HUK22" s="57"/>
      <c r="HUL22" s="58"/>
      <c r="HUM22" s="59"/>
      <c r="HUN22" s="59"/>
      <c r="HUO22" s="56"/>
      <c r="HUP22" s="58"/>
      <c r="HUQ22" s="56"/>
      <c r="HUR22" s="56"/>
      <c r="HUS22" s="287"/>
      <c r="HUT22" s="288"/>
      <c r="HUU22" s="287"/>
      <c r="HUV22" s="287"/>
      <c r="HUW22" s="287"/>
      <c r="HUX22" s="289"/>
      <c r="HUY22" s="287"/>
      <c r="HUZ22" s="287"/>
      <c r="HVA22" s="287"/>
      <c r="HVB22" s="288"/>
      <c r="HVC22" s="287"/>
      <c r="HVD22" s="287"/>
      <c r="HVE22" s="290"/>
      <c r="HVF22" s="57"/>
      <c r="HVG22" s="58"/>
      <c r="HVH22" s="59"/>
      <c r="HVI22" s="59"/>
      <c r="HVJ22" s="56"/>
      <c r="HVK22" s="58"/>
      <c r="HVL22" s="56"/>
      <c r="HVM22" s="56"/>
      <c r="HVN22" s="287"/>
      <c r="HVO22" s="288"/>
      <c r="HVP22" s="287"/>
      <c r="HVQ22" s="287"/>
      <c r="HVR22" s="287"/>
      <c r="HVS22" s="289"/>
      <c r="HVT22" s="287"/>
      <c r="HVU22" s="287"/>
      <c r="HVV22" s="287"/>
      <c r="HVW22" s="288"/>
      <c r="HVX22" s="287"/>
      <c r="HVY22" s="287"/>
      <c r="HVZ22" s="290"/>
      <c r="HWA22" s="57"/>
      <c r="HWB22" s="58"/>
      <c r="HWC22" s="59"/>
      <c r="HWD22" s="59"/>
      <c r="HWE22" s="56"/>
      <c r="HWF22" s="58"/>
      <c r="HWG22" s="56"/>
      <c r="HWH22" s="56"/>
      <c r="HWI22" s="287"/>
      <c r="HWJ22" s="288"/>
      <c r="HWK22" s="287"/>
      <c r="HWL22" s="287"/>
      <c r="HWM22" s="287"/>
      <c r="HWN22" s="289"/>
      <c r="HWO22" s="287"/>
      <c r="HWP22" s="287"/>
      <c r="HWQ22" s="287"/>
      <c r="HWR22" s="288"/>
      <c r="HWS22" s="287"/>
      <c r="HWT22" s="287"/>
      <c r="HWU22" s="290"/>
      <c r="HWV22" s="57"/>
      <c r="HWW22" s="58"/>
      <c r="HWX22" s="59"/>
      <c r="HWY22" s="59"/>
      <c r="HWZ22" s="56"/>
      <c r="HXA22" s="58"/>
      <c r="HXB22" s="56"/>
      <c r="HXC22" s="56"/>
      <c r="HXD22" s="287"/>
      <c r="HXE22" s="288"/>
      <c r="HXF22" s="287"/>
      <c r="HXG22" s="287"/>
      <c r="HXH22" s="287"/>
      <c r="HXI22" s="289"/>
      <c r="HXJ22" s="287"/>
      <c r="HXK22" s="287"/>
      <c r="HXL22" s="287"/>
      <c r="HXM22" s="288"/>
      <c r="HXN22" s="287"/>
      <c r="HXO22" s="287"/>
      <c r="HXP22" s="290"/>
      <c r="HXQ22" s="57"/>
      <c r="HXR22" s="58"/>
      <c r="HXS22" s="59"/>
      <c r="HXT22" s="59"/>
      <c r="HXU22" s="56"/>
      <c r="HXV22" s="58"/>
      <c r="HXW22" s="56"/>
      <c r="HXX22" s="56"/>
      <c r="HXY22" s="287"/>
      <c r="HXZ22" s="288"/>
      <c r="HYA22" s="287"/>
      <c r="HYB22" s="287"/>
      <c r="HYC22" s="287"/>
      <c r="HYD22" s="289"/>
      <c r="HYE22" s="287"/>
      <c r="HYF22" s="287"/>
      <c r="HYG22" s="287"/>
      <c r="HYH22" s="288"/>
      <c r="HYI22" s="287"/>
      <c r="HYJ22" s="287"/>
      <c r="HYK22" s="290"/>
      <c r="HYL22" s="57"/>
      <c r="HYM22" s="58"/>
      <c r="HYN22" s="59"/>
      <c r="HYO22" s="59"/>
      <c r="HYP22" s="56"/>
      <c r="HYQ22" s="58"/>
      <c r="HYR22" s="56"/>
      <c r="HYS22" s="56"/>
      <c r="HYT22" s="287"/>
      <c r="HYU22" s="288"/>
      <c r="HYV22" s="287"/>
      <c r="HYW22" s="287"/>
      <c r="HYX22" s="287"/>
      <c r="HYY22" s="289"/>
      <c r="HYZ22" s="287"/>
      <c r="HZA22" s="287"/>
      <c r="HZB22" s="287"/>
      <c r="HZC22" s="288"/>
      <c r="HZD22" s="287"/>
      <c r="HZE22" s="287"/>
      <c r="HZF22" s="290"/>
      <c r="HZG22" s="57"/>
      <c r="HZH22" s="58"/>
      <c r="HZI22" s="59"/>
      <c r="HZJ22" s="59"/>
      <c r="HZK22" s="56"/>
      <c r="HZL22" s="58"/>
      <c r="HZM22" s="56"/>
      <c r="HZN22" s="56"/>
      <c r="HZO22" s="287"/>
      <c r="HZP22" s="288"/>
      <c r="HZQ22" s="287"/>
      <c r="HZR22" s="287"/>
      <c r="HZS22" s="287"/>
      <c r="HZT22" s="289"/>
      <c r="HZU22" s="287"/>
      <c r="HZV22" s="287"/>
      <c r="HZW22" s="287"/>
      <c r="HZX22" s="288"/>
      <c r="HZY22" s="287"/>
      <c r="HZZ22" s="287"/>
      <c r="IAA22" s="290"/>
      <c r="IAB22" s="57"/>
      <c r="IAC22" s="58"/>
      <c r="IAD22" s="59"/>
      <c r="IAE22" s="59"/>
      <c r="IAF22" s="56"/>
      <c r="IAG22" s="58"/>
      <c r="IAH22" s="56"/>
      <c r="IAI22" s="56"/>
      <c r="IAJ22" s="287"/>
      <c r="IAK22" s="288"/>
      <c r="IAL22" s="287"/>
      <c r="IAM22" s="287"/>
      <c r="IAN22" s="287"/>
      <c r="IAO22" s="289"/>
      <c r="IAP22" s="287"/>
      <c r="IAQ22" s="287"/>
      <c r="IAR22" s="287"/>
      <c r="IAS22" s="288"/>
      <c r="IAT22" s="287"/>
      <c r="IAU22" s="287"/>
      <c r="IAV22" s="290"/>
      <c r="IAW22" s="57"/>
      <c r="IAX22" s="58"/>
      <c r="IAY22" s="59"/>
      <c r="IAZ22" s="59"/>
      <c r="IBA22" s="56"/>
      <c r="IBB22" s="58"/>
      <c r="IBC22" s="56"/>
      <c r="IBD22" s="56"/>
      <c r="IBE22" s="287"/>
      <c r="IBF22" s="288"/>
      <c r="IBG22" s="287"/>
      <c r="IBH22" s="287"/>
      <c r="IBI22" s="287"/>
      <c r="IBJ22" s="289"/>
      <c r="IBK22" s="287"/>
      <c r="IBL22" s="287"/>
      <c r="IBM22" s="287"/>
      <c r="IBN22" s="288"/>
      <c r="IBO22" s="287"/>
      <c r="IBP22" s="287"/>
      <c r="IBQ22" s="290"/>
      <c r="IBR22" s="57"/>
      <c r="IBS22" s="58"/>
      <c r="IBT22" s="59"/>
      <c r="IBU22" s="59"/>
      <c r="IBV22" s="56"/>
      <c r="IBW22" s="58"/>
      <c r="IBX22" s="56"/>
      <c r="IBY22" s="56"/>
      <c r="IBZ22" s="287"/>
      <c r="ICA22" s="288"/>
      <c r="ICB22" s="287"/>
      <c r="ICC22" s="287"/>
      <c r="ICD22" s="287"/>
      <c r="ICE22" s="289"/>
      <c r="ICF22" s="287"/>
      <c r="ICG22" s="287"/>
      <c r="ICH22" s="287"/>
      <c r="ICI22" s="288"/>
      <c r="ICJ22" s="287"/>
      <c r="ICK22" s="287"/>
      <c r="ICL22" s="290"/>
      <c r="ICM22" s="57"/>
      <c r="ICN22" s="58"/>
      <c r="ICO22" s="59"/>
      <c r="ICP22" s="59"/>
      <c r="ICQ22" s="56"/>
      <c r="ICR22" s="58"/>
      <c r="ICS22" s="56"/>
      <c r="ICT22" s="56"/>
      <c r="ICU22" s="287"/>
      <c r="ICV22" s="288"/>
      <c r="ICW22" s="287"/>
      <c r="ICX22" s="287"/>
      <c r="ICY22" s="287"/>
      <c r="ICZ22" s="289"/>
      <c r="IDA22" s="287"/>
      <c r="IDB22" s="287"/>
      <c r="IDC22" s="287"/>
      <c r="IDD22" s="288"/>
      <c r="IDE22" s="287"/>
      <c r="IDF22" s="287"/>
      <c r="IDG22" s="290"/>
      <c r="IDH22" s="57"/>
      <c r="IDI22" s="58"/>
      <c r="IDJ22" s="59"/>
      <c r="IDK22" s="59"/>
      <c r="IDL22" s="56"/>
      <c r="IDM22" s="58"/>
      <c r="IDN22" s="56"/>
      <c r="IDO22" s="56"/>
      <c r="IDP22" s="287"/>
      <c r="IDQ22" s="288"/>
      <c r="IDR22" s="287"/>
      <c r="IDS22" s="287"/>
      <c r="IDT22" s="287"/>
      <c r="IDU22" s="289"/>
      <c r="IDV22" s="287"/>
      <c r="IDW22" s="287"/>
      <c r="IDX22" s="287"/>
      <c r="IDY22" s="288"/>
      <c r="IDZ22" s="287"/>
      <c r="IEA22" s="287"/>
      <c r="IEB22" s="290"/>
      <c r="IEC22" s="57"/>
      <c r="IED22" s="58"/>
      <c r="IEE22" s="59"/>
      <c r="IEF22" s="59"/>
      <c r="IEG22" s="56"/>
      <c r="IEH22" s="58"/>
      <c r="IEI22" s="56"/>
      <c r="IEJ22" s="56"/>
      <c r="IEK22" s="287"/>
      <c r="IEL22" s="288"/>
      <c r="IEM22" s="287"/>
      <c r="IEN22" s="287"/>
      <c r="IEO22" s="287"/>
      <c r="IEP22" s="289"/>
      <c r="IEQ22" s="287"/>
      <c r="IER22" s="287"/>
      <c r="IES22" s="287"/>
      <c r="IET22" s="288"/>
      <c r="IEU22" s="287"/>
      <c r="IEV22" s="287"/>
      <c r="IEW22" s="290"/>
      <c r="IEX22" s="57"/>
      <c r="IEY22" s="58"/>
      <c r="IEZ22" s="59"/>
      <c r="IFA22" s="59"/>
      <c r="IFB22" s="56"/>
      <c r="IFC22" s="58"/>
      <c r="IFD22" s="56"/>
      <c r="IFE22" s="56"/>
      <c r="IFF22" s="287"/>
      <c r="IFG22" s="288"/>
      <c r="IFH22" s="287"/>
      <c r="IFI22" s="287"/>
      <c r="IFJ22" s="287"/>
      <c r="IFK22" s="289"/>
      <c r="IFL22" s="287"/>
      <c r="IFM22" s="287"/>
      <c r="IFN22" s="287"/>
      <c r="IFO22" s="288"/>
      <c r="IFP22" s="287"/>
      <c r="IFQ22" s="287"/>
      <c r="IFR22" s="290"/>
      <c r="IFS22" s="57"/>
      <c r="IFT22" s="58"/>
      <c r="IFU22" s="59"/>
      <c r="IFV22" s="59"/>
      <c r="IFW22" s="56"/>
      <c r="IFX22" s="58"/>
      <c r="IFY22" s="56"/>
      <c r="IFZ22" s="56"/>
      <c r="IGA22" s="287"/>
      <c r="IGB22" s="288"/>
      <c r="IGC22" s="287"/>
      <c r="IGD22" s="287"/>
      <c r="IGE22" s="287"/>
      <c r="IGF22" s="289"/>
      <c r="IGG22" s="287"/>
      <c r="IGH22" s="287"/>
      <c r="IGI22" s="287"/>
      <c r="IGJ22" s="288"/>
      <c r="IGK22" s="287"/>
      <c r="IGL22" s="287"/>
      <c r="IGM22" s="290"/>
      <c r="IGN22" s="57"/>
      <c r="IGO22" s="58"/>
      <c r="IGP22" s="59"/>
      <c r="IGQ22" s="59"/>
      <c r="IGR22" s="56"/>
      <c r="IGS22" s="58"/>
      <c r="IGT22" s="56"/>
      <c r="IGU22" s="56"/>
      <c r="IGV22" s="287"/>
      <c r="IGW22" s="288"/>
      <c r="IGX22" s="287"/>
      <c r="IGY22" s="287"/>
      <c r="IGZ22" s="287"/>
      <c r="IHA22" s="289"/>
      <c r="IHB22" s="287"/>
      <c r="IHC22" s="287"/>
      <c r="IHD22" s="287"/>
      <c r="IHE22" s="288"/>
      <c r="IHF22" s="287"/>
      <c r="IHG22" s="287"/>
      <c r="IHH22" s="290"/>
      <c r="IHI22" s="57"/>
      <c r="IHJ22" s="58"/>
      <c r="IHK22" s="59"/>
      <c r="IHL22" s="59"/>
      <c r="IHM22" s="56"/>
      <c r="IHN22" s="58"/>
      <c r="IHO22" s="56"/>
      <c r="IHP22" s="56"/>
      <c r="IHQ22" s="287"/>
      <c r="IHR22" s="288"/>
      <c r="IHS22" s="287"/>
      <c r="IHT22" s="287"/>
      <c r="IHU22" s="287"/>
      <c r="IHV22" s="289"/>
      <c r="IHW22" s="287"/>
      <c r="IHX22" s="287"/>
      <c r="IHY22" s="287"/>
      <c r="IHZ22" s="288"/>
      <c r="IIA22" s="287"/>
      <c r="IIB22" s="287"/>
      <c r="IIC22" s="290"/>
      <c r="IID22" s="57"/>
      <c r="IIE22" s="58"/>
      <c r="IIF22" s="59"/>
      <c r="IIG22" s="59"/>
      <c r="IIH22" s="56"/>
      <c r="III22" s="58"/>
      <c r="IIJ22" s="56"/>
      <c r="IIK22" s="56"/>
      <c r="IIL22" s="287"/>
      <c r="IIM22" s="288"/>
      <c r="IIN22" s="287"/>
      <c r="IIO22" s="287"/>
      <c r="IIP22" s="287"/>
      <c r="IIQ22" s="289"/>
      <c r="IIR22" s="287"/>
      <c r="IIS22" s="287"/>
      <c r="IIT22" s="287"/>
      <c r="IIU22" s="288"/>
      <c r="IIV22" s="287"/>
      <c r="IIW22" s="287"/>
      <c r="IIX22" s="290"/>
      <c r="IIY22" s="57"/>
      <c r="IIZ22" s="58"/>
      <c r="IJA22" s="59"/>
      <c r="IJB22" s="59"/>
      <c r="IJC22" s="56"/>
      <c r="IJD22" s="58"/>
      <c r="IJE22" s="56"/>
      <c r="IJF22" s="56"/>
      <c r="IJG22" s="287"/>
      <c r="IJH22" s="288"/>
      <c r="IJI22" s="287"/>
      <c r="IJJ22" s="287"/>
      <c r="IJK22" s="287"/>
      <c r="IJL22" s="289"/>
      <c r="IJM22" s="287"/>
      <c r="IJN22" s="287"/>
      <c r="IJO22" s="287"/>
      <c r="IJP22" s="288"/>
      <c r="IJQ22" s="287"/>
      <c r="IJR22" s="287"/>
      <c r="IJS22" s="290"/>
      <c r="IJT22" s="57"/>
      <c r="IJU22" s="58"/>
      <c r="IJV22" s="59"/>
      <c r="IJW22" s="59"/>
      <c r="IJX22" s="56"/>
      <c r="IJY22" s="58"/>
      <c r="IJZ22" s="56"/>
      <c r="IKA22" s="56"/>
      <c r="IKB22" s="287"/>
      <c r="IKC22" s="288"/>
      <c r="IKD22" s="287"/>
      <c r="IKE22" s="287"/>
      <c r="IKF22" s="287"/>
      <c r="IKG22" s="289"/>
      <c r="IKH22" s="287"/>
      <c r="IKI22" s="287"/>
      <c r="IKJ22" s="287"/>
      <c r="IKK22" s="288"/>
      <c r="IKL22" s="287"/>
      <c r="IKM22" s="287"/>
      <c r="IKN22" s="290"/>
      <c r="IKO22" s="57"/>
      <c r="IKP22" s="58"/>
      <c r="IKQ22" s="59"/>
      <c r="IKR22" s="59"/>
      <c r="IKS22" s="56"/>
      <c r="IKT22" s="58"/>
      <c r="IKU22" s="56"/>
      <c r="IKV22" s="56"/>
      <c r="IKW22" s="287"/>
      <c r="IKX22" s="288"/>
      <c r="IKY22" s="287"/>
      <c r="IKZ22" s="287"/>
      <c r="ILA22" s="287"/>
      <c r="ILB22" s="289"/>
      <c r="ILC22" s="287"/>
      <c r="ILD22" s="287"/>
      <c r="ILE22" s="287"/>
      <c r="ILF22" s="288"/>
      <c r="ILG22" s="287"/>
      <c r="ILH22" s="287"/>
      <c r="ILI22" s="290"/>
      <c r="ILJ22" s="57"/>
      <c r="ILK22" s="58"/>
      <c r="ILL22" s="59"/>
      <c r="ILM22" s="59"/>
      <c r="ILN22" s="56"/>
      <c r="ILO22" s="58"/>
      <c r="ILP22" s="56"/>
      <c r="ILQ22" s="56"/>
      <c r="ILR22" s="287"/>
      <c r="ILS22" s="288"/>
      <c r="ILT22" s="287"/>
      <c r="ILU22" s="287"/>
      <c r="ILV22" s="287"/>
      <c r="ILW22" s="289"/>
      <c r="ILX22" s="287"/>
      <c r="ILY22" s="287"/>
      <c r="ILZ22" s="287"/>
      <c r="IMA22" s="288"/>
      <c r="IMB22" s="287"/>
      <c r="IMC22" s="287"/>
      <c r="IMD22" s="290"/>
      <c r="IME22" s="57"/>
      <c r="IMF22" s="58"/>
      <c r="IMG22" s="59"/>
      <c r="IMH22" s="59"/>
      <c r="IMI22" s="56"/>
      <c r="IMJ22" s="58"/>
      <c r="IMK22" s="56"/>
      <c r="IML22" s="56"/>
      <c r="IMM22" s="287"/>
      <c r="IMN22" s="288"/>
      <c r="IMO22" s="287"/>
      <c r="IMP22" s="287"/>
      <c r="IMQ22" s="287"/>
      <c r="IMR22" s="289"/>
      <c r="IMS22" s="287"/>
      <c r="IMT22" s="287"/>
      <c r="IMU22" s="287"/>
      <c r="IMV22" s="288"/>
      <c r="IMW22" s="287"/>
      <c r="IMX22" s="287"/>
      <c r="IMY22" s="290"/>
      <c r="IMZ22" s="57"/>
      <c r="INA22" s="58"/>
      <c r="INB22" s="59"/>
      <c r="INC22" s="59"/>
      <c r="IND22" s="56"/>
      <c r="INE22" s="58"/>
      <c r="INF22" s="56"/>
      <c r="ING22" s="56"/>
      <c r="INH22" s="287"/>
      <c r="INI22" s="288"/>
      <c r="INJ22" s="287"/>
      <c r="INK22" s="287"/>
      <c r="INL22" s="287"/>
      <c r="INM22" s="289"/>
      <c r="INN22" s="287"/>
      <c r="INO22" s="287"/>
      <c r="INP22" s="287"/>
      <c r="INQ22" s="288"/>
      <c r="INR22" s="287"/>
      <c r="INS22" s="287"/>
      <c r="INT22" s="290"/>
      <c r="INU22" s="57"/>
      <c r="INV22" s="58"/>
      <c r="INW22" s="59"/>
      <c r="INX22" s="59"/>
      <c r="INY22" s="56"/>
      <c r="INZ22" s="58"/>
      <c r="IOA22" s="56"/>
      <c r="IOB22" s="56"/>
      <c r="IOC22" s="287"/>
      <c r="IOD22" s="288"/>
      <c r="IOE22" s="287"/>
      <c r="IOF22" s="287"/>
      <c r="IOG22" s="287"/>
      <c r="IOH22" s="289"/>
      <c r="IOI22" s="287"/>
      <c r="IOJ22" s="287"/>
      <c r="IOK22" s="287"/>
      <c r="IOL22" s="288"/>
      <c r="IOM22" s="287"/>
      <c r="ION22" s="287"/>
      <c r="IOO22" s="290"/>
      <c r="IOP22" s="57"/>
      <c r="IOQ22" s="58"/>
      <c r="IOR22" s="59"/>
      <c r="IOS22" s="59"/>
      <c r="IOT22" s="56"/>
      <c r="IOU22" s="58"/>
      <c r="IOV22" s="56"/>
      <c r="IOW22" s="56"/>
      <c r="IOX22" s="287"/>
      <c r="IOY22" s="288"/>
      <c r="IOZ22" s="287"/>
      <c r="IPA22" s="287"/>
      <c r="IPB22" s="287"/>
      <c r="IPC22" s="289"/>
      <c r="IPD22" s="287"/>
      <c r="IPE22" s="287"/>
      <c r="IPF22" s="287"/>
      <c r="IPG22" s="288"/>
      <c r="IPH22" s="287"/>
      <c r="IPI22" s="287"/>
      <c r="IPJ22" s="290"/>
      <c r="IPK22" s="57"/>
      <c r="IPL22" s="58"/>
      <c r="IPM22" s="59"/>
      <c r="IPN22" s="59"/>
      <c r="IPO22" s="56"/>
      <c r="IPP22" s="58"/>
      <c r="IPQ22" s="56"/>
      <c r="IPR22" s="56"/>
      <c r="IPS22" s="287"/>
      <c r="IPT22" s="288"/>
      <c r="IPU22" s="287"/>
      <c r="IPV22" s="287"/>
      <c r="IPW22" s="287"/>
      <c r="IPX22" s="289"/>
      <c r="IPY22" s="287"/>
      <c r="IPZ22" s="287"/>
      <c r="IQA22" s="287"/>
      <c r="IQB22" s="288"/>
      <c r="IQC22" s="287"/>
      <c r="IQD22" s="287"/>
      <c r="IQE22" s="290"/>
      <c r="IQF22" s="57"/>
      <c r="IQG22" s="58"/>
      <c r="IQH22" s="59"/>
      <c r="IQI22" s="59"/>
      <c r="IQJ22" s="56"/>
      <c r="IQK22" s="58"/>
      <c r="IQL22" s="56"/>
      <c r="IQM22" s="56"/>
      <c r="IQN22" s="287"/>
      <c r="IQO22" s="288"/>
      <c r="IQP22" s="287"/>
      <c r="IQQ22" s="287"/>
      <c r="IQR22" s="287"/>
      <c r="IQS22" s="289"/>
      <c r="IQT22" s="287"/>
      <c r="IQU22" s="287"/>
      <c r="IQV22" s="287"/>
      <c r="IQW22" s="288"/>
      <c r="IQX22" s="287"/>
      <c r="IQY22" s="287"/>
      <c r="IQZ22" s="290"/>
      <c r="IRA22" s="57"/>
      <c r="IRB22" s="58"/>
      <c r="IRC22" s="59"/>
      <c r="IRD22" s="59"/>
      <c r="IRE22" s="56"/>
      <c r="IRF22" s="58"/>
      <c r="IRG22" s="56"/>
      <c r="IRH22" s="56"/>
      <c r="IRI22" s="287"/>
      <c r="IRJ22" s="288"/>
      <c r="IRK22" s="287"/>
      <c r="IRL22" s="287"/>
      <c r="IRM22" s="287"/>
      <c r="IRN22" s="289"/>
      <c r="IRO22" s="287"/>
      <c r="IRP22" s="287"/>
      <c r="IRQ22" s="287"/>
      <c r="IRR22" s="288"/>
      <c r="IRS22" s="287"/>
      <c r="IRT22" s="287"/>
      <c r="IRU22" s="290"/>
      <c r="IRV22" s="57"/>
      <c r="IRW22" s="58"/>
      <c r="IRX22" s="59"/>
      <c r="IRY22" s="59"/>
      <c r="IRZ22" s="56"/>
      <c r="ISA22" s="58"/>
      <c r="ISB22" s="56"/>
      <c r="ISC22" s="56"/>
      <c r="ISD22" s="287"/>
      <c r="ISE22" s="288"/>
      <c r="ISF22" s="287"/>
      <c r="ISG22" s="287"/>
      <c r="ISH22" s="287"/>
      <c r="ISI22" s="289"/>
      <c r="ISJ22" s="287"/>
      <c r="ISK22" s="287"/>
      <c r="ISL22" s="287"/>
      <c r="ISM22" s="288"/>
      <c r="ISN22" s="287"/>
      <c r="ISO22" s="287"/>
      <c r="ISP22" s="290"/>
      <c r="ISQ22" s="57"/>
      <c r="ISR22" s="58"/>
      <c r="ISS22" s="59"/>
      <c r="IST22" s="59"/>
      <c r="ISU22" s="56"/>
      <c r="ISV22" s="58"/>
      <c r="ISW22" s="56"/>
      <c r="ISX22" s="56"/>
      <c r="ISY22" s="287"/>
      <c r="ISZ22" s="288"/>
      <c r="ITA22" s="287"/>
      <c r="ITB22" s="287"/>
      <c r="ITC22" s="287"/>
      <c r="ITD22" s="289"/>
      <c r="ITE22" s="287"/>
      <c r="ITF22" s="287"/>
      <c r="ITG22" s="287"/>
      <c r="ITH22" s="288"/>
      <c r="ITI22" s="287"/>
      <c r="ITJ22" s="287"/>
      <c r="ITK22" s="290"/>
      <c r="ITL22" s="57"/>
      <c r="ITM22" s="58"/>
      <c r="ITN22" s="59"/>
      <c r="ITO22" s="59"/>
      <c r="ITP22" s="56"/>
      <c r="ITQ22" s="58"/>
      <c r="ITR22" s="56"/>
      <c r="ITS22" s="56"/>
      <c r="ITT22" s="287"/>
      <c r="ITU22" s="288"/>
      <c r="ITV22" s="287"/>
      <c r="ITW22" s="287"/>
      <c r="ITX22" s="287"/>
      <c r="ITY22" s="289"/>
      <c r="ITZ22" s="287"/>
      <c r="IUA22" s="287"/>
      <c r="IUB22" s="287"/>
      <c r="IUC22" s="288"/>
      <c r="IUD22" s="287"/>
      <c r="IUE22" s="287"/>
      <c r="IUF22" s="290"/>
      <c r="IUG22" s="57"/>
      <c r="IUH22" s="58"/>
      <c r="IUI22" s="59"/>
      <c r="IUJ22" s="59"/>
      <c r="IUK22" s="56"/>
      <c r="IUL22" s="58"/>
      <c r="IUM22" s="56"/>
      <c r="IUN22" s="56"/>
      <c r="IUO22" s="287"/>
      <c r="IUP22" s="288"/>
      <c r="IUQ22" s="287"/>
      <c r="IUR22" s="287"/>
      <c r="IUS22" s="287"/>
      <c r="IUT22" s="289"/>
      <c r="IUU22" s="287"/>
      <c r="IUV22" s="287"/>
      <c r="IUW22" s="287"/>
      <c r="IUX22" s="288"/>
      <c r="IUY22" s="287"/>
      <c r="IUZ22" s="287"/>
      <c r="IVA22" s="290"/>
      <c r="IVB22" s="57"/>
      <c r="IVC22" s="58"/>
      <c r="IVD22" s="59"/>
      <c r="IVE22" s="59"/>
      <c r="IVF22" s="56"/>
      <c r="IVG22" s="58"/>
      <c r="IVH22" s="56"/>
      <c r="IVI22" s="56"/>
      <c r="IVJ22" s="287"/>
      <c r="IVK22" s="288"/>
      <c r="IVL22" s="287"/>
      <c r="IVM22" s="287"/>
      <c r="IVN22" s="287"/>
      <c r="IVO22" s="289"/>
      <c r="IVP22" s="287"/>
      <c r="IVQ22" s="287"/>
      <c r="IVR22" s="287"/>
      <c r="IVS22" s="288"/>
      <c r="IVT22" s="287"/>
      <c r="IVU22" s="287"/>
      <c r="IVV22" s="290"/>
      <c r="IVW22" s="57"/>
      <c r="IVX22" s="58"/>
      <c r="IVY22" s="59"/>
      <c r="IVZ22" s="59"/>
      <c r="IWA22" s="56"/>
      <c r="IWB22" s="58"/>
      <c r="IWC22" s="56"/>
      <c r="IWD22" s="56"/>
      <c r="IWE22" s="287"/>
      <c r="IWF22" s="288"/>
      <c r="IWG22" s="287"/>
      <c r="IWH22" s="287"/>
      <c r="IWI22" s="287"/>
      <c r="IWJ22" s="289"/>
      <c r="IWK22" s="287"/>
      <c r="IWL22" s="287"/>
      <c r="IWM22" s="287"/>
      <c r="IWN22" s="288"/>
      <c r="IWO22" s="287"/>
      <c r="IWP22" s="287"/>
      <c r="IWQ22" s="290"/>
      <c r="IWR22" s="57"/>
      <c r="IWS22" s="58"/>
      <c r="IWT22" s="59"/>
      <c r="IWU22" s="59"/>
      <c r="IWV22" s="56"/>
      <c r="IWW22" s="58"/>
      <c r="IWX22" s="56"/>
      <c r="IWY22" s="56"/>
      <c r="IWZ22" s="287"/>
      <c r="IXA22" s="288"/>
      <c r="IXB22" s="287"/>
      <c r="IXC22" s="287"/>
      <c r="IXD22" s="287"/>
      <c r="IXE22" s="289"/>
      <c r="IXF22" s="287"/>
      <c r="IXG22" s="287"/>
      <c r="IXH22" s="287"/>
      <c r="IXI22" s="288"/>
      <c r="IXJ22" s="287"/>
      <c r="IXK22" s="287"/>
      <c r="IXL22" s="290"/>
      <c r="IXM22" s="57"/>
      <c r="IXN22" s="58"/>
      <c r="IXO22" s="59"/>
      <c r="IXP22" s="59"/>
      <c r="IXQ22" s="56"/>
      <c r="IXR22" s="58"/>
      <c r="IXS22" s="56"/>
      <c r="IXT22" s="56"/>
      <c r="IXU22" s="287"/>
      <c r="IXV22" s="288"/>
      <c r="IXW22" s="287"/>
      <c r="IXX22" s="287"/>
      <c r="IXY22" s="287"/>
      <c r="IXZ22" s="289"/>
      <c r="IYA22" s="287"/>
      <c r="IYB22" s="287"/>
      <c r="IYC22" s="287"/>
      <c r="IYD22" s="288"/>
      <c r="IYE22" s="287"/>
      <c r="IYF22" s="287"/>
      <c r="IYG22" s="290"/>
      <c r="IYH22" s="57"/>
      <c r="IYI22" s="58"/>
      <c r="IYJ22" s="59"/>
      <c r="IYK22" s="59"/>
      <c r="IYL22" s="56"/>
      <c r="IYM22" s="58"/>
      <c r="IYN22" s="56"/>
      <c r="IYO22" s="56"/>
      <c r="IYP22" s="287"/>
      <c r="IYQ22" s="288"/>
      <c r="IYR22" s="287"/>
      <c r="IYS22" s="287"/>
      <c r="IYT22" s="287"/>
      <c r="IYU22" s="289"/>
      <c r="IYV22" s="287"/>
      <c r="IYW22" s="287"/>
      <c r="IYX22" s="287"/>
      <c r="IYY22" s="288"/>
      <c r="IYZ22" s="287"/>
      <c r="IZA22" s="287"/>
      <c r="IZB22" s="290"/>
      <c r="IZC22" s="57"/>
      <c r="IZD22" s="58"/>
      <c r="IZE22" s="59"/>
      <c r="IZF22" s="59"/>
      <c r="IZG22" s="56"/>
      <c r="IZH22" s="58"/>
      <c r="IZI22" s="56"/>
      <c r="IZJ22" s="56"/>
      <c r="IZK22" s="287"/>
      <c r="IZL22" s="288"/>
      <c r="IZM22" s="287"/>
      <c r="IZN22" s="287"/>
      <c r="IZO22" s="287"/>
      <c r="IZP22" s="289"/>
      <c r="IZQ22" s="287"/>
      <c r="IZR22" s="287"/>
      <c r="IZS22" s="287"/>
      <c r="IZT22" s="288"/>
      <c r="IZU22" s="287"/>
      <c r="IZV22" s="287"/>
      <c r="IZW22" s="290"/>
      <c r="IZX22" s="57"/>
      <c r="IZY22" s="58"/>
      <c r="IZZ22" s="59"/>
      <c r="JAA22" s="59"/>
      <c r="JAB22" s="56"/>
      <c r="JAC22" s="58"/>
      <c r="JAD22" s="56"/>
      <c r="JAE22" s="56"/>
      <c r="JAF22" s="287"/>
      <c r="JAG22" s="288"/>
      <c r="JAH22" s="287"/>
      <c r="JAI22" s="287"/>
      <c r="JAJ22" s="287"/>
      <c r="JAK22" s="289"/>
      <c r="JAL22" s="287"/>
      <c r="JAM22" s="287"/>
      <c r="JAN22" s="287"/>
      <c r="JAO22" s="288"/>
      <c r="JAP22" s="287"/>
      <c r="JAQ22" s="287"/>
      <c r="JAR22" s="290"/>
      <c r="JAS22" s="57"/>
      <c r="JAT22" s="58"/>
      <c r="JAU22" s="59"/>
      <c r="JAV22" s="59"/>
      <c r="JAW22" s="56"/>
      <c r="JAX22" s="58"/>
      <c r="JAY22" s="56"/>
      <c r="JAZ22" s="56"/>
      <c r="JBA22" s="287"/>
      <c r="JBB22" s="288"/>
      <c r="JBC22" s="287"/>
      <c r="JBD22" s="287"/>
      <c r="JBE22" s="287"/>
      <c r="JBF22" s="289"/>
      <c r="JBG22" s="287"/>
      <c r="JBH22" s="287"/>
      <c r="JBI22" s="287"/>
      <c r="JBJ22" s="288"/>
      <c r="JBK22" s="287"/>
      <c r="JBL22" s="287"/>
      <c r="JBM22" s="290"/>
      <c r="JBN22" s="57"/>
      <c r="JBO22" s="58"/>
      <c r="JBP22" s="59"/>
      <c r="JBQ22" s="59"/>
      <c r="JBR22" s="56"/>
      <c r="JBS22" s="58"/>
      <c r="JBT22" s="56"/>
      <c r="JBU22" s="56"/>
      <c r="JBV22" s="287"/>
      <c r="JBW22" s="288"/>
      <c r="JBX22" s="287"/>
      <c r="JBY22" s="287"/>
      <c r="JBZ22" s="287"/>
      <c r="JCA22" s="289"/>
      <c r="JCB22" s="287"/>
      <c r="JCC22" s="287"/>
      <c r="JCD22" s="287"/>
      <c r="JCE22" s="288"/>
      <c r="JCF22" s="287"/>
      <c r="JCG22" s="287"/>
      <c r="JCH22" s="290"/>
      <c r="JCI22" s="57"/>
      <c r="JCJ22" s="58"/>
      <c r="JCK22" s="59"/>
      <c r="JCL22" s="59"/>
      <c r="JCM22" s="56"/>
      <c r="JCN22" s="58"/>
      <c r="JCO22" s="56"/>
      <c r="JCP22" s="56"/>
      <c r="JCQ22" s="287"/>
      <c r="JCR22" s="288"/>
      <c r="JCS22" s="287"/>
      <c r="JCT22" s="287"/>
      <c r="JCU22" s="287"/>
      <c r="JCV22" s="289"/>
      <c r="JCW22" s="287"/>
      <c r="JCX22" s="287"/>
      <c r="JCY22" s="287"/>
      <c r="JCZ22" s="288"/>
      <c r="JDA22" s="287"/>
      <c r="JDB22" s="287"/>
      <c r="JDC22" s="290"/>
      <c r="JDD22" s="57"/>
      <c r="JDE22" s="58"/>
      <c r="JDF22" s="59"/>
      <c r="JDG22" s="59"/>
      <c r="JDH22" s="56"/>
      <c r="JDI22" s="58"/>
      <c r="JDJ22" s="56"/>
      <c r="JDK22" s="56"/>
      <c r="JDL22" s="287"/>
      <c r="JDM22" s="288"/>
      <c r="JDN22" s="287"/>
      <c r="JDO22" s="287"/>
      <c r="JDP22" s="287"/>
      <c r="JDQ22" s="289"/>
      <c r="JDR22" s="287"/>
      <c r="JDS22" s="287"/>
      <c r="JDT22" s="287"/>
      <c r="JDU22" s="288"/>
      <c r="JDV22" s="287"/>
      <c r="JDW22" s="287"/>
      <c r="JDX22" s="290"/>
      <c r="JDY22" s="57"/>
      <c r="JDZ22" s="58"/>
      <c r="JEA22" s="59"/>
      <c r="JEB22" s="59"/>
      <c r="JEC22" s="56"/>
      <c r="JED22" s="58"/>
      <c r="JEE22" s="56"/>
      <c r="JEF22" s="56"/>
      <c r="JEG22" s="287"/>
      <c r="JEH22" s="288"/>
      <c r="JEI22" s="287"/>
      <c r="JEJ22" s="287"/>
      <c r="JEK22" s="287"/>
      <c r="JEL22" s="289"/>
      <c r="JEM22" s="287"/>
      <c r="JEN22" s="287"/>
      <c r="JEO22" s="287"/>
      <c r="JEP22" s="288"/>
      <c r="JEQ22" s="287"/>
      <c r="JER22" s="287"/>
      <c r="JES22" s="290"/>
      <c r="JET22" s="57"/>
      <c r="JEU22" s="58"/>
      <c r="JEV22" s="59"/>
      <c r="JEW22" s="59"/>
      <c r="JEX22" s="56"/>
      <c r="JEY22" s="58"/>
      <c r="JEZ22" s="56"/>
      <c r="JFA22" s="56"/>
      <c r="JFB22" s="287"/>
      <c r="JFC22" s="288"/>
      <c r="JFD22" s="287"/>
      <c r="JFE22" s="287"/>
      <c r="JFF22" s="287"/>
      <c r="JFG22" s="289"/>
      <c r="JFH22" s="287"/>
      <c r="JFI22" s="287"/>
      <c r="JFJ22" s="287"/>
      <c r="JFK22" s="288"/>
      <c r="JFL22" s="287"/>
      <c r="JFM22" s="287"/>
      <c r="JFN22" s="290"/>
      <c r="JFO22" s="57"/>
      <c r="JFP22" s="58"/>
      <c r="JFQ22" s="59"/>
      <c r="JFR22" s="59"/>
      <c r="JFS22" s="56"/>
      <c r="JFT22" s="58"/>
      <c r="JFU22" s="56"/>
      <c r="JFV22" s="56"/>
      <c r="JFW22" s="287"/>
      <c r="JFX22" s="288"/>
      <c r="JFY22" s="287"/>
      <c r="JFZ22" s="287"/>
      <c r="JGA22" s="287"/>
      <c r="JGB22" s="289"/>
      <c r="JGC22" s="287"/>
      <c r="JGD22" s="287"/>
      <c r="JGE22" s="287"/>
      <c r="JGF22" s="288"/>
      <c r="JGG22" s="287"/>
      <c r="JGH22" s="287"/>
      <c r="JGI22" s="290"/>
      <c r="JGJ22" s="57"/>
      <c r="JGK22" s="58"/>
      <c r="JGL22" s="59"/>
      <c r="JGM22" s="59"/>
      <c r="JGN22" s="56"/>
      <c r="JGO22" s="58"/>
      <c r="JGP22" s="56"/>
      <c r="JGQ22" s="56"/>
      <c r="JGR22" s="287"/>
      <c r="JGS22" s="288"/>
      <c r="JGT22" s="287"/>
      <c r="JGU22" s="287"/>
      <c r="JGV22" s="287"/>
      <c r="JGW22" s="289"/>
      <c r="JGX22" s="287"/>
      <c r="JGY22" s="287"/>
      <c r="JGZ22" s="287"/>
      <c r="JHA22" s="288"/>
      <c r="JHB22" s="287"/>
      <c r="JHC22" s="287"/>
      <c r="JHD22" s="290"/>
      <c r="JHE22" s="57"/>
      <c r="JHF22" s="58"/>
      <c r="JHG22" s="59"/>
      <c r="JHH22" s="59"/>
      <c r="JHI22" s="56"/>
      <c r="JHJ22" s="58"/>
      <c r="JHK22" s="56"/>
      <c r="JHL22" s="56"/>
      <c r="JHM22" s="287"/>
      <c r="JHN22" s="288"/>
      <c r="JHO22" s="287"/>
      <c r="JHP22" s="287"/>
      <c r="JHQ22" s="287"/>
      <c r="JHR22" s="289"/>
      <c r="JHS22" s="287"/>
      <c r="JHT22" s="287"/>
      <c r="JHU22" s="287"/>
      <c r="JHV22" s="288"/>
      <c r="JHW22" s="287"/>
      <c r="JHX22" s="287"/>
      <c r="JHY22" s="290"/>
      <c r="JHZ22" s="57"/>
      <c r="JIA22" s="58"/>
      <c r="JIB22" s="59"/>
      <c r="JIC22" s="59"/>
      <c r="JID22" s="56"/>
      <c r="JIE22" s="58"/>
      <c r="JIF22" s="56"/>
      <c r="JIG22" s="56"/>
      <c r="JIH22" s="287"/>
      <c r="JII22" s="288"/>
      <c r="JIJ22" s="287"/>
      <c r="JIK22" s="287"/>
      <c r="JIL22" s="287"/>
      <c r="JIM22" s="289"/>
      <c r="JIN22" s="287"/>
      <c r="JIO22" s="287"/>
      <c r="JIP22" s="287"/>
      <c r="JIQ22" s="288"/>
      <c r="JIR22" s="287"/>
      <c r="JIS22" s="287"/>
      <c r="JIT22" s="290"/>
      <c r="JIU22" s="57"/>
      <c r="JIV22" s="58"/>
      <c r="JIW22" s="59"/>
      <c r="JIX22" s="59"/>
      <c r="JIY22" s="56"/>
      <c r="JIZ22" s="58"/>
      <c r="JJA22" s="56"/>
      <c r="JJB22" s="56"/>
      <c r="JJC22" s="287"/>
      <c r="JJD22" s="288"/>
      <c r="JJE22" s="287"/>
      <c r="JJF22" s="287"/>
      <c r="JJG22" s="287"/>
      <c r="JJH22" s="289"/>
      <c r="JJI22" s="287"/>
      <c r="JJJ22" s="287"/>
      <c r="JJK22" s="287"/>
      <c r="JJL22" s="288"/>
      <c r="JJM22" s="287"/>
      <c r="JJN22" s="287"/>
      <c r="JJO22" s="290"/>
      <c r="JJP22" s="57"/>
      <c r="JJQ22" s="58"/>
      <c r="JJR22" s="59"/>
      <c r="JJS22" s="59"/>
      <c r="JJT22" s="56"/>
      <c r="JJU22" s="58"/>
      <c r="JJV22" s="56"/>
      <c r="JJW22" s="56"/>
      <c r="JJX22" s="287"/>
      <c r="JJY22" s="288"/>
      <c r="JJZ22" s="287"/>
      <c r="JKA22" s="287"/>
      <c r="JKB22" s="287"/>
      <c r="JKC22" s="289"/>
      <c r="JKD22" s="287"/>
      <c r="JKE22" s="287"/>
      <c r="JKF22" s="287"/>
      <c r="JKG22" s="288"/>
      <c r="JKH22" s="287"/>
      <c r="JKI22" s="287"/>
      <c r="JKJ22" s="290"/>
      <c r="JKK22" s="57"/>
      <c r="JKL22" s="58"/>
      <c r="JKM22" s="59"/>
      <c r="JKN22" s="59"/>
      <c r="JKO22" s="56"/>
      <c r="JKP22" s="58"/>
      <c r="JKQ22" s="56"/>
      <c r="JKR22" s="56"/>
      <c r="JKS22" s="287"/>
      <c r="JKT22" s="288"/>
      <c r="JKU22" s="287"/>
      <c r="JKV22" s="287"/>
      <c r="JKW22" s="287"/>
      <c r="JKX22" s="289"/>
      <c r="JKY22" s="287"/>
      <c r="JKZ22" s="287"/>
      <c r="JLA22" s="287"/>
      <c r="JLB22" s="288"/>
      <c r="JLC22" s="287"/>
      <c r="JLD22" s="287"/>
      <c r="JLE22" s="290"/>
      <c r="JLF22" s="57"/>
      <c r="JLG22" s="58"/>
      <c r="JLH22" s="59"/>
      <c r="JLI22" s="59"/>
      <c r="JLJ22" s="56"/>
      <c r="JLK22" s="58"/>
      <c r="JLL22" s="56"/>
      <c r="JLM22" s="56"/>
      <c r="JLN22" s="287"/>
      <c r="JLO22" s="288"/>
      <c r="JLP22" s="287"/>
      <c r="JLQ22" s="287"/>
      <c r="JLR22" s="287"/>
      <c r="JLS22" s="289"/>
      <c r="JLT22" s="287"/>
      <c r="JLU22" s="287"/>
      <c r="JLV22" s="287"/>
      <c r="JLW22" s="288"/>
      <c r="JLX22" s="287"/>
      <c r="JLY22" s="287"/>
      <c r="JLZ22" s="290"/>
      <c r="JMA22" s="57"/>
      <c r="JMB22" s="58"/>
      <c r="JMC22" s="59"/>
      <c r="JMD22" s="59"/>
      <c r="JME22" s="56"/>
      <c r="JMF22" s="58"/>
      <c r="JMG22" s="56"/>
      <c r="JMH22" s="56"/>
      <c r="JMI22" s="287"/>
      <c r="JMJ22" s="288"/>
      <c r="JMK22" s="287"/>
      <c r="JML22" s="287"/>
      <c r="JMM22" s="287"/>
      <c r="JMN22" s="289"/>
      <c r="JMO22" s="287"/>
      <c r="JMP22" s="287"/>
      <c r="JMQ22" s="287"/>
      <c r="JMR22" s="288"/>
      <c r="JMS22" s="287"/>
      <c r="JMT22" s="287"/>
      <c r="JMU22" s="290"/>
      <c r="JMV22" s="57"/>
      <c r="JMW22" s="58"/>
      <c r="JMX22" s="59"/>
      <c r="JMY22" s="59"/>
      <c r="JMZ22" s="56"/>
      <c r="JNA22" s="58"/>
      <c r="JNB22" s="56"/>
      <c r="JNC22" s="56"/>
      <c r="JND22" s="287"/>
      <c r="JNE22" s="288"/>
      <c r="JNF22" s="287"/>
      <c r="JNG22" s="287"/>
      <c r="JNH22" s="287"/>
      <c r="JNI22" s="289"/>
      <c r="JNJ22" s="287"/>
      <c r="JNK22" s="287"/>
      <c r="JNL22" s="287"/>
      <c r="JNM22" s="288"/>
      <c r="JNN22" s="287"/>
      <c r="JNO22" s="287"/>
      <c r="JNP22" s="290"/>
      <c r="JNQ22" s="57"/>
      <c r="JNR22" s="58"/>
      <c r="JNS22" s="59"/>
      <c r="JNT22" s="59"/>
      <c r="JNU22" s="56"/>
      <c r="JNV22" s="58"/>
      <c r="JNW22" s="56"/>
      <c r="JNX22" s="56"/>
      <c r="JNY22" s="287"/>
      <c r="JNZ22" s="288"/>
      <c r="JOA22" s="287"/>
      <c r="JOB22" s="287"/>
      <c r="JOC22" s="287"/>
      <c r="JOD22" s="289"/>
      <c r="JOE22" s="287"/>
      <c r="JOF22" s="287"/>
      <c r="JOG22" s="287"/>
      <c r="JOH22" s="288"/>
      <c r="JOI22" s="287"/>
      <c r="JOJ22" s="287"/>
      <c r="JOK22" s="290"/>
      <c r="JOL22" s="57"/>
      <c r="JOM22" s="58"/>
      <c r="JON22" s="59"/>
      <c r="JOO22" s="59"/>
      <c r="JOP22" s="56"/>
      <c r="JOQ22" s="58"/>
      <c r="JOR22" s="56"/>
      <c r="JOS22" s="56"/>
      <c r="JOT22" s="287"/>
      <c r="JOU22" s="288"/>
      <c r="JOV22" s="287"/>
      <c r="JOW22" s="287"/>
      <c r="JOX22" s="287"/>
      <c r="JOY22" s="289"/>
      <c r="JOZ22" s="287"/>
      <c r="JPA22" s="287"/>
      <c r="JPB22" s="287"/>
      <c r="JPC22" s="288"/>
      <c r="JPD22" s="287"/>
      <c r="JPE22" s="287"/>
      <c r="JPF22" s="290"/>
      <c r="JPG22" s="57"/>
      <c r="JPH22" s="58"/>
      <c r="JPI22" s="59"/>
      <c r="JPJ22" s="59"/>
      <c r="JPK22" s="56"/>
      <c r="JPL22" s="58"/>
      <c r="JPM22" s="56"/>
      <c r="JPN22" s="56"/>
      <c r="JPO22" s="287"/>
      <c r="JPP22" s="288"/>
      <c r="JPQ22" s="287"/>
      <c r="JPR22" s="287"/>
      <c r="JPS22" s="287"/>
      <c r="JPT22" s="289"/>
      <c r="JPU22" s="287"/>
      <c r="JPV22" s="287"/>
      <c r="JPW22" s="287"/>
      <c r="JPX22" s="288"/>
      <c r="JPY22" s="287"/>
      <c r="JPZ22" s="287"/>
      <c r="JQA22" s="290"/>
      <c r="JQB22" s="57"/>
      <c r="JQC22" s="58"/>
      <c r="JQD22" s="59"/>
      <c r="JQE22" s="59"/>
      <c r="JQF22" s="56"/>
      <c r="JQG22" s="58"/>
      <c r="JQH22" s="56"/>
      <c r="JQI22" s="56"/>
      <c r="JQJ22" s="287"/>
      <c r="JQK22" s="288"/>
      <c r="JQL22" s="287"/>
      <c r="JQM22" s="287"/>
      <c r="JQN22" s="287"/>
      <c r="JQO22" s="289"/>
      <c r="JQP22" s="287"/>
      <c r="JQQ22" s="287"/>
      <c r="JQR22" s="287"/>
      <c r="JQS22" s="288"/>
      <c r="JQT22" s="287"/>
      <c r="JQU22" s="287"/>
      <c r="JQV22" s="290"/>
      <c r="JQW22" s="57"/>
      <c r="JQX22" s="58"/>
      <c r="JQY22" s="59"/>
      <c r="JQZ22" s="59"/>
      <c r="JRA22" s="56"/>
      <c r="JRB22" s="58"/>
      <c r="JRC22" s="56"/>
      <c r="JRD22" s="56"/>
      <c r="JRE22" s="287"/>
      <c r="JRF22" s="288"/>
      <c r="JRG22" s="287"/>
      <c r="JRH22" s="287"/>
      <c r="JRI22" s="287"/>
      <c r="JRJ22" s="289"/>
      <c r="JRK22" s="287"/>
      <c r="JRL22" s="287"/>
      <c r="JRM22" s="287"/>
      <c r="JRN22" s="288"/>
      <c r="JRO22" s="287"/>
      <c r="JRP22" s="287"/>
      <c r="JRQ22" s="290"/>
      <c r="JRR22" s="57"/>
      <c r="JRS22" s="58"/>
      <c r="JRT22" s="59"/>
      <c r="JRU22" s="59"/>
      <c r="JRV22" s="56"/>
      <c r="JRW22" s="58"/>
      <c r="JRX22" s="56"/>
      <c r="JRY22" s="56"/>
      <c r="JRZ22" s="287"/>
      <c r="JSA22" s="288"/>
      <c r="JSB22" s="287"/>
      <c r="JSC22" s="287"/>
      <c r="JSD22" s="287"/>
      <c r="JSE22" s="289"/>
      <c r="JSF22" s="287"/>
      <c r="JSG22" s="287"/>
      <c r="JSH22" s="287"/>
      <c r="JSI22" s="288"/>
      <c r="JSJ22" s="287"/>
      <c r="JSK22" s="287"/>
      <c r="JSL22" s="290"/>
      <c r="JSM22" s="57"/>
      <c r="JSN22" s="58"/>
      <c r="JSO22" s="59"/>
      <c r="JSP22" s="59"/>
      <c r="JSQ22" s="56"/>
      <c r="JSR22" s="58"/>
      <c r="JSS22" s="56"/>
      <c r="JST22" s="56"/>
      <c r="JSU22" s="287"/>
      <c r="JSV22" s="288"/>
      <c r="JSW22" s="287"/>
      <c r="JSX22" s="287"/>
      <c r="JSY22" s="287"/>
      <c r="JSZ22" s="289"/>
      <c r="JTA22" s="287"/>
      <c r="JTB22" s="287"/>
      <c r="JTC22" s="287"/>
      <c r="JTD22" s="288"/>
      <c r="JTE22" s="287"/>
      <c r="JTF22" s="287"/>
      <c r="JTG22" s="290"/>
      <c r="JTH22" s="57"/>
      <c r="JTI22" s="58"/>
      <c r="JTJ22" s="59"/>
      <c r="JTK22" s="59"/>
      <c r="JTL22" s="56"/>
      <c r="JTM22" s="58"/>
      <c r="JTN22" s="56"/>
      <c r="JTO22" s="56"/>
      <c r="JTP22" s="287"/>
      <c r="JTQ22" s="288"/>
      <c r="JTR22" s="287"/>
      <c r="JTS22" s="287"/>
      <c r="JTT22" s="287"/>
      <c r="JTU22" s="289"/>
      <c r="JTV22" s="287"/>
      <c r="JTW22" s="287"/>
      <c r="JTX22" s="287"/>
      <c r="JTY22" s="288"/>
      <c r="JTZ22" s="287"/>
      <c r="JUA22" s="287"/>
      <c r="JUB22" s="290"/>
      <c r="JUC22" s="57"/>
      <c r="JUD22" s="58"/>
      <c r="JUE22" s="59"/>
      <c r="JUF22" s="59"/>
      <c r="JUG22" s="56"/>
      <c r="JUH22" s="58"/>
      <c r="JUI22" s="56"/>
      <c r="JUJ22" s="56"/>
      <c r="JUK22" s="287"/>
      <c r="JUL22" s="288"/>
      <c r="JUM22" s="287"/>
      <c r="JUN22" s="287"/>
      <c r="JUO22" s="287"/>
      <c r="JUP22" s="289"/>
      <c r="JUQ22" s="287"/>
      <c r="JUR22" s="287"/>
      <c r="JUS22" s="287"/>
      <c r="JUT22" s="288"/>
      <c r="JUU22" s="287"/>
      <c r="JUV22" s="287"/>
      <c r="JUW22" s="290"/>
      <c r="JUX22" s="57"/>
      <c r="JUY22" s="58"/>
      <c r="JUZ22" s="59"/>
      <c r="JVA22" s="59"/>
      <c r="JVB22" s="56"/>
      <c r="JVC22" s="58"/>
      <c r="JVD22" s="56"/>
      <c r="JVE22" s="56"/>
      <c r="JVF22" s="287"/>
      <c r="JVG22" s="288"/>
      <c r="JVH22" s="287"/>
      <c r="JVI22" s="287"/>
      <c r="JVJ22" s="287"/>
      <c r="JVK22" s="289"/>
      <c r="JVL22" s="287"/>
      <c r="JVM22" s="287"/>
      <c r="JVN22" s="287"/>
      <c r="JVO22" s="288"/>
      <c r="JVP22" s="287"/>
      <c r="JVQ22" s="287"/>
      <c r="JVR22" s="290"/>
      <c r="JVS22" s="57"/>
      <c r="JVT22" s="58"/>
      <c r="JVU22" s="59"/>
      <c r="JVV22" s="59"/>
      <c r="JVW22" s="56"/>
      <c r="JVX22" s="58"/>
      <c r="JVY22" s="56"/>
      <c r="JVZ22" s="56"/>
      <c r="JWA22" s="287"/>
      <c r="JWB22" s="288"/>
      <c r="JWC22" s="287"/>
      <c r="JWD22" s="287"/>
      <c r="JWE22" s="287"/>
      <c r="JWF22" s="289"/>
      <c r="JWG22" s="287"/>
      <c r="JWH22" s="287"/>
      <c r="JWI22" s="287"/>
      <c r="JWJ22" s="288"/>
      <c r="JWK22" s="287"/>
      <c r="JWL22" s="287"/>
      <c r="JWM22" s="290"/>
      <c r="JWN22" s="57"/>
      <c r="JWO22" s="58"/>
      <c r="JWP22" s="59"/>
      <c r="JWQ22" s="59"/>
      <c r="JWR22" s="56"/>
      <c r="JWS22" s="58"/>
      <c r="JWT22" s="56"/>
      <c r="JWU22" s="56"/>
      <c r="JWV22" s="287"/>
      <c r="JWW22" s="288"/>
      <c r="JWX22" s="287"/>
      <c r="JWY22" s="287"/>
      <c r="JWZ22" s="287"/>
      <c r="JXA22" s="289"/>
      <c r="JXB22" s="287"/>
      <c r="JXC22" s="287"/>
      <c r="JXD22" s="287"/>
      <c r="JXE22" s="288"/>
      <c r="JXF22" s="287"/>
      <c r="JXG22" s="287"/>
      <c r="JXH22" s="290"/>
      <c r="JXI22" s="57"/>
      <c r="JXJ22" s="58"/>
      <c r="JXK22" s="59"/>
      <c r="JXL22" s="59"/>
      <c r="JXM22" s="56"/>
      <c r="JXN22" s="58"/>
      <c r="JXO22" s="56"/>
      <c r="JXP22" s="56"/>
      <c r="JXQ22" s="287"/>
      <c r="JXR22" s="288"/>
      <c r="JXS22" s="287"/>
      <c r="JXT22" s="287"/>
      <c r="JXU22" s="287"/>
      <c r="JXV22" s="289"/>
      <c r="JXW22" s="287"/>
      <c r="JXX22" s="287"/>
      <c r="JXY22" s="287"/>
      <c r="JXZ22" s="288"/>
      <c r="JYA22" s="287"/>
      <c r="JYB22" s="287"/>
      <c r="JYC22" s="290"/>
      <c r="JYD22" s="57"/>
      <c r="JYE22" s="58"/>
      <c r="JYF22" s="59"/>
      <c r="JYG22" s="59"/>
      <c r="JYH22" s="56"/>
      <c r="JYI22" s="58"/>
      <c r="JYJ22" s="56"/>
      <c r="JYK22" s="56"/>
      <c r="JYL22" s="287"/>
      <c r="JYM22" s="288"/>
      <c r="JYN22" s="287"/>
      <c r="JYO22" s="287"/>
      <c r="JYP22" s="287"/>
      <c r="JYQ22" s="289"/>
      <c r="JYR22" s="287"/>
      <c r="JYS22" s="287"/>
      <c r="JYT22" s="287"/>
      <c r="JYU22" s="288"/>
      <c r="JYV22" s="287"/>
      <c r="JYW22" s="287"/>
      <c r="JYX22" s="290"/>
      <c r="JYY22" s="57"/>
      <c r="JYZ22" s="58"/>
      <c r="JZA22" s="59"/>
      <c r="JZB22" s="59"/>
      <c r="JZC22" s="56"/>
      <c r="JZD22" s="58"/>
      <c r="JZE22" s="56"/>
      <c r="JZF22" s="56"/>
      <c r="JZG22" s="287"/>
      <c r="JZH22" s="288"/>
      <c r="JZI22" s="287"/>
      <c r="JZJ22" s="287"/>
      <c r="JZK22" s="287"/>
      <c r="JZL22" s="289"/>
      <c r="JZM22" s="287"/>
      <c r="JZN22" s="287"/>
      <c r="JZO22" s="287"/>
      <c r="JZP22" s="288"/>
      <c r="JZQ22" s="287"/>
      <c r="JZR22" s="287"/>
      <c r="JZS22" s="290"/>
      <c r="JZT22" s="57"/>
      <c r="JZU22" s="58"/>
      <c r="JZV22" s="59"/>
      <c r="JZW22" s="59"/>
      <c r="JZX22" s="56"/>
      <c r="JZY22" s="58"/>
      <c r="JZZ22" s="56"/>
      <c r="KAA22" s="56"/>
      <c r="KAB22" s="287"/>
      <c r="KAC22" s="288"/>
      <c r="KAD22" s="287"/>
      <c r="KAE22" s="287"/>
      <c r="KAF22" s="287"/>
      <c r="KAG22" s="289"/>
      <c r="KAH22" s="287"/>
      <c r="KAI22" s="287"/>
      <c r="KAJ22" s="287"/>
      <c r="KAK22" s="288"/>
      <c r="KAL22" s="287"/>
      <c r="KAM22" s="287"/>
      <c r="KAN22" s="290"/>
      <c r="KAO22" s="57"/>
      <c r="KAP22" s="58"/>
      <c r="KAQ22" s="59"/>
      <c r="KAR22" s="59"/>
      <c r="KAS22" s="56"/>
      <c r="KAT22" s="58"/>
      <c r="KAU22" s="56"/>
      <c r="KAV22" s="56"/>
      <c r="KAW22" s="287"/>
      <c r="KAX22" s="288"/>
      <c r="KAY22" s="287"/>
      <c r="KAZ22" s="287"/>
      <c r="KBA22" s="287"/>
      <c r="KBB22" s="289"/>
      <c r="KBC22" s="287"/>
      <c r="KBD22" s="287"/>
      <c r="KBE22" s="287"/>
      <c r="KBF22" s="288"/>
      <c r="KBG22" s="287"/>
      <c r="KBH22" s="287"/>
      <c r="KBI22" s="290"/>
      <c r="KBJ22" s="57"/>
      <c r="KBK22" s="58"/>
      <c r="KBL22" s="59"/>
      <c r="KBM22" s="59"/>
      <c r="KBN22" s="56"/>
      <c r="KBO22" s="58"/>
      <c r="KBP22" s="56"/>
      <c r="KBQ22" s="56"/>
      <c r="KBR22" s="287"/>
      <c r="KBS22" s="288"/>
      <c r="KBT22" s="287"/>
      <c r="KBU22" s="287"/>
      <c r="KBV22" s="287"/>
      <c r="KBW22" s="289"/>
      <c r="KBX22" s="287"/>
      <c r="KBY22" s="287"/>
      <c r="KBZ22" s="287"/>
      <c r="KCA22" s="288"/>
      <c r="KCB22" s="287"/>
      <c r="KCC22" s="287"/>
      <c r="KCD22" s="290"/>
      <c r="KCE22" s="57"/>
      <c r="KCF22" s="58"/>
      <c r="KCG22" s="59"/>
      <c r="KCH22" s="59"/>
      <c r="KCI22" s="56"/>
      <c r="KCJ22" s="58"/>
      <c r="KCK22" s="56"/>
      <c r="KCL22" s="56"/>
      <c r="KCM22" s="287"/>
      <c r="KCN22" s="288"/>
      <c r="KCO22" s="287"/>
      <c r="KCP22" s="287"/>
      <c r="KCQ22" s="287"/>
      <c r="KCR22" s="289"/>
      <c r="KCS22" s="287"/>
      <c r="KCT22" s="287"/>
      <c r="KCU22" s="287"/>
      <c r="KCV22" s="288"/>
      <c r="KCW22" s="287"/>
      <c r="KCX22" s="287"/>
      <c r="KCY22" s="290"/>
      <c r="KCZ22" s="57"/>
      <c r="KDA22" s="58"/>
      <c r="KDB22" s="59"/>
      <c r="KDC22" s="59"/>
      <c r="KDD22" s="56"/>
      <c r="KDE22" s="58"/>
      <c r="KDF22" s="56"/>
      <c r="KDG22" s="56"/>
      <c r="KDH22" s="287"/>
      <c r="KDI22" s="288"/>
      <c r="KDJ22" s="287"/>
      <c r="KDK22" s="287"/>
      <c r="KDL22" s="287"/>
      <c r="KDM22" s="289"/>
      <c r="KDN22" s="287"/>
      <c r="KDO22" s="287"/>
      <c r="KDP22" s="287"/>
      <c r="KDQ22" s="288"/>
      <c r="KDR22" s="287"/>
      <c r="KDS22" s="287"/>
      <c r="KDT22" s="290"/>
      <c r="KDU22" s="57"/>
      <c r="KDV22" s="58"/>
      <c r="KDW22" s="59"/>
      <c r="KDX22" s="59"/>
      <c r="KDY22" s="56"/>
      <c r="KDZ22" s="58"/>
      <c r="KEA22" s="56"/>
      <c r="KEB22" s="56"/>
      <c r="KEC22" s="287"/>
      <c r="KED22" s="288"/>
      <c r="KEE22" s="287"/>
      <c r="KEF22" s="287"/>
      <c r="KEG22" s="287"/>
      <c r="KEH22" s="289"/>
      <c r="KEI22" s="287"/>
      <c r="KEJ22" s="287"/>
      <c r="KEK22" s="287"/>
      <c r="KEL22" s="288"/>
      <c r="KEM22" s="287"/>
      <c r="KEN22" s="287"/>
      <c r="KEO22" s="290"/>
      <c r="KEP22" s="57"/>
      <c r="KEQ22" s="58"/>
      <c r="KER22" s="59"/>
      <c r="KES22" s="59"/>
      <c r="KET22" s="56"/>
      <c r="KEU22" s="58"/>
      <c r="KEV22" s="56"/>
      <c r="KEW22" s="56"/>
      <c r="KEX22" s="287"/>
      <c r="KEY22" s="288"/>
      <c r="KEZ22" s="287"/>
      <c r="KFA22" s="287"/>
      <c r="KFB22" s="287"/>
      <c r="KFC22" s="289"/>
      <c r="KFD22" s="287"/>
      <c r="KFE22" s="287"/>
      <c r="KFF22" s="287"/>
      <c r="KFG22" s="288"/>
      <c r="KFH22" s="287"/>
      <c r="KFI22" s="287"/>
      <c r="KFJ22" s="290"/>
      <c r="KFK22" s="57"/>
      <c r="KFL22" s="58"/>
      <c r="KFM22" s="59"/>
      <c r="KFN22" s="59"/>
      <c r="KFO22" s="56"/>
      <c r="KFP22" s="58"/>
      <c r="KFQ22" s="56"/>
      <c r="KFR22" s="56"/>
      <c r="KFS22" s="287"/>
      <c r="KFT22" s="288"/>
      <c r="KFU22" s="287"/>
      <c r="KFV22" s="287"/>
      <c r="KFW22" s="287"/>
      <c r="KFX22" s="289"/>
      <c r="KFY22" s="287"/>
      <c r="KFZ22" s="287"/>
      <c r="KGA22" s="287"/>
      <c r="KGB22" s="288"/>
      <c r="KGC22" s="287"/>
      <c r="KGD22" s="287"/>
      <c r="KGE22" s="290"/>
      <c r="KGF22" s="57"/>
      <c r="KGG22" s="58"/>
      <c r="KGH22" s="59"/>
      <c r="KGI22" s="59"/>
      <c r="KGJ22" s="56"/>
      <c r="KGK22" s="58"/>
      <c r="KGL22" s="56"/>
      <c r="KGM22" s="56"/>
      <c r="KGN22" s="287"/>
      <c r="KGO22" s="288"/>
      <c r="KGP22" s="287"/>
      <c r="KGQ22" s="287"/>
      <c r="KGR22" s="287"/>
      <c r="KGS22" s="289"/>
      <c r="KGT22" s="287"/>
      <c r="KGU22" s="287"/>
      <c r="KGV22" s="287"/>
      <c r="KGW22" s="288"/>
      <c r="KGX22" s="287"/>
      <c r="KGY22" s="287"/>
      <c r="KGZ22" s="290"/>
      <c r="KHA22" s="57"/>
      <c r="KHB22" s="58"/>
      <c r="KHC22" s="59"/>
      <c r="KHD22" s="59"/>
      <c r="KHE22" s="56"/>
      <c r="KHF22" s="58"/>
      <c r="KHG22" s="56"/>
      <c r="KHH22" s="56"/>
      <c r="KHI22" s="287"/>
      <c r="KHJ22" s="288"/>
      <c r="KHK22" s="287"/>
      <c r="KHL22" s="287"/>
      <c r="KHM22" s="287"/>
      <c r="KHN22" s="289"/>
      <c r="KHO22" s="287"/>
      <c r="KHP22" s="287"/>
      <c r="KHQ22" s="287"/>
      <c r="KHR22" s="288"/>
      <c r="KHS22" s="287"/>
      <c r="KHT22" s="287"/>
      <c r="KHU22" s="290"/>
      <c r="KHV22" s="57"/>
      <c r="KHW22" s="58"/>
      <c r="KHX22" s="59"/>
      <c r="KHY22" s="59"/>
      <c r="KHZ22" s="56"/>
      <c r="KIA22" s="58"/>
      <c r="KIB22" s="56"/>
      <c r="KIC22" s="56"/>
      <c r="KID22" s="287"/>
      <c r="KIE22" s="288"/>
      <c r="KIF22" s="287"/>
      <c r="KIG22" s="287"/>
      <c r="KIH22" s="287"/>
      <c r="KII22" s="289"/>
      <c r="KIJ22" s="287"/>
      <c r="KIK22" s="287"/>
      <c r="KIL22" s="287"/>
      <c r="KIM22" s="288"/>
      <c r="KIN22" s="287"/>
      <c r="KIO22" s="287"/>
      <c r="KIP22" s="290"/>
      <c r="KIQ22" s="57"/>
      <c r="KIR22" s="58"/>
      <c r="KIS22" s="59"/>
      <c r="KIT22" s="59"/>
      <c r="KIU22" s="56"/>
      <c r="KIV22" s="58"/>
      <c r="KIW22" s="56"/>
      <c r="KIX22" s="56"/>
      <c r="KIY22" s="287"/>
      <c r="KIZ22" s="288"/>
      <c r="KJA22" s="287"/>
      <c r="KJB22" s="287"/>
      <c r="KJC22" s="287"/>
      <c r="KJD22" s="289"/>
      <c r="KJE22" s="287"/>
      <c r="KJF22" s="287"/>
      <c r="KJG22" s="287"/>
      <c r="KJH22" s="288"/>
      <c r="KJI22" s="287"/>
      <c r="KJJ22" s="287"/>
      <c r="KJK22" s="290"/>
      <c r="KJL22" s="57"/>
      <c r="KJM22" s="58"/>
      <c r="KJN22" s="59"/>
      <c r="KJO22" s="59"/>
      <c r="KJP22" s="56"/>
      <c r="KJQ22" s="58"/>
      <c r="KJR22" s="56"/>
      <c r="KJS22" s="56"/>
      <c r="KJT22" s="287"/>
      <c r="KJU22" s="288"/>
      <c r="KJV22" s="287"/>
      <c r="KJW22" s="287"/>
      <c r="KJX22" s="287"/>
      <c r="KJY22" s="289"/>
      <c r="KJZ22" s="287"/>
      <c r="KKA22" s="287"/>
      <c r="KKB22" s="287"/>
      <c r="KKC22" s="288"/>
      <c r="KKD22" s="287"/>
      <c r="KKE22" s="287"/>
      <c r="KKF22" s="290"/>
      <c r="KKG22" s="57"/>
      <c r="KKH22" s="58"/>
      <c r="KKI22" s="59"/>
      <c r="KKJ22" s="59"/>
      <c r="KKK22" s="56"/>
      <c r="KKL22" s="58"/>
      <c r="KKM22" s="56"/>
      <c r="KKN22" s="56"/>
      <c r="KKO22" s="287"/>
      <c r="KKP22" s="288"/>
      <c r="KKQ22" s="287"/>
      <c r="KKR22" s="287"/>
      <c r="KKS22" s="287"/>
      <c r="KKT22" s="289"/>
      <c r="KKU22" s="287"/>
      <c r="KKV22" s="287"/>
      <c r="KKW22" s="287"/>
      <c r="KKX22" s="288"/>
      <c r="KKY22" s="287"/>
      <c r="KKZ22" s="287"/>
      <c r="KLA22" s="290"/>
      <c r="KLB22" s="57"/>
      <c r="KLC22" s="58"/>
      <c r="KLD22" s="59"/>
      <c r="KLE22" s="59"/>
      <c r="KLF22" s="56"/>
      <c r="KLG22" s="58"/>
      <c r="KLH22" s="56"/>
      <c r="KLI22" s="56"/>
      <c r="KLJ22" s="287"/>
      <c r="KLK22" s="288"/>
      <c r="KLL22" s="287"/>
      <c r="KLM22" s="287"/>
      <c r="KLN22" s="287"/>
      <c r="KLO22" s="289"/>
      <c r="KLP22" s="287"/>
      <c r="KLQ22" s="287"/>
      <c r="KLR22" s="287"/>
      <c r="KLS22" s="288"/>
      <c r="KLT22" s="287"/>
      <c r="KLU22" s="287"/>
      <c r="KLV22" s="290"/>
      <c r="KLW22" s="57"/>
      <c r="KLX22" s="58"/>
      <c r="KLY22" s="59"/>
      <c r="KLZ22" s="59"/>
      <c r="KMA22" s="56"/>
      <c r="KMB22" s="58"/>
      <c r="KMC22" s="56"/>
      <c r="KMD22" s="56"/>
      <c r="KME22" s="287"/>
      <c r="KMF22" s="288"/>
      <c r="KMG22" s="287"/>
      <c r="KMH22" s="287"/>
      <c r="KMI22" s="287"/>
      <c r="KMJ22" s="289"/>
      <c r="KMK22" s="287"/>
      <c r="KML22" s="287"/>
      <c r="KMM22" s="287"/>
      <c r="KMN22" s="288"/>
      <c r="KMO22" s="287"/>
      <c r="KMP22" s="287"/>
      <c r="KMQ22" s="290"/>
      <c r="KMR22" s="57"/>
      <c r="KMS22" s="58"/>
      <c r="KMT22" s="59"/>
      <c r="KMU22" s="59"/>
      <c r="KMV22" s="56"/>
      <c r="KMW22" s="58"/>
      <c r="KMX22" s="56"/>
      <c r="KMY22" s="56"/>
      <c r="KMZ22" s="287"/>
      <c r="KNA22" s="288"/>
      <c r="KNB22" s="287"/>
      <c r="KNC22" s="287"/>
      <c r="KND22" s="287"/>
      <c r="KNE22" s="289"/>
      <c r="KNF22" s="287"/>
      <c r="KNG22" s="287"/>
      <c r="KNH22" s="287"/>
      <c r="KNI22" s="288"/>
      <c r="KNJ22" s="287"/>
      <c r="KNK22" s="287"/>
      <c r="KNL22" s="290"/>
      <c r="KNM22" s="57"/>
      <c r="KNN22" s="58"/>
      <c r="KNO22" s="59"/>
      <c r="KNP22" s="59"/>
      <c r="KNQ22" s="56"/>
      <c r="KNR22" s="58"/>
      <c r="KNS22" s="56"/>
      <c r="KNT22" s="56"/>
      <c r="KNU22" s="287"/>
      <c r="KNV22" s="288"/>
      <c r="KNW22" s="287"/>
      <c r="KNX22" s="287"/>
      <c r="KNY22" s="287"/>
      <c r="KNZ22" s="289"/>
      <c r="KOA22" s="287"/>
      <c r="KOB22" s="287"/>
      <c r="KOC22" s="287"/>
      <c r="KOD22" s="288"/>
      <c r="KOE22" s="287"/>
      <c r="KOF22" s="287"/>
      <c r="KOG22" s="290"/>
      <c r="KOH22" s="57"/>
      <c r="KOI22" s="58"/>
      <c r="KOJ22" s="59"/>
      <c r="KOK22" s="59"/>
      <c r="KOL22" s="56"/>
      <c r="KOM22" s="58"/>
      <c r="KON22" s="56"/>
      <c r="KOO22" s="56"/>
      <c r="KOP22" s="287"/>
      <c r="KOQ22" s="288"/>
      <c r="KOR22" s="287"/>
      <c r="KOS22" s="287"/>
      <c r="KOT22" s="287"/>
      <c r="KOU22" s="289"/>
      <c r="KOV22" s="287"/>
      <c r="KOW22" s="287"/>
      <c r="KOX22" s="287"/>
      <c r="KOY22" s="288"/>
      <c r="KOZ22" s="287"/>
      <c r="KPA22" s="287"/>
      <c r="KPB22" s="290"/>
      <c r="KPC22" s="57"/>
      <c r="KPD22" s="58"/>
      <c r="KPE22" s="59"/>
      <c r="KPF22" s="59"/>
      <c r="KPG22" s="56"/>
      <c r="KPH22" s="58"/>
      <c r="KPI22" s="56"/>
      <c r="KPJ22" s="56"/>
      <c r="KPK22" s="287"/>
      <c r="KPL22" s="288"/>
      <c r="KPM22" s="287"/>
      <c r="KPN22" s="287"/>
      <c r="KPO22" s="287"/>
      <c r="KPP22" s="289"/>
      <c r="KPQ22" s="287"/>
      <c r="KPR22" s="287"/>
      <c r="KPS22" s="287"/>
      <c r="KPT22" s="288"/>
      <c r="KPU22" s="287"/>
      <c r="KPV22" s="287"/>
      <c r="KPW22" s="290"/>
      <c r="KPX22" s="57"/>
      <c r="KPY22" s="58"/>
      <c r="KPZ22" s="59"/>
      <c r="KQA22" s="59"/>
      <c r="KQB22" s="56"/>
      <c r="KQC22" s="58"/>
      <c r="KQD22" s="56"/>
      <c r="KQE22" s="56"/>
      <c r="KQF22" s="287"/>
      <c r="KQG22" s="288"/>
      <c r="KQH22" s="287"/>
      <c r="KQI22" s="287"/>
      <c r="KQJ22" s="287"/>
      <c r="KQK22" s="289"/>
      <c r="KQL22" s="287"/>
      <c r="KQM22" s="287"/>
      <c r="KQN22" s="287"/>
      <c r="KQO22" s="288"/>
      <c r="KQP22" s="287"/>
      <c r="KQQ22" s="287"/>
      <c r="KQR22" s="290"/>
      <c r="KQS22" s="57"/>
      <c r="KQT22" s="58"/>
      <c r="KQU22" s="59"/>
      <c r="KQV22" s="59"/>
      <c r="KQW22" s="56"/>
      <c r="KQX22" s="58"/>
      <c r="KQY22" s="56"/>
      <c r="KQZ22" s="56"/>
      <c r="KRA22" s="287"/>
      <c r="KRB22" s="288"/>
      <c r="KRC22" s="287"/>
      <c r="KRD22" s="287"/>
      <c r="KRE22" s="287"/>
      <c r="KRF22" s="289"/>
      <c r="KRG22" s="287"/>
      <c r="KRH22" s="287"/>
      <c r="KRI22" s="287"/>
      <c r="KRJ22" s="288"/>
      <c r="KRK22" s="287"/>
      <c r="KRL22" s="287"/>
      <c r="KRM22" s="290"/>
      <c r="KRN22" s="57"/>
      <c r="KRO22" s="58"/>
      <c r="KRP22" s="59"/>
      <c r="KRQ22" s="59"/>
      <c r="KRR22" s="56"/>
      <c r="KRS22" s="58"/>
      <c r="KRT22" s="56"/>
      <c r="KRU22" s="56"/>
      <c r="KRV22" s="287"/>
      <c r="KRW22" s="288"/>
      <c r="KRX22" s="287"/>
      <c r="KRY22" s="287"/>
      <c r="KRZ22" s="287"/>
      <c r="KSA22" s="289"/>
      <c r="KSB22" s="287"/>
      <c r="KSC22" s="287"/>
      <c r="KSD22" s="287"/>
      <c r="KSE22" s="288"/>
      <c r="KSF22" s="287"/>
      <c r="KSG22" s="287"/>
      <c r="KSH22" s="290"/>
      <c r="KSI22" s="57"/>
      <c r="KSJ22" s="58"/>
      <c r="KSK22" s="59"/>
      <c r="KSL22" s="59"/>
      <c r="KSM22" s="56"/>
      <c r="KSN22" s="58"/>
      <c r="KSO22" s="56"/>
      <c r="KSP22" s="56"/>
      <c r="KSQ22" s="287"/>
      <c r="KSR22" s="288"/>
      <c r="KSS22" s="287"/>
      <c r="KST22" s="287"/>
      <c r="KSU22" s="287"/>
      <c r="KSV22" s="289"/>
      <c r="KSW22" s="287"/>
      <c r="KSX22" s="287"/>
      <c r="KSY22" s="287"/>
      <c r="KSZ22" s="288"/>
      <c r="KTA22" s="287"/>
      <c r="KTB22" s="287"/>
      <c r="KTC22" s="290"/>
      <c r="KTD22" s="57"/>
      <c r="KTE22" s="58"/>
      <c r="KTF22" s="59"/>
      <c r="KTG22" s="59"/>
      <c r="KTH22" s="56"/>
      <c r="KTI22" s="58"/>
      <c r="KTJ22" s="56"/>
      <c r="KTK22" s="56"/>
      <c r="KTL22" s="287"/>
      <c r="KTM22" s="288"/>
      <c r="KTN22" s="287"/>
      <c r="KTO22" s="287"/>
      <c r="KTP22" s="287"/>
      <c r="KTQ22" s="289"/>
      <c r="KTR22" s="287"/>
      <c r="KTS22" s="287"/>
      <c r="KTT22" s="287"/>
      <c r="KTU22" s="288"/>
      <c r="KTV22" s="287"/>
      <c r="KTW22" s="287"/>
      <c r="KTX22" s="290"/>
      <c r="KTY22" s="57"/>
      <c r="KTZ22" s="58"/>
      <c r="KUA22" s="59"/>
      <c r="KUB22" s="59"/>
      <c r="KUC22" s="56"/>
      <c r="KUD22" s="58"/>
      <c r="KUE22" s="56"/>
      <c r="KUF22" s="56"/>
      <c r="KUG22" s="287"/>
      <c r="KUH22" s="288"/>
      <c r="KUI22" s="287"/>
      <c r="KUJ22" s="287"/>
      <c r="KUK22" s="287"/>
      <c r="KUL22" s="289"/>
      <c r="KUM22" s="287"/>
      <c r="KUN22" s="287"/>
      <c r="KUO22" s="287"/>
      <c r="KUP22" s="288"/>
      <c r="KUQ22" s="287"/>
      <c r="KUR22" s="287"/>
      <c r="KUS22" s="290"/>
      <c r="KUT22" s="57"/>
      <c r="KUU22" s="58"/>
      <c r="KUV22" s="59"/>
      <c r="KUW22" s="59"/>
      <c r="KUX22" s="56"/>
      <c r="KUY22" s="58"/>
      <c r="KUZ22" s="56"/>
      <c r="KVA22" s="56"/>
      <c r="KVB22" s="287"/>
      <c r="KVC22" s="288"/>
      <c r="KVD22" s="287"/>
      <c r="KVE22" s="287"/>
      <c r="KVF22" s="287"/>
      <c r="KVG22" s="289"/>
      <c r="KVH22" s="287"/>
      <c r="KVI22" s="287"/>
      <c r="KVJ22" s="287"/>
      <c r="KVK22" s="288"/>
      <c r="KVL22" s="287"/>
      <c r="KVM22" s="287"/>
      <c r="KVN22" s="290"/>
      <c r="KVO22" s="57"/>
      <c r="KVP22" s="58"/>
      <c r="KVQ22" s="59"/>
      <c r="KVR22" s="59"/>
      <c r="KVS22" s="56"/>
      <c r="KVT22" s="58"/>
      <c r="KVU22" s="56"/>
      <c r="KVV22" s="56"/>
      <c r="KVW22" s="287"/>
      <c r="KVX22" s="288"/>
      <c r="KVY22" s="287"/>
      <c r="KVZ22" s="287"/>
      <c r="KWA22" s="287"/>
      <c r="KWB22" s="289"/>
      <c r="KWC22" s="287"/>
      <c r="KWD22" s="287"/>
      <c r="KWE22" s="287"/>
      <c r="KWF22" s="288"/>
      <c r="KWG22" s="287"/>
      <c r="KWH22" s="287"/>
      <c r="KWI22" s="290"/>
      <c r="KWJ22" s="57"/>
      <c r="KWK22" s="58"/>
      <c r="KWL22" s="59"/>
      <c r="KWM22" s="59"/>
      <c r="KWN22" s="56"/>
      <c r="KWO22" s="58"/>
      <c r="KWP22" s="56"/>
      <c r="KWQ22" s="56"/>
      <c r="KWR22" s="287"/>
      <c r="KWS22" s="288"/>
      <c r="KWT22" s="287"/>
      <c r="KWU22" s="287"/>
      <c r="KWV22" s="287"/>
      <c r="KWW22" s="289"/>
      <c r="KWX22" s="287"/>
      <c r="KWY22" s="287"/>
      <c r="KWZ22" s="287"/>
      <c r="KXA22" s="288"/>
      <c r="KXB22" s="287"/>
      <c r="KXC22" s="287"/>
      <c r="KXD22" s="290"/>
      <c r="KXE22" s="57"/>
      <c r="KXF22" s="58"/>
      <c r="KXG22" s="59"/>
      <c r="KXH22" s="59"/>
      <c r="KXI22" s="56"/>
      <c r="KXJ22" s="58"/>
      <c r="KXK22" s="56"/>
      <c r="KXL22" s="56"/>
      <c r="KXM22" s="287"/>
      <c r="KXN22" s="288"/>
      <c r="KXO22" s="287"/>
      <c r="KXP22" s="287"/>
      <c r="KXQ22" s="287"/>
      <c r="KXR22" s="289"/>
      <c r="KXS22" s="287"/>
      <c r="KXT22" s="287"/>
      <c r="KXU22" s="287"/>
      <c r="KXV22" s="288"/>
      <c r="KXW22" s="287"/>
      <c r="KXX22" s="287"/>
      <c r="KXY22" s="290"/>
      <c r="KXZ22" s="57"/>
      <c r="KYA22" s="58"/>
      <c r="KYB22" s="59"/>
      <c r="KYC22" s="59"/>
      <c r="KYD22" s="56"/>
      <c r="KYE22" s="58"/>
      <c r="KYF22" s="56"/>
      <c r="KYG22" s="56"/>
      <c r="KYH22" s="287"/>
      <c r="KYI22" s="288"/>
      <c r="KYJ22" s="287"/>
      <c r="KYK22" s="287"/>
      <c r="KYL22" s="287"/>
      <c r="KYM22" s="289"/>
      <c r="KYN22" s="287"/>
      <c r="KYO22" s="287"/>
      <c r="KYP22" s="287"/>
      <c r="KYQ22" s="288"/>
      <c r="KYR22" s="287"/>
      <c r="KYS22" s="287"/>
      <c r="KYT22" s="290"/>
      <c r="KYU22" s="57"/>
      <c r="KYV22" s="58"/>
      <c r="KYW22" s="59"/>
      <c r="KYX22" s="59"/>
      <c r="KYY22" s="56"/>
      <c r="KYZ22" s="58"/>
      <c r="KZA22" s="56"/>
      <c r="KZB22" s="56"/>
      <c r="KZC22" s="287"/>
      <c r="KZD22" s="288"/>
      <c r="KZE22" s="287"/>
      <c r="KZF22" s="287"/>
      <c r="KZG22" s="287"/>
      <c r="KZH22" s="289"/>
      <c r="KZI22" s="287"/>
      <c r="KZJ22" s="287"/>
      <c r="KZK22" s="287"/>
      <c r="KZL22" s="288"/>
      <c r="KZM22" s="287"/>
      <c r="KZN22" s="287"/>
      <c r="KZO22" s="290"/>
      <c r="KZP22" s="57"/>
      <c r="KZQ22" s="58"/>
      <c r="KZR22" s="59"/>
      <c r="KZS22" s="59"/>
      <c r="KZT22" s="56"/>
      <c r="KZU22" s="58"/>
      <c r="KZV22" s="56"/>
      <c r="KZW22" s="56"/>
      <c r="KZX22" s="287"/>
      <c r="KZY22" s="288"/>
      <c r="KZZ22" s="287"/>
      <c r="LAA22" s="287"/>
      <c r="LAB22" s="287"/>
      <c r="LAC22" s="289"/>
      <c r="LAD22" s="287"/>
      <c r="LAE22" s="287"/>
      <c r="LAF22" s="287"/>
      <c r="LAG22" s="288"/>
      <c r="LAH22" s="287"/>
      <c r="LAI22" s="287"/>
      <c r="LAJ22" s="290"/>
      <c r="LAK22" s="57"/>
      <c r="LAL22" s="58"/>
      <c r="LAM22" s="59"/>
      <c r="LAN22" s="59"/>
      <c r="LAO22" s="56"/>
      <c r="LAP22" s="58"/>
      <c r="LAQ22" s="56"/>
      <c r="LAR22" s="56"/>
      <c r="LAS22" s="287"/>
      <c r="LAT22" s="288"/>
      <c r="LAU22" s="287"/>
      <c r="LAV22" s="287"/>
      <c r="LAW22" s="287"/>
      <c r="LAX22" s="289"/>
      <c r="LAY22" s="287"/>
      <c r="LAZ22" s="287"/>
      <c r="LBA22" s="287"/>
      <c r="LBB22" s="288"/>
      <c r="LBC22" s="287"/>
      <c r="LBD22" s="287"/>
      <c r="LBE22" s="290"/>
      <c r="LBF22" s="57"/>
      <c r="LBG22" s="58"/>
      <c r="LBH22" s="59"/>
      <c r="LBI22" s="59"/>
      <c r="LBJ22" s="56"/>
      <c r="LBK22" s="58"/>
      <c r="LBL22" s="56"/>
      <c r="LBM22" s="56"/>
      <c r="LBN22" s="287"/>
      <c r="LBO22" s="288"/>
      <c r="LBP22" s="287"/>
      <c r="LBQ22" s="287"/>
      <c r="LBR22" s="287"/>
      <c r="LBS22" s="289"/>
      <c r="LBT22" s="287"/>
      <c r="LBU22" s="287"/>
      <c r="LBV22" s="287"/>
      <c r="LBW22" s="288"/>
      <c r="LBX22" s="287"/>
      <c r="LBY22" s="287"/>
      <c r="LBZ22" s="290"/>
      <c r="LCA22" s="57"/>
      <c r="LCB22" s="58"/>
      <c r="LCC22" s="59"/>
      <c r="LCD22" s="59"/>
      <c r="LCE22" s="56"/>
      <c r="LCF22" s="58"/>
      <c r="LCG22" s="56"/>
      <c r="LCH22" s="56"/>
      <c r="LCI22" s="287"/>
      <c r="LCJ22" s="288"/>
      <c r="LCK22" s="287"/>
      <c r="LCL22" s="287"/>
      <c r="LCM22" s="287"/>
      <c r="LCN22" s="289"/>
      <c r="LCO22" s="287"/>
      <c r="LCP22" s="287"/>
      <c r="LCQ22" s="287"/>
      <c r="LCR22" s="288"/>
      <c r="LCS22" s="287"/>
      <c r="LCT22" s="287"/>
      <c r="LCU22" s="290"/>
      <c r="LCV22" s="57"/>
      <c r="LCW22" s="58"/>
      <c r="LCX22" s="59"/>
      <c r="LCY22" s="59"/>
      <c r="LCZ22" s="56"/>
      <c r="LDA22" s="58"/>
      <c r="LDB22" s="56"/>
      <c r="LDC22" s="56"/>
      <c r="LDD22" s="287"/>
      <c r="LDE22" s="288"/>
      <c r="LDF22" s="287"/>
      <c r="LDG22" s="287"/>
      <c r="LDH22" s="287"/>
      <c r="LDI22" s="289"/>
      <c r="LDJ22" s="287"/>
      <c r="LDK22" s="287"/>
      <c r="LDL22" s="287"/>
      <c r="LDM22" s="288"/>
      <c r="LDN22" s="287"/>
      <c r="LDO22" s="287"/>
      <c r="LDP22" s="290"/>
      <c r="LDQ22" s="57"/>
      <c r="LDR22" s="58"/>
      <c r="LDS22" s="59"/>
      <c r="LDT22" s="59"/>
      <c r="LDU22" s="56"/>
      <c r="LDV22" s="58"/>
      <c r="LDW22" s="56"/>
      <c r="LDX22" s="56"/>
      <c r="LDY22" s="287"/>
      <c r="LDZ22" s="288"/>
      <c r="LEA22" s="287"/>
      <c r="LEB22" s="287"/>
      <c r="LEC22" s="287"/>
      <c r="LED22" s="289"/>
      <c r="LEE22" s="287"/>
      <c r="LEF22" s="287"/>
      <c r="LEG22" s="287"/>
      <c r="LEH22" s="288"/>
      <c r="LEI22" s="287"/>
      <c r="LEJ22" s="287"/>
      <c r="LEK22" s="290"/>
      <c r="LEL22" s="57"/>
      <c r="LEM22" s="58"/>
      <c r="LEN22" s="59"/>
      <c r="LEO22" s="59"/>
      <c r="LEP22" s="56"/>
      <c r="LEQ22" s="58"/>
      <c r="LER22" s="56"/>
      <c r="LES22" s="56"/>
      <c r="LET22" s="287"/>
      <c r="LEU22" s="288"/>
      <c r="LEV22" s="287"/>
      <c r="LEW22" s="287"/>
      <c r="LEX22" s="287"/>
      <c r="LEY22" s="289"/>
      <c r="LEZ22" s="287"/>
      <c r="LFA22" s="287"/>
      <c r="LFB22" s="287"/>
      <c r="LFC22" s="288"/>
      <c r="LFD22" s="287"/>
      <c r="LFE22" s="287"/>
      <c r="LFF22" s="290"/>
      <c r="LFG22" s="57"/>
      <c r="LFH22" s="58"/>
      <c r="LFI22" s="59"/>
      <c r="LFJ22" s="59"/>
      <c r="LFK22" s="56"/>
      <c r="LFL22" s="58"/>
      <c r="LFM22" s="56"/>
      <c r="LFN22" s="56"/>
      <c r="LFO22" s="287"/>
      <c r="LFP22" s="288"/>
      <c r="LFQ22" s="287"/>
      <c r="LFR22" s="287"/>
      <c r="LFS22" s="287"/>
      <c r="LFT22" s="289"/>
      <c r="LFU22" s="287"/>
      <c r="LFV22" s="287"/>
      <c r="LFW22" s="287"/>
      <c r="LFX22" s="288"/>
      <c r="LFY22" s="287"/>
      <c r="LFZ22" s="287"/>
      <c r="LGA22" s="290"/>
      <c r="LGB22" s="57"/>
      <c r="LGC22" s="58"/>
      <c r="LGD22" s="59"/>
      <c r="LGE22" s="59"/>
      <c r="LGF22" s="56"/>
      <c r="LGG22" s="58"/>
      <c r="LGH22" s="56"/>
      <c r="LGI22" s="56"/>
      <c r="LGJ22" s="287"/>
      <c r="LGK22" s="288"/>
      <c r="LGL22" s="287"/>
      <c r="LGM22" s="287"/>
      <c r="LGN22" s="287"/>
      <c r="LGO22" s="289"/>
      <c r="LGP22" s="287"/>
      <c r="LGQ22" s="287"/>
      <c r="LGR22" s="287"/>
      <c r="LGS22" s="288"/>
      <c r="LGT22" s="287"/>
      <c r="LGU22" s="287"/>
      <c r="LGV22" s="290"/>
      <c r="LGW22" s="57"/>
      <c r="LGX22" s="58"/>
      <c r="LGY22" s="59"/>
      <c r="LGZ22" s="59"/>
      <c r="LHA22" s="56"/>
      <c r="LHB22" s="58"/>
      <c r="LHC22" s="56"/>
      <c r="LHD22" s="56"/>
      <c r="LHE22" s="287"/>
      <c r="LHF22" s="288"/>
      <c r="LHG22" s="287"/>
      <c r="LHH22" s="287"/>
      <c r="LHI22" s="287"/>
      <c r="LHJ22" s="289"/>
      <c r="LHK22" s="287"/>
      <c r="LHL22" s="287"/>
      <c r="LHM22" s="287"/>
      <c r="LHN22" s="288"/>
      <c r="LHO22" s="287"/>
      <c r="LHP22" s="287"/>
      <c r="LHQ22" s="290"/>
      <c r="LHR22" s="57"/>
      <c r="LHS22" s="58"/>
      <c r="LHT22" s="59"/>
      <c r="LHU22" s="59"/>
      <c r="LHV22" s="56"/>
      <c r="LHW22" s="58"/>
      <c r="LHX22" s="56"/>
      <c r="LHY22" s="56"/>
      <c r="LHZ22" s="287"/>
      <c r="LIA22" s="288"/>
      <c r="LIB22" s="287"/>
      <c r="LIC22" s="287"/>
      <c r="LID22" s="287"/>
      <c r="LIE22" s="289"/>
      <c r="LIF22" s="287"/>
      <c r="LIG22" s="287"/>
      <c r="LIH22" s="287"/>
      <c r="LII22" s="288"/>
      <c r="LIJ22" s="287"/>
      <c r="LIK22" s="287"/>
      <c r="LIL22" s="290"/>
      <c r="LIM22" s="57"/>
      <c r="LIN22" s="58"/>
      <c r="LIO22" s="59"/>
      <c r="LIP22" s="59"/>
      <c r="LIQ22" s="56"/>
      <c r="LIR22" s="58"/>
      <c r="LIS22" s="56"/>
      <c r="LIT22" s="56"/>
      <c r="LIU22" s="287"/>
      <c r="LIV22" s="288"/>
      <c r="LIW22" s="287"/>
      <c r="LIX22" s="287"/>
      <c r="LIY22" s="287"/>
      <c r="LIZ22" s="289"/>
      <c r="LJA22" s="287"/>
      <c r="LJB22" s="287"/>
      <c r="LJC22" s="287"/>
      <c r="LJD22" s="288"/>
      <c r="LJE22" s="287"/>
      <c r="LJF22" s="287"/>
      <c r="LJG22" s="290"/>
      <c r="LJH22" s="57"/>
      <c r="LJI22" s="58"/>
      <c r="LJJ22" s="59"/>
      <c r="LJK22" s="59"/>
      <c r="LJL22" s="56"/>
      <c r="LJM22" s="58"/>
      <c r="LJN22" s="56"/>
      <c r="LJO22" s="56"/>
      <c r="LJP22" s="287"/>
      <c r="LJQ22" s="288"/>
      <c r="LJR22" s="287"/>
      <c r="LJS22" s="287"/>
      <c r="LJT22" s="287"/>
      <c r="LJU22" s="289"/>
      <c r="LJV22" s="287"/>
      <c r="LJW22" s="287"/>
      <c r="LJX22" s="287"/>
      <c r="LJY22" s="288"/>
      <c r="LJZ22" s="287"/>
      <c r="LKA22" s="287"/>
      <c r="LKB22" s="290"/>
      <c r="LKC22" s="57"/>
      <c r="LKD22" s="58"/>
      <c r="LKE22" s="59"/>
      <c r="LKF22" s="59"/>
      <c r="LKG22" s="56"/>
      <c r="LKH22" s="58"/>
      <c r="LKI22" s="56"/>
      <c r="LKJ22" s="56"/>
      <c r="LKK22" s="287"/>
      <c r="LKL22" s="288"/>
      <c r="LKM22" s="287"/>
      <c r="LKN22" s="287"/>
      <c r="LKO22" s="287"/>
      <c r="LKP22" s="289"/>
      <c r="LKQ22" s="287"/>
      <c r="LKR22" s="287"/>
      <c r="LKS22" s="287"/>
      <c r="LKT22" s="288"/>
      <c r="LKU22" s="287"/>
      <c r="LKV22" s="287"/>
      <c r="LKW22" s="290"/>
      <c r="LKX22" s="57"/>
      <c r="LKY22" s="58"/>
      <c r="LKZ22" s="59"/>
      <c r="LLA22" s="59"/>
      <c r="LLB22" s="56"/>
      <c r="LLC22" s="58"/>
      <c r="LLD22" s="56"/>
      <c r="LLE22" s="56"/>
      <c r="LLF22" s="287"/>
      <c r="LLG22" s="288"/>
      <c r="LLH22" s="287"/>
      <c r="LLI22" s="287"/>
      <c r="LLJ22" s="287"/>
      <c r="LLK22" s="289"/>
      <c r="LLL22" s="287"/>
      <c r="LLM22" s="287"/>
      <c r="LLN22" s="287"/>
      <c r="LLO22" s="288"/>
      <c r="LLP22" s="287"/>
      <c r="LLQ22" s="287"/>
      <c r="LLR22" s="290"/>
      <c r="LLS22" s="57"/>
      <c r="LLT22" s="58"/>
      <c r="LLU22" s="59"/>
      <c r="LLV22" s="59"/>
      <c r="LLW22" s="56"/>
      <c r="LLX22" s="58"/>
      <c r="LLY22" s="56"/>
      <c r="LLZ22" s="56"/>
      <c r="LMA22" s="287"/>
      <c r="LMB22" s="288"/>
      <c r="LMC22" s="287"/>
      <c r="LMD22" s="287"/>
      <c r="LME22" s="287"/>
      <c r="LMF22" s="289"/>
      <c r="LMG22" s="287"/>
      <c r="LMH22" s="287"/>
      <c r="LMI22" s="287"/>
      <c r="LMJ22" s="288"/>
      <c r="LMK22" s="287"/>
      <c r="LML22" s="287"/>
      <c r="LMM22" s="290"/>
      <c r="LMN22" s="57"/>
      <c r="LMO22" s="58"/>
      <c r="LMP22" s="59"/>
      <c r="LMQ22" s="59"/>
      <c r="LMR22" s="56"/>
      <c r="LMS22" s="58"/>
      <c r="LMT22" s="56"/>
      <c r="LMU22" s="56"/>
      <c r="LMV22" s="287"/>
      <c r="LMW22" s="288"/>
      <c r="LMX22" s="287"/>
      <c r="LMY22" s="287"/>
      <c r="LMZ22" s="287"/>
      <c r="LNA22" s="289"/>
      <c r="LNB22" s="287"/>
      <c r="LNC22" s="287"/>
      <c r="LND22" s="287"/>
      <c r="LNE22" s="288"/>
      <c r="LNF22" s="287"/>
      <c r="LNG22" s="287"/>
      <c r="LNH22" s="290"/>
      <c r="LNI22" s="57"/>
      <c r="LNJ22" s="58"/>
      <c r="LNK22" s="59"/>
      <c r="LNL22" s="59"/>
      <c r="LNM22" s="56"/>
      <c r="LNN22" s="58"/>
      <c r="LNO22" s="56"/>
      <c r="LNP22" s="56"/>
      <c r="LNQ22" s="287"/>
      <c r="LNR22" s="288"/>
      <c r="LNS22" s="287"/>
      <c r="LNT22" s="287"/>
      <c r="LNU22" s="287"/>
      <c r="LNV22" s="289"/>
      <c r="LNW22" s="287"/>
      <c r="LNX22" s="287"/>
      <c r="LNY22" s="287"/>
      <c r="LNZ22" s="288"/>
      <c r="LOA22" s="287"/>
      <c r="LOB22" s="287"/>
      <c r="LOC22" s="290"/>
      <c r="LOD22" s="57"/>
      <c r="LOE22" s="58"/>
      <c r="LOF22" s="59"/>
      <c r="LOG22" s="59"/>
      <c r="LOH22" s="56"/>
      <c r="LOI22" s="58"/>
      <c r="LOJ22" s="56"/>
      <c r="LOK22" s="56"/>
      <c r="LOL22" s="287"/>
      <c r="LOM22" s="288"/>
      <c r="LON22" s="287"/>
      <c r="LOO22" s="287"/>
      <c r="LOP22" s="287"/>
      <c r="LOQ22" s="289"/>
      <c r="LOR22" s="287"/>
      <c r="LOS22" s="287"/>
      <c r="LOT22" s="287"/>
      <c r="LOU22" s="288"/>
      <c r="LOV22" s="287"/>
      <c r="LOW22" s="287"/>
      <c r="LOX22" s="290"/>
      <c r="LOY22" s="57"/>
      <c r="LOZ22" s="58"/>
      <c r="LPA22" s="59"/>
      <c r="LPB22" s="59"/>
      <c r="LPC22" s="56"/>
      <c r="LPD22" s="58"/>
      <c r="LPE22" s="56"/>
      <c r="LPF22" s="56"/>
      <c r="LPG22" s="287"/>
      <c r="LPH22" s="288"/>
      <c r="LPI22" s="287"/>
      <c r="LPJ22" s="287"/>
      <c r="LPK22" s="287"/>
      <c r="LPL22" s="289"/>
      <c r="LPM22" s="287"/>
      <c r="LPN22" s="287"/>
      <c r="LPO22" s="287"/>
      <c r="LPP22" s="288"/>
      <c r="LPQ22" s="287"/>
      <c r="LPR22" s="287"/>
      <c r="LPS22" s="290"/>
      <c r="LPT22" s="57"/>
      <c r="LPU22" s="58"/>
      <c r="LPV22" s="59"/>
      <c r="LPW22" s="59"/>
      <c r="LPX22" s="56"/>
      <c r="LPY22" s="58"/>
      <c r="LPZ22" s="56"/>
      <c r="LQA22" s="56"/>
      <c r="LQB22" s="287"/>
      <c r="LQC22" s="288"/>
      <c r="LQD22" s="287"/>
      <c r="LQE22" s="287"/>
      <c r="LQF22" s="287"/>
      <c r="LQG22" s="289"/>
      <c r="LQH22" s="287"/>
      <c r="LQI22" s="287"/>
      <c r="LQJ22" s="287"/>
      <c r="LQK22" s="288"/>
      <c r="LQL22" s="287"/>
      <c r="LQM22" s="287"/>
      <c r="LQN22" s="290"/>
      <c r="LQO22" s="57"/>
      <c r="LQP22" s="58"/>
      <c r="LQQ22" s="59"/>
      <c r="LQR22" s="59"/>
      <c r="LQS22" s="56"/>
      <c r="LQT22" s="58"/>
      <c r="LQU22" s="56"/>
      <c r="LQV22" s="56"/>
      <c r="LQW22" s="287"/>
      <c r="LQX22" s="288"/>
      <c r="LQY22" s="287"/>
      <c r="LQZ22" s="287"/>
      <c r="LRA22" s="287"/>
      <c r="LRB22" s="289"/>
      <c r="LRC22" s="287"/>
      <c r="LRD22" s="287"/>
      <c r="LRE22" s="287"/>
      <c r="LRF22" s="288"/>
      <c r="LRG22" s="287"/>
      <c r="LRH22" s="287"/>
      <c r="LRI22" s="290"/>
      <c r="LRJ22" s="57"/>
      <c r="LRK22" s="58"/>
      <c r="LRL22" s="59"/>
      <c r="LRM22" s="59"/>
      <c r="LRN22" s="56"/>
      <c r="LRO22" s="58"/>
      <c r="LRP22" s="56"/>
      <c r="LRQ22" s="56"/>
      <c r="LRR22" s="287"/>
      <c r="LRS22" s="288"/>
      <c r="LRT22" s="287"/>
      <c r="LRU22" s="287"/>
      <c r="LRV22" s="287"/>
      <c r="LRW22" s="289"/>
      <c r="LRX22" s="287"/>
      <c r="LRY22" s="287"/>
      <c r="LRZ22" s="287"/>
      <c r="LSA22" s="288"/>
      <c r="LSB22" s="287"/>
      <c r="LSC22" s="287"/>
      <c r="LSD22" s="290"/>
      <c r="LSE22" s="57"/>
      <c r="LSF22" s="58"/>
      <c r="LSG22" s="59"/>
      <c r="LSH22" s="59"/>
      <c r="LSI22" s="56"/>
      <c r="LSJ22" s="58"/>
      <c r="LSK22" s="56"/>
      <c r="LSL22" s="56"/>
      <c r="LSM22" s="287"/>
      <c r="LSN22" s="288"/>
      <c r="LSO22" s="287"/>
      <c r="LSP22" s="287"/>
      <c r="LSQ22" s="287"/>
      <c r="LSR22" s="289"/>
      <c r="LSS22" s="287"/>
      <c r="LST22" s="287"/>
      <c r="LSU22" s="287"/>
      <c r="LSV22" s="288"/>
      <c r="LSW22" s="287"/>
      <c r="LSX22" s="287"/>
      <c r="LSY22" s="290"/>
      <c r="LSZ22" s="57"/>
      <c r="LTA22" s="58"/>
      <c r="LTB22" s="59"/>
      <c r="LTC22" s="59"/>
      <c r="LTD22" s="56"/>
      <c r="LTE22" s="58"/>
      <c r="LTF22" s="56"/>
      <c r="LTG22" s="56"/>
      <c r="LTH22" s="287"/>
      <c r="LTI22" s="288"/>
      <c r="LTJ22" s="287"/>
      <c r="LTK22" s="287"/>
      <c r="LTL22" s="287"/>
      <c r="LTM22" s="289"/>
      <c r="LTN22" s="287"/>
      <c r="LTO22" s="287"/>
      <c r="LTP22" s="287"/>
      <c r="LTQ22" s="288"/>
      <c r="LTR22" s="287"/>
      <c r="LTS22" s="287"/>
      <c r="LTT22" s="290"/>
      <c r="LTU22" s="57"/>
      <c r="LTV22" s="58"/>
      <c r="LTW22" s="59"/>
      <c r="LTX22" s="59"/>
      <c r="LTY22" s="56"/>
      <c r="LTZ22" s="58"/>
      <c r="LUA22" s="56"/>
      <c r="LUB22" s="56"/>
      <c r="LUC22" s="287"/>
      <c r="LUD22" s="288"/>
      <c r="LUE22" s="287"/>
      <c r="LUF22" s="287"/>
      <c r="LUG22" s="287"/>
      <c r="LUH22" s="289"/>
      <c r="LUI22" s="287"/>
      <c r="LUJ22" s="287"/>
      <c r="LUK22" s="287"/>
      <c r="LUL22" s="288"/>
      <c r="LUM22" s="287"/>
      <c r="LUN22" s="287"/>
      <c r="LUO22" s="290"/>
      <c r="LUP22" s="57"/>
      <c r="LUQ22" s="58"/>
      <c r="LUR22" s="59"/>
      <c r="LUS22" s="59"/>
      <c r="LUT22" s="56"/>
      <c r="LUU22" s="58"/>
      <c r="LUV22" s="56"/>
      <c r="LUW22" s="56"/>
      <c r="LUX22" s="287"/>
      <c r="LUY22" s="288"/>
      <c r="LUZ22" s="287"/>
      <c r="LVA22" s="287"/>
      <c r="LVB22" s="287"/>
      <c r="LVC22" s="289"/>
      <c r="LVD22" s="287"/>
      <c r="LVE22" s="287"/>
      <c r="LVF22" s="287"/>
      <c r="LVG22" s="288"/>
      <c r="LVH22" s="287"/>
      <c r="LVI22" s="287"/>
      <c r="LVJ22" s="290"/>
      <c r="LVK22" s="57"/>
      <c r="LVL22" s="58"/>
      <c r="LVM22" s="59"/>
      <c r="LVN22" s="59"/>
      <c r="LVO22" s="56"/>
      <c r="LVP22" s="58"/>
      <c r="LVQ22" s="56"/>
      <c r="LVR22" s="56"/>
      <c r="LVS22" s="287"/>
      <c r="LVT22" s="288"/>
      <c r="LVU22" s="287"/>
      <c r="LVV22" s="287"/>
      <c r="LVW22" s="287"/>
      <c r="LVX22" s="289"/>
      <c r="LVY22" s="287"/>
      <c r="LVZ22" s="287"/>
      <c r="LWA22" s="287"/>
      <c r="LWB22" s="288"/>
      <c r="LWC22" s="287"/>
      <c r="LWD22" s="287"/>
      <c r="LWE22" s="290"/>
      <c r="LWF22" s="57"/>
      <c r="LWG22" s="58"/>
      <c r="LWH22" s="59"/>
      <c r="LWI22" s="59"/>
      <c r="LWJ22" s="56"/>
      <c r="LWK22" s="58"/>
      <c r="LWL22" s="56"/>
      <c r="LWM22" s="56"/>
      <c r="LWN22" s="287"/>
      <c r="LWO22" s="288"/>
      <c r="LWP22" s="287"/>
      <c r="LWQ22" s="287"/>
      <c r="LWR22" s="287"/>
      <c r="LWS22" s="289"/>
      <c r="LWT22" s="287"/>
      <c r="LWU22" s="287"/>
      <c r="LWV22" s="287"/>
      <c r="LWW22" s="288"/>
      <c r="LWX22" s="287"/>
      <c r="LWY22" s="287"/>
      <c r="LWZ22" s="290"/>
      <c r="LXA22" s="57"/>
      <c r="LXB22" s="58"/>
      <c r="LXC22" s="59"/>
      <c r="LXD22" s="59"/>
      <c r="LXE22" s="56"/>
      <c r="LXF22" s="58"/>
      <c r="LXG22" s="56"/>
      <c r="LXH22" s="56"/>
      <c r="LXI22" s="287"/>
      <c r="LXJ22" s="288"/>
      <c r="LXK22" s="287"/>
      <c r="LXL22" s="287"/>
      <c r="LXM22" s="287"/>
      <c r="LXN22" s="289"/>
      <c r="LXO22" s="287"/>
      <c r="LXP22" s="287"/>
      <c r="LXQ22" s="287"/>
      <c r="LXR22" s="288"/>
      <c r="LXS22" s="287"/>
      <c r="LXT22" s="287"/>
      <c r="LXU22" s="290"/>
      <c r="LXV22" s="57"/>
      <c r="LXW22" s="58"/>
      <c r="LXX22" s="59"/>
      <c r="LXY22" s="59"/>
      <c r="LXZ22" s="56"/>
      <c r="LYA22" s="58"/>
      <c r="LYB22" s="56"/>
      <c r="LYC22" s="56"/>
      <c r="LYD22" s="287"/>
      <c r="LYE22" s="288"/>
      <c r="LYF22" s="287"/>
      <c r="LYG22" s="287"/>
      <c r="LYH22" s="287"/>
      <c r="LYI22" s="289"/>
      <c r="LYJ22" s="287"/>
      <c r="LYK22" s="287"/>
      <c r="LYL22" s="287"/>
      <c r="LYM22" s="288"/>
      <c r="LYN22" s="287"/>
      <c r="LYO22" s="287"/>
      <c r="LYP22" s="290"/>
      <c r="LYQ22" s="57"/>
      <c r="LYR22" s="58"/>
      <c r="LYS22" s="59"/>
      <c r="LYT22" s="59"/>
      <c r="LYU22" s="56"/>
      <c r="LYV22" s="58"/>
      <c r="LYW22" s="56"/>
      <c r="LYX22" s="56"/>
      <c r="LYY22" s="287"/>
      <c r="LYZ22" s="288"/>
      <c r="LZA22" s="287"/>
      <c r="LZB22" s="287"/>
      <c r="LZC22" s="287"/>
      <c r="LZD22" s="289"/>
      <c r="LZE22" s="287"/>
      <c r="LZF22" s="287"/>
      <c r="LZG22" s="287"/>
      <c r="LZH22" s="288"/>
      <c r="LZI22" s="287"/>
      <c r="LZJ22" s="287"/>
      <c r="LZK22" s="290"/>
      <c r="LZL22" s="57"/>
      <c r="LZM22" s="58"/>
      <c r="LZN22" s="59"/>
      <c r="LZO22" s="59"/>
      <c r="LZP22" s="56"/>
      <c r="LZQ22" s="58"/>
      <c r="LZR22" s="56"/>
      <c r="LZS22" s="56"/>
      <c r="LZT22" s="287"/>
      <c r="LZU22" s="288"/>
      <c r="LZV22" s="287"/>
      <c r="LZW22" s="287"/>
      <c r="LZX22" s="287"/>
      <c r="LZY22" s="289"/>
      <c r="LZZ22" s="287"/>
      <c r="MAA22" s="287"/>
      <c r="MAB22" s="287"/>
      <c r="MAC22" s="288"/>
      <c r="MAD22" s="287"/>
      <c r="MAE22" s="287"/>
      <c r="MAF22" s="290"/>
      <c r="MAG22" s="57"/>
      <c r="MAH22" s="58"/>
      <c r="MAI22" s="59"/>
      <c r="MAJ22" s="59"/>
      <c r="MAK22" s="56"/>
      <c r="MAL22" s="58"/>
      <c r="MAM22" s="56"/>
      <c r="MAN22" s="56"/>
      <c r="MAO22" s="287"/>
      <c r="MAP22" s="288"/>
      <c r="MAQ22" s="287"/>
      <c r="MAR22" s="287"/>
      <c r="MAS22" s="287"/>
      <c r="MAT22" s="289"/>
      <c r="MAU22" s="287"/>
      <c r="MAV22" s="287"/>
      <c r="MAW22" s="287"/>
      <c r="MAX22" s="288"/>
      <c r="MAY22" s="287"/>
      <c r="MAZ22" s="287"/>
      <c r="MBA22" s="290"/>
      <c r="MBB22" s="57"/>
      <c r="MBC22" s="58"/>
      <c r="MBD22" s="59"/>
      <c r="MBE22" s="59"/>
      <c r="MBF22" s="56"/>
      <c r="MBG22" s="58"/>
      <c r="MBH22" s="56"/>
      <c r="MBI22" s="56"/>
      <c r="MBJ22" s="287"/>
      <c r="MBK22" s="288"/>
      <c r="MBL22" s="287"/>
      <c r="MBM22" s="287"/>
      <c r="MBN22" s="287"/>
      <c r="MBO22" s="289"/>
      <c r="MBP22" s="287"/>
      <c r="MBQ22" s="287"/>
      <c r="MBR22" s="287"/>
      <c r="MBS22" s="288"/>
      <c r="MBT22" s="287"/>
      <c r="MBU22" s="287"/>
      <c r="MBV22" s="290"/>
      <c r="MBW22" s="57"/>
      <c r="MBX22" s="58"/>
      <c r="MBY22" s="59"/>
      <c r="MBZ22" s="59"/>
      <c r="MCA22" s="56"/>
      <c r="MCB22" s="58"/>
      <c r="MCC22" s="56"/>
      <c r="MCD22" s="56"/>
      <c r="MCE22" s="287"/>
      <c r="MCF22" s="288"/>
      <c r="MCG22" s="287"/>
      <c r="MCH22" s="287"/>
      <c r="MCI22" s="287"/>
      <c r="MCJ22" s="289"/>
      <c r="MCK22" s="287"/>
      <c r="MCL22" s="287"/>
      <c r="MCM22" s="287"/>
      <c r="MCN22" s="288"/>
      <c r="MCO22" s="287"/>
      <c r="MCP22" s="287"/>
      <c r="MCQ22" s="290"/>
      <c r="MCR22" s="57"/>
      <c r="MCS22" s="58"/>
      <c r="MCT22" s="59"/>
      <c r="MCU22" s="59"/>
      <c r="MCV22" s="56"/>
      <c r="MCW22" s="58"/>
      <c r="MCX22" s="56"/>
      <c r="MCY22" s="56"/>
      <c r="MCZ22" s="287"/>
      <c r="MDA22" s="288"/>
      <c r="MDB22" s="287"/>
      <c r="MDC22" s="287"/>
      <c r="MDD22" s="287"/>
      <c r="MDE22" s="289"/>
      <c r="MDF22" s="287"/>
      <c r="MDG22" s="287"/>
      <c r="MDH22" s="287"/>
      <c r="MDI22" s="288"/>
      <c r="MDJ22" s="287"/>
      <c r="MDK22" s="287"/>
      <c r="MDL22" s="290"/>
      <c r="MDM22" s="57"/>
      <c r="MDN22" s="58"/>
      <c r="MDO22" s="59"/>
      <c r="MDP22" s="59"/>
      <c r="MDQ22" s="56"/>
      <c r="MDR22" s="58"/>
      <c r="MDS22" s="56"/>
      <c r="MDT22" s="56"/>
      <c r="MDU22" s="287"/>
      <c r="MDV22" s="288"/>
      <c r="MDW22" s="287"/>
      <c r="MDX22" s="287"/>
      <c r="MDY22" s="287"/>
      <c r="MDZ22" s="289"/>
      <c r="MEA22" s="287"/>
      <c r="MEB22" s="287"/>
      <c r="MEC22" s="287"/>
      <c r="MED22" s="288"/>
      <c r="MEE22" s="287"/>
      <c r="MEF22" s="287"/>
      <c r="MEG22" s="290"/>
      <c r="MEH22" s="57"/>
      <c r="MEI22" s="58"/>
      <c r="MEJ22" s="59"/>
      <c r="MEK22" s="59"/>
      <c r="MEL22" s="56"/>
      <c r="MEM22" s="58"/>
      <c r="MEN22" s="56"/>
      <c r="MEO22" s="56"/>
      <c r="MEP22" s="287"/>
      <c r="MEQ22" s="288"/>
      <c r="MER22" s="287"/>
      <c r="MES22" s="287"/>
      <c r="MET22" s="287"/>
      <c r="MEU22" s="289"/>
      <c r="MEV22" s="287"/>
      <c r="MEW22" s="287"/>
      <c r="MEX22" s="287"/>
      <c r="MEY22" s="288"/>
      <c r="MEZ22" s="287"/>
      <c r="MFA22" s="287"/>
      <c r="MFB22" s="290"/>
      <c r="MFC22" s="57"/>
      <c r="MFD22" s="58"/>
      <c r="MFE22" s="59"/>
      <c r="MFF22" s="59"/>
      <c r="MFG22" s="56"/>
      <c r="MFH22" s="58"/>
      <c r="MFI22" s="56"/>
      <c r="MFJ22" s="56"/>
      <c r="MFK22" s="287"/>
      <c r="MFL22" s="288"/>
      <c r="MFM22" s="287"/>
      <c r="MFN22" s="287"/>
      <c r="MFO22" s="287"/>
      <c r="MFP22" s="289"/>
      <c r="MFQ22" s="287"/>
      <c r="MFR22" s="287"/>
      <c r="MFS22" s="287"/>
      <c r="MFT22" s="288"/>
      <c r="MFU22" s="287"/>
      <c r="MFV22" s="287"/>
      <c r="MFW22" s="290"/>
      <c r="MFX22" s="57"/>
      <c r="MFY22" s="58"/>
      <c r="MFZ22" s="59"/>
      <c r="MGA22" s="59"/>
      <c r="MGB22" s="56"/>
      <c r="MGC22" s="58"/>
      <c r="MGD22" s="56"/>
      <c r="MGE22" s="56"/>
      <c r="MGF22" s="287"/>
      <c r="MGG22" s="288"/>
      <c r="MGH22" s="287"/>
      <c r="MGI22" s="287"/>
      <c r="MGJ22" s="287"/>
      <c r="MGK22" s="289"/>
      <c r="MGL22" s="287"/>
      <c r="MGM22" s="287"/>
      <c r="MGN22" s="287"/>
      <c r="MGO22" s="288"/>
      <c r="MGP22" s="287"/>
      <c r="MGQ22" s="287"/>
      <c r="MGR22" s="290"/>
      <c r="MGS22" s="57"/>
      <c r="MGT22" s="58"/>
      <c r="MGU22" s="59"/>
      <c r="MGV22" s="59"/>
      <c r="MGW22" s="56"/>
      <c r="MGX22" s="58"/>
      <c r="MGY22" s="56"/>
      <c r="MGZ22" s="56"/>
      <c r="MHA22" s="287"/>
      <c r="MHB22" s="288"/>
      <c r="MHC22" s="287"/>
      <c r="MHD22" s="287"/>
      <c r="MHE22" s="287"/>
      <c r="MHF22" s="289"/>
      <c r="MHG22" s="287"/>
      <c r="MHH22" s="287"/>
      <c r="MHI22" s="287"/>
      <c r="MHJ22" s="288"/>
      <c r="MHK22" s="287"/>
      <c r="MHL22" s="287"/>
      <c r="MHM22" s="290"/>
      <c r="MHN22" s="57"/>
      <c r="MHO22" s="58"/>
      <c r="MHP22" s="59"/>
      <c r="MHQ22" s="59"/>
      <c r="MHR22" s="56"/>
      <c r="MHS22" s="58"/>
      <c r="MHT22" s="56"/>
      <c r="MHU22" s="56"/>
      <c r="MHV22" s="287"/>
      <c r="MHW22" s="288"/>
      <c r="MHX22" s="287"/>
      <c r="MHY22" s="287"/>
      <c r="MHZ22" s="287"/>
      <c r="MIA22" s="289"/>
      <c r="MIB22" s="287"/>
      <c r="MIC22" s="287"/>
      <c r="MID22" s="287"/>
      <c r="MIE22" s="288"/>
      <c r="MIF22" s="287"/>
      <c r="MIG22" s="287"/>
      <c r="MIH22" s="290"/>
      <c r="MII22" s="57"/>
      <c r="MIJ22" s="58"/>
      <c r="MIK22" s="59"/>
      <c r="MIL22" s="59"/>
      <c r="MIM22" s="56"/>
      <c r="MIN22" s="58"/>
      <c r="MIO22" s="56"/>
      <c r="MIP22" s="56"/>
      <c r="MIQ22" s="287"/>
      <c r="MIR22" s="288"/>
      <c r="MIS22" s="287"/>
      <c r="MIT22" s="287"/>
      <c r="MIU22" s="287"/>
      <c r="MIV22" s="289"/>
      <c r="MIW22" s="287"/>
      <c r="MIX22" s="287"/>
      <c r="MIY22" s="287"/>
      <c r="MIZ22" s="288"/>
      <c r="MJA22" s="287"/>
      <c r="MJB22" s="287"/>
      <c r="MJC22" s="290"/>
      <c r="MJD22" s="57"/>
      <c r="MJE22" s="58"/>
      <c r="MJF22" s="59"/>
      <c r="MJG22" s="59"/>
      <c r="MJH22" s="56"/>
      <c r="MJI22" s="58"/>
      <c r="MJJ22" s="56"/>
      <c r="MJK22" s="56"/>
      <c r="MJL22" s="287"/>
      <c r="MJM22" s="288"/>
      <c r="MJN22" s="287"/>
      <c r="MJO22" s="287"/>
      <c r="MJP22" s="287"/>
      <c r="MJQ22" s="289"/>
      <c r="MJR22" s="287"/>
      <c r="MJS22" s="287"/>
      <c r="MJT22" s="287"/>
      <c r="MJU22" s="288"/>
      <c r="MJV22" s="287"/>
      <c r="MJW22" s="287"/>
      <c r="MJX22" s="290"/>
      <c r="MJY22" s="57"/>
      <c r="MJZ22" s="58"/>
      <c r="MKA22" s="59"/>
      <c r="MKB22" s="59"/>
      <c r="MKC22" s="56"/>
      <c r="MKD22" s="58"/>
      <c r="MKE22" s="56"/>
      <c r="MKF22" s="56"/>
      <c r="MKG22" s="287"/>
      <c r="MKH22" s="288"/>
      <c r="MKI22" s="287"/>
      <c r="MKJ22" s="287"/>
      <c r="MKK22" s="287"/>
      <c r="MKL22" s="289"/>
      <c r="MKM22" s="287"/>
      <c r="MKN22" s="287"/>
      <c r="MKO22" s="287"/>
      <c r="MKP22" s="288"/>
      <c r="MKQ22" s="287"/>
      <c r="MKR22" s="287"/>
      <c r="MKS22" s="290"/>
      <c r="MKT22" s="57"/>
      <c r="MKU22" s="58"/>
      <c r="MKV22" s="59"/>
      <c r="MKW22" s="59"/>
      <c r="MKX22" s="56"/>
      <c r="MKY22" s="58"/>
      <c r="MKZ22" s="56"/>
      <c r="MLA22" s="56"/>
      <c r="MLB22" s="287"/>
      <c r="MLC22" s="288"/>
      <c r="MLD22" s="287"/>
      <c r="MLE22" s="287"/>
      <c r="MLF22" s="287"/>
      <c r="MLG22" s="289"/>
      <c r="MLH22" s="287"/>
      <c r="MLI22" s="287"/>
      <c r="MLJ22" s="287"/>
      <c r="MLK22" s="288"/>
      <c r="MLL22" s="287"/>
      <c r="MLM22" s="287"/>
      <c r="MLN22" s="290"/>
      <c r="MLO22" s="57"/>
      <c r="MLP22" s="58"/>
      <c r="MLQ22" s="59"/>
      <c r="MLR22" s="59"/>
      <c r="MLS22" s="56"/>
      <c r="MLT22" s="58"/>
      <c r="MLU22" s="56"/>
      <c r="MLV22" s="56"/>
      <c r="MLW22" s="287"/>
      <c r="MLX22" s="288"/>
      <c r="MLY22" s="287"/>
      <c r="MLZ22" s="287"/>
      <c r="MMA22" s="287"/>
      <c r="MMB22" s="289"/>
      <c r="MMC22" s="287"/>
      <c r="MMD22" s="287"/>
      <c r="MME22" s="287"/>
      <c r="MMF22" s="288"/>
      <c r="MMG22" s="287"/>
      <c r="MMH22" s="287"/>
      <c r="MMI22" s="290"/>
      <c r="MMJ22" s="57"/>
      <c r="MMK22" s="58"/>
      <c r="MML22" s="59"/>
      <c r="MMM22" s="59"/>
      <c r="MMN22" s="56"/>
      <c r="MMO22" s="58"/>
      <c r="MMP22" s="56"/>
      <c r="MMQ22" s="56"/>
      <c r="MMR22" s="287"/>
      <c r="MMS22" s="288"/>
      <c r="MMT22" s="287"/>
      <c r="MMU22" s="287"/>
      <c r="MMV22" s="287"/>
      <c r="MMW22" s="289"/>
      <c r="MMX22" s="287"/>
      <c r="MMY22" s="287"/>
      <c r="MMZ22" s="287"/>
      <c r="MNA22" s="288"/>
      <c r="MNB22" s="287"/>
      <c r="MNC22" s="287"/>
      <c r="MND22" s="290"/>
      <c r="MNE22" s="57"/>
      <c r="MNF22" s="58"/>
      <c r="MNG22" s="59"/>
      <c r="MNH22" s="59"/>
      <c r="MNI22" s="56"/>
      <c r="MNJ22" s="58"/>
      <c r="MNK22" s="56"/>
      <c r="MNL22" s="56"/>
      <c r="MNM22" s="287"/>
      <c r="MNN22" s="288"/>
      <c r="MNO22" s="287"/>
      <c r="MNP22" s="287"/>
      <c r="MNQ22" s="287"/>
      <c r="MNR22" s="289"/>
      <c r="MNS22" s="287"/>
      <c r="MNT22" s="287"/>
      <c r="MNU22" s="287"/>
      <c r="MNV22" s="288"/>
      <c r="MNW22" s="287"/>
      <c r="MNX22" s="287"/>
      <c r="MNY22" s="290"/>
      <c r="MNZ22" s="57"/>
      <c r="MOA22" s="58"/>
      <c r="MOB22" s="59"/>
      <c r="MOC22" s="59"/>
      <c r="MOD22" s="56"/>
      <c r="MOE22" s="58"/>
      <c r="MOF22" s="56"/>
      <c r="MOG22" s="56"/>
      <c r="MOH22" s="287"/>
      <c r="MOI22" s="288"/>
      <c r="MOJ22" s="287"/>
      <c r="MOK22" s="287"/>
      <c r="MOL22" s="287"/>
      <c r="MOM22" s="289"/>
      <c r="MON22" s="287"/>
      <c r="MOO22" s="287"/>
      <c r="MOP22" s="287"/>
      <c r="MOQ22" s="288"/>
      <c r="MOR22" s="287"/>
      <c r="MOS22" s="287"/>
      <c r="MOT22" s="290"/>
      <c r="MOU22" s="57"/>
      <c r="MOV22" s="58"/>
      <c r="MOW22" s="59"/>
      <c r="MOX22" s="59"/>
      <c r="MOY22" s="56"/>
      <c r="MOZ22" s="58"/>
      <c r="MPA22" s="56"/>
      <c r="MPB22" s="56"/>
      <c r="MPC22" s="287"/>
      <c r="MPD22" s="288"/>
      <c r="MPE22" s="287"/>
      <c r="MPF22" s="287"/>
      <c r="MPG22" s="287"/>
      <c r="MPH22" s="289"/>
      <c r="MPI22" s="287"/>
      <c r="MPJ22" s="287"/>
      <c r="MPK22" s="287"/>
      <c r="MPL22" s="288"/>
      <c r="MPM22" s="287"/>
      <c r="MPN22" s="287"/>
      <c r="MPO22" s="290"/>
      <c r="MPP22" s="57"/>
      <c r="MPQ22" s="58"/>
      <c r="MPR22" s="59"/>
      <c r="MPS22" s="59"/>
      <c r="MPT22" s="56"/>
      <c r="MPU22" s="58"/>
      <c r="MPV22" s="56"/>
      <c r="MPW22" s="56"/>
      <c r="MPX22" s="287"/>
      <c r="MPY22" s="288"/>
      <c r="MPZ22" s="287"/>
      <c r="MQA22" s="287"/>
      <c r="MQB22" s="287"/>
      <c r="MQC22" s="289"/>
      <c r="MQD22" s="287"/>
      <c r="MQE22" s="287"/>
      <c r="MQF22" s="287"/>
      <c r="MQG22" s="288"/>
      <c r="MQH22" s="287"/>
      <c r="MQI22" s="287"/>
      <c r="MQJ22" s="290"/>
      <c r="MQK22" s="57"/>
      <c r="MQL22" s="58"/>
      <c r="MQM22" s="59"/>
      <c r="MQN22" s="59"/>
      <c r="MQO22" s="56"/>
      <c r="MQP22" s="58"/>
      <c r="MQQ22" s="56"/>
      <c r="MQR22" s="56"/>
      <c r="MQS22" s="287"/>
      <c r="MQT22" s="288"/>
      <c r="MQU22" s="287"/>
      <c r="MQV22" s="287"/>
      <c r="MQW22" s="287"/>
      <c r="MQX22" s="289"/>
      <c r="MQY22" s="287"/>
      <c r="MQZ22" s="287"/>
      <c r="MRA22" s="287"/>
      <c r="MRB22" s="288"/>
      <c r="MRC22" s="287"/>
      <c r="MRD22" s="287"/>
      <c r="MRE22" s="290"/>
      <c r="MRF22" s="57"/>
      <c r="MRG22" s="58"/>
      <c r="MRH22" s="59"/>
      <c r="MRI22" s="59"/>
      <c r="MRJ22" s="56"/>
      <c r="MRK22" s="58"/>
      <c r="MRL22" s="56"/>
      <c r="MRM22" s="56"/>
      <c r="MRN22" s="287"/>
      <c r="MRO22" s="288"/>
      <c r="MRP22" s="287"/>
      <c r="MRQ22" s="287"/>
      <c r="MRR22" s="287"/>
      <c r="MRS22" s="289"/>
      <c r="MRT22" s="287"/>
      <c r="MRU22" s="287"/>
      <c r="MRV22" s="287"/>
      <c r="MRW22" s="288"/>
      <c r="MRX22" s="287"/>
      <c r="MRY22" s="287"/>
      <c r="MRZ22" s="290"/>
      <c r="MSA22" s="57"/>
      <c r="MSB22" s="58"/>
      <c r="MSC22" s="59"/>
      <c r="MSD22" s="59"/>
      <c r="MSE22" s="56"/>
      <c r="MSF22" s="58"/>
      <c r="MSG22" s="56"/>
      <c r="MSH22" s="56"/>
      <c r="MSI22" s="287"/>
      <c r="MSJ22" s="288"/>
      <c r="MSK22" s="287"/>
      <c r="MSL22" s="287"/>
      <c r="MSM22" s="287"/>
      <c r="MSN22" s="289"/>
      <c r="MSO22" s="287"/>
      <c r="MSP22" s="287"/>
      <c r="MSQ22" s="287"/>
      <c r="MSR22" s="288"/>
      <c r="MSS22" s="287"/>
      <c r="MST22" s="287"/>
      <c r="MSU22" s="290"/>
      <c r="MSV22" s="57"/>
      <c r="MSW22" s="58"/>
      <c r="MSX22" s="59"/>
      <c r="MSY22" s="59"/>
      <c r="MSZ22" s="56"/>
      <c r="MTA22" s="58"/>
      <c r="MTB22" s="56"/>
      <c r="MTC22" s="56"/>
      <c r="MTD22" s="287"/>
      <c r="MTE22" s="288"/>
      <c r="MTF22" s="287"/>
      <c r="MTG22" s="287"/>
      <c r="MTH22" s="287"/>
      <c r="MTI22" s="289"/>
      <c r="MTJ22" s="287"/>
      <c r="MTK22" s="287"/>
      <c r="MTL22" s="287"/>
      <c r="MTM22" s="288"/>
      <c r="MTN22" s="287"/>
      <c r="MTO22" s="287"/>
      <c r="MTP22" s="290"/>
      <c r="MTQ22" s="57"/>
      <c r="MTR22" s="58"/>
      <c r="MTS22" s="59"/>
      <c r="MTT22" s="59"/>
      <c r="MTU22" s="56"/>
      <c r="MTV22" s="58"/>
      <c r="MTW22" s="56"/>
      <c r="MTX22" s="56"/>
      <c r="MTY22" s="287"/>
      <c r="MTZ22" s="288"/>
      <c r="MUA22" s="287"/>
      <c r="MUB22" s="287"/>
      <c r="MUC22" s="287"/>
      <c r="MUD22" s="289"/>
      <c r="MUE22" s="287"/>
      <c r="MUF22" s="287"/>
      <c r="MUG22" s="287"/>
      <c r="MUH22" s="288"/>
      <c r="MUI22" s="287"/>
      <c r="MUJ22" s="287"/>
      <c r="MUK22" s="290"/>
      <c r="MUL22" s="57"/>
      <c r="MUM22" s="58"/>
      <c r="MUN22" s="59"/>
      <c r="MUO22" s="59"/>
      <c r="MUP22" s="56"/>
      <c r="MUQ22" s="58"/>
      <c r="MUR22" s="56"/>
      <c r="MUS22" s="56"/>
      <c r="MUT22" s="287"/>
      <c r="MUU22" s="288"/>
      <c r="MUV22" s="287"/>
      <c r="MUW22" s="287"/>
      <c r="MUX22" s="287"/>
      <c r="MUY22" s="289"/>
      <c r="MUZ22" s="287"/>
      <c r="MVA22" s="287"/>
      <c r="MVB22" s="287"/>
      <c r="MVC22" s="288"/>
      <c r="MVD22" s="287"/>
      <c r="MVE22" s="287"/>
      <c r="MVF22" s="290"/>
      <c r="MVG22" s="57"/>
      <c r="MVH22" s="58"/>
      <c r="MVI22" s="59"/>
      <c r="MVJ22" s="59"/>
      <c r="MVK22" s="56"/>
      <c r="MVL22" s="58"/>
      <c r="MVM22" s="56"/>
      <c r="MVN22" s="56"/>
      <c r="MVO22" s="287"/>
      <c r="MVP22" s="288"/>
      <c r="MVQ22" s="287"/>
      <c r="MVR22" s="287"/>
      <c r="MVS22" s="287"/>
      <c r="MVT22" s="289"/>
      <c r="MVU22" s="287"/>
      <c r="MVV22" s="287"/>
      <c r="MVW22" s="287"/>
      <c r="MVX22" s="288"/>
      <c r="MVY22" s="287"/>
      <c r="MVZ22" s="287"/>
      <c r="MWA22" s="290"/>
      <c r="MWB22" s="57"/>
      <c r="MWC22" s="58"/>
      <c r="MWD22" s="59"/>
      <c r="MWE22" s="59"/>
      <c r="MWF22" s="56"/>
      <c r="MWG22" s="58"/>
      <c r="MWH22" s="56"/>
      <c r="MWI22" s="56"/>
      <c r="MWJ22" s="287"/>
      <c r="MWK22" s="288"/>
      <c r="MWL22" s="287"/>
      <c r="MWM22" s="287"/>
      <c r="MWN22" s="287"/>
      <c r="MWO22" s="289"/>
      <c r="MWP22" s="287"/>
      <c r="MWQ22" s="287"/>
      <c r="MWR22" s="287"/>
      <c r="MWS22" s="288"/>
      <c r="MWT22" s="287"/>
      <c r="MWU22" s="287"/>
      <c r="MWV22" s="290"/>
      <c r="MWW22" s="57"/>
      <c r="MWX22" s="58"/>
      <c r="MWY22" s="59"/>
      <c r="MWZ22" s="59"/>
      <c r="MXA22" s="56"/>
      <c r="MXB22" s="58"/>
      <c r="MXC22" s="56"/>
      <c r="MXD22" s="56"/>
      <c r="MXE22" s="287"/>
      <c r="MXF22" s="288"/>
      <c r="MXG22" s="287"/>
      <c r="MXH22" s="287"/>
      <c r="MXI22" s="287"/>
      <c r="MXJ22" s="289"/>
      <c r="MXK22" s="287"/>
      <c r="MXL22" s="287"/>
      <c r="MXM22" s="287"/>
      <c r="MXN22" s="288"/>
      <c r="MXO22" s="287"/>
      <c r="MXP22" s="287"/>
      <c r="MXQ22" s="290"/>
      <c r="MXR22" s="57"/>
      <c r="MXS22" s="58"/>
      <c r="MXT22" s="59"/>
      <c r="MXU22" s="59"/>
      <c r="MXV22" s="56"/>
      <c r="MXW22" s="58"/>
      <c r="MXX22" s="56"/>
      <c r="MXY22" s="56"/>
      <c r="MXZ22" s="287"/>
      <c r="MYA22" s="288"/>
      <c r="MYB22" s="287"/>
      <c r="MYC22" s="287"/>
      <c r="MYD22" s="287"/>
      <c r="MYE22" s="289"/>
      <c r="MYF22" s="287"/>
      <c r="MYG22" s="287"/>
      <c r="MYH22" s="287"/>
      <c r="MYI22" s="288"/>
      <c r="MYJ22" s="287"/>
      <c r="MYK22" s="287"/>
      <c r="MYL22" s="290"/>
      <c r="MYM22" s="57"/>
      <c r="MYN22" s="58"/>
      <c r="MYO22" s="59"/>
      <c r="MYP22" s="59"/>
      <c r="MYQ22" s="56"/>
      <c r="MYR22" s="58"/>
      <c r="MYS22" s="56"/>
      <c r="MYT22" s="56"/>
      <c r="MYU22" s="287"/>
      <c r="MYV22" s="288"/>
      <c r="MYW22" s="287"/>
      <c r="MYX22" s="287"/>
      <c r="MYY22" s="287"/>
      <c r="MYZ22" s="289"/>
      <c r="MZA22" s="287"/>
      <c r="MZB22" s="287"/>
      <c r="MZC22" s="287"/>
      <c r="MZD22" s="288"/>
      <c r="MZE22" s="287"/>
      <c r="MZF22" s="287"/>
      <c r="MZG22" s="290"/>
      <c r="MZH22" s="57"/>
      <c r="MZI22" s="58"/>
      <c r="MZJ22" s="59"/>
      <c r="MZK22" s="59"/>
      <c r="MZL22" s="56"/>
      <c r="MZM22" s="58"/>
      <c r="MZN22" s="56"/>
      <c r="MZO22" s="56"/>
      <c r="MZP22" s="287"/>
      <c r="MZQ22" s="288"/>
      <c r="MZR22" s="287"/>
      <c r="MZS22" s="287"/>
      <c r="MZT22" s="287"/>
      <c r="MZU22" s="289"/>
      <c r="MZV22" s="287"/>
      <c r="MZW22" s="287"/>
      <c r="MZX22" s="287"/>
      <c r="MZY22" s="288"/>
      <c r="MZZ22" s="287"/>
      <c r="NAA22" s="287"/>
      <c r="NAB22" s="290"/>
      <c r="NAC22" s="57"/>
      <c r="NAD22" s="58"/>
      <c r="NAE22" s="59"/>
      <c r="NAF22" s="59"/>
      <c r="NAG22" s="56"/>
      <c r="NAH22" s="58"/>
      <c r="NAI22" s="56"/>
      <c r="NAJ22" s="56"/>
      <c r="NAK22" s="287"/>
      <c r="NAL22" s="288"/>
      <c r="NAM22" s="287"/>
      <c r="NAN22" s="287"/>
      <c r="NAO22" s="287"/>
      <c r="NAP22" s="289"/>
      <c r="NAQ22" s="287"/>
      <c r="NAR22" s="287"/>
      <c r="NAS22" s="287"/>
      <c r="NAT22" s="288"/>
      <c r="NAU22" s="287"/>
      <c r="NAV22" s="287"/>
      <c r="NAW22" s="290"/>
      <c r="NAX22" s="57"/>
      <c r="NAY22" s="58"/>
      <c r="NAZ22" s="59"/>
      <c r="NBA22" s="59"/>
      <c r="NBB22" s="56"/>
      <c r="NBC22" s="58"/>
      <c r="NBD22" s="56"/>
      <c r="NBE22" s="56"/>
      <c r="NBF22" s="287"/>
      <c r="NBG22" s="288"/>
      <c r="NBH22" s="287"/>
      <c r="NBI22" s="287"/>
      <c r="NBJ22" s="287"/>
      <c r="NBK22" s="289"/>
      <c r="NBL22" s="287"/>
      <c r="NBM22" s="287"/>
      <c r="NBN22" s="287"/>
      <c r="NBO22" s="288"/>
      <c r="NBP22" s="287"/>
      <c r="NBQ22" s="287"/>
      <c r="NBR22" s="290"/>
      <c r="NBS22" s="57"/>
      <c r="NBT22" s="58"/>
      <c r="NBU22" s="59"/>
      <c r="NBV22" s="59"/>
      <c r="NBW22" s="56"/>
      <c r="NBX22" s="58"/>
      <c r="NBY22" s="56"/>
      <c r="NBZ22" s="56"/>
      <c r="NCA22" s="287"/>
      <c r="NCB22" s="288"/>
      <c r="NCC22" s="287"/>
      <c r="NCD22" s="287"/>
      <c r="NCE22" s="287"/>
      <c r="NCF22" s="289"/>
      <c r="NCG22" s="287"/>
      <c r="NCH22" s="287"/>
      <c r="NCI22" s="287"/>
      <c r="NCJ22" s="288"/>
      <c r="NCK22" s="287"/>
      <c r="NCL22" s="287"/>
      <c r="NCM22" s="290"/>
      <c r="NCN22" s="57"/>
      <c r="NCO22" s="58"/>
      <c r="NCP22" s="59"/>
      <c r="NCQ22" s="59"/>
      <c r="NCR22" s="56"/>
      <c r="NCS22" s="58"/>
      <c r="NCT22" s="56"/>
      <c r="NCU22" s="56"/>
      <c r="NCV22" s="287"/>
      <c r="NCW22" s="288"/>
      <c r="NCX22" s="287"/>
      <c r="NCY22" s="287"/>
      <c r="NCZ22" s="287"/>
      <c r="NDA22" s="289"/>
      <c r="NDB22" s="287"/>
      <c r="NDC22" s="287"/>
      <c r="NDD22" s="287"/>
      <c r="NDE22" s="288"/>
      <c r="NDF22" s="287"/>
      <c r="NDG22" s="287"/>
      <c r="NDH22" s="290"/>
      <c r="NDI22" s="57"/>
      <c r="NDJ22" s="58"/>
      <c r="NDK22" s="59"/>
      <c r="NDL22" s="59"/>
      <c r="NDM22" s="56"/>
      <c r="NDN22" s="58"/>
      <c r="NDO22" s="56"/>
      <c r="NDP22" s="56"/>
      <c r="NDQ22" s="287"/>
      <c r="NDR22" s="288"/>
      <c r="NDS22" s="287"/>
      <c r="NDT22" s="287"/>
      <c r="NDU22" s="287"/>
      <c r="NDV22" s="289"/>
      <c r="NDW22" s="287"/>
      <c r="NDX22" s="287"/>
      <c r="NDY22" s="287"/>
      <c r="NDZ22" s="288"/>
      <c r="NEA22" s="287"/>
      <c r="NEB22" s="287"/>
      <c r="NEC22" s="290"/>
      <c r="NED22" s="57"/>
      <c r="NEE22" s="58"/>
      <c r="NEF22" s="59"/>
      <c r="NEG22" s="59"/>
      <c r="NEH22" s="56"/>
      <c r="NEI22" s="58"/>
      <c r="NEJ22" s="56"/>
      <c r="NEK22" s="56"/>
      <c r="NEL22" s="287"/>
      <c r="NEM22" s="288"/>
      <c r="NEN22" s="287"/>
      <c r="NEO22" s="287"/>
      <c r="NEP22" s="287"/>
      <c r="NEQ22" s="289"/>
      <c r="NER22" s="287"/>
      <c r="NES22" s="287"/>
      <c r="NET22" s="287"/>
      <c r="NEU22" s="288"/>
      <c r="NEV22" s="287"/>
      <c r="NEW22" s="287"/>
      <c r="NEX22" s="290"/>
      <c r="NEY22" s="57"/>
      <c r="NEZ22" s="58"/>
      <c r="NFA22" s="59"/>
      <c r="NFB22" s="59"/>
      <c r="NFC22" s="56"/>
      <c r="NFD22" s="58"/>
      <c r="NFE22" s="56"/>
      <c r="NFF22" s="56"/>
      <c r="NFG22" s="287"/>
      <c r="NFH22" s="288"/>
      <c r="NFI22" s="287"/>
      <c r="NFJ22" s="287"/>
      <c r="NFK22" s="287"/>
      <c r="NFL22" s="289"/>
      <c r="NFM22" s="287"/>
      <c r="NFN22" s="287"/>
      <c r="NFO22" s="287"/>
      <c r="NFP22" s="288"/>
      <c r="NFQ22" s="287"/>
      <c r="NFR22" s="287"/>
      <c r="NFS22" s="290"/>
      <c r="NFT22" s="57"/>
      <c r="NFU22" s="58"/>
      <c r="NFV22" s="59"/>
      <c r="NFW22" s="59"/>
      <c r="NFX22" s="56"/>
      <c r="NFY22" s="58"/>
      <c r="NFZ22" s="56"/>
      <c r="NGA22" s="56"/>
      <c r="NGB22" s="287"/>
      <c r="NGC22" s="288"/>
      <c r="NGD22" s="287"/>
      <c r="NGE22" s="287"/>
      <c r="NGF22" s="287"/>
      <c r="NGG22" s="289"/>
      <c r="NGH22" s="287"/>
      <c r="NGI22" s="287"/>
      <c r="NGJ22" s="287"/>
      <c r="NGK22" s="288"/>
      <c r="NGL22" s="287"/>
      <c r="NGM22" s="287"/>
      <c r="NGN22" s="290"/>
      <c r="NGO22" s="57"/>
      <c r="NGP22" s="58"/>
      <c r="NGQ22" s="59"/>
      <c r="NGR22" s="59"/>
      <c r="NGS22" s="56"/>
      <c r="NGT22" s="58"/>
      <c r="NGU22" s="56"/>
      <c r="NGV22" s="56"/>
      <c r="NGW22" s="287"/>
      <c r="NGX22" s="288"/>
      <c r="NGY22" s="287"/>
      <c r="NGZ22" s="287"/>
      <c r="NHA22" s="287"/>
      <c r="NHB22" s="289"/>
      <c r="NHC22" s="287"/>
      <c r="NHD22" s="287"/>
      <c r="NHE22" s="287"/>
      <c r="NHF22" s="288"/>
      <c r="NHG22" s="287"/>
      <c r="NHH22" s="287"/>
      <c r="NHI22" s="290"/>
      <c r="NHJ22" s="57"/>
      <c r="NHK22" s="58"/>
      <c r="NHL22" s="59"/>
      <c r="NHM22" s="59"/>
      <c r="NHN22" s="56"/>
      <c r="NHO22" s="58"/>
      <c r="NHP22" s="56"/>
      <c r="NHQ22" s="56"/>
      <c r="NHR22" s="287"/>
      <c r="NHS22" s="288"/>
      <c r="NHT22" s="287"/>
      <c r="NHU22" s="287"/>
      <c r="NHV22" s="287"/>
      <c r="NHW22" s="289"/>
      <c r="NHX22" s="287"/>
      <c r="NHY22" s="287"/>
      <c r="NHZ22" s="287"/>
      <c r="NIA22" s="288"/>
      <c r="NIB22" s="287"/>
      <c r="NIC22" s="287"/>
      <c r="NID22" s="290"/>
      <c r="NIE22" s="57"/>
      <c r="NIF22" s="58"/>
      <c r="NIG22" s="59"/>
      <c r="NIH22" s="59"/>
      <c r="NII22" s="56"/>
      <c r="NIJ22" s="58"/>
      <c r="NIK22" s="56"/>
      <c r="NIL22" s="56"/>
      <c r="NIM22" s="287"/>
      <c r="NIN22" s="288"/>
      <c r="NIO22" s="287"/>
      <c r="NIP22" s="287"/>
      <c r="NIQ22" s="287"/>
      <c r="NIR22" s="289"/>
      <c r="NIS22" s="287"/>
      <c r="NIT22" s="287"/>
      <c r="NIU22" s="287"/>
      <c r="NIV22" s="288"/>
      <c r="NIW22" s="287"/>
      <c r="NIX22" s="287"/>
      <c r="NIY22" s="290"/>
      <c r="NIZ22" s="57"/>
      <c r="NJA22" s="58"/>
      <c r="NJB22" s="59"/>
      <c r="NJC22" s="59"/>
      <c r="NJD22" s="56"/>
      <c r="NJE22" s="58"/>
      <c r="NJF22" s="56"/>
      <c r="NJG22" s="56"/>
      <c r="NJH22" s="287"/>
      <c r="NJI22" s="288"/>
      <c r="NJJ22" s="287"/>
      <c r="NJK22" s="287"/>
      <c r="NJL22" s="287"/>
      <c r="NJM22" s="289"/>
      <c r="NJN22" s="287"/>
      <c r="NJO22" s="287"/>
      <c r="NJP22" s="287"/>
      <c r="NJQ22" s="288"/>
      <c r="NJR22" s="287"/>
      <c r="NJS22" s="287"/>
      <c r="NJT22" s="290"/>
      <c r="NJU22" s="57"/>
      <c r="NJV22" s="58"/>
      <c r="NJW22" s="59"/>
      <c r="NJX22" s="59"/>
      <c r="NJY22" s="56"/>
      <c r="NJZ22" s="58"/>
      <c r="NKA22" s="56"/>
      <c r="NKB22" s="56"/>
      <c r="NKC22" s="287"/>
      <c r="NKD22" s="288"/>
      <c r="NKE22" s="287"/>
      <c r="NKF22" s="287"/>
      <c r="NKG22" s="287"/>
      <c r="NKH22" s="289"/>
      <c r="NKI22" s="287"/>
      <c r="NKJ22" s="287"/>
      <c r="NKK22" s="287"/>
      <c r="NKL22" s="288"/>
      <c r="NKM22" s="287"/>
      <c r="NKN22" s="287"/>
      <c r="NKO22" s="290"/>
      <c r="NKP22" s="57"/>
      <c r="NKQ22" s="58"/>
      <c r="NKR22" s="59"/>
      <c r="NKS22" s="59"/>
      <c r="NKT22" s="56"/>
      <c r="NKU22" s="58"/>
      <c r="NKV22" s="56"/>
      <c r="NKW22" s="56"/>
      <c r="NKX22" s="287"/>
      <c r="NKY22" s="288"/>
      <c r="NKZ22" s="287"/>
      <c r="NLA22" s="287"/>
      <c r="NLB22" s="287"/>
      <c r="NLC22" s="289"/>
      <c r="NLD22" s="287"/>
      <c r="NLE22" s="287"/>
      <c r="NLF22" s="287"/>
      <c r="NLG22" s="288"/>
      <c r="NLH22" s="287"/>
      <c r="NLI22" s="287"/>
      <c r="NLJ22" s="290"/>
      <c r="NLK22" s="57"/>
      <c r="NLL22" s="58"/>
      <c r="NLM22" s="59"/>
      <c r="NLN22" s="59"/>
      <c r="NLO22" s="56"/>
      <c r="NLP22" s="58"/>
      <c r="NLQ22" s="56"/>
      <c r="NLR22" s="56"/>
      <c r="NLS22" s="287"/>
      <c r="NLT22" s="288"/>
      <c r="NLU22" s="287"/>
      <c r="NLV22" s="287"/>
      <c r="NLW22" s="287"/>
      <c r="NLX22" s="289"/>
      <c r="NLY22" s="287"/>
      <c r="NLZ22" s="287"/>
      <c r="NMA22" s="287"/>
      <c r="NMB22" s="288"/>
      <c r="NMC22" s="287"/>
      <c r="NMD22" s="287"/>
      <c r="NME22" s="290"/>
      <c r="NMF22" s="57"/>
      <c r="NMG22" s="58"/>
      <c r="NMH22" s="59"/>
      <c r="NMI22" s="59"/>
      <c r="NMJ22" s="56"/>
      <c r="NMK22" s="58"/>
      <c r="NML22" s="56"/>
      <c r="NMM22" s="56"/>
      <c r="NMN22" s="287"/>
      <c r="NMO22" s="288"/>
      <c r="NMP22" s="287"/>
      <c r="NMQ22" s="287"/>
      <c r="NMR22" s="287"/>
      <c r="NMS22" s="289"/>
      <c r="NMT22" s="287"/>
      <c r="NMU22" s="287"/>
      <c r="NMV22" s="287"/>
      <c r="NMW22" s="288"/>
      <c r="NMX22" s="287"/>
      <c r="NMY22" s="287"/>
      <c r="NMZ22" s="290"/>
      <c r="NNA22" s="57"/>
      <c r="NNB22" s="58"/>
      <c r="NNC22" s="59"/>
      <c r="NND22" s="59"/>
      <c r="NNE22" s="56"/>
      <c r="NNF22" s="58"/>
      <c r="NNG22" s="56"/>
      <c r="NNH22" s="56"/>
      <c r="NNI22" s="287"/>
      <c r="NNJ22" s="288"/>
      <c r="NNK22" s="287"/>
      <c r="NNL22" s="287"/>
      <c r="NNM22" s="287"/>
      <c r="NNN22" s="289"/>
      <c r="NNO22" s="287"/>
      <c r="NNP22" s="287"/>
      <c r="NNQ22" s="287"/>
      <c r="NNR22" s="288"/>
      <c r="NNS22" s="287"/>
      <c r="NNT22" s="287"/>
      <c r="NNU22" s="290"/>
      <c r="NNV22" s="57"/>
      <c r="NNW22" s="58"/>
      <c r="NNX22" s="59"/>
      <c r="NNY22" s="59"/>
      <c r="NNZ22" s="56"/>
      <c r="NOA22" s="58"/>
      <c r="NOB22" s="56"/>
      <c r="NOC22" s="56"/>
      <c r="NOD22" s="287"/>
      <c r="NOE22" s="288"/>
      <c r="NOF22" s="287"/>
      <c r="NOG22" s="287"/>
      <c r="NOH22" s="287"/>
      <c r="NOI22" s="289"/>
      <c r="NOJ22" s="287"/>
      <c r="NOK22" s="287"/>
      <c r="NOL22" s="287"/>
      <c r="NOM22" s="288"/>
      <c r="NON22" s="287"/>
      <c r="NOO22" s="287"/>
      <c r="NOP22" s="290"/>
      <c r="NOQ22" s="57"/>
      <c r="NOR22" s="58"/>
      <c r="NOS22" s="59"/>
      <c r="NOT22" s="59"/>
      <c r="NOU22" s="56"/>
      <c r="NOV22" s="58"/>
      <c r="NOW22" s="56"/>
      <c r="NOX22" s="56"/>
      <c r="NOY22" s="287"/>
      <c r="NOZ22" s="288"/>
      <c r="NPA22" s="287"/>
      <c r="NPB22" s="287"/>
      <c r="NPC22" s="287"/>
      <c r="NPD22" s="289"/>
      <c r="NPE22" s="287"/>
      <c r="NPF22" s="287"/>
      <c r="NPG22" s="287"/>
      <c r="NPH22" s="288"/>
      <c r="NPI22" s="287"/>
      <c r="NPJ22" s="287"/>
      <c r="NPK22" s="290"/>
      <c r="NPL22" s="57"/>
      <c r="NPM22" s="58"/>
      <c r="NPN22" s="59"/>
      <c r="NPO22" s="59"/>
      <c r="NPP22" s="56"/>
      <c r="NPQ22" s="58"/>
      <c r="NPR22" s="56"/>
      <c r="NPS22" s="56"/>
      <c r="NPT22" s="287"/>
      <c r="NPU22" s="288"/>
      <c r="NPV22" s="287"/>
      <c r="NPW22" s="287"/>
      <c r="NPX22" s="287"/>
      <c r="NPY22" s="289"/>
      <c r="NPZ22" s="287"/>
      <c r="NQA22" s="287"/>
      <c r="NQB22" s="287"/>
      <c r="NQC22" s="288"/>
      <c r="NQD22" s="287"/>
      <c r="NQE22" s="287"/>
      <c r="NQF22" s="290"/>
      <c r="NQG22" s="57"/>
      <c r="NQH22" s="58"/>
      <c r="NQI22" s="59"/>
      <c r="NQJ22" s="59"/>
      <c r="NQK22" s="56"/>
      <c r="NQL22" s="58"/>
      <c r="NQM22" s="56"/>
      <c r="NQN22" s="56"/>
      <c r="NQO22" s="287"/>
      <c r="NQP22" s="288"/>
      <c r="NQQ22" s="287"/>
      <c r="NQR22" s="287"/>
      <c r="NQS22" s="287"/>
      <c r="NQT22" s="289"/>
      <c r="NQU22" s="287"/>
      <c r="NQV22" s="287"/>
      <c r="NQW22" s="287"/>
      <c r="NQX22" s="288"/>
      <c r="NQY22" s="287"/>
      <c r="NQZ22" s="287"/>
      <c r="NRA22" s="290"/>
      <c r="NRB22" s="57"/>
      <c r="NRC22" s="58"/>
      <c r="NRD22" s="59"/>
      <c r="NRE22" s="59"/>
      <c r="NRF22" s="56"/>
      <c r="NRG22" s="58"/>
      <c r="NRH22" s="56"/>
      <c r="NRI22" s="56"/>
      <c r="NRJ22" s="287"/>
      <c r="NRK22" s="288"/>
      <c r="NRL22" s="287"/>
      <c r="NRM22" s="287"/>
      <c r="NRN22" s="287"/>
      <c r="NRO22" s="289"/>
      <c r="NRP22" s="287"/>
      <c r="NRQ22" s="287"/>
      <c r="NRR22" s="287"/>
      <c r="NRS22" s="288"/>
      <c r="NRT22" s="287"/>
      <c r="NRU22" s="287"/>
      <c r="NRV22" s="290"/>
      <c r="NRW22" s="57"/>
      <c r="NRX22" s="58"/>
      <c r="NRY22" s="59"/>
      <c r="NRZ22" s="59"/>
      <c r="NSA22" s="56"/>
      <c r="NSB22" s="58"/>
      <c r="NSC22" s="56"/>
      <c r="NSD22" s="56"/>
      <c r="NSE22" s="287"/>
      <c r="NSF22" s="288"/>
      <c r="NSG22" s="287"/>
      <c r="NSH22" s="287"/>
      <c r="NSI22" s="287"/>
      <c r="NSJ22" s="289"/>
      <c r="NSK22" s="287"/>
      <c r="NSL22" s="287"/>
      <c r="NSM22" s="287"/>
      <c r="NSN22" s="288"/>
      <c r="NSO22" s="287"/>
      <c r="NSP22" s="287"/>
      <c r="NSQ22" s="290"/>
      <c r="NSR22" s="57"/>
      <c r="NSS22" s="58"/>
      <c r="NST22" s="59"/>
      <c r="NSU22" s="59"/>
      <c r="NSV22" s="56"/>
      <c r="NSW22" s="58"/>
      <c r="NSX22" s="56"/>
      <c r="NSY22" s="56"/>
      <c r="NSZ22" s="287"/>
      <c r="NTA22" s="288"/>
      <c r="NTB22" s="287"/>
      <c r="NTC22" s="287"/>
      <c r="NTD22" s="287"/>
      <c r="NTE22" s="289"/>
      <c r="NTF22" s="287"/>
      <c r="NTG22" s="287"/>
      <c r="NTH22" s="287"/>
      <c r="NTI22" s="288"/>
      <c r="NTJ22" s="287"/>
      <c r="NTK22" s="287"/>
      <c r="NTL22" s="290"/>
      <c r="NTM22" s="57"/>
      <c r="NTN22" s="58"/>
      <c r="NTO22" s="59"/>
      <c r="NTP22" s="59"/>
      <c r="NTQ22" s="56"/>
      <c r="NTR22" s="58"/>
      <c r="NTS22" s="56"/>
      <c r="NTT22" s="56"/>
      <c r="NTU22" s="287"/>
      <c r="NTV22" s="288"/>
      <c r="NTW22" s="287"/>
      <c r="NTX22" s="287"/>
      <c r="NTY22" s="287"/>
      <c r="NTZ22" s="289"/>
      <c r="NUA22" s="287"/>
      <c r="NUB22" s="287"/>
      <c r="NUC22" s="287"/>
      <c r="NUD22" s="288"/>
      <c r="NUE22" s="287"/>
      <c r="NUF22" s="287"/>
      <c r="NUG22" s="290"/>
      <c r="NUH22" s="57"/>
      <c r="NUI22" s="58"/>
      <c r="NUJ22" s="59"/>
      <c r="NUK22" s="59"/>
      <c r="NUL22" s="56"/>
      <c r="NUM22" s="58"/>
      <c r="NUN22" s="56"/>
      <c r="NUO22" s="56"/>
      <c r="NUP22" s="287"/>
      <c r="NUQ22" s="288"/>
      <c r="NUR22" s="287"/>
      <c r="NUS22" s="287"/>
      <c r="NUT22" s="287"/>
      <c r="NUU22" s="289"/>
      <c r="NUV22" s="287"/>
      <c r="NUW22" s="287"/>
      <c r="NUX22" s="287"/>
      <c r="NUY22" s="288"/>
      <c r="NUZ22" s="287"/>
      <c r="NVA22" s="287"/>
      <c r="NVB22" s="290"/>
      <c r="NVC22" s="57"/>
      <c r="NVD22" s="58"/>
      <c r="NVE22" s="59"/>
      <c r="NVF22" s="59"/>
      <c r="NVG22" s="56"/>
      <c r="NVH22" s="58"/>
      <c r="NVI22" s="56"/>
      <c r="NVJ22" s="56"/>
      <c r="NVK22" s="287"/>
      <c r="NVL22" s="288"/>
      <c r="NVM22" s="287"/>
      <c r="NVN22" s="287"/>
      <c r="NVO22" s="287"/>
      <c r="NVP22" s="289"/>
      <c r="NVQ22" s="287"/>
      <c r="NVR22" s="287"/>
      <c r="NVS22" s="287"/>
      <c r="NVT22" s="288"/>
      <c r="NVU22" s="287"/>
      <c r="NVV22" s="287"/>
      <c r="NVW22" s="290"/>
      <c r="NVX22" s="57"/>
      <c r="NVY22" s="58"/>
      <c r="NVZ22" s="59"/>
      <c r="NWA22" s="59"/>
      <c r="NWB22" s="56"/>
      <c r="NWC22" s="58"/>
      <c r="NWD22" s="56"/>
      <c r="NWE22" s="56"/>
      <c r="NWF22" s="287"/>
      <c r="NWG22" s="288"/>
      <c r="NWH22" s="287"/>
      <c r="NWI22" s="287"/>
      <c r="NWJ22" s="287"/>
      <c r="NWK22" s="289"/>
      <c r="NWL22" s="287"/>
      <c r="NWM22" s="287"/>
      <c r="NWN22" s="287"/>
      <c r="NWO22" s="288"/>
      <c r="NWP22" s="287"/>
      <c r="NWQ22" s="287"/>
      <c r="NWR22" s="290"/>
      <c r="NWS22" s="57"/>
      <c r="NWT22" s="58"/>
      <c r="NWU22" s="59"/>
      <c r="NWV22" s="59"/>
      <c r="NWW22" s="56"/>
      <c r="NWX22" s="58"/>
      <c r="NWY22" s="56"/>
      <c r="NWZ22" s="56"/>
      <c r="NXA22" s="287"/>
      <c r="NXB22" s="288"/>
      <c r="NXC22" s="287"/>
      <c r="NXD22" s="287"/>
      <c r="NXE22" s="287"/>
      <c r="NXF22" s="289"/>
      <c r="NXG22" s="287"/>
      <c r="NXH22" s="287"/>
      <c r="NXI22" s="287"/>
      <c r="NXJ22" s="288"/>
      <c r="NXK22" s="287"/>
      <c r="NXL22" s="287"/>
      <c r="NXM22" s="290"/>
      <c r="NXN22" s="57"/>
      <c r="NXO22" s="58"/>
      <c r="NXP22" s="59"/>
      <c r="NXQ22" s="59"/>
      <c r="NXR22" s="56"/>
      <c r="NXS22" s="58"/>
      <c r="NXT22" s="56"/>
      <c r="NXU22" s="56"/>
      <c r="NXV22" s="287"/>
      <c r="NXW22" s="288"/>
      <c r="NXX22" s="287"/>
      <c r="NXY22" s="287"/>
      <c r="NXZ22" s="287"/>
      <c r="NYA22" s="289"/>
      <c r="NYB22" s="287"/>
      <c r="NYC22" s="287"/>
      <c r="NYD22" s="287"/>
      <c r="NYE22" s="288"/>
      <c r="NYF22" s="287"/>
      <c r="NYG22" s="287"/>
      <c r="NYH22" s="290"/>
      <c r="NYI22" s="57"/>
      <c r="NYJ22" s="58"/>
      <c r="NYK22" s="59"/>
      <c r="NYL22" s="59"/>
      <c r="NYM22" s="56"/>
      <c r="NYN22" s="58"/>
      <c r="NYO22" s="56"/>
      <c r="NYP22" s="56"/>
      <c r="NYQ22" s="287"/>
      <c r="NYR22" s="288"/>
      <c r="NYS22" s="287"/>
      <c r="NYT22" s="287"/>
      <c r="NYU22" s="287"/>
      <c r="NYV22" s="289"/>
      <c r="NYW22" s="287"/>
      <c r="NYX22" s="287"/>
      <c r="NYY22" s="287"/>
      <c r="NYZ22" s="288"/>
      <c r="NZA22" s="287"/>
      <c r="NZB22" s="287"/>
      <c r="NZC22" s="290"/>
      <c r="NZD22" s="57"/>
      <c r="NZE22" s="58"/>
      <c r="NZF22" s="59"/>
      <c r="NZG22" s="59"/>
      <c r="NZH22" s="56"/>
      <c r="NZI22" s="58"/>
      <c r="NZJ22" s="56"/>
      <c r="NZK22" s="56"/>
      <c r="NZL22" s="287"/>
      <c r="NZM22" s="288"/>
      <c r="NZN22" s="287"/>
      <c r="NZO22" s="287"/>
      <c r="NZP22" s="287"/>
      <c r="NZQ22" s="289"/>
      <c r="NZR22" s="287"/>
      <c r="NZS22" s="287"/>
      <c r="NZT22" s="287"/>
      <c r="NZU22" s="288"/>
      <c r="NZV22" s="287"/>
      <c r="NZW22" s="287"/>
      <c r="NZX22" s="290"/>
      <c r="NZY22" s="57"/>
      <c r="NZZ22" s="58"/>
      <c r="OAA22" s="59"/>
      <c r="OAB22" s="59"/>
      <c r="OAC22" s="56"/>
      <c r="OAD22" s="58"/>
      <c r="OAE22" s="56"/>
      <c r="OAF22" s="56"/>
      <c r="OAG22" s="287"/>
      <c r="OAH22" s="288"/>
      <c r="OAI22" s="287"/>
      <c r="OAJ22" s="287"/>
      <c r="OAK22" s="287"/>
      <c r="OAL22" s="289"/>
      <c r="OAM22" s="287"/>
      <c r="OAN22" s="287"/>
      <c r="OAO22" s="287"/>
      <c r="OAP22" s="288"/>
      <c r="OAQ22" s="287"/>
      <c r="OAR22" s="287"/>
      <c r="OAS22" s="290"/>
      <c r="OAT22" s="57"/>
      <c r="OAU22" s="58"/>
      <c r="OAV22" s="59"/>
      <c r="OAW22" s="59"/>
      <c r="OAX22" s="56"/>
      <c r="OAY22" s="58"/>
      <c r="OAZ22" s="56"/>
      <c r="OBA22" s="56"/>
      <c r="OBB22" s="287"/>
      <c r="OBC22" s="288"/>
      <c r="OBD22" s="287"/>
      <c r="OBE22" s="287"/>
      <c r="OBF22" s="287"/>
      <c r="OBG22" s="289"/>
      <c r="OBH22" s="287"/>
      <c r="OBI22" s="287"/>
      <c r="OBJ22" s="287"/>
      <c r="OBK22" s="288"/>
      <c r="OBL22" s="287"/>
      <c r="OBM22" s="287"/>
      <c r="OBN22" s="290"/>
      <c r="OBO22" s="57"/>
      <c r="OBP22" s="58"/>
      <c r="OBQ22" s="59"/>
      <c r="OBR22" s="59"/>
      <c r="OBS22" s="56"/>
      <c r="OBT22" s="58"/>
      <c r="OBU22" s="56"/>
      <c r="OBV22" s="56"/>
      <c r="OBW22" s="287"/>
      <c r="OBX22" s="288"/>
      <c r="OBY22" s="287"/>
      <c r="OBZ22" s="287"/>
      <c r="OCA22" s="287"/>
      <c r="OCB22" s="289"/>
      <c r="OCC22" s="287"/>
      <c r="OCD22" s="287"/>
      <c r="OCE22" s="287"/>
      <c r="OCF22" s="288"/>
      <c r="OCG22" s="287"/>
      <c r="OCH22" s="287"/>
      <c r="OCI22" s="290"/>
      <c r="OCJ22" s="57"/>
      <c r="OCK22" s="58"/>
      <c r="OCL22" s="59"/>
      <c r="OCM22" s="59"/>
      <c r="OCN22" s="56"/>
      <c r="OCO22" s="58"/>
      <c r="OCP22" s="56"/>
      <c r="OCQ22" s="56"/>
      <c r="OCR22" s="287"/>
      <c r="OCS22" s="288"/>
      <c r="OCT22" s="287"/>
      <c r="OCU22" s="287"/>
      <c r="OCV22" s="287"/>
      <c r="OCW22" s="289"/>
      <c r="OCX22" s="287"/>
      <c r="OCY22" s="287"/>
      <c r="OCZ22" s="287"/>
      <c r="ODA22" s="288"/>
      <c r="ODB22" s="287"/>
      <c r="ODC22" s="287"/>
      <c r="ODD22" s="290"/>
      <c r="ODE22" s="57"/>
      <c r="ODF22" s="58"/>
      <c r="ODG22" s="59"/>
      <c r="ODH22" s="59"/>
      <c r="ODI22" s="56"/>
      <c r="ODJ22" s="58"/>
      <c r="ODK22" s="56"/>
      <c r="ODL22" s="56"/>
      <c r="ODM22" s="287"/>
      <c r="ODN22" s="288"/>
      <c r="ODO22" s="287"/>
      <c r="ODP22" s="287"/>
      <c r="ODQ22" s="287"/>
      <c r="ODR22" s="289"/>
      <c r="ODS22" s="287"/>
      <c r="ODT22" s="287"/>
      <c r="ODU22" s="287"/>
      <c r="ODV22" s="288"/>
      <c r="ODW22" s="287"/>
      <c r="ODX22" s="287"/>
      <c r="ODY22" s="290"/>
      <c r="ODZ22" s="57"/>
      <c r="OEA22" s="58"/>
      <c r="OEB22" s="59"/>
      <c r="OEC22" s="59"/>
      <c r="OED22" s="56"/>
      <c r="OEE22" s="58"/>
      <c r="OEF22" s="56"/>
      <c r="OEG22" s="56"/>
      <c r="OEH22" s="287"/>
      <c r="OEI22" s="288"/>
      <c r="OEJ22" s="287"/>
      <c r="OEK22" s="287"/>
      <c r="OEL22" s="287"/>
      <c r="OEM22" s="289"/>
      <c r="OEN22" s="287"/>
      <c r="OEO22" s="287"/>
      <c r="OEP22" s="287"/>
      <c r="OEQ22" s="288"/>
      <c r="OER22" s="287"/>
      <c r="OES22" s="287"/>
      <c r="OET22" s="290"/>
      <c r="OEU22" s="57"/>
      <c r="OEV22" s="58"/>
      <c r="OEW22" s="59"/>
      <c r="OEX22" s="59"/>
      <c r="OEY22" s="56"/>
      <c r="OEZ22" s="58"/>
      <c r="OFA22" s="56"/>
      <c r="OFB22" s="56"/>
      <c r="OFC22" s="287"/>
      <c r="OFD22" s="288"/>
      <c r="OFE22" s="287"/>
      <c r="OFF22" s="287"/>
      <c r="OFG22" s="287"/>
      <c r="OFH22" s="289"/>
      <c r="OFI22" s="287"/>
      <c r="OFJ22" s="287"/>
      <c r="OFK22" s="287"/>
      <c r="OFL22" s="288"/>
      <c r="OFM22" s="287"/>
      <c r="OFN22" s="287"/>
      <c r="OFO22" s="290"/>
      <c r="OFP22" s="57"/>
      <c r="OFQ22" s="58"/>
      <c r="OFR22" s="59"/>
      <c r="OFS22" s="59"/>
      <c r="OFT22" s="56"/>
      <c r="OFU22" s="58"/>
      <c r="OFV22" s="56"/>
      <c r="OFW22" s="56"/>
      <c r="OFX22" s="287"/>
      <c r="OFY22" s="288"/>
      <c r="OFZ22" s="287"/>
      <c r="OGA22" s="287"/>
      <c r="OGB22" s="287"/>
      <c r="OGC22" s="289"/>
      <c r="OGD22" s="287"/>
      <c r="OGE22" s="287"/>
      <c r="OGF22" s="287"/>
      <c r="OGG22" s="288"/>
      <c r="OGH22" s="287"/>
      <c r="OGI22" s="287"/>
      <c r="OGJ22" s="290"/>
      <c r="OGK22" s="57"/>
      <c r="OGL22" s="58"/>
      <c r="OGM22" s="59"/>
      <c r="OGN22" s="59"/>
      <c r="OGO22" s="56"/>
      <c r="OGP22" s="58"/>
      <c r="OGQ22" s="56"/>
      <c r="OGR22" s="56"/>
      <c r="OGS22" s="287"/>
      <c r="OGT22" s="288"/>
      <c r="OGU22" s="287"/>
      <c r="OGV22" s="287"/>
      <c r="OGW22" s="287"/>
      <c r="OGX22" s="289"/>
      <c r="OGY22" s="287"/>
      <c r="OGZ22" s="287"/>
      <c r="OHA22" s="287"/>
      <c r="OHB22" s="288"/>
      <c r="OHC22" s="287"/>
      <c r="OHD22" s="287"/>
      <c r="OHE22" s="290"/>
      <c r="OHF22" s="57"/>
      <c r="OHG22" s="58"/>
      <c r="OHH22" s="59"/>
      <c r="OHI22" s="59"/>
      <c r="OHJ22" s="56"/>
      <c r="OHK22" s="58"/>
      <c r="OHL22" s="56"/>
      <c r="OHM22" s="56"/>
      <c r="OHN22" s="287"/>
      <c r="OHO22" s="288"/>
      <c r="OHP22" s="287"/>
      <c r="OHQ22" s="287"/>
      <c r="OHR22" s="287"/>
      <c r="OHS22" s="289"/>
      <c r="OHT22" s="287"/>
      <c r="OHU22" s="287"/>
      <c r="OHV22" s="287"/>
      <c r="OHW22" s="288"/>
      <c r="OHX22" s="287"/>
      <c r="OHY22" s="287"/>
      <c r="OHZ22" s="290"/>
      <c r="OIA22" s="57"/>
      <c r="OIB22" s="58"/>
      <c r="OIC22" s="59"/>
      <c r="OID22" s="59"/>
      <c r="OIE22" s="56"/>
      <c r="OIF22" s="58"/>
      <c r="OIG22" s="56"/>
      <c r="OIH22" s="56"/>
      <c r="OII22" s="287"/>
      <c r="OIJ22" s="288"/>
      <c r="OIK22" s="287"/>
      <c r="OIL22" s="287"/>
      <c r="OIM22" s="287"/>
      <c r="OIN22" s="289"/>
      <c r="OIO22" s="287"/>
      <c r="OIP22" s="287"/>
      <c r="OIQ22" s="287"/>
      <c r="OIR22" s="288"/>
      <c r="OIS22" s="287"/>
      <c r="OIT22" s="287"/>
      <c r="OIU22" s="290"/>
      <c r="OIV22" s="57"/>
      <c r="OIW22" s="58"/>
      <c r="OIX22" s="59"/>
      <c r="OIY22" s="59"/>
      <c r="OIZ22" s="56"/>
      <c r="OJA22" s="58"/>
      <c r="OJB22" s="56"/>
      <c r="OJC22" s="56"/>
      <c r="OJD22" s="287"/>
      <c r="OJE22" s="288"/>
      <c r="OJF22" s="287"/>
      <c r="OJG22" s="287"/>
      <c r="OJH22" s="287"/>
      <c r="OJI22" s="289"/>
      <c r="OJJ22" s="287"/>
      <c r="OJK22" s="287"/>
      <c r="OJL22" s="287"/>
      <c r="OJM22" s="288"/>
      <c r="OJN22" s="287"/>
      <c r="OJO22" s="287"/>
      <c r="OJP22" s="290"/>
      <c r="OJQ22" s="57"/>
      <c r="OJR22" s="58"/>
      <c r="OJS22" s="59"/>
      <c r="OJT22" s="59"/>
      <c r="OJU22" s="56"/>
      <c r="OJV22" s="58"/>
      <c r="OJW22" s="56"/>
      <c r="OJX22" s="56"/>
      <c r="OJY22" s="287"/>
      <c r="OJZ22" s="288"/>
      <c r="OKA22" s="287"/>
      <c r="OKB22" s="287"/>
      <c r="OKC22" s="287"/>
      <c r="OKD22" s="289"/>
      <c r="OKE22" s="287"/>
      <c r="OKF22" s="287"/>
      <c r="OKG22" s="287"/>
      <c r="OKH22" s="288"/>
      <c r="OKI22" s="287"/>
      <c r="OKJ22" s="287"/>
      <c r="OKK22" s="290"/>
      <c r="OKL22" s="57"/>
      <c r="OKM22" s="58"/>
      <c r="OKN22" s="59"/>
      <c r="OKO22" s="59"/>
      <c r="OKP22" s="56"/>
      <c r="OKQ22" s="58"/>
      <c r="OKR22" s="56"/>
      <c r="OKS22" s="56"/>
      <c r="OKT22" s="287"/>
      <c r="OKU22" s="288"/>
      <c r="OKV22" s="287"/>
      <c r="OKW22" s="287"/>
      <c r="OKX22" s="287"/>
      <c r="OKY22" s="289"/>
      <c r="OKZ22" s="287"/>
      <c r="OLA22" s="287"/>
      <c r="OLB22" s="287"/>
      <c r="OLC22" s="288"/>
      <c r="OLD22" s="287"/>
      <c r="OLE22" s="287"/>
      <c r="OLF22" s="290"/>
      <c r="OLG22" s="57"/>
      <c r="OLH22" s="58"/>
      <c r="OLI22" s="59"/>
      <c r="OLJ22" s="59"/>
      <c r="OLK22" s="56"/>
      <c r="OLL22" s="58"/>
      <c r="OLM22" s="56"/>
      <c r="OLN22" s="56"/>
      <c r="OLO22" s="287"/>
      <c r="OLP22" s="288"/>
      <c r="OLQ22" s="287"/>
      <c r="OLR22" s="287"/>
      <c r="OLS22" s="287"/>
      <c r="OLT22" s="289"/>
      <c r="OLU22" s="287"/>
      <c r="OLV22" s="287"/>
      <c r="OLW22" s="287"/>
      <c r="OLX22" s="288"/>
      <c r="OLY22" s="287"/>
      <c r="OLZ22" s="287"/>
      <c r="OMA22" s="290"/>
      <c r="OMB22" s="57"/>
      <c r="OMC22" s="58"/>
      <c r="OMD22" s="59"/>
      <c r="OME22" s="59"/>
      <c r="OMF22" s="56"/>
      <c r="OMG22" s="58"/>
      <c r="OMH22" s="56"/>
      <c r="OMI22" s="56"/>
      <c r="OMJ22" s="287"/>
      <c r="OMK22" s="288"/>
      <c r="OML22" s="287"/>
      <c r="OMM22" s="287"/>
      <c r="OMN22" s="287"/>
      <c r="OMO22" s="289"/>
      <c r="OMP22" s="287"/>
      <c r="OMQ22" s="287"/>
      <c r="OMR22" s="287"/>
      <c r="OMS22" s="288"/>
      <c r="OMT22" s="287"/>
      <c r="OMU22" s="287"/>
      <c r="OMV22" s="290"/>
      <c r="OMW22" s="57"/>
      <c r="OMX22" s="58"/>
      <c r="OMY22" s="59"/>
      <c r="OMZ22" s="59"/>
      <c r="ONA22" s="56"/>
      <c r="ONB22" s="58"/>
      <c r="ONC22" s="56"/>
      <c r="OND22" s="56"/>
      <c r="ONE22" s="287"/>
      <c r="ONF22" s="288"/>
      <c r="ONG22" s="287"/>
      <c r="ONH22" s="287"/>
      <c r="ONI22" s="287"/>
      <c r="ONJ22" s="289"/>
      <c r="ONK22" s="287"/>
      <c r="ONL22" s="287"/>
      <c r="ONM22" s="287"/>
      <c r="ONN22" s="288"/>
      <c r="ONO22" s="287"/>
      <c r="ONP22" s="287"/>
      <c r="ONQ22" s="290"/>
      <c r="ONR22" s="57"/>
      <c r="ONS22" s="58"/>
      <c r="ONT22" s="59"/>
      <c r="ONU22" s="59"/>
      <c r="ONV22" s="56"/>
      <c r="ONW22" s="58"/>
      <c r="ONX22" s="56"/>
      <c r="ONY22" s="56"/>
      <c r="ONZ22" s="287"/>
      <c r="OOA22" s="288"/>
      <c r="OOB22" s="287"/>
      <c r="OOC22" s="287"/>
      <c r="OOD22" s="287"/>
      <c r="OOE22" s="289"/>
      <c r="OOF22" s="287"/>
      <c r="OOG22" s="287"/>
      <c r="OOH22" s="287"/>
      <c r="OOI22" s="288"/>
      <c r="OOJ22" s="287"/>
      <c r="OOK22" s="287"/>
      <c r="OOL22" s="290"/>
      <c r="OOM22" s="57"/>
      <c r="OON22" s="58"/>
      <c r="OOO22" s="59"/>
      <c r="OOP22" s="59"/>
      <c r="OOQ22" s="56"/>
      <c r="OOR22" s="58"/>
      <c r="OOS22" s="56"/>
      <c r="OOT22" s="56"/>
      <c r="OOU22" s="287"/>
      <c r="OOV22" s="288"/>
      <c r="OOW22" s="287"/>
      <c r="OOX22" s="287"/>
      <c r="OOY22" s="287"/>
      <c r="OOZ22" s="289"/>
      <c r="OPA22" s="287"/>
      <c r="OPB22" s="287"/>
      <c r="OPC22" s="287"/>
      <c r="OPD22" s="288"/>
      <c r="OPE22" s="287"/>
      <c r="OPF22" s="287"/>
      <c r="OPG22" s="290"/>
      <c r="OPH22" s="57"/>
      <c r="OPI22" s="58"/>
      <c r="OPJ22" s="59"/>
      <c r="OPK22" s="59"/>
      <c r="OPL22" s="56"/>
      <c r="OPM22" s="58"/>
      <c r="OPN22" s="56"/>
      <c r="OPO22" s="56"/>
      <c r="OPP22" s="287"/>
      <c r="OPQ22" s="288"/>
      <c r="OPR22" s="287"/>
      <c r="OPS22" s="287"/>
      <c r="OPT22" s="287"/>
      <c r="OPU22" s="289"/>
      <c r="OPV22" s="287"/>
      <c r="OPW22" s="287"/>
      <c r="OPX22" s="287"/>
      <c r="OPY22" s="288"/>
      <c r="OPZ22" s="287"/>
      <c r="OQA22" s="287"/>
      <c r="OQB22" s="290"/>
      <c r="OQC22" s="57"/>
      <c r="OQD22" s="58"/>
      <c r="OQE22" s="59"/>
      <c r="OQF22" s="59"/>
      <c r="OQG22" s="56"/>
      <c r="OQH22" s="58"/>
      <c r="OQI22" s="56"/>
      <c r="OQJ22" s="56"/>
      <c r="OQK22" s="287"/>
      <c r="OQL22" s="288"/>
      <c r="OQM22" s="287"/>
      <c r="OQN22" s="287"/>
      <c r="OQO22" s="287"/>
      <c r="OQP22" s="289"/>
      <c r="OQQ22" s="287"/>
      <c r="OQR22" s="287"/>
      <c r="OQS22" s="287"/>
      <c r="OQT22" s="288"/>
      <c r="OQU22" s="287"/>
      <c r="OQV22" s="287"/>
      <c r="OQW22" s="290"/>
      <c r="OQX22" s="57"/>
      <c r="OQY22" s="58"/>
      <c r="OQZ22" s="59"/>
      <c r="ORA22" s="59"/>
      <c r="ORB22" s="56"/>
      <c r="ORC22" s="58"/>
      <c r="ORD22" s="56"/>
      <c r="ORE22" s="56"/>
      <c r="ORF22" s="287"/>
      <c r="ORG22" s="288"/>
      <c r="ORH22" s="287"/>
      <c r="ORI22" s="287"/>
      <c r="ORJ22" s="287"/>
      <c r="ORK22" s="289"/>
      <c r="ORL22" s="287"/>
      <c r="ORM22" s="287"/>
      <c r="ORN22" s="287"/>
      <c r="ORO22" s="288"/>
      <c r="ORP22" s="287"/>
      <c r="ORQ22" s="287"/>
      <c r="ORR22" s="290"/>
      <c r="ORS22" s="57"/>
      <c r="ORT22" s="58"/>
      <c r="ORU22" s="59"/>
      <c r="ORV22" s="59"/>
      <c r="ORW22" s="56"/>
      <c r="ORX22" s="58"/>
      <c r="ORY22" s="56"/>
      <c r="ORZ22" s="56"/>
      <c r="OSA22" s="287"/>
      <c r="OSB22" s="288"/>
      <c r="OSC22" s="287"/>
      <c r="OSD22" s="287"/>
      <c r="OSE22" s="287"/>
      <c r="OSF22" s="289"/>
      <c r="OSG22" s="287"/>
      <c r="OSH22" s="287"/>
      <c r="OSI22" s="287"/>
      <c r="OSJ22" s="288"/>
      <c r="OSK22" s="287"/>
      <c r="OSL22" s="287"/>
      <c r="OSM22" s="290"/>
      <c r="OSN22" s="57"/>
      <c r="OSO22" s="58"/>
      <c r="OSP22" s="59"/>
      <c r="OSQ22" s="59"/>
      <c r="OSR22" s="56"/>
      <c r="OSS22" s="58"/>
      <c r="OST22" s="56"/>
      <c r="OSU22" s="56"/>
      <c r="OSV22" s="287"/>
      <c r="OSW22" s="288"/>
      <c r="OSX22" s="287"/>
      <c r="OSY22" s="287"/>
      <c r="OSZ22" s="287"/>
      <c r="OTA22" s="289"/>
      <c r="OTB22" s="287"/>
      <c r="OTC22" s="287"/>
      <c r="OTD22" s="287"/>
      <c r="OTE22" s="288"/>
      <c r="OTF22" s="287"/>
      <c r="OTG22" s="287"/>
      <c r="OTH22" s="290"/>
      <c r="OTI22" s="57"/>
      <c r="OTJ22" s="58"/>
      <c r="OTK22" s="59"/>
      <c r="OTL22" s="59"/>
      <c r="OTM22" s="56"/>
      <c r="OTN22" s="58"/>
      <c r="OTO22" s="56"/>
      <c r="OTP22" s="56"/>
      <c r="OTQ22" s="287"/>
      <c r="OTR22" s="288"/>
      <c r="OTS22" s="287"/>
      <c r="OTT22" s="287"/>
      <c r="OTU22" s="287"/>
      <c r="OTV22" s="289"/>
      <c r="OTW22" s="287"/>
      <c r="OTX22" s="287"/>
      <c r="OTY22" s="287"/>
      <c r="OTZ22" s="288"/>
      <c r="OUA22" s="287"/>
      <c r="OUB22" s="287"/>
      <c r="OUC22" s="290"/>
      <c r="OUD22" s="57"/>
      <c r="OUE22" s="58"/>
      <c r="OUF22" s="59"/>
      <c r="OUG22" s="59"/>
      <c r="OUH22" s="56"/>
      <c r="OUI22" s="58"/>
      <c r="OUJ22" s="56"/>
      <c r="OUK22" s="56"/>
      <c r="OUL22" s="287"/>
      <c r="OUM22" s="288"/>
      <c r="OUN22" s="287"/>
      <c r="OUO22" s="287"/>
      <c r="OUP22" s="287"/>
      <c r="OUQ22" s="289"/>
      <c r="OUR22" s="287"/>
      <c r="OUS22" s="287"/>
      <c r="OUT22" s="287"/>
      <c r="OUU22" s="288"/>
      <c r="OUV22" s="287"/>
      <c r="OUW22" s="287"/>
      <c r="OUX22" s="290"/>
      <c r="OUY22" s="57"/>
      <c r="OUZ22" s="58"/>
      <c r="OVA22" s="59"/>
      <c r="OVB22" s="59"/>
      <c r="OVC22" s="56"/>
      <c r="OVD22" s="58"/>
      <c r="OVE22" s="56"/>
      <c r="OVF22" s="56"/>
      <c r="OVG22" s="287"/>
      <c r="OVH22" s="288"/>
      <c r="OVI22" s="287"/>
      <c r="OVJ22" s="287"/>
      <c r="OVK22" s="287"/>
      <c r="OVL22" s="289"/>
      <c r="OVM22" s="287"/>
      <c r="OVN22" s="287"/>
      <c r="OVO22" s="287"/>
      <c r="OVP22" s="288"/>
      <c r="OVQ22" s="287"/>
      <c r="OVR22" s="287"/>
      <c r="OVS22" s="290"/>
      <c r="OVT22" s="57"/>
      <c r="OVU22" s="58"/>
      <c r="OVV22" s="59"/>
      <c r="OVW22" s="59"/>
      <c r="OVX22" s="56"/>
      <c r="OVY22" s="58"/>
      <c r="OVZ22" s="56"/>
      <c r="OWA22" s="56"/>
      <c r="OWB22" s="287"/>
      <c r="OWC22" s="288"/>
      <c r="OWD22" s="287"/>
      <c r="OWE22" s="287"/>
      <c r="OWF22" s="287"/>
      <c r="OWG22" s="289"/>
      <c r="OWH22" s="287"/>
      <c r="OWI22" s="287"/>
      <c r="OWJ22" s="287"/>
      <c r="OWK22" s="288"/>
      <c r="OWL22" s="287"/>
      <c r="OWM22" s="287"/>
      <c r="OWN22" s="290"/>
      <c r="OWO22" s="57"/>
      <c r="OWP22" s="58"/>
      <c r="OWQ22" s="59"/>
      <c r="OWR22" s="59"/>
      <c r="OWS22" s="56"/>
      <c r="OWT22" s="58"/>
      <c r="OWU22" s="56"/>
      <c r="OWV22" s="56"/>
      <c r="OWW22" s="287"/>
      <c r="OWX22" s="288"/>
      <c r="OWY22" s="287"/>
      <c r="OWZ22" s="287"/>
      <c r="OXA22" s="287"/>
      <c r="OXB22" s="289"/>
      <c r="OXC22" s="287"/>
      <c r="OXD22" s="287"/>
      <c r="OXE22" s="287"/>
      <c r="OXF22" s="288"/>
      <c r="OXG22" s="287"/>
      <c r="OXH22" s="287"/>
      <c r="OXI22" s="290"/>
      <c r="OXJ22" s="57"/>
      <c r="OXK22" s="58"/>
      <c r="OXL22" s="59"/>
      <c r="OXM22" s="59"/>
      <c r="OXN22" s="56"/>
      <c r="OXO22" s="58"/>
      <c r="OXP22" s="56"/>
      <c r="OXQ22" s="56"/>
      <c r="OXR22" s="287"/>
      <c r="OXS22" s="288"/>
      <c r="OXT22" s="287"/>
      <c r="OXU22" s="287"/>
      <c r="OXV22" s="287"/>
      <c r="OXW22" s="289"/>
      <c r="OXX22" s="287"/>
      <c r="OXY22" s="287"/>
      <c r="OXZ22" s="287"/>
      <c r="OYA22" s="288"/>
      <c r="OYB22" s="287"/>
      <c r="OYC22" s="287"/>
      <c r="OYD22" s="290"/>
      <c r="OYE22" s="57"/>
      <c r="OYF22" s="58"/>
      <c r="OYG22" s="59"/>
      <c r="OYH22" s="59"/>
      <c r="OYI22" s="56"/>
      <c r="OYJ22" s="58"/>
      <c r="OYK22" s="56"/>
      <c r="OYL22" s="56"/>
      <c r="OYM22" s="287"/>
      <c r="OYN22" s="288"/>
      <c r="OYO22" s="287"/>
      <c r="OYP22" s="287"/>
      <c r="OYQ22" s="287"/>
      <c r="OYR22" s="289"/>
      <c r="OYS22" s="287"/>
      <c r="OYT22" s="287"/>
      <c r="OYU22" s="287"/>
      <c r="OYV22" s="288"/>
      <c r="OYW22" s="287"/>
      <c r="OYX22" s="287"/>
      <c r="OYY22" s="290"/>
      <c r="OYZ22" s="57"/>
      <c r="OZA22" s="58"/>
      <c r="OZB22" s="59"/>
      <c r="OZC22" s="59"/>
      <c r="OZD22" s="56"/>
      <c r="OZE22" s="58"/>
      <c r="OZF22" s="56"/>
      <c r="OZG22" s="56"/>
      <c r="OZH22" s="287"/>
      <c r="OZI22" s="288"/>
      <c r="OZJ22" s="287"/>
      <c r="OZK22" s="287"/>
      <c r="OZL22" s="287"/>
      <c r="OZM22" s="289"/>
      <c r="OZN22" s="287"/>
      <c r="OZO22" s="287"/>
      <c r="OZP22" s="287"/>
      <c r="OZQ22" s="288"/>
      <c r="OZR22" s="287"/>
      <c r="OZS22" s="287"/>
      <c r="OZT22" s="290"/>
      <c r="OZU22" s="57"/>
      <c r="OZV22" s="58"/>
      <c r="OZW22" s="59"/>
      <c r="OZX22" s="59"/>
      <c r="OZY22" s="56"/>
      <c r="OZZ22" s="58"/>
      <c r="PAA22" s="56"/>
      <c r="PAB22" s="56"/>
      <c r="PAC22" s="287"/>
      <c r="PAD22" s="288"/>
      <c r="PAE22" s="287"/>
      <c r="PAF22" s="287"/>
      <c r="PAG22" s="287"/>
      <c r="PAH22" s="289"/>
      <c r="PAI22" s="287"/>
      <c r="PAJ22" s="287"/>
      <c r="PAK22" s="287"/>
      <c r="PAL22" s="288"/>
      <c r="PAM22" s="287"/>
      <c r="PAN22" s="287"/>
      <c r="PAO22" s="290"/>
      <c r="PAP22" s="57"/>
      <c r="PAQ22" s="58"/>
      <c r="PAR22" s="59"/>
      <c r="PAS22" s="59"/>
      <c r="PAT22" s="56"/>
      <c r="PAU22" s="58"/>
      <c r="PAV22" s="56"/>
      <c r="PAW22" s="56"/>
      <c r="PAX22" s="287"/>
      <c r="PAY22" s="288"/>
      <c r="PAZ22" s="287"/>
      <c r="PBA22" s="287"/>
      <c r="PBB22" s="287"/>
      <c r="PBC22" s="289"/>
      <c r="PBD22" s="287"/>
      <c r="PBE22" s="287"/>
      <c r="PBF22" s="287"/>
      <c r="PBG22" s="288"/>
      <c r="PBH22" s="287"/>
      <c r="PBI22" s="287"/>
      <c r="PBJ22" s="290"/>
      <c r="PBK22" s="57"/>
      <c r="PBL22" s="58"/>
      <c r="PBM22" s="59"/>
      <c r="PBN22" s="59"/>
      <c r="PBO22" s="56"/>
      <c r="PBP22" s="58"/>
      <c r="PBQ22" s="56"/>
      <c r="PBR22" s="56"/>
      <c r="PBS22" s="287"/>
      <c r="PBT22" s="288"/>
      <c r="PBU22" s="287"/>
      <c r="PBV22" s="287"/>
      <c r="PBW22" s="287"/>
      <c r="PBX22" s="289"/>
      <c r="PBY22" s="287"/>
      <c r="PBZ22" s="287"/>
      <c r="PCA22" s="287"/>
      <c r="PCB22" s="288"/>
      <c r="PCC22" s="287"/>
      <c r="PCD22" s="287"/>
      <c r="PCE22" s="290"/>
      <c r="PCF22" s="57"/>
      <c r="PCG22" s="58"/>
      <c r="PCH22" s="59"/>
      <c r="PCI22" s="59"/>
      <c r="PCJ22" s="56"/>
      <c r="PCK22" s="58"/>
      <c r="PCL22" s="56"/>
      <c r="PCM22" s="56"/>
      <c r="PCN22" s="287"/>
      <c r="PCO22" s="288"/>
      <c r="PCP22" s="287"/>
      <c r="PCQ22" s="287"/>
      <c r="PCR22" s="287"/>
      <c r="PCS22" s="289"/>
      <c r="PCT22" s="287"/>
      <c r="PCU22" s="287"/>
      <c r="PCV22" s="287"/>
      <c r="PCW22" s="288"/>
      <c r="PCX22" s="287"/>
      <c r="PCY22" s="287"/>
      <c r="PCZ22" s="290"/>
      <c r="PDA22" s="57"/>
      <c r="PDB22" s="58"/>
      <c r="PDC22" s="59"/>
      <c r="PDD22" s="59"/>
      <c r="PDE22" s="56"/>
      <c r="PDF22" s="58"/>
      <c r="PDG22" s="56"/>
      <c r="PDH22" s="56"/>
      <c r="PDI22" s="287"/>
      <c r="PDJ22" s="288"/>
      <c r="PDK22" s="287"/>
      <c r="PDL22" s="287"/>
      <c r="PDM22" s="287"/>
      <c r="PDN22" s="289"/>
      <c r="PDO22" s="287"/>
      <c r="PDP22" s="287"/>
      <c r="PDQ22" s="287"/>
      <c r="PDR22" s="288"/>
      <c r="PDS22" s="287"/>
      <c r="PDT22" s="287"/>
      <c r="PDU22" s="290"/>
      <c r="PDV22" s="57"/>
      <c r="PDW22" s="58"/>
      <c r="PDX22" s="59"/>
      <c r="PDY22" s="59"/>
      <c r="PDZ22" s="56"/>
      <c r="PEA22" s="58"/>
      <c r="PEB22" s="56"/>
      <c r="PEC22" s="56"/>
      <c r="PED22" s="287"/>
      <c r="PEE22" s="288"/>
      <c r="PEF22" s="287"/>
      <c r="PEG22" s="287"/>
      <c r="PEH22" s="287"/>
      <c r="PEI22" s="289"/>
      <c r="PEJ22" s="287"/>
      <c r="PEK22" s="287"/>
      <c r="PEL22" s="287"/>
      <c r="PEM22" s="288"/>
      <c r="PEN22" s="287"/>
      <c r="PEO22" s="287"/>
      <c r="PEP22" s="290"/>
      <c r="PEQ22" s="57"/>
      <c r="PER22" s="58"/>
      <c r="PES22" s="59"/>
      <c r="PET22" s="59"/>
      <c r="PEU22" s="56"/>
      <c r="PEV22" s="58"/>
      <c r="PEW22" s="56"/>
      <c r="PEX22" s="56"/>
      <c r="PEY22" s="287"/>
      <c r="PEZ22" s="288"/>
      <c r="PFA22" s="287"/>
      <c r="PFB22" s="287"/>
      <c r="PFC22" s="287"/>
      <c r="PFD22" s="289"/>
      <c r="PFE22" s="287"/>
      <c r="PFF22" s="287"/>
      <c r="PFG22" s="287"/>
      <c r="PFH22" s="288"/>
      <c r="PFI22" s="287"/>
      <c r="PFJ22" s="287"/>
      <c r="PFK22" s="290"/>
      <c r="PFL22" s="57"/>
      <c r="PFM22" s="58"/>
      <c r="PFN22" s="59"/>
      <c r="PFO22" s="59"/>
      <c r="PFP22" s="56"/>
      <c r="PFQ22" s="58"/>
      <c r="PFR22" s="56"/>
      <c r="PFS22" s="56"/>
      <c r="PFT22" s="287"/>
      <c r="PFU22" s="288"/>
      <c r="PFV22" s="287"/>
      <c r="PFW22" s="287"/>
      <c r="PFX22" s="287"/>
      <c r="PFY22" s="289"/>
      <c r="PFZ22" s="287"/>
      <c r="PGA22" s="287"/>
      <c r="PGB22" s="287"/>
      <c r="PGC22" s="288"/>
      <c r="PGD22" s="287"/>
      <c r="PGE22" s="287"/>
      <c r="PGF22" s="290"/>
      <c r="PGG22" s="57"/>
      <c r="PGH22" s="58"/>
      <c r="PGI22" s="59"/>
      <c r="PGJ22" s="59"/>
      <c r="PGK22" s="56"/>
      <c r="PGL22" s="58"/>
      <c r="PGM22" s="56"/>
      <c r="PGN22" s="56"/>
      <c r="PGO22" s="287"/>
      <c r="PGP22" s="288"/>
      <c r="PGQ22" s="287"/>
      <c r="PGR22" s="287"/>
      <c r="PGS22" s="287"/>
      <c r="PGT22" s="289"/>
      <c r="PGU22" s="287"/>
      <c r="PGV22" s="287"/>
      <c r="PGW22" s="287"/>
      <c r="PGX22" s="288"/>
      <c r="PGY22" s="287"/>
      <c r="PGZ22" s="287"/>
      <c r="PHA22" s="290"/>
      <c r="PHB22" s="57"/>
      <c r="PHC22" s="58"/>
      <c r="PHD22" s="59"/>
      <c r="PHE22" s="59"/>
      <c r="PHF22" s="56"/>
      <c r="PHG22" s="58"/>
      <c r="PHH22" s="56"/>
      <c r="PHI22" s="56"/>
      <c r="PHJ22" s="287"/>
      <c r="PHK22" s="288"/>
      <c r="PHL22" s="287"/>
      <c r="PHM22" s="287"/>
      <c r="PHN22" s="287"/>
      <c r="PHO22" s="289"/>
      <c r="PHP22" s="287"/>
      <c r="PHQ22" s="287"/>
      <c r="PHR22" s="287"/>
      <c r="PHS22" s="288"/>
      <c r="PHT22" s="287"/>
      <c r="PHU22" s="287"/>
      <c r="PHV22" s="290"/>
      <c r="PHW22" s="57"/>
      <c r="PHX22" s="58"/>
      <c r="PHY22" s="59"/>
      <c r="PHZ22" s="59"/>
      <c r="PIA22" s="56"/>
      <c r="PIB22" s="58"/>
      <c r="PIC22" s="56"/>
      <c r="PID22" s="56"/>
      <c r="PIE22" s="287"/>
      <c r="PIF22" s="288"/>
      <c r="PIG22" s="287"/>
      <c r="PIH22" s="287"/>
      <c r="PII22" s="287"/>
      <c r="PIJ22" s="289"/>
      <c r="PIK22" s="287"/>
      <c r="PIL22" s="287"/>
      <c r="PIM22" s="287"/>
      <c r="PIN22" s="288"/>
      <c r="PIO22" s="287"/>
      <c r="PIP22" s="287"/>
      <c r="PIQ22" s="290"/>
      <c r="PIR22" s="57"/>
      <c r="PIS22" s="58"/>
      <c r="PIT22" s="59"/>
      <c r="PIU22" s="59"/>
      <c r="PIV22" s="56"/>
      <c r="PIW22" s="58"/>
      <c r="PIX22" s="56"/>
      <c r="PIY22" s="56"/>
      <c r="PIZ22" s="287"/>
      <c r="PJA22" s="288"/>
      <c r="PJB22" s="287"/>
      <c r="PJC22" s="287"/>
      <c r="PJD22" s="287"/>
      <c r="PJE22" s="289"/>
      <c r="PJF22" s="287"/>
      <c r="PJG22" s="287"/>
      <c r="PJH22" s="287"/>
      <c r="PJI22" s="288"/>
      <c r="PJJ22" s="287"/>
      <c r="PJK22" s="287"/>
      <c r="PJL22" s="290"/>
      <c r="PJM22" s="57"/>
      <c r="PJN22" s="58"/>
      <c r="PJO22" s="59"/>
      <c r="PJP22" s="59"/>
      <c r="PJQ22" s="56"/>
      <c r="PJR22" s="58"/>
      <c r="PJS22" s="56"/>
      <c r="PJT22" s="56"/>
      <c r="PJU22" s="287"/>
      <c r="PJV22" s="288"/>
      <c r="PJW22" s="287"/>
      <c r="PJX22" s="287"/>
      <c r="PJY22" s="287"/>
      <c r="PJZ22" s="289"/>
      <c r="PKA22" s="287"/>
      <c r="PKB22" s="287"/>
      <c r="PKC22" s="287"/>
      <c r="PKD22" s="288"/>
      <c r="PKE22" s="287"/>
      <c r="PKF22" s="287"/>
      <c r="PKG22" s="290"/>
      <c r="PKH22" s="57"/>
      <c r="PKI22" s="58"/>
      <c r="PKJ22" s="59"/>
      <c r="PKK22" s="59"/>
      <c r="PKL22" s="56"/>
      <c r="PKM22" s="58"/>
      <c r="PKN22" s="56"/>
      <c r="PKO22" s="56"/>
      <c r="PKP22" s="287"/>
      <c r="PKQ22" s="288"/>
      <c r="PKR22" s="287"/>
      <c r="PKS22" s="287"/>
      <c r="PKT22" s="287"/>
      <c r="PKU22" s="289"/>
      <c r="PKV22" s="287"/>
      <c r="PKW22" s="287"/>
      <c r="PKX22" s="287"/>
      <c r="PKY22" s="288"/>
      <c r="PKZ22" s="287"/>
      <c r="PLA22" s="287"/>
      <c r="PLB22" s="290"/>
      <c r="PLC22" s="57"/>
      <c r="PLD22" s="58"/>
      <c r="PLE22" s="59"/>
      <c r="PLF22" s="59"/>
      <c r="PLG22" s="56"/>
      <c r="PLH22" s="58"/>
      <c r="PLI22" s="56"/>
      <c r="PLJ22" s="56"/>
      <c r="PLK22" s="287"/>
      <c r="PLL22" s="288"/>
      <c r="PLM22" s="287"/>
      <c r="PLN22" s="287"/>
      <c r="PLO22" s="287"/>
      <c r="PLP22" s="289"/>
      <c r="PLQ22" s="287"/>
      <c r="PLR22" s="287"/>
      <c r="PLS22" s="287"/>
      <c r="PLT22" s="288"/>
      <c r="PLU22" s="287"/>
      <c r="PLV22" s="287"/>
      <c r="PLW22" s="290"/>
      <c r="PLX22" s="57"/>
      <c r="PLY22" s="58"/>
      <c r="PLZ22" s="59"/>
      <c r="PMA22" s="59"/>
      <c r="PMB22" s="56"/>
      <c r="PMC22" s="58"/>
      <c r="PMD22" s="56"/>
      <c r="PME22" s="56"/>
      <c r="PMF22" s="287"/>
      <c r="PMG22" s="288"/>
      <c r="PMH22" s="287"/>
      <c r="PMI22" s="287"/>
      <c r="PMJ22" s="287"/>
      <c r="PMK22" s="289"/>
      <c r="PML22" s="287"/>
      <c r="PMM22" s="287"/>
      <c r="PMN22" s="287"/>
      <c r="PMO22" s="288"/>
      <c r="PMP22" s="287"/>
      <c r="PMQ22" s="287"/>
      <c r="PMR22" s="290"/>
      <c r="PMS22" s="57"/>
      <c r="PMT22" s="58"/>
      <c r="PMU22" s="59"/>
      <c r="PMV22" s="59"/>
      <c r="PMW22" s="56"/>
      <c r="PMX22" s="58"/>
      <c r="PMY22" s="56"/>
      <c r="PMZ22" s="56"/>
      <c r="PNA22" s="287"/>
      <c r="PNB22" s="288"/>
      <c r="PNC22" s="287"/>
      <c r="PND22" s="287"/>
      <c r="PNE22" s="287"/>
      <c r="PNF22" s="289"/>
      <c r="PNG22" s="287"/>
      <c r="PNH22" s="287"/>
      <c r="PNI22" s="287"/>
      <c r="PNJ22" s="288"/>
      <c r="PNK22" s="287"/>
      <c r="PNL22" s="287"/>
      <c r="PNM22" s="290"/>
      <c r="PNN22" s="57"/>
      <c r="PNO22" s="58"/>
      <c r="PNP22" s="59"/>
      <c r="PNQ22" s="59"/>
      <c r="PNR22" s="56"/>
      <c r="PNS22" s="58"/>
      <c r="PNT22" s="56"/>
      <c r="PNU22" s="56"/>
      <c r="PNV22" s="287"/>
      <c r="PNW22" s="288"/>
      <c r="PNX22" s="287"/>
      <c r="PNY22" s="287"/>
      <c r="PNZ22" s="287"/>
      <c r="POA22" s="289"/>
      <c r="POB22" s="287"/>
      <c r="POC22" s="287"/>
      <c r="POD22" s="287"/>
      <c r="POE22" s="288"/>
      <c r="POF22" s="287"/>
      <c r="POG22" s="287"/>
      <c r="POH22" s="290"/>
      <c r="POI22" s="57"/>
      <c r="POJ22" s="58"/>
      <c r="POK22" s="59"/>
      <c r="POL22" s="59"/>
      <c r="POM22" s="56"/>
      <c r="PON22" s="58"/>
      <c r="POO22" s="56"/>
      <c r="POP22" s="56"/>
      <c r="POQ22" s="287"/>
      <c r="POR22" s="288"/>
      <c r="POS22" s="287"/>
      <c r="POT22" s="287"/>
      <c r="POU22" s="287"/>
      <c r="POV22" s="289"/>
      <c r="POW22" s="287"/>
      <c r="POX22" s="287"/>
      <c r="POY22" s="287"/>
      <c r="POZ22" s="288"/>
      <c r="PPA22" s="287"/>
      <c r="PPB22" s="287"/>
      <c r="PPC22" s="290"/>
      <c r="PPD22" s="57"/>
      <c r="PPE22" s="58"/>
      <c r="PPF22" s="59"/>
      <c r="PPG22" s="59"/>
      <c r="PPH22" s="56"/>
      <c r="PPI22" s="58"/>
      <c r="PPJ22" s="56"/>
      <c r="PPK22" s="56"/>
      <c r="PPL22" s="287"/>
      <c r="PPM22" s="288"/>
      <c r="PPN22" s="287"/>
      <c r="PPO22" s="287"/>
      <c r="PPP22" s="287"/>
      <c r="PPQ22" s="289"/>
      <c r="PPR22" s="287"/>
      <c r="PPS22" s="287"/>
      <c r="PPT22" s="287"/>
      <c r="PPU22" s="288"/>
      <c r="PPV22" s="287"/>
      <c r="PPW22" s="287"/>
      <c r="PPX22" s="290"/>
      <c r="PPY22" s="57"/>
      <c r="PPZ22" s="58"/>
      <c r="PQA22" s="59"/>
      <c r="PQB22" s="59"/>
      <c r="PQC22" s="56"/>
      <c r="PQD22" s="58"/>
      <c r="PQE22" s="56"/>
      <c r="PQF22" s="56"/>
      <c r="PQG22" s="287"/>
      <c r="PQH22" s="288"/>
      <c r="PQI22" s="287"/>
      <c r="PQJ22" s="287"/>
      <c r="PQK22" s="287"/>
      <c r="PQL22" s="289"/>
      <c r="PQM22" s="287"/>
      <c r="PQN22" s="287"/>
      <c r="PQO22" s="287"/>
      <c r="PQP22" s="288"/>
      <c r="PQQ22" s="287"/>
      <c r="PQR22" s="287"/>
      <c r="PQS22" s="290"/>
      <c r="PQT22" s="57"/>
      <c r="PQU22" s="58"/>
      <c r="PQV22" s="59"/>
      <c r="PQW22" s="59"/>
      <c r="PQX22" s="56"/>
      <c r="PQY22" s="58"/>
      <c r="PQZ22" s="56"/>
      <c r="PRA22" s="56"/>
      <c r="PRB22" s="287"/>
      <c r="PRC22" s="288"/>
      <c r="PRD22" s="287"/>
      <c r="PRE22" s="287"/>
      <c r="PRF22" s="287"/>
      <c r="PRG22" s="289"/>
      <c r="PRH22" s="287"/>
      <c r="PRI22" s="287"/>
      <c r="PRJ22" s="287"/>
      <c r="PRK22" s="288"/>
      <c r="PRL22" s="287"/>
      <c r="PRM22" s="287"/>
      <c r="PRN22" s="290"/>
      <c r="PRO22" s="57"/>
      <c r="PRP22" s="58"/>
      <c r="PRQ22" s="59"/>
      <c r="PRR22" s="59"/>
      <c r="PRS22" s="56"/>
      <c r="PRT22" s="58"/>
      <c r="PRU22" s="56"/>
      <c r="PRV22" s="56"/>
      <c r="PRW22" s="287"/>
      <c r="PRX22" s="288"/>
      <c r="PRY22" s="287"/>
      <c r="PRZ22" s="287"/>
      <c r="PSA22" s="287"/>
      <c r="PSB22" s="289"/>
      <c r="PSC22" s="287"/>
      <c r="PSD22" s="287"/>
      <c r="PSE22" s="287"/>
      <c r="PSF22" s="288"/>
      <c r="PSG22" s="287"/>
      <c r="PSH22" s="287"/>
      <c r="PSI22" s="290"/>
      <c r="PSJ22" s="57"/>
      <c r="PSK22" s="58"/>
      <c r="PSL22" s="59"/>
      <c r="PSM22" s="59"/>
      <c r="PSN22" s="56"/>
      <c r="PSO22" s="58"/>
      <c r="PSP22" s="56"/>
      <c r="PSQ22" s="56"/>
      <c r="PSR22" s="287"/>
      <c r="PSS22" s="288"/>
      <c r="PST22" s="287"/>
      <c r="PSU22" s="287"/>
      <c r="PSV22" s="287"/>
      <c r="PSW22" s="289"/>
      <c r="PSX22" s="287"/>
      <c r="PSY22" s="287"/>
      <c r="PSZ22" s="287"/>
      <c r="PTA22" s="288"/>
      <c r="PTB22" s="287"/>
      <c r="PTC22" s="287"/>
      <c r="PTD22" s="290"/>
      <c r="PTE22" s="57"/>
      <c r="PTF22" s="58"/>
      <c r="PTG22" s="59"/>
      <c r="PTH22" s="59"/>
      <c r="PTI22" s="56"/>
      <c r="PTJ22" s="58"/>
      <c r="PTK22" s="56"/>
      <c r="PTL22" s="56"/>
      <c r="PTM22" s="287"/>
      <c r="PTN22" s="288"/>
      <c r="PTO22" s="287"/>
      <c r="PTP22" s="287"/>
      <c r="PTQ22" s="287"/>
      <c r="PTR22" s="289"/>
      <c r="PTS22" s="287"/>
      <c r="PTT22" s="287"/>
      <c r="PTU22" s="287"/>
      <c r="PTV22" s="288"/>
      <c r="PTW22" s="287"/>
      <c r="PTX22" s="287"/>
      <c r="PTY22" s="290"/>
      <c r="PTZ22" s="57"/>
      <c r="PUA22" s="58"/>
      <c r="PUB22" s="59"/>
      <c r="PUC22" s="59"/>
      <c r="PUD22" s="56"/>
      <c r="PUE22" s="58"/>
      <c r="PUF22" s="56"/>
      <c r="PUG22" s="56"/>
      <c r="PUH22" s="287"/>
      <c r="PUI22" s="288"/>
      <c r="PUJ22" s="287"/>
      <c r="PUK22" s="287"/>
      <c r="PUL22" s="287"/>
      <c r="PUM22" s="289"/>
      <c r="PUN22" s="287"/>
      <c r="PUO22" s="287"/>
      <c r="PUP22" s="287"/>
      <c r="PUQ22" s="288"/>
      <c r="PUR22" s="287"/>
      <c r="PUS22" s="287"/>
      <c r="PUT22" s="290"/>
      <c r="PUU22" s="57"/>
      <c r="PUV22" s="58"/>
      <c r="PUW22" s="59"/>
      <c r="PUX22" s="59"/>
      <c r="PUY22" s="56"/>
      <c r="PUZ22" s="58"/>
      <c r="PVA22" s="56"/>
      <c r="PVB22" s="56"/>
      <c r="PVC22" s="287"/>
      <c r="PVD22" s="288"/>
      <c r="PVE22" s="287"/>
      <c r="PVF22" s="287"/>
      <c r="PVG22" s="287"/>
      <c r="PVH22" s="289"/>
      <c r="PVI22" s="287"/>
      <c r="PVJ22" s="287"/>
      <c r="PVK22" s="287"/>
      <c r="PVL22" s="288"/>
      <c r="PVM22" s="287"/>
      <c r="PVN22" s="287"/>
      <c r="PVO22" s="290"/>
      <c r="PVP22" s="57"/>
      <c r="PVQ22" s="58"/>
      <c r="PVR22" s="59"/>
      <c r="PVS22" s="59"/>
      <c r="PVT22" s="56"/>
      <c r="PVU22" s="58"/>
      <c r="PVV22" s="56"/>
      <c r="PVW22" s="56"/>
      <c r="PVX22" s="287"/>
      <c r="PVY22" s="288"/>
      <c r="PVZ22" s="287"/>
      <c r="PWA22" s="287"/>
      <c r="PWB22" s="287"/>
      <c r="PWC22" s="289"/>
      <c r="PWD22" s="287"/>
      <c r="PWE22" s="287"/>
      <c r="PWF22" s="287"/>
      <c r="PWG22" s="288"/>
      <c r="PWH22" s="287"/>
      <c r="PWI22" s="287"/>
      <c r="PWJ22" s="290"/>
      <c r="PWK22" s="57"/>
      <c r="PWL22" s="58"/>
      <c r="PWM22" s="59"/>
      <c r="PWN22" s="59"/>
      <c r="PWO22" s="56"/>
      <c r="PWP22" s="58"/>
      <c r="PWQ22" s="56"/>
      <c r="PWR22" s="56"/>
      <c r="PWS22" s="287"/>
      <c r="PWT22" s="288"/>
      <c r="PWU22" s="287"/>
      <c r="PWV22" s="287"/>
      <c r="PWW22" s="287"/>
      <c r="PWX22" s="289"/>
      <c r="PWY22" s="287"/>
      <c r="PWZ22" s="287"/>
      <c r="PXA22" s="287"/>
      <c r="PXB22" s="288"/>
      <c r="PXC22" s="287"/>
      <c r="PXD22" s="287"/>
      <c r="PXE22" s="290"/>
      <c r="PXF22" s="57"/>
      <c r="PXG22" s="58"/>
      <c r="PXH22" s="59"/>
      <c r="PXI22" s="59"/>
      <c r="PXJ22" s="56"/>
      <c r="PXK22" s="58"/>
      <c r="PXL22" s="56"/>
      <c r="PXM22" s="56"/>
      <c r="PXN22" s="287"/>
      <c r="PXO22" s="288"/>
      <c r="PXP22" s="287"/>
      <c r="PXQ22" s="287"/>
      <c r="PXR22" s="287"/>
      <c r="PXS22" s="289"/>
      <c r="PXT22" s="287"/>
      <c r="PXU22" s="287"/>
      <c r="PXV22" s="287"/>
      <c r="PXW22" s="288"/>
      <c r="PXX22" s="287"/>
      <c r="PXY22" s="287"/>
      <c r="PXZ22" s="290"/>
      <c r="PYA22" s="57"/>
      <c r="PYB22" s="58"/>
      <c r="PYC22" s="59"/>
      <c r="PYD22" s="59"/>
      <c r="PYE22" s="56"/>
      <c r="PYF22" s="58"/>
      <c r="PYG22" s="56"/>
      <c r="PYH22" s="56"/>
      <c r="PYI22" s="287"/>
      <c r="PYJ22" s="288"/>
      <c r="PYK22" s="287"/>
      <c r="PYL22" s="287"/>
      <c r="PYM22" s="287"/>
      <c r="PYN22" s="289"/>
      <c r="PYO22" s="287"/>
      <c r="PYP22" s="287"/>
      <c r="PYQ22" s="287"/>
      <c r="PYR22" s="288"/>
      <c r="PYS22" s="287"/>
      <c r="PYT22" s="287"/>
      <c r="PYU22" s="290"/>
      <c r="PYV22" s="57"/>
      <c r="PYW22" s="58"/>
      <c r="PYX22" s="59"/>
      <c r="PYY22" s="59"/>
      <c r="PYZ22" s="56"/>
      <c r="PZA22" s="58"/>
      <c r="PZB22" s="56"/>
      <c r="PZC22" s="56"/>
      <c r="PZD22" s="287"/>
      <c r="PZE22" s="288"/>
      <c r="PZF22" s="287"/>
      <c r="PZG22" s="287"/>
      <c r="PZH22" s="287"/>
      <c r="PZI22" s="289"/>
      <c r="PZJ22" s="287"/>
      <c r="PZK22" s="287"/>
      <c r="PZL22" s="287"/>
      <c r="PZM22" s="288"/>
      <c r="PZN22" s="287"/>
      <c r="PZO22" s="287"/>
      <c r="PZP22" s="290"/>
      <c r="PZQ22" s="57"/>
      <c r="PZR22" s="58"/>
      <c r="PZS22" s="59"/>
      <c r="PZT22" s="59"/>
      <c r="PZU22" s="56"/>
      <c r="PZV22" s="58"/>
      <c r="PZW22" s="56"/>
      <c r="PZX22" s="56"/>
      <c r="PZY22" s="287"/>
      <c r="PZZ22" s="288"/>
      <c r="QAA22" s="287"/>
      <c r="QAB22" s="287"/>
      <c r="QAC22" s="287"/>
      <c r="QAD22" s="289"/>
      <c r="QAE22" s="287"/>
      <c r="QAF22" s="287"/>
      <c r="QAG22" s="287"/>
      <c r="QAH22" s="288"/>
      <c r="QAI22" s="287"/>
      <c r="QAJ22" s="287"/>
      <c r="QAK22" s="290"/>
      <c r="QAL22" s="57"/>
      <c r="QAM22" s="58"/>
      <c r="QAN22" s="59"/>
      <c r="QAO22" s="59"/>
      <c r="QAP22" s="56"/>
      <c r="QAQ22" s="58"/>
      <c r="QAR22" s="56"/>
      <c r="QAS22" s="56"/>
      <c r="QAT22" s="287"/>
      <c r="QAU22" s="288"/>
      <c r="QAV22" s="287"/>
      <c r="QAW22" s="287"/>
      <c r="QAX22" s="287"/>
      <c r="QAY22" s="289"/>
      <c r="QAZ22" s="287"/>
      <c r="QBA22" s="287"/>
      <c r="QBB22" s="287"/>
      <c r="QBC22" s="288"/>
      <c r="QBD22" s="287"/>
      <c r="QBE22" s="287"/>
      <c r="QBF22" s="290"/>
      <c r="QBG22" s="57"/>
      <c r="QBH22" s="58"/>
      <c r="QBI22" s="59"/>
      <c r="QBJ22" s="59"/>
      <c r="QBK22" s="56"/>
      <c r="QBL22" s="58"/>
      <c r="QBM22" s="56"/>
      <c r="QBN22" s="56"/>
      <c r="QBO22" s="287"/>
      <c r="QBP22" s="288"/>
      <c r="QBQ22" s="287"/>
      <c r="QBR22" s="287"/>
      <c r="QBS22" s="287"/>
      <c r="QBT22" s="289"/>
      <c r="QBU22" s="287"/>
      <c r="QBV22" s="287"/>
      <c r="QBW22" s="287"/>
      <c r="QBX22" s="288"/>
      <c r="QBY22" s="287"/>
      <c r="QBZ22" s="287"/>
      <c r="QCA22" s="290"/>
      <c r="QCB22" s="57"/>
      <c r="QCC22" s="58"/>
      <c r="QCD22" s="59"/>
      <c r="QCE22" s="59"/>
      <c r="QCF22" s="56"/>
      <c r="QCG22" s="58"/>
      <c r="QCH22" s="56"/>
      <c r="QCI22" s="56"/>
      <c r="QCJ22" s="287"/>
      <c r="QCK22" s="288"/>
      <c r="QCL22" s="287"/>
      <c r="QCM22" s="287"/>
      <c r="QCN22" s="287"/>
      <c r="QCO22" s="289"/>
      <c r="QCP22" s="287"/>
      <c r="QCQ22" s="287"/>
      <c r="QCR22" s="287"/>
      <c r="QCS22" s="288"/>
      <c r="QCT22" s="287"/>
      <c r="QCU22" s="287"/>
      <c r="QCV22" s="290"/>
      <c r="QCW22" s="57"/>
      <c r="QCX22" s="58"/>
      <c r="QCY22" s="59"/>
      <c r="QCZ22" s="59"/>
      <c r="QDA22" s="56"/>
      <c r="QDB22" s="58"/>
      <c r="QDC22" s="56"/>
      <c r="QDD22" s="56"/>
      <c r="QDE22" s="287"/>
      <c r="QDF22" s="288"/>
      <c r="QDG22" s="287"/>
      <c r="QDH22" s="287"/>
      <c r="QDI22" s="287"/>
      <c r="QDJ22" s="289"/>
      <c r="QDK22" s="287"/>
      <c r="QDL22" s="287"/>
      <c r="QDM22" s="287"/>
      <c r="QDN22" s="288"/>
      <c r="QDO22" s="287"/>
      <c r="QDP22" s="287"/>
      <c r="QDQ22" s="290"/>
      <c r="QDR22" s="57"/>
      <c r="QDS22" s="58"/>
      <c r="QDT22" s="59"/>
      <c r="QDU22" s="59"/>
      <c r="QDV22" s="56"/>
      <c r="QDW22" s="58"/>
      <c r="QDX22" s="56"/>
      <c r="QDY22" s="56"/>
      <c r="QDZ22" s="287"/>
      <c r="QEA22" s="288"/>
      <c r="QEB22" s="287"/>
      <c r="QEC22" s="287"/>
      <c r="QED22" s="287"/>
      <c r="QEE22" s="289"/>
      <c r="QEF22" s="287"/>
      <c r="QEG22" s="287"/>
      <c r="QEH22" s="287"/>
      <c r="QEI22" s="288"/>
      <c r="QEJ22" s="287"/>
      <c r="QEK22" s="287"/>
      <c r="QEL22" s="290"/>
      <c r="QEM22" s="57"/>
      <c r="QEN22" s="58"/>
      <c r="QEO22" s="59"/>
      <c r="QEP22" s="59"/>
      <c r="QEQ22" s="56"/>
      <c r="QER22" s="58"/>
      <c r="QES22" s="56"/>
      <c r="QET22" s="56"/>
      <c r="QEU22" s="287"/>
      <c r="QEV22" s="288"/>
      <c r="QEW22" s="287"/>
      <c r="QEX22" s="287"/>
      <c r="QEY22" s="287"/>
      <c r="QEZ22" s="289"/>
      <c r="QFA22" s="287"/>
      <c r="QFB22" s="287"/>
      <c r="QFC22" s="287"/>
      <c r="QFD22" s="288"/>
      <c r="QFE22" s="287"/>
      <c r="QFF22" s="287"/>
      <c r="QFG22" s="290"/>
      <c r="QFH22" s="57"/>
      <c r="QFI22" s="58"/>
      <c r="QFJ22" s="59"/>
      <c r="QFK22" s="59"/>
      <c r="QFL22" s="56"/>
      <c r="QFM22" s="58"/>
      <c r="QFN22" s="56"/>
      <c r="QFO22" s="56"/>
      <c r="QFP22" s="287"/>
      <c r="QFQ22" s="288"/>
      <c r="QFR22" s="287"/>
      <c r="QFS22" s="287"/>
      <c r="QFT22" s="287"/>
      <c r="QFU22" s="289"/>
      <c r="QFV22" s="287"/>
      <c r="QFW22" s="287"/>
      <c r="QFX22" s="287"/>
      <c r="QFY22" s="288"/>
      <c r="QFZ22" s="287"/>
      <c r="QGA22" s="287"/>
      <c r="QGB22" s="290"/>
      <c r="QGC22" s="57"/>
      <c r="QGD22" s="58"/>
      <c r="QGE22" s="59"/>
      <c r="QGF22" s="59"/>
      <c r="QGG22" s="56"/>
      <c r="QGH22" s="58"/>
      <c r="QGI22" s="56"/>
      <c r="QGJ22" s="56"/>
      <c r="QGK22" s="287"/>
      <c r="QGL22" s="288"/>
      <c r="QGM22" s="287"/>
      <c r="QGN22" s="287"/>
      <c r="QGO22" s="287"/>
      <c r="QGP22" s="289"/>
      <c r="QGQ22" s="287"/>
      <c r="QGR22" s="287"/>
      <c r="QGS22" s="287"/>
      <c r="QGT22" s="288"/>
      <c r="QGU22" s="287"/>
      <c r="QGV22" s="287"/>
      <c r="QGW22" s="290"/>
      <c r="QGX22" s="57"/>
      <c r="QGY22" s="58"/>
      <c r="QGZ22" s="59"/>
      <c r="QHA22" s="59"/>
      <c r="QHB22" s="56"/>
      <c r="QHC22" s="58"/>
      <c r="QHD22" s="56"/>
      <c r="QHE22" s="56"/>
      <c r="QHF22" s="287"/>
      <c r="QHG22" s="288"/>
      <c r="QHH22" s="287"/>
      <c r="QHI22" s="287"/>
      <c r="QHJ22" s="287"/>
      <c r="QHK22" s="289"/>
      <c r="QHL22" s="287"/>
      <c r="QHM22" s="287"/>
      <c r="QHN22" s="287"/>
      <c r="QHO22" s="288"/>
      <c r="QHP22" s="287"/>
      <c r="QHQ22" s="287"/>
      <c r="QHR22" s="290"/>
      <c r="QHS22" s="57"/>
      <c r="QHT22" s="58"/>
      <c r="QHU22" s="59"/>
      <c r="QHV22" s="59"/>
      <c r="QHW22" s="56"/>
      <c r="QHX22" s="58"/>
      <c r="QHY22" s="56"/>
      <c r="QHZ22" s="56"/>
      <c r="QIA22" s="287"/>
      <c r="QIB22" s="288"/>
      <c r="QIC22" s="287"/>
      <c r="QID22" s="287"/>
      <c r="QIE22" s="287"/>
      <c r="QIF22" s="289"/>
      <c r="QIG22" s="287"/>
      <c r="QIH22" s="287"/>
      <c r="QII22" s="287"/>
      <c r="QIJ22" s="288"/>
      <c r="QIK22" s="287"/>
      <c r="QIL22" s="287"/>
      <c r="QIM22" s="290"/>
      <c r="QIN22" s="57"/>
      <c r="QIO22" s="58"/>
      <c r="QIP22" s="59"/>
      <c r="QIQ22" s="59"/>
      <c r="QIR22" s="56"/>
      <c r="QIS22" s="58"/>
      <c r="QIT22" s="56"/>
      <c r="QIU22" s="56"/>
      <c r="QIV22" s="287"/>
      <c r="QIW22" s="288"/>
      <c r="QIX22" s="287"/>
      <c r="QIY22" s="287"/>
      <c r="QIZ22" s="287"/>
      <c r="QJA22" s="289"/>
      <c r="QJB22" s="287"/>
      <c r="QJC22" s="287"/>
      <c r="QJD22" s="287"/>
      <c r="QJE22" s="288"/>
      <c r="QJF22" s="287"/>
      <c r="QJG22" s="287"/>
      <c r="QJH22" s="290"/>
      <c r="QJI22" s="57"/>
      <c r="QJJ22" s="58"/>
      <c r="QJK22" s="59"/>
      <c r="QJL22" s="59"/>
      <c r="QJM22" s="56"/>
      <c r="QJN22" s="58"/>
      <c r="QJO22" s="56"/>
      <c r="QJP22" s="56"/>
      <c r="QJQ22" s="287"/>
      <c r="QJR22" s="288"/>
      <c r="QJS22" s="287"/>
      <c r="QJT22" s="287"/>
      <c r="QJU22" s="287"/>
      <c r="QJV22" s="289"/>
      <c r="QJW22" s="287"/>
      <c r="QJX22" s="287"/>
      <c r="QJY22" s="287"/>
      <c r="QJZ22" s="288"/>
      <c r="QKA22" s="287"/>
      <c r="QKB22" s="287"/>
      <c r="QKC22" s="290"/>
      <c r="QKD22" s="57"/>
      <c r="QKE22" s="58"/>
      <c r="QKF22" s="59"/>
      <c r="QKG22" s="59"/>
      <c r="QKH22" s="56"/>
      <c r="QKI22" s="58"/>
      <c r="QKJ22" s="56"/>
      <c r="QKK22" s="56"/>
      <c r="QKL22" s="287"/>
      <c r="QKM22" s="288"/>
      <c r="QKN22" s="287"/>
      <c r="QKO22" s="287"/>
      <c r="QKP22" s="287"/>
      <c r="QKQ22" s="289"/>
      <c r="QKR22" s="287"/>
      <c r="QKS22" s="287"/>
      <c r="QKT22" s="287"/>
      <c r="QKU22" s="288"/>
      <c r="QKV22" s="287"/>
      <c r="QKW22" s="287"/>
      <c r="QKX22" s="290"/>
      <c r="QKY22" s="57"/>
      <c r="QKZ22" s="58"/>
      <c r="QLA22" s="59"/>
      <c r="QLB22" s="59"/>
      <c r="QLC22" s="56"/>
      <c r="QLD22" s="58"/>
      <c r="QLE22" s="56"/>
      <c r="QLF22" s="56"/>
      <c r="QLG22" s="287"/>
      <c r="QLH22" s="288"/>
      <c r="QLI22" s="287"/>
      <c r="QLJ22" s="287"/>
      <c r="QLK22" s="287"/>
      <c r="QLL22" s="289"/>
      <c r="QLM22" s="287"/>
      <c r="QLN22" s="287"/>
      <c r="QLO22" s="287"/>
      <c r="QLP22" s="288"/>
      <c r="QLQ22" s="287"/>
      <c r="QLR22" s="287"/>
      <c r="QLS22" s="290"/>
      <c r="QLT22" s="57"/>
      <c r="QLU22" s="58"/>
      <c r="QLV22" s="59"/>
      <c r="QLW22" s="59"/>
      <c r="QLX22" s="56"/>
      <c r="QLY22" s="58"/>
      <c r="QLZ22" s="56"/>
      <c r="QMA22" s="56"/>
      <c r="QMB22" s="287"/>
      <c r="QMC22" s="288"/>
      <c r="QMD22" s="287"/>
      <c r="QME22" s="287"/>
      <c r="QMF22" s="287"/>
      <c r="QMG22" s="289"/>
      <c r="QMH22" s="287"/>
      <c r="QMI22" s="287"/>
      <c r="QMJ22" s="287"/>
      <c r="QMK22" s="288"/>
      <c r="QML22" s="287"/>
      <c r="QMM22" s="287"/>
      <c r="QMN22" s="290"/>
      <c r="QMO22" s="57"/>
      <c r="QMP22" s="58"/>
      <c r="QMQ22" s="59"/>
      <c r="QMR22" s="59"/>
      <c r="QMS22" s="56"/>
      <c r="QMT22" s="58"/>
      <c r="QMU22" s="56"/>
      <c r="QMV22" s="56"/>
      <c r="QMW22" s="287"/>
      <c r="QMX22" s="288"/>
      <c r="QMY22" s="287"/>
      <c r="QMZ22" s="287"/>
      <c r="QNA22" s="287"/>
      <c r="QNB22" s="289"/>
      <c r="QNC22" s="287"/>
      <c r="QND22" s="287"/>
      <c r="QNE22" s="287"/>
      <c r="QNF22" s="288"/>
      <c r="QNG22" s="287"/>
      <c r="QNH22" s="287"/>
      <c r="QNI22" s="290"/>
      <c r="QNJ22" s="57"/>
      <c r="QNK22" s="58"/>
      <c r="QNL22" s="59"/>
      <c r="QNM22" s="59"/>
      <c r="QNN22" s="56"/>
      <c r="QNO22" s="58"/>
      <c r="QNP22" s="56"/>
      <c r="QNQ22" s="56"/>
      <c r="QNR22" s="287"/>
      <c r="QNS22" s="288"/>
      <c r="QNT22" s="287"/>
      <c r="QNU22" s="287"/>
      <c r="QNV22" s="287"/>
      <c r="QNW22" s="289"/>
      <c r="QNX22" s="287"/>
      <c r="QNY22" s="287"/>
      <c r="QNZ22" s="287"/>
      <c r="QOA22" s="288"/>
      <c r="QOB22" s="287"/>
      <c r="QOC22" s="287"/>
      <c r="QOD22" s="290"/>
      <c r="QOE22" s="57"/>
      <c r="QOF22" s="58"/>
      <c r="QOG22" s="59"/>
      <c r="QOH22" s="59"/>
      <c r="QOI22" s="56"/>
      <c r="QOJ22" s="58"/>
      <c r="QOK22" s="56"/>
      <c r="QOL22" s="56"/>
      <c r="QOM22" s="287"/>
      <c r="QON22" s="288"/>
      <c r="QOO22" s="287"/>
      <c r="QOP22" s="287"/>
      <c r="QOQ22" s="287"/>
      <c r="QOR22" s="289"/>
      <c r="QOS22" s="287"/>
      <c r="QOT22" s="287"/>
      <c r="QOU22" s="287"/>
      <c r="QOV22" s="288"/>
      <c r="QOW22" s="287"/>
      <c r="QOX22" s="287"/>
      <c r="QOY22" s="290"/>
      <c r="QOZ22" s="57"/>
      <c r="QPA22" s="58"/>
      <c r="QPB22" s="59"/>
      <c r="QPC22" s="59"/>
      <c r="QPD22" s="56"/>
      <c r="QPE22" s="58"/>
      <c r="QPF22" s="56"/>
      <c r="QPG22" s="56"/>
      <c r="QPH22" s="287"/>
      <c r="QPI22" s="288"/>
      <c r="QPJ22" s="287"/>
      <c r="QPK22" s="287"/>
      <c r="QPL22" s="287"/>
      <c r="QPM22" s="289"/>
      <c r="QPN22" s="287"/>
      <c r="QPO22" s="287"/>
      <c r="QPP22" s="287"/>
      <c r="QPQ22" s="288"/>
      <c r="QPR22" s="287"/>
      <c r="QPS22" s="287"/>
      <c r="QPT22" s="290"/>
      <c r="QPU22" s="57"/>
      <c r="QPV22" s="58"/>
      <c r="QPW22" s="59"/>
      <c r="QPX22" s="59"/>
      <c r="QPY22" s="56"/>
      <c r="QPZ22" s="58"/>
      <c r="QQA22" s="56"/>
      <c r="QQB22" s="56"/>
      <c r="QQC22" s="287"/>
      <c r="QQD22" s="288"/>
      <c r="QQE22" s="287"/>
      <c r="QQF22" s="287"/>
      <c r="QQG22" s="287"/>
      <c r="QQH22" s="289"/>
      <c r="QQI22" s="287"/>
      <c r="QQJ22" s="287"/>
      <c r="QQK22" s="287"/>
      <c r="QQL22" s="288"/>
      <c r="QQM22" s="287"/>
      <c r="QQN22" s="287"/>
      <c r="QQO22" s="290"/>
      <c r="QQP22" s="57"/>
      <c r="QQQ22" s="58"/>
      <c r="QQR22" s="59"/>
      <c r="QQS22" s="59"/>
      <c r="QQT22" s="56"/>
      <c r="QQU22" s="58"/>
      <c r="QQV22" s="56"/>
      <c r="QQW22" s="56"/>
      <c r="QQX22" s="287"/>
      <c r="QQY22" s="288"/>
      <c r="QQZ22" s="287"/>
      <c r="QRA22" s="287"/>
      <c r="QRB22" s="287"/>
      <c r="QRC22" s="289"/>
      <c r="QRD22" s="287"/>
      <c r="QRE22" s="287"/>
      <c r="QRF22" s="287"/>
      <c r="QRG22" s="288"/>
      <c r="QRH22" s="287"/>
      <c r="QRI22" s="287"/>
      <c r="QRJ22" s="290"/>
      <c r="QRK22" s="57"/>
      <c r="QRL22" s="58"/>
      <c r="QRM22" s="59"/>
      <c r="QRN22" s="59"/>
      <c r="QRO22" s="56"/>
      <c r="QRP22" s="58"/>
      <c r="QRQ22" s="56"/>
      <c r="QRR22" s="56"/>
      <c r="QRS22" s="287"/>
      <c r="QRT22" s="288"/>
      <c r="QRU22" s="287"/>
      <c r="QRV22" s="287"/>
      <c r="QRW22" s="287"/>
      <c r="QRX22" s="289"/>
      <c r="QRY22" s="287"/>
      <c r="QRZ22" s="287"/>
      <c r="QSA22" s="287"/>
      <c r="QSB22" s="288"/>
      <c r="QSC22" s="287"/>
      <c r="QSD22" s="287"/>
      <c r="QSE22" s="290"/>
      <c r="QSF22" s="57"/>
      <c r="QSG22" s="58"/>
      <c r="QSH22" s="59"/>
      <c r="QSI22" s="59"/>
      <c r="QSJ22" s="56"/>
      <c r="QSK22" s="58"/>
      <c r="QSL22" s="56"/>
      <c r="QSM22" s="56"/>
      <c r="QSN22" s="287"/>
      <c r="QSO22" s="288"/>
      <c r="QSP22" s="287"/>
      <c r="QSQ22" s="287"/>
      <c r="QSR22" s="287"/>
      <c r="QSS22" s="289"/>
      <c r="QST22" s="287"/>
      <c r="QSU22" s="287"/>
      <c r="QSV22" s="287"/>
      <c r="QSW22" s="288"/>
      <c r="QSX22" s="287"/>
      <c r="QSY22" s="287"/>
      <c r="QSZ22" s="290"/>
      <c r="QTA22" s="57"/>
      <c r="QTB22" s="58"/>
      <c r="QTC22" s="59"/>
      <c r="QTD22" s="59"/>
      <c r="QTE22" s="56"/>
      <c r="QTF22" s="58"/>
      <c r="QTG22" s="56"/>
      <c r="QTH22" s="56"/>
      <c r="QTI22" s="287"/>
      <c r="QTJ22" s="288"/>
      <c r="QTK22" s="287"/>
      <c r="QTL22" s="287"/>
      <c r="QTM22" s="287"/>
      <c r="QTN22" s="289"/>
      <c r="QTO22" s="287"/>
      <c r="QTP22" s="287"/>
      <c r="QTQ22" s="287"/>
      <c r="QTR22" s="288"/>
      <c r="QTS22" s="287"/>
      <c r="QTT22" s="287"/>
      <c r="QTU22" s="290"/>
      <c r="QTV22" s="57"/>
      <c r="QTW22" s="58"/>
      <c r="QTX22" s="59"/>
      <c r="QTY22" s="59"/>
      <c r="QTZ22" s="56"/>
      <c r="QUA22" s="58"/>
      <c r="QUB22" s="56"/>
      <c r="QUC22" s="56"/>
      <c r="QUD22" s="287"/>
      <c r="QUE22" s="288"/>
      <c r="QUF22" s="287"/>
      <c r="QUG22" s="287"/>
      <c r="QUH22" s="287"/>
      <c r="QUI22" s="289"/>
      <c r="QUJ22" s="287"/>
      <c r="QUK22" s="287"/>
      <c r="QUL22" s="287"/>
      <c r="QUM22" s="288"/>
      <c r="QUN22" s="287"/>
      <c r="QUO22" s="287"/>
      <c r="QUP22" s="290"/>
      <c r="QUQ22" s="57"/>
      <c r="QUR22" s="58"/>
      <c r="QUS22" s="59"/>
      <c r="QUT22" s="59"/>
      <c r="QUU22" s="56"/>
      <c r="QUV22" s="58"/>
      <c r="QUW22" s="56"/>
      <c r="QUX22" s="56"/>
      <c r="QUY22" s="287"/>
      <c r="QUZ22" s="288"/>
      <c r="QVA22" s="287"/>
      <c r="QVB22" s="287"/>
      <c r="QVC22" s="287"/>
      <c r="QVD22" s="289"/>
      <c r="QVE22" s="287"/>
      <c r="QVF22" s="287"/>
      <c r="QVG22" s="287"/>
      <c r="QVH22" s="288"/>
      <c r="QVI22" s="287"/>
      <c r="QVJ22" s="287"/>
      <c r="QVK22" s="290"/>
      <c r="QVL22" s="57"/>
      <c r="QVM22" s="58"/>
      <c r="QVN22" s="59"/>
      <c r="QVO22" s="59"/>
      <c r="QVP22" s="56"/>
      <c r="QVQ22" s="58"/>
      <c r="QVR22" s="56"/>
      <c r="QVS22" s="56"/>
      <c r="QVT22" s="287"/>
      <c r="QVU22" s="288"/>
      <c r="QVV22" s="287"/>
      <c r="QVW22" s="287"/>
      <c r="QVX22" s="287"/>
      <c r="QVY22" s="289"/>
      <c r="QVZ22" s="287"/>
      <c r="QWA22" s="287"/>
      <c r="QWB22" s="287"/>
      <c r="QWC22" s="288"/>
      <c r="QWD22" s="287"/>
      <c r="QWE22" s="287"/>
      <c r="QWF22" s="290"/>
      <c r="QWG22" s="57"/>
      <c r="QWH22" s="58"/>
      <c r="QWI22" s="59"/>
      <c r="QWJ22" s="59"/>
      <c r="QWK22" s="56"/>
      <c r="QWL22" s="58"/>
      <c r="QWM22" s="56"/>
      <c r="QWN22" s="56"/>
      <c r="QWO22" s="287"/>
      <c r="QWP22" s="288"/>
      <c r="QWQ22" s="287"/>
      <c r="QWR22" s="287"/>
      <c r="QWS22" s="287"/>
      <c r="QWT22" s="289"/>
      <c r="QWU22" s="287"/>
      <c r="QWV22" s="287"/>
      <c r="QWW22" s="287"/>
      <c r="QWX22" s="288"/>
      <c r="QWY22" s="287"/>
      <c r="QWZ22" s="287"/>
      <c r="QXA22" s="290"/>
      <c r="QXB22" s="57"/>
      <c r="QXC22" s="58"/>
      <c r="QXD22" s="59"/>
      <c r="QXE22" s="59"/>
      <c r="QXF22" s="56"/>
      <c r="QXG22" s="58"/>
      <c r="QXH22" s="56"/>
      <c r="QXI22" s="56"/>
      <c r="QXJ22" s="287"/>
      <c r="QXK22" s="288"/>
      <c r="QXL22" s="287"/>
      <c r="QXM22" s="287"/>
      <c r="QXN22" s="287"/>
      <c r="QXO22" s="289"/>
      <c r="QXP22" s="287"/>
      <c r="QXQ22" s="287"/>
      <c r="QXR22" s="287"/>
      <c r="QXS22" s="288"/>
      <c r="QXT22" s="287"/>
      <c r="QXU22" s="287"/>
      <c r="QXV22" s="290"/>
      <c r="QXW22" s="57"/>
      <c r="QXX22" s="58"/>
      <c r="QXY22" s="59"/>
      <c r="QXZ22" s="59"/>
      <c r="QYA22" s="56"/>
      <c r="QYB22" s="58"/>
      <c r="QYC22" s="56"/>
      <c r="QYD22" s="56"/>
      <c r="QYE22" s="287"/>
      <c r="QYF22" s="288"/>
      <c r="QYG22" s="287"/>
      <c r="QYH22" s="287"/>
      <c r="QYI22" s="287"/>
      <c r="QYJ22" s="289"/>
      <c r="QYK22" s="287"/>
      <c r="QYL22" s="287"/>
      <c r="QYM22" s="287"/>
      <c r="QYN22" s="288"/>
      <c r="QYO22" s="287"/>
      <c r="QYP22" s="287"/>
      <c r="QYQ22" s="290"/>
      <c r="QYR22" s="57"/>
      <c r="QYS22" s="58"/>
      <c r="QYT22" s="59"/>
      <c r="QYU22" s="59"/>
      <c r="QYV22" s="56"/>
      <c r="QYW22" s="58"/>
      <c r="QYX22" s="56"/>
      <c r="QYY22" s="56"/>
      <c r="QYZ22" s="287"/>
      <c r="QZA22" s="288"/>
      <c r="QZB22" s="287"/>
      <c r="QZC22" s="287"/>
      <c r="QZD22" s="287"/>
      <c r="QZE22" s="289"/>
      <c r="QZF22" s="287"/>
      <c r="QZG22" s="287"/>
      <c r="QZH22" s="287"/>
      <c r="QZI22" s="288"/>
      <c r="QZJ22" s="287"/>
      <c r="QZK22" s="287"/>
      <c r="QZL22" s="290"/>
      <c r="QZM22" s="57"/>
      <c r="QZN22" s="58"/>
      <c r="QZO22" s="59"/>
      <c r="QZP22" s="59"/>
      <c r="QZQ22" s="56"/>
      <c r="QZR22" s="58"/>
      <c r="QZS22" s="56"/>
      <c r="QZT22" s="56"/>
      <c r="QZU22" s="287"/>
      <c r="QZV22" s="288"/>
      <c r="QZW22" s="287"/>
      <c r="QZX22" s="287"/>
      <c r="QZY22" s="287"/>
      <c r="QZZ22" s="289"/>
      <c r="RAA22" s="287"/>
      <c r="RAB22" s="287"/>
      <c r="RAC22" s="287"/>
      <c r="RAD22" s="288"/>
      <c r="RAE22" s="287"/>
      <c r="RAF22" s="287"/>
      <c r="RAG22" s="290"/>
      <c r="RAH22" s="57"/>
      <c r="RAI22" s="58"/>
      <c r="RAJ22" s="59"/>
      <c r="RAK22" s="59"/>
      <c r="RAL22" s="56"/>
      <c r="RAM22" s="58"/>
      <c r="RAN22" s="56"/>
      <c r="RAO22" s="56"/>
      <c r="RAP22" s="287"/>
      <c r="RAQ22" s="288"/>
      <c r="RAR22" s="287"/>
      <c r="RAS22" s="287"/>
      <c r="RAT22" s="287"/>
      <c r="RAU22" s="289"/>
      <c r="RAV22" s="287"/>
      <c r="RAW22" s="287"/>
      <c r="RAX22" s="287"/>
      <c r="RAY22" s="288"/>
      <c r="RAZ22" s="287"/>
      <c r="RBA22" s="287"/>
      <c r="RBB22" s="290"/>
      <c r="RBC22" s="57"/>
      <c r="RBD22" s="58"/>
      <c r="RBE22" s="59"/>
      <c r="RBF22" s="59"/>
      <c r="RBG22" s="56"/>
      <c r="RBH22" s="58"/>
      <c r="RBI22" s="56"/>
      <c r="RBJ22" s="56"/>
      <c r="RBK22" s="287"/>
      <c r="RBL22" s="288"/>
      <c r="RBM22" s="287"/>
      <c r="RBN22" s="287"/>
      <c r="RBO22" s="287"/>
      <c r="RBP22" s="289"/>
      <c r="RBQ22" s="287"/>
      <c r="RBR22" s="287"/>
      <c r="RBS22" s="287"/>
      <c r="RBT22" s="288"/>
      <c r="RBU22" s="287"/>
      <c r="RBV22" s="287"/>
      <c r="RBW22" s="290"/>
      <c r="RBX22" s="57"/>
      <c r="RBY22" s="58"/>
      <c r="RBZ22" s="59"/>
      <c r="RCA22" s="59"/>
      <c r="RCB22" s="56"/>
      <c r="RCC22" s="58"/>
      <c r="RCD22" s="56"/>
      <c r="RCE22" s="56"/>
      <c r="RCF22" s="287"/>
      <c r="RCG22" s="288"/>
      <c r="RCH22" s="287"/>
      <c r="RCI22" s="287"/>
      <c r="RCJ22" s="287"/>
      <c r="RCK22" s="289"/>
      <c r="RCL22" s="287"/>
      <c r="RCM22" s="287"/>
      <c r="RCN22" s="287"/>
      <c r="RCO22" s="288"/>
      <c r="RCP22" s="287"/>
      <c r="RCQ22" s="287"/>
      <c r="RCR22" s="290"/>
      <c r="RCS22" s="57"/>
      <c r="RCT22" s="58"/>
      <c r="RCU22" s="59"/>
      <c r="RCV22" s="59"/>
      <c r="RCW22" s="56"/>
      <c r="RCX22" s="58"/>
      <c r="RCY22" s="56"/>
      <c r="RCZ22" s="56"/>
      <c r="RDA22" s="287"/>
      <c r="RDB22" s="288"/>
      <c r="RDC22" s="287"/>
      <c r="RDD22" s="287"/>
      <c r="RDE22" s="287"/>
      <c r="RDF22" s="289"/>
      <c r="RDG22" s="287"/>
      <c r="RDH22" s="287"/>
      <c r="RDI22" s="287"/>
      <c r="RDJ22" s="288"/>
      <c r="RDK22" s="287"/>
      <c r="RDL22" s="287"/>
      <c r="RDM22" s="290"/>
      <c r="RDN22" s="57"/>
      <c r="RDO22" s="58"/>
      <c r="RDP22" s="59"/>
      <c r="RDQ22" s="59"/>
      <c r="RDR22" s="56"/>
      <c r="RDS22" s="58"/>
      <c r="RDT22" s="56"/>
      <c r="RDU22" s="56"/>
      <c r="RDV22" s="287"/>
      <c r="RDW22" s="288"/>
      <c r="RDX22" s="287"/>
      <c r="RDY22" s="287"/>
      <c r="RDZ22" s="287"/>
      <c r="REA22" s="289"/>
      <c r="REB22" s="287"/>
      <c r="REC22" s="287"/>
      <c r="RED22" s="287"/>
      <c r="REE22" s="288"/>
      <c r="REF22" s="287"/>
      <c r="REG22" s="287"/>
      <c r="REH22" s="290"/>
      <c r="REI22" s="57"/>
      <c r="REJ22" s="58"/>
      <c r="REK22" s="59"/>
      <c r="REL22" s="59"/>
      <c r="REM22" s="56"/>
      <c r="REN22" s="58"/>
      <c r="REO22" s="56"/>
      <c r="REP22" s="56"/>
      <c r="REQ22" s="287"/>
      <c r="RER22" s="288"/>
      <c r="RES22" s="287"/>
      <c r="RET22" s="287"/>
      <c r="REU22" s="287"/>
      <c r="REV22" s="289"/>
      <c r="REW22" s="287"/>
      <c r="REX22" s="287"/>
      <c r="REY22" s="287"/>
      <c r="REZ22" s="288"/>
      <c r="RFA22" s="287"/>
      <c r="RFB22" s="287"/>
      <c r="RFC22" s="290"/>
      <c r="RFD22" s="57"/>
      <c r="RFE22" s="58"/>
      <c r="RFF22" s="59"/>
      <c r="RFG22" s="59"/>
      <c r="RFH22" s="56"/>
      <c r="RFI22" s="58"/>
      <c r="RFJ22" s="56"/>
      <c r="RFK22" s="56"/>
      <c r="RFL22" s="287"/>
      <c r="RFM22" s="288"/>
      <c r="RFN22" s="287"/>
      <c r="RFO22" s="287"/>
      <c r="RFP22" s="287"/>
      <c r="RFQ22" s="289"/>
      <c r="RFR22" s="287"/>
      <c r="RFS22" s="287"/>
      <c r="RFT22" s="287"/>
      <c r="RFU22" s="288"/>
      <c r="RFV22" s="287"/>
      <c r="RFW22" s="287"/>
      <c r="RFX22" s="290"/>
      <c r="RFY22" s="57"/>
      <c r="RFZ22" s="58"/>
      <c r="RGA22" s="59"/>
      <c r="RGB22" s="59"/>
      <c r="RGC22" s="56"/>
      <c r="RGD22" s="58"/>
      <c r="RGE22" s="56"/>
      <c r="RGF22" s="56"/>
      <c r="RGG22" s="287"/>
      <c r="RGH22" s="288"/>
      <c r="RGI22" s="287"/>
      <c r="RGJ22" s="287"/>
      <c r="RGK22" s="287"/>
      <c r="RGL22" s="289"/>
      <c r="RGM22" s="287"/>
      <c r="RGN22" s="287"/>
      <c r="RGO22" s="287"/>
      <c r="RGP22" s="288"/>
      <c r="RGQ22" s="287"/>
      <c r="RGR22" s="287"/>
      <c r="RGS22" s="290"/>
      <c r="RGT22" s="57"/>
      <c r="RGU22" s="58"/>
      <c r="RGV22" s="59"/>
      <c r="RGW22" s="59"/>
      <c r="RGX22" s="56"/>
      <c r="RGY22" s="58"/>
      <c r="RGZ22" s="56"/>
      <c r="RHA22" s="56"/>
      <c r="RHB22" s="287"/>
      <c r="RHC22" s="288"/>
      <c r="RHD22" s="287"/>
      <c r="RHE22" s="287"/>
      <c r="RHF22" s="287"/>
      <c r="RHG22" s="289"/>
      <c r="RHH22" s="287"/>
      <c r="RHI22" s="287"/>
      <c r="RHJ22" s="287"/>
      <c r="RHK22" s="288"/>
      <c r="RHL22" s="287"/>
      <c r="RHM22" s="287"/>
      <c r="RHN22" s="290"/>
      <c r="RHO22" s="57"/>
      <c r="RHP22" s="58"/>
      <c r="RHQ22" s="59"/>
      <c r="RHR22" s="59"/>
      <c r="RHS22" s="56"/>
      <c r="RHT22" s="58"/>
      <c r="RHU22" s="56"/>
      <c r="RHV22" s="56"/>
      <c r="RHW22" s="287"/>
      <c r="RHX22" s="288"/>
      <c r="RHY22" s="287"/>
      <c r="RHZ22" s="287"/>
      <c r="RIA22" s="287"/>
      <c r="RIB22" s="289"/>
      <c r="RIC22" s="287"/>
      <c r="RID22" s="287"/>
      <c r="RIE22" s="287"/>
      <c r="RIF22" s="288"/>
      <c r="RIG22" s="287"/>
      <c r="RIH22" s="287"/>
      <c r="RII22" s="290"/>
      <c r="RIJ22" s="57"/>
      <c r="RIK22" s="58"/>
      <c r="RIL22" s="59"/>
      <c r="RIM22" s="59"/>
      <c r="RIN22" s="56"/>
      <c r="RIO22" s="58"/>
      <c r="RIP22" s="56"/>
      <c r="RIQ22" s="56"/>
      <c r="RIR22" s="287"/>
      <c r="RIS22" s="288"/>
      <c r="RIT22" s="287"/>
      <c r="RIU22" s="287"/>
      <c r="RIV22" s="287"/>
      <c r="RIW22" s="289"/>
      <c r="RIX22" s="287"/>
      <c r="RIY22" s="287"/>
      <c r="RIZ22" s="287"/>
      <c r="RJA22" s="288"/>
      <c r="RJB22" s="287"/>
      <c r="RJC22" s="287"/>
      <c r="RJD22" s="290"/>
      <c r="RJE22" s="57"/>
      <c r="RJF22" s="58"/>
      <c r="RJG22" s="59"/>
      <c r="RJH22" s="59"/>
      <c r="RJI22" s="56"/>
      <c r="RJJ22" s="58"/>
      <c r="RJK22" s="56"/>
      <c r="RJL22" s="56"/>
      <c r="RJM22" s="287"/>
      <c r="RJN22" s="288"/>
      <c r="RJO22" s="287"/>
      <c r="RJP22" s="287"/>
      <c r="RJQ22" s="287"/>
      <c r="RJR22" s="289"/>
      <c r="RJS22" s="287"/>
      <c r="RJT22" s="287"/>
      <c r="RJU22" s="287"/>
      <c r="RJV22" s="288"/>
      <c r="RJW22" s="287"/>
      <c r="RJX22" s="287"/>
      <c r="RJY22" s="290"/>
      <c r="RJZ22" s="57"/>
      <c r="RKA22" s="58"/>
      <c r="RKB22" s="59"/>
      <c r="RKC22" s="59"/>
      <c r="RKD22" s="56"/>
      <c r="RKE22" s="58"/>
      <c r="RKF22" s="56"/>
      <c r="RKG22" s="56"/>
      <c r="RKH22" s="287"/>
      <c r="RKI22" s="288"/>
      <c r="RKJ22" s="287"/>
      <c r="RKK22" s="287"/>
      <c r="RKL22" s="287"/>
      <c r="RKM22" s="289"/>
      <c r="RKN22" s="287"/>
      <c r="RKO22" s="287"/>
      <c r="RKP22" s="287"/>
      <c r="RKQ22" s="288"/>
      <c r="RKR22" s="287"/>
      <c r="RKS22" s="287"/>
      <c r="RKT22" s="290"/>
      <c r="RKU22" s="57"/>
      <c r="RKV22" s="58"/>
      <c r="RKW22" s="59"/>
      <c r="RKX22" s="59"/>
      <c r="RKY22" s="56"/>
      <c r="RKZ22" s="58"/>
      <c r="RLA22" s="56"/>
      <c r="RLB22" s="56"/>
      <c r="RLC22" s="287"/>
      <c r="RLD22" s="288"/>
      <c r="RLE22" s="287"/>
      <c r="RLF22" s="287"/>
      <c r="RLG22" s="287"/>
      <c r="RLH22" s="289"/>
      <c r="RLI22" s="287"/>
      <c r="RLJ22" s="287"/>
      <c r="RLK22" s="287"/>
      <c r="RLL22" s="288"/>
      <c r="RLM22" s="287"/>
      <c r="RLN22" s="287"/>
      <c r="RLO22" s="290"/>
      <c r="RLP22" s="57"/>
      <c r="RLQ22" s="58"/>
      <c r="RLR22" s="59"/>
      <c r="RLS22" s="59"/>
      <c r="RLT22" s="56"/>
      <c r="RLU22" s="58"/>
      <c r="RLV22" s="56"/>
      <c r="RLW22" s="56"/>
      <c r="RLX22" s="287"/>
      <c r="RLY22" s="288"/>
      <c r="RLZ22" s="287"/>
      <c r="RMA22" s="287"/>
      <c r="RMB22" s="287"/>
      <c r="RMC22" s="289"/>
      <c r="RMD22" s="287"/>
      <c r="RME22" s="287"/>
      <c r="RMF22" s="287"/>
      <c r="RMG22" s="288"/>
      <c r="RMH22" s="287"/>
      <c r="RMI22" s="287"/>
      <c r="RMJ22" s="290"/>
      <c r="RMK22" s="57"/>
      <c r="RML22" s="58"/>
      <c r="RMM22" s="59"/>
      <c r="RMN22" s="59"/>
      <c r="RMO22" s="56"/>
      <c r="RMP22" s="58"/>
      <c r="RMQ22" s="56"/>
      <c r="RMR22" s="56"/>
      <c r="RMS22" s="287"/>
      <c r="RMT22" s="288"/>
      <c r="RMU22" s="287"/>
      <c r="RMV22" s="287"/>
      <c r="RMW22" s="287"/>
      <c r="RMX22" s="289"/>
      <c r="RMY22" s="287"/>
      <c r="RMZ22" s="287"/>
      <c r="RNA22" s="287"/>
      <c r="RNB22" s="288"/>
      <c r="RNC22" s="287"/>
      <c r="RND22" s="287"/>
      <c r="RNE22" s="290"/>
      <c r="RNF22" s="57"/>
      <c r="RNG22" s="58"/>
      <c r="RNH22" s="59"/>
      <c r="RNI22" s="59"/>
      <c r="RNJ22" s="56"/>
      <c r="RNK22" s="58"/>
      <c r="RNL22" s="56"/>
      <c r="RNM22" s="56"/>
      <c r="RNN22" s="287"/>
      <c r="RNO22" s="288"/>
      <c r="RNP22" s="287"/>
      <c r="RNQ22" s="287"/>
      <c r="RNR22" s="287"/>
      <c r="RNS22" s="289"/>
      <c r="RNT22" s="287"/>
      <c r="RNU22" s="287"/>
      <c r="RNV22" s="287"/>
      <c r="RNW22" s="288"/>
      <c r="RNX22" s="287"/>
      <c r="RNY22" s="287"/>
      <c r="RNZ22" s="290"/>
      <c r="ROA22" s="57"/>
      <c r="ROB22" s="58"/>
      <c r="ROC22" s="59"/>
      <c r="ROD22" s="59"/>
      <c r="ROE22" s="56"/>
      <c r="ROF22" s="58"/>
      <c r="ROG22" s="56"/>
      <c r="ROH22" s="56"/>
      <c r="ROI22" s="287"/>
      <c r="ROJ22" s="288"/>
      <c r="ROK22" s="287"/>
      <c r="ROL22" s="287"/>
      <c r="ROM22" s="287"/>
      <c r="RON22" s="289"/>
      <c r="ROO22" s="287"/>
      <c r="ROP22" s="287"/>
      <c r="ROQ22" s="287"/>
      <c r="ROR22" s="288"/>
      <c r="ROS22" s="287"/>
      <c r="ROT22" s="287"/>
      <c r="ROU22" s="290"/>
      <c r="ROV22" s="57"/>
      <c r="ROW22" s="58"/>
      <c r="ROX22" s="59"/>
      <c r="ROY22" s="59"/>
      <c r="ROZ22" s="56"/>
      <c r="RPA22" s="58"/>
      <c r="RPB22" s="56"/>
      <c r="RPC22" s="56"/>
      <c r="RPD22" s="287"/>
      <c r="RPE22" s="288"/>
      <c r="RPF22" s="287"/>
      <c r="RPG22" s="287"/>
      <c r="RPH22" s="287"/>
      <c r="RPI22" s="289"/>
      <c r="RPJ22" s="287"/>
      <c r="RPK22" s="287"/>
      <c r="RPL22" s="287"/>
      <c r="RPM22" s="288"/>
      <c r="RPN22" s="287"/>
      <c r="RPO22" s="287"/>
      <c r="RPP22" s="290"/>
      <c r="RPQ22" s="57"/>
      <c r="RPR22" s="58"/>
      <c r="RPS22" s="59"/>
      <c r="RPT22" s="59"/>
      <c r="RPU22" s="56"/>
      <c r="RPV22" s="58"/>
      <c r="RPW22" s="56"/>
      <c r="RPX22" s="56"/>
      <c r="RPY22" s="287"/>
      <c r="RPZ22" s="288"/>
      <c r="RQA22" s="287"/>
      <c r="RQB22" s="287"/>
      <c r="RQC22" s="287"/>
      <c r="RQD22" s="289"/>
      <c r="RQE22" s="287"/>
      <c r="RQF22" s="287"/>
      <c r="RQG22" s="287"/>
      <c r="RQH22" s="288"/>
      <c r="RQI22" s="287"/>
      <c r="RQJ22" s="287"/>
      <c r="RQK22" s="290"/>
      <c r="RQL22" s="57"/>
      <c r="RQM22" s="58"/>
      <c r="RQN22" s="59"/>
      <c r="RQO22" s="59"/>
      <c r="RQP22" s="56"/>
      <c r="RQQ22" s="58"/>
      <c r="RQR22" s="56"/>
      <c r="RQS22" s="56"/>
      <c r="RQT22" s="287"/>
      <c r="RQU22" s="288"/>
      <c r="RQV22" s="287"/>
      <c r="RQW22" s="287"/>
      <c r="RQX22" s="287"/>
      <c r="RQY22" s="289"/>
      <c r="RQZ22" s="287"/>
      <c r="RRA22" s="287"/>
      <c r="RRB22" s="287"/>
      <c r="RRC22" s="288"/>
      <c r="RRD22" s="287"/>
      <c r="RRE22" s="287"/>
      <c r="RRF22" s="290"/>
      <c r="RRG22" s="57"/>
      <c r="RRH22" s="58"/>
      <c r="RRI22" s="59"/>
      <c r="RRJ22" s="59"/>
      <c r="RRK22" s="56"/>
      <c r="RRL22" s="58"/>
      <c r="RRM22" s="56"/>
      <c r="RRN22" s="56"/>
      <c r="RRO22" s="287"/>
      <c r="RRP22" s="288"/>
      <c r="RRQ22" s="287"/>
      <c r="RRR22" s="287"/>
      <c r="RRS22" s="287"/>
      <c r="RRT22" s="289"/>
      <c r="RRU22" s="287"/>
      <c r="RRV22" s="287"/>
      <c r="RRW22" s="287"/>
      <c r="RRX22" s="288"/>
      <c r="RRY22" s="287"/>
      <c r="RRZ22" s="287"/>
      <c r="RSA22" s="290"/>
      <c r="RSB22" s="57"/>
      <c r="RSC22" s="58"/>
      <c r="RSD22" s="59"/>
      <c r="RSE22" s="59"/>
      <c r="RSF22" s="56"/>
      <c r="RSG22" s="58"/>
      <c r="RSH22" s="56"/>
      <c r="RSI22" s="56"/>
      <c r="RSJ22" s="287"/>
      <c r="RSK22" s="288"/>
      <c r="RSL22" s="287"/>
      <c r="RSM22" s="287"/>
      <c r="RSN22" s="287"/>
      <c r="RSO22" s="289"/>
      <c r="RSP22" s="287"/>
      <c r="RSQ22" s="287"/>
      <c r="RSR22" s="287"/>
      <c r="RSS22" s="288"/>
      <c r="RST22" s="287"/>
      <c r="RSU22" s="287"/>
      <c r="RSV22" s="290"/>
      <c r="RSW22" s="57"/>
      <c r="RSX22" s="58"/>
      <c r="RSY22" s="59"/>
      <c r="RSZ22" s="59"/>
      <c r="RTA22" s="56"/>
      <c r="RTB22" s="58"/>
      <c r="RTC22" s="56"/>
      <c r="RTD22" s="56"/>
      <c r="RTE22" s="287"/>
      <c r="RTF22" s="288"/>
      <c r="RTG22" s="287"/>
      <c r="RTH22" s="287"/>
      <c r="RTI22" s="287"/>
      <c r="RTJ22" s="289"/>
      <c r="RTK22" s="287"/>
      <c r="RTL22" s="287"/>
      <c r="RTM22" s="287"/>
      <c r="RTN22" s="288"/>
      <c r="RTO22" s="287"/>
      <c r="RTP22" s="287"/>
      <c r="RTQ22" s="290"/>
      <c r="RTR22" s="57"/>
      <c r="RTS22" s="58"/>
      <c r="RTT22" s="59"/>
      <c r="RTU22" s="59"/>
      <c r="RTV22" s="56"/>
      <c r="RTW22" s="58"/>
      <c r="RTX22" s="56"/>
      <c r="RTY22" s="56"/>
      <c r="RTZ22" s="287"/>
      <c r="RUA22" s="288"/>
      <c r="RUB22" s="287"/>
      <c r="RUC22" s="287"/>
      <c r="RUD22" s="287"/>
      <c r="RUE22" s="289"/>
      <c r="RUF22" s="287"/>
      <c r="RUG22" s="287"/>
      <c r="RUH22" s="287"/>
      <c r="RUI22" s="288"/>
      <c r="RUJ22" s="287"/>
      <c r="RUK22" s="287"/>
      <c r="RUL22" s="290"/>
      <c r="RUM22" s="57"/>
      <c r="RUN22" s="58"/>
      <c r="RUO22" s="59"/>
      <c r="RUP22" s="59"/>
      <c r="RUQ22" s="56"/>
      <c r="RUR22" s="58"/>
      <c r="RUS22" s="56"/>
      <c r="RUT22" s="56"/>
      <c r="RUU22" s="287"/>
      <c r="RUV22" s="288"/>
      <c r="RUW22" s="287"/>
      <c r="RUX22" s="287"/>
      <c r="RUY22" s="287"/>
      <c r="RUZ22" s="289"/>
      <c r="RVA22" s="287"/>
      <c r="RVB22" s="287"/>
      <c r="RVC22" s="287"/>
      <c r="RVD22" s="288"/>
      <c r="RVE22" s="287"/>
      <c r="RVF22" s="287"/>
      <c r="RVG22" s="290"/>
      <c r="RVH22" s="57"/>
      <c r="RVI22" s="58"/>
      <c r="RVJ22" s="59"/>
      <c r="RVK22" s="59"/>
      <c r="RVL22" s="56"/>
      <c r="RVM22" s="58"/>
      <c r="RVN22" s="56"/>
      <c r="RVO22" s="56"/>
      <c r="RVP22" s="287"/>
      <c r="RVQ22" s="288"/>
      <c r="RVR22" s="287"/>
      <c r="RVS22" s="287"/>
      <c r="RVT22" s="287"/>
      <c r="RVU22" s="289"/>
      <c r="RVV22" s="287"/>
      <c r="RVW22" s="287"/>
      <c r="RVX22" s="287"/>
      <c r="RVY22" s="288"/>
      <c r="RVZ22" s="287"/>
      <c r="RWA22" s="287"/>
      <c r="RWB22" s="290"/>
      <c r="RWC22" s="57"/>
      <c r="RWD22" s="58"/>
      <c r="RWE22" s="59"/>
      <c r="RWF22" s="59"/>
      <c r="RWG22" s="56"/>
      <c r="RWH22" s="58"/>
      <c r="RWI22" s="56"/>
      <c r="RWJ22" s="56"/>
      <c r="RWK22" s="287"/>
      <c r="RWL22" s="288"/>
      <c r="RWM22" s="287"/>
      <c r="RWN22" s="287"/>
      <c r="RWO22" s="287"/>
      <c r="RWP22" s="289"/>
      <c r="RWQ22" s="287"/>
      <c r="RWR22" s="287"/>
      <c r="RWS22" s="287"/>
      <c r="RWT22" s="288"/>
      <c r="RWU22" s="287"/>
      <c r="RWV22" s="287"/>
      <c r="RWW22" s="290"/>
      <c r="RWX22" s="57"/>
      <c r="RWY22" s="58"/>
      <c r="RWZ22" s="59"/>
      <c r="RXA22" s="59"/>
      <c r="RXB22" s="56"/>
      <c r="RXC22" s="58"/>
      <c r="RXD22" s="56"/>
      <c r="RXE22" s="56"/>
      <c r="RXF22" s="287"/>
      <c r="RXG22" s="288"/>
      <c r="RXH22" s="287"/>
      <c r="RXI22" s="287"/>
      <c r="RXJ22" s="287"/>
      <c r="RXK22" s="289"/>
      <c r="RXL22" s="287"/>
      <c r="RXM22" s="287"/>
      <c r="RXN22" s="287"/>
      <c r="RXO22" s="288"/>
      <c r="RXP22" s="287"/>
      <c r="RXQ22" s="287"/>
      <c r="RXR22" s="290"/>
      <c r="RXS22" s="57"/>
      <c r="RXT22" s="58"/>
      <c r="RXU22" s="59"/>
      <c r="RXV22" s="59"/>
      <c r="RXW22" s="56"/>
      <c r="RXX22" s="58"/>
      <c r="RXY22" s="56"/>
      <c r="RXZ22" s="56"/>
      <c r="RYA22" s="287"/>
      <c r="RYB22" s="288"/>
      <c r="RYC22" s="287"/>
      <c r="RYD22" s="287"/>
      <c r="RYE22" s="287"/>
      <c r="RYF22" s="289"/>
      <c r="RYG22" s="287"/>
      <c r="RYH22" s="287"/>
      <c r="RYI22" s="287"/>
      <c r="RYJ22" s="288"/>
      <c r="RYK22" s="287"/>
      <c r="RYL22" s="287"/>
      <c r="RYM22" s="290"/>
      <c r="RYN22" s="57"/>
      <c r="RYO22" s="58"/>
      <c r="RYP22" s="59"/>
      <c r="RYQ22" s="59"/>
      <c r="RYR22" s="56"/>
      <c r="RYS22" s="58"/>
      <c r="RYT22" s="56"/>
      <c r="RYU22" s="56"/>
      <c r="RYV22" s="287"/>
      <c r="RYW22" s="288"/>
      <c r="RYX22" s="287"/>
      <c r="RYY22" s="287"/>
      <c r="RYZ22" s="287"/>
      <c r="RZA22" s="289"/>
      <c r="RZB22" s="287"/>
      <c r="RZC22" s="287"/>
      <c r="RZD22" s="287"/>
      <c r="RZE22" s="288"/>
      <c r="RZF22" s="287"/>
      <c r="RZG22" s="287"/>
      <c r="RZH22" s="290"/>
      <c r="RZI22" s="57"/>
      <c r="RZJ22" s="58"/>
      <c r="RZK22" s="59"/>
      <c r="RZL22" s="59"/>
      <c r="RZM22" s="56"/>
      <c r="RZN22" s="58"/>
      <c r="RZO22" s="56"/>
      <c r="RZP22" s="56"/>
      <c r="RZQ22" s="287"/>
      <c r="RZR22" s="288"/>
      <c r="RZS22" s="287"/>
      <c r="RZT22" s="287"/>
      <c r="RZU22" s="287"/>
      <c r="RZV22" s="289"/>
      <c r="RZW22" s="287"/>
      <c r="RZX22" s="287"/>
      <c r="RZY22" s="287"/>
      <c r="RZZ22" s="288"/>
      <c r="SAA22" s="287"/>
      <c r="SAB22" s="287"/>
      <c r="SAC22" s="290"/>
      <c r="SAD22" s="57"/>
      <c r="SAE22" s="58"/>
      <c r="SAF22" s="59"/>
      <c r="SAG22" s="59"/>
      <c r="SAH22" s="56"/>
      <c r="SAI22" s="58"/>
      <c r="SAJ22" s="56"/>
      <c r="SAK22" s="56"/>
      <c r="SAL22" s="287"/>
      <c r="SAM22" s="288"/>
      <c r="SAN22" s="287"/>
      <c r="SAO22" s="287"/>
      <c r="SAP22" s="287"/>
      <c r="SAQ22" s="289"/>
      <c r="SAR22" s="287"/>
      <c r="SAS22" s="287"/>
      <c r="SAT22" s="287"/>
      <c r="SAU22" s="288"/>
      <c r="SAV22" s="287"/>
      <c r="SAW22" s="287"/>
      <c r="SAX22" s="290"/>
      <c r="SAY22" s="57"/>
      <c r="SAZ22" s="58"/>
      <c r="SBA22" s="59"/>
      <c r="SBB22" s="59"/>
      <c r="SBC22" s="56"/>
      <c r="SBD22" s="58"/>
      <c r="SBE22" s="56"/>
      <c r="SBF22" s="56"/>
      <c r="SBG22" s="287"/>
      <c r="SBH22" s="288"/>
      <c r="SBI22" s="287"/>
      <c r="SBJ22" s="287"/>
      <c r="SBK22" s="287"/>
      <c r="SBL22" s="289"/>
      <c r="SBM22" s="287"/>
      <c r="SBN22" s="287"/>
      <c r="SBO22" s="287"/>
      <c r="SBP22" s="288"/>
      <c r="SBQ22" s="287"/>
      <c r="SBR22" s="287"/>
      <c r="SBS22" s="290"/>
      <c r="SBT22" s="57"/>
      <c r="SBU22" s="58"/>
      <c r="SBV22" s="59"/>
      <c r="SBW22" s="59"/>
      <c r="SBX22" s="56"/>
      <c r="SBY22" s="58"/>
      <c r="SBZ22" s="56"/>
      <c r="SCA22" s="56"/>
      <c r="SCB22" s="287"/>
      <c r="SCC22" s="288"/>
      <c r="SCD22" s="287"/>
      <c r="SCE22" s="287"/>
      <c r="SCF22" s="287"/>
      <c r="SCG22" s="289"/>
      <c r="SCH22" s="287"/>
      <c r="SCI22" s="287"/>
      <c r="SCJ22" s="287"/>
      <c r="SCK22" s="288"/>
      <c r="SCL22" s="287"/>
      <c r="SCM22" s="287"/>
      <c r="SCN22" s="290"/>
      <c r="SCO22" s="57"/>
      <c r="SCP22" s="58"/>
      <c r="SCQ22" s="59"/>
      <c r="SCR22" s="59"/>
      <c r="SCS22" s="56"/>
      <c r="SCT22" s="58"/>
      <c r="SCU22" s="56"/>
      <c r="SCV22" s="56"/>
      <c r="SCW22" s="287"/>
      <c r="SCX22" s="288"/>
      <c r="SCY22" s="287"/>
      <c r="SCZ22" s="287"/>
      <c r="SDA22" s="287"/>
      <c r="SDB22" s="289"/>
      <c r="SDC22" s="287"/>
      <c r="SDD22" s="287"/>
      <c r="SDE22" s="287"/>
      <c r="SDF22" s="288"/>
      <c r="SDG22" s="287"/>
      <c r="SDH22" s="287"/>
      <c r="SDI22" s="290"/>
      <c r="SDJ22" s="57"/>
      <c r="SDK22" s="58"/>
      <c r="SDL22" s="59"/>
      <c r="SDM22" s="59"/>
      <c r="SDN22" s="56"/>
      <c r="SDO22" s="58"/>
      <c r="SDP22" s="56"/>
      <c r="SDQ22" s="56"/>
      <c r="SDR22" s="287"/>
      <c r="SDS22" s="288"/>
      <c r="SDT22" s="287"/>
      <c r="SDU22" s="287"/>
      <c r="SDV22" s="287"/>
      <c r="SDW22" s="289"/>
      <c r="SDX22" s="287"/>
      <c r="SDY22" s="287"/>
      <c r="SDZ22" s="287"/>
      <c r="SEA22" s="288"/>
      <c r="SEB22" s="287"/>
      <c r="SEC22" s="287"/>
      <c r="SED22" s="290"/>
      <c r="SEE22" s="57"/>
      <c r="SEF22" s="58"/>
      <c r="SEG22" s="59"/>
      <c r="SEH22" s="59"/>
      <c r="SEI22" s="56"/>
      <c r="SEJ22" s="58"/>
      <c r="SEK22" s="56"/>
      <c r="SEL22" s="56"/>
      <c r="SEM22" s="287"/>
      <c r="SEN22" s="288"/>
      <c r="SEO22" s="287"/>
      <c r="SEP22" s="287"/>
      <c r="SEQ22" s="287"/>
      <c r="SER22" s="289"/>
      <c r="SES22" s="287"/>
      <c r="SET22" s="287"/>
      <c r="SEU22" s="287"/>
      <c r="SEV22" s="288"/>
      <c r="SEW22" s="287"/>
      <c r="SEX22" s="287"/>
      <c r="SEY22" s="290"/>
      <c r="SEZ22" s="57"/>
      <c r="SFA22" s="58"/>
      <c r="SFB22" s="59"/>
      <c r="SFC22" s="59"/>
      <c r="SFD22" s="56"/>
      <c r="SFE22" s="58"/>
      <c r="SFF22" s="56"/>
      <c r="SFG22" s="56"/>
      <c r="SFH22" s="287"/>
      <c r="SFI22" s="288"/>
      <c r="SFJ22" s="287"/>
      <c r="SFK22" s="287"/>
      <c r="SFL22" s="287"/>
      <c r="SFM22" s="289"/>
      <c r="SFN22" s="287"/>
      <c r="SFO22" s="287"/>
      <c r="SFP22" s="287"/>
      <c r="SFQ22" s="288"/>
      <c r="SFR22" s="287"/>
      <c r="SFS22" s="287"/>
      <c r="SFT22" s="290"/>
      <c r="SFU22" s="57"/>
      <c r="SFV22" s="58"/>
      <c r="SFW22" s="59"/>
      <c r="SFX22" s="59"/>
      <c r="SFY22" s="56"/>
      <c r="SFZ22" s="58"/>
      <c r="SGA22" s="56"/>
      <c r="SGB22" s="56"/>
      <c r="SGC22" s="287"/>
      <c r="SGD22" s="288"/>
      <c r="SGE22" s="287"/>
      <c r="SGF22" s="287"/>
      <c r="SGG22" s="287"/>
      <c r="SGH22" s="289"/>
      <c r="SGI22" s="287"/>
      <c r="SGJ22" s="287"/>
      <c r="SGK22" s="287"/>
      <c r="SGL22" s="288"/>
      <c r="SGM22" s="287"/>
      <c r="SGN22" s="287"/>
      <c r="SGO22" s="290"/>
      <c r="SGP22" s="57"/>
      <c r="SGQ22" s="58"/>
      <c r="SGR22" s="59"/>
      <c r="SGS22" s="59"/>
      <c r="SGT22" s="56"/>
      <c r="SGU22" s="58"/>
      <c r="SGV22" s="56"/>
      <c r="SGW22" s="56"/>
      <c r="SGX22" s="287"/>
      <c r="SGY22" s="288"/>
      <c r="SGZ22" s="287"/>
      <c r="SHA22" s="287"/>
      <c r="SHB22" s="287"/>
      <c r="SHC22" s="289"/>
      <c r="SHD22" s="287"/>
      <c r="SHE22" s="287"/>
      <c r="SHF22" s="287"/>
      <c r="SHG22" s="288"/>
      <c r="SHH22" s="287"/>
      <c r="SHI22" s="287"/>
      <c r="SHJ22" s="290"/>
      <c r="SHK22" s="57"/>
      <c r="SHL22" s="58"/>
      <c r="SHM22" s="59"/>
      <c r="SHN22" s="59"/>
      <c r="SHO22" s="56"/>
      <c r="SHP22" s="58"/>
      <c r="SHQ22" s="56"/>
      <c r="SHR22" s="56"/>
      <c r="SHS22" s="287"/>
      <c r="SHT22" s="288"/>
      <c r="SHU22" s="287"/>
      <c r="SHV22" s="287"/>
      <c r="SHW22" s="287"/>
      <c r="SHX22" s="289"/>
      <c r="SHY22" s="287"/>
      <c r="SHZ22" s="287"/>
      <c r="SIA22" s="287"/>
      <c r="SIB22" s="288"/>
      <c r="SIC22" s="287"/>
      <c r="SID22" s="287"/>
      <c r="SIE22" s="290"/>
      <c r="SIF22" s="57"/>
      <c r="SIG22" s="58"/>
      <c r="SIH22" s="59"/>
      <c r="SII22" s="59"/>
      <c r="SIJ22" s="56"/>
      <c r="SIK22" s="58"/>
      <c r="SIL22" s="56"/>
      <c r="SIM22" s="56"/>
      <c r="SIN22" s="287"/>
      <c r="SIO22" s="288"/>
      <c r="SIP22" s="287"/>
      <c r="SIQ22" s="287"/>
      <c r="SIR22" s="287"/>
      <c r="SIS22" s="289"/>
      <c r="SIT22" s="287"/>
      <c r="SIU22" s="287"/>
      <c r="SIV22" s="287"/>
      <c r="SIW22" s="288"/>
      <c r="SIX22" s="287"/>
      <c r="SIY22" s="287"/>
      <c r="SIZ22" s="290"/>
      <c r="SJA22" s="57"/>
      <c r="SJB22" s="58"/>
      <c r="SJC22" s="59"/>
      <c r="SJD22" s="59"/>
      <c r="SJE22" s="56"/>
      <c r="SJF22" s="58"/>
      <c r="SJG22" s="56"/>
      <c r="SJH22" s="56"/>
      <c r="SJI22" s="287"/>
      <c r="SJJ22" s="288"/>
      <c r="SJK22" s="287"/>
      <c r="SJL22" s="287"/>
      <c r="SJM22" s="287"/>
      <c r="SJN22" s="289"/>
      <c r="SJO22" s="287"/>
      <c r="SJP22" s="287"/>
      <c r="SJQ22" s="287"/>
      <c r="SJR22" s="288"/>
      <c r="SJS22" s="287"/>
      <c r="SJT22" s="287"/>
      <c r="SJU22" s="290"/>
      <c r="SJV22" s="57"/>
      <c r="SJW22" s="58"/>
      <c r="SJX22" s="59"/>
      <c r="SJY22" s="59"/>
      <c r="SJZ22" s="56"/>
      <c r="SKA22" s="58"/>
      <c r="SKB22" s="56"/>
      <c r="SKC22" s="56"/>
      <c r="SKD22" s="287"/>
      <c r="SKE22" s="288"/>
      <c r="SKF22" s="287"/>
      <c r="SKG22" s="287"/>
      <c r="SKH22" s="287"/>
      <c r="SKI22" s="289"/>
      <c r="SKJ22" s="287"/>
      <c r="SKK22" s="287"/>
      <c r="SKL22" s="287"/>
      <c r="SKM22" s="288"/>
      <c r="SKN22" s="287"/>
      <c r="SKO22" s="287"/>
      <c r="SKP22" s="290"/>
      <c r="SKQ22" s="57"/>
      <c r="SKR22" s="58"/>
      <c r="SKS22" s="59"/>
      <c r="SKT22" s="59"/>
      <c r="SKU22" s="56"/>
      <c r="SKV22" s="58"/>
      <c r="SKW22" s="56"/>
      <c r="SKX22" s="56"/>
      <c r="SKY22" s="287"/>
      <c r="SKZ22" s="288"/>
      <c r="SLA22" s="287"/>
      <c r="SLB22" s="287"/>
      <c r="SLC22" s="287"/>
      <c r="SLD22" s="289"/>
      <c r="SLE22" s="287"/>
      <c r="SLF22" s="287"/>
      <c r="SLG22" s="287"/>
      <c r="SLH22" s="288"/>
      <c r="SLI22" s="287"/>
      <c r="SLJ22" s="287"/>
      <c r="SLK22" s="290"/>
      <c r="SLL22" s="57"/>
      <c r="SLM22" s="58"/>
      <c r="SLN22" s="59"/>
      <c r="SLO22" s="59"/>
      <c r="SLP22" s="56"/>
      <c r="SLQ22" s="58"/>
      <c r="SLR22" s="56"/>
      <c r="SLS22" s="56"/>
      <c r="SLT22" s="287"/>
      <c r="SLU22" s="288"/>
      <c r="SLV22" s="287"/>
      <c r="SLW22" s="287"/>
      <c r="SLX22" s="287"/>
      <c r="SLY22" s="289"/>
      <c r="SLZ22" s="287"/>
      <c r="SMA22" s="287"/>
      <c r="SMB22" s="287"/>
      <c r="SMC22" s="288"/>
      <c r="SMD22" s="287"/>
      <c r="SME22" s="287"/>
      <c r="SMF22" s="290"/>
      <c r="SMG22" s="57"/>
      <c r="SMH22" s="58"/>
      <c r="SMI22" s="59"/>
      <c r="SMJ22" s="59"/>
      <c r="SMK22" s="56"/>
      <c r="SML22" s="58"/>
      <c r="SMM22" s="56"/>
      <c r="SMN22" s="56"/>
      <c r="SMO22" s="287"/>
      <c r="SMP22" s="288"/>
      <c r="SMQ22" s="287"/>
      <c r="SMR22" s="287"/>
      <c r="SMS22" s="287"/>
      <c r="SMT22" s="289"/>
      <c r="SMU22" s="287"/>
      <c r="SMV22" s="287"/>
      <c r="SMW22" s="287"/>
      <c r="SMX22" s="288"/>
      <c r="SMY22" s="287"/>
      <c r="SMZ22" s="287"/>
      <c r="SNA22" s="290"/>
      <c r="SNB22" s="57"/>
      <c r="SNC22" s="58"/>
      <c r="SND22" s="59"/>
      <c r="SNE22" s="59"/>
      <c r="SNF22" s="56"/>
      <c r="SNG22" s="58"/>
      <c r="SNH22" s="56"/>
      <c r="SNI22" s="56"/>
      <c r="SNJ22" s="287"/>
      <c r="SNK22" s="288"/>
      <c r="SNL22" s="287"/>
      <c r="SNM22" s="287"/>
      <c r="SNN22" s="287"/>
      <c r="SNO22" s="289"/>
      <c r="SNP22" s="287"/>
      <c r="SNQ22" s="287"/>
      <c r="SNR22" s="287"/>
      <c r="SNS22" s="288"/>
      <c r="SNT22" s="287"/>
      <c r="SNU22" s="287"/>
      <c r="SNV22" s="290"/>
      <c r="SNW22" s="57"/>
      <c r="SNX22" s="58"/>
      <c r="SNY22" s="59"/>
      <c r="SNZ22" s="59"/>
      <c r="SOA22" s="56"/>
      <c r="SOB22" s="58"/>
      <c r="SOC22" s="56"/>
      <c r="SOD22" s="56"/>
      <c r="SOE22" s="287"/>
      <c r="SOF22" s="288"/>
      <c r="SOG22" s="287"/>
      <c r="SOH22" s="287"/>
      <c r="SOI22" s="287"/>
      <c r="SOJ22" s="289"/>
      <c r="SOK22" s="287"/>
      <c r="SOL22" s="287"/>
      <c r="SOM22" s="287"/>
      <c r="SON22" s="288"/>
      <c r="SOO22" s="287"/>
      <c r="SOP22" s="287"/>
      <c r="SOQ22" s="290"/>
      <c r="SOR22" s="57"/>
      <c r="SOS22" s="58"/>
      <c r="SOT22" s="59"/>
      <c r="SOU22" s="59"/>
      <c r="SOV22" s="56"/>
      <c r="SOW22" s="58"/>
      <c r="SOX22" s="56"/>
      <c r="SOY22" s="56"/>
      <c r="SOZ22" s="287"/>
      <c r="SPA22" s="288"/>
      <c r="SPB22" s="287"/>
      <c r="SPC22" s="287"/>
      <c r="SPD22" s="287"/>
      <c r="SPE22" s="289"/>
      <c r="SPF22" s="287"/>
      <c r="SPG22" s="287"/>
      <c r="SPH22" s="287"/>
      <c r="SPI22" s="288"/>
      <c r="SPJ22" s="287"/>
      <c r="SPK22" s="287"/>
      <c r="SPL22" s="290"/>
      <c r="SPM22" s="57"/>
      <c r="SPN22" s="58"/>
      <c r="SPO22" s="59"/>
      <c r="SPP22" s="59"/>
      <c r="SPQ22" s="56"/>
      <c r="SPR22" s="58"/>
      <c r="SPS22" s="56"/>
      <c r="SPT22" s="56"/>
      <c r="SPU22" s="287"/>
      <c r="SPV22" s="288"/>
      <c r="SPW22" s="287"/>
      <c r="SPX22" s="287"/>
      <c r="SPY22" s="287"/>
      <c r="SPZ22" s="289"/>
      <c r="SQA22" s="287"/>
      <c r="SQB22" s="287"/>
      <c r="SQC22" s="287"/>
      <c r="SQD22" s="288"/>
      <c r="SQE22" s="287"/>
      <c r="SQF22" s="287"/>
      <c r="SQG22" s="290"/>
      <c r="SQH22" s="57"/>
      <c r="SQI22" s="58"/>
      <c r="SQJ22" s="59"/>
      <c r="SQK22" s="59"/>
      <c r="SQL22" s="56"/>
      <c r="SQM22" s="58"/>
      <c r="SQN22" s="56"/>
      <c r="SQO22" s="56"/>
      <c r="SQP22" s="287"/>
      <c r="SQQ22" s="288"/>
      <c r="SQR22" s="287"/>
      <c r="SQS22" s="287"/>
      <c r="SQT22" s="287"/>
      <c r="SQU22" s="289"/>
      <c r="SQV22" s="287"/>
      <c r="SQW22" s="287"/>
      <c r="SQX22" s="287"/>
      <c r="SQY22" s="288"/>
      <c r="SQZ22" s="287"/>
      <c r="SRA22" s="287"/>
      <c r="SRB22" s="290"/>
      <c r="SRC22" s="57"/>
      <c r="SRD22" s="58"/>
      <c r="SRE22" s="59"/>
      <c r="SRF22" s="59"/>
      <c r="SRG22" s="56"/>
      <c r="SRH22" s="58"/>
      <c r="SRI22" s="56"/>
      <c r="SRJ22" s="56"/>
      <c r="SRK22" s="287"/>
      <c r="SRL22" s="288"/>
      <c r="SRM22" s="287"/>
      <c r="SRN22" s="287"/>
      <c r="SRO22" s="287"/>
      <c r="SRP22" s="289"/>
      <c r="SRQ22" s="287"/>
      <c r="SRR22" s="287"/>
      <c r="SRS22" s="287"/>
      <c r="SRT22" s="288"/>
      <c r="SRU22" s="287"/>
      <c r="SRV22" s="287"/>
      <c r="SRW22" s="290"/>
      <c r="SRX22" s="57"/>
      <c r="SRY22" s="58"/>
      <c r="SRZ22" s="59"/>
      <c r="SSA22" s="59"/>
      <c r="SSB22" s="56"/>
      <c r="SSC22" s="58"/>
      <c r="SSD22" s="56"/>
      <c r="SSE22" s="56"/>
      <c r="SSF22" s="287"/>
      <c r="SSG22" s="288"/>
      <c r="SSH22" s="287"/>
      <c r="SSI22" s="287"/>
      <c r="SSJ22" s="287"/>
      <c r="SSK22" s="289"/>
      <c r="SSL22" s="287"/>
      <c r="SSM22" s="287"/>
      <c r="SSN22" s="287"/>
      <c r="SSO22" s="288"/>
      <c r="SSP22" s="287"/>
      <c r="SSQ22" s="287"/>
      <c r="SSR22" s="290"/>
      <c r="SSS22" s="57"/>
      <c r="SST22" s="58"/>
      <c r="SSU22" s="59"/>
      <c r="SSV22" s="59"/>
      <c r="SSW22" s="56"/>
      <c r="SSX22" s="58"/>
      <c r="SSY22" s="56"/>
      <c r="SSZ22" s="56"/>
      <c r="STA22" s="287"/>
      <c r="STB22" s="288"/>
      <c r="STC22" s="287"/>
      <c r="STD22" s="287"/>
      <c r="STE22" s="287"/>
      <c r="STF22" s="289"/>
      <c r="STG22" s="287"/>
      <c r="STH22" s="287"/>
      <c r="STI22" s="287"/>
      <c r="STJ22" s="288"/>
      <c r="STK22" s="287"/>
      <c r="STL22" s="287"/>
      <c r="STM22" s="290"/>
      <c r="STN22" s="57"/>
      <c r="STO22" s="58"/>
      <c r="STP22" s="59"/>
      <c r="STQ22" s="59"/>
      <c r="STR22" s="56"/>
      <c r="STS22" s="58"/>
      <c r="STT22" s="56"/>
      <c r="STU22" s="56"/>
      <c r="STV22" s="287"/>
      <c r="STW22" s="288"/>
      <c r="STX22" s="287"/>
      <c r="STY22" s="287"/>
      <c r="STZ22" s="287"/>
      <c r="SUA22" s="289"/>
      <c r="SUB22" s="287"/>
      <c r="SUC22" s="287"/>
      <c r="SUD22" s="287"/>
      <c r="SUE22" s="288"/>
      <c r="SUF22" s="287"/>
      <c r="SUG22" s="287"/>
      <c r="SUH22" s="290"/>
      <c r="SUI22" s="57"/>
      <c r="SUJ22" s="58"/>
      <c r="SUK22" s="59"/>
      <c r="SUL22" s="59"/>
      <c r="SUM22" s="56"/>
      <c r="SUN22" s="58"/>
      <c r="SUO22" s="56"/>
      <c r="SUP22" s="56"/>
      <c r="SUQ22" s="287"/>
      <c r="SUR22" s="288"/>
      <c r="SUS22" s="287"/>
      <c r="SUT22" s="287"/>
      <c r="SUU22" s="287"/>
      <c r="SUV22" s="289"/>
      <c r="SUW22" s="287"/>
      <c r="SUX22" s="287"/>
      <c r="SUY22" s="287"/>
      <c r="SUZ22" s="288"/>
      <c r="SVA22" s="287"/>
      <c r="SVB22" s="287"/>
      <c r="SVC22" s="290"/>
      <c r="SVD22" s="57"/>
      <c r="SVE22" s="58"/>
      <c r="SVF22" s="59"/>
      <c r="SVG22" s="59"/>
      <c r="SVH22" s="56"/>
      <c r="SVI22" s="58"/>
      <c r="SVJ22" s="56"/>
      <c r="SVK22" s="56"/>
      <c r="SVL22" s="287"/>
      <c r="SVM22" s="288"/>
      <c r="SVN22" s="287"/>
      <c r="SVO22" s="287"/>
      <c r="SVP22" s="287"/>
      <c r="SVQ22" s="289"/>
      <c r="SVR22" s="287"/>
      <c r="SVS22" s="287"/>
      <c r="SVT22" s="287"/>
      <c r="SVU22" s="288"/>
      <c r="SVV22" s="287"/>
      <c r="SVW22" s="287"/>
      <c r="SVX22" s="290"/>
      <c r="SVY22" s="57"/>
      <c r="SVZ22" s="58"/>
      <c r="SWA22" s="59"/>
      <c r="SWB22" s="59"/>
      <c r="SWC22" s="56"/>
      <c r="SWD22" s="58"/>
      <c r="SWE22" s="56"/>
      <c r="SWF22" s="56"/>
      <c r="SWG22" s="287"/>
      <c r="SWH22" s="288"/>
      <c r="SWI22" s="287"/>
      <c r="SWJ22" s="287"/>
      <c r="SWK22" s="287"/>
      <c r="SWL22" s="289"/>
      <c r="SWM22" s="287"/>
      <c r="SWN22" s="287"/>
      <c r="SWO22" s="287"/>
      <c r="SWP22" s="288"/>
      <c r="SWQ22" s="287"/>
      <c r="SWR22" s="287"/>
      <c r="SWS22" s="290"/>
      <c r="SWT22" s="57"/>
      <c r="SWU22" s="58"/>
      <c r="SWV22" s="59"/>
      <c r="SWW22" s="59"/>
      <c r="SWX22" s="56"/>
      <c r="SWY22" s="58"/>
      <c r="SWZ22" s="56"/>
      <c r="SXA22" s="56"/>
      <c r="SXB22" s="287"/>
      <c r="SXC22" s="288"/>
      <c r="SXD22" s="287"/>
      <c r="SXE22" s="287"/>
      <c r="SXF22" s="287"/>
      <c r="SXG22" s="289"/>
      <c r="SXH22" s="287"/>
      <c r="SXI22" s="287"/>
      <c r="SXJ22" s="287"/>
      <c r="SXK22" s="288"/>
      <c r="SXL22" s="287"/>
      <c r="SXM22" s="287"/>
      <c r="SXN22" s="290"/>
      <c r="SXO22" s="57"/>
      <c r="SXP22" s="58"/>
      <c r="SXQ22" s="59"/>
      <c r="SXR22" s="59"/>
      <c r="SXS22" s="56"/>
      <c r="SXT22" s="58"/>
      <c r="SXU22" s="56"/>
      <c r="SXV22" s="56"/>
      <c r="SXW22" s="287"/>
      <c r="SXX22" s="288"/>
      <c r="SXY22" s="287"/>
      <c r="SXZ22" s="287"/>
      <c r="SYA22" s="287"/>
      <c r="SYB22" s="289"/>
      <c r="SYC22" s="287"/>
      <c r="SYD22" s="287"/>
      <c r="SYE22" s="287"/>
      <c r="SYF22" s="288"/>
      <c r="SYG22" s="287"/>
      <c r="SYH22" s="287"/>
      <c r="SYI22" s="290"/>
      <c r="SYJ22" s="57"/>
      <c r="SYK22" s="58"/>
      <c r="SYL22" s="59"/>
      <c r="SYM22" s="59"/>
      <c r="SYN22" s="56"/>
      <c r="SYO22" s="58"/>
      <c r="SYP22" s="56"/>
      <c r="SYQ22" s="56"/>
      <c r="SYR22" s="287"/>
      <c r="SYS22" s="288"/>
      <c r="SYT22" s="287"/>
      <c r="SYU22" s="287"/>
      <c r="SYV22" s="287"/>
      <c r="SYW22" s="289"/>
      <c r="SYX22" s="287"/>
      <c r="SYY22" s="287"/>
      <c r="SYZ22" s="287"/>
      <c r="SZA22" s="288"/>
      <c r="SZB22" s="287"/>
      <c r="SZC22" s="287"/>
      <c r="SZD22" s="290"/>
      <c r="SZE22" s="57"/>
      <c r="SZF22" s="58"/>
      <c r="SZG22" s="59"/>
      <c r="SZH22" s="59"/>
      <c r="SZI22" s="56"/>
      <c r="SZJ22" s="58"/>
      <c r="SZK22" s="56"/>
      <c r="SZL22" s="56"/>
      <c r="SZM22" s="287"/>
      <c r="SZN22" s="288"/>
      <c r="SZO22" s="287"/>
      <c r="SZP22" s="287"/>
      <c r="SZQ22" s="287"/>
      <c r="SZR22" s="289"/>
      <c r="SZS22" s="287"/>
      <c r="SZT22" s="287"/>
      <c r="SZU22" s="287"/>
      <c r="SZV22" s="288"/>
      <c r="SZW22" s="287"/>
      <c r="SZX22" s="287"/>
      <c r="SZY22" s="290"/>
      <c r="SZZ22" s="57"/>
      <c r="TAA22" s="58"/>
      <c r="TAB22" s="59"/>
      <c r="TAC22" s="59"/>
      <c r="TAD22" s="56"/>
      <c r="TAE22" s="58"/>
      <c r="TAF22" s="56"/>
      <c r="TAG22" s="56"/>
      <c r="TAH22" s="287"/>
      <c r="TAI22" s="288"/>
      <c r="TAJ22" s="287"/>
      <c r="TAK22" s="287"/>
      <c r="TAL22" s="287"/>
      <c r="TAM22" s="289"/>
      <c r="TAN22" s="287"/>
      <c r="TAO22" s="287"/>
      <c r="TAP22" s="287"/>
      <c r="TAQ22" s="288"/>
      <c r="TAR22" s="287"/>
      <c r="TAS22" s="287"/>
      <c r="TAT22" s="290"/>
      <c r="TAU22" s="57"/>
      <c r="TAV22" s="58"/>
      <c r="TAW22" s="59"/>
      <c r="TAX22" s="59"/>
      <c r="TAY22" s="56"/>
      <c r="TAZ22" s="58"/>
      <c r="TBA22" s="56"/>
      <c r="TBB22" s="56"/>
      <c r="TBC22" s="287"/>
      <c r="TBD22" s="288"/>
      <c r="TBE22" s="287"/>
      <c r="TBF22" s="287"/>
      <c r="TBG22" s="287"/>
      <c r="TBH22" s="289"/>
      <c r="TBI22" s="287"/>
      <c r="TBJ22" s="287"/>
      <c r="TBK22" s="287"/>
      <c r="TBL22" s="288"/>
      <c r="TBM22" s="287"/>
      <c r="TBN22" s="287"/>
      <c r="TBO22" s="290"/>
      <c r="TBP22" s="57"/>
      <c r="TBQ22" s="58"/>
      <c r="TBR22" s="59"/>
      <c r="TBS22" s="59"/>
      <c r="TBT22" s="56"/>
      <c r="TBU22" s="58"/>
      <c r="TBV22" s="56"/>
      <c r="TBW22" s="56"/>
      <c r="TBX22" s="287"/>
      <c r="TBY22" s="288"/>
      <c r="TBZ22" s="287"/>
      <c r="TCA22" s="287"/>
      <c r="TCB22" s="287"/>
      <c r="TCC22" s="289"/>
      <c r="TCD22" s="287"/>
      <c r="TCE22" s="287"/>
      <c r="TCF22" s="287"/>
      <c r="TCG22" s="288"/>
      <c r="TCH22" s="287"/>
      <c r="TCI22" s="287"/>
      <c r="TCJ22" s="290"/>
      <c r="TCK22" s="57"/>
      <c r="TCL22" s="58"/>
      <c r="TCM22" s="59"/>
      <c r="TCN22" s="59"/>
      <c r="TCO22" s="56"/>
      <c r="TCP22" s="58"/>
      <c r="TCQ22" s="56"/>
      <c r="TCR22" s="56"/>
      <c r="TCS22" s="287"/>
      <c r="TCT22" s="288"/>
      <c r="TCU22" s="287"/>
      <c r="TCV22" s="287"/>
      <c r="TCW22" s="287"/>
      <c r="TCX22" s="289"/>
      <c r="TCY22" s="287"/>
      <c r="TCZ22" s="287"/>
      <c r="TDA22" s="287"/>
      <c r="TDB22" s="288"/>
      <c r="TDC22" s="287"/>
      <c r="TDD22" s="287"/>
      <c r="TDE22" s="290"/>
      <c r="TDF22" s="57"/>
      <c r="TDG22" s="58"/>
      <c r="TDH22" s="59"/>
      <c r="TDI22" s="59"/>
      <c r="TDJ22" s="56"/>
      <c r="TDK22" s="58"/>
      <c r="TDL22" s="56"/>
      <c r="TDM22" s="56"/>
      <c r="TDN22" s="287"/>
      <c r="TDO22" s="288"/>
      <c r="TDP22" s="287"/>
      <c r="TDQ22" s="287"/>
      <c r="TDR22" s="287"/>
      <c r="TDS22" s="289"/>
      <c r="TDT22" s="287"/>
      <c r="TDU22" s="287"/>
      <c r="TDV22" s="287"/>
      <c r="TDW22" s="288"/>
      <c r="TDX22" s="287"/>
      <c r="TDY22" s="287"/>
      <c r="TDZ22" s="290"/>
      <c r="TEA22" s="57"/>
      <c r="TEB22" s="58"/>
      <c r="TEC22" s="59"/>
      <c r="TED22" s="59"/>
      <c r="TEE22" s="56"/>
      <c r="TEF22" s="58"/>
      <c r="TEG22" s="56"/>
      <c r="TEH22" s="56"/>
      <c r="TEI22" s="287"/>
      <c r="TEJ22" s="288"/>
      <c r="TEK22" s="287"/>
      <c r="TEL22" s="287"/>
      <c r="TEM22" s="287"/>
      <c r="TEN22" s="289"/>
      <c r="TEO22" s="287"/>
      <c r="TEP22" s="287"/>
      <c r="TEQ22" s="287"/>
      <c r="TER22" s="288"/>
      <c r="TES22" s="287"/>
      <c r="TET22" s="287"/>
      <c r="TEU22" s="290"/>
      <c r="TEV22" s="57"/>
      <c r="TEW22" s="58"/>
      <c r="TEX22" s="59"/>
      <c r="TEY22" s="59"/>
      <c r="TEZ22" s="56"/>
      <c r="TFA22" s="58"/>
      <c r="TFB22" s="56"/>
      <c r="TFC22" s="56"/>
      <c r="TFD22" s="287"/>
      <c r="TFE22" s="288"/>
      <c r="TFF22" s="287"/>
      <c r="TFG22" s="287"/>
      <c r="TFH22" s="287"/>
      <c r="TFI22" s="289"/>
      <c r="TFJ22" s="287"/>
      <c r="TFK22" s="287"/>
      <c r="TFL22" s="287"/>
      <c r="TFM22" s="288"/>
      <c r="TFN22" s="287"/>
      <c r="TFO22" s="287"/>
      <c r="TFP22" s="290"/>
      <c r="TFQ22" s="57"/>
      <c r="TFR22" s="58"/>
      <c r="TFS22" s="59"/>
      <c r="TFT22" s="59"/>
      <c r="TFU22" s="56"/>
      <c r="TFV22" s="58"/>
      <c r="TFW22" s="56"/>
      <c r="TFX22" s="56"/>
      <c r="TFY22" s="287"/>
      <c r="TFZ22" s="288"/>
      <c r="TGA22" s="287"/>
      <c r="TGB22" s="287"/>
      <c r="TGC22" s="287"/>
      <c r="TGD22" s="289"/>
      <c r="TGE22" s="287"/>
      <c r="TGF22" s="287"/>
      <c r="TGG22" s="287"/>
      <c r="TGH22" s="288"/>
      <c r="TGI22" s="287"/>
      <c r="TGJ22" s="287"/>
      <c r="TGK22" s="290"/>
      <c r="TGL22" s="57"/>
      <c r="TGM22" s="58"/>
      <c r="TGN22" s="59"/>
      <c r="TGO22" s="59"/>
      <c r="TGP22" s="56"/>
      <c r="TGQ22" s="58"/>
      <c r="TGR22" s="56"/>
      <c r="TGS22" s="56"/>
      <c r="TGT22" s="287"/>
      <c r="TGU22" s="288"/>
      <c r="TGV22" s="287"/>
      <c r="TGW22" s="287"/>
      <c r="TGX22" s="287"/>
      <c r="TGY22" s="289"/>
      <c r="TGZ22" s="287"/>
      <c r="THA22" s="287"/>
      <c r="THB22" s="287"/>
      <c r="THC22" s="288"/>
      <c r="THD22" s="287"/>
      <c r="THE22" s="287"/>
      <c r="THF22" s="290"/>
      <c r="THG22" s="57"/>
      <c r="THH22" s="58"/>
      <c r="THI22" s="59"/>
      <c r="THJ22" s="59"/>
      <c r="THK22" s="56"/>
      <c r="THL22" s="58"/>
      <c r="THM22" s="56"/>
      <c r="THN22" s="56"/>
      <c r="THO22" s="287"/>
      <c r="THP22" s="288"/>
      <c r="THQ22" s="287"/>
      <c r="THR22" s="287"/>
      <c r="THS22" s="287"/>
      <c r="THT22" s="289"/>
      <c r="THU22" s="287"/>
      <c r="THV22" s="287"/>
      <c r="THW22" s="287"/>
      <c r="THX22" s="288"/>
      <c r="THY22" s="287"/>
      <c r="THZ22" s="287"/>
      <c r="TIA22" s="290"/>
      <c r="TIB22" s="57"/>
      <c r="TIC22" s="58"/>
      <c r="TID22" s="59"/>
      <c r="TIE22" s="59"/>
      <c r="TIF22" s="56"/>
      <c r="TIG22" s="58"/>
      <c r="TIH22" s="56"/>
      <c r="TII22" s="56"/>
      <c r="TIJ22" s="287"/>
      <c r="TIK22" s="288"/>
      <c r="TIL22" s="287"/>
      <c r="TIM22" s="287"/>
      <c r="TIN22" s="287"/>
      <c r="TIO22" s="289"/>
      <c r="TIP22" s="287"/>
      <c r="TIQ22" s="287"/>
      <c r="TIR22" s="287"/>
      <c r="TIS22" s="288"/>
      <c r="TIT22" s="287"/>
      <c r="TIU22" s="287"/>
      <c r="TIV22" s="290"/>
      <c r="TIW22" s="57"/>
      <c r="TIX22" s="58"/>
      <c r="TIY22" s="59"/>
      <c r="TIZ22" s="59"/>
      <c r="TJA22" s="56"/>
      <c r="TJB22" s="58"/>
      <c r="TJC22" s="56"/>
      <c r="TJD22" s="56"/>
      <c r="TJE22" s="287"/>
      <c r="TJF22" s="288"/>
      <c r="TJG22" s="287"/>
      <c r="TJH22" s="287"/>
      <c r="TJI22" s="287"/>
      <c r="TJJ22" s="289"/>
      <c r="TJK22" s="287"/>
      <c r="TJL22" s="287"/>
      <c r="TJM22" s="287"/>
      <c r="TJN22" s="288"/>
      <c r="TJO22" s="287"/>
      <c r="TJP22" s="287"/>
      <c r="TJQ22" s="290"/>
      <c r="TJR22" s="57"/>
      <c r="TJS22" s="58"/>
      <c r="TJT22" s="59"/>
      <c r="TJU22" s="59"/>
      <c r="TJV22" s="56"/>
      <c r="TJW22" s="58"/>
      <c r="TJX22" s="56"/>
      <c r="TJY22" s="56"/>
      <c r="TJZ22" s="287"/>
      <c r="TKA22" s="288"/>
      <c r="TKB22" s="287"/>
      <c r="TKC22" s="287"/>
      <c r="TKD22" s="287"/>
      <c r="TKE22" s="289"/>
      <c r="TKF22" s="287"/>
      <c r="TKG22" s="287"/>
      <c r="TKH22" s="287"/>
      <c r="TKI22" s="288"/>
      <c r="TKJ22" s="287"/>
      <c r="TKK22" s="287"/>
      <c r="TKL22" s="290"/>
      <c r="TKM22" s="57"/>
      <c r="TKN22" s="58"/>
      <c r="TKO22" s="59"/>
      <c r="TKP22" s="59"/>
      <c r="TKQ22" s="56"/>
      <c r="TKR22" s="58"/>
      <c r="TKS22" s="56"/>
      <c r="TKT22" s="56"/>
      <c r="TKU22" s="287"/>
      <c r="TKV22" s="288"/>
      <c r="TKW22" s="287"/>
      <c r="TKX22" s="287"/>
      <c r="TKY22" s="287"/>
      <c r="TKZ22" s="289"/>
      <c r="TLA22" s="287"/>
      <c r="TLB22" s="287"/>
      <c r="TLC22" s="287"/>
      <c r="TLD22" s="288"/>
      <c r="TLE22" s="287"/>
      <c r="TLF22" s="287"/>
      <c r="TLG22" s="290"/>
      <c r="TLH22" s="57"/>
      <c r="TLI22" s="58"/>
      <c r="TLJ22" s="59"/>
      <c r="TLK22" s="59"/>
      <c r="TLL22" s="56"/>
      <c r="TLM22" s="58"/>
      <c r="TLN22" s="56"/>
      <c r="TLO22" s="56"/>
      <c r="TLP22" s="287"/>
      <c r="TLQ22" s="288"/>
      <c r="TLR22" s="287"/>
      <c r="TLS22" s="287"/>
      <c r="TLT22" s="287"/>
      <c r="TLU22" s="289"/>
      <c r="TLV22" s="287"/>
      <c r="TLW22" s="287"/>
      <c r="TLX22" s="287"/>
      <c r="TLY22" s="288"/>
      <c r="TLZ22" s="287"/>
      <c r="TMA22" s="287"/>
      <c r="TMB22" s="290"/>
      <c r="TMC22" s="57"/>
      <c r="TMD22" s="58"/>
      <c r="TME22" s="59"/>
      <c r="TMF22" s="59"/>
      <c r="TMG22" s="56"/>
      <c r="TMH22" s="58"/>
      <c r="TMI22" s="56"/>
      <c r="TMJ22" s="56"/>
      <c r="TMK22" s="287"/>
      <c r="TML22" s="288"/>
      <c r="TMM22" s="287"/>
      <c r="TMN22" s="287"/>
      <c r="TMO22" s="287"/>
      <c r="TMP22" s="289"/>
      <c r="TMQ22" s="287"/>
      <c r="TMR22" s="287"/>
      <c r="TMS22" s="287"/>
      <c r="TMT22" s="288"/>
      <c r="TMU22" s="287"/>
      <c r="TMV22" s="287"/>
      <c r="TMW22" s="290"/>
      <c r="TMX22" s="57"/>
      <c r="TMY22" s="58"/>
      <c r="TMZ22" s="59"/>
      <c r="TNA22" s="59"/>
      <c r="TNB22" s="56"/>
      <c r="TNC22" s="58"/>
      <c r="TND22" s="56"/>
      <c r="TNE22" s="56"/>
      <c r="TNF22" s="287"/>
      <c r="TNG22" s="288"/>
      <c r="TNH22" s="287"/>
      <c r="TNI22" s="287"/>
      <c r="TNJ22" s="287"/>
      <c r="TNK22" s="289"/>
      <c r="TNL22" s="287"/>
      <c r="TNM22" s="287"/>
      <c r="TNN22" s="287"/>
      <c r="TNO22" s="288"/>
      <c r="TNP22" s="287"/>
      <c r="TNQ22" s="287"/>
      <c r="TNR22" s="290"/>
      <c r="TNS22" s="57"/>
      <c r="TNT22" s="58"/>
      <c r="TNU22" s="59"/>
      <c r="TNV22" s="59"/>
      <c r="TNW22" s="56"/>
      <c r="TNX22" s="58"/>
      <c r="TNY22" s="56"/>
      <c r="TNZ22" s="56"/>
      <c r="TOA22" s="287"/>
      <c r="TOB22" s="288"/>
      <c r="TOC22" s="287"/>
      <c r="TOD22" s="287"/>
      <c r="TOE22" s="287"/>
      <c r="TOF22" s="289"/>
      <c r="TOG22" s="287"/>
      <c r="TOH22" s="287"/>
      <c r="TOI22" s="287"/>
      <c r="TOJ22" s="288"/>
      <c r="TOK22" s="287"/>
      <c r="TOL22" s="287"/>
      <c r="TOM22" s="290"/>
      <c r="TON22" s="57"/>
      <c r="TOO22" s="58"/>
      <c r="TOP22" s="59"/>
      <c r="TOQ22" s="59"/>
      <c r="TOR22" s="56"/>
      <c r="TOS22" s="58"/>
      <c r="TOT22" s="56"/>
      <c r="TOU22" s="56"/>
      <c r="TOV22" s="287"/>
      <c r="TOW22" s="288"/>
      <c r="TOX22" s="287"/>
      <c r="TOY22" s="287"/>
      <c r="TOZ22" s="287"/>
      <c r="TPA22" s="289"/>
      <c r="TPB22" s="287"/>
      <c r="TPC22" s="287"/>
      <c r="TPD22" s="287"/>
      <c r="TPE22" s="288"/>
      <c r="TPF22" s="287"/>
      <c r="TPG22" s="287"/>
      <c r="TPH22" s="290"/>
      <c r="TPI22" s="57"/>
      <c r="TPJ22" s="58"/>
      <c r="TPK22" s="59"/>
      <c r="TPL22" s="59"/>
      <c r="TPM22" s="56"/>
      <c r="TPN22" s="58"/>
      <c r="TPO22" s="56"/>
      <c r="TPP22" s="56"/>
      <c r="TPQ22" s="287"/>
      <c r="TPR22" s="288"/>
      <c r="TPS22" s="287"/>
      <c r="TPT22" s="287"/>
      <c r="TPU22" s="287"/>
      <c r="TPV22" s="289"/>
      <c r="TPW22" s="287"/>
      <c r="TPX22" s="287"/>
      <c r="TPY22" s="287"/>
      <c r="TPZ22" s="288"/>
      <c r="TQA22" s="287"/>
      <c r="TQB22" s="287"/>
      <c r="TQC22" s="290"/>
      <c r="TQD22" s="57"/>
      <c r="TQE22" s="58"/>
      <c r="TQF22" s="59"/>
      <c r="TQG22" s="59"/>
      <c r="TQH22" s="56"/>
      <c r="TQI22" s="58"/>
      <c r="TQJ22" s="56"/>
      <c r="TQK22" s="56"/>
      <c r="TQL22" s="287"/>
      <c r="TQM22" s="288"/>
      <c r="TQN22" s="287"/>
      <c r="TQO22" s="287"/>
      <c r="TQP22" s="287"/>
      <c r="TQQ22" s="289"/>
      <c r="TQR22" s="287"/>
      <c r="TQS22" s="287"/>
      <c r="TQT22" s="287"/>
      <c r="TQU22" s="288"/>
      <c r="TQV22" s="287"/>
      <c r="TQW22" s="287"/>
      <c r="TQX22" s="290"/>
      <c r="TQY22" s="57"/>
      <c r="TQZ22" s="58"/>
      <c r="TRA22" s="59"/>
      <c r="TRB22" s="59"/>
      <c r="TRC22" s="56"/>
      <c r="TRD22" s="58"/>
      <c r="TRE22" s="56"/>
      <c r="TRF22" s="56"/>
      <c r="TRG22" s="287"/>
      <c r="TRH22" s="288"/>
      <c r="TRI22" s="287"/>
      <c r="TRJ22" s="287"/>
      <c r="TRK22" s="287"/>
      <c r="TRL22" s="289"/>
      <c r="TRM22" s="287"/>
      <c r="TRN22" s="287"/>
      <c r="TRO22" s="287"/>
      <c r="TRP22" s="288"/>
      <c r="TRQ22" s="287"/>
      <c r="TRR22" s="287"/>
      <c r="TRS22" s="290"/>
      <c r="TRT22" s="57"/>
      <c r="TRU22" s="58"/>
      <c r="TRV22" s="59"/>
      <c r="TRW22" s="59"/>
      <c r="TRX22" s="56"/>
      <c r="TRY22" s="58"/>
      <c r="TRZ22" s="56"/>
      <c r="TSA22" s="56"/>
      <c r="TSB22" s="287"/>
      <c r="TSC22" s="288"/>
      <c r="TSD22" s="287"/>
      <c r="TSE22" s="287"/>
      <c r="TSF22" s="287"/>
      <c r="TSG22" s="289"/>
      <c r="TSH22" s="287"/>
      <c r="TSI22" s="287"/>
      <c r="TSJ22" s="287"/>
      <c r="TSK22" s="288"/>
      <c r="TSL22" s="287"/>
      <c r="TSM22" s="287"/>
      <c r="TSN22" s="290"/>
      <c r="TSO22" s="57"/>
      <c r="TSP22" s="58"/>
      <c r="TSQ22" s="59"/>
      <c r="TSR22" s="59"/>
      <c r="TSS22" s="56"/>
      <c r="TST22" s="58"/>
      <c r="TSU22" s="56"/>
      <c r="TSV22" s="56"/>
      <c r="TSW22" s="287"/>
      <c r="TSX22" s="288"/>
      <c r="TSY22" s="287"/>
      <c r="TSZ22" s="287"/>
      <c r="TTA22" s="287"/>
      <c r="TTB22" s="289"/>
      <c r="TTC22" s="287"/>
      <c r="TTD22" s="287"/>
      <c r="TTE22" s="287"/>
      <c r="TTF22" s="288"/>
      <c r="TTG22" s="287"/>
      <c r="TTH22" s="287"/>
      <c r="TTI22" s="290"/>
      <c r="TTJ22" s="57"/>
      <c r="TTK22" s="58"/>
      <c r="TTL22" s="59"/>
      <c r="TTM22" s="59"/>
      <c r="TTN22" s="56"/>
      <c r="TTO22" s="58"/>
      <c r="TTP22" s="56"/>
      <c r="TTQ22" s="56"/>
      <c r="TTR22" s="287"/>
      <c r="TTS22" s="288"/>
      <c r="TTT22" s="287"/>
      <c r="TTU22" s="287"/>
      <c r="TTV22" s="287"/>
      <c r="TTW22" s="289"/>
      <c r="TTX22" s="287"/>
      <c r="TTY22" s="287"/>
      <c r="TTZ22" s="287"/>
      <c r="TUA22" s="288"/>
      <c r="TUB22" s="287"/>
      <c r="TUC22" s="287"/>
      <c r="TUD22" s="290"/>
      <c r="TUE22" s="57"/>
      <c r="TUF22" s="58"/>
      <c r="TUG22" s="59"/>
      <c r="TUH22" s="59"/>
      <c r="TUI22" s="56"/>
      <c r="TUJ22" s="58"/>
      <c r="TUK22" s="56"/>
      <c r="TUL22" s="56"/>
      <c r="TUM22" s="287"/>
      <c r="TUN22" s="288"/>
      <c r="TUO22" s="287"/>
      <c r="TUP22" s="287"/>
      <c r="TUQ22" s="287"/>
      <c r="TUR22" s="289"/>
      <c r="TUS22" s="287"/>
      <c r="TUT22" s="287"/>
      <c r="TUU22" s="287"/>
      <c r="TUV22" s="288"/>
      <c r="TUW22" s="287"/>
      <c r="TUX22" s="287"/>
      <c r="TUY22" s="290"/>
      <c r="TUZ22" s="57"/>
      <c r="TVA22" s="58"/>
      <c r="TVB22" s="59"/>
      <c r="TVC22" s="59"/>
      <c r="TVD22" s="56"/>
      <c r="TVE22" s="58"/>
      <c r="TVF22" s="56"/>
      <c r="TVG22" s="56"/>
      <c r="TVH22" s="287"/>
      <c r="TVI22" s="288"/>
      <c r="TVJ22" s="287"/>
      <c r="TVK22" s="287"/>
      <c r="TVL22" s="287"/>
      <c r="TVM22" s="289"/>
      <c r="TVN22" s="287"/>
      <c r="TVO22" s="287"/>
      <c r="TVP22" s="287"/>
      <c r="TVQ22" s="288"/>
      <c r="TVR22" s="287"/>
      <c r="TVS22" s="287"/>
      <c r="TVT22" s="290"/>
      <c r="TVU22" s="57"/>
      <c r="TVV22" s="58"/>
      <c r="TVW22" s="59"/>
      <c r="TVX22" s="59"/>
      <c r="TVY22" s="56"/>
      <c r="TVZ22" s="58"/>
      <c r="TWA22" s="56"/>
      <c r="TWB22" s="56"/>
      <c r="TWC22" s="287"/>
      <c r="TWD22" s="288"/>
      <c r="TWE22" s="287"/>
      <c r="TWF22" s="287"/>
      <c r="TWG22" s="287"/>
      <c r="TWH22" s="289"/>
      <c r="TWI22" s="287"/>
      <c r="TWJ22" s="287"/>
      <c r="TWK22" s="287"/>
      <c r="TWL22" s="288"/>
      <c r="TWM22" s="287"/>
      <c r="TWN22" s="287"/>
      <c r="TWO22" s="290"/>
      <c r="TWP22" s="57"/>
      <c r="TWQ22" s="58"/>
      <c r="TWR22" s="59"/>
      <c r="TWS22" s="59"/>
      <c r="TWT22" s="56"/>
      <c r="TWU22" s="58"/>
      <c r="TWV22" s="56"/>
      <c r="TWW22" s="56"/>
      <c r="TWX22" s="287"/>
      <c r="TWY22" s="288"/>
      <c r="TWZ22" s="287"/>
      <c r="TXA22" s="287"/>
      <c r="TXB22" s="287"/>
      <c r="TXC22" s="289"/>
      <c r="TXD22" s="287"/>
      <c r="TXE22" s="287"/>
      <c r="TXF22" s="287"/>
      <c r="TXG22" s="288"/>
      <c r="TXH22" s="287"/>
      <c r="TXI22" s="287"/>
      <c r="TXJ22" s="290"/>
      <c r="TXK22" s="57"/>
      <c r="TXL22" s="58"/>
      <c r="TXM22" s="59"/>
      <c r="TXN22" s="59"/>
      <c r="TXO22" s="56"/>
      <c r="TXP22" s="58"/>
      <c r="TXQ22" s="56"/>
      <c r="TXR22" s="56"/>
      <c r="TXS22" s="287"/>
      <c r="TXT22" s="288"/>
      <c r="TXU22" s="287"/>
      <c r="TXV22" s="287"/>
      <c r="TXW22" s="287"/>
      <c r="TXX22" s="289"/>
      <c r="TXY22" s="287"/>
      <c r="TXZ22" s="287"/>
      <c r="TYA22" s="287"/>
      <c r="TYB22" s="288"/>
      <c r="TYC22" s="287"/>
      <c r="TYD22" s="287"/>
      <c r="TYE22" s="290"/>
      <c r="TYF22" s="57"/>
      <c r="TYG22" s="58"/>
      <c r="TYH22" s="59"/>
      <c r="TYI22" s="59"/>
      <c r="TYJ22" s="56"/>
      <c r="TYK22" s="58"/>
      <c r="TYL22" s="56"/>
      <c r="TYM22" s="56"/>
      <c r="TYN22" s="287"/>
      <c r="TYO22" s="288"/>
      <c r="TYP22" s="287"/>
      <c r="TYQ22" s="287"/>
      <c r="TYR22" s="287"/>
      <c r="TYS22" s="289"/>
      <c r="TYT22" s="287"/>
      <c r="TYU22" s="287"/>
      <c r="TYV22" s="287"/>
      <c r="TYW22" s="288"/>
      <c r="TYX22" s="287"/>
      <c r="TYY22" s="287"/>
      <c r="TYZ22" s="290"/>
      <c r="TZA22" s="57"/>
      <c r="TZB22" s="58"/>
      <c r="TZC22" s="59"/>
      <c r="TZD22" s="59"/>
      <c r="TZE22" s="56"/>
      <c r="TZF22" s="58"/>
      <c r="TZG22" s="56"/>
      <c r="TZH22" s="56"/>
      <c r="TZI22" s="287"/>
      <c r="TZJ22" s="288"/>
      <c r="TZK22" s="287"/>
      <c r="TZL22" s="287"/>
      <c r="TZM22" s="287"/>
      <c r="TZN22" s="289"/>
      <c r="TZO22" s="287"/>
      <c r="TZP22" s="287"/>
      <c r="TZQ22" s="287"/>
      <c r="TZR22" s="288"/>
      <c r="TZS22" s="287"/>
      <c r="TZT22" s="287"/>
      <c r="TZU22" s="290"/>
      <c r="TZV22" s="57"/>
      <c r="TZW22" s="58"/>
      <c r="TZX22" s="59"/>
      <c r="TZY22" s="59"/>
      <c r="TZZ22" s="56"/>
      <c r="UAA22" s="58"/>
      <c r="UAB22" s="56"/>
      <c r="UAC22" s="56"/>
      <c r="UAD22" s="287"/>
      <c r="UAE22" s="288"/>
      <c r="UAF22" s="287"/>
      <c r="UAG22" s="287"/>
      <c r="UAH22" s="287"/>
      <c r="UAI22" s="289"/>
      <c r="UAJ22" s="287"/>
      <c r="UAK22" s="287"/>
      <c r="UAL22" s="287"/>
      <c r="UAM22" s="288"/>
      <c r="UAN22" s="287"/>
      <c r="UAO22" s="287"/>
      <c r="UAP22" s="290"/>
      <c r="UAQ22" s="57"/>
      <c r="UAR22" s="58"/>
      <c r="UAS22" s="59"/>
      <c r="UAT22" s="59"/>
      <c r="UAU22" s="56"/>
      <c r="UAV22" s="58"/>
      <c r="UAW22" s="56"/>
      <c r="UAX22" s="56"/>
      <c r="UAY22" s="287"/>
      <c r="UAZ22" s="288"/>
      <c r="UBA22" s="287"/>
      <c r="UBB22" s="287"/>
      <c r="UBC22" s="287"/>
      <c r="UBD22" s="289"/>
      <c r="UBE22" s="287"/>
      <c r="UBF22" s="287"/>
      <c r="UBG22" s="287"/>
      <c r="UBH22" s="288"/>
      <c r="UBI22" s="287"/>
      <c r="UBJ22" s="287"/>
      <c r="UBK22" s="290"/>
      <c r="UBL22" s="57"/>
      <c r="UBM22" s="58"/>
      <c r="UBN22" s="59"/>
      <c r="UBO22" s="59"/>
      <c r="UBP22" s="56"/>
      <c r="UBQ22" s="58"/>
      <c r="UBR22" s="56"/>
      <c r="UBS22" s="56"/>
      <c r="UBT22" s="287"/>
      <c r="UBU22" s="288"/>
      <c r="UBV22" s="287"/>
      <c r="UBW22" s="287"/>
      <c r="UBX22" s="287"/>
      <c r="UBY22" s="289"/>
      <c r="UBZ22" s="287"/>
      <c r="UCA22" s="287"/>
      <c r="UCB22" s="287"/>
      <c r="UCC22" s="288"/>
      <c r="UCD22" s="287"/>
      <c r="UCE22" s="287"/>
      <c r="UCF22" s="290"/>
      <c r="UCG22" s="57"/>
      <c r="UCH22" s="58"/>
      <c r="UCI22" s="59"/>
      <c r="UCJ22" s="59"/>
      <c r="UCK22" s="56"/>
      <c r="UCL22" s="58"/>
      <c r="UCM22" s="56"/>
      <c r="UCN22" s="56"/>
      <c r="UCO22" s="287"/>
      <c r="UCP22" s="288"/>
      <c r="UCQ22" s="287"/>
      <c r="UCR22" s="287"/>
      <c r="UCS22" s="287"/>
      <c r="UCT22" s="289"/>
      <c r="UCU22" s="287"/>
      <c r="UCV22" s="287"/>
      <c r="UCW22" s="287"/>
      <c r="UCX22" s="288"/>
      <c r="UCY22" s="287"/>
      <c r="UCZ22" s="287"/>
      <c r="UDA22" s="290"/>
      <c r="UDB22" s="57"/>
      <c r="UDC22" s="58"/>
      <c r="UDD22" s="59"/>
      <c r="UDE22" s="59"/>
      <c r="UDF22" s="56"/>
      <c r="UDG22" s="58"/>
      <c r="UDH22" s="56"/>
      <c r="UDI22" s="56"/>
      <c r="UDJ22" s="287"/>
      <c r="UDK22" s="288"/>
      <c r="UDL22" s="287"/>
      <c r="UDM22" s="287"/>
      <c r="UDN22" s="287"/>
      <c r="UDO22" s="289"/>
      <c r="UDP22" s="287"/>
      <c r="UDQ22" s="287"/>
      <c r="UDR22" s="287"/>
      <c r="UDS22" s="288"/>
      <c r="UDT22" s="287"/>
      <c r="UDU22" s="287"/>
      <c r="UDV22" s="290"/>
      <c r="UDW22" s="57"/>
      <c r="UDX22" s="58"/>
      <c r="UDY22" s="59"/>
      <c r="UDZ22" s="59"/>
      <c r="UEA22" s="56"/>
      <c r="UEB22" s="58"/>
      <c r="UEC22" s="56"/>
      <c r="UED22" s="56"/>
      <c r="UEE22" s="287"/>
      <c r="UEF22" s="288"/>
      <c r="UEG22" s="287"/>
      <c r="UEH22" s="287"/>
      <c r="UEI22" s="287"/>
      <c r="UEJ22" s="289"/>
      <c r="UEK22" s="287"/>
      <c r="UEL22" s="287"/>
      <c r="UEM22" s="287"/>
      <c r="UEN22" s="288"/>
      <c r="UEO22" s="287"/>
      <c r="UEP22" s="287"/>
      <c r="UEQ22" s="290"/>
      <c r="UER22" s="57"/>
      <c r="UES22" s="58"/>
      <c r="UET22" s="59"/>
      <c r="UEU22" s="59"/>
      <c r="UEV22" s="56"/>
      <c r="UEW22" s="58"/>
      <c r="UEX22" s="56"/>
      <c r="UEY22" s="56"/>
      <c r="UEZ22" s="287"/>
      <c r="UFA22" s="288"/>
      <c r="UFB22" s="287"/>
      <c r="UFC22" s="287"/>
      <c r="UFD22" s="287"/>
      <c r="UFE22" s="289"/>
      <c r="UFF22" s="287"/>
      <c r="UFG22" s="287"/>
      <c r="UFH22" s="287"/>
      <c r="UFI22" s="288"/>
      <c r="UFJ22" s="287"/>
      <c r="UFK22" s="287"/>
      <c r="UFL22" s="290"/>
      <c r="UFM22" s="57"/>
      <c r="UFN22" s="58"/>
      <c r="UFO22" s="59"/>
      <c r="UFP22" s="59"/>
      <c r="UFQ22" s="56"/>
      <c r="UFR22" s="58"/>
      <c r="UFS22" s="56"/>
      <c r="UFT22" s="56"/>
      <c r="UFU22" s="287"/>
      <c r="UFV22" s="288"/>
      <c r="UFW22" s="287"/>
      <c r="UFX22" s="287"/>
      <c r="UFY22" s="287"/>
      <c r="UFZ22" s="289"/>
      <c r="UGA22" s="287"/>
      <c r="UGB22" s="287"/>
      <c r="UGC22" s="287"/>
      <c r="UGD22" s="288"/>
      <c r="UGE22" s="287"/>
      <c r="UGF22" s="287"/>
      <c r="UGG22" s="290"/>
      <c r="UGH22" s="57"/>
      <c r="UGI22" s="58"/>
      <c r="UGJ22" s="59"/>
      <c r="UGK22" s="59"/>
      <c r="UGL22" s="56"/>
      <c r="UGM22" s="58"/>
      <c r="UGN22" s="56"/>
      <c r="UGO22" s="56"/>
      <c r="UGP22" s="287"/>
      <c r="UGQ22" s="288"/>
      <c r="UGR22" s="287"/>
      <c r="UGS22" s="287"/>
      <c r="UGT22" s="287"/>
      <c r="UGU22" s="289"/>
      <c r="UGV22" s="287"/>
      <c r="UGW22" s="287"/>
      <c r="UGX22" s="287"/>
      <c r="UGY22" s="288"/>
      <c r="UGZ22" s="287"/>
      <c r="UHA22" s="287"/>
      <c r="UHB22" s="290"/>
      <c r="UHC22" s="57"/>
      <c r="UHD22" s="58"/>
      <c r="UHE22" s="59"/>
      <c r="UHF22" s="59"/>
      <c r="UHG22" s="56"/>
      <c r="UHH22" s="58"/>
      <c r="UHI22" s="56"/>
      <c r="UHJ22" s="56"/>
      <c r="UHK22" s="287"/>
      <c r="UHL22" s="288"/>
      <c r="UHM22" s="287"/>
      <c r="UHN22" s="287"/>
      <c r="UHO22" s="287"/>
      <c r="UHP22" s="289"/>
      <c r="UHQ22" s="287"/>
      <c r="UHR22" s="287"/>
      <c r="UHS22" s="287"/>
      <c r="UHT22" s="288"/>
      <c r="UHU22" s="287"/>
      <c r="UHV22" s="287"/>
      <c r="UHW22" s="290"/>
      <c r="UHX22" s="57"/>
      <c r="UHY22" s="58"/>
      <c r="UHZ22" s="59"/>
      <c r="UIA22" s="59"/>
      <c r="UIB22" s="56"/>
      <c r="UIC22" s="58"/>
      <c r="UID22" s="56"/>
      <c r="UIE22" s="56"/>
      <c r="UIF22" s="287"/>
      <c r="UIG22" s="288"/>
      <c r="UIH22" s="287"/>
      <c r="UII22" s="287"/>
      <c r="UIJ22" s="287"/>
      <c r="UIK22" s="289"/>
      <c r="UIL22" s="287"/>
      <c r="UIM22" s="287"/>
      <c r="UIN22" s="287"/>
      <c r="UIO22" s="288"/>
      <c r="UIP22" s="287"/>
      <c r="UIQ22" s="287"/>
      <c r="UIR22" s="290"/>
      <c r="UIS22" s="57"/>
      <c r="UIT22" s="58"/>
      <c r="UIU22" s="59"/>
      <c r="UIV22" s="59"/>
      <c r="UIW22" s="56"/>
      <c r="UIX22" s="58"/>
      <c r="UIY22" s="56"/>
      <c r="UIZ22" s="56"/>
      <c r="UJA22" s="287"/>
      <c r="UJB22" s="288"/>
      <c r="UJC22" s="287"/>
      <c r="UJD22" s="287"/>
      <c r="UJE22" s="287"/>
      <c r="UJF22" s="289"/>
      <c r="UJG22" s="287"/>
      <c r="UJH22" s="287"/>
      <c r="UJI22" s="287"/>
      <c r="UJJ22" s="288"/>
      <c r="UJK22" s="287"/>
      <c r="UJL22" s="287"/>
      <c r="UJM22" s="290"/>
      <c r="UJN22" s="57"/>
      <c r="UJO22" s="58"/>
      <c r="UJP22" s="59"/>
      <c r="UJQ22" s="59"/>
      <c r="UJR22" s="56"/>
      <c r="UJS22" s="58"/>
      <c r="UJT22" s="56"/>
      <c r="UJU22" s="56"/>
      <c r="UJV22" s="287"/>
      <c r="UJW22" s="288"/>
      <c r="UJX22" s="287"/>
      <c r="UJY22" s="287"/>
      <c r="UJZ22" s="287"/>
      <c r="UKA22" s="289"/>
      <c r="UKB22" s="287"/>
      <c r="UKC22" s="287"/>
      <c r="UKD22" s="287"/>
      <c r="UKE22" s="288"/>
      <c r="UKF22" s="287"/>
      <c r="UKG22" s="287"/>
      <c r="UKH22" s="290"/>
      <c r="UKI22" s="57"/>
      <c r="UKJ22" s="58"/>
      <c r="UKK22" s="59"/>
      <c r="UKL22" s="59"/>
      <c r="UKM22" s="56"/>
      <c r="UKN22" s="58"/>
      <c r="UKO22" s="56"/>
      <c r="UKP22" s="56"/>
      <c r="UKQ22" s="287"/>
      <c r="UKR22" s="288"/>
      <c r="UKS22" s="287"/>
      <c r="UKT22" s="287"/>
      <c r="UKU22" s="287"/>
      <c r="UKV22" s="289"/>
      <c r="UKW22" s="287"/>
      <c r="UKX22" s="287"/>
      <c r="UKY22" s="287"/>
      <c r="UKZ22" s="288"/>
      <c r="ULA22" s="287"/>
      <c r="ULB22" s="287"/>
      <c r="ULC22" s="290"/>
      <c r="ULD22" s="57"/>
      <c r="ULE22" s="58"/>
      <c r="ULF22" s="59"/>
      <c r="ULG22" s="59"/>
      <c r="ULH22" s="56"/>
      <c r="ULI22" s="58"/>
      <c r="ULJ22" s="56"/>
      <c r="ULK22" s="56"/>
      <c r="ULL22" s="287"/>
      <c r="ULM22" s="288"/>
      <c r="ULN22" s="287"/>
      <c r="ULO22" s="287"/>
      <c r="ULP22" s="287"/>
      <c r="ULQ22" s="289"/>
      <c r="ULR22" s="287"/>
      <c r="ULS22" s="287"/>
      <c r="ULT22" s="287"/>
      <c r="ULU22" s="288"/>
      <c r="ULV22" s="287"/>
      <c r="ULW22" s="287"/>
      <c r="ULX22" s="290"/>
      <c r="ULY22" s="57"/>
      <c r="ULZ22" s="58"/>
      <c r="UMA22" s="59"/>
      <c r="UMB22" s="59"/>
      <c r="UMC22" s="56"/>
      <c r="UMD22" s="58"/>
      <c r="UME22" s="56"/>
      <c r="UMF22" s="56"/>
      <c r="UMG22" s="287"/>
      <c r="UMH22" s="288"/>
      <c r="UMI22" s="287"/>
      <c r="UMJ22" s="287"/>
      <c r="UMK22" s="287"/>
      <c r="UML22" s="289"/>
      <c r="UMM22" s="287"/>
      <c r="UMN22" s="287"/>
      <c r="UMO22" s="287"/>
      <c r="UMP22" s="288"/>
      <c r="UMQ22" s="287"/>
      <c r="UMR22" s="287"/>
      <c r="UMS22" s="290"/>
      <c r="UMT22" s="57"/>
      <c r="UMU22" s="58"/>
      <c r="UMV22" s="59"/>
      <c r="UMW22" s="59"/>
      <c r="UMX22" s="56"/>
      <c r="UMY22" s="58"/>
      <c r="UMZ22" s="56"/>
      <c r="UNA22" s="56"/>
      <c r="UNB22" s="287"/>
      <c r="UNC22" s="288"/>
      <c r="UND22" s="287"/>
      <c r="UNE22" s="287"/>
      <c r="UNF22" s="287"/>
      <c r="UNG22" s="289"/>
      <c r="UNH22" s="287"/>
      <c r="UNI22" s="287"/>
      <c r="UNJ22" s="287"/>
      <c r="UNK22" s="288"/>
      <c r="UNL22" s="287"/>
      <c r="UNM22" s="287"/>
      <c r="UNN22" s="290"/>
      <c r="UNO22" s="57"/>
      <c r="UNP22" s="58"/>
      <c r="UNQ22" s="59"/>
      <c r="UNR22" s="59"/>
      <c r="UNS22" s="56"/>
      <c r="UNT22" s="58"/>
      <c r="UNU22" s="56"/>
      <c r="UNV22" s="56"/>
      <c r="UNW22" s="287"/>
      <c r="UNX22" s="288"/>
      <c r="UNY22" s="287"/>
      <c r="UNZ22" s="287"/>
      <c r="UOA22" s="287"/>
      <c r="UOB22" s="289"/>
      <c r="UOC22" s="287"/>
      <c r="UOD22" s="287"/>
      <c r="UOE22" s="287"/>
      <c r="UOF22" s="288"/>
      <c r="UOG22" s="287"/>
      <c r="UOH22" s="287"/>
      <c r="UOI22" s="290"/>
      <c r="UOJ22" s="57"/>
      <c r="UOK22" s="58"/>
      <c r="UOL22" s="59"/>
      <c r="UOM22" s="59"/>
      <c r="UON22" s="56"/>
      <c r="UOO22" s="58"/>
      <c r="UOP22" s="56"/>
      <c r="UOQ22" s="56"/>
      <c r="UOR22" s="287"/>
      <c r="UOS22" s="288"/>
      <c r="UOT22" s="287"/>
      <c r="UOU22" s="287"/>
      <c r="UOV22" s="287"/>
      <c r="UOW22" s="289"/>
      <c r="UOX22" s="287"/>
      <c r="UOY22" s="287"/>
      <c r="UOZ22" s="287"/>
      <c r="UPA22" s="288"/>
      <c r="UPB22" s="287"/>
      <c r="UPC22" s="287"/>
      <c r="UPD22" s="290"/>
      <c r="UPE22" s="57"/>
      <c r="UPF22" s="58"/>
      <c r="UPG22" s="59"/>
      <c r="UPH22" s="59"/>
      <c r="UPI22" s="56"/>
      <c r="UPJ22" s="58"/>
      <c r="UPK22" s="56"/>
      <c r="UPL22" s="56"/>
      <c r="UPM22" s="287"/>
      <c r="UPN22" s="288"/>
      <c r="UPO22" s="287"/>
      <c r="UPP22" s="287"/>
      <c r="UPQ22" s="287"/>
      <c r="UPR22" s="289"/>
      <c r="UPS22" s="287"/>
      <c r="UPT22" s="287"/>
      <c r="UPU22" s="287"/>
      <c r="UPV22" s="288"/>
      <c r="UPW22" s="287"/>
      <c r="UPX22" s="287"/>
      <c r="UPY22" s="290"/>
      <c r="UPZ22" s="57"/>
      <c r="UQA22" s="58"/>
      <c r="UQB22" s="59"/>
      <c r="UQC22" s="59"/>
      <c r="UQD22" s="56"/>
      <c r="UQE22" s="58"/>
      <c r="UQF22" s="56"/>
      <c r="UQG22" s="56"/>
      <c r="UQH22" s="287"/>
      <c r="UQI22" s="288"/>
      <c r="UQJ22" s="287"/>
      <c r="UQK22" s="287"/>
      <c r="UQL22" s="287"/>
      <c r="UQM22" s="289"/>
      <c r="UQN22" s="287"/>
      <c r="UQO22" s="287"/>
      <c r="UQP22" s="287"/>
      <c r="UQQ22" s="288"/>
      <c r="UQR22" s="287"/>
      <c r="UQS22" s="287"/>
      <c r="UQT22" s="290"/>
      <c r="UQU22" s="57"/>
      <c r="UQV22" s="58"/>
      <c r="UQW22" s="59"/>
      <c r="UQX22" s="59"/>
      <c r="UQY22" s="56"/>
      <c r="UQZ22" s="58"/>
      <c r="URA22" s="56"/>
      <c r="URB22" s="56"/>
      <c r="URC22" s="287"/>
      <c r="URD22" s="288"/>
      <c r="URE22" s="287"/>
      <c r="URF22" s="287"/>
      <c r="URG22" s="287"/>
      <c r="URH22" s="289"/>
      <c r="URI22" s="287"/>
      <c r="URJ22" s="287"/>
      <c r="URK22" s="287"/>
      <c r="URL22" s="288"/>
      <c r="URM22" s="287"/>
      <c r="URN22" s="287"/>
      <c r="URO22" s="290"/>
      <c r="URP22" s="57"/>
      <c r="URQ22" s="58"/>
      <c r="URR22" s="59"/>
      <c r="URS22" s="59"/>
      <c r="URT22" s="56"/>
      <c r="URU22" s="58"/>
      <c r="URV22" s="56"/>
      <c r="URW22" s="56"/>
      <c r="URX22" s="287"/>
      <c r="URY22" s="288"/>
      <c r="URZ22" s="287"/>
      <c r="USA22" s="287"/>
      <c r="USB22" s="287"/>
      <c r="USC22" s="289"/>
      <c r="USD22" s="287"/>
      <c r="USE22" s="287"/>
      <c r="USF22" s="287"/>
      <c r="USG22" s="288"/>
      <c r="USH22" s="287"/>
      <c r="USI22" s="287"/>
      <c r="USJ22" s="290"/>
      <c r="USK22" s="57"/>
      <c r="USL22" s="58"/>
      <c r="USM22" s="59"/>
      <c r="USN22" s="59"/>
      <c r="USO22" s="56"/>
      <c r="USP22" s="58"/>
      <c r="USQ22" s="56"/>
      <c r="USR22" s="56"/>
      <c r="USS22" s="287"/>
      <c r="UST22" s="288"/>
      <c r="USU22" s="287"/>
      <c r="USV22" s="287"/>
      <c r="USW22" s="287"/>
      <c r="USX22" s="289"/>
      <c r="USY22" s="287"/>
      <c r="USZ22" s="287"/>
      <c r="UTA22" s="287"/>
      <c r="UTB22" s="288"/>
      <c r="UTC22" s="287"/>
      <c r="UTD22" s="287"/>
      <c r="UTE22" s="290"/>
      <c r="UTF22" s="57"/>
      <c r="UTG22" s="58"/>
      <c r="UTH22" s="59"/>
      <c r="UTI22" s="59"/>
      <c r="UTJ22" s="56"/>
      <c r="UTK22" s="58"/>
      <c r="UTL22" s="56"/>
      <c r="UTM22" s="56"/>
      <c r="UTN22" s="287"/>
      <c r="UTO22" s="288"/>
      <c r="UTP22" s="287"/>
      <c r="UTQ22" s="287"/>
      <c r="UTR22" s="287"/>
      <c r="UTS22" s="289"/>
      <c r="UTT22" s="287"/>
      <c r="UTU22" s="287"/>
      <c r="UTV22" s="287"/>
      <c r="UTW22" s="288"/>
      <c r="UTX22" s="287"/>
      <c r="UTY22" s="287"/>
      <c r="UTZ22" s="290"/>
      <c r="UUA22" s="57"/>
      <c r="UUB22" s="58"/>
      <c r="UUC22" s="59"/>
      <c r="UUD22" s="59"/>
      <c r="UUE22" s="56"/>
      <c r="UUF22" s="58"/>
      <c r="UUG22" s="56"/>
      <c r="UUH22" s="56"/>
      <c r="UUI22" s="287"/>
      <c r="UUJ22" s="288"/>
      <c r="UUK22" s="287"/>
      <c r="UUL22" s="287"/>
      <c r="UUM22" s="287"/>
      <c r="UUN22" s="289"/>
      <c r="UUO22" s="287"/>
      <c r="UUP22" s="287"/>
      <c r="UUQ22" s="287"/>
      <c r="UUR22" s="288"/>
      <c r="UUS22" s="287"/>
      <c r="UUT22" s="287"/>
      <c r="UUU22" s="290"/>
      <c r="UUV22" s="57"/>
      <c r="UUW22" s="58"/>
      <c r="UUX22" s="59"/>
      <c r="UUY22" s="59"/>
      <c r="UUZ22" s="56"/>
      <c r="UVA22" s="58"/>
      <c r="UVB22" s="56"/>
      <c r="UVC22" s="56"/>
      <c r="UVD22" s="287"/>
      <c r="UVE22" s="288"/>
      <c r="UVF22" s="287"/>
      <c r="UVG22" s="287"/>
      <c r="UVH22" s="287"/>
      <c r="UVI22" s="289"/>
      <c r="UVJ22" s="287"/>
      <c r="UVK22" s="287"/>
      <c r="UVL22" s="287"/>
      <c r="UVM22" s="288"/>
      <c r="UVN22" s="287"/>
      <c r="UVO22" s="287"/>
      <c r="UVP22" s="290"/>
      <c r="UVQ22" s="57"/>
      <c r="UVR22" s="58"/>
      <c r="UVS22" s="59"/>
      <c r="UVT22" s="59"/>
      <c r="UVU22" s="56"/>
      <c r="UVV22" s="58"/>
      <c r="UVW22" s="56"/>
      <c r="UVX22" s="56"/>
      <c r="UVY22" s="287"/>
      <c r="UVZ22" s="288"/>
      <c r="UWA22" s="287"/>
      <c r="UWB22" s="287"/>
      <c r="UWC22" s="287"/>
      <c r="UWD22" s="289"/>
      <c r="UWE22" s="287"/>
      <c r="UWF22" s="287"/>
      <c r="UWG22" s="287"/>
      <c r="UWH22" s="288"/>
      <c r="UWI22" s="287"/>
      <c r="UWJ22" s="287"/>
      <c r="UWK22" s="290"/>
      <c r="UWL22" s="57"/>
      <c r="UWM22" s="58"/>
      <c r="UWN22" s="59"/>
      <c r="UWO22" s="59"/>
      <c r="UWP22" s="56"/>
      <c r="UWQ22" s="58"/>
      <c r="UWR22" s="56"/>
      <c r="UWS22" s="56"/>
      <c r="UWT22" s="287"/>
      <c r="UWU22" s="288"/>
      <c r="UWV22" s="287"/>
      <c r="UWW22" s="287"/>
      <c r="UWX22" s="287"/>
      <c r="UWY22" s="289"/>
      <c r="UWZ22" s="287"/>
      <c r="UXA22" s="287"/>
      <c r="UXB22" s="287"/>
      <c r="UXC22" s="288"/>
      <c r="UXD22" s="287"/>
      <c r="UXE22" s="287"/>
      <c r="UXF22" s="290"/>
      <c r="UXG22" s="57"/>
      <c r="UXH22" s="58"/>
      <c r="UXI22" s="59"/>
      <c r="UXJ22" s="59"/>
      <c r="UXK22" s="56"/>
      <c r="UXL22" s="58"/>
      <c r="UXM22" s="56"/>
      <c r="UXN22" s="56"/>
      <c r="UXO22" s="287"/>
      <c r="UXP22" s="288"/>
      <c r="UXQ22" s="287"/>
      <c r="UXR22" s="287"/>
      <c r="UXS22" s="287"/>
      <c r="UXT22" s="289"/>
      <c r="UXU22" s="287"/>
      <c r="UXV22" s="287"/>
      <c r="UXW22" s="287"/>
      <c r="UXX22" s="288"/>
      <c r="UXY22" s="287"/>
      <c r="UXZ22" s="287"/>
      <c r="UYA22" s="290"/>
      <c r="UYB22" s="57"/>
      <c r="UYC22" s="58"/>
      <c r="UYD22" s="59"/>
      <c r="UYE22" s="59"/>
      <c r="UYF22" s="56"/>
      <c r="UYG22" s="58"/>
      <c r="UYH22" s="56"/>
      <c r="UYI22" s="56"/>
      <c r="UYJ22" s="287"/>
      <c r="UYK22" s="288"/>
      <c r="UYL22" s="287"/>
      <c r="UYM22" s="287"/>
      <c r="UYN22" s="287"/>
      <c r="UYO22" s="289"/>
      <c r="UYP22" s="287"/>
      <c r="UYQ22" s="287"/>
      <c r="UYR22" s="287"/>
      <c r="UYS22" s="288"/>
      <c r="UYT22" s="287"/>
      <c r="UYU22" s="287"/>
      <c r="UYV22" s="290"/>
      <c r="UYW22" s="57"/>
      <c r="UYX22" s="58"/>
      <c r="UYY22" s="59"/>
      <c r="UYZ22" s="59"/>
      <c r="UZA22" s="56"/>
      <c r="UZB22" s="58"/>
      <c r="UZC22" s="56"/>
      <c r="UZD22" s="56"/>
      <c r="UZE22" s="287"/>
      <c r="UZF22" s="288"/>
      <c r="UZG22" s="287"/>
      <c r="UZH22" s="287"/>
      <c r="UZI22" s="287"/>
      <c r="UZJ22" s="289"/>
      <c r="UZK22" s="287"/>
      <c r="UZL22" s="287"/>
      <c r="UZM22" s="287"/>
      <c r="UZN22" s="288"/>
      <c r="UZO22" s="287"/>
      <c r="UZP22" s="287"/>
      <c r="UZQ22" s="290"/>
      <c r="UZR22" s="57"/>
      <c r="UZS22" s="58"/>
      <c r="UZT22" s="59"/>
      <c r="UZU22" s="59"/>
      <c r="UZV22" s="56"/>
      <c r="UZW22" s="58"/>
      <c r="UZX22" s="56"/>
      <c r="UZY22" s="56"/>
      <c r="UZZ22" s="287"/>
      <c r="VAA22" s="288"/>
      <c r="VAB22" s="287"/>
      <c r="VAC22" s="287"/>
      <c r="VAD22" s="287"/>
      <c r="VAE22" s="289"/>
      <c r="VAF22" s="287"/>
      <c r="VAG22" s="287"/>
      <c r="VAH22" s="287"/>
      <c r="VAI22" s="288"/>
      <c r="VAJ22" s="287"/>
      <c r="VAK22" s="287"/>
      <c r="VAL22" s="290"/>
      <c r="VAM22" s="57"/>
      <c r="VAN22" s="58"/>
      <c r="VAO22" s="59"/>
      <c r="VAP22" s="59"/>
      <c r="VAQ22" s="56"/>
      <c r="VAR22" s="58"/>
      <c r="VAS22" s="56"/>
      <c r="VAT22" s="56"/>
      <c r="VAU22" s="287"/>
      <c r="VAV22" s="288"/>
      <c r="VAW22" s="287"/>
      <c r="VAX22" s="287"/>
      <c r="VAY22" s="287"/>
      <c r="VAZ22" s="289"/>
      <c r="VBA22" s="287"/>
      <c r="VBB22" s="287"/>
      <c r="VBC22" s="287"/>
      <c r="VBD22" s="288"/>
      <c r="VBE22" s="287"/>
      <c r="VBF22" s="287"/>
      <c r="VBG22" s="290"/>
      <c r="VBH22" s="57"/>
      <c r="VBI22" s="58"/>
      <c r="VBJ22" s="59"/>
      <c r="VBK22" s="59"/>
      <c r="VBL22" s="56"/>
      <c r="VBM22" s="58"/>
      <c r="VBN22" s="56"/>
      <c r="VBO22" s="56"/>
      <c r="VBP22" s="287"/>
      <c r="VBQ22" s="288"/>
      <c r="VBR22" s="287"/>
      <c r="VBS22" s="287"/>
      <c r="VBT22" s="287"/>
      <c r="VBU22" s="289"/>
      <c r="VBV22" s="287"/>
      <c r="VBW22" s="287"/>
      <c r="VBX22" s="287"/>
      <c r="VBY22" s="288"/>
      <c r="VBZ22" s="287"/>
      <c r="VCA22" s="287"/>
      <c r="VCB22" s="290"/>
      <c r="VCC22" s="57"/>
      <c r="VCD22" s="58"/>
      <c r="VCE22" s="59"/>
      <c r="VCF22" s="59"/>
      <c r="VCG22" s="56"/>
      <c r="VCH22" s="58"/>
      <c r="VCI22" s="56"/>
      <c r="VCJ22" s="56"/>
      <c r="VCK22" s="287"/>
      <c r="VCL22" s="288"/>
      <c r="VCM22" s="287"/>
      <c r="VCN22" s="287"/>
      <c r="VCO22" s="287"/>
      <c r="VCP22" s="289"/>
      <c r="VCQ22" s="287"/>
      <c r="VCR22" s="287"/>
      <c r="VCS22" s="287"/>
      <c r="VCT22" s="288"/>
      <c r="VCU22" s="287"/>
      <c r="VCV22" s="287"/>
      <c r="VCW22" s="290"/>
      <c r="VCX22" s="57"/>
      <c r="VCY22" s="58"/>
      <c r="VCZ22" s="59"/>
      <c r="VDA22" s="59"/>
      <c r="VDB22" s="56"/>
      <c r="VDC22" s="58"/>
      <c r="VDD22" s="56"/>
      <c r="VDE22" s="56"/>
      <c r="VDF22" s="287"/>
      <c r="VDG22" s="288"/>
      <c r="VDH22" s="287"/>
      <c r="VDI22" s="287"/>
      <c r="VDJ22" s="287"/>
      <c r="VDK22" s="289"/>
      <c r="VDL22" s="287"/>
      <c r="VDM22" s="287"/>
      <c r="VDN22" s="287"/>
      <c r="VDO22" s="288"/>
      <c r="VDP22" s="287"/>
      <c r="VDQ22" s="287"/>
      <c r="VDR22" s="290"/>
      <c r="VDS22" s="57"/>
      <c r="VDT22" s="58"/>
      <c r="VDU22" s="59"/>
      <c r="VDV22" s="59"/>
      <c r="VDW22" s="56"/>
      <c r="VDX22" s="58"/>
      <c r="VDY22" s="56"/>
      <c r="VDZ22" s="56"/>
      <c r="VEA22" s="287"/>
      <c r="VEB22" s="288"/>
      <c r="VEC22" s="287"/>
      <c r="VED22" s="287"/>
      <c r="VEE22" s="287"/>
      <c r="VEF22" s="289"/>
      <c r="VEG22" s="287"/>
      <c r="VEH22" s="287"/>
      <c r="VEI22" s="287"/>
      <c r="VEJ22" s="288"/>
      <c r="VEK22" s="287"/>
      <c r="VEL22" s="287"/>
      <c r="VEM22" s="290"/>
      <c r="VEN22" s="57"/>
      <c r="VEO22" s="58"/>
      <c r="VEP22" s="59"/>
      <c r="VEQ22" s="59"/>
      <c r="VER22" s="56"/>
      <c r="VES22" s="58"/>
      <c r="VET22" s="56"/>
      <c r="VEU22" s="56"/>
      <c r="VEV22" s="287"/>
      <c r="VEW22" s="288"/>
      <c r="VEX22" s="287"/>
      <c r="VEY22" s="287"/>
      <c r="VEZ22" s="287"/>
      <c r="VFA22" s="289"/>
      <c r="VFB22" s="287"/>
      <c r="VFC22" s="287"/>
      <c r="VFD22" s="287"/>
      <c r="VFE22" s="288"/>
      <c r="VFF22" s="287"/>
      <c r="VFG22" s="287"/>
      <c r="VFH22" s="290"/>
      <c r="VFI22" s="57"/>
      <c r="VFJ22" s="58"/>
      <c r="VFK22" s="59"/>
      <c r="VFL22" s="59"/>
      <c r="VFM22" s="56"/>
      <c r="VFN22" s="58"/>
      <c r="VFO22" s="56"/>
      <c r="VFP22" s="56"/>
      <c r="VFQ22" s="287"/>
      <c r="VFR22" s="288"/>
      <c r="VFS22" s="287"/>
      <c r="VFT22" s="287"/>
      <c r="VFU22" s="287"/>
      <c r="VFV22" s="289"/>
      <c r="VFW22" s="287"/>
      <c r="VFX22" s="287"/>
      <c r="VFY22" s="287"/>
      <c r="VFZ22" s="288"/>
      <c r="VGA22" s="287"/>
      <c r="VGB22" s="287"/>
      <c r="VGC22" s="290"/>
      <c r="VGD22" s="57"/>
      <c r="VGE22" s="58"/>
      <c r="VGF22" s="59"/>
      <c r="VGG22" s="59"/>
      <c r="VGH22" s="56"/>
      <c r="VGI22" s="58"/>
      <c r="VGJ22" s="56"/>
      <c r="VGK22" s="56"/>
      <c r="VGL22" s="287"/>
      <c r="VGM22" s="288"/>
      <c r="VGN22" s="287"/>
      <c r="VGO22" s="287"/>
      <c r="VGP22" s="287"/>
      <c r="VGQ22" s="289"/>
      <c r="VGR22" s="287"/>
      <c r="VGS22" s="287"/>
      <c r="VGT22" s="287"/>
      <c r="VGU22" s="288"/>
      <c r="VGV22" s="287"/>
      <c r="VGW22" s="287"/>
      <c r="VGX22" s="290"/>
      <c r="VGY22" s="57"/>
      <c r="VGZ22" s="58"/>
      <c r="VHA22" s="59"/>
      <c r="VHB22" s="59"/>
      <c r="VHC22" s="56"/>
      <c r="VHD22" s="58"/>
      <c r="VHE22" s="56"/>
      <c r="VHF22" s="56"/>
      <c r="VHG22" s="287"/>
      <c r="VHH22" s="288"/>
      <c r="VHI22" s="287"/>
      <c r="VHJ22" s="287"/>
      <c r="VHK22" s="287"/>
      <c r="VHL22" s="289"/>
      <c r="VHM22" s="287"/>
      <c r="VHN22" s="287"/>
      <c r="VHO22" s="287"/>
      <c r="VHP22" s="288"/>
      <c r="VHQ22" s="287"/>
      <c r="VHR22" s="287"/>
      <c r="VHS22" s="290"/>
      <c r="VHT22" s="57"/>
      <c r="VHU22" s="58"/>
      <c r="VHV22" s="59"/>
      <c r="VHW22" s="59"/>
      <c r="VHX22" s="56"/>
      <c r="VHY22" s="58"/>
      <c r="VHZ22" s="56"/>
      <c r="VIA22" s="56"/>
      <c r="VIB22" s="287"/>
      <c r="VIC22" s="288"/>
      <c r="VID22" s="287"/>
      <c r="VIE22" s="287"/>
      <c r="VIF22" s="287"/>
      <c r="VIG22" s="289"/>
      <c r="VIH22" s="287"/>
      <c r="VII22" s="287"/>
      <c r="VIJ22" s="287"/>
      <c r="VIK22" s="288"/>
      <c r="VIL22" s="287"/>
      <c r="VIM22" s="287"/>
      <c r="VIN22" s="290"/>
      <c r="VIO22" s="57"/>
      <c r="VIP22" s="58"/>
      <c r="VIQ22" s="59"/>
      <c r="VIR22" s="59"/>
      <c r="VIS22" s="56"/>
      <c r="VIT22" s="58"/>
      <c r="VIU22" s="56"/>
      <c r="VIV22" s="56"/>
      <c r="VIW22" s="287"/>
      <c r="VIX22" s="288"/>
      <c r="VIY22" s="287"/>
      <c r="VIZ22" s="287"/>
      <c r="VJA22" s="287"/>
      <c r="VJB22" s="289"/>
      <c r="VJC22" s="287"/>
      <c r="VJD22" s="287"/>
      <c r="VJE22" s="287"/>
      <c r="VJF22" s="288"/>
      <c r="VJG22" s="287"/>
      <c r="VJH22" s="287"/>
      <c r="VJI22" s="290"/>
      <c r="VJJ22" s="57"/>
      <c r="VJK22" s="58"/>
      <c r="VJL22" s="59"/>
      <c r="VJM22" s="59"/>
      <c r="VJN22" s="56"/>
      <c r="VJO22" s="58"/>
      <c r="VJP22" s="56"/>
      <c r="VJQ22" s="56"/>
      <c r="VJR22" s="287"/>
      <c r="VJS22" s="288"/>
      <c r="VJT22" s="287"/>
      <c r="VJU22" s="287"/>
      <c r="VJV22" s="287"/>
      <c r="VJW22" s="289"/>
      <c r="VJX22" s="287"/>
      <c r="VJY22" s="287"/>
      <c r="VJZ22" s="287"/>
      <c r="VKA22" s="288"/>
      <c r="VKB22" s="287"/>
      <c r="VKC22" s="287"/>
      <c r="VKD22" s="290"/>
      <c r="VKE22" s="57"/>
      <c r="VKF22" s="58"/>
      <c r="VKG22" s="59"/>
      <c r="VKH22" s="59"/>
      <c r="VKI22" s="56"/>
      <c r="VKJ22" s="58"/>
      <c r="VKK22" s="56"/>
      <c r="VKL22" s="56"/>
      <c r="VKM22" s="287"/>
      <c r="VKN22" s="288"/>
      <c r="VKO22" s="287"/>
      <c r="VKP22" s="287"/>
      <c r="VKQ22" s="287"/>
      <c r="VKR22" s="289"/>
      <c r="VKS22" s="287"/>
      <c r="VKT22" s="287"/>
      <c r="VKU22" s="287"/>
      <c r="VKV22" s="288"/>
      <c r="VKW22" s="287"/>
      <c r="VKX22" s="287"/>
      <c r="VKY22" s="290"/>
      <c r="VKZ22" s="57"/>
      <c r="VLA22" s="58"/>
      <c r="VLB22" s="59"/>
      <c r="VLC22" s="59"/>
      <c r="VLD22" s="56"/>
      <c r="VLE22" s="58"/>
      <c r="VLF22" s="56"/>
      <c r="VLG22" s="56"/>
      <c r="VLH22" s="287"/>
      <c r="VLI22" s="288"/>
      <c r="VLJ22" s="287"/>
      <c r="VLK22" s="287"/>
      <c r="VLL22" s="287"/>
      <c r="VLM22" s="289"/>
      <c r="VLN22" s="287"/>
      <c r="VLO22" s="287"/>
      <c r="VLP22" s="287"/>
      <c r="VLQ22" s="288"/>
      <c r="VLR22" s="287"/>
      <c r="VLS22" s="287"/>
      <c r="VLT22" s="290"/>
      <c r="VLU22" s="57"/>
      <c r="VLV22" s="58"/>
      <c r="VLW22" s="59"/>
      <c r="VLX22" s="59"/>
      <c r="VLY22" s="56"/>
      <c r="VLZ22" s="58"/>
      <c r="VMA22" s="56"/>
      <c r="VMB22" s="56"/>
      <c r="VMC22" s="287"/>
      <c r="VMD22" s="288"/>
      <c r="VME22" s="287"/>
      <c r="VMF22" s="287"/>
      <c r="VMG22" s="287"/>
      <c r="VMH22" s="289"/>
      <c r="VMI22" s="287"/>
      <c r="VMJ22" s="287"/>
      <c r="VMK22" s="287"/>
      <c r="VML22" s="288"/>
      <c r="VMM22" s="287"/>
      <c r="VMN22" s="287"/>
      <c r="VMO22" s="290"/>
      <c r="VMP22" s="57"/>
      <c r="VMQ22" s="58"/>
      <c r="VMR22" s="59"/>
      <c r="VMS22" s="59"/>
      <c r="VMT22" s="56"/>
      <c r="VMU22" s="58"/>
      <c r="VMV22" s="56"/>
      <c r="VMW22" s="56"/>
      <c r="VMX22" s="287"/>
      <c r="VMY22" s="288"/>
      <c r="VMZ22" s="287"/>
      <c r="VNA22" s="287"/>
      <c r="VNB22" s="287"/>
      <c r="VNC22" s="289"/>
      <c r="VND22" s="287"/>
      <c r="VNE22" s="287"/>
      <c r="VNF22" s="287"/>
      <c r="VNG22" s="288"/>
      <c r="VNH22" s="287"/>
      <c r="VNI22" s="287"/>
      <c r="VNJ22" s="290"/>
      <c r="VNK22" s="57"/>
      <c r="VNL22" s="58"/>
      <c r="VNM22" s="59"/>
      <c r="VNN22" s="59"/>
      <c r="VNO22" s="56"/>
      <c r="VNP22" s="58"/>
      <c r="VNQ22" s="56"/>
      <c r="VNR22" s="56"/>
      <c r="VNS22" s="287"/>
      <c r="VNT22" s="288"/>
      <c r="VNU22" s="287"/>
      <c r="VNV22" s="287"/>
      <c r="VNW22" s="287"/>
      <c r="VNX22" s="289"/>
      <c r="VNY22" s="287"/>
      <c r="VNZ22" s="287"/>
      <c r="VOA22" s="287"/>
      <c r="VOB22" s="288"/>
      <c r="VOC22" s="287"/>
      <c r="VOD22" s="287"/>
      <c r="VOE22" s="290"/>
      <c r="VOF22" s="57"/>
      <c r="VOG22" s="58"/>
      <c r="VOH22" s="59"/>
      <c r="VOI22" s="59"/>
      <c r="VOJ22" s="56"/>
      <c r="VOK22" s="58"/>
      <c r="VOL22" s="56"/>
      <c r="VOM22" s="56"/>
      <c r="VON22" s="287"/>
      <c r="VOO22" s="288"/>
      <c r="VOP22" s="287"/>
      <c r="VOQ22" s="287"/>
      <c r="VOR22" s="287"/>
      <c r="VOS22" s="289"/>
      <c r="VOT22" s="287"/>
      <c r="VOU22" s="287"/>
      <c r="VOV22" s="287"/>
      <c r="VOW22" s="288"/>
      <c r="VOX22" s="287"/>
      <c r="VOY22" s="287"/>
      <c r="VOZ22" s="290"/>
      <c r="VPA22" s="57"/>
      <c r="VPB22" s="58"/>
      <c r="VPC22" s="59"/>
      <c r="VPD22" s="59"/>
      <c r="VPE22" s="56"/>
      <c r="VPF22" s="58"/>
      <c r="VPG22" s="56"/>
      <c r="VPH22" s="56"/>
      <c r="VPI22" s="287"/>
      <c r="VPJ22" s="288"/>
      <c r="VPK22" s="287"/>
      <c r="VPL22" s="287"/>
      <c r="VPM22" s="287"/>
      <c r="VPN22" s="289"/>
      <c r="VPO22" s="287"/>
      <c r="VPP22" s="287"/>
      <c r="VPQ22" s="287"/>
      <c r="VPR22" s="288"/>
      <c r="VPS22" s="287"/>
      <c r="VPT22" s="287"/>
      <c r="VPU22" s="290"/>
      <c r="VPV22" s="57"/>
      <c r="VPW22" s="58"/>
      <c r="VPX22" s="59"/>
      <c r="VPY22" s="59"/>
      <c r="VPZ22" s="56"/>
      <c r="VQA22" s="58"/>
      <c r="VQB22" s="56"/>
      <c r="VQC22" s="56"/>
      <c r="VQD22" s="287"/>
      <c r="VQE22" s="288"/>
      <c r="VQF22" s="287"/>
      <c r="VQG22" s="287"/>
      <c r="VQH22" s="287"/>
      <c r="VQI22" s="289"/>
      <c r="VQJ22" s="287"/>
      <c r="VQK22" s="287"/>
      <c r="VQL22" s="287"/>
      <c r="VQM22" s="288"/>
      <c r="VQN22" s="287"/>
      <c r="VQO22" s="287"/>
      <c r="VQP22" s="290"/>
      <c r="VQQ22" s="57"/>
      <c r="VQR22" s="58"/>
      <c r="VQS22" s="59"/>
      <c r="VQT22" s="59"/>
      <c r="VQU22" s="56"/>
      <c r="VQV22" s="58"/>
      <c r="VQW22" s="56"/>
      <c r="VQX22" s="56"/>
      <c r="VQY22" s="287"/>
      <c r="VQZ22" s="288"/>
      <c r="VRA22" s="287"/>
      <c r="VRB22" s="287"/>
      <c r="VRC22" s="287"/>
      <c r="VRD22" s="289"/>
      <c r="VRE22" s="287"/>
      <c r="VRF22" s="287"/>
      <c r="VRG22" s="287"/>
      <c r="VRH22" s="288"/>
      <c r="VRI22" s="287"/>
      <c r="VRJ22" s="287"/>
      <c r="VRK22" s="290"/>
      <c r="VRL22" s="57"/>
      <c r="VRM22" s="58"/>
      <c r="VRN22" s="59"/>
      <c r="VRO22" s="59"/>
      <c r="VRP22" s="56"/>
      <c r="VRQ22" s="58"/>
      <c r="VRR22" s="56"/>
      <c r="VRS22" s="56"/>
      <c r="VRT22" s="287"/>
      <c r="VRU22" s="288"/>
      <c r="VRV22" s="287"/>
      <c r="VRW22" s="287"/>
      <c r="VRX22" s="287"/>
      <c r="VRY22" s="289"/>
      <c r="VRZ22" s="287"/>
      <c r="VSA22" s="287"/>
      <c r="VSB22" s="287"/>
      <c r="VSC22" s="288"/>
      <c r="VSD22" s="287"/>
      <c r="VSE22" s="287"/>
      <c r="VSF22" s="290"/>
      <c r="VSG22" s="57"/>
      <c r="VSH22" s="58"/>
      <c r="VSI22" s="59"/>
      <c r="VSJ22" s="59"/>
      <c r="VSK22" s="56"/>
      <c r="VSL22" s="58"/>
      <c r="VSM22" s="56"/>
      <c r="VSN22" s="56"/>
      <c r="VSO22" s="287"/>
      <c r="VSP22" s="288"/>
      <c r="VSQ22" s="287"/>
      <c r="VSR22" s="287"/>
      <c r="VSS22" s="287"/>
      <c r="VST22" s="289"/>
      <c r="VSU22" s="287"/>
      <c r="VSV22" s="287"/>
      <c r="VSW22" s="287"/>
      <c r="VSX22" s="288"/>
      <c r="VSY22" s="287"/>
      <c r="VSZ22" s="287"/>
      <c r="VTA22" s="290"/>
      <c r="VTB22" s="57"/>
      <c r="VTC22" s="58"/>
      <c r="VTD22" s="59"/>
      <c r="VTE22" s="59"/>
      <c r="VTF22" s="56"/>
      <c r="VTG22" s="58"/>
      <c r="VTH22" s="56"/>
      <c r="VTI22" s="56"/>
      <c r="VTJ22" s="287"/>
      <c r="VTK22" s="288"/>
      <c r="VTL22" s="287"/>
      <c r="VTM22" s="287"/>
      <c r="VTN22" s="287"/>
      <c r="VTO22" s="289"/>
      <c r="VTP22" s="287"/>
      <c r="VTQ22" s="287"/>
      <c r="VTR22" s="287"/>
      <c r="VTS22" s="288"/>
      <c r="VTT22" s="287"/>
      <c r="VTU22" s="287"/>
      <c r="VTV22" s="290"/>
      <c r="VTW22" s="57"/>
      <c r="VTX22" s="58"/>
      <c r="VTY22" s="59"/>
      <c r="VTZ22" s="59"/>
      <c r="VUA22" s="56"/>
      <c r="VUB22" s="58"/>
      <c r="VUC22" s="56"/>
      <c r="VUD22" s="56"/>
      <c r="VUE22" s="287"/>
      <c r="VUF22" s="288"/>
      <c r="VUG22" s="287"/>
      <c r="VUH22" s="287"/>
      <c r="VUI22" s="287"/>
      <c r="VUJ22" s="289"/>
      <c r="VUK22" s="287"/>
      <c r="VUL22" s="287"/>
      <c r="VUM22" s="287"/>
      <c r="VUN22" s="288"/>
      <c r="VUO22" s="287"/>
      <c r="VUP22" s="287"/>
      <c r="VUQ22" s="290"/>
      <c r="VUR22" s="57"/>
      <c r="VUS22" s="58"/>
      <c r="VUT22" s="59"/>
      <c r="VUU22" s="59"/>
      <c r="VUV22" s="56"/>
      <c r="VUW22" s="58"/>
      <c r="VUX22" s="56"/>
      <c r="VUY22" s="56"/>
      <c r="VUZ22" s="287"/>
      <c r="VVA22" s="288"/>
      <c r="VVB22" s="287"/>
      <c r="VVC22" s="287"/>
      <c r="VVD22" s="287"/>
      <c r="VVE22" s="289"/>
      <c r="VVF22" s="287"/>
      <c r="VVG22" s="287"/>
      <c r="VVH22" s="287"/>
      <c r="VVI22" s="288"/>
      <c r="VVJ22" s="287"/>
      <c r="VVK22" s="287"/>
      <c r="VVL22" s="290"/>
      <c r="VVM22" s="57"/>
      <c r="VVN22" s="58"/>
      <c r="VVO22" s="59"/>
      <c r="VVP22" s="59"/>
      <c r="VVQ22" s="56"/>
      <c r="VVR22" s="58"/>
      <c r="VVS22" s="56"/>
      <c r="VVT22" s="56"/>
      <c r="VVU22" s="287"/>
      <c r="VVV22" s="288"/>
      <c r="VVW22" s="287"/>
      <c r="VVX22" s="287"/>
      <c r="VVY22" s="287"/>
      <c r="VVZ22" s="289"/>
      <c r="VWA22" s="287"/>
      <c r="VWB22" s="287"/>
      <c r="VWC22" s="287"/>
      <c r="VWD22" s="288"/>
      <c r="VWE22" s="287"/>
      <c r="VWF22" s="287"/>
      <c r="VWG22" s="290"/>
      <c r="VWH22" s="57"/>
      <c r="VWI22" s="58"/>
      <c r="VWJ22" s="59"/>
      <c r="VWK22" s="59"/>
      <c r="VWL22" s="56"/>
      <c r="VWM22" s="58"/>
      <c r="VWN22" s="56"/>
      <c r="VWO22" s="56"/>
      <c r="VWP22" s="287"/>
      <c r="VWQ22" s="288"/>
      <c r="VWR22" s="287"/>
      <c r="VWS22" s="287"/>
      <c r="VWT22" s="287"/>
      <c r="VWU22" s="289"/>
      <c r="VWV22" s="287"/>
      <c r="VWW22" s="287"/>
      <c r="VWX22" s="287"/>
      <c r="VWY22" s="288"/>
      <c r="VWZ22" s="287"/>
      <c r="VXA22" s="287"/>
      <c r="VXB22" s="290"/>
      <c r="VXC22" s="57"/>
      <c r="VXD22" s="58"/>
      <c r="VXE22" s="59"/>
      <c r="VXF22" s="59"/>
      <c r="VXG22" s="56"/>
      <c r="VXH22" s="58"/>
      <c r="VXI22" s="56"/>
      <c r="VXJ22" s="56"/>
      <c r="VXK22" s="287"/>
      <c r="VXL22" s="288"/>
      <c r="VXM22" s="287"/>
      <c r="VXN22" s="287"/>
      <c r="VXO22" s="287"/>
      <c r="VXP22" s="289"/>
      <c r="VXQ22" s="287"/>
      <c r="VXR22" s="287"/>
      <c r="VXS22" s="287"/>
      <c r="VXT22" s="288"/>
      <c r="VXU22" s="287"/>
      <c r="VXV22" s="287"/>
      <c r="VXW22" s="290"/>
      <c r="VXX22" s="57"/>
      <c r="VXY22" s="58"/>
      <c r="VXZ22" s="59"/>
      <c r="VYA22" s="59"/>
      <c r="VYB22" s="56"/>
      <c r="VYC22" s="58"/>
      <c r="VYD22" s="56"/>
      <c r="VYE22" s="56"/>
      <c r="VYF22" s="287"/>
      <c r="VYG22" s="288"/>
      <c r="VYH22" s="287"/>
      <c r="VYI22" s="287"/>
      <c r="VYJ22" s="287"/>
      <c r="VYK22" s="289"/>
      <c r="VYL22" s="287"/>
      <c r="VYM22" s="287"/>
      <c r="VYN22" s="287"/>
      <c r="VYO22" s="288"/>
      <c r="VYP22" s="287"/>
      <c r="VYQ22" s="287"/>
      <c r="VYR22" s="290"/>
      <c r="VYS22" s="57"/>
      <c r="VYT22" s="58"/>
      <c r="VYU22" s="59"/>
      <c r="VYV22" s="59"/>
      <c r="VYW22" s="56"/>
      <c r="VYX22" s="58"/>
      <c r="VYY22" s="56"/>
      <c r="VYZ22" s="56"/>
      <c r="VZA22" s="287"/>
      <c r="VZB22" s="288"/>
      <c r="VZC22" s="287"/>
      <c r="VZD22" s="287"/>
      <c r="VZE22" s="287"/>
      <c r="VZF22" s="289"/>
      <c r="VZG22" s="287"/>
      <c r="VZH22" s="287"/>
      <c r="VZI22" s="287"/>
      <c r="VZJ22" s="288"/>
      <c r="VZK22" s="287"/>
      <c r="VZL22" s="287"/>
      <c r="VZM22" s="290"/>
      <c r="VZN22" s="57"/>
      <c r="VZO22" s="58"/>
      <c r="VZP22" s="59"/>
      <c r="VZQ22" s="59"/>
      <c r="VZR22" s="56"/>
      <c r="VZS22" s="58"/>
      <c r="VZT22" s="56"/>
      <c r="VZU22" s="56"/>
      <c r="VZV22" s="287"/>
      <c r="VZW22" s="288"/>
      <c r="VZX22" s="287"/>
      <c r="VZY22" s="287"/>
      <c r="VZZ22" s="287"/>
      <c r="WAA22" s="289"/>
      <c r="WAB22" s="287"/>
      <c r="WAC22" s="287"/>
      <c r="WAD22" s="287"/>
      <c r="WAE22" s="288"/>
      <c r="WAF22" s="287"/>
      <c r="WAG22" s="287"/>
      <c r="WAH22" s="290"/>
      <c r="WAI22" s="57"/>
      <c r="WAJ22" s="58"/>
      <c r="WAK22" s="59"/>
      <c r="WAL22" s="59"/>
      <c r="WAM22" s="56"/>
      <c r="WAN22" s="58"/>
      <c r="WAO22" s="56"/>
      <c r="WAP22" s="56"/>
      <c r="WAQ22" s="287"/>
      <c r="WAR22" s="288"/>
      <c r="WAS22" s="287"/>
      <c r="WAT22" s="287"/>
      <c r="WAU22" s="287"/>
      <c r="WAV22" s="289"/>
      <c r="WAW22" s="287"/>
      <c r="WAX22" s="287"/>
      <c r="WAY22" s="287"/>
      <c r="WAZ22" s="288"/>
      <c r="WBA22" s="287"/>
      <c r="WBB22" s="287"/>
      <c r="WBC22" s="290"/>
      <c r="WBD22" s="57"/>
      <c r="WBE22" s="58"/>
      <c r="WBF22" s="59"/>
      <c r="WBG22" s="59"/>
      <c r="WBH22" s="56"/>
      <c r="WBI22" s="58"/>
      <c r="WBJ22" s="56"/>
      <c r="WBK22" s="56"/>
      <c r="WBL22" s="287"/>
      <c r="WBM22" s="288"/>
      <c r="WBN22" s="287"/>
      <c r="WBO22" s="287"/>
      <c r="WBP22" s="287"/>
      <c r="WBQ22" s="289"/>
      <c r="WBR22" s="287"/>
      <c r="WBS22" s="287"/>
      <c r="WBT22" s="287"/>
      <c r="WBU22" s="288"/>
      <c r="WBV22" s="287"/>
      <c r="WBW22" s="287"/>
      <c r="WBX22" s="290"/>
      <c r="WBY22" s="57"/>
      <c r="WBZ22" s="58"/>
      <c r="WCA22" s="59"/>
      <c r="WCB22" s="59"/>
      <c r="WCC22" s="56"/>
      <c r="WCD22" s="58"/>
      <c r="WCE22" s="56"/>
      <c r="WCF22" s="56"/>
      <c r="WCG22" s="287"/>
      <c r="WCH22" s="288"/>
      <c r="WCI22" s="287"/>
      <c r="WCJ22" s="287"/>
      <c r="WCK22" s="287"/>
      <c r="WCL22" s="289"/>
      <c r="WCM22" s="287"/>
      <c r="WCN22" s="287"/>
      <c r="WCO22" s="287"/>
      <c r="WCP22" s="288"/>
      <c r="WCQ22" s="287"/>
      <c r="WCR22" s="287"/>
      <c r="WCS22" s="290"/>
      <c r="WCT22" s="57"/>
      <c r="WCU22" s="58"/>
      <c r="WCV22" s="59"/>
      <c r="WCW22" s="59"/>
      <c r="WCX22" s="56"/>
      <c r="WCY22" s="58"/>
      <c r="WCZ22" s="56"/>
      <c r="WDA22" s="56"/>
      <c r="WDB22" s="287"/>
      <c r="WDC22" s="288"/>
      <c r="WDD22" s="287"/>
      <c r="WDE22" s="287"/>
      <c r="WDF22" s="287"/>
      <c r="WDG22" s="289"/>
      <c r="WDH22" s="287"/>
      <c r="WDI22" s="287"/>
      <c r="WDJ22" s="287"/>
      <c r="WDK22" s="288"/>
      <c r="WDL22" s="287"/>
      <c r="WDM22" s="287"/>
      <c r="WDN22" s="290"/>
      <c r="WDO22" s="57"/>
      <c r="WDP22" s="58"/>
      <c r="WDQ22" s="59"/>
      <c r="WDR22" s="59"/>
      <c r="WDS22" s="56"/>
      <c r="WDT22" s="58"/>
      <c r="WDU22" s="56"/>
      <c r="WDV22" s="56"/>
      <c r="WDW22" s="287"/>
      <c r="WDX22" s="288"/>
      <c r="WDY22" s="287"/>
      <c r="WDZ22" s="287"/>
      <c r="WEA22" s="287"/>
      <c r="WEB22" s="289"/>
      <c r="WEC22" s="287"/>
      <c r="WED22" s="287"/>
      <c r="WEE22" s="287"/>
      <c r="WEF22" s="288"/>
      <c r="WEG22" s="287"/>
      <c r="WEH22" s="287"/>
      <c r="WEI22" s="290"/>
      <c r="WEJ22" s="57"/>
      <c r="WEK22" s="58"/>
      <c r="WEL22" s="59"/>
      <c r="WEM22" s="59"/>
      <c r="WEN22" s="56"/>
      <c r="WEO22" s="58"/>
      <c r="WEP22" s="56"/>
      <c r="WEQ22" s="56"/>
      <c r="WER22" s="287"/>
      <c r="WES22" s="288"/>
      <c r="WET22" s="287"/>
      <c r="WEU22" s="287"/>
      <c r="WEV22" s="287"/>
      <c r="WEW22" s="289"/>
      <c r="WEX22" s="287"/>
      <c r="WEY22" s="287"/>
      <c r="WEZ22" s="287"/>
      <c r="WFA22" s="288"/>
      <c r="WFB22" s="287"/>
      <c r="WFC22" s="287"/>
      <c r="WFD22" s="290"/>
      <c r="WFE22" s="57"/>
      <c r="WFF22" s="58"/>
      <c r="WFG22" s="59"/>
      <c r="WFH22" s="59"/>
      <c r="WFI22" s="56"/>
      <c r="WFJ22" s="58"/>
      <c r="WFK22" s="56"/>
      <c r="WFL22" s="56"/>
      <c r="WFM22" s="287"/>
      <c r="WFN22" s="288"/>
      <c r="WFO22" s="287"/>
      <c r="WFP22" s="287"/>
      <c r="WFQ22" s="287"/>
      <c r="WFR22" s="289"/>
      <c r="WFS22" s="287"/>
      <c r="WFT22" s="287"/>
      <c r="WFU22" s="287"/>
      <c r="WFV22" s="288"/>
      <c r="WFW22" s="287"/>
      <c r="WFX22" s="287"/>
      <c r="WFY22" s="290"/>
      <c r="WFZ22" s="57"/>
      <c r="WGA22" s="58"/>
      <c r="WGB22" s="59"/>
      <c r="WGC22" s="59"/>
      <c r="WGD22" s="56"/>
      <c r="WGE22" s="58"/>
      <c r="WGF22" s="56"/>
      <c r="WGG22" s="56"/>
      <c r="WGH22" s="287"/>
      <c r="WGI22" s="288"/>
      <c r="WGJ22" s="287"/>
      <c r="WGK22" s="287"/>
      <c r="WGL22" s="287"/>
      <c r="WGM22" s="289"/>
      <c r="WGN22" s="287"/>
      <c r="WGO22" s="287"/>
      <c r="WGP22" s="287"/>
      <c r="WGQ22" s="288"/>
      <c r="WGR22" s="287"/>
      <c r="WGS22" s="287"/>
      <c r="WGT22" s="290"/>
      <c r="WGU22" s="57"/>
      <c r="WGV22" s="58"/>
      <c r="WGW22" s="59"/>
      <c r="WGX22" s="59"/>
      <c r="WGY22" s="56"/>
      <c r="WGZ22" s="58"/>
      <c r="WHA22" s="56"/>
      <c r="WHB22" s="56"/>
      <c r="WHC22" s="287"/>
      <c r="WHD22" s="288"/>
      <c r="WHE22" s="287"/>
      <c r="WHF22" s="287"/>
      <c r="WHG22" s="287"/>
      <c r="WHH22" s="289"/>
      <c r="WHI22" s="287"/>
      <c r="WHJ22" s="287"/>
      <c r="WHK22" s="287"/>
      <c r="WHL22" s="288"/>
      <c r="WHM22" s="287"/>
      <c r="WHN22" s="287"/>
      <c r="WHO22" s="290"/>
      <c r="WHP22" s="57"/>
      <c r="WHQ22" s="58"/>
      <c r="WHR22" s="59"/>
      <c r="WHS22" s="59"/>
      <c r="WHT22" s="56"/>
      <c r="WHU22" s="58"/>
      <c r="WHV22" s="56"/>
      <c r="WHW22" s="56"/>
      <c r="WHX22" s="287"/>
      <c r="WHY22" s="288"/>
      <c r="WHZ22" s="287"/>
      <c r="WIA22" s="287"/>
      <c r="WIB22" s="287"/>
      <c r="WIC22" s="289"/>
      <c r="WID22" s="287"/>
      <c r="WIE22" s="287"/>
      <c r="WIF22" s="287"/>
      <c r="WIG22" s="288"/>
      <c r="WIH22" s="287"/>
      <c r="WII22" s="287"/>
      <c r="WIJ22" s="290"/>
      <c r="WIK22" s="57"/>
      <c r="WIL22" s="58"/>
      <c r="WIM22" s="59"/>
      <c r="WIN22" s="59"/>
      <c r="WIO22" s="56"/>
      <c r="WIP22" s="58"/>
      <c r="WIQ22" s="56"/>
      <c r="WIR22" s="56"/>
      <c r="WIS22" s="287"/>
      <c r="WIT22" s="288"/>
      <c r="WIU22" s="287"/>
      <c r="WIV22" s="287"/>
      <c r="WIW22" s="287"/>
      <c r="WIX22" s="289"/>
      <c r="WIY22" s="287"/>
      <c r="WIZ22" s="287"/>
      <c r="WJA22" s="287"/>
      <c r="WJB22" s="288"/>
      <c r="WJC22" s="287"/>
      <c r="WJD22" s="287"/>
      <c r="WJE22" s="290"/>
      <c r="WJF22" s="57"/>
      <c r="WJG22" s="58"/>
      <c r="WJH22" s="59"/>
      <c r="WJI22" s="59"/>
      <c r="WJJ22" s="56"/>
      <c r="WJK22" s="58"/>
      <c r="WJL22" s="56"/>
      <c r="WJM22" s="56"/>
      <c r="WJN22" s="287"/>
      <c r="WJO22" s="288"/>
      <c r="WJP22" s="287"/>
      <c r="WJQ22" s="287"/>
      <c r="WJR22" s="287"/>
      <c r="WJS22" s="289"/>
      <c r="WJT22" s="287"/>
      <c r="WJU22" s="287"/>
      <c r="WJV22" s="287"/>
      <c r="WJW22" s="288"/>
      <c r="WJX22" s="287"/>
      <c r="WJY22" s="287"/>
      <c r="WJZ22" s="290"/>
      <c r="WKA22" s="57"/>
      <c r="WKB22" s="58"/>
      <c r="WKC22" s="59"/>
      <c r="WKD22" s="59"/>
      <c r="WKE22" s="56"/>
      <c r="WKF22" s="58"/>
      <c r="WKG22" s="56"/>
      <c r="WKH22" s="56"/>
      <c r="WKI22" s="287"/>
      <c r="WKJ22" s="288"/>
      <c r="WKK22" s="287"/>
      <c r="WKL22" s="287"/>
      <c r="WKM22" s="287"/>
      <c r="WKN22" s="289"/>
      <c r="WKO22" s="287"/>
      <c r="WKP22" s="287"/>
      <c r="WKQ22" s="287"/>
      <c r="WKR22" s="288"/>
      <c r="WKS22" s="287"/>
      <c r="WKT22" s="287"/>
      <c r="WKU22" s="290"/>
      <c r="WKV22" s="57"/>
      <c r="WKW22" s="58"/>
      <c r="WKX22" s="59"/>
      <c r="WKY22" s="59"/>
      <c r="WKZ22" s="56"/>
      <c r="WLA22" s="58"/>
      <c r="WLB22" s="56"/>
      <c r="WLC22" s="56"/>
      <c r="WLD22" s="287"/>
      <c r="WLE22" s="288"/>
      <c r="WLF22" s="287"/>
      <c r="WLG22" s="287"/>
      <c r="WLH22" s="287"/>
      <c r="WLI22" s="289"/>
      <c r="WLJ22" s="287"/>
      <c r="WLK22" s="287"/>
      <c r="WLL22" s="287"/>
      <c r="WLM22" s="288"/>
      <c r="WLN22" s="287"/>
      <c r="WLO22" s="287"/>
      <c r="WLP22" s="290"/>
      <c r="WLQ22" s="57"/>
      <c r="WLR22" s="58"/>
      <c r="WLS22" s="59"/>
      <c r="WLT22" s="59"/>
      <c r="WLU22" s="56"/>
      <c r="WLV22" s="58"/>
      <c r="WLW22" s="56"/>
      <c r="WLX22" s="56"/>
      <c r="WLY22" s="287"/>
      <c r="WLZ22" s="288"/>
      <c r="WMA22" s="287"/>
      <c r="WMB22" s="287"/>
      <c r="WMC22" s="287"/>
      <c r="WMD22" s="289"/>
      <c r="WME22" s="287"/>
      <c r="WMF22" s="287"/>
      <c r="WMG22" s="287"/>
      <c r="WMH22" s="288"/>
      <c r="WMI22" s="287"/>
      <c r="WMJ22" s="287"/>
      <c r="WMK22" s="290"/>
      <c r="WML22" s="57"/>
      <c r="WMM22" s="58"/>
      <c r="WMN22" s="59"/>
      <c r="WMO22" s="59"/>
      <c r="WMP22" s="56"/>
      <c r="WMQ22" s="58"/>
      <c r="WMR22" s="56"/>
      <c r="WMS22" s="56"/>
      <c r="WMT22" s="287"/>
      <c r="WMU22" s="288"/>
      <c r="WMV22" s="287"/>
      <c r="WMW22" s="287"/>
      <c r="WMX22" s="287"/>
      <c r="WMY22" s="289"/>
      <c r="WMZ22" s="287"/>
      <c r="WNA22" s="287"/>
      <c r="WNB22" s="287"/>
      <c r="WNC22" s="288"/>
      <c r="WND22" s="287"/>
      <c r="WNE22" s="287"/>
      <c r="WNF22" s="290"/>
      <c r="WNG22" s="57"/>
      <c r="WNH22" s="58"/>
      <c r="WNI22" s="59"/>
      <c r="WNJ22" s="59"/>
      <c r="WNK22" s="56"/>
      <c r="WNL22" s="58"/>
      <c r="WNM22" s="56"/>
      <c r="WNN22" s="56"/>
      <c r="WNO22" s="287"/>
      <c r="WNP22" s="288"/>
      <c r="WNQ22" s="287"/>
      <c r="WNR22" s="287"/>
      <c r="WNS22" s="287"/>
      <c r="WNT22" s="289"/>
      <c r="WNU22" s="287"/>
      <c r="WNV22" s="287"/>
      <c r="WNW22" s="287"/>
      <c r="WNX22" s="288"/>
      <c r="WNY22" s="287"/>
      <c r="WNZ22" s="287"/>
      <c r="WOA22" s="290"/>
      <c r="WOB22" s="57"/>
      <c r="WOC22" s="58"/>
      <c r="WOD22" s="59"/>
      <c r="WOE22" s="59"/>
      <c r="WOF22" s="56"/>
      <c r="WOG22" s="58"/>
      <c r="WOH22" s="56"/>
      <c r="WOI22" s="56"/>
      <c r="WOJ22" s="287"/>
      <c r="WOK22" s="288"/>
      <c r="WOL22" s="287"/>
      <c r="WOM22" s="287"/>
      <c r="WON22" s="287"/>
      <c r="WOO22" s="289"/>
      <c r="WOP22" s="287"/>
      <c r="WOQ22" s="287"/>
      <c r="WOR22" s="287"/>
      <c r="WOS22" s="288"/>
      <c r="WOT22" s="287"/>
      <c r="WOU22" s="287"/>
      <c r="WOV22" s="290"/>
      <c r="WOW22" s="57"/>
      <c r="WOX22" s="58"/>
      <c r="WOY22" s="59"/>
      <c r="WOZ22" s="59"/>
      <c r="WPA22" s="56"/>
      <c r="WPB22" s="58"/>
      <c r="WPC22" s="56"/>
      <c r="WPD22" s="56"/>
      <c r="WPE22" s="287"/>
      <c r="WPF22" s="288"/>
      <c r="WPG22" s="287"/>
      <c r="WPH22" s="287"/>
      <c r="WPI22" s="287"/>
      <c r="WPJ22" s="289"/>
      <c r="WPK22" s="287"/>
      <c r="WPL22" s="287"/>
      <c r="WPM22" s="287"/>
      <c r="WPN22" s="288"/>
      <c r="WPO22" s="287"/>
      <c r="WPP22" s="287"/>
      <c r="WPQ22" s="290"/>
      <c r="WPR22" s="57"/>
      <c r="WPS22" s="58"/>
      <c r="WPT22" s="59"/>
      <c r="WPU22" s="59"/>
      <c r="WPV22" s="56"/>
      <c r="WPW22" s="58"/>
      <c r="WPX22" s="56"/>
      <c r="WPY22" s="56"/>
      <c r="WPZ22" s="287"/>
      <c r="WQA22" s="288"/>
      <c r="WQB22" s="287"/>
      <c r="WQC22" s="287"/>
      <c r="WQD22" s="287"/>
      <c r="WQE22" s="289"/>
      <c r="WQF22" s="287"/>
      <c r="WQG22" s="287"/>
      <c r="WQH22" s="287"/>
      <c r="WQI22" s="288"/>
      <c r="WQJ22" s="287"/>
      <c r="WQK22" s="287"/>
      <c r="WQL22" s="290"/>
      <c r="WQM22" s="57"/>
      <c r="WQN22" s="58"/>
      <c r="WQO22" s="59"/>
      <c r="WQP22" s="59"/>
      <c r="WQQ22" s="56"/>
      <c r="WQR22" s="58"/>
      <c r="WQS22" s="56"/>
      <c r="WQT22" s="56"/>
      <c r="WQU22" s="287"/>
      <c r="WQV22" s="288"/>
      <c r="WQW22" s="287"/>
      <c r="WQX22" s="287"/>
      <c r="WQY22" s="287"/>
      <c r="WQZ22" s="289"/>
      <c r="WRA22" s="287"/>
      <c r="WRB22" s="287"/>
      <c r="WRC22" s="287"/>
      <c r="WRD22" s="288"/>
      <c r="WRE22" s="287"/>
      <c r="WRF22" s="287"/>
      <c r="WRG22" s="290"/>
      <c r="WRH22" s="57"/>
      <c r="WRI22" s="58"/>
      <c r="WRJ22" s="59"/>
      <c r="WRK22" s="59"/>
      <c r="WRL22" s="56"/>
      <c r="WRM22" s="58"/>
      <c r="WRN22" s="56"/>
      <c r="WRO22" s="56"/>
      <c r="WRP22" s="287"/>
      <c r="WRQ22" s="288"/>
      <c r="WRR22" s="287"/>
      <c r="WRS22" s="287"/>
      <c r="WRT22" s="287"/>
      <c r="WRU22" s="289"/>
      <c r="WRV22" s="287"/>
      <c r="WRW22" s="287"/>
      <c r="WRX22" s="287"/>
      <c r="WRY22" s="288"/>
      <c r="WRZ22" s="287"/>
      <c r="WSA22" s="287"/>
      <c r="WSB22" s="290"/>
      <c r="WSC22" s="57"/>
      <c r="WSD22" s="58"/>
      <c r="WSE22" s="59"/>
      <c r="WSF22" s="59"/>
      <c r="WSG22" s="56"/>
      <c r="WSH22" s="58"/>
      <c r="WSI22" s="56"/>
      <c r="WSJ22" s="56"/>
      <c r="WSK22" s="287"/>
      <c r="WSL22" s="288"/>
      <c r="WSM22" s="287"/>
      <c r="WSN22" s="287"/>
      <c r="WSO22" s="287"/>
      <c r="WSP22" s="289"/>
      <c r="WSQ22" s="287"/>
      <c r="WSR22" s="287"/>
      <c r="WSS22" s="287"/>
      <c r="WST22" s="288"/>
      <c r="WSU22" s="287"/>
      <c r="WSV22" s="287"/>
      <c r="WSW22" s="290"/>
      <c r="WSX22" s="57"/>
      <c r="WSY22" s="58"/>
      <c r="WSZ22" s="59"/>
      <c r="WTA22" s="59"/>
      <c r="WTB22" s="56"/>
      <c r="WTC22" s="58"/>
      <c r="WTD22" s="56"/>
      <c r="WTE22" s="56"/>
      <c r="WTF22" s="287"/>
      <c r="WTG22" s="288"/>
      <c r="WTH22" s="287"/>
      <c r="WTI22" s="287"/>
      <c r="WTJ22" s="287"/>
      <c r="WTK22" s="289"/>
      <c r="WTL22" s="287"/>
      <c r="WTM22" s="287"/>
      <c r="WTN22" s="287"/>
      <c r="WTO22" s="288"/>
      <c r="WTP22" s="287"/>
      <c r="WTQ22" s="287"/>
      <c r="WTR22" s="290"/>
      <c r="WTS22" s="57"/>
      <c r="WTT22" s="58"/>
      <c r="WTU22" s="59"/>
      <c r="WTV22" s="59"/>
      <c r="WTW22" s="56"/>
      <c r="WTX22" s="58"/>
      <c r="WTY22" s="56"/>
      <c r="WTZ22" s="56"/>
      <c r="WUA22" s="287"/>
      <c r="WUB22" s="288"/>
      <c r="WUC22" s="287"/>
      <c r="WUD22" s="287"/>
      <c r="WUE22" s="287"/>
      <c r="WUF22" s="289"/>
      <c r="WUG22" s="287"/>
      <c r="WUH22" s="287"/>
      <c r="WUI22" s="287"/>
      <c r="WUJ22" s="288"/>
      <c r="WUK22" s="287"/>
      <c r="WUL22" s="287"/>
      <c r="WUM22" s="290"/>
      <c r="WUN22" s="57"/>
      <c r="WUO22" s="58"/>
      <c r="WUP22" s="59"/>
      <c r="WUQ22" s="59"/>
      <c r="WUR22" s="56"/>
      <c r="WUS22" s="58"/>
      <c r="WUT22" s="56"/>
      <c r="WUU22" s="56"/>
      <c r="WUV22" s="287"/>
      <c r="WUW22" s="288"/>
      <c r="WUX22" s="287"/>
      <c r="WUY22" s="287"/>
      <c r="WUZ22" s="287"/>
      <c r="WVA22" s="289"/>
      <c r="WVB22" s="287"/>
      <c r="WVC22" s="287"/>
      <c r="WVD22" s="287"/>
      <c r="WVE22" s="288"/>
      <c r="WVF22" s="287"/>
      <c r="WVG22" s="287"/>
      <c r="WVH22" s="290"/>
      <c r="WVI22" s="57"/>
      <c r="WVJ22" s="58"/>
      <c r="WVK22" s="59"/>
      <c r="WVL22" s="59"/>
      <c r="WVM22" s="56"/>
      <c r="WVN22" s="58"/>
      <c r="WVO22" s="56"/>
      <c r="WVP22" s="56"/>
      <c r="WVQ22" s="287"/>
      <c r="WVR22" s="288"/>
      <c r="WVS22" s="287"/>
      <c r="WVT22" s="287"/>
      <c r="WVU22" s="287"/>
      <c r="WVV22" s="289"/>
      <c r="WVW22" s="287"/>
      <c r="WVX22" s="287"/>
      <c r="WVY22" s="287"/>
      <c r="WVZ22" s="288"/>
      <c r="WWA22" s="287"/>
      <c r="WWB22" s="287"/>
      <c r="WWC22" s="290"/>
      <c r="WWD22" s="57"/>
      <c r="WWE22" s="58"/>
      <c r="WWF22" s="59"/>
      <c r="WWG22" s="59"/>
      <c r="WWH22" s="56"/>
      <c r="WWI22" s="58"/>
      <c r="WWJ22" s="56"/>
      <c r="WWK22" s="56"/>
      <c r="WWL22" s="287"/>
      <c r="WWM22" s="288"/>
      <c r="WWN22" s="287"/>
      <c r="WWO22" s="287"/>
      <c r="WWP22" s="287"/>
      <c r="WWQ22" s="289"/>
      <c r="WWR22" s="287"/>
      <c r="WWS22" s="287"/>
      <c r="WWT22" s="287"/>
      <c r="WWU22" s="288"/>
      <c r="WWV22" s="287"/>
      <c r="WWW22" s="287"/>
      <c r="WWX22" s="290"/>
      <c r="WWY22" s="57"/>
      <c r="WWZ22" s="58"/>
      <c r="WXA22" s="59"/>
      <c r="WXB22" s="59"/>
      <c r="WXC22" s="56"/>
      <c r="WXD22" s="58"/>
      <c r="WXE22" s="56"/>
      <c r="WXF22" s="56"/>
      <c r="WXG22" s="287"/>
      <c r="WXH22" s="288"/>
      <c r="WXI22" s="287"/>
      <c r="WXJ22" s="287"/>
      <c r="WXK22" s="287"/>
      <c r="WXL22" s="289"/>
      <c r="WXM22" s="287"/>
      <c r="WXN22" s="287"/>
      <c r="WXO22" s="287"/>
      <c r="WXP22" s="288"/>
      <c r="WXQ22" s="287"/>
      <c r="WXR22" s="287"/>
      <c r="WXS22" s="290"/>
      <c r="WXT22" s="57"/>
      <c r="WXU22" s="58"/>
      <c r="WXV22" s="59"/>
      <c r="WXW22" s="59"/>
      <c r="WXX22" s="56"/>
      <c r="WXY22" s="58"/>
      <c r="WXZ22" s="56"/>
      <c r="WYA22" s="56"/>
      <c r="WYB22" s="287"/>
      <c r="WYC22" s="288"/>
      <c r="WYD22" s="287"/>
      <c r="WYE22" s="287"/>
      <c r="WYF22" s="287"/>
      <c r="WYG22" s="289"/>
      <c r="WYH22" s="287"/>
      <c r="WYI22" s="287"/>
      <c r="WYJ22" s="287"/>
      <c r="WYK22" s="288"/>
      <c r="WYL22" s="287"/>
      <c r="WYM22" s="287"/>
      <c r="WYN22" s="290"/>
      <c r="WYO22" s="57"/>
      <c r="WYP22" s="58"/>
      <c r="WYQ22" s="59"/>
      <c r="WYR22" s="59"/>
      <c r="WYS22" s="56"/>
      <c r="WYT22" s="58"/>
      <c r="WYU22" s="56"/>
      <c r="WYV22" s="56"/>
      <c r="WYW22" s="287"/>
      <c r="WYX22" s="288"/>
      <c r="WYY22" s="287"/>
      <c r="WYZ22" s="287"/>
      <c r="WZA22" s="287"/>
      <c r="WZB22" s="289"/>
      <c r="WZC22" s="287"/>
      <c r="WZD22" s="287"/>
      <c r="WZE22" s="287"/>
      <c r="WZF22" s="288"/>
      <c r="WZG22" s="287"/>
      <c r="WZH22" s="287"/>
      <c r="WZI22" s="290"/>
      <c r="WZJ22" s="57"/>
      <c r="WZK22" s="58"/>
      <c r="WZL22" s="59"/>
      <c r="WZM22" s="59"/>
      <c r="WZN22" s="56"/>
      <c r="WZO22" s="58"/>
      <c r="WZP22" s="56"/>
      <c r="WZQ22" s="56"/>
      <c r="WZR22" s="287"/>
      <c r="WZS22" s="288"/>
      <c r="WZT22" s="287"/>
      <c r="WZU22" s="287"/>
      <c r="WZV22" s="287"/>
      <c r="WZW22" s="289"/>
      <c r="WZX22" s="287"/>
      <c r="WZY22" s="287"/>
      <c r="WZZ22" s="287"/>
      <c r="XAA22" s="288"/>
      <c r="XAB22" s="287"/>
      <c r="XAC22" s="287"/>
      <c r="XAD22" s="290"/>
      <c r="XAE22" s="57"/>
      <c r="XAF22" s="58"/>
      <c r="XAG22" s="59"/>
      <c r="XAH22" s="59"/>
      <c r="XAI22" s="56"/>
      <c r="XAJ22" s="58"/>
      <c r="XAK22" s="56"/>
      <c r="XAL22" s="56"/>
      <c r="XAM22" s="287"/>
      <c r="XAN22" s="288"/>
      <c r="XAO22" s="287"/>
      <c r="XAP22" s="287"/>
      <c r="XAQ22" s="287"/>
      <c r="XAR22" s="289"/>
      <c r="XAS22" s="287"/>
      <c r="XAT22" s="287"/>
      <c r="XAU22" s="287"/>
      <c r="XAV22" s="288"/>
      <c r="XAW22" s="287"/>
      <c r="XAX22" s="287"/>
      <c r="XAY22" s="290"/>
      <c r="XAZ22" s="57"/>
      <c r="XBA22" s="58"/>
      <c r="XBB22" s="59"/>
      <c r="XBC22" s="59"/>
      <c r="XBD22" s="56"/>
      <c r="XBE22" s="58"/>
      <c r="XBF22" s="56"/>
      <c r="XBG22" s="56"/>
      <c r="XBH22" s="287"/>
      <c r="XBI22" s="288"/>
      <c r="XBJ22" s="287"/>
      <c r="XBK22" s="287"/>
      <c r="XBL22" s="287"/>
      <c r="XBM22" s="289"/>
      <c r="XBN22" s="287"/>
      <c r="XBO22" s="287"/>
      <c r="XBP22" s="287"/>
      <c r="XBQ22" s="288"/>
      <c r="XBR22" s="287"/>
      <c r="XBS22" s="287"/>
      <c r="XBT22" s="290"/>
      <c r="XBU22" s="57"/>
      <c r="XBV22" s="58"/>
      <c r="XBW22" s="59"/>
      <c r="XBX22" s="59"/>
      <c r="XBY22" s="56"/>
      <c r="XBZ22" s="58"/>
      <c r="XCA22" s="56"/>
      <c r="XCB22" s="56"/>
      <c r="XCC22" s="287"/>
      <c r="XCD22" s="288"/>
      <c r="XCE22" s="287"/>
      <c r="XCF22" s="287"/>
      <c r="XCG22" s="287"/>
      <c r="XCH22" s="289"/>
      <c r="XCI22" s="287"/>
      <c r="XCJ22" s="287"/>
      <c r="XCK22" s="287"/>
      <c r="XCL22" s="288"/>
      <c r="XCM22" s="287"/>
      <c r="XCN22" s="287"/>
      <c r="XCO22" s="290"/>
      <c r="XCP22" s="57"/>
      <c r="XCQ22" s="58"/>
      <c r="XCR22" s="59"/>
      <c r="XCS22" s="59"/>
      <c r="XCT22" s="56"/>
      <c r="XCU22" s="58"/>
      <c r="XCV22" s="56"/>
      <c r="XCW22" s="56"/>
      <c r="XCX22" s="287"/>
      <c r="XCY22" s="288"/>
      <c r="XCZ22" s="287"/>
      <c r="XDA22" s="287"/>
      <c r="XDB22" s="287"/>
      <c r="XDC22" s="289"/>
      <c r="XDD22" s="287"/>
      <c r="XDE22" s="287"/>
      <c r="XDF22" s="287"/>
      <c r="XDG22" s="288"/>
      <c r="XDH22" s="287"/>
      <c r="XDI22" s="287"/>
      <c r="XDJ22" s="290"/>
      <c r="XDK22" s="57"/>
      <c r="XDL22" s="58"/>
      <c r="XDM22" s="59"/>
      <c r="XDN22" s="59"/>
      <c r="XDO22" s="56"/>
      <c r="XDP22" s="58"/>
      <c r="XDQ22" s="56"/>
      <c r="XDR22" s="56"/>
      <c r="XDS22" s="287"/>
      <c r="XDT22" s="288"/>
      <c r="XDU22" s="287"/>
      <c r="XDV22" s="287"/>
      <c r="XDW22" s="287"/>
      <c r="XDX22" s="289"/>
      <c r="XDY22" s="287"/>
      <c r="XDZ22" s="287"/>
      <c r="XEA22" s="287"/>
      <c r="XEB22" s="288"/>
      <c r="XEC22" s="287"/>
      <c r="XED22" s="287"/>
      <c r="XEE22" s="290"/>
      <c r="XEF22" s="57"/>
      <c r="XEG22" s="58"/>
      <c r="XEH22" s="59"/>
      <c r="XEI22" s="59"/>
      <c r="XEJ22" s="56"/>
      <c r="XEK22" s="58"/>
      <c r="XEL22" s="56"/>
      <c r="XEM22" s="56"/>
      <c r="XEN22" s="287"/>
      <c r="XEO22" s="288"/>
      <c r="XEP22" s="287"/>
      <c r="XEQ22" s="287"/>
      <c r="XER22" s="287"/>
      <c r="XES22" s="289"/>
      <c r="XET22" s="287"/>
      <c r="XEU22" s="287"/>
      <c r="XEV22" s="287"/>
      <c r="XEW22" s="288"/>
      <c r="XEX22" s="287"/>
      <c r="XEY22" s="287"/>
      <c r="XEZ22" s="290"/>
      <c r="XFA22" s="57"/>
      <c r="XFB22" s="58"/>
      <c r="XFC22" s="59"/>
      <c r="XFD22" s="59"/>
    </row>
    <row r="23" spans="1:16384" s="2" customFormat="1" ht="156" customHeight="1">
      <c r="A23" s="132" t="s">
        <v>22</v>
      </c>
      <c r="B23" s="133" t="s">
        <v>142</v>
      </c>
      <c r="C23" s="134"/>
      <c r="D23" s="134"/>
      <c r="E23" s="133" t="s">
        <v>178</v>
      </c>
      <c r="F23" s="133"/>
      <c r="G23" s="133" t="s">
        <v>179</v>
      </c>
      <c r="H23" s="133" t="s">
        <v>180</v>
      </c>
      <c r="I23" s="191"/>
      <c r="J23" s="164" t="s">
        <v>106</v>
      </c>
      <c r="K23" s="191"/>
      <c r="L23" s="191"/>
      <c r="M23" s="864" t="s">
        <v>204</v>
      </c>
      <c r="N23" s="296"/>
      <c r="O23" s="191"/>
      <c r="P23" s="191"/>
      <c r="Q23" s="297"/>
      <c r="R23" s="298"/>
      <c r="S23" s="297"/>
      <c r="T23" s="297"/>
      <c r="U23" s="299"/>
      <c r="V23" s="57"/>
      <c r="W23" s="58"/>
      <c r="X23" s="59"/>
      <c r="Y23" s="59"/>
      <c r="Z23" s="56"/>
      <c r="AA23" s="58"/>
      <c r="AB23" s="56"/>
      <c r="AC23" s="56"/>
      <c r="AD23" s="287"/>
      <c r="AE23" s="288"/>
      <c r="AF23" s="287"/>
      <c r="AG23" s="287"/>
      <c r="AH23" s="287"/>
      <c r="AI23" s="289"/>
      <c r="AJ23" s="287"/>
      <c r="AK23" s="287"/>
      <c r="AL23" s="287"/>
      <c r="AM23" s="288"/>
      <c r="AN23" s="287"/>
      <c r="AO23" s="287"/>
      <c r="AP23" s="290"/>
      <c r="AQ23" s="57"/>
      <c r="AR23" s="58"/>
      <c r="AS23" s="59"/>
      <c r="AT23" s="59"/>
      <c r="AU23" s="56"/>
      <c r="AV23" s="58"/>
      <c r="AW23" s="56"/>
      <c r="AX23" s="56"/>
      <c r="AY23" s="287"/>
      <c r="AZ23" s="288"/>
      <c r="BA23" s="287"/>
      <c r="BB23" s="287"/>
      <c r="BC23" s="287"/>
      <c r="BD23" s="289"/>
      <c r="BE23" s="287"/>
      <c r="BF23" s="287"/>
      <c r="BG23" s="287"/>
      <c r="BH23" s="288"/>
      <c r="BI23" s="287"/>
      <c r="BJ23" s="287"/>
      <c r="BK23" s="290"/>
      <c r="BL23" s="57"/>
      <c r="BM23" s="58"/>
      <c r="BN23" s="59"/>
      <c r="BO23" s="59"/>
      <c r="BP23" s="56"/>
      <c r="BQ23" s="58"/>
      <c r="BR23" s="56"/>
      <c r="BS23" s="56"/>
      <c r="BT23" s="287"/>
      <c r="BU23" s="288"/>
      <c r="BV23" s="287"/>
      <c r="BW23" s="287"/>
      <c r="BX23" s="287"/>
      <c r="BY23" s="289"/>
      <c r="BZ23" s="287"/>
      <c r="CA23" s="287"/>
      <c r="CB23" s="287"/>
      <c r="CC23" s="288"/>
      <c r="CD23" s="287"/>
      <c r="CE23" s="287"/>
      <c r="CF23" s="290"/>
      <c r="CG23" s="57"/>
      <c r="CH23" s="58"/>
      <c r="CI23" s="59"/>
      <c r="CJ23" s="59"/>
      <c r="CK23" s="56"/>
      <c r="CL23" s="58"/>
      <c r="CM23" s="56"/>
      <c r="CN23" s="56"/>
      <c r="CO23" s="287"/>
      <c r="CP23" s="288"/>
      <c r="CQ23" s="287"/>
      <c r="CR23" s="287"/>
      <c r="CS23" s="287"/>
      <c r="CT23" s="289"/>
      <c r="CU23" s="287"/>
      <c r="CV23" s="287"/>
      <c r="CW23" s="287"/>
      <c r="CX23" s="288"/>
      <c r="CY23" s="287"/>
      <c r="CZ23" s="287"/>
      <c r="DA23" s="290"/>
      <c r="DB23" s="57"/>
      <c r="DC23" s="58"/>
      <c r="DD23" s="59"/>
      <c r="DE23" s="59"/>
      <c r="DF23" s="56"/>
      <c r="DG23" s="58"/>
      <c r="DH23" s="56"/>
      <c r="DI23" s="56"/>
      <c r="DJ23" s="287"/>
      <c r="DK23" s="288"/>
      <c r="DL23" s="287"/>
      <c r="DM23" s="287"/>
      <c r="DN23" s="287"/>
      <c r="DO23" s="289"/>
      <c r="DP23" s="287"/>
      <c r="DQ23" s="287"/>
      <c r="DR23" s="287"/>
      <c r="DS23" s="288"/>
      <c r="DT23" s="287"/>
      <c r="DU23" s="287"/>
      <c r="DV23" s="290"/>
      <c r="DW23" s="57"/>
      <c r="DX23" s="58"/>
      <c r="DY23" s="59"/>
      <c r="DZ23" s="59"/>
      <c r="EA23" s="56"/>
      <c r="EB23" s="58"/>
      <c r="EC23" s="56"/>
      <c r="ED23" s="56"/>
      <c r="EE23" s="287"/>
      <c r="EF23" s="288"/>
      <c r="EG23" s="287"/>
      <c r="EH23" s="287"/>
      <c r="EI23" s="287"/>
      <c r="EJ23" s="289"/>
      <c r="EK23" s="287"/>
      <c r="EL23" s="287"/>
      <c r="EM23" s="287"/>
      <c r="EN23" s="288"/>
      <c r="EO23" s="287"/>
      <c r="EP23" s="287"/>
      <c r="EQ23" s="290"/>
      <c r="ER23" s="57"/>
      <c r="ES23" s="58"/>
      <c r="ET23" s="59"/>
      <c r="EU23" s="59"/>
      <c r="EV23" s="56"/>
      <c r="EW23" s="58"/>
      <c r="EX23" s="56"/>
      <c r="EY23" s="56"/>
      <c r="EZ23" s="287"/>
      <c r="FA23" s="288"/>
      <c r="FB23" s="287"/>
      <c r="FC23" s="287"/>
      <c r="FD23" s="287"/>
      <c r="FE23" s="289"/>
      <c r="FF23" s="287"/>
      <c r="FG23" s="287"/>
      <c r="FH23" s="287"/>
      <c r="FI23" s="288"/>
      <c r="FJ23" s="287"/>
      <c r="FK23" s="287"/>
      <c r="FL23" s="290"/>
      <c r="FM23" s="57"/>
      <c r="FN23" s="58"/>
      <c r="FO23" s="59"/>
      <c r="FP23" s="59"/>
      <c r="FQ23" s="56"/>
      <c r="FR23" s="58"/>
      <c r="FS23" s="56"/>
      <c r="FT23" s="56"/>
      <c r="FU23" s="287"/>
      <c r="FV23" s="288"/>
      <c r="FW23" s="287"/>
      <c r="FX23" s="287"/>
      <c r="FY23" s="287"/>
      <c r="FZ23" s="289"/>
      <c r="GA23" s="287"/>
      <c r="GB23" s="287"/>
      <c r="GC23" s="287"/>
      <c r="GD23" s="288"/>
      <c r="GE23" s="287"/>
      <c r="GF23" s="287"/>
      <c r="GG23" s="290"/>
      <c r="GH23" s="57"/>
      <c r="GI23" s="58"/>
      <c r="GJ23" s="59"/>
      <c r="GK23" s="59"/>
      <c r="GL23" s="56"/>
      <c r="GM23" s="58"/>
      <c r="GN23" s="56"/>
      <c r="GO23" s="56"/>
      <c r="GP23" s="287"/>
      <c r="GQ23" s="288"/>
      <c r="GR23" s="287"/>
      <c r="GS23" s="287"/>
      <c r="GT23" s="287"/>
      <c r="GU23" s="289"/>
      <c r="GV23" s="287"/>
      <c r="GW23" s="287"/>
      <c r="GX23" s="287"/>
      <c r="GY23" s="288"/>
      <c r="GZ23" s="287"/>
      <c r="HA23" s="287"/>
      <c r="HB23" s="290"/>
      <c r="HC23" s="57"/>
      <c r="HD23" s="58"/>
      <c r="HE23" s="59"/>
      <c r="HF23" s="59"/>
      <c r="HG23" s="56"/>
      <c r="HH23" s="58"/>
      <c r="HI23" s="56"/>
      <c r="HJ23" s="56"/>
      <c r="HK23" s="287"/>
      <c r="HL23" s="288"/>
      <c r="HM23" s="287"/>
      <c r="HN23" s="287"/>
      <c r="HO23" s="287"/>
      <c r="HP23" s="289"/>
      <c r="HQ23" s="287"/>
      <c r="HR23" s="287"/>
      <c r="HS23" s="287"/>
      <c r="HT23" s="288"/>
      <c r="HU23" s="287"/>
      <c r="HV23" s="287"/>
      <c r="HW23" s="290"/>
      <c r="HX23" s="57"/>
      <c r="HY23" s="58"/>
      <c r="HZ23" s="59"/>
      <c r="IA23" s="59"/>
      <c r="IB23" s="56"/>
      <c r="IC23" s="58"/>
      <c r="ID23" s="56"/>
      <c r="IE23" s="56"/>
      <c r="IF23" s="287"/>
      <c r="IG23" s="288"/>
      <c r="IH23" s="287"/>
      <c r="II23" s="287"/>
      <c r="IJ23" s="287"/>
      <c r="IK23" s="289"/>
      <c r="IL23" s="287"/>
      <c r="IM23" s="287"/>
      <c r="IN23" s="287"/>
      <c r="IO23" s="288"/>
      <c r="IP23" s="287"/>
      <c r="IQ23" s="287"/>
      <c r="IR23" s="290"/>
      <c r="IS23" s="57"/>
      <c r="IT23" s="58"/>
      <c r="IU23" s="59"/>
      <c r="IV23" s="59"/>
      <c r="IW23" s="56"/>
      <c r="IX23" s="58"/>
      <c r="IY23" s="56"/>
      <c r="IZ23" s="56"/>
      <c r="JA23" s="287"/>
      <c r="JB23" s="288"/>
      <c r="JC23" s="287"/>
      <c r="JD23" s="287"/>
      <c r="JE23" s="287"/>
      <c r="JF23" s="289"/>
      <c r="JG23" s="287"/>
      <c r="JH23" s="287"/>
      <c r="JI23" s="287"/>
      <c r="JJ23" s="288"/>
      <c r="JK23" s="287"/>
      <c r="JL23" s="287"/>
      <c r="JM23" s="290"/>
      <c r="JN23" s="57"/>
      <c r="JO23" s="58"/>
      <c r="JP23" s="59"/>
      <c r="JQ23" s="59"/>
      <c r="JR23" s="56"/>
      <c r="JS23" s="58"/>
      <c r="JT23" s="56"/>
      <c r="JU23" s="56"/>
      <c r="JV23" s="287"/>
      <c r="JW23" s="288"/>
      <c r="JX23" s="287"/>
      <c r="JY23" s="287"/>
      <c r="JZ23" s="287"/>
      <c r="KA23" s="289"/>
      <c r="KB23" s="287"/>
      <c r="KC23" s="287"/>
      <c r="KD23" s="287"/>
      <c r="KE23" s="288"/>
      <c r="KF23" s="287"/>
      <c r="KG23" s="287"/>
      <c r="KH23" s="290"/>
      <c r="KI23" s="57"/>
      <c r="KJ23" s="58"/>
      <c r="KK23" s="59"/>
      <c r="KL23" s="59"/>
      <c r="KM23" s="56"/>
      <c r="KN23" s="58"/>
      <c r="KO23" s="56"/>
      <c r="KP23" s="56"/>
      <c r="KQ23" s="287"/>
      <c r="KR23" s="288"/>
      <c r="KS23" s="287"/>
      <c r="KT23" s="287"/>
      <c r="KU23" s="287"/>
      <c r="KV23" s="289"/>
      <c r="KW23" s="287"/>
      <c r="KX23" s="287"/>
      <c r="KY23" s="287"/>
      <c r="KZ23" s="288"/>
      <c r="LA23" s="287"/>
      <c r="LB23" s="287"/>
      <c r="LC23" s="290"/>
      <c r="LD23" s="57"/>
      <c r="LE23" s="58"/>
      <c r="LF23" s="59"/>
      <c r="LG23" s="59"/>
      <c r="LH23" s="56"/>
      <c r="LI23" s="58"/>
      <c r="LJ23" s="56"/>
      <c r="LK23" s="56"/>
      <c r="LL23" s="287"/>
      <c r="LM23" s="288"/>
      <c r="LN23" s="287"/>
      <c r="LO23" s="287"/>
      <c r="LP23" s="287"/>
      <c r="LQ23" s="289"/>
      <c r="LR23" s="287"/>
      <c r="LS23" s="287"/>
      <c r="LT23" s="287"/>
      <c r="LU23" s="288"/>
      <c r="LV23" s="287"/>
      <c r="LW23" s="287"/>
      <c r="LX23" s="290"/>
      <c r="LY23" s="57"/>
      <c r="LZ23" s="58"/>
      <c r="MA23" s="59"/>
      <c r="MB23" s="59"/>
      <c r="MC23" s="56"/>
      <c r="MD23" s="58"/>
      <c r="ME23" s="56"/>
      <c r="MF23" s="56"/>
      <c r="MG23" s="287"/>
      <c r="MH23" s="288"/>
      <c r="MI23" s="287"/>
      <c r="MJ23" s="287"/>
      <c r="MK23" s="287"/>
      <c r="ML23" s="289"/>
      <c r="MM23" s="287"/>
      <c r="MN23" s="287"/>
      <c r="MO23" s="287"/>
      <c r="MP23" s="288"/>
      <c r="MQ23" s="287"/>
      <c r="MR23" s="287"/>
      <c r="MS23" s="290"/>
      <c r="MT23" s="57"/>
      <c r="MU23" s="58"/>
      <c r="MV23" s="59"/>
      <c r="MW23" s="59"/>
      <c r="MX23" s="56"/>
      <c r="MY23" s="58"/>
      <c r="MZ23" s="56"/>
      <c r="NA23" s="56"/>
      <c r="NB23" s="287"/>
      <c r="NC23" s="288"/>
      <c r="ND23" s="287"/>
      <c r="NE23" s="287"/>
      <c r="NF23" s="287"/>
      <c r="NG23" s="289"/>
      <c r="NH23" s="287"/>
      <c r="NI23" s="287"/>
      <c r="NJ23" s="287"/>
      <c r="NK23" s="288"/>
      <c r="NL23" s="287"/>
      <c r="NM23" s="287"/>
      <c r="NN23" s="290"/>
      <c r="NO23" s="57"/>
      <c r="NP23" s="58"/>
      <c r="NQ23" s="59"/>
      <c r="NR23" s="59"/>
      <c r="NS23" s="56"/>
      <c r="NT23" s="58"/>
      <c r="NU23" s="56"/>
      <c r="NV23" s="56"/>
      <c r="NW23" s="287"/>
      <c r="NX23" s="288"/>
      <c r="NY23" s="287"/>
      <c r="NZ23" s="287"/>
      <c r="OA23" s="287"/>
      <c r="OB23" s="289"/>
      <c r="OC23" s="287"/>
      <c r="OD23" s="287"/>
      <c r="OE23" s="287"/>
      <c r="OF23" s="288"/>
      <c r="OG23" s="287"/>
      <c r="OH23" s="287"/>
      <c r="OI23" s="290"/>
      <c r="OJ23" s="57"/>
      <c r="OK23" s="58"/>
      <c r="OL23" s="59"/>
      <c r="OM23" s="59"/>
      <c r="ON23" s="56"/>
      <c r="OO23" s="58"/>
      <c r="OP23" s="56"/>
      <c r="OQ23" s="56"/>
      <c r="OR23" s="287"/>
      <c r="OS23" s="288"/>
      <c r="OT23" s="287"/>
      <c r="OU23" s="287"/>
      <c r="OV23" s="287"/>
      <c r="OW23" s="289"/>
      <c r="OX23" s="287"/>
      <c r="OY23" s="287"/>
      <c r="OZ23" s="287"/>
      <c r="PA23" s="288"/>
      <c r="PB23" s="287"/>
      <c r="PC23" s="287"/>
      <c r="PD23" s="290"/>
      <c r="PE23" s="57"/>
      <c r="PF23" s="58"/>
      <c r="PG23" s="59"/>
      <c r="PH23" s="59"/>
      <c r="PI23" s="56"/>
      <c r="PJ23" s="58"/>
      <c r="PK23" s="56"/>
      <c r="PL23" s="56"/>
      <c r="PM23" s="287"/>
      <c r="PN23" s="288"/>
      <c r="PO23" s="287"/>
      <c r="PP23" s="287"/>
      <c r="PQ23" s="287"/>
      <c r="PR23" s="289"/>
      <c r="PS23" s="287"/>
      <c r="PT23" s="287"/>
      <c r="PU23" s="287"/>
      <c r="PV23" s="288"/>
      <c r="PW23" s="287"/>
      <c r="PX23" s="287"/>
      <c r="PY23" s="290"/>
      <c r="PZ23" s="57"/>
      <c r="QA23" s="58"/>
      <c r="QB23" s="59"/>
      <c r="QC23" s="59"/>
      <c r="QD23" s="56"/>
      <c r="QE23" s="58"/>
      <c r="QF23" s="56"/>
      <c r="QG23" s="56"/>
      <c r="QH23" s="287"/>
      <c r="QI23" s="288"/>
      <c r="QJ23" s="287"/>
      <c r="QK23" s="287"/>
      <c r="QL23" s="287"/>
      <c r="QM23" s="289"/>
      <c r="QN23" s="287"/>
      <c r="QO23" s="287"/>
      <c r="QP23" s="287"/>
      <c r="QQ23" s="288"/>
      <c r="QR23" s="287"/>
      <c r="QS23" s="287"/>
      <c r="QT23" s="290"/>
      <c r="QU23" s="57"/>
      <c r="QV23" s="58"/>
      <c r="QW23" s="59"/>
      <c r="QX23" s="59"/>
      <c r="QY23" s="56"/>
      <c r="QZ23" s="58"/>
      <c r="RA23" s="56"/>
      <c r="RB23" s="56"/>
      <c r="RC23" s="287"/>
      <c r="RD23" s="288"/>
      <c r="RE23" s="287"/>
      <c r="RF23" s="287"/>
      <c r="RG23" s="287"/>
      <c r="RH23" s="289"/>
      <c r="RI23" s="287"/>
      <c r="RJ23" s="287"/>
      <c r="RK23" s="287"/>
      <c r="RL23" s="288"/>
      <c r="RM23" s="287"/>
      <c r="RN23" s="287"/>
      <c r="RO23" s="290"/>
      <c r="RP23" s="57"/>
      <c r="RQ23" s="58"/>
      <c r="RR23" s="59"/>
      <c r="RS23" s="59"/>
      <c r="RT23" s="56"/>
      <c r="RU23" s="58"/>
      <c r="RV23" s="56"/>
      <c r="RW23" s="56"/>
      <c r="RX23" s="287"/>
      <c r="RY23" s="288"/>
      <c r="RZ23" s="287"/>
      <c r="SA23" s="287"/>
      <c r="SB23" s="287"/>
      <c r="SC23" s="289"/>
      <c r="SD23" s="287"/>
      <c r="SE23" s="287"/>
      <c r="SF23" s="287"/>
      <c r="SG23" s="288"/>
      <c r="SH23" s="287"/>
      <c r="SI23" s="287"/>
      <c r="SJ23" s="290"/>
      <c r="SK23" s="57"/>
      <c r="SL23" s="58"/>
      <c r="SM23" s="59"/>
      <c r="SN23" s="59"/>
      <c r="SO23" s="56"/>
      <c r="SP23" s="58"/>
      <c r="SQ23" s="56"/>
      <c r="SR23" s="56"/>
      <c r="SS23" s="287"/>
      <c r="ST23" s="288"/>
      <c r="SU23" s="287"/>
      <c r="SV23" s="287"/>
      <c r="SW23" s="287"/>
      <c r="SX23" s="289"/>
      <c r="SY23" s="287"/>
      <c r="SZ23" s="287"/>
      <c r="TA23" s="287"/>
      <c r="TB23" s="288"/>
      <c r="TC23" s="287"/>
      <c r="TD23" s="287"/>
      <c r="TE23" s="290"/>
      <c r="TF23" s="57"/>
      <c r="TG23" s="58"/>
      <c r="TH23" s="59"/>
      <c r="TI23" s="59"/>
      <c r="TJ23" s="56"/>
      <c r="TK23" s="58"/>
      <c r="TL23" s="56"/>
      <c r="TM23" s="56"/>
      <c r="TN23" s="287"/>
      <c r="TO23" s="288"/>
      <c r="TP23" s="287"/>
      <c r="TQ23" s="287"/>
      <c r="TR23" s="287"/>
      <c r="TS23" s="289"/>
      <c r="TT23" s="287"/>
      <c r="TU23" s="287"/>
      <c r="TV23" s="287"/>
      <c r="TW23" s="288"/>
      <c r="TX23" s="287"/>
      <c r="TY23" s="287"/>
      <c r="TZ23" s="290"/>
      <c r="UA23" s="57"/>
      <c r="UB23" s="58"/>
      <c r="UC23" s="59"/>
      <c r="UD23" s="59"/>
      <c r="UE23" s="56"/>
      <c r="UF23" s="58"/>
      <c r="UG23" s="56"/>
      <c r="UH23" s="56"/>
      <c r="UI23" s="287"/>
      <c r="UJ23" s="288"/>
      <c r="UK23" s="287"/>
      <c r="UL23" s="287"/>
      <c r="UM23" s="287"/>
      <c r="UN23" s="289"/>
      <c r="UO23" s="287"/>
      <c r="UP23" s="287"/>
      <c r="UQ23" s="287"/>
      <c r="UR23" s="288"/>
      <c r="US23" s="287"/>
      <c r="UT23" s="287"/>
      <c r="UU23" s="290"/>
      <c r="UV23" s="57"/>
      <c r="UW23" s="58"/>
      <c r="UX23" s="59"/>
      <c r="UY23" s="59"/>
      <c r="UZ23" s="56"/>
      <c r="VA23" s="58"/>
      <c r="VB23" s="56"/>
      <c r="VC23" s="56"/>
      <c r="VD23" s="287"/>
      <c r="VE23" s="288"/>
      <c r="VF23" s="287"/>
      <c r="VG23" s="287"/>
      <c r="VH23" s="287"/>
      <c r="VI23" s="289"/>
      <c r="VJ23" s="287"/>
      <c r="VK23" s="287"/>
      <c r="VL23" s="287"/>
      <c r="VM23" s="288"/>
      <c r="VN23" s="287"/>
      <c r="VO23" s="287"/>
      <c r="VP23" s="290"/>
      <c r="VQ23" s="57"/>
      <c r="VR23" s="58"/>
      <c r="VS23" s="59"/>
      <c r="VT23" s="59"/>
      <c r="VU23" s="56"/>
      <c r="VV23" s="58"/>
      <c r="VW23" s="56"/>
      <c r="VX23" s="56"/>
      <c r="VY23" s="287"/>
      <c r="VZ23" s="288"/>
      <c r="WA23" s="287"/>
      <c r="WB23" s="287"/>
      <c r="WC23" s="287"/>
      <c r="WD23" s="289"/>
      <c r="WE23" s="287"/>
      <c r="WF23" s="287"/>
      <c r="WG23" s="287"/>
      <c r="WH23" s="288"/>
      <c r="WI23" s="287"/>
      <c r="WJ23" s="287"/>
      <c r="WK23" s="290"/>
      <c r="WL23" s="57"/>
      <c r="WM23" s="58"/>
      <c r="WN23" s="59"/>
      <c r="WO23" s="59"/>
      <c r="WP23" s="56"/>
      <c r="WQ23" s="58"/>
      <c r="WR23" s="56"/>
      <c r="WS23" s="56"/>
      <c r="WT23" s="287"/>
      <c r="WU23" s="288"/>
      <c r="WV23" s="287"/>
      <c r="WW23" s="287"/>
      <c r="WX23" s="287"/>
      <c r="WY23" s="289"/>
      <c r="WZ23" s="287"/>
      <c r="XA23" s="287"/>
      <c r="XB23" s="287"/>
      <c r="XC23" s="288"/>
      <c r="XD23" s="287"/>
      <c r="XE23" s="287"/>
      <c r="XF23" s="290"/>
      <c r="XG23" s="57"/>
      <c r="XH23" s="58"/>
      <c r="XI23" s="59"/>
      <c r="XJ23" s="59"/>
      <c r="XK23" s="56"/>
      <c r="XL23" s="58"/>
      <c r="XM23" s="56"/>
      <c r="XN23" s="56"/>
      <c r="XO23" s="287"/>
      <c r="XP23" s="288"/>
      <c r="XQ23" s="287"/>
      <c r="XR23" s="287"/>
      <c r="XS23" s="287"/>
      <c r="XT23" s="289"/>
      <c r="XU23" s="287"/>
      <c r="XV23" s="287"/>
      <c r="XW23" s="287"/>
      <c r="XX23" s="288"/>
      <c r="XY23" s="287"/>
      <c r="XZ23" s="287"/>
      <c r="YA23" s="290"/>
      <c r="YB23" s="57"/>
      <c r="YC23" s="58"/>
      <c r="YD23" s="59"/>
      <c r="YE23" s="59"/>
      <c r="YF23" s="56"/>
      <c r="YG23" s="58"/>
      <c r="YH23" s="56"/>
      <c r="YI23" s="56"/>
      <c r="YJ23" s="287"/>
      <c r="YK23" s="288"/>
      <c r="YL23" s="287"/>
      <c r="YM23" s="287"/>
      <c r="YN23" s="287"/>
      <c r="YO23" s="289"/>
      <c r="YP23" s="287"/>
      <c r="YQ23" s="287"/>
      <c r="YR23" s="287"/>
      <c r="YS23" s="288"/>
      <c r="YT23" s="287"/>
      <c r="YU23" s="287"/>
      <c r="YV23" s="290"/>
      <c r="YW23" s="57"/>
      <c r="YX23" s="58"/>
      <c r="YY23" s="59"/>
      <c r="YZ23" s="59"/>
      <c r="ZA23" s="56"/>
      <c r="ZB23" s="58"/>
      <c r="ZC23" s="56"/>
      <c r="ZD23" s="56"/>
      <c r="ZE23" s="287"/>
      <c r="ZF23" s="288"/>
      <c r="ZG23" s="287"/>
      <c r="ZH23" s="287"/>
      <c r="ZI23" s="287"/>
      <c r="ZJ23" s="289"/>
      <c r="ZK23" s="287"/>
      <c r="ZL23" s="287"/>
      <c r="ZM23" s="287"/>
      <c r="ZN23" s="288"/>
      <c r="ZO23" s="287"/>
      <c r="ZP23" s="287"/>
      <c r="ZQ23" s="290"/>
      <c r="ZR23" s="57"/>
      <c r="ZS23" s="58"/>
      <c r="ZT23" s="59"/>
      <c r="ZU23" s="59"/>
      <c r="ZV23" s="56"/>
      <c r="ZW23" s="58"/>
      <c r="ZX23" s="56"/>
      <c r="ZY23" s="56"/>
      <c r="ZZ23" s="287"/>
      <c r="AAA23" s="288"/>
      <c r="AAB23" s="287"/>
      <c r="AAC23" s="287"/>
      <c r="AAD23" s="287"/>
      <c r="AAE23" s="289"/>
      <c r="AAF23" s="287"/>
      <c r="AAG23" s="287"/>
      <c r="AAH23" s="287"/>
      <c r="AAI23" s="288"/>
      <c r="AAJ23" s="287"/>
      <c r="AAK23" s="287"/>
      <c r="AAL23" s="290"/>
      <c r="AAM23" s="57"/>
      <c r="AAN23" s="58"/>
      <c r="AAO23" s="59"/>
      <c r="AAP23" s="59"/>
      <c r="AAQ23" s="56"/>
      <c r="AAR23" s="58"/>
      <c r="AAS23" s="56"/>
      <c r="AAT23" s="56"/>
      <c r="AAU23" s="287"/>
      <c r="AAV23" s="288"/>
      <c r="AAW23" s="287"/>
      <c r="AAX23" s="287"/>
      <c r="AAY23" s="287"/>
      <c r="AAZ23" s="289"/>
      <c r="ABA23" s="287"/>
      <c r="ABB23" s="287"/>
      <c r="ABC23" s="287"/>
      <c r="ABD23" s="288"/>
      <c r="ABE23" s="287"/>
      <c r="ABF23" s="287"/>
      <c r="ABG23" s="290"/>
      <c r="ABH23" s="57"/>
      <c r="ABI23" s="58"/>
      <c r="ABJ23" s="59"/>
      <c r="ABK23" s="59"/>
      <c r="ABL23" s="56"/>
      <c r="ABM23" s="58"/>
      <c r="ABN23" s="56"/>
      <c r="ABO23" s="56"/>
      <c r="ABP23" s="287"/>
      <c r="ABQ23" s="288"/>
      <c r="ABR23" s="287"/>
      <c r="ABS23" s="287"/>
      <c r="ABT23" s="287"/>
      <c r="ABU23" s="289"/>
      <c r="ABV23" s="287"/>
      <c r="ABW23" s="287"/>
      <c r="ABX23" s="287"/>
      <c r="ABY23" s="288"/>
      <c r="ABZ23" s="287"/>
      <c r="ACA23" s="287"/>
      <c r="ACB23" s="290"/>
      <c r="ACC23" s="57"/>
      <c r="ACD23" s="58"/>
      <c r="ACE23" s="59"/>
      <c r="ACF23" s="59"/>
      <c r="ACG23" s="56"/>
      <c r="ACH23" s="58"/>
      <c r="ACI23" s="56"/>
      <c r="ACJ23" s="56"/>
      <c r="ACK23" s="287"/>
      <c r="ACL23" s="288"/>
      <c r="ACM23" s="287"/>
      <c r="ACN23" s="287"/>
      <c r="ACO23" s="287"/>
      <c r="ACP23" s="289"/>
      <c r="ACQ23" s="287"/>
      <c r="ACR23" s="287"/>
      <c r="ACS23" s="287"/>
      <c r="ACT23" s="288"/>
      <c r="ACU23" s="287"/>
      <c r="ACV23" s="287"/>
      <c r="ACW23" s="290"/>
      <c r="ACX23" s="57"/>
      <c r="ACY23" s="58"/>
      <c r="ACZ23" s="59"/>
      <c r="ADA23" s="59"/>
      <c r="ADB23" s="56"/>
      <c r="ADC23" s="58"/>
      <c r="ADD23" s="56"/>
      <c r="ADE23" s="56"/>
      <c r="ADF23" s="287"/>
      <c r="ADG23" s="288"/>
      <c r="ADH23" s="287"/>
      <c r="ADI23" s="287"/>
      <c r="ADJ23" s="287"/>
      <c r="ADK23" s="289"/>
      <c r="ADL23" s="287"/>
      <c r="ADM23" s="287"/>
      <c r="ADN23" s="287"/>
      <c r="ADO23" s="288"/>
      <c r="ADP23" s="287"/>
      <c r="ADQ23" s="287"/>
      <c r="ADR23" s="290"/>
      <c r="ADS23" s="57"/>
      <c r="ADT23" s="58"/>
      <c r="ADU23" s="59"/>
      <c r="ADV23" s="59"/>
      <c r="ADW23" s="56"/>
      <c r="ADX23" s="58"/>
      <c r="ADY23" s="56"/>
      <c r="ADZ23" s="56"/>
      <c r="AEA23" s="287"/>
      <c r="AEB23" s="288"/>
      <c r="AEC23" s="287"/>
      <c r="AED23" s="287"/>
      <c r="AEE23" s="287"/>
      <c r="AEF23" s="289"/>
      <c r="AEG23" s="287"/>
      <c r="AEH23" s="287"/>
      <c r="AEI23" s="287"/>
      <c r="AEJ23" s="288"/>
      <c r="AEK23" s="287"/>
      <c r="AEL23" s="287"/>
      <c r="AEM23" s="290"/>
      <c r="AEN23" s="57"/>
      <c r="AEO23" s="58"/>
      <c r="AEP23" s="59"/>
      <c r="AEQ23" s="59"/>
      <c r="AER23" s="56"/>
      <c r="AES23" s="58"/>
      <c r="AET23" s="56"/>
      <c r="AEU23" s="56"/>
      <c r="AEV23" s="287"/>
      <c r="AEW23" s="288"/>
      <c r="AEX23" s="287"/>
      <c r="AEY23" s="287"/>
      <c r="AEZ23" s="287"/>
      <c r="AFA23" s="289"/>
      <c r="AFB23" s="287"/>
      <c r="AFC23" s="287"/>
      <c r="AFD23" s="287"/>
      <c r="AFE23" s="288"/>
      <c r="AFF23" s="287"/>
      <c r="AFG23" s="287"/>
      <c r="AFH23" s="290"/>
      <c r="AFI23" s="57"/>
      <c r="AFJ23" s="58"/>
      <c r="AFK23" s="59"/>
      <c r="AFL23" s="59"/>
      <c r="AFM23" s="56"/>
      <c r="AFN23" s="58"/>
      <c r="AFO23" s="56"/>
      <c r="AFP23" s="56"/>
      <c r="AFQ23" s="287"/>
      <c r="AFR23" s="288"/>
      <c r="AFS23" s="287"/>
      <c r="AFT23" s="287"/>
      <c r="AFU23" s="287"/>
      <c r="AFV23" s="289"/>
      <c r="AFW23" s="287"/>
      <c r="AFX23" s="287"/>
      <c r="AFY23" s="287"/>
      <c r="AFZ23" s="288"/>
      <c r="AGA23" s="287"/>
      <c r="AGB23" s="287"/>
      <c r="AGC23" s="290"/>
      <c r="AGD23" s="57"/>
      <c r="AGE23" s="58"/>
      <c r="AGF23" s="59"/>
      <c r="AGG23" s="59"/>
      <c r="AGH23" s="56"/>
      <c r="AGI23" s="58"/>
      <c r="AGJ23" s="56"/>
      <c r="AGK23" s="56"/>
      <c r="AGL23" s="287"/>
      <c r="AGM23" s="288"/>
      <c r="AGN23" s="287"/>
      <c r="AGO23" s="287"/>
      <c r="AGP23" s="287"/>
      <c r="AGQ23" s="289"/>
      <c r="AGR23" s="287"/>
      <c r="AGS23" s="287"/>
      <c r="AGT23" s="287"/>
      <c r="AGU23" s="288"/>
      <c r="AGV23" s="287"/>
      <c r="AGW23" s="287"/>
      <c r="AGX23" s="290"/>
      <c r="AGY23" s="57"/>
      <c r="AGZ23" s="58"/>
      <c r="AHA23" s="59"/>
      <c r="AHB23" s="59"/>
      <c r="AHC23" s="56"/>
      <c r="AHD23" s="58"/>
      <c r="AHE23" s="56"/>
      <c r="AHF23" s="56"/>
      <c r="AHG23" s="287"/>
      <c r="AHH23" s="288"/>
      <c r="AHI23" s="287"/>
      <c r="AHJ23" s="287"/>
      <c r="AHK23" s="287"/>
      <c r="AHL23" s="289"/>
      <c r="AHM23" s="287"/>
      <c r="AHN23" s="287"/>
      <c r="AHO23" s="287"/>
      <c r="AHP23" s="288"/>
      <c r="AHQ23" s="287"/>
      <c r="AHR23" s="287"/>
      <c r="AHS23" s="290"/>
      <c r="AHT23" s="57"/>
      <c r="AHU23" s="58"/>
      <c r="AHV23" s="59"/>
      <c r="AHW23" s="59"/>
      <c r="AHX23" s="56"/>
      <c r="AHY23" s="58"/>
      <c r="AHZ23" s="56"/>
      <c r="AIA23" s="56"/>
      <c r="AIB23" s="287"/>
      <c r="AIC23" s="288"/>
      <c r="AID23" s="287"/>
      <c r="AIE23" s="287"/>
      <c r="AIF23" s="287"/>
      <c r="AIG23" s="289"/>
      <c r="AIH23" s="287"/>
      <c r="AII23" s="287"/>
      <c r="AIJ23" s="287"/>
      <c r="AIK23" s="288"/>
      <c r="AIL23" s="287"/>
      <c r="AIM23" s="287"/>
      <c r="AIN23" s="290"/>
      <c r="AIO23" s="57"/>
      <c r="AIP23" s="58"/>
      <c r="AIQ23" s="59"/>
      <c r="AIR23" s="59"/>
      <c r="AIS23" s="56"/>
      <c r="AIT23" s="58"/>
      <c r="AIU23" s="56"/>
      <c r="AIV23" s="56"/>
      <c r="AIW23" s="287"/>
      <c r="AIX23" s="288"/>
      <c r="AIY23" s="287"/>
      <c r="AIZ23" s="287"/>
      <c r="AJA23" s="287"/>
      <c r="AJB23" s="289"/>
      <c r="AJC23" s="287"/>
      <c r="AJD23" s="287"/>
      <c r="AJE23" s="287"/>
      <c r="AJF23" s="288"/>
      <c r="AJG23" s="287"/>
      <c r="AJH23" s="287"/>
      <c r="AJI23" s="290"/>
      <c r="AJJ23" s="57"/>
      <c r="AJK23" s="58"/>
      <c r="AJL23" s="59"/>
      <c r="AJM23" s="59"/>
      <c r="AJN23" s="56"/>
      <c r="AJO23" s="58"/>
      <c r="AJP23" s="56"/>
      <c r="AJQ23" s="56"/>
      <c r="AJR23" s="287"/>
      <c r="AJS23" s="288"/>
      <c r="AJT23" s="287"/>
      <c r="AJU23" s="287"/>
      <c r="AJV23" s="287"/>
      <c r="AJW23" s="289"/>
      <c r="AJX23" s="287"/>
      <c r="AJY23" s="287"/>
      <c r="AJZ23" s="287"/>
      <c r="AKA23" s="288"/>
      <c r="AKB23" s="287"/>
      <c r="AKC23" s="287"/>
      <c r="AKD23" s="290"/>
      <c r="AKE23" s="57"/>
      <c r="AKF23" s="58"/>
      <c r="AKG23" s="59"/>
      <c r="AKH23" s="59"/>
      <c r="AKI23" s="56"/>
      <c r="AKJ23" s="58"/>
      <c r="AKK23" s="56"/>
      <c r="AKL23" s="56"/>
      <c r="AKM23" s="287"/>
      <c r="AKN23" s="288"/>
      <c r="AKO23" s="287"/>
      <c r="AKP23" s="287"/>
      <c r="AKQ23" s="287"/>
      <c r="AKR23" s="289"/>
      <c r="AKS23" s="287"/>
      <c r="AKT23" s="287"/>
      <c r="AKU23" s="287"/>
      <c r="AKV23" s="288"/>
      <c r="AKW23" s="287"/>
      <c r="AKX23" s="287"/>
      <c r="AKY23" s="290"/>
      <c r="AKZ23" s="57"/>
      <c r="ALA23" s="58"/>
      <c r="ALB23" s="59"/>
      <c r="ALC23" s="59"/>
      <c r="ALD23" s="56"/>
      <c r="ALE23" s="58"/>
      <c r="ALF23" s="56"/>
      <c r="ALG23" s="56"/>
      <c r="ALH23" s="287"/>
      <c r="ALI23" s="288"/>
      <c r="ALJ23" s="287"/>
      <c r="ALK23" s="287"/>
      <c r="ALL23" s="287"/>
      <c r="ALM23" s="289"/>
      <c r="ALN23" s="287"/>
      <c r="ALO23" s="287"/>
      <c r="ALP23" s="287"/>
      <c r="ALQ23" s="288"/>
      <c r="ALR23" s="287"/>
      <c r="ALS23" s="287"/>
      <c r="ALT23" s="290"/>
      <c r="ALU23" s="57"/>
      <c r="ALV23" s="58"/>
      <c r="ALW23" s="59"/>
      <c r="ALX23" s="59"/>
      <c r="ALY23" s="56"/>
      <c r="ALZ23" s="58"/>
      <c r="AMA23" s="56"/>
      <c r="AMB23" s="56"/>
      <c r="AMC23" s="287"/>
      <c r="AMD23" s="288"/>
      <c r="AME23" s="287"/>
      <c r="AMF23" s="287"/>
      <c r="AMG23" s="287"/>
      <c r="AMH23" s="289"/>
      <c r="AMI23" s="287"/>
      <c r="AMJ23" s="287"/>
      <c r="AMK23" s="287"/>
      <c r="AML23" s="288"/>
      <c r="AMM23" s="287"/>
      <c r="AMN23" s="287"/>
      <c r="AMO23" s="290"/>
      <c r="AMP23" s="57"/>
      <c r="AMQ23" s="58"/>
      <c r="AMR23" s="59"/>
      <c r="AMS23" s="59"/>
      <c r="AMT23" s="56"/>
      <c r="AMU23" s="58"/>
      <c r="AMV23" s="56"/>
      <c r="AMW23" s="56"/>
      <c r="AMX23" s="287"/>
      <c r="AMY23" s="288"/>
      <c r="AMZ23" s="287"/>
      <c r="ANA23" s="287"/>
      <c r="ANB23" s="287"/>
      <c r="ANC23" s="289"/>
      <c r="AND23" s="287"/>
      <c r="ANE23" s="287"/>
      <c r="ANF23" s="287"/>
      <c r="ANG23" s="288"/>
      <c r="ANH23" s="287"/>
      <c r="ANI23" s="287"/>
      <c r="ANJ23" s="290"/>
      <c r="ANK23" s="57"/>
      <c r="ANL23" s="58"/>
      <c r="ANM23" s="59"/>
      <c r="ANN23" s="59"/>
      <c r="ANO23" s="56"/>
      <c r="ANP23" s="58"/>
      <c r="ANQ23" s="56"/>
      <c r="ANR23" s="56"/>
      <c r="ANS23" s="287"/>
      <c r="ANT23" s="288"/>
      <c r="ANU23" s="287"/>
      <c r="ANV23" s="287"/>
      <c r="ANW23" s="287"/>
      <c r="ANX23" s="289"/>
      <c r="ANY23" s="287"/>
      <c r="ANZ23" s="287"/>
      <c r="AOA23" s="287"/>
      <c r="AOB23" s="288"/>
      <c r="AOC23" s="287"/>
      <c r="AOD23" s="287"/>
      <c r="AOE23" s="290"/>
      <c r="AOF23" s="57"/>
      <c r="AOG23" s="58"/>
      <c r="AOH23" s="59"/>
      <c r="AOI23" s="59"/>
      <c r="AOJ23" s="56"/>
      <c r="AOK23" s="58"/>
      <c r="AOL23" s="56"/>
      <c r="AOM23" s="56"/>
      <c r="AON23" s="287"/>
      <c r="AOO23" s="288"/>
      <c r="AOP23" s="287"/>
      <c r="AOQ23" s="287"/>
      <c r="AOR23" s="287"/>
      <c r="AOS23" s="289"/>
      <c r="AOT23" s="287"/>
      <c r="AOU23" s="287"/>
      <c r="AOV23" s="287"/>
      <c r="AOW23" s="288"/>
      <c r="AOX23" s="287"/>
      <c r="AOY23" s="287"/>
      <c r="AOZ23" s="290"/>
      <c r="APA23" s="57"/>
      <c r="APB23" s="58"/>
      <c r="APC23" s="59"/>
      <c r="APD23" s="59"/>
      <c r="APE23" s="56"/>
      <c r="APF23" s="58"/>
      <c r="APG23" s="56"/>
      <c r="APH23" s="56"/>
      <c r="API23" s="287"/>
      <c r="APJ23" s="288"/>
      <c r="APK23" s="287"/>
      <c r="APL23" s="287"/>
      <c r="APM23" s="287"/>
      <c r="APN23" s="289"/>
      <c r="APO23" s="287"/>
      <c r="APP23" s="287"/>
      <c r="APQ23" s="287"/>
      <c r="APR23" s="288"/>
      <c r="APS23" s="287"/>
      <c r="APT23" s="287"/>
      <c r="APU23" s="290"/>
      <c r="APV23" s="57"/>
      <c r="APW23" s="58"/>
      <c r="APX23" s="59"/>
      <c r="APY23" s="59"/>
      <c r="APZ23" s="56"/>
      <c r="AQA23" s="58"/>
      <c r="AQB23" s="56"/>
      <c r="AQC23" s="56"/>
      <c r="AQD23" s="287"/>
      <c r="AQE23" s="288"/>
      <c r="AQF23" s="287"/>
      <c r="AQG23" s="287"/>
      <c r="AQH23" s="287"/>
      <c r="AQI23" s="289"/>
      <c r="AQJ23" s="287"/>
      <c r="AQK23" s="287"/>
      <c r="AQL23" s="287"/>
      <c r="AQM23" s="288"/>
      <c r="AQN23" s="287"/>
      <c r="AQO23" s="287"/>
      <c r="AQP23" s="290"/>
      <c r="AQQ23" s="57"/>
      <c r="AQR23" s="58"/>
      <c r="AQS23" s="59"/>
      <c r="AQT23" s="59"/>
      <c r="AQU23" s="56"/>
      <c r="AQV23" s="58"/>
      <c r="AQW23" s="56"/>
      <c r="AQX23" s="56"/>
      <c r="AQY23" s="287"/>
      <c r="AQZ23" s="288"/>
      <c r="ARA23" s="287"/>
      <c r="ARB23" s="287"/>
      <c r="ARC23" s="287"/>
      <c r="ARD23" s="289"/>
      <c r="ARE23" s="287"/>
      <c r="ARF23" s="287"/>
      <c r="ARG23" s="287"/>
      <c r="ARH23" s="288"/>
      <c r="ARI23" s="287"/>
      <c r="ARJ23" s="287"/>
      <c r="ARK23" s="290"/>
      <c r="ARL23" s="57"/>
      <c r="ARM23" s="58"/>
      <c r="ARN23" s="59"/>
      <c r="ARO23" s="59"/>
      <c r="ARP23" s="56"/>
      <c r="ARQ23" s="58"/>
      <c r="ARR23" s="56"/>
      <c r="ARS23" s="56"/>
      <c r="ART23" s="287"/>
      <c r="ARU23" s="288"/>
      <c r="ARV23" s="287"/>
      <c r="ARW23" s="287"/>
      <c r="ARX23" s="287"/>
      <c r="ARY23" s="289"/>
      <c r="ARZ23" s="287"/>
      <c r="ASA23" s="287"/>
      <c r="ASB23" s="287"/>
      <c r="ASC23" s="288"/>
      <c r="ASD23" s="287"/>
      <c r="ASE23" s="287"/>
      <c r="ASF23" s="290"/>
      <c r="ASG23" s="57"/>
      <c r="ASH23" s="58"/>
      <c r="ASI23" s="59"/>
      <c r="ASJ23" s="59"/>
      <c r="ASK23" s="56"/>
      <c r="ASL23" s="58"/>
      <c r="ASM23" s="56"/>
      <c r="ASN23" s="56"/>
      <c r="ASO23" s="287"/>
      <c r="ASP23" s="288"/>
      <c r="ASQ23" s="287"/>
      <c r="ASR23" s="287"/>
      <c r="ASS23" s="287"/>
      <c r="AST23" s="289"/>
      <c r="ASU23" s="287"/>
      <c r="ASV23" s="287"/>
      <c r="ASW23" s="287"/>
      <c r="ASX23" s="288"/>
      <c r="ASY23" s="287"/>
      <c r="ASZ23" s="287"/>
      <c r="ATA23" s="290"/>
      <c r="ATB23" s="57"/>
      <c r="ATC23" s="58"/>
      <c r="ATD23" s="59"/>
      <c r="ATE23" s="59"/>
      <c r="ATF23" s="56"/>
      <c r="ATG23" s="58"/>
      <c r="ATH23" s="56"/>
      <c r="ATI23" s="56"/>
      <c r="ATJ23" s="287"/>
      <c r="ATK23" s="288"/>
      <c r="ATL23" s="287"/>
      <c r="ATM23" s="287"/>
      <c r="ATN23" s="287"/>
      <c r="ATO23" s="289"/>
      <c r="ATP23" s="287"/>
      <c r="ATQ23" s="287"/>
      <c r="ATR23" s="287"/>
      <c r="ATS23" s="288"/>
      <c r="ATT23" s="287"/>
      <c r="ATU23" s="287"/>
      <c r="ATV23" s="290"/>
      <c r="ATW23" s="57"/>
      <c r="ATX23" s="58"/>
      <c r="ATY23" s="59"/>
      <c r="ATZ23" s="59"/>
      <c r="AUA23" s="56"/>
      <c r="AUB23" s="58"/>
      <c r="AUC23" s="56"/>
      <c r="AUD23" s="56"/>
      <c r="AUE23" s="287"/>
      <c r="AUF23" s="288"/>
      <c r="AUG23" s="287"/>
      <c r="AUH23" s="287"/>
      <c r="AUI23" s="287"/>
      <c r="AUJ23" s="289"/>
      <c r="AUK23" s="287"/>
      <c r="AUL23" s="287"/>
      <c r="AUM23" s="287"/>
      <c r="AUN23" s="288"/>
      <c r="AUO23" s="287"/>
      <c r="AUP23" s="287"/>
      <c r="AUQ23" s="290"/>
      <c r="AUR23" s="57"/>
      <c r="AUS23" s="58"/>
      <c r="AUT23" s="59"/>
      <c r="AUU23" s="59"/>
      <c r="AUV23" s="56"/>
      <c r="AUW23" s="58"/>
      <c r="AUX23" s="56"/>
      <c r="AUY23" s="56"/>
      <c r="AUZ23" s="287"/>
      <c r="AVA23" s="288"/>
      <c r="AVB23" s="287"/>
      <c r="AVC23" s="287"/>
      <c r="AVD23" s="287"/>
      <c r="AVE23" s="289"/>
      <c r="AVF23" s="287"/>
      <c r="AVG23" s="287"/>
      <c r="AVH23" s="287"/>
      <c r="AVI23" s="288"/>
      <c r="AVJ23" s="287"/>
      <c r="AVK23" s="287"/>
      <c r="AVL23" s="290"/>
      <c r="AVM23" s="57"/>
      <c r="AVN23" s="58"/>
      <c r="AVO23" s="59"/>
      <c r="AVP23" s="59"/>
      <c r="AVQ23" s="56"/>
      <c r="AVR23" s="58"/>
      <c r="AVS23" s="56"/>
      <c r="AVT23" s="56"/>
      <c r="AVU23" s="287"/>
      <c r="AVV23" s="288"/>
      <c r="AVW23" s="287"/>
      <c r="AVX23" s="287"/>
      <c r="AVY23" s="287"/>
      <c r="AVZ23" s="289"/>
      <c r="AWA23" s="287"/>
      <c r="AWB23" s="287"/>
      <c r="AWC23" s="287"/>
      <c r="AWD23" s="288"/>
      <c r="AWE23" s="287"/>
      <c r="AWF23" s="287"/>
      <c r="AWG23" s="290"/>
      <c r="AWH23" s="57"/>
      <c r="AWI23" s="58"/>
      <c r="AWJ23" s="59"/>
      <c r="AWK23" s="59"/>
      <c r="AWL23" s="56"/>
      <c r="AWM23" s="58"/>
      <c r="AWN23" s="56"/>
      <c r="AWO23" s="56"/>
      <c r="AWP23" s="287"/>
      <c r="AWQ23" s="288"/>
      <c r="AWR23" s="287"/>
      <c r="AWS23" s="287"/>
      <c r="AWT23" s="287"/>
      <c r="AWU23" s="289"/>
      <c r="AWV23" s="287"/>
      <c r="AWW23" s="287"/>
      <c r="AWX23" s="287"/>
      <c r="AWY23" s="288"/>
      <c r="AWZ23" s="287"/>
      <c r="AXA23" s="287"/>
      <c r="AXB23" s="290"/>
      <c r="AXC23" s="57"/>
      <c r="AXD23" s="58"/>
      <c r="AXE23" s="59"/>
      <c r="AXF23" s="59"/>
      <c r="AXG23" s="56"/>
      <c r="AXH23" s="58"/>
      <c r="AXI23" s="56"/>
      <c r="AXJ23" s="56"/>
      <c r="AXK23" s="287"/>
      <c r="AXL23" s="288"/>
      <c r="AXM23" s="287"/>
      <c r="AXN23" s="287"/>
      <c r="AXO23" s="287"/>
      <c r="AXP23" s="289"/>
      <c r="AXQ23" s="287"/>
      <c r="AXR23" s="287"/>
      <c r="AXS23" s="287"/>
      <c r="AXT23" s="288"/>
      <c r="AXU23" s="287"/>
      <c r="AXV23" s="287"/>
      <c r="AXW23" s="290"/>
      <c r="AXX23" s="57"/>
      <c r="AXY23" s="58"/>
      <c r="AXZ23" s="59"/>
      <c r="AYA23" s="59"/>
      <c r="AYB23" s="56"/>
      <c r="AYC23" s="58"/>
      <c r="AYD23" s="56"/>
      <c r="AYE23" s="56"/>
      <c r="AYF23" s="287"/>
      <c r="AYG23" s="288"/>
      <c r="AYH23" s="287"/>
      <c r="AYI23" s="287"/>
      <c r="AYJ23" s="287"/>
      <c r="AYK23" s="289"/>
      <c r="AYL23" s="287"/>
      <c r="AYM23" s="287"/>
      <c r="AYN23" s="287"/>
      <c r="AYO23" s="288"/>
      <c r="AYP23" s="287"/>
      <c r="AYQ23" s="287"/>
      <c r="AYR23" s="290"/>
      <c r="AYS23" s="57"/>
      <c r="AYT23" s="58"/>
      <c r="AYU23" s="59"/>
      <c r="AYV23" s="59"/>
      <c r="AYW23" s="56"/>
      <c r="AYX23" s="58"/>
      <c r="AYY23" s="56"/>
      <c r="AYZ23" s="56"/>
      <c r="AZA23" s="287"/>
      <c r="AZB23" s="288"/>
      <c r="AZC23" s="287"/>
      <c r="AZD23" s="287"/>
      <c r="AZE23" s="287"/>
      <c r="AZF23" s="289"/>
      <c r="AZG23" s="287"/>
      <c r="AZH23" s="287"/>
      <c r="AZI23" s="287"/>
      <c r="AZJ23" s="288"/>
      <c r="AZK23" s="287"/>
      <c r="AZL23" s="287"/>
      <c r="AZM23" s="290"/>
      <c r="AZN23" s="57"/>
      <c r="AZO23" s="58"/>
      <c r="AZP23" s="59"/>
      <c r="AZQ23" s="59"/>
      <c r="AZR23" s="56"/>
      <c r="AZS23" s="58"/>
      <c r="AZT23" s="56"/>
      <c r="AZU23" s="56"/>
      <c r="AZV23" s="287"/>
      <c r="AZW23" s="288"/>
      <c r="AZX23" s="287"/>
      <c r="AZY23" s="287"/>
      <c r="AZZ23" s="287"/>
      <c r="BAA23" s="289"/>
      <c r="BAB23" s="287"/>
      <c r="BAC23" s="287"/>
      <c r="BAD23" s="287"/>
      <c r="BAE23" s="288"/>
      <c r="BAF23" s="287"/>
      <c r="BAG23" s="287"/>
      <c r="BAH23" s="290"/>
      <c r="BAI23" s="57"/>
      <c r="BAJ23" s="58"/>
      <c r="BAK23" s="59"/>
      <c r="BAL23" s="59"/>
      <c r="BAM23" s="56"/>
      <c r="BAN23" s="58"/>
      <c r="BAO23" s="56"/>
      <c r="BAP23" s="56"/>
      <c r="BAQ23" s="287"/>
      <c r="BAR23" s="288"/>
      <c r="BAS23" s="287"/>
      <c r="BAT23" s="287"/>
      <c r="BAU23" s="287"/>
      <c r="BAV23" s="289"/>
      <c r="BAW23" s="287"/>
      <c r="BAX23" s="287"/>
      <c r="BAY23" s="287"/>
      <c r="BAZ23" s="288"/>
      <c r="BBA23" s="287"/>
      <c r="BBB23" s="287"/>
      <c r="BBC23" s="290"/>
      <c r="BBD23" s="57"/>
      <c r="BBE23" s="58"/>
      <c r="BBF23" s="59"/>
      <c r="BBG23" s="59"/>
      <c r="BBH23" s="56"/>
      <c r="BBI23" s="58"/>
      <c r="BBJ23" s="56"/>
      <c r="BBK23" s="56"/>
      <c r="BBL23" s="287"/>
      <c r="BBM23" s="288"/>
      <c r="BBN23" s="287"/>
      <c r="BBO23" s="287"/>
      <c r="BBP23" s="287"/>
      <c r="BBQ23" s="289"/>
      <c r="BBR23" s="287"/>
      <c r="BBS23" s="287"/>
      <c r="BBT23" s="287"/>
      <c r="BBU23" s="288"/>
      <c r="BBV23" s="287"/>
      <c r="BBW23" s="287"/>
      <c r="BBX23" s="290"/>
      <c r="BBY23" s="57"/>
      <c r="BBZ23" s="58"/>
      <c r="BCA23" s="59"/>
      <c r="BCB23" s="59"/>
      <c r="BCC23" s="56"/>
      <c r="BCD23" s="58"/>
      <c r="BCE23" s="56"/>
      <c r="BCF23" s="56"/>
      <c r="BCG23" s="287"/>
      <c r="BCH23" s="288"/>
      <c r="BCI23" s="287"/>
      <c r="BCJ23" s="287"/>
      <c r="BCK23" s="287"/>
      <c r="BCL23" s="289"/>
      <c r="BCM23" s="287"/>
      <c r="BCN23" s="287"/>
      <c r="BCO23" s="287"/>
      <c r="BCP23" s="288"/>
      <c r="BCQ23" s="287"/>
      <c r="BCR23" s="287"/>
      <c r="BCS23" s="290"/>
      <c r="BCT23" s="57"/>
      <c r="BCU23" s="58"/>
      <c r="BCV23" s="59"/>
      <c r="BCW23" s="59"/>
      <c r="BCX23" s="56"/>
      <c r="BCY23" s="58"/>
      <c r="BCZ23" s="56"/>
      <c r="BDA23" s="56"/>
      <c r="BDB23" s="287"/>
      <c r="BDC23" s="288"/>
      <c r="BDD23" s="287"/>
      <c r="BDE23" s="287"/>
      <c r="BDF23" s="287"/>
      <c r="BDG23" s="289"/>
      <c r="BDH23" s="287"/>
      <c r="BDI23" s="287"/>
      <c r="BDJ23" s="287"/>
      <c r="BDK23" s="288"/>
      <c r="BDL23" s="287"/>
      <c r="BDM23" s="287"/>
      <c r="BDN23" s="290"/>
      <c r="BDO23" s="57"/>
      <c r="BDP23" s="58"/>
      <c r="BDQ23" s="59"/>
      <c r="BDR23" s="59"/>
      <c r="BDS23" s="56"/>
      <c r="BDT23" s="58"/>
      <c r="BDU23" s="56"/>
      <c r="BDV23" s="56"/>
      <c r="BDW23" s="287"/>
      <c r="BDX23" s="288"/>
      <c r="BDY23" s="287"/>
      <c r="BDZ23" s="287"/>
      <c r="BEA23" s="287"/>
      <c r="BEB23" s="289"/>
      <c r="BEC23" s="287"/>
      <c r="BED23" s="287"/>
      <c r="BEE23" s="287"/>
      <c r="BEF23" s="288"/>
      <c r="BEG23" s="287"/>
      <c r="BEH23" s="287"/>
      <c r="BEI23" s="290"/>
      <c r="BEJ23" s="57"/>
      <c r="BEK23" s="58"/>
      <c r="BEL23" s="59"/>
      <c r="BEM23" s="59"/>
      <c r="BEN23" s="56"/>
      <c r="BEO23" s="58"/>
      <c r="BEP23" s="56"/>
      <c r="BEQ23" s="56"/>
      <c r="BER23" s="287"/>
      <c r="BES23" s="288"/>
      <c r="BET23" s="287"/>
      <c r="BEU23" s="287"/>
      <c r="BEV23" s="287"/>
      <c r="BEW23" s="289"/>
      <c r="BEX23" s="287"/>
      <c r="BEY23" s="287"/>
      <c r="BEZ23" s="287"/>
      <c r="BFA23" s="288"/>
      <c r="BFB23" s="287"/>
      <c r="BFC23" s="287"/>
      <c r="BFD23" s="290"/>
      <c r="BFE23" s="57"/>
      <c r="BFF23" s="58"/>
      <c r="BFG23" s="59"/>
      <c r="BFH23" s="59"/>
      <c r="BFI23" s="56"/>
      <c r="BFJ23" s="58"/>
      <c r="BFK23" s="56"/>
      <c r="BFL23" s="56"/>
      <c r="BFM23" s="287"/>
      <c r="BFN23" s="288"/>
      <c r="BFO23" s="287"/>
      <c r="BFP23" s="287"/>
      <c r="BFQ23" s="287"/>
      <c r="BFR23" s="289"/>
      <c r="BFS23" s="287"/>
      <c r="BFT23" s="287"/>
      <c r="BFU23" s="287"/>
      <c r="BFV23" s="288"/>
      <c r="BFW23" s="287"/>
      <c r="BFX23" s="287"/>
      <c r="BFY23" s="290"/>
      <c r="BFZ23" s="57"/>
      <c r="BGA23" s="58"/>
      <c r="BGB23" s="59"/>
      <c r="BGC23" s="59"/>
      <c r="BGD23" s="56"/>
      <c r="BGE23" s="58"/>
      <c r="BGF23" s="56"/>
      <c r="BGG23" s="56"/>
      <c r="BGH23" s="287"/>
      <c r="BGI23" s="288"/>
      <c r="BGJ23" s="287"/>
      <c r="BGK23" s="287"/>
      <c r="BGL23" s="287"/>
      <c r="BGM23" s="289"/>
      <c r="BGN23" s="287"/>
      <c r="BGO23" s="287"/>
      <c r="BGP23" s="287"/>
      <c r="BGQ23" s="288"/>
      <c r="BGR23" s="287"/>
      <c r="BGS23" s="287"/>
      <c r="BGT23" s="290"/>
      <c r="BGU23" s="57"/>
      <c r="BGV23" s="58"/>
      <c r="BGW23" s="59"/>
      <c r="BGX23" s="59"/>
      <c r="BGY23" s="56"/>
      <c r="BGZ23" s="58"/>
      <c r="BHA23" s="56"/>
      <c r="BHB23" s="56"/>
      <c r="BHC23" s="287"/>
      <c r="BHD23" s="288"/>
      <c r="BHE23" s="287"/>
      <c r="BHF23" s="287"/>
      <c r="BHG23" s="287"/>
      <c r="BHH23" s="289"/>
      <c r="BHI23" s="287"/>
      <c r="BHJ23" s="287"/>
      <c r="BHK23" s="287"/>
      <c r="BHL23" s="288"/>
      <c r="BHM23" s="287"/>
      <c r="BHN23" s="287"/>
      <c r="BHO23" s="290"/>
      <c r="BHP23" s="57"/>
      <c r="BHQ23" s="58"/>
      <c r="BHR23" s="59"/>
      <c r="BHS23" s="59"/>
      <c r="BHT23" s="56"/>
      <c r="BHU23" s="58"/>
      <c r="BHV23" s="56"/>
      <c r="BHW23" s="56"/>
      <c r="BHX23" s="287"/>
      <c r="BHY23" s="288"/>
      <c r="BHZ23" s="287"/>
      <c r="BIA23" s="287"/>
      <c r="BIB23" s="287"/>
      <c r="BIC23" s="289"/>
      <c r="BID23" s="287"/>
      <c r="BIE23" s="287"/>
      <c r="BIF23" s="287"/>
      <c r="BIG23" s="288"/>
      <c r="BIH23" s="287"/>
      <c r="BII23" s="287"/>
      <c r="BIJ23" s="290"/>
      <c r="BIK23" s="57"/>
      <c r="BIL23" s="58"/>
      <c r="BIM23" s="59"/>
      <c r="BIN23" s="59"/>
      <c r="BIO23" s="56"/>
      <c r="BIP23" s="58"/>
      <c r="BIQ23" s="56"/>
      <c r="BIR23" s="56"/>
      <c r="BIS23" s="287"/>
      <c r="BIT23" s="288"/>
      <c r="BIU23" s="287"/>
      <c r="BIV23" s="287"/>
      <c r="BIW23" s="287"/>
      <c r="BIX23" s="289"/>
      <c r="BIY23" s="287"/>
      <c r="BIZ23" s="287"/>
      <c r="BJA23" s="287"/>
      <c r="BJB23" s="288"/>
      <c r="BJC23" s="287"/>
      <c r="BJD23" s="287"/>
      <c r="BJE23" s="290"/>
      <c r="BJF23" s="57"/>
      <c r="BJG23" s="58"/>
      <c r="BJH23" s="59"/>
      <c r="BJI23" s="59"/>
      <c r="BJJ23" s="56"/>
      <c r="BJK23" s="58"/>
      <c r="BJL23" s="56"/>
      <c r="BJM23" s="56"/>
      <c r="BJN23" s="287"/>
      <c r="BJO23" s="288"/>
      <c r="BJP23" s="287"/>
      <c r="BJQ23" s="287"/>
      <c r="BJR23" s="287"/>
      <c r="BJS23" s="289"/>
      <c r="BJT23" s="287"/>
      <c r="BJU23" s="287"/>
      <c r="BJV23" s="287"/>
      <c r="BJW23" s="288"/>
      <c r="BJX23" s="287"/>
      <c r="BJY23" s="287"/>
      <c r="BJZ23" s="290"/>
      <c r="BKA23" s="57"/>
      <c r="BKB23" s="58"/>
      <c r="BKC23" s="59"/>
      <c r="BKD23" s="59"/>
      <c r="BKE23" s="56"/>
      <c r="BKF23" s="58"/>
      <c r="BKG23" s="56"/>
      <c r="BKH23" s="56"/>
      <c r="BKI23" s="287"/>
      <c r="BKJ23" s="288"/>
      <c r="BKK23" s="287"/>
      <c r="BKL23" s="287"/>
      <c r="BKM23" s="287"/>
      <c r="BKN23" s="289"/>
      <c r="BKO23" s="287"/>
      <c r="BKP23" s="287"/>
      <c r="BKQ23" s="287"/>
      <c r="BKR23" s="288"/>
      <c r="BKS23" s="287"/>
      <c r="BKT23" s="287"/>
      <c r="BKU23" s="290"/>
      <c r="BKV23" s="57"/>
      <c r="BKW23" s="58"/>
      <c r="BKX23" s="59"/>
      <c r="BKY23" s="59"/>
      <c r="BKZ23" s="56"/>
      <c r="BLA23" s="58"/>
      <c r="BLB23" s="56"/>
      <c r="BLC23" s="56"/>
      <c r="BLD23" s="287"/>
      <c r="BLE23" s="288"/>
      <c r="BLF23" s="287"/>
      <c r="BLG23" s="287"/>
      <c r="BLH23" s="287"/>
      <c r="BLI23" s="289"/>
      <c r="BLJ23" s="287"/>
      <c r="BLK23" s="287"/>
      <c r="BLL23" s="287"/>
      <c r="BLM23" s="288"/>
      <c r="BLN23" s="287"/>
      <c r="BLO23" s="287"/>
      <c r="BLP23" s="290"/>
      <c r="BLQ23" s="57"/>
      <c r="BLR23" s="58"/>
      <c r="BLS23" s="59"/>
      <c r="BLT23" s="59"/>
      <c r="BLU23" s="56"/>
      <c r="BLV23" s="58"/>
      <c r="BLW23" s="56"/>
      <c r="BLX23" s="56"/>
      <c r="BLY23" s="287"/>
      <c r="BLZ23" s="288"/>
      <c r="BMA23" s="287"/>
      <c r="BMB23" s="287"/>
      <c r="BMC23" s="287"/>
      <c r="BMD23" s="289"/>
      <c r="BME23" s="287"/>
      <c r="BMF23" s="287"/>
      <c r="BMG23" s="287"/>
      <c r="BMH23" s="288"/>
      <c r="BMI23" s="287"/>
      <c r="BMJ23" s="287"/>
      <c r="BMK23" s="290"/>
      <c r="BML23" s="57"/>
      <c r="BMM23" s="58"/>
      <c r="BMN23" s="59"/>
      <c r="BMO23" s="59"/>
      <c r="BMP23" s="56"/>
      <c r="BMQ23" s="58"/>
      <c r="BMR23" s="56"/>
      <c r="BMS23" s="56"/>
      <c r="BMT23" s="287"/>
      <c r="BMU23" s="288"/>
      <c r="BMV23" s="287"/>
      <c r="BMW23" s="287"/>
      <c r="BMX23" s="287"/>
      <c r="BMY23" s="289"/>
      <c r="BMZ23" s="287"/>
      <c r="BNA23" s="287"/>
      <c r="BNB23" s="287"/>
      <c r="BNC23" s="288"/>
      <c r="BND23" s="287"/>
      <c r="BNE23" s="287"/>
      <c r="BNF23" s="290"/>
      <c r="BNG23" s="57"/>
      <c r="BNH23" s="58"/>
      <c r="BNI23" s="59"/>
      <c r="BNJ23" s="59"/>
      <c r="BNK23" s="56"/>
      <c r="BNL23" s="58"/>
      <c r="BNM23" s="56"/>
      <c r="BNN23" s="56"/>
      <c r="BNO23" s="287"/>
      <c r="BNP23" s="288"/>
      <c r="BNQ23" s="287"/>
      <c r="BNR23" s="287"/>
      <c r="BNS23" s="287"/>
      <c r="BNT23" s="289"/>
      <c r="BNU23" s="287"/>
      <c r="BNV23" s="287"/>
      <c r="BNW23" s="287"/>
      <c r="BNX23" s="288"/>
      <c r="BNY23" s="287"/>
      <c r="BNZ23" s="287"/>
      <c r="BOA23" s="290"/>
      <c r="BOB23" s="57"/>
      <c r="BOC23" s="58"/>
      <c r="BOD23" s="59"/>
      <c r="BOE23" s="59"/>
      <c r="BOF23" s="56"/>
      <c r="BOG23" s="58"/>
      <c r="BOH23" s="56"/>
      <c r="BOI23" s="56"/>
      <c r="BOJ23" s="287"/>
      <c r="BOK23" s="288"/>
      <c r="BOL23" s="287"/>
      <c r="BOM23" s="287"/>
      <c r="BON23" s="287"/>
      <c r="BOO23" s="289"/>
      <c r="BOP23" s="287"/>
      <c r="BOQ23" s="287"/>
      <c r="BOR23" s="287"/>
      <c r="BOS23" s="288"/>
      <c r="BOT23" s="287"/>
      <c r="BOU23" s="287"/>
      <c r="BOV23" s="290"/>
      <c r="BOW23" s="57"/>
      <c r="BOX23" s="58"/>
      <c r="BOY23" s="59"/>
      <c r="BOZ23" s="59"/>
      <c r="BPA23" s="56"/>
      <c r="BPB23" s="58"/>
      <c r="BPC23" s="56"/>
      <c r="BPD23" s="56"/>
      <c r="BPE23" s="287"/>
      <c r="BPF23" s="288"/>
      <c r="BPG23" s="287"/>
      <c r="BPH23" s="287"/>
      <c r="BPI23" s="287"/>
      <c r="BPJ23" s="289"/>
      <c r="BPK23" s="287"/>
      <c r="BPL23" s="287"/>
      <c r="BPM23" s="287"/>
      <c r="BPN23" s="288"/>
      <c r="BPO23" s="287"/>
      <c r="BPP23" s="287"/>
      <c r="BPQ23" s="290"/>
      <c r="BPR23" s="57"/>
      <c r="BPS23" s="58"/>
      <c r="BPT23" s="59"/>
      <c r="BPU23" s="59"/>
      <c r="BPV23" s="56"/>
      <c r="BPW23" s="58"/>
      <c r="BPX23" s="56"/>
      <c r="BPY23" s="56"/>
      <c r="BPZ23" s="287"/>
      <c r="BQA23" s="288"/>
      <c r="BQB23" s="287"/>
      <c r="BQC23" s="287"/>
      <c r="BQD23" s="287"/>
      <c r="BQE23" s="289"/>
      <c r="BQF23" s="287"/>
      <c r="BQG23" s="287"/>
      <c r="BQH23" s="287"/>
      <c r="BQI23" s="288"/>
      <c r="BQJ23" s="287"/>
      <c r="BQK23" s="287"/>
      <c r="BQL23" s="290"/>
      <c r="BQM23" s="57"/>
      <c r="BQN23" s="58"/>
      <c r="BQO23" s="59"/>
      <c r="BQP23" s="59"/>
      <c r="BQQ23" s="56"/>
      <c r="BQR23" s="58"/>
      <c r="BQS23" s="56"/>
      <c r="BQT23" s="56"/>
      <c r="BQU23" s="287"/>
      <c r="BQV23" s="288"/>
      <c r="BQW23" s="287"/>
      <c r="BQX23" s="287"/>
      <c r="BQY23" s="287"/>
      <c r="BQZ23" s="289"/>
      <c r="BRA23" s="287"/>
      <c r="BRB23" s="287"/>
      <c r="BRC23" s="287"/>
      <c r="BRD23" s="288"/>
      <c r="BRE23" s="287"/>
      <c r="BRF23" s="287"/>
      <c r="BRG23" s="290"/>
      <c r="BRH23" s="57"/>
      <c r="BRI23" s="58"/>
      <c r="BRJ23" s="59"/>
      <c r="BRK23" s="59"/>
      <c r="BRL23" s="56"/>
      <c r="BRM23" s="58"/>
      <c r="BRN23" s="56"/>
      <c r="BRO23" s="56"/>
      <c r="BRP23" s="287"/>
      <c r="BRQ23" s="288"/>
      <c r="BRR23" s="287"/>
      <c r="BRS23" s="287"/>
      <c r="BRT23" s="287"/>
      <c r="BRU23" s="289"/>
      <c r="BRV23" s="287"/>
      <c r="BRW23" s="287"/>
      <c r="BRX23" s="287"/>
      <c r="BRY23" s="288"/>
      <c r="BRZ23" s="287"/>
      <c r="BSA23" s="287"/>
      <c r="BSB23" s="290"/>
      <c r="BSC23" s="57"/>
      <c r="BSD23" s="58"/>
      <c r="BSE23" s="59"/>
      <c r="BSF23" s="59"/>
      <c r="BSG23" s="56"/>
      <c r="BSH23" s="58"/>
      <c r="BSI23" s="56"/>
      <c r="BSJ23" s="56"/>
      <c r="BSK23" s="287"/>
      <c r="BSL23" s="288"/>
      <c r="BSM23" s="287"/>
      <c r="BSN23" s="287"/>
      <c r="BSO23" s="287"/>
      <c r="BSP23" s="289"/>
      <c r="BSQ23" s="287"/>
      <c r="BSR23" s="287"/>
      <c r="BSS23" s="287"/>
      <c r="BST23" s="288"/>
      <c r="BSU23" s="287"/>
      <c r="BSV23" s="287"/>
      <c r="BSW23" s="290"/>
      <c r="BSX23" s="57"/>
      <c r="BSY23" s="58"/>
      <c r="BSZ23" s="59"/>
      <c r="BTA23" s="59"/>
      <c r="BTB23" s="56"/>
      <c r="BTC23" s="58"/>
      <c r="BTD23" s="56"/>
      <c r="BTE23" s="56"/>
      <c r="BTF23" s="287"/>
      <c r="BTG23" s="288"/>
      <c r="BTH23" s="287"/>
      <c r="BTI23" s="287"/>
      <c r="BTJ23" s="287"/>
      <c r="BTK23" s="289"/>
      <c r="BTL23" s="287"/>
      <c r="BTM23" s="287"/>
      <c r="BTN23" s="287"/>
      <c r="BTO23" s="288"/>
      <c r="BTP23" s="287"/>
      <c r="BTQ23" s="287"/>
      <c r="BTR23" s="290"/>
      <c r="BTS23" s="57"/>
      <c r="BTT23" s="58"/>
      <c r="BTU23" s="59"/>
      <c r="BTV23" s="59"/>
      <c r="BTW23" s="56"/>
      <c r="BTX23" s="58"/>
      <c r="BTY23" s="56"/>
      <c r="BTZ23" s="56"/>
      <c r="BUA23" s="287"/>
      <c r="BUB23" s="288"/>
      <c r="BUC23" s="287"/>
      <c r="BUD23" s="287"/>
      <c r="BUE23" s="287"/>
      <c r="BUF23" s="289"/>
      <c r="BUG23" s="287"/>
      <c r="BUH23" s="287"/>
      <c r="BUI23" s="287"/>
      <c r="BUJ23" s="288"/>
      <c r="BUK23" s="287"/>
      <c r="BUL23" s="287"/>
      <c r="BUM23" s="290"/>
      <c r="BUN23" s="57"/>
      <c r="BUO23" s="58"/>
      <c r="BUP23" s="59"/>
      <c r="BUQ23" s="59"/>
      <c r="BUR23" s="56"/>
      <c r="BUS23" s="58"/>
      <c r="BUT23" s="56"/>
      <c r="BUU23" s="56"/>
      <c r="BUV23" s="287"/>
      <c r="BUW23" s="288"/>
      <c r="BUX23" s="287"/>
      <c r="BUY23" s="287"/>
      <c r="BUZ23" s="287"/>
      <c r="BVA23" s="289"/>
      <c r="BVB23" s="287"/>
      <c r="BVC23" s="287"/>
      <c r="BVD23" s="287"/>
      <c r="BVE23" s="288"/>
      <c r="BVF23" s="287"/>
      <c r="BVG23" s="287"/>
      <c r="BVH23" s="290"/>
      <c r="BVI23" s="57"/>
      <c r="BVJ23" s="58"/>
      <c r="BVK23" s="59"/>
      <c r="BVL23" s="59"/>
      <c r="BVM23" s="56"/>
      <c r="BVN23" s="58"/>
      <c r="BVO23" s="56"/>
      <c r="BVP23" s="56"/>
      <c r="BVQ23" s="287"/>
      <c r="BVR23" s="288"/>
      <c r="BVS23" s="287"/>
      <c r="BVT23" s="287"/>
      <c r="BVU23" s="287"/>
      <c r="BVV23" s="289"/>
      <c r="BVW23" s="287"/>
      <c r="BVX23" s="287"/>
      <c r="BVY23" s="287"/>
      <c r="BVZ23" s="288"/>
      <c r="BWA23" s="287"/>
      <c r="BWB23" s="287"/>
      <c r="BWC23" s="290"/>
      <c r="BWD23" s="57"/>
      <c r="BWE23" s="58"/>
      <c r="BWF23" s="59"/>
      <c r="BWG23" s="59"/>
      <c r="BWH23" s="56"/>
      <c r="BWI23" s="58"/>
      <c r="BWJ23" s="56"/>
      <c r="BWK23" s="56"/>
      <c r="BWL23" s="287"/>
      <c r="BWM23" s="288"/>
      <c r="BWN23" s="287"/>
      <c r="BWO23" s="287"/>
      <c r="BWP23" s="287"/>
      <c r="BWQ23" s="289"/>
      <c r="BWR23" s="287"/>
      <c r="BWS23" s="287"/>
      <c r="BWT23" s="287"/>
      <c r="BWU23" s="288"/>
      <c r="BWV23" s="287"/>
      <c r="BWW23" s="287"/>
      <c r="BWX23" s="290"/>
      <c r="BWY23" s="57"/>
      <c r="BWZ23" s="58"/>
      <c r="BXA23" s="59"/>
      <c r="BXB23" s="59"/>
      <c r="BXC23" s="56"/>
      <c r="BXD23" s="58"/>
      <c r="BXE23" s="56"/>
      <c r="BXF23" s="56"/>
      <c r="BXG23" s="287"/>
      <c r="BXH23" s="288"/>
      <c r="BXI23" s="287"/>
      <c r="BXJ23" s="287"/>
      <c r="BXK23" s="287"/>
      <c r="BXL23" s="289"/>
      <c r="BXM23" s="287"/>
      <c r="BXN23" s="287"/>
      <c r="BXO23" s="287"/>
      <c r="BXP23" s="288"/>
      <c r="BXQ23" s="287"/>
      <c r="BXR23" s="287"/>
      <c r="BXS23" s="290"/>
      <c r="BXT23" s="57"/>
      <c r="BXU23" s="58"/>
      <c r="BXV23" s="59"/>
      <c r="BXW23" s="59"/>
      <c r="BXX23" s="56"/>
      <c r="BXY23" s="58"/>
      <c r="BXZ23" s="56"/>
      <c r="BYA23" s="56"/>
      <c r="BYB23" s="287"/>
      <c r="BYC23" s="288"/>
      <c r="BYD23" s="287"/>
      <c r="BYE23" s="287"/>
      <c r="BYF23" s="287"/>
      <c r="BYG23" s="289"/>
      <c r="BYH23" s="287"/>
      <c r="BYI23" s="287"/>
      <c r="BYJ23" s="287"/>
      <c r="BYK23" s="288"/>
      <c r="BYL23" s="287"/>
      <c r="BYM23" s="287"/>
      <c r="BYN23" s="290"/>
      <c r="BYO23" s="57"/>
      <c r="BYP23" s="58"/>
      <c r="BYQ23" s="59"/>
      <c r="BYR23" s="59"/>
      <c r="BYS23" s="56"/>
      <c r="BYT23" s="58"/>
      <c r="BYU23" s="56"/>
      <c r="BYV23" s="56"/>
      <c r="BYW23" s="287"/>
      <c r="BYX23" s="288"/>
      <c r="BYY23" s="287"/>
      <c r="BYZ23" s="287"/>
      <c r="BZA23" s="287"/>
      <c r="BZB23" s="289"/>
      <c r="BZC23" s="287"/>
      <c r="BZD23" s="287"/>
      <c r="BZE23" s="287"/>
      <c r="BZF23" s="288"/>
      <c r="BZG23" s="287"/>
      <c r="BZH23" s="287"/>
      <c r="BZI23" s="290"/>
      <c r="BZJ23" s="57"/>
      <c r="BZK23" s="58"/>
      <c r="BZL23" s="59"/>
      <c r="BZM23" s="59"/>
      <c r="BZN23" s="56"/>
      <c r="BZO23" s="58"/>
      <c r="BZP23" s="56"/>
      <c r="BZQ23" s="56"/>
      <c r="BZR23" s="287"/>
      <c r="BZS23" s="288"/>
      <c r="BZT23" s="287"/>
      <c r="BZU23" s="287"/>
      <c r="BZV23" s="287"/>
      <c r="BZW23" s="289"/>
      <c r="BZX23" s="287"/>
      <c r="BZY23" s="287"/>
      <c r="BZZ23" s="287"/>
      <c r="CAA23" s="288"/>
      <c r="CAB23" s="287"/>
      <c r="CAC23" s="287"/>
      <c r="CAD23" s="290"/>
      <c r="CAE23" s="57"/>
      <c r="CAF23" s="58"/>
      <c r="CAG23" s="59"/>
      <c r="CAH23" s="59"/>
      <c r="CAI23" s="56"/>
      <c r="CAJ23" s="58"/>
      <c r="CAK23" s="56"/>
      <c r="CAL23" s="56"/>
      <c r="CAM23" s="287"/>
      <c r="CAN23" s="288"/>
      <c r="CAO23" s="287"/>
      <c r="CAP23" s="287"/>
      <c r="CAQ23" s="287"/>
      <c r="CAR23" s="289"/>
      <c r="CAS23" s="287"/>
      <c r="CAT23" s="287"/>
      <c r="CAU23" s="287"/>
      <c r="CAV23" s="288"/>
      <c r="CAW23" s="287"/>
      <c r="CAX23" s="287"/>
      <c r="CAY23" s="290"/>
      <c r="CAZ23" s="57"/>
      <c r="CBA23" s="58"/>
      <c r="CBB23" s="59"/>
      <c r="CBC23" s="59"/>
      <c r="CBD23" s="56"/>
      <c r="CBE23" s="58"/>
      <c r="CBF23" s="56"/>
      <c r="CBG23" s="56"/>
      <c r="CBH23" s="287"/>
      <c r="CBI23" s="288"/>
      <c r="CBJ23" s="287"/>
      <c r="CBK23" s="287"/>
      <c r="CBL23" s="287"/>
      <c r="CBM23" s="289"/>
      <c r="CBN23" s="287"/>
      <c r="CBO23" s="287"/>
      <c r="CBP23" s="287"/>
      <c r="CBQ23" s="288"/>
      <c r="CBR23" s="287"/>
      <c r="CBS23" s="287"/>
      <c r="CBT23" s="290"/>
      <c r="CBU23" s="57"/>
      <c r="CBV23" s="58"/>
      <c r="CBW23" s="59"/>
      <c r="CBX23" s="59"/>
      <c r="CBY23" s="56"/>
      <c r="CBZ23" s="58"/>
      <c r="CCA23" s="56"/>
      <c r="CCB23" s="56"/>
      <c r="CCC23" s="287"/>
      <c r="CCD23" s="288"/>
      <c r="CCE23" s="287"/>
      <c r="CCF23" s="287"/>
      <c r="CCG23" s="287"/>
      <c r="CCH23" s="289"/>
      <c r="CCI23" s="287"/>
      <c r="CCJ23" s="287"/>
      <c r="CCK23" s="287"/>
      <c r="CCL23" s="288"/>
      <c r="CCM23" s="287"/>
      <c r="CCN23" s="287"/>
      <c r="CCO23" s="290"/>
      <c r="CCP23" s="57"/>
      <c r="CCQ23" s="58"/>
      <c r="CCR23" s="59"/>
      <c r="CCS23" s="59"/>
      <c r="CCT23" s="56"/>
      <c r="CCU23" s="58"/>
      <c r="CCV23" s="56"/>
      <c r="CCW23" s="56"/>
      <c r="CCX23" s="287"/>
      <c r="CCY23" s="288"/>
      <c r="CCZ23" s="287"/>
      <c r="CDA23" s="287"/>
      <c r="CDB23" s="287"/>
      <c r="CDC23" s="289"/>
      <c r="CDD23" s="287"/>
      <c r="CDE23" s="287"/>
      <c r="CDF23" s="287"/>
      <c r="CDG23" s="288"/>
      <c r="CDH23" s="287"/>
      <c r="CDI23" s="287"/>
      <c r="CDJ23" s="290"/>
      <c r="CDK23" s="57"/>
      <c r="CDL23" s="58"/>
      <c r="CDM23" s="59"/>
      <c r="CDN23" s="59"/>
      <c r="CDO23" s="56"/>
      <c r="CDP23" s="58"/>
      <c r="CDQ23" s="56"/>
      <c r="CDR23" s="56"/>
      <c r="CDS23" s="287"/>
      <c r="CDT23" s="288"/>
      <c r="CDU23" s="287"/>
      <c r="CDV23" s="287"/>
      <c r="CDW23" s="287"/>
      <c r="CDX23" s="289"/>
      <c r="CDY23" s="287"/>
      <c r="CDZ23" s="287"/>
      <c r="CEA23" s="287"/>
      <c r="CEB23" s="288"/>
      <c r="CEC23" s="287"/>
      <c r="CED23" s="287"/>
      <c r="CEE23" s="290"/>
      <c r="CEF23" s="57"/>
      <c r="CEG23" s="58"/>
      <c r="CEH23" s="59"/>
      <c r="CEI23" s="59"/>
      <c r="CEJ23" s="56"/>
      <c r="CEK23" s="58"/>
      <c r="CEL23" s="56"/>
      <c r="CEM23" s="56"/>
      <c r="CEN23" s="287"/>
      <c r="CEO23" s="288"/>
      <c r="CEP23" s="287"/>
      <c r="CEQ23" s="287"/>
      <c r="CER23" s="287"/>
      <c r="CES23" s="289"/>
      <c r="CET23" s="287"/>
      <c r="CEU23" s="287"/>
      <c r="CEV23" s="287"/>
      <c r="CEW23" s="288"/>
      <c r="CEX23" s="287"/>
      <c r="CEY23" s="287"/>
      <c r="CEZ23" s="290"/>
      <c r="CFA23" s="57"/>
      <c r="CFB23" s="58"/>
      <c r="CFC23" s="59"/>
      <c r="CFD23" s="59"/>
      <c r="CFE23" s="56"/>
      <c r="CFF23" s="58"/>
      <c r="CFG23" s="56"/>
      <c r="CFH23" s="56"/>
      <c r="CFI23" s="287"/>
      <c r="CFJ23" s="288"/>
      <c r="CFK23" s="287"/>
      <c r="CFL23" s="287"/>
      <c r="CFM23" s="287"/>
      <c r="CFN23" s="289"/>
      <c r="CFO23" s="287"/>
      <c r="CFP23" s="287"/>
      <c r="CFQ23" s="287"/>
      <c r="CFR23" s="288"/>
      <c r="CFS23" s="287"/>
      <c r="CFT23" s="287"/>
      <c r="CFU23" s="290"/>
      <c r="CFV23" s="57"/>
      <c r="CFW23" s="58"/>
      <c r="CFX23" s="59"/>
      <c r="CFY23" s="59"/>
      <c r="CFZ23" s="56"/>
      <c r="CGA23" s="58"/>
      <c r="CGB23" s="56"/>
      <c r="CGC23" s="56"/>
      <c r="CGD23" s="287"/>
      <c r="CGE23" s="288"/>
      <c r="CGF23" s="287"/>
      <c r="CGG23" s="287"/>
      <c r="CGH23" s="287"/>
      <c r="CGI23" s="289"/>
      <c r="CGJ23" s="287"/>
      <c r="CGK23" s="287"/>
      <c r="CGL23" s="287"/>
      <c r="CGM23" s="288"/>
      <c r="CGN23" s="287"/>
      <c r="CGO23" s="287"/>
      <c r="CGP23" s="290"/>
      <c r="CGQ23" s="57"/>
      <c r="CGR23" s="58"/>
      <c r="CGS23" s="59"/>
      <c r="CGT23" s="59"/>
      <c r="CGU23" s="56"/>
      <c r="CGV23" s="58"/>
      <c r="CGW23" s="56"/>
      <c r="CGX23" s="56"/>
      <c r="CGY23" s="287"/>
      <c r="CGZ23" s="288"/>
      <c r="CHA23" s="287"/>
      <c r="CHB23" s="287"/>
      <c r="CHC23" s="287"/>
      <c r="CHD23" s="289"/>
      <c r="CHE23" s="287"/>
      <c r="CHF23" s="287"/>
      <c r="CHG23" s="287"/>
      <c r="CHH23" s="288"/>
      <c r="CHI23" s="287"/>
      <c r="CHJ23" s="287"/>
      <c r="CHK23" s="290"/>
      <c r="CHL23" s="57"/>
      <c r="CHM23" s="58"/>
      <c r="CHN23" s="59"/>
      <c r="CHO23" s="59"/>
      <c r="CHP23" s="56"/>
      <c r="CHQ23" s="58"/>
      <c r="CHR23" s="56"/>
      <c r="CHS23" s="56"/>
      <c r="CHT23" s="287"/>
      <c r="CHU23" s="288"/>
      <c r="CHV23" s="287"/>
      <c r="CHW23" s="287"/>
      <c r="CHX23" s="287"/>
      <c r="CHY23" s="289"/>
      <c r="CHZ23" s="287"/>
      <c r="CIA23" s="287"/>
      <c r="CIB23" s="287"/>
      <c r="CIC23" s="288"/>
      <c r="CID23" s="287"/>
      <c r="CIE23" s="287"/>
      <c r="CIF23" s="290"/>
      <c r="CIG23" s="57"/>
      <c r="CIH23" s="58"/>
      <c r="CII23" s="59"/>
      <c r="CIJ23" s="59"/>
      <c r="CIK23" s="56"/>
      <c r="CIL23" s="58"/>
      <c r="CIM23" s="56"/>
      <c r="CIN23" s="56"/>
      <c r="CIO23" s="287"/>
      <c r="CIP23" s="288"/>
      <c r="CIQ23" s="287"/>
      <c r="CIR23" s="287"/>
      <c r="CIS23" s="287"/>
      <c r="CIT23" s="289"/>
      <c r="CIU23" s="287"/>
      <c r="CIV23" s="287"/>
      <c r="CIW23" s="287"/>
      <c r="CIX23" s="288"/>
      <c r="CIY23" s="287"/>
      <c r="CIZ23" s="287"/>
      <c r="CJA23" s="290"/>
      <c r="CJB23" s="57"/>
      <c r="CJC23" s="58"/>
      <c r="CJD23" s="59"/>
      <c r="CJE23" s="59"/>
      <c r="CJF23" s="56"/>
      <c r="CJG23" s="58"/>
      <c r="CJH23" s="56"/>
      <c r="CJI23" s="56"/>
      <c r="CJJ23" s="287"/>
      <c r="CJK23" s="288"/>
      <c r="CJL23" s="287"/>
      <c r="CJM23" s="287"/>
      <c r="CJN23" s="287"/>
      <c r="CJO23" s="289"/>
      <c r="CJP23" s="287"/>
      <c r="CJQ23" s="287"/>
      <c r="CJR23" s="287"/>
      <c r="CJS23" s="288"/>
      <c r="CJT23" s="287"/>
      <c r="CJU23" s="287"/>
      <c r="CJV23" s="290"/>
      <c r="CJW23" s="57"/>
      <c r="CJX23" s="58"/>
      <c r="CJY23" s="59"/>
      <c r="CJZ23" s="59"/>
      <c r="CKA23" s="56"/>
      <c r="CKB23" s="58"/>
      <c r="CKC23" s="56"/>
      <c r="CKD23" s="56"/>
      <c r="CKE23" s="287"/>
      <c r="CKF23" s="288"/>
      <c r="CKG23" s="287"/>
      <c r="CKH23" s="287"/>
      <c r="CKI23" s="287"/>
      <c r="CKJ23" s="289"/>
      <c r="CKK23" s="287"/>
      <c r="CKL23" s="287"/>
      <c r="CKM23" s="287"/>
      <c r="CKN23" s="288"/>
      <c r="CKO23" s="287"/>
      <c r="CKP23" s="287"/>
      <c r="CKQ23" s="290"/>
      <c r="CKR23" s="57"/>
      <c r="CKS23" s="58"/>
      <c r="CKT23" s="59"/>
      <c r="CKU23" s="59"/>
      <c r="CKV23" s="56"/>
      <c r="CKW23" s="58"/>
      <c r="CKX23" s="56"/>
      <c r="CKY23" s="56"/>
      <c r="CKZ23" s="287"/>
      <c r="CLA23" s="288"/>
      <c r="CLB23" s="287"/>
      <c r="CLC23" s="287"/>
      <c r="CLD23" s="287"/>
      <c r="CLE23" s="289"/>
      <c r="CLF23" s="287"/>
      <c r="CLG23" s="287"/>
      <c r="CLH23" s="287"/>
      <c r="CLI23" s="288"/>
      <c r="CLJ23" s="287"/>
      <c r="CLK23" s="287"/>
      <c r="CLL23" s="290"/>
      <c r="CLM23" s="57"/>
      <c r="CLN23" s="58"/>
      <c r="CLO23" s="59"/>
      <c r="CLP23" s="59"/>
      <c r="CLQ23" s="56"/>
      <c r="CLR23" s="58"/>
      <c r="CLS23" s="56"/>
      <c r="CLT23" s="56"/>
      <c r="CLU23" s="287"/>
      <c r="CLV23" s="288"/>
      <c r="CLW23" s="287"/>
      <c r="CLX23" s="287"/>
      <c r="CLY23" s="287"/>
      <c r="CLZ23" s="289"/>
      <c r="CMA23" s="287"/>
      <c r="CMB23" s="287"/>
      <c r="CMC23" s="287"/>
      <c r="CMD23" s="288"/>
      <c r="CME23" s="287"/>
      <c r="CMF23" s="287"/>
      <c r="CMG23" s="290"/>
      <c r="CMH23" s="57"/>
      <c r="CMI23" s="58"/>
      <c r="CMJ23" s="59"/>
      <c r="CMK23" s="59"/>
      <c r="CML23" s="56"/>
      <c r="CMM23" s="58"/>
      <c r="CMN23" s="56"/>
      <c r="CMO23" s="56"/>
      <c r="CMP23" s="287"/>
      <c r="CMQ23" s="288"/>
      <c r="CMR23" s="287"/>
      <c r="CMS23" s="287"/>
      <c r="CMT23" s="287"/>
      <c r="CMU23" s="289"/>
      <c r="CMV23" s="287"/>
      <c r="CMW23" s="287"/>
      <c r="CMX23" s="287"/>
      <c r="CMY23" s="288"/>
      <c r="CMZ23" s="287"/>
      <c r="CNA23" s="287"/>
      <c r="CNB23" s="290"/>
      <c r="CNC23" s="57"/>
      <c r="CND23" s="58"/>
      <c r="CNE23" s="59"/>
      <c r="CNF23" s="59"/>
      <c r="CNG23" s="56"/>
      <c r="CNH23" s="58"/>
      <c r="CNI23" s="56"/>
      <c r="CNJ23" s="56"/>
      <c r="CNK23" s="287"/>
      <c r="CNL23" s="288"/>
      <c r="CNM23" s="287"/>
      <c r="CNN23" s="287"/>
      <c r="CNO23" s="287"/>
      <c r="CNP23" s="289"/>
      <c r="CNQ23" s="287"/>
      <c r="CNR23" s="287"/>
      <c r="CNS23" s="287"/>
      <c r="CNT23" s="288"/>
      <c r="CNU23" s="287"/>
      <c r="CNV23" s="287"/>
      <c r="CNW23" s="290"/>
      <c r="CNX23" s="57"/>
      <c r="CNY23" s="58"/>
      <c r="CNZ23" s="59"/>
      <c r="COA23" s="59"/>
      <c r="COB23" s="56"/>
      <c r="COC23" s="58"/>
      <c r="COD23" s="56"/>
      <c r="COE23" s="56"/>
      <c r="COF23" s="287"/>
      <c r="COG23" s="288"/>
      <c r="COH23" s="287"/>
      <c r="COI23" s="287"/>
      <c r="COJ23" s="287"/>
      <c r="COK23" s="289"/>
      <c r="COL23" s="287"/>
      <c r="COM23" s="287"/>
      <c r="CON23" s="287"/>
      <c r="COO23" s="288"/>
      <c r="COP23" s="287"/>
      <c r="COQ23" s="287"/>
      <c r="COR23" s="290"/>
      <c r="COS23" s="57"/>
      <c r="COT23" s="58"/>
      <c r="COU23" s="59"/>
      <c r="COV23" s="59"/>
      <c r="COW23" s="56"/>
      <c r="COX23" s="58"/>
      <c r="COY23" s="56"/>
      <c r="COZ23" s="56"/>
      <c r="CPA23" s="287"/>
      <c r="CPB23" s="288"/>
      <c r="CPC23" s="287"/>
      <c r="CPD23" s="287"/>
      <c r="CPE23" s="287"/>
      <c r="CPF23" s="289"/>
      <c r="CPG23" s="287"/>
      <c r="CPH23" s="287"/>
      <c r="CPI23" s="287"/>
      <c r="CPJ23" s="288"/>
      <c r="CPK23" s="287"/>
      <c r="CPL23" s="287"/>
      <c r="CPM23" s="290"/>
      <c r="CPN23" s="57"/>
      <c r="CPO23" s="58"/>
      <c r="CPP23" s="59"/>
      <c r="CPQ23" s="59"/>
      <c r="CPR23" s="56"/>
      <c r="CPS23" s="58"/>
      <c r="CPT23" s="56"/>
      <c r="CPU23" s="56"/>
      <c r="CPV23" s="287"/>
      <c r="CPW23" s="288"/>
      <c r="CPX23" s="287"/>
      <c r="CPY23" s="287"/>
      <c r="CPZ23" s="287"/>
      <c r="CQA23" s="289"/>
      <c r="CQB23" s="287"/>
      <c r="CQC23" s="287"/>
      <c r="CQD23" s="287"/>
      <c r="CQE23" s="288"/>
      <c r="CQF23" s="287"/>
      <c r="CQG23" s="287"/>
      <c r="CQH23" s="290"/>
      <c r="CQI23" s="57"/>
      <c r="CQJ23" s="58"/>
      <c r="CQK23" s="59"/>
      <c r="CQL23" s="59"/>
      <c r="CQM23" s="56"/>
      <c r="CQN23" s="58"/>
      <c r="CQO23" s="56"/>
      <c r="CQP23" s="56"/>
      <c r="CQQ23" s="287"/>
      <c r="CQR23" s="288"/>
      <c r="CQS23" s="287"/>
      <c r="CQT23" s="287"/>
      <c r="CQU23" s="287"/>
      <c r="CQV23" s="289"/>
      <c r="CQW23" s="287"/>
      <c r="CQX23" s="287"/>
      <c r="CQY23" s="287"/>
      <c r="CQZ23" s="288"/>
      <c r="CRA23" s="287"/>
      <c r="CRB23" s="287"/>
      <c r="CRC23" s="290"/>
      <c r="CRD23" s="57"/>
      <c r="CRE23" s="58"/>
      <c r="CRF23" s="59"/>
      <c r="CRG23" s="59"/>
      <c r="CRH23" s="56"/>
      <c r="CRI23" s="58"/>
      <c r="CRJ23" s="56"/>
      <c r="CRK23" s="56"/>
      <c r="CRL23" s="287"/>
      <c r="CRM23" s="288"/>
      <c r="CRN23" s="287"/>
      <c r="CRO23" s="287"/>
      <c r="CRP23" s="287"/>
      <c r="CRQ23" s="289"/>
      <c r="CRR23" s="287"/>
      <c r="CRS23" s="287"/>
      <c r="CRT23" s="287"/>
      <c r="CRU23" s="288"/>
      <c r="CRV23" s="287"/>
      <c r="CRW23" s="287"/>
      <c r="CRX23" s="290"/>
      <c r="CRY23" s="57"/>
      <c r="CRZ23" s="58"/>
      <c r="CSA23" s="59"/>
      <c r="CSB23" s="59"/>
      <c r="CSC23" s="56"/>
      <c r="CSD23" s="58"/>
      <c r="CSE23" s="56"/>
      <c r="CSF23" s="56"/>
      <c r="CSG23" s="287"/>
      <c r="CSH23" s="288"/>
      <c r="CSI23" s="287"/>
      <c r="CSJ23" s="287"/>
      <c r="CSK23" s="287"/>
      <c r="CSL23" s="289"/>
      <c r="CSM23" s="287"/>
      <c r="CSN23" s="287"/>
      <c r="CSO23" s="287"/>
      <c r="CSP23" s="288"/>
      <c r="CSQ23" s="287"/>
      <c r="CSR23" s="287"/>
      <c r="CSS23" s="290"/>
      <c r="CST23" s="57"/>
      <c r="CSU23" s="58"/>
      <c r="CSV23" s="59"/>
      <c r="CSW23" s="59"/>
      <c r="CSX23" s="56"/>
      <c r="CSY23" s="58"/>
      <c r="CSZ23" s="56"/>
      <c r="CTA23" s="56"/>
      <c r="CTB23" s="287"/>
      <c r="CTC23" s="288"/>
      <c r="CTD23" s="287"/>
      <c r="CTE23" s="287"/>
      <c r="CTF23" s="287"/>
      <c r="CTG23" s="289"/>
      <c r="CTH23" s="287"/>
      <c r="CTI23" s="287"/>
      <c r="CTJ23" s="287"/>
      <c r="CTK23" s="288"/>
      <c r="CTL23" s="287"/>
      <c r="CTM23" s="287"/>
      <c r="CTN23" s="290"/>
      <c r="CTO23" s="57"/>
      <c r="CTP23" s="58"/>
      <c r="CTQ23" s="59"/>
      <c r="CTR23" s="59"/>
      <c r="CTS23" s="56"/>
      <c r="CTT23" s="58"/>
      <c r="CTU23" s="56"/>
      <c r="CTV23" s="56"/>
      <c r="CTW23" s="287"/>
      <c r="CTX23" s="288"/>
      <c r="CTY23" s="287"/>
      <c r="CTZ23" s="287"/>
      <c r="CUA23" s="287"/>
      <c r="CUB23" s="289"/>
      <c r="CUC23" s="287"/>
      <c r="CUD23" s="287"/>
      <c r="CUE23" s="287"/>
      <c r="CUF23" s="288"/>
      <c r="CUG23" s="287"/>
      <c r="CUH23" s="287"/>
      <c r="CUI23" s="290"/>
      <c r="CUJ23" s="57"/>
      <c r="CUK23" s="58"/>
      <c r="CUL23" s="59"/>
      <c r="CUM23" s="59"/>
      <c r="CUN23" s="56"/>
      <c r="CUO23" s="58"/>
      <c r="CUP23" s="56"/>
      <c r="CUQ23" s="56"/>
      <c r="CUR23" s="287"/>
      <c r="CUS23" s="288"/>
      <c r="CUT23" s="287"/>
      <c r="CUU23" s="287"/>
      <c r="CUV23" s="287"/>
      <c r="CUW23" s="289"/>
      <c r="CUX23" s="287"/>
      <c r="CUY23" s="287"/>
      <c r="CUZ23" s="287"/>
      <c r="CVA23" s="288"/>
      <c r="CVB23" s="287"/>
      <c r="CVC23" s="287"/>
      <c r="CVD23" s="290"/>
      <c r="CVE23" s="57"/>
      <c r="CVF23" s="58"/>
      <c r="CVG23" s="59"/>
      <c r="CVH23" s="59"/>
      <c r="CVI23" s="56"/>
      <c r="CVJ23" s="58"/>
      <c r="CVK23" s="56"/>
      <c r="CVL23" s="56"/>
      <c r="CVM23" s="287"/>
      <c r="CVN23" s="288"/>
      <c r="CVO23" s="287"/>
      <c r="CVP23" s="287"/>
      <c r="CVQ23" s="287"/>
      <c r="CVR23" s="289"/>
      <c r="CVS23" s="287"/>
      <c r="CVT23" s="287"/>
      <c r="CVU23" s="287"/>
      <c r="CVV23" s="288"/>
      <c r="CVW23" s="287"/>
      <c r="CVX23" s="287"/>
      <c r="CVY23" s="290"/>
      <c r="CVZ23" s="57"/>
      <c r="CWA23" s="58"/>
      <c r="CWB23" s="59"/>
      <c r="CWC23" s="59"/>
      <c r="CWD23" s="56"/>
      <c r="CWE23" s="58"/>
      <c r="CWF23" s="56"/>
      <c r="CWG23" s="56"/>
      <c r="CWH23" s="287"/>
      <c r="CWI23" s="288"/>
      <c r="CWJ23" s="287"/>
      <c r="CWK23" s="287"/>
      <c r="CWL23" s="287"/>
      <c r="CWM23" s="289"/>
      <c r="CWN23" s="287"/>
      <c r="CWO23" s="287"/>
      <c r="CWP23" s="287"/>
      <c r="CWQ23" s="288"/>
      <c r="CWR23" s="287"/>
      <c r="CWS23" s="287"/>
      <c r="CWT23" s="290"/>
      <c r="CWU23" s="57"/>
      <c r="CWV23" s="58"/>
      <c r="CWW23" s="59"/>
      <c r="CWX23" s="59"/>
      <c r="CWY23" s="56"/>
      <c r="CWZ23" s="58"/>
      <c r="CXA23" s="56"/>
      <c r="CXB23" s="56"/>
      <c r="CXC23" s="287"/>
      <c r="CXD23" s="288"/>
      <c r="CXE23" s="287"/>
      <c r="CXF23" s="287"/>
      <c r="CXG23" s="287"/>
      <c r="CXH23" s="289"/>
      <c r="CXI23" s="287"/>
      <c r="CXJ23" s="287"/>
      <c r="CXK23" s="287"/>
      <c r="CXL23" s="288"/>
      <c r="CXM23" s="287"/>
      <c r="CXN23" s="287"/>
      <c r="CXO23" s="290"/>
      <c r="CXP23" s="57"/>
      <c r="CXQ23" s="58"/>
      <c r="CXR23" s="59"/>
      <c r="CXS23" s="59"/>
      <c r="CXT23" s="56"/>
      <c r="CXU23" s="58"/>
      <c r="CXV23" s="56"/>
      <c r="CXW23" s="56"/>
      <c r="CXX23" s="287"/>
      <c r="CXY23" s="288"/>
      <c r="CXZ23" s="287"/>
      <c r="CYA23" s="287"/>
      <c r="CYB23" s="287"/>
      <c r="CYC23" s="289"/>
      <c r="CYD23" s="287"/>
      <c r="CYE23" s="287"/>
      <c r="CYF23" s="287"/>
      <c r="CYG23" s="288"/>
      <c r="CYH23" s="287"/>
      <c r="CYI23" s="287"/>
      <c r="CYJ23" s="290"/>
      <c r="CYK23" s="57"/>
      <c r="CYL23" s="58"/>
      <c r="CYM23" s="59"/>
      <c r="CYN23" s="59"/>
      <c r="CYO23" s="56"/>
      <c r="CYP23" s="58"/>
      <c r="CYQ23" s="56"/>
      <c r="CYR23" s="56"/>
      <c r="CYS23" s="287"/>
      <c r="CYT23" s="288"/>
      <c r="CYU23" s="287"/>
      <c r="CYV23" s="287"/>
      <c r="CYW23" s="287"/>
      <c r="CYX23" s="289"/>
      <c r="CYY23" s="287"/>
      <c r="CYZ23" s="287"/>
      <c r="CZA23" s="287"/>
      <c r="CZB23" s="288"/>
      <c r="CZC23" s="287"/>
      <c r="CZD23" s="287"/>
      <c r="CZE23" s="290"/>
      <c r="CZF23" s="57"/>
      <c r="CZG23" s="58"/>
      <c r="CZH23" s="59"/>
      <c r="CZI23" s="59"/>
      <c r="CZJ23" s="56"/>
      <c r="CZK23" s="58"/>
      <c r="CZL23" s="56"/>
      <c r="CZM23" s="56"/>
      <c r="CZN23" s="287"/>
      <c r="CZO23" s="288"/>
      <c r="CZP23" s="287"/>
      <c r="CZQ23" s="287"/>
      <c r="CZR23" s="287"/>
      <c r="CZS23" s="289"/>
      <c r="CZT23" s="287"/>
      <c r="CZU23" s="287"/>
      <c r="CZV23" s="287"/>
      <c r="CZW23" s="288"/>
      <c r="CZX23" s="287"/>
      <c r="CZY23" s="287"/>
      <c r="CZZ23" s="290"/>
      <c r="DAA23" s="57"/>
      <c r="DAB23" s="58"/>
      <c r="DAC23" s="59"/>
      <c r="DAD23" s="59"/>
      <c r="DAE23" s="56"/>
      <c r="DAF23" s="58"/>
      <c r="DAG23" s="56"/>
      <c r="DAH23" s="56"/>
      <c r="DAI23" s="287"/>
      <c r="DAJ23" s="288"/>
      <c r="DAK23" s="287"/>
      <c r="DAL23" s="287"/>
      <c r="DAM23" s="287"/>
      <c r="DAN23" s="289"/>
      <c r="DAO23" s="287"/>
      <c r="DAP23" s="287"/>
      <c r="DAQ23" s="287"/>
      <c r="DAR23" s="288"/>
      <c r="DAS23" s="287"/>
      <c r="DAT23" s="287"/>
      <c r="DAU23" s="290"/>
      <c r="DAV23" s="57"/>
      <c r="DAW23" s="58"/>
      <c r="DAX23" s="59"/>
      <c r="DAY23" s="59"/>
      <c r="DAZ23" s="56"/>
      <c r="DBA23" s="58"/>
      <c r="DBB23" s="56"/>
      <c r="DBC23" s="56"/>
      <c r="DBD23" s="287"/>
      <c r="DBE23" s="288"/>
      <c r="DBF23" s="287"/>
      <c r="DBG23" s="287"/>
      <c r="DBH23" s="287"/>
      <c r="DBI23" s="289"/>
      <c r="DBJ23" s="287"/>
      <c r="DBK23" s="287"/>
      <c r="DBL23" s="287"/>
      <c r="DBM23" s="288"/>
      <c r="DBN23" s="287"/>
      <c r="DBO23" s="287"/>
      <c r="DBP23" s="290"/>
      <c r="DBQ23" s="57"/>
      <c r="DBR23" s="58"/>
      <c r="DBS23" s="59"/>
      <c r="DBT23" s="59"/>
      <c r="DBU23" s="56"/>
      <c r="DBV23" s="58"/>
      <c r="DBW23" s="56"/>
      <c r="DBX23" s="56"/>
      <c r="DBY23" s="287"/>
      <c r="DBZ23" s="288"/>
      <c r="DCA23" s="287"/>
      <c r="DCB23" s="287"/>
      <c r="DCC23" s="287"/>
      <c r="DCD23" s="289"/>
      <c r="DCE23" s="287"/>
      <c r="DCF23" s="287"/>
      <c r="DCG23" s="287"/>
      <c r="DCH23" s="288"/>
      <c r="DCI23" s="287"/>
      <c r="DCJ23" s="287"/>
      <c r="DCK23" s="290"/>
      <c r="DCL23" s="57"/>
      <c r="DCM23" s="58"/>
      <c r="DCN23" s="59"/>
      <c r="DCO23" s="59"/>
      <c r="DCP23" s="56"/>
      <c r="DCQ23" s="58"/>
      <c r="DCR23" s="56"/>
      <c r="DCS23" s="56"/>
      <c r="DCT23" s="287"/>
      <c r="DCU23" s="288"/>
      <c r="DCV23" s="287"/>
      <c r="DCW23" s="287"/>
      <c r="DCX23" s="287"/>
      <c r="DCY23" s="289"/>
      <c r="DCZ23" s="287"/>
      <c r="DDA23" s="287"/>
      <c r="DDB23" s="287"/>
      <c r="DDC23" s="288"/>
      <c r="DDD23" s="287"/>
      <c r="DDE23" s="287"/>
      <c r="DDF23" s="290"/>
      <c r="DDG23" s="57"/>
      <c r="DDH23" s="58"/>
      <c r="DDI23" s="59"/>
      <c r="DDJ23" s="59"/>
      <c r="DDK23" s="56"/>
      <c r="DDL23" s="58"/>
      <c r="DDM23" s="56"/>
      <c r="DDN23" s="56"/>
      <c r="DDO23" s="287"/>
      <c r="DDP23" s="288"/>
      <c r="DDQ23" s="287"/>
      <c r="DDR23" s="287"/>
      <c r="DDS23" s="287"/>
      <c r="DDT23" s="289"/>
      <c r="DDU23" s="287"/>
      <c r="DDV23" s="287"/>
      <c r="DDW23" s="287"/>
      <c r="DDX23" s="288"/>
      <c r="DDY23" s="287"/>
      <c r="DDZ23" s="287"/>
      <c r="DEA23" s="290"/>
      <c r="DEB23" s="57"/>
      <c r="DEC23" s="58"/>
      <c r="DED23" s="59"/>
      <c r="DEE23" s="59"/>
      <c r="DEF23" s="56"/>
      <c r="DEG23" s="58"/>
      <c r="DEH23" s="56"/>
      <c r="DEI23" s="56"/>
      <c r="DEJ23" s="287"/>
      <c r="DEK23" s="288"/>
      <c r="DEL23" s="287"/>
      <c r="DEM23" s="287"/>
      <c r="DEN23" s="287"/>
      <c r="DEO23" s="289"/>
      <c r="DEP23" s="287"/>
      <c r="DEQ23" s="287"/>
      <c r="DER23" s="287"/>
      <c r="DES23" s="288"/>
      <c r="DET23" s="287"/>
      <c r="DEU23" s="287"/>
      <c r="DEV23" s="290"/>
      <c r="DEW23" s="57"/>
      <c r="DEX23" s="58"/>
      <c r="DEY23" s="59"/>
      <c r="DEZ23" s="59"/>
      <c r="DFA23" s="56"/>
      <c r="DFB23" s="58"/>
      <c r="DFC23" s="56"/>
      <c r="DFD23" s="56"/>
      <c r="DFE23" s="287"/>
      <c r="DFF23" s="288"/>
      <c r="DFG23" s="287"/>
      <c r="DFH23" s="287"/>
      <c r="DFI23" s="287"/>
      <c r="DFJ23" s="289"/>
      <c r="DFK23" s="287"/>
      <c r="DFL23" s="287"/>
      <c r="DFM23" s="287"/>
      <c r="DFN23" s="288"/>
      <c r="DFO23" s="287"/>
      <c r="DFP23" s="287"/>
      <c r="DFQ23" s="290"/>
      <c r="DFR23" s="57"/>
      <c r="DFS23" s="58"/>
      <c r="DFT23" s="59"/>
      <c r="DFU23" s="59"/>
      <c r="DFV23" s="56"/>
      <c r="DFW23" s="58"/>
      <c r="DFX23" s="56"/>
      <c r="DFY23" s="56"/>
      <c r="DFZ23" s="287"/>
      <c r="DGA23" s="288"/>
      <c r="DGB23" s="287"/>
      <c r="DGC23" s="287"/>
      <c r="DGD23" s="287"/>
      <c r="DGE23" s="289"/>
      <c r="DGF23" s="287"/>
      <c r="DGG23" s="287"/>
      <c r="DGH23" s="287"/>
      <c r="DGI23" s="288"/>
      <c r="DGJ23" s="287"/>
      <c r="DGK23" s="287"/>
      <c r="DGL23" s="290"/>
      <c r="DGM23" s="57"/>
      <c r="DGN23" s="58"/>
      <c r="DGO23" s="59"/>
      <c r="DGP23" s="59"/>
      <c r="DGQ23" s="56"/>
      <c r="DGR23" s="58"/>
      <c r="DGS23" s="56"/>
      <c r="DGT23" s="56"/>
      <c r="DGU23" s="287"/>
      <c r="DGV23" s="288"/>
      <c r="DGW23" s="287"/>
      <c r="DGX23" s="287"/>
      <c r="DGY23" s="287"/>
      <c r="DGZ23" s="289"/>
      <c r="DHA23" s="287"/>
      <c r="DHB23" s="287"/>
      <c r="DHC23" s="287"/>
      <c r="DHD23" s="288"/>
      <c r="DHE23" s="287"/>
      <c r="DHF23" s="287"/>
      <c r="DHG23" s="290"/>
      <c r="DHH23" s="57"/>
      <c r="DHI23" s="58"/>
      <c r="DHJ23" s="59"/>
      <c r="DHK23" s="59"/>
      <c r="DHL23" s="56"/>
      <c r="DHM23" s="58"/>
      <c r="DHN23" s="56"/>
      <c r="DHO23" s="56"/>
      <c r="DHP23" s="287"/>
      <c r="DHQ23" s="288"/>
      <c r="DHR23" s="287"/>
      <c r="DHS23" s="287"/>
      <c r="DHT23" s="287"/>
      <c r="DHU23" s="289"/>
      <c r="DHV23" s="287"/>
      <c r="DHW23" s="287"/>
      <c r="DHX23" s="287"/>
      <c r="DHY23" s="288"/>
      <c r="DHZ23" s="287"/>
      <c r="DIA23" s="287"/>
      <c r="DIB23" s="290"/>
      <c r="DIC23" s="57"/>
      <c r="DID23" s="58"/>
      <c r="DIE23" s="59"/>
      <c r="DIF23" s="59"/>
      <c r="DIG23" s="56"/>
      <c r="DIH23" s="58"/>
      <c r="DII23" s="56"/>
      <c r="DIJ23" s="56"/>
      <c r="DIK23" s="287"/>
      <c r="DIL23" s="288"/>
      <c r="DIM23" s="287"/>
      <c r="DIN23" s="287"/>
      <c r="DIO23" s="287"/>
      <c r="DIP23" s="289"/>
      <c r="DIQ23" s="287"/>
      <c r="DIR23" s="287"/>
      <c r="DIS23" s="287"/>
      <c r="DIT23" s="288"/>
      <c r="DIU23" s="287"/>
      <c r="DIV23" s="287"/>
      <c r="DIW23" s="290"/>
      <c r="DIX23" s="57"/>
      <c r="DIY23" s="58"/>
      <c r="DIZ23" s="59"/>
      <c r="DJA23" s="59"/>
      <c r="DJB23" s="56"/>
      <c r="DJC23" s="58"/>
      <c r="DJD23" s="56"/>
      <c r="DJE23" s="56"/>
      <c r="DJF23" s="287"/>
      <c r="DJG23" s="288"/>
      <c r="DJH23" s="287"/>
      <c r="DJI23" s="287"/>
      <c r="DJJ23" s="287"/>
      <c r="DJK23" s="289"/>
      <c r="DJL23" s="287"/>
      <c r="DJM23" s="287"/>
      <c r="DJN23" s="287"/>
      <c r="DJO23" s="288"/>
      <c r="DJP23" s="287"/>
      <c r="DJQ23" s="287"/>
      <c r="DJR23" s="290"/>
      <c r="DJS23" s="57"/>
      <c r="DJT23" s="58"/>
      <c r="DJU23" s="59"/>
      <c r="DJV23" s="59"/>
      <c r="DJW23" s="56"/>
      <c r="DJX23" s="58"/>
      <c r="DJY23" s="56"/>
      <c r="DJZ23" s="56"/>
      <c r="DKA23" s="287"/>
      <c r="DKB23" s="288"/>
      <c r="DKC23" s="287"/>
      <c r="DKD23" s="287"/>
      <c r="DKE23" s="287"/>
      <c r="DKF23" s="289"/>
      <c r="DKG23" s="287"/>
      <c r="DKH23" s="287"/>
      <c r="DKI23" s="287"/>
      <c r="DKJ23" s="288"/>
      <c r="DKK23" s="287"/>
      <c r="DKL23" s="287"/>
      <c r="DKM23" s="290"/>
      <c r="DKN23" s="57"/>
      <c r="DKO23" s="58"/>
      <c r="DKP23" s="59"/>
      <c r="DKQ23" s="59"/>
      <c r="DKR23" s="56"/>
      <c r="DKS23" s="58"/>
      <c r="DKT23" s="56"/>
      <c r="DKU23" s="56"/>
      <c r="DKV23" s="287"/>
      <c r="DKW23" s="288"/>
      <c r="DKX23" s="287"/>
      <c r="DKY23" s="287"/>
      <c r="DKZ23" s="287"/>
      <c r="DLA23" s="289"/>
      <c r="DLB23" s="287"/>
      <c r="DLC23" s="287"/>
      <c r="DLD23" s="287"/>
      <c r="DLE23" s="288"/>
      <c r="DLF23" s="287"/>
      <c r="DLG23" s="287"/>
      <c r="DLH23" s="290"/>
      <c r="DLI23" s="57"/>
      <c r="DLJ23" s="58"/>
      <c r="DLK23" s="59"/>
      <c r="DLL23" s="59"/>
      <c r="DLM23" s="56"/>
      <c r="DLN23" s="58"/>
      <c r="DLO23" s="56"/>
      <c r="DLP23" s="56"/>
      <c r="DLQ23" s="287"/>
      <c r="DLR23" s="288"/>
      <c r="DLS23" s="287"/>
      <c r="DLT23" s="287"/>
      <c r="DLU23" s="287"/>
      <c r="DLV23" s="289"/>
      <c r="DLW23" s="287"/>
      <c r="DLX23" s="287"/>
      <c r="DLY23" s="287"/>
      <c r="DLZ23" s="288"/>
      <c r="DMA23" s="287"/>
      <c r="DMB23" s="287"/>
      <c r="DMC23" s="290"/>
      <c r="DMD23" s="57"/>
      <c r="DME23" s="58"/>
      <c r="DMF23" s="59"/>
      <c r="DMG23" s="59"/>
      <c r="DMH23" s="56"/>
      <c r="DMI23" s="58"/>
      <c r="DMJ23" s="56"/>
      <c r="DMK23" s="56"/>
      <c r="DML23" s="287"/>
      <c r="DMM23" s="288"/>
      <c r="DMN23" s="287"/>
      <c r="DMO23" s="287"/>
      <c r="DMP23" s="287"/>
      <c r="DMQ23" s="289"/>
      <c r="DMR23" s="287"/>
      <c r="DMS23" s="287"/>
      <c r="DMT23" s="287"/>
      <c r="DMU23" s="288"/>
      <c r="DMV23" s="287"/>
      <c r="DMW23" s="287"/>
      <c r="DMX23" s="290"/>
      <c r="DMY23" s="57"/>
      <c r="DMZ23" s="58"/>
      <c r="DNA23" s="59"/>
      <c r="DNB23" s="59"/>
      <c r="DNC23" s="56"/>
      <c r="DND23" s="58"/>
      <c r="DNE23" s="56"/>
      <c r="DNF23" s="56"/>
      <c r="DNG23" s="287"/>
      <c r="DNH23" s="288"/>
      <c r="DNI23" s="287"/>
      <c r="DNJ23" s="287"/>
      <c r="DNK23" s="287"/>
      <c r="DNL23" s="289"/>
      <c r="DNM23" s="287"/>
      <c r="DNN23" s="287"/>
      <c r="DNO23" s="287"/>
      <c r="DNP23" s="288"/>
      <c r="DNQ23" s="287"/>
      <c r="DNR23" s="287"/>
      <c r="DNS23" s="290"/>
      <c r="DNT23" s="57"/>
      <c r="DNU23" s="58"/>
      <c r="DNV23" s="59"/>
      <c r="DNW23" s="59"/>
      <c r="DNX23" s="56"/>
      <c r="DNY23" s="58"/>
      <c r="DNZ23" s="56"/>
      <c r="DOA23" s="56"/>
      <c r="DOB23" s="287"/>
      <c r="DOC23" s="288"/>
      <c r="DOD23" s="287"/>
      <c r="DOE23" s="287"/>
      <c r="DOF23" s="287"/>
      <c r="DOG23" s="289"/>
      <c r="DOH23" s="287"/>
      <c r="DOI23" s="287"/>
      <c r="DOJ23" s="287"/>
      <c r="DOK23" s="288"/>
      <c r="DOL23" s="287"/>
      <c r="DOM23" s="287"/>
      <c r="DON23" s="290"/>
      <c r="DOO23" s="57"/>
      <c r="DOP23" s="58"/>
      <c r="DOQ23" s="59"/>
      <c r="DOR23" s="59"/>
      <c r="DOS23" s="56"/>
      <c r="DOT23" s="58"/>
      <c r="DOU23" s="56"/>
      <c r="DOV23" s="56"/>
      <c r="DOW23" s="287"/>
      <c r="DOX23" s="288"/>
      <c r="DOY23" s="287"/>
      <c r="DOZ23" s="287"/>
      <c r="DPA23" s="287"/>
      <c r="DPB23" s="289"/>
      <c r="DPC23" s="287"/>
      <c r="DPD23" s="287"/>
      <c r="DPE23" s="287"/>
      <c r="DPF23" s="288"/>
      <c r="DPG23" s="287"/>
      <c r="DPH23" s="287"/>
      <c r="DPI23" s="290"/>
      <c r="DPJ23" s="57"/>
      <c r="DPK23" s="58"/>
      <c r="DPL23" s="59"/>
      <c r="DPM23" s="59"/>
      <c r="DPN23" s="56"/>
      <c r="DPO23" s="58"/>
      <c r="DPP23" s="56"/>
      <c r="DPQ23" s="56"/>
      <c r="DPR23" s="287"/>
      <c r="DPS23" s="288"/>
      <c r="DPT23" s="287"/>
      <c r="DPU23" s="287"/>
      <c r="DPV23" s="287"/>
      <c r="DPW23" s="289"/>
      <c r="DPX23" s="287"/>
      <c r="DPY23" s="287"/>
      <c r="DPZ23" s="287"/>
      <c r="DQA23" s="288"/>
      <c r="DQB23" s="287"/>
      <c r="DQC23" s="287"/>
      <c r="DQD23" s="290"/>
      <c r="DQE23" s="57"/>
      <c r="DQF23" s="58"/>
      <c r="DQG23" s="59"/>
      <c r="DQH23" s="59"/>
      <c r="DQI23" s="56"/>
      <c r="DQJ23" s="58"/>
      <c r="DQK23" s="56"/>
      <c r="DQL23" s="56"/>
      <c r="DQM23" s="287"/>
      <c r="DQN23" s="288"/>
      <c r="DQO23" s="287"/>
      <c r="DQP23" s="287"/>
      <c r="DQQ23" s="287"/>
      <c r="DQR23" s="289"/>
      <c r="DQS23" s="287"/>
      <c r="DQT23" s="287"/>
      <c r="DQU23" s="287"/>
      <c r="DQV23" s="288"/>
      <c r="DQW23" s="287"/>
      <c r="DQX23" s="287"/>
      <c r="DQY23" s="290"/>
      <c r="DQZ23" s="57"/>
      <c r="DRA23" s="58"/>
      <c r="DRB23" s="59"/>
      <c r="DRC23" s="59"/>
      <c r="DRD23" s="56"/>
      <c r="DRE23" s="58"/>
      <c r="DRF23" s="56"/>
      <c r="DRG23" s="56"/>
      <c r="DRH23" s="287"/>
      <c r="DRI23" s="288"/>
      <c r="DRJ23" s="287"/>
      <c r="DRK23" s="287"/>
      <c r="DRL23" s="287"/>
      <c r="DRM23" s="289"/>
      <c r="DRN23" s="287"/>
      <c r="DRO23" s="287"/>
      <c r="DRP23" s="287"/>
      <c r="DRQ23" s="288"/>
      <c r="DRR23" s="287"/>
      <c r="DRS23" s="287"/>
      <c r="DRT23" s="290"/>
      <c r="DRU23" s="57"/>
      <c r="DRV23" s="58"/>
      <c r="DRW23" s="59"/>
      <c r="DRX23" s="59"/>
      <c r="DRY23" s="56"/>
      <c r="DRZ23" s="58"/>
      <c r="DSA23" s="56"/>
      <c r="DSB23" s="56"/>
      <c r="DSC23" s="287"/>
      <c r="DSD23" s="288"/>
      <c r="DSE23" s="287"/>
      <c r="DSF23" s="287"/>
      <c r="DSG23" s="287"/>
      <c r="DSH23" s="289"/>
      <c r="DSI23" s="287"/>
      <c r="DSJ23" s="287"/>
      <c r="DSK23" s="287"/>
      <c r="DSL23" s="288"/>
      <c r="DSM23" s="287"/>
      <c r="DSN23" s="287"/>
      <c r="DSO23" s="290"/>
      <c r="DSP23" s="57"/>
      <c r="DSQ23" s="58"/>
      <c r="DSR23" s="59"/>
      <c r="DSS23" s="59"/>
      <c r="DST23" s="56"/>
      <c r="DSU23" s="58"/>
      <c r="DSV23" s="56"/>
      <c r="DSW23" s="56"/>
      <c r="DSX23" s="287"/>
      <c r="DSY23" s="288"/>
      <c r="DSZ23" s="287"/>
      <c r="DTA23" s="287"/>
      <c r="DTB23" s="287"/>
      <c r="DTC23" s="289"/>
      <c r="DTD23" s="287"/>
      <c r="DTE23" s="287"/>
      <c r="DTF23" s="287"/>
      <c r="DTG23" s="288"/>
      <c r="DTH23" s="287"/>
      <c r="DTI23" s="287"/>
      <c r="DTJ23" s="290"/>
      <c r="DTK23" s="57"/>
      <c r="DTL23" s="58"/>
      <c r="DTM23" s="59"/>
      <c r="DTN23" s="59"/>
      <c r="DTO23" s="56"/>
      <c r="DTP23" s="58"/>
      <c r="DTQ23" s="56"/>
      <c r="DTR23" s="56"/>
      <c r="DTS23" s="287"/>
      <c r="DTT23" s="288"/>
      <c r="DTU23" s="287"/>
      <c r="DTV23" s="287"/>
      <c r="DTW23" s="287"/>
      <c r="DTX23" s="289"/>
      <c r="DTY23" s="287"/>
      <c r="DTZ23" s="287"/>
      <c r="DUA23" s="287"/>
      <c r="DUB23" s="288"/>
      <c r="DUC23" s="287"/>
      <c r="DUD23" s="287"/>
      <c r="DUE23" s="290"/>
      <c r="DUF23" s="57"/>
      <c r="DUG23" s="58"/>
      <c r="DUH23" s="59"/>
      <c r="DUI23" s="59"/>
      <c r="DUJ23" s="56"/>
      <c r="DUK23" s="58"/>
      <c r="DUL23" s="56"/>
      <c r="DUM23" s="56"/>
      <c r="DUN23" s="287"/>
      <c r="DUO23" s="288"/>
      <c r="DUP23" s="287"/>
      <c r="DUQ23" s="287"/>
      <c r="DUR23" s="287"/>
      <c r="DUS23" s="289"/>
      <c r="DUT23" s="287"/>
      <c r="DUU23" s="287"/>
      <c r="DUV23" s="287"/>
      <c r="DUW23" s="288"/>
      <c r="DUX23" s="287"/>
      <c r="DUY23" s="287"/>
      <c r="DUZ23" s="290"/>
      <c r="DVA23" s="57"/>
      <c r="DVB23" s="58"/>
      <c r="DVC23" s="59"/>
      <c r="DVD23" s="59"/>
      <c r="DVE23" s="56"/>
      <c r="DVF23" s="58"/>
      <c r="DVG23" s="56"/>
      <c r="DVH23" s="56"/>
      <c r="DVI23" s="287"/>
      <c r="DVJ23" s="288"/>
      <c r="DVK23" s="287"/>
      <c r="DVL23" s="287"/>
      <c r="DVM23" s="287"/>
      <c r="DVN23" s="289"/>
      <c r="DVO23" s="287"/>
      <c r="DVP23" s="287"/>
      <c r="DVQ23" s="287"/>
      <c r="DVR23" s="288"/>
      <c r="DVS23" s="287"/>
      <c r="DVT23" s="287"/>
      <c r="DVU23" s="290"/>
      <c r="DVV23" s="57"/>
      <c r="DVW23" s="58"/>
      <c r="DVX23" s="59"/>
      <c r="DVY23" s="59"/>
      <c r="DVZ23" s="56"/>
      <c r="DWA23" s="58"/>
      <c r="DWB23" s="56"/>
      <c r="DWC23" s="56"/>
      <c r="DWD23" s="287"/>
      <c r="DWE23" s="288"/>
      <c r="DWF23" s="287"/>
      <c r="DWG23" s="287"/>
      <c r="DWH23" s="287"/>
      <c r="DWI23" s="289"/>
      <c r="DWJ23" s="287"/>
      <c r="DWK23" s="287"/>
      <c r="DWL23" s="287"/>
      <c r="DWM23" s="288"/>
      <c r="DWN23" s="287"/>
      <c r="DWO23" s="287"/>
      <c r="DWP23" s="290"/>
      <c r="DWQ23" s="57"/>
      <c r="DWR23" s="58"/>
      <c r="DWS23" s="59"/>
      <c r="DWT23" s="59"/>
      <c r="DWU23" s="56"/>
      <c r="DWV23" s="58"/>
      <c r="DWW23" s="56"/>
      <c r="DWX23" s="56"/>
      <c r="DWY23" s="287"/>
      <c r="DWZ23" s="288"/>
      <c r="DXA23" s="287"/>
      <c r="DXB23" s="287"/>
      <c r="DXC23" s="287"/>
      <c r="DXD23" s="289"/>
      <c r="DXE23" s="287"/>
      <c r="DXF23" s="287"/>
      <c r="DXG23" s="287"/>
      <c r="DXH23" s="288"/>
      <c r="DXI23" s="287"/>
      <c r="DXJ23" s="287"/>
      <c r="DXK23" s="290"/>
      <c r="DXL23" s="57"/>
      <c r="DXM23" s="58"/>
      <c r="DXN23" s="59"/>
      <c r="DXO23" s="59"/>
      <c r="DXP23" s="56"/>
      <c r="DXQ23" s="58"/>
      <c r="DXR23" s="56"/>
      <c r="DXS23" s="56"/>
      <c r="DXT23" s="287"/>
      <c r="DXU23" s="288"/>
      <c r="DXV23" s="287"/>
      <c r="DXW23" s="287"/>
      <c r="DXX23" s="287"/>
      <c r="DXY23" s="289"/>
      <c r="DXZ23" s="287"/>
      <c r="DYA23" s="287"/>
      <c r="DYB23" s="287"/>
      <c r="DYC23" s="288"/>
      <c r="DYD23" s="287"/>
      <c r="DYE23" s="287"/>
      <c r="DYF23" s="290"/>
      <c r="DYG23" s="57"/>
      <c r="DYH23" s="58"/>
      <c r="DYI23" s="59"/>
      <c r="DYJ23" s="59"/>
      <c r="DYK23" s="56"/>
      <c r="DYL23" s="58"/>
      <c r="DYM23" s="56"/>
      <c r="DYN23" s="56"/>
      <c r="DYO23" s="287"/>
      <c r="DYP23" s="288"/>
      <c r="DYQ23" s="287"/>
      <c r="DYR23" s="287"/>
      <c r="DYS23" s="287"/>
      <c r="DYT23" s="289"/>
      <c r="DYU23" s="287"/>
      <c r="DYV23" s="287"/>
      <c r="DYW23" s="287"/>
      <c r="DYX23" s="288"/>
      <c r="DYY23" s="287"/>
      <c r="DYZ23" s="287"/>
      <c r="DZA23" s="290"/>
      <c r="DZB23" s="57"/>
      <c r="DZC23" s="58"/>
      <c r="DZD23" s="59"/>
      <c r="DZE23" s="59"/>
      <c r="DZF23" s="56"/>
      <c r="DZG23" s="58"/>
      <c r="DZH23" s="56"/>
      <c r="DZI23" s="56"/>
      <c r="DZJ23" s="287"/>
      <c r="DZK23" s="288"/>
      <c r="DZL23" s="287"/>
      <c r="DZM23" s="287"/>
      <c r="DZN23" s="287"/>
      <c r="DZO23" s="289"/>
      <c r="DZP23" s="287"/>
      <c r="DZQ23" s="287"/>
      <c r="DZR23" s="287"/>
      <c r="DZS23" s="288"/>
      <c r="DZT23" s="287"/>
      <c r="DZU23" s="287"/>
      <c r="DZV23" s="290"/>
      <c r="DZW23" s="57"/>
      <c r="DZX23" s="58"/>
      <c r="DZY23" s="59"/>
      <c r="DZZ23" s="59"/>
      <c r="EAA23" s="56"/>
      <c r="EAB23" s="58"/>
      <c r="EAC23" s="56"/>
      <c r="EAD23" s="56"/>
      <c r="EAE23" s="287"/>
      <c r="EAF23" s="288"/>
      <c r="EAG23" s="287"/>
      <c r="EAH23" s="287"/>
      <c r="EAI23" s="287"/>
      <c r="EAJ23" s="289"/>
      <c r="EAK23" s="287"/>
      <c r="EAL23" s="287"/>
      <c r="EAM23" s="287"/>
      <c r="EAN23" s="288"/>
      <c r="EAO23" s="287"/>
      <c r="EAP23" s="287"/>
      <c r="EAQ23" s="290"/>
      <c r="EAR23" s="57"/>
      <c r="EAS23" s="58"/>
      <c r="EAT23" s="59"/>
      <c r="EAU23" s="59"/>
      <c r="EAV23" s="56"/>
      <c r="EAW23" s="58"/>
      <c r="EAX23" s="56"/>
      <c r="EAY23" s="56"/>
      <c r="EAZ23" s="287"/>
      <c r="EBA23" s="288"/>
      <c r="EBB23" s="287"/>
      <c r="EBC23" s="287"/>
      <c r="EBD23" s="287"/>
      <c r="EBE23" s="289"/>
      <c r="EBF23" s="287"/>
      <c r="EBG23" s="287"/>
      <c r="EBH23" s="287"/>
      <c r="EBI23" s="288"/>
      <c r="EBJ23" s="287"/>
      <c r="EBK23" s="287"/>
      <c r="EBL23" s="290"/>
      <c r="EBM23" s="57"/>
      <c r="EBN23" s="58"/>
      <c r="EBO23" s="59"/>
      <c r="EBP23" s="59"/>
      <c r="EBQ23" s="56"/>
      <c r="EBR23" s="58"/>
      <c r="EBS23" s="56"/>
      <c r="EBT23" s="56"/>
      <c r="EBU23" s="287"/>
      <c r="EBV23" s="288"/>
      <c r="EBW23" s="287"/>
      <c r="EBX23" s="287"/>
      <c r="EBY23" s="287"/>
      <c r="EBZ23" s="289"/>
      <c r="ECA23" s="287"/>
      <c r="ECB23" s="287"/>
      <c r="ECC23" s="287"/>
      <c r="ECD23" s="288"/>
      <c r="ECE23" s="287"/>
      <c r="ECF23" s="287"/>
      <c r="ECG23" s="290"/>
      <c r="ECH23" s="57"/>
      <c r="ECI23" s="58"/>
      <c r="ECJ23" s="59"/>
      <c r="ECK23" s="59"/>
      <c r="ECL23" s="56"/>
      <c r="ECM23" s="58"/>
      <c r="ECN23" s="56"/>
      <c r="ECO23" s="56"/>
      <c r="ECP23" s="287"/>
      <c r="ECQ23" s="288"/>
      <c r="ECR23" s="287"/>
      <c r="ECS23" s="287"/>
      <c r="ECT23" s="287"/>
      <c r="ECU23" s="289"/>
      <c r="ECV23" s="287"/>
      <c r="ECW23" s="287"/>
      <c r="ECX23" s="287"/>
      <c r="ECY23" s="288"/>
      <c r="ECZ23" s="287"/>
      <c r="EDA23" s="287"/>
      <c r="EDB23" s="290"/>
      <c r="EDC23" s="57"/>
      <c r="EDD23" s="58"/>
      <c r="EDE23" s="59"/>
      <c r="EDF23" s="59"/>
      <c r="EDG23" s="56"/>
      <c r="EDH23" s="58"/>
      <c r="EDI23" s="56"/>
      <c r="EDJ23" s="56"/>
      <c r="EDK23" s="287"/>
      <c r="EDL23" s="288"/>
      <c r="EDM23" s="287"/>
      <c r="EDN23" s="287"/>
      <c r="EDO23" s="287"/>
      <c r="EDP23" s="289"/>
      <c r="EDQ23" s="287"/>
      <c r="EDR23" s="287"/>
      <c r="EDS23" s="287"/>
      <c r="EDT23" s="288"/>
      <c r="EDU23" s="287"/>
      <c r="EDV23" s="287"/>
      <c r="EDW23" s="290"/>
      <c r="EDX23" s="57"/>
      <c r="EDY23" s="58"/>
      <c r="EDZ23" s="59"/>
      <c r="EEA23" s="59"/>
      <c r="EEB23" s="56"/>
      <c r="EEC23" s="58"/>
      <c r="EED23" s="56"/>
      <c r="EEE23" s="56"/>
      <c r="EEF23" s="287"/>
      <c r="EEG23" s="288"/>
      <c r="EEH23" s="287"/>
      <c r="EEI23" s="287"/>
      <c r="EEJ23" s="287"/>
      <c r="EEK23" s="289"/>
      <c r="EEL23" s="287"/>
      <c r="EEM23" s="287"/>
      <c r="EEN23" s="287"/>
      <c r="EEO23" s="288"/>
      <c r="EEP23" s="287"/>
      <c r="EEQ23" s="287"/>
      <c r="EER23" s="290"/>
      <c r="EES23" s="57"/>
      <c r="EET23" s="58"/>
      <c r="EEU23" s="59"/>
      <c r="EEV23" s="59"/>
      <c r="EEW23" s="56"/>
      <c r="EEX23" s="58"/>
      <c r="EEY23" s="56"/>
      <c r="EEZ23" s="56"/>
      <c r="EFA23" s="287"/>
      <c r="EFB23" s="288"/>
      <c r="EFC23" s="287"/>
      <c r="EFD23" s="287"/>
      <c r="EFE23" s="287"/>
      <c r="EFF23" s="289"/>
      <c r="EFG23" s="287"/>
      <c r="EFH23" s="287"/>
      <c r="EFI23" s="287"/>
      <c r="EFJ23" s="288"/>
      <c r="EFK23" s="287"/>
      <c r="EFL23" s="287"/>
      <c r="EFM23" s="290"/>
      <c r="EFN23" s="57"/>
      <c r="EFO23" s="58"/>
      <c r="EFP23" s="59"/>
      <c r="EFQ23" s="59"/>
      <c r="EFR23" s="56"/>
      <c r="EFS23" s="58"/>
      <c r="EFT23" s="56"/>
      <c r="EFU23" s="56"/>
      <c r="EFV23" s="287"/>
      <c r="EFW23" s="288"/>
      <c r="EFX23" s="287"/>
      <c r="EFY23" s="287"/>
      <c r="EFZ23" s="287"/>
      <c r="EGA23" s="289"/>
      <c r="EGB23" s="287"/>
      <c r="EGC23" s="287"/>
      <c r="EGD23" s="287"/>
      <c r="EGE23" s="288"/>
      <c r="EGF23" s="287"/>
      <c r="EGG23" s="287"/>
      <c r="EGH23" s="290"/>
      <c r="EGI23" s="57"/>
      <c r="EGJ23" s="58"/>
      <c r="EGK23" s="59"/>
      <c r="EGL23" s="59"/>
      <c r="EGM23" s="56"/>
      <c r="EGN23" s="58"/>
      <c r="EGO23" s="56"/>
      <c r="EGP23" s="56"/>
      <c r="EGQ23" s="287"/>
      <c r="EGR23" s="288"/>
      <c r="EGS23" s="287"/>
      <c r="EGT23" s="287"/>
      <c r="EGU23" s="287"/>
      <c r="EGV23" s="289"/>
      <c r="EGW23" s="287"/>
      <c r="EGX23" s="287"/>
      <c r="EGY23" s="287"/>
      <c r="EGZ23" s="288"/>
      <c r="EHA23" s="287"/>
      <c r="EHB23" s="287"/>
      <c r="EHC23" s="290"/>
      <c r="EHD23" s="57"/>
      <c r="EHE23" s="58"/>
      <c r="EHF23" s="59"/>
      <c r="EHG23" s="59"/>
      <c r="EHH23" s="56"/>
      <c r="EHI23" s="58"/>
      <c r="EHJ23" s="56"/>
      <c r="EHK23" s="56"/>
      <c r="EHL23" s="287"/>
      <c r="EHM23" s="288"/>
      <c r="EHN23" s="287"/>
      <c r="EHO23" s="287"/>
      <c r="EHP23" s="287"/>
      <c r="EHQ23" s="289"/>
      <c r="EHR23" s="287"/>
      <c r="EHS23" s="287"/>
      <c r="EHT23" s="287"/>
      <c r="EHU23" s="288"/>
      <c r="EHV23" s="287"/>
      <c r="EHW23" s="287"/>
      <c r="EHX23" s="290"/>
      <c r="EHY23" s="57"/>
      <c r="EHZ23" s="58"/>
      <c r="EIA23" s="59"/>
      <c r="EIB23" s="59"/>
      <c r="EIC23" s="56"/>
      <c r="EID23" s="58"/>
      <c r="EIE23" s="56"/>
      <c r="EIF23" s="56"/>
      <c r="EIG23" s="287"/>
      <c r="EIH23" s="288"/>
      <c r="EII23" s="287"/>
      <c r="EIJ23" s="287"/>
      <c r="EIK23" s="287"/>
      <c r="EIL23" s="289"/>
      <c r="EIM23" s="287"/>
      <c r="EIN23" s="287"/>
      <c r="EIO23" s="287"/>
      <c r="EIP23" s="288"/>
      <c r="EIQ23" s="287"/>
      <c r="EIR23" s="287"/>
      <c r="EIS23" s="290"/>
      <c r="EIT23" s="57"/>
      <c r="EIU23" s="58"/>
      <c r="EIV23" s="59"/>
      <c r="EIW23" s="59"/>
      <c r="EIX23" s="56"/>
      <c r="EIY23" s="58"/>
      <c r="EIZ23" s="56"/>
      <c r="EJA23" s="56"/>
      <c r="EJB23" s="287"/>
      <c r="EJC23" s="288"/>
      <c r="EJD23" s="287"/>
      <c r="EJE23" s="287"/>
      <c r="EJF23" s="287"/>
      <c r="EJG23" s="289"/>
      <c r="EJH23" s="287"/>
      <c r="EJI23" s="287"/>
      <c r="EJJ23" s="287"/>
      <c r="EJK23" s="288"/>
      <c r="EJL23" s="287"/>
      <c r="EJM23" s="287"/>
      <c r="EJN23" s="290"/>
      <c r="EJO23" s="57"/>
      <c r="EJP23" s="58"/>
      <c r="EJQ23" s="59"/>
      <c r="EJR23" s="59"/>
      <c r="EJS23" s="56"/>
      <c r="EJT23" s="58"/>
      <c r="EJU23" s="56"/>
      <c r="EJV23" s="56"/>
      <c r="EJW23" s="287"/>
      <c r="EJX23" s="288"/>
      <c r="EJY23" s="287"/>
      <c r="EJZ23" s="287"/>
      <c r="EKA23" s="287"/>
      <c r="EKB23" s="289"/>
      <c r="EKC23" s="287"/>
      <c r="EKD23" s="287"/>
      <c r="EKE23" s="287"/>
      <c r="EKF23" s="288"/>
      <c r="EKG23" s="287"/>
      <c r="EKH23" s="287"/>
      <c r="EKI23" s="290"/>
      <c r="EKJ23" s="57"/>
      <c r="EKK23" s="58"/>
      <c r="EKL23" s="59"/>
      <c r="EKM23" s="59"/>
      <c r="EKN23" s="56"/>
      <c r="EKO23" s="58"/>
      <c r="EKP23" s="56"/>
      <c r="EKQ23" s="56"/>
      <c r="EKR23" s="287"/>
      <c r="EKS23" s="288"/>
      <c r="EKT23" s="287"/>
      <c r="EKU23" s="287"/>
      <c r="EKV23" s="287"/>
      <c r="EKW23" s="289"/>
      <c r="EKX23" s="287"/>
      <c r="EKY23" s="287"/>
      <c r="EKZ23" s="287"/>
      <c r="ELA23" s="288"/>
      <c r="ELB23" s="287"/>
      <c r="ELC23" s="287"/>
      <c r="ELD23" s="290"/>
      <c r="ELE23" s="57"/>
      <c r="ELF23" s="58"/>
      <c r="ELG23" s="59"/>
      <c r="ELH23" s="59"/>
      <c r="ELI23" s="56"/>
      <c r="ELJ23" s="58"/>
      <c r="ELK23" s="56"/>
      <c r="ELL23" s="56"/>
      <c r="ELM23" s="287"/>
      <c r="ELN23" s="288"/>
      <c r="ELO23" s="287"/>
      <c r="ELP23" s="287"/>
      <c r="ELQ23" s="287"/>
      <c r="ELR23" s="289"/>
      <c r="ELS23" s="287"/>
      <c r="ELT23" s="287"/>
      <c r="ELU23" s="287"/>
      <c r="ELV23" s="288"/>
      <c r="ELW23" s="287"/>
      <c r="ELX23" s="287"/>
      <c r="ELY23" s="290"/>
      <c r="ELZ23" s="57"/>
      <c r="EMA23" s="58"/>
      <c r="EMB23" s="59"/>
      <c r="EMC23" s="59"/>
      <c r="EMD23" s="56"/>
      <c r="EME23" s="58"/>
      <c r="EMF23" s="56"/>
      <c r="EMG23" s="56"/>
      <c r="EMH23" s="287"/>
      <c r="EMI23" s="288"/>
      <c r="EMJ23" s="287"/>
      <c r="EMK23" s="287"/>
      <c r="EML23" s="287"/>
      <c r="EMM23" s="289"/>
      <c r="EMN23" s="287"/>
      <c r="EMO23" s="287"/>
      <c r="EMP23" s="287"/>
      <c r="EMQ23" s="288"/>
      <c r="EMR23" s="287"/>
      <c r="EMS23" s="287"/>
      <c r="EMT23" s="290"/>
      <c r="EMU23" s="57"/>
      <c r="EMV23" s="58"/>
      <c r="EMW23" s="59"/>
      <c r="EMX23" s="59"/>
      <c r="EMY23" s="56"/>
      <c r="EMZ23" s="58"/>
      <c r="ENA23" s="56"/>
      <c r="ENB23" s="56"/>
      <c r="ENC23" s="287"/>
      <c r="END23" s="288"/>
      <c r="ENE23" s="287"/>
      <c r="ENF23" s="287"/>
      <c r="ENG23" s="287"/>
      <c r="ENH23" s="289"/>
      <c r="ENI23" s="287"/>
      <c r="ENJ23" s="287"/>
      <c r="ENK23" s="287"/>
      <c r="ENL23" s="288"/>
      <c r="ENM23" s="287"/>
      <c r="ENN23" s="287"/>
      <c r="ENO23" s="290"/>
      <c r="ENP23" s="57"/>
      <c r="ENQ23" s="58"/>
      <c r="ENR23" s="59"/>
      <c r="ENS23" s="59"/>
      <c r="ENT23" s="56"/>
      <c r="ENU23" s="58"/>
      <c r="ENV23" s="56"/>
      <c r="ENW23" s="56"/>
      <c r="ENX23" s="287"/>
      <c r="ENY23" s="288"/>
      <c r="ENZ23" s="287"/>
      <c r="EOA23" s="287"/>
      <c r="EOB23" s="287"/>
      <c r="EOC23" s="289"/>
      <c r="EOD23" s="287"/>
      <c r="EOE23" s="287"/>
      <c r="EOF23" s="287"/>
      <c r="EOG23" s="288"/>
      <c r="EOH23" s="287"/>
      <c r="EOI23" s="287"/>
      <c r="EOJ23" s="290"/>
      <c r="EOK23" s="57"/>
      <c r="EOL23" s="58"/>
      <c r="EOM23" s="59"/>
      <c r="EON23" s="59"/>
      <c r="EOO23" s="56"/>
      <c r="EOP23" s="58"/>
      <c r="EOQ23" s="56"/>
      <c r="EOR23" s="56"/>
      <c r="EOS23" s="287"/>
      <c r="EOT23" s="288"/>
      <c r="EOU23" s="287"/>
      <c r="EOV23" s="287"/>
      <c r="EOW23" s="287"/>
      <c r="EOX23" s="289"/>
      <c r="EOY23" s="287"/>
      <c r="EOZ23" s="287"/>
      <c r="EPA23" s="287"/>
      <c r="EPB23" s="288"/>
      <c r="EPC23" s="287"/>
      <c r="EPD23" s="287"/>
      <c r="EPE23" s="290"/>
      <c r="EPF23" s="57"/>
      <c r="EPG23" s="58"/>
      <c r="EPH23" s="59"/>
      <c r="EPI23" s="59"/>
      <c r="EPJ23" s="56"/>
      <c r="EPK23" s="58"/>
      <c r="EPL23" s="56"/>
      <c r="EPM23" s="56"/>
      <c r="EPN23" s="287"/>
      <c r="EPO23" s="288"/>
      <c r="EPP23" s="287"/>
      <c r="EPQ23" s="287"/>
      <c r="EPR23" s="287"/>
      <c r="EPS23" s="289"/>
      <c r="EPT23" s="287"/>
      <c r="EPU23" s="287"/>
      <c r="EPV23" s="287"/>
      <c r="EPW23" s="288"/>
      <c r="EPX23" s="287"/>
      <c r="EPY23" s="287"/>
      <c r="EPZ23" s="290"/>
      <c r="EQA23" s="57"/>
      <c r="EQB23" s="58"/>
      <c r="EQC23" s="59"/>
      <c r="EQD23" s="59"/>
      <c r="EQE23" s="56"/>
      <c r="EQF23" s="58"/>
      <c r="EQG23" s="56"/>
      <c r="EQH23" s="56"/>
      <c r="EQI23" s="287"/>
      <c r="EQJ23" s="288"/>
      <c r="EQK23" s="287"/>
      <c r="EQL23" s="287"/>
      <c r="EQM23" s="287"/>
      <c r="EQN23" s="289"/>
      <c r="EQO23" s="287"/>
      <c r="EQP23" s="287"/>
      <c r="EQQ23" s="287"/>
      <c r="EQR23" s="288"/>
      <c r="EQS23" s="287"/>
      <c r="EQT23" s="287"/>
      <c r="EQU23" s="290"/>
      <c r="EQV23" s="57"/>
      <c r="EQW23" s="58"/>
      <c r="EQX23" s="59"/>
      <c r="EQY23" s="59"/>
      <c r="EQZ23" s="56"/>
      <c r="ERA23" s="58"/>
      <c r="ERB23" s="56"/>
      <c r="ERC23" s="56"/>
      <c r="ERD23" s="287"/>
      <c r="ERE23" s="288"/>
      <c r="ERF23" s="287"/>
      <c r="ERG23" s="287"/>
      <c r="ERH23" s="287"/>
      <c r="ERI23" s="289"/>
      <c r="ERJ23" s="287"/>
      <c r="ERK23" s="287"/>
      <c r="ERL23" s="287"/>
      <c r="ERM23" s="288"/>
      <c r="ERN23" s="287"/>
      <c r="ERO23" s="287"/>
      <c r="ERP23" s="290"/>
      <c r="ERQ23" s="57"/>
      <c r="ERR23" s="58"/>
      <c r="ERS23" s="59"/>
      <c r="ERT23" s="59"/>
      <c r="ERU23" s="56"/>
      <c r="ERV23" s="58"/>
      <c r="ERW23" s="56"/>
      <c r="ERX23" s="56"/>
      <c r="ERY23" s="287"/>
      <c r="ERZ23" s="288"/>
      <c r="ESA23" s="287"/>
      <c r="ESB23" s="287"/>
      <c r="ESC23" s="287"/>
      <c r="ESD23" s="289"/>
      <c r="ESE23" s="287"/>
      <c r="ESF23" s="287"/>
      <c r="ESG23" s="287"/>
      <c r="ESH23" s="288"/>
      <c r="ESI23" s="287"/>
      <c r="ESJ23" s="287"/>
      <c r="ESK23" s="290"/>
      <c r="ESL23" s="57"/>
      <c r="ESM23" s="58"/>
      <c r="ESN23" s="59"/>
      <c r="ESO23" s="59"/>
      <c r="ESP23" s="56"/>
      <c r="ESQ23" s="58"/>
      <c r="ESR23" s="56"/>
      <c r="ESS23" s="56"/>
      <c r="EST23" s="287"/>
      <c r="ESU23" s="288"/>
      <c r="ESV23" s="287"/>
      <c r="ESW23" s="287"/>
      <c r="ESX23" s="287"/>
      <c r="ESY23" s="289"/>
      <c r="ESZ23" s="287"/>
      <c r="ETA23" s="287"/>
      <c r="ETB23" s="287"/>
      <c r="ETC23" s="288"/>
      <c r="ETD23" s="287"/>
      <c r="ETE23" s="287"/>
      <c r="ETF23" s="290"/>
      <c r="ETG23" s="57"/>
      <c r="ETH23" s="58"/>
      <c r="ETI23" s="59"/>
      <c r="ETJ23" s="59"/>
      <c r="ETK23" s="56"/>
      <c r="ETL23" s="58"/>
      <c r="ETM23" s="56"/>
      <c r="ETN23" s="56"/>
      <c r="ETO23" s="287"/>
      <c r="ETP23" s="288"/>
      <c r="ETQ23" s="287"/>
      <c r="ETR23" s="287"/>
      <c r="ETS23" s="287"/>
      <c r="ETT23" s="289"/>
      <c r="ETU23" s="287"/>
      <c r="ETV23" s="287"/>
      <c r="ETW23" s="287"/>
      <c r="ETX23" s="288"/>
      <c r="ETY23" s="287"/>
      <c r="ETZ23" s="287"/>
      <c r="EUA23" s="290"/>
      <c r="EUB23" s="57"/>
      <c r="EUC23" s="58"/>
      <c r="EUD23" s="59"/>
      <c r="EUE23" s="59"/>
      <c r="EUF23" s="56"/>
      <c r="EUG23" s="58"/>
      <c r="EUH23" s="56"/>
      <c r="EUI23" s="56"/>
      <c r="EUJ23" s="287"/>
      <c r="EUK23" s="288"/>
      <c r="EUL23" s="287"/>
      <c r="EUM23" s="287"/>
      <c r="EUN23" s="287"/>
      <c r="EUO23" s="289"/>
      <c r="EUP23" s="287"/>
      <c r="EUQ23" s="287"/>
      <c r="EUR23" s="287"/>
      <c r="EUS23" s="288"/>
      <c r="EUT23" s="287"/>
      <c r="EUU23" s="287"/>
      <c r="EUV23" s="290"/>
      <c r="EUW23" s="57"/>
      <c r="EUX23" s="58"/>
      <c r="EUY23" s="59"/>
      <c r="EUZ23" s="59"/>
      <c r="EVA23" s="56"/>
      <c r="EVB23" s="58"/>
      <c r="EVC23" s="56"/>
      <c r="EVD23" s="56"/>
      <c r="EVE23" s="287"/>
      <c r="EVF23" s="288"/>
      <c r="EVG23" s="287"/>
      <c r="EVH23" s="287"/>
      <c r="EVI23" s="287"/>
      <c r="EVJ23" s="289"/>
      <c r="EVK23" s="287"/>
      <c r="EVL23" s="287"/>
      <c r="EVM23" s="287"/>
      <c r="EVN23" s="288"/>
      <c r="EVO23" s="287"/>
      <c r="EVP23" s="287"/>
      <c r="EVQ23" s="290"/>
      <c r="EVR23" s="57"/>
      <c r="EVS23" s="58"/>
      <c r="EVT23" s="59"/>
      <c r="EVU23" s="59"/>
      <c r="EVV23" s="56"/>
      <c r="EVW23" s="58"/>
      <c r="EVX23" s="56"/>
      <c r="EVY23" s="56"/>
      <c r="EVZ23" s="287"/>
      <c r="EWA23" s="288"/>
      <c r="EWB23" s="287"/>
      <c r="EWC23" s="287"/>
      <c r="EWD23" s="287"/>
      <c r="EWE23" s="289"/>
      <c r="EWF23" s="287"/>
      <c r="EWG23" s="287"/>
      <c r="EWH23" s="287"/>
      <c r="EWI23" s="288"/>
      <c r="EWJ23" s="287"/>
      <c r="EWK23" s="287"/>
      <c r="EWL23" s="290"/>
      <c r="EWM23" s="57"/>
      <c r="EWN23" s="58"/>
      <c r="EWO23" s="59"/>
      <c r="EWP23" s="59"/>
      <c r="EWQ23" s="56"/>
      <c r="EWR23" s="58"/>
      <c r="EWS23" s="56"/>
      <c r="EWT23" s="56"/>
      <c r="EWU23" s="287"/>
      <c r="EWV23" s="288"/>
      <c r="EWW23" s="287"/>
      <c r="EWX23" s="287"/>
      <c r="EWY23" s="287"/>
      <c r="EWZ23" s="289"/>
      <c r="EXA23" s="287"/>
      <c r="EXB23" s="287"/>
      <c r="EXC23" s="287"/>
      <c r="EXD23" s="288"/>
      <c r="EXE23" s="287"/>
      <c r="EXF23" s="287"/>
      <c r="EXG23" s="290"/>
      <c r="EXH23" s="57"/>
      <c r="EXI23" s="58"/>
      <c r="EXJ23" s="59"/>
      <c r="EXK23" s="59"/>
      <c r="EXL23" s="56"/>
      <c r="EXM23" s="58"/>
      <c r="EXN23" s="56"/>
      <c r="EXO23" s="56"/>
      <c r="EXP23" s="287"/>
      <c r="EXQ23" s="288"/>
      <c r="EXR23" s="287"/>
      <c r="EXS23" s="287"/>
      <c r="EXT23" s="287"/>
      <c r="EXU23" s="289"/>
      <c r="EXV23" s="287"/>
      <c r="EXW23" s="287"/>
      <c r="EXX23" s="287"/>
      <c r="EXY23" s="288"/>
      <c r="EXZ23" s="287"/>
      <c r="EYA23" s="287"/>
      <c r="EYB23" s="290"/>
      <c r="EYC23" s="57"/>
      <c r="EYD23" s="58"/>
      <c r="EYE23" s="59"/>
      <c r="EYF23" s="59"/>
      <c r="EYG23" s="56"/>
      <c r="EYH23" s="58"/>
      <c r="EYI23" s="56"/>
      <c r="EYJ23" s="56"/>
      <c r="EYK23" s="287"/>
      <c r="EYL23" s="288"/>
      <c r="EYM23" s="287"/>
      <c r="EYN23" s="287"/>
      <c r="EYO23" s="287"/>
      <c r="EYP23" s="289"/>
      <c r="EYQ23" s="287"/>
      <c r="EYR23" s="287"/>
      <c r="EYS23" s="287"/>
      <c r="EYT23" s="288"/>
      <c r="EYU23" s="287"/>
      <c r="EYV23" s="287"/>
      <c r="EYW23" s="290"/>
      <c r="EYX23" s="57"/>
      <c r="EYY23" s="58"/>
      <c r="EYZ23" s="59"/>
      <c r="EZA23" s="59"/>
      <c r="EZB23" s="56"/>
      <c r="EZC23" s="58"/>
      <c r="EZD23" s="56"/>
      <c r="EZE23" s="56"/>
      <c r="EZF23" s="287"/>
      <c r="EZG23" s="288"/>
      <c r="EZH23" s="287"/>
      <c r="EZI23" s="287"/>
      <c r="EZJ23" s="287"/>
      <c r="EZK23" s="289"/>
      <c r="EZL23" s="287"/>
      <c r="EZM23" s="287"/>
      <c r="EZN23" s="287"/>
      <c r="EZO23" s="288"/>
      <c r="EZP23" s="287"/>
      <c r="EZQ23" s="287"/>
      <c r="EZR23" s="290"/>
      <c r="EZS23" s="57"/>
      <c r="EZT23" s="58"/>
      <c r="EZU23" s="59"/>
      <c r="EZV23" s="59"/>
      <c r="EZW23" s="56"/>
      <c r="EZX23" s="58"/>
      <c r="EZY23" s="56"/>
      <c r="EZZ23" s="56"/>
      <c r="FAA23" s="287"/>
      <c r="FAB23" s="288"/>
      <c r="FAC23" s="287"/>
      <c r="FAD23" s="287"/>
      <c r="FAE23" s="287"/>
      <c r="FAF23" s="289"/>
      <c r="FAG23" s="287"/>
      <c r="FAH23" s="287"/>
      <c r="FAI23" s="287"/>
      <c r="FAJ23" s="288"/>
      <c r="FAK23" s="287"/>
      <c r="FAL23" s="287"/>
      <c r="FAM23" s="290"/>
      <c r="FAN23" s="57"/>
      <c r="FAO23" s="58"/>
      <c r="FAP23" s="59"/>
      <c r="FAQ23" s="59"/>
      <c r="FAR23" s="56"/>
      <c r="FAS23" s="58"/>
      <c r="FAT23" s="56"/>
      <c r="FAU23" s="56"/>
      <c r="FAV23" s="287"/>
      <c r="FAW23" s="288"/>
      <c r="FAX23" s="287"/>
      <c r="FAY23" s="287"/>
      <c r="FAZ23" s="287"/>
      <c r="FBA23" s="289"/>
      <c r="FBB23" s="287"/>
      <c r="FBC23" s="287"/>
      <c r="FBD23" s="287"/>
      <c r="FBE23" s="288"/>
      <c r="FBF23" s="287"/>
      <c r="FBG23" s="287"/>
      <c r="FBH23" s="290"/>
      <c r="FBI23" s="57"/>
      <c r="FBJ23" s="58"/>
      <c r="FBK23" s="59"/>
      <c r="FBL23" s="59"/>
      <c r="FBM23" s="56"/>
      <c r="FBN23" s="58"/>
      <c r="FBO23" s="56"/>
      <c r="FBP23" s="56"/>
      <c r="FBQ23" s="287"/>
      <c r="FBR23" s="288"/>
      <c r="FBS23" s="287"/>
      <c r="FBT23" s="287"/>
      <c r="FBU23" s="287"/>
      <c r="FBV23" s="289"/>
      <c r="FBW23" s="287"/>
      <c r="FBX23" s="287"/>
      <c r="FBY23" s="287"/>
      <c r="FBZ23" s="288"/>
      <c r="FCA23" s="287"/>
      <c r="FCB23" s="287"/>
      <c r="FCC23" s="290"/>
      <c r="FCD23" s="57"/>
      <c r="FCE23" s="58"/>
      <c r="FCF23" s="59"/>
      <c r="FCG23" s="59"/>
      <c r="FCH23" s="56"/>
      <c r="FCI23" s="58"/>
      <c r="FCJ23" s="56"/>
      <c r="FCK23" s="56"/>
      <c r="FCL23" s="287"/>
      <c r="FCM23" s="288"/>
      <c r="FCN23" s="287"/>
      <c r="FCO23" s="287"/>
      <c r="FCP23" s="287"/>
      <c r="FCQ23" s="289"/>
      <c r="FCR23" s="287"/>
      <c r="FCS23" s="287"/>
      <c r="FCT23" s="287"/>
      <c r="FCU23" s="288"/>
      <c r="FCV23" s="287"/>
      <c r="FCW23" s="287"/>
      <c r="FCX23" s="290"/>
      <c r="FCY23" s="57"/>
      <c r="FCZ23" s="58"/>
      <c r="FDA23" s="59"/>
      <c r="FDB23" s="59"/>
      <c r="FDC23" s="56"/>
      <c r="FDD23" s="58"/>
      <c r="FDE23" s="56"/>
      <c r="FDF23" s="56"/>
      <c r="FDG23" s="287"/>
      <c r="FDH23" s="288"/>
      <c r="FDI23" s="287"/>
      <c r="FDJ23" s="287"/>
      <c r="FDK23" s="287"/>
      <c r="FDL23" s="289"/>
      <c r="FDM23" s="287"/>
      <c r="FDN23" s="287"/>
      <c r="FDO23" s="287"/>
      <c r="FDP23" s="288"/>
      <c r="FDQ23" s="287"/>
      <c r="FDR23" s="287"/>
      <c r="FDS23" s="290"/>
      <c r="FDT23" s="57"/>
      <c r="FDU23" s="58"/>
      <c r="FDV23" s="59"/>
      <c r="FDW23" s="59"/>
      <c r="FDX23" s="56"/>
      <c r="FDY23" s="58"/>
      <c r="FDZ23" s="56"/>
      <c r="FEA23" s="56"/>
      <c r="FEB23" s="287"/>
      <c r="FEC23" s="288"/>
      <c r="FED23" s="287"/>
      <c r="FEE23" s="287"/>
      <c r="FEF23" s="287"/>
      <c r="FEG23" s="289"/>
      <c r="FEH23" s="287"/>
      <c r="FEI23" s="287"/>
      <c r="FEJ23" s="287"/>
      <c r="FEK23" s="288"/>
      <c r="FEL23" s="287"/>
      <c r="FEM23" s="287"/>
      <c r="FEN23" s="290"/>
      <c r="FEO23" s="57"/>
      <c r="FEP23" s="58"/>
      <c r="FEQ23" s="59"/>
      <c r="FER23" s="59"/>
      <c r="FES23" s="56"/>
      <c r="FET23" s="58"/>
      <c r="FEU23" s="56"/>
      <c r="FEV23" s="56"/>
      <c r="FEW23" s="287"/>
      <c r="FEX23" s="288"/>
      <c r="FEY23" s="287"/>
      <c r="FEZ23" s="287"/>
      <c r="FFA23" s="287"/>
      <c r="FFB23" s="289"/>
      <c r="FFC23" s="287"/>
      <c r="FFD23" s="287"/>
      <c r="FFE23" s="287"/>
      <c r="FFF23" s="288"/>
      <c r="FFG23" s="287"/>
      <c r="FFH23" s="287"/>
      <c r="FFI23" s="290"/>
      <c r="FFJ23" s="57"/>
      <c r="FFK23" s="58"/>
      <c r="FFL23" s="59"/>
      <c r="FFM23" s="59"/>
      <c r="FFN23" s="56"/>
      <c r="FFO23" s="58"/>
      <c r="FFP23" s="56"/>
      <c r="FFQ23" s="56"/>
      <c r="FFR23" s="287"/>
      <c r="FFS23" s="288"/>
      <c r="FFT23" s="287"/>
      <c r="FFU23" s="287"/>
      <c r="FFV23" s="287"/>
      <c r="FFW23" s="289"/>
      <c r="FFX23" s="287"/>
      <c r="FFY23" s="287"/>
      <c r="FFZ23" s="287"/>
      <c r="FGA23" s="288"/>
      <c r="FGB23" s="287"/>
      <c r="FGC23" s="287"/>
      <c r="FGD23" s="290"/>
      <c r="FGE23" s="57"/>
      <c r="FGF23" s="58"/>
      <c r="FGG23" s="59"/>
      <c r="FGH23" s="59"/>
      <c r="FGI23" s="56"/>
      <c r="FGJ23" s="58"/>
      <c r="FGK23" s="56"/>
      <c r="FGL23" s="56"/>
      <c r="FGM23" s="287"/>
      <c r="FGN23" s="288"/>
      <c r="FGO23" s="287"/>
      <c r="FGP23" s="287"/>
      <c r="FGQ23" s="287"/>
      <c r="FGR23" s="289"/>
      <c r="FGS23" s="287"/>
      <c r="FGT23" s="287"/>
      <c r="FGU23" s="287"/>
      <c r="FGV23" s="288"/>
      <c r="FGW23" s="287"/>
      <c r="FGX23" s="287"/>
      <c r="FGY23" s="290"/>
      <c r="FGZ23" s="57"/>
      <c r="FHA23" s="58"/>
      <c r="FHB23" s="59"/>
      <c r="FHC23" s="59"/>
      <c r="FHD23" s="56"/>
      <c r="FHE23" s="58"/>
      <c r="FHF23" s="56"/>
      <c r="FHG23" s="56"/>
      <c r="FHH23" s="287"/>
      <c r="FHI23" s="288"/>
      <c r="FHJ23" s="287"/>
      <c r="FHK23" s="287"/>
      <c r="FHL23" s="287"/>
      <c r="FHM23" s="289"/>
      <c r="FHN23" s="287"/>
      <c r="FHO23" s="287"/>
      <c r="FHP23" s="287"/>
      <c r="FHQ23" s="288"/>
      <c r="FHR23" s="287"/>
      <c r="FHS23" s="287"/>
      <c r="FHT23" s="290"/>
      <c r="FHU23" s="57"/>
      <c r="FHV23" s="58"/>
      <c r="FHW23" s="59"/>
      <c r="FHX23" s="59"/>
      <c r="FHY23" s="56"/>
      <c r="FHZ23" s="58"/>
      <c r="FIA23" s="56"/>
      <c r="FIB23" s="56"/>
      <c r="FIC23" s="287"/>
      <c r="FID23" s="288"/>
      <c r="FIE23" s="287"/>
      <c r="FIF23" s="287"/>
      <c r="FIG23" s="287"/>
      <c r="FIH23" s="289"/>
      <c r="FII23" s="287"/>
      <c r="FIJ23" s="287"/>
      <c r="FIK23" s="287"/>
      <c r="FIL23" s="288"/>
      <c r="FIM23" s="287"/>
      <c r="FIN23" s="287"/>
      <c r="FIO23" s="290"/>
      <c r="FIP23" s="57"/>
      <c r="FIQ23" s="58"/>
      <c r="FIR23" s="59"/>
      <c r="FIS23" s="59"/>
      <c r="FIT23" s="56"/>
      <c r="FIU23" s="58"/>
      <c r="FIV23" s="56"/>
      <c r="FIW23" s="56"/>
      <c r="FIX23" s="287"/>
      <c r="FIY23" s="288"/>
      <c r="FIZ23" s="287"/>
      <c r="FJA23" s="287"/>
      <c r="FJB23" s="287"/>
      <c r="FJC23" s="289"/>
      <c r="FJD23" s="287"/>
      <c r="FJE23" s="287"/>
      <c r="FJF23" s="287"/>
      <c r="FJG23" s="288"/>
      <c r="FJH23" s="287"/>
      <c r="FJI23" s="287"/>
      <c r="FJJ23" s="290"/>
      <c r="FJK23" s="57"/>
      <c r="FJL23" s="58"/>
      <c r="FJM23" s="59"/>
      <c r="FJN23" s="59"/>
      <c r="FJO23" s="56"/>
      <c r="FJP23" s="58"/>
      <c r="FJQ23" s="56"/>
      <c r="FJR23" s="56"/>
      <c r="FJS23" s="287"/>
      <c r="FJT23" s="288"/>
      <c r="FJU23" s="287"/>
      <c r="FJV23" s="287"/>
      <c r="FJW23" s="287"/>
      <c r="FJX23" s="289"/>
      <c r="FJY23" s="287"/>
      <c r="FJZ23" s="287"/>
      <c r="FKA23" s="287"/>
      <c r="FKB23" s="288"/>
      <c r="FKC23" s="287"/>
      <c r="FKD23" s="287"/>
      <c r="FKE23" s="290"/>
      <c r="FKF23" s="57"/>
      <c r="FKG23" s="58"/>
      <c r="FKH23" s="59"/>
      <c r="FKI23" s="59"/>
      <c r="FKJ23" s="56"/>
      <c r="FKK23" s="58"/>
      <c r="FKL23" s="56"/>
      <c r="FKM23" s="56"/>
      <c r="FKN23" s="287"/>
      <c r="FKO23" s="288"/>
      <c r="FKP23" s="287"/>
      <c r="FKQ23" s="287"/>
      <c r="FKR23" s="287"/>
      <c r="FKS23" s="289"/>
      <c r="FKT23" s="287"/>
      <c r="FKU23" s="287"/>
      <c r="FKV23" s="287"/>
      <c r="FKW23" s="288"/>
      <c r="FKX23" s="287"/>
      <c r="FKY23" s="287"/>
      <c r="FKZ23" s="290"/>
      <c r="FLA23" s="57"/>
      <c r="FLB23" s="58"/>
      <c r="FLC23" s="59"/>
      <c r="FLD23" s="59"/>
      <c r="FLE23" s="56"/>
      <c r="FLF23" s="58"/>
      <c r="FLG23" s="56"/>
      <c r="FLH23" s="56"/>
      <c r="FLI23" s="287"/>
      <c r="FLJ23" s="288"/>
      <c r="FLK23" s="287"/>
      <c r="FLL23" s="287"/>
      <c r="FLM23" s="287"/>
      <c r="FLN23" s="289"/>
      <c r="FLO23" s="287"/>
      <c r="FLP23" s="287"/>
      <c r="FLQ23" s="287"/>
      <c r="FLR23" s="288"/>
      <c r="FLS23" s="287"/>
      <c r="FLT23" s="287"/>
      <c r="FLU23" s="290"/>
      <c r="FLV23" s="57"/>
      <c r="FLW23" s="58"/>
      <c r="FLX23" s="59"/>
      <c r="FLY23" s="59"/>
      <c r="FLZ23" s="56"/>
      <c r="FMA23" s="58"/>
      <c r="FMB23" s="56"/>
      <c r="FMC23" s="56"/>
      <c r="FMD23" s="287"/>
      <c r="FME23" s="288"/>
      <c r="FMF23" s="287"/>
      <c r="FMG23" s="287"/>
      <c r="FMH23" s="287"/>
      <c r="FMI23" s="289"/>
      <c r="FMJ23" s="287"/>
      <c r="FMK23" s="287"/>
      <c r="FML23" s="287"/>
      <c r="FMM23" s="288"/>
      <c r="FMN23" s="287"/>
      <c r="FMO23" s="287"/>
      <c r="FMP23" s="290"/>
      <c r="FMQ23" s="57"/>
      <c r="FMR23" s="58"/>
      <c r="FMS23" s="59"/>
      <c r="FMT23" s="59"/>
      <c r="FMU23" s="56"/>
      <c r="FMV23" s="58"/>
      <c r="FMW23" s="56"/>
      <c r="FMX23" s="56"/>
      <c r="FMY23" s="287"/>
      <c r="FMZ23" s="288"/>
      <c r="FNA23" s="287"/>
      <c r="FNB23" s="287"/>
      <c r="FNC23" s="287"/>
      <c r="FND23" s="289"/>
      <c r="FNE23" s="287"/>
      <c r="FNF23" s="287"/>
      <c r="FNG23" s="287"/>
      <c r="FNH23" s="288"/>
      <c r="FNI23" s="287"/>
      <c r="FNJ23" s="287"/>
      <c r="FNK23" s="290"/>
      <c r="FNL23" s="57"/>
      <c r="FNM23" s="58"/>
      <c r="FNN23" s="59"/>
      <c r="FNO23" s="59"/>
      <c r="FNP23" s="56"/>
      <c r="FNQ23" s="58"/>
      <c r="FNR23" s="56"/>
      <c r="FNS23" s="56"/>
      <c r="FNT23" s="287"/>
      <c r="FNU23" s="288"/>
      <c r="FNV23" s="287"/>
      <c r="FNW23" s="287"/>
      <c r="FNX23" s="287"/>
      <c r="FNY23" s="289"/>
      <c r="FNZ23" s="287"/>
      <c r="FOA23" s="287"/>
      <c r="FOB23" s="287"/>
      <c r="FOC23" s="288"/>
      <c r="FOD23" s="287"/>
      <c r="FOE23" s="287"/>
      <c r="FOF23" s="290"/>
      <c r="FOG23" s="57"/>
      <c r="FOH23" s="58"/>
      <c r="FOI23" s="59"/>
      <c r="FOJ23" s="59"/>
      <c r="FOK23" s="56"/>
      <c r="FOL23" s="58"/>
      <c r="FOM23" s="56"/>
      <c r="FON23" s="56"/>
      <c r="FOO23" s="287"/>
      <c r="FOP23" s="288"/>
      <c r="FOQ23" s="287"/>
      <c r="FOR23" s="287"/>
      <c r="FOS23" s="287"/>
      <c r="FOT23" s="289"/>
      <c r="FOU23" s="287"/>
      <c r="FOV23" s="287"/>
      <c r="FOW23" s="287"/>
      <c r="FOX23" s="288"/>
      <c r="FOY23" s="287"/>
      <c r="FOZ23" s="287"/>
      <c r="FPA23" s="290"/>
      <c r="FPB23" s="57"/>
      <c r="FPC23" s="58"/>
      <c r="FPD23" s="59"/>
      <c r="FPE23" s="59"/>
      <c r="FPF23" s="56"/>
      <c r="FPG23" s="58"/>
      <c r="FPH23" s="56"/>
      <c r="FPI23" s="56"/>
      <c r="FPJ23" s="287"/>
      <c r="FPK23" s="288"/>
      <c r="FPL23" s="287"/>
      <c r="FPM23" s="287"/>
      <c r="FPN23" s="287"/>
      <c r="FPO23" s="289"/>
      <c r="FPP23" s="287"/>
      <c r="FPQ23" s="287"/>
      <c r="FPR23" s="287"/>
      <c r="FPS23" s="288"/>
      <c r="FPT23" s="287"/>
      <c r="FPU23" s="287"/>
      <c r="FPV23" s="290"/>
      <c r="FPW23" s="57"/>
      <c r="FPX23" s="58"/>
      <c r="FPY23" s="59"/>
      <c r="FPZ23" s="59"/>
      <c r="FQA23" s="56"/>
      <c r="FQB23" s="58"/>
      <c r="FQC23" s="56"/>
      <c r="FQD23" s="56"/>
      <c r="FQE23" s="287"/>
      <c r="FQF23" s="288"/>
      <c r="FQG23" s="287"/>
      <c r="FQH23" s="287"/>
      <c r="FQI23" s="287"/>
      <c r="FQJ23" s="289"/>
      <c r="FQK23" s="287"/>
      <c r="FQL23" s="287"/>
      <c r="FQM23" s="287"/>
      <c r="FQN23" s="288"/>
      <c r="FQO23" s="287"/>
      <c r="FQP23" s="287"/>
      <c r="FQQ23" s="290"/>
      <c r="FQR23" s="57"/>
      <c r="FQS23" s="58"/>
      <c r="FQT23" s="59"/>
      <c r="FQU23" s="59"/>
      <c r="FQV23" s="56"/>
      <c r="FQW23" s="58"/>
      <c r="FQX23" s="56"/>
      <c r="FQY23" s="56"/>
      <c r="FQZ23" s="287"/>
      <c r="FRA23" s="288"/>
      <c r="FRB23" s="287"/>
      <c r="FRC23" s="287"/>
      <c r="FRD23" s="287"/>
      <c r="FRE23" s="289"/>
      <c r="FRF23" s="287"/>
      <c r="FRG23" s="287"/>
      <c r="FRH23" s="287"/>
      <c r="FRI23" s="288"/>
      <c r="FRJ23" s="287"/>
      <c r="FRK23" s="287"/>
      <c r="FRL23" s="290"/>
      <c r="FRM23" s="57"/>
      <c r="FRN23" s="58"/>
      <c r="FRO23" s="59"/>
      <c r="FRP23" s="59"/>
      <c r="FRQ23" s="56"/>
      <c r="FRR23" s="58"/>
      <c r="FRS23" s="56"/>
      <c r="FRT23" s="56"/>
      <c r="FRU23" s="287"/>
      <c r="FRV23" s="288"/>
      <c r="FRW23" s="287"/>
      <c r="FRX23" s="287"/>
      <c r="FRY23" s="287"/>
      <c r="FRZ23" s="289"/>
      <c r="FSA23" s="287"/>
      <c r="FSB23" s="287"/>
      <c r="FSC23" s="287"/>
      <c r="FSD23" s="288"/>
      <c r="FSE23" s="287"/>
      <c r="FSF23" s="287"/>
      <c r="FSG23" s="290"/>
      <c r="FSH23" s="57"/>
      <c r="FSI23" s="58"/>
      <c r="FSJ23" s="59"/>
      <c r="FSK23" s="59"/>
      <c r="FSL23" s="56"/>
      <c r="FSM23" s="58"/>
      <c r="FSN23" s="56"/>
      <c r="FSO23" s="56"/>
      <c r="FSP23" s="287"/>
      <c r="FSQ23" s="288"/>
      <c r="FSR23" s="287"/>
      <c r="FSS23" s="287"/>
      <c r="FST23" s="287"/>
      <c r="FSU23" s="289"/>
      <c r="FSV23" s="287"/>
      <c r="FSW23" s="287"/>
      <c r="FSX23" s="287"/>
      <c r="FSY23" s="288"/>
      <c r="FSZ23" s="287"/>
      <c r="FTA23" s="287"/>
      <c r="FTB23" s="290"/>
      <c r="FTC23" s="57"/>
      <c r="FTD23" s="58"/>
      <c r="FTE23" s="59"/>
      <c r="FTF23" s="59"/>
      <c r="FTG23" s="56"/>
      <c r="FTH23" s="58"/>
      <c r="FTI23" s="56"/>
      <c r="FTJ23" s="56"/>
      <c r="FTK23" s="287"/>
      <c r="FTL23" s="288"/>
      <c r="FTM23" s="287"/>
      <c r="FTN23" s="287"/>
      <c r="FTO23" s="287"/>
      <c r="FTP23" s="289"/>
      <c r="FTQ23" s="287"/>
      <c r="FTR23" s="287"/>
      <c r="FTS23" s="287"/>
      <c r="FTT23" s="288"/>
      <c r="FTU23" s="287"/>
      <c r="FTV23" s="287"/>
      <c r="FTW23" s="290"/>
      <c r="FTX23" s="57"/>
      <c r="FTY23" s="58"/>
      <c r="FTZ23" s="59"/>
      <c r="FUA23" s="59"/>
      <c r="FUB23" s="56"/>
      <c r="FUC23" s="58"/>
      <c r="FUD23" s="56"/>
      <c r="FUE23" s="56"/>
      <c r="FUF23" s="287"/>
      <c r="FUG23" s="288"/>
      <c r="FUH23" s="287"/>
      <c r="FUI23" s="287"/>
      <c r="FUJ23" s="287"/>
      <c r="FUK23" s="289"/>
      <c r="FUL23" s="287"/>
      <c r="FUM23" s="287"/>
      <c r="FUN23" s="287"/>
      <c r="FUO23" s="288"/>
      <c r="FUP23" s="287"/>
      <c r="FUQ23" s="287"/>
      <c r="FUR23" s="290"/>
      <c r="FUS23" s="57"/>
      <c r="FUT23" s="58"/>
      <c r="FUU23" s="59"/>
      <c r="FUV23" s="59"/>
      <c r="FUW23" s="56"/>
      <c r="FUX23" s="58"/>
      <c r="FUY23" s="56"/>
      <c r="FUZ23" s="56"/>
      <c r="FVA23" s="287"/>
      <c r="FVB23" s="288"/>
      <c r="FVC23" s="287"/>
      <c r="FVD23" s="287"/>
      <c r="FVE23" s="287"/>
      <c r="FVF23" s="289"/>
      <c r="FVG23" s="287"/>
      <c r="FVH23" s="287"/>
      <c r="FVI23" s="287"/>
      <c r="FVJ23" s="288"/>
      <c r="FVK23" s="287"/>
      <c r="FVL23" s="287"/>
      <c r="FVM23" s="290"/>
      <c r="FVN23" s="57"/>
      <c r="FVO23" s="58"/>
      <c r="FVP23" s="59"/>
      <c r="FVQ23" s="59"/>
      <c r="FVR23" s="56"/>
      <c r="FVS23" s="58"/>
      <c r="FVT23" s="56"/>
      <c r="FVU23" s="56"/>
      <c r="FVV23" s="287"/>
      <c r="FVW23" s="288"/>
      <c r="FVX23" s="287"/>
      <c r="FVY23" s="287"/>
      <c r="FVZ23" s="287"/>
      <c r="FWA23" s="289"/>
      <c r="FWB23" s="287"/>
      <c r="FWC23" s="287"/>
      <c r="FWD23" s="287"/>
      <c r="FWE23" s="288"/>
      <c r="FWF23" s="287"/>
      <c r="FWG23" s="287"/>
      <c r="FWH23" s="290"/>
      <c r="FWI23" s="57"/>
      <c r="FWJ23" s="58"/>
      <c r="FWK23" s="59"/>
      <c r="FWL23" s="59"/>
      <c r="FWM23" s="56"/>
      <c r="FWN23" s="58"/>
      <c r="FWO23" s="56"/>
      <c r="FWP23" s="56"/>
      <c r="FWQ23" s="287"/>
      <c r="FWR23" s="288"/>
      <c r="FWS23" s="287"/>
      <c r="FWT23" s="287"/>
      <c r="FWU23" s="287"/>
      <c r="FWV23" s="289"/>
      <c r="FWW23" s="287"/>
      <c r="FWX23" s="287"/>
      <c r="FWY23" s="287"/>
      <c r="FWZ23" s="288"/>
      <c r="FXA23" s="287"/>
      <c r="FXB23" s="287"/>
      <c r="FXC23" s="290"/>
      <c r="FXD23" s="57"/>
      <c r="FXE23" s="58"/>
      <c r="FXF23" s="59"/>
      <c r="FXG23" s="59"/>
      <c r="FXH23" s="56"/>
      <c r="FXI23" s="58"/>
      <c r="FXJ23" s="56"/>
      <c r="FXK23" s="56"/>
      <c r="FXL23" s="287"/>
      <c r="FXM23" s="288"/>
      <c r="FXN23" s="287"/>
      <c r="FXO23" s="287"/>
      <c r="FXP23" s="287"/>
      <c r="FXQ23" s="289"/>
      <c r="FXR23" s="287"/>
      <c r="FXS23" s="287"/>
      <c r="FXT23" s="287"/>
      <c r="FXU23" s="288"/>
      <c r="FXV23" s="287"/>
      <c r="FXW23" s="287"/>
      <c r="FXX23" s="290"/>
      <c r="FXY23" s="57"/>
      <c r="FXZ23" s="58"/>
      <c r="FYA23" s="59"/>
      <c r="FYB23" s="59"/>
      <c r="FYC23" s="56"/>
      <c r="FYD23" s="58"/>
      <c r="FYE23" s="56"/>
      <c r="FYF23" s="56"/>
      <c r="FYG23" s="287"/>
      <c r="FYH23" s="288"/>
      <c r="FYI23" s="287"/>
      <c r="FYJ23" s="287"/>
      <c r="FYK23" s="287"/>
      <c r="FYL23" s="289"/>
      <c r="FYM23" s="287"/>
      <c r="FYN23" s="287"/>
      <c r="FYO23" s="287"/>
      <c r="FYP23" s="288"/>
      <c r="FYQ23" s="287"/>
      <c r="FYR23" s="287"/>
      <c r="FYS23" s="290"/>
      <c r="FYT23" s="57"/>
      <c r="FYU23" s="58"/>
      <c r="FYV23" s="59"/>
      <c r="FYW23" s="59"/>
      <c r="FYX23" s="56"/>
      <c r="FYY23" s="58"/>
      <c r="FYZ23" s="56"/>
      <c r="FZA23" s="56"/>
      <c r="FZB23" s="287"/>
      <c r="FZC23" s="288"/>
      <c r="FZD23" s="287"/>
      <c r="FZE23" s="287"/>
      <c r="FZF23" s="287"/>
      <c r="FZG23" s="289"/>
      <c r="FZH23" s="287"/>
      <c r="FZI23" s="287"/>
      <c r="FZJ23" s="287"/>
      <c r="FZK23" s="288"/>
      <c r="FZL23" s="287"/>
      <c r="FZM23" s="287"/>
      <c r="FZN23" s="290"/>
      <c r="FZO23" s="57"/>
      <c r="FZP23" s="58"/>
      <c r="FZQ23" s="59"/>
      <c r="FZR23" s="59"/>
      <c r="FZS23" s="56"/>
      <c r="FZT23" s="58"/>
      <c r="FZU23" s="56"/>
      <c r="FZV23" s="56"/>
      <c r="FZW23" s="287"/>
      <c r="FZX23" s="288"/>
      <c r="FZY23" s="287"/>
      <c r="FZZ23" s="287"/>
      <c r="GAA23" s="287"/>
      <c r="GAB23" s="289"/>
      <c r="GAC23" s="287"/>
      <c r="GAD23" s="287"/>
      <c r="GAE23" s="287"/>
      <c r="GAF23" s="288"/>
      <c r="GAG23" s="287"/>
      <c r="GAH23" s="287"/>
      <c r="GAI23" s="290"/>
      <c r="GAJ23" s="57"/>
      <c r="GAK23" s="58"/>
      <c r="GAL23" s="59"/>
      <c r="GAM23" s="59"/>
      <c r="GAN23" s="56"/>
      <c r="GAO23" s="58"/>
      <c r="GAP23" s="56"/>
      <c r="GAQ23" s="56"/>
      <c r="GAR23" s="287"/>
      <c r="GAS23" s="288"/>
      <c r="GAT23" s="287"/>
      <c r="GAU23" s="287"/>
      <c r="GAV23" s="287"/>
      <c r="GAW23" s="289"/>
      <c r="GAX23" s="287"/>
      <c r="GAY23" s="287"/>
      <c r="GAZ23" s="287"/>
      <c r="GBA23" s="288"/>
      <c r="GBB23" s="287"/>
      <c r="GBC23" s="287"/>
      <c r="GBD23" s="290"/>
      <c r="GBE23" s="57"/>
      <c r="GBF23" s="58"/>
      <c r="GBG23" s="59"/>
      <c r="GBH23" s="59"/>
      <c r="GBI23" s="56"/>
      <c r="GBJ23" s="58"/>
      <c r="GBK23" s="56"/>
      <c r="GBL23" s="56"/>
      <c r="GBM23" s="287"/>
      <c r="GBN23" s="288"/>
      <c r="GBO23" s="287"/>
      <c r="GBP23" s="287"/>
      <c r="GBQ23" s="287"/>
      <c r="GBR23" s="289"/>
      <c r="GBS23" s="287"/>
      <c r="GBT23" s="287"/>
      <c r="GBU23" s="287"/>
      <c r="GBV23" s="288"/>
      <c r="GBW23" s="287"/>
      <c r="GBX23" s="287"/>
      <c r="GBY23" s="290"/>
      <c r="GBZ23" s="57"/>
      <c r="GCA23" s="58"/>
      <c r="GCB23" s="59"/>
      <c r="GCC23" s="59"/>
      <c r="GCD23" s="56"/>
      <c r="GCE23" s="58"/>
      <c r="GCF23" s="56"/>
      <c r="GCG23" s="56"/>
      <c r="GCH23" s="287"/>
      <c r="GCI23" s="288"/>
      <c r="GCJ23" s="287"/>
      <c r="GCK23" s="287"/>
      <c r="GCL23" s="287"/>
      <c r="GCM23" s="289"/>
      <c r="GCN23" s="287"/>
      <c r="GCO23" s="287"/>
      <c r="GCP23" s="287"/>
      <c r="GCQ23" s="288"/>
      <c r="GCR23" s="287"/>
      <c r="GCS23" s="287"/>
      <c r="GCT23" s="290"/>
      <c r="GCU23" s="57"/>
      <c r="GCV23" s="58"/>
      <c r="GCW23" s="59"/>
      <c r="GCX23" s="59"/>
      <c r="GCY23" s="56"/>
      <c r="GCZ23" s="58"/>
      <c r="GDA23" s="56"/>
      <c r="GDB23" s="56"/>
      <c r="GDC23" s="287"/>
      <c r="GDD23" s="288"/>
      <c r="GDE23" s="287"/>
      <c r="GDF23" s="287"/>
      <c r="GDG23" s="287"/>
      <c r="GDH23" s="289"/>
      <c r="GDI23" s="287"/>
      <c r="GDJ23" s="287"/>
      <c r="GDK23" s="287"/>
      <c r="GDL23" s="288"/>
      <c r="GDM23" s="287"/>
      <c r="GDN23" s="287"/>
      <c r="GDO23" s="290"/>
      <c r="GDP23" s="57"/>
      <c r="GDQ23" s="58"/>
      <c r="GDR23" s="59"/>
      <c r="GDS23" s="59"/>
      <c r="GDT23" s="56"/>
      <c r="GDU23" s="58"/>
      <c r="GDV23" s="56"/>
      <c r="GDW23" s="56"/>
      <c r="GDX23" s="287"/>
      <c r="GDY23" s="288"/>
      <c r="GDZ23" s="287"/>
      <c r="GEA23" s="287"/>
      <c r="GEB23" s="287"/>
      <c r="GEC23" s="289"/>
      <c r="GED23" s="287"/>
      <c r="GEE23" s="287"/>
      <c r="GEF23" s="287"/>
      <c r="GEG23" s="288"/>
      <c r="GEH23" s="287"/>
      <c r="GEI23" s="287"/>
      <c r="GEJ23" s="290"/>
      <c r="GEK23" s="57"/>
      <c r="GEL23" s="58"/>
      <c r="GEM23" s="59"/>
      <c r="GEN23" s="59"/>
      <c r="GEO23" s="56"/>
      <c r="GEP23" s="58"/>
      <c r="GEQ23" s="56"/>
      <c r="GER23" s="56"/>
      <c r="GES23" s="287"/>
      <c r="GET23" s="288"/>
      <c r="GEU23" s="287"/>
      <c r="GEV23" s="287"/>
      <c r="GEW23" s="287"/>
      <c r="GEX23" s="289"/>
      <c r="GEY23" s="287"/>
      <c r="GEZ23" s="287"/>
      <c r="GFA23" s="287"/>
      <c r="GFB23" s="288"/>
      <c r="GFC23" s="287"/>
      <c r="GFD23" s="287"/>
      <c r="GFE23" s="290"/>
      <c r="GFF23" s="57"/>
      <c r="GFG23" s="58"/>
      <c r="GFH23" s="59"/>
      <c r="GFI23" s="59"/>
      <c r="GFJ23" s="56"/>
      <c r="GFK23" s="58"/>
      <c r="GFL23" s="56"/>
      <c r="GFM23" s="56"/>
      <c r="GFN23" s="287"/>
      <c r="GFO23" s="288"/>
      <c r="GFP23" s="287"/>
      <c r="GFQ23" s="287"/>
      <c r="GFR23" s="287"/>
      <c r="GFS23" s="289"/>
      <c r="GFT23" s="287"/>
      <c r="GFU23" s="287"/>
      <c r="GFV23" s="287"/>
      <c r="GFW23" s="288"/>
      <c r="GFX23" s="287"/>
      <c r="GFY23" s="287"/>
      <c r="GFZ23" s="290"/>
      <c r="GGA23" s="57"/>
      <c r="GGB23" s="58"/>
      <c r="GGC23" s="59"/>
      <c r="GGD23" s="59"/>
      <c r="GGE23" s="56"/>
      <c r="GGF23" s="58"/>
      <c r="GGG23" s="56"/>
      <c r="GGH23" s="56"/>
      <c r="GGI23" s="287"/>
      <c r="GGJ23" s="288"/>
      <c r="GGK23" s="287"/>
      <c r="GGL23" s="287"/>
      <c r="GGM23" s="287"/>
      <c r="GGN23" s="289"/>
      <c r="GGO23" s="287"/>
      <c r="GGP23" s="287"/>
      <c r="GGQ23" s="287"/>
      <c r="GGR23" s="288"/>
      <c r="GGS23" s="287"/>
      <c r="GGT23" s="287"/>
      <c r="GGU23" s="290"/>
      <c r="GGV23" s="57"/>
      <c r="GGW23" s="58"/>
      <c r="GGX23" s="59"/>
      <c r="GGY23" s="59"/>
      <c r="GGZ23" s="56"/>
      <c r="GHA23" s="58"/>
      <c r="GHB23" s="56"/>
      <c r="GHC23" s="56"/>
      <c r="GHD23" s="287"/>
      <c r="GHE23" s="288"/>
      <c r="GHF23" s="287"/>
      <c r="GHG23" s="287"/>
      <c r="GHH23" s="287"/>
      <c r="GHI23" s="289"/>
      <c r="GHJ23" s="287"/>
      <c r="GHK23" s="287"/>
      <c r="GHL23" s="287"/>
      <c r="GHM23" s="288"/>
      <c r="GHN23" s="287"/>
      <c r="GHO23" s="287"/>
      <c r="GHP23" s="290"/>
      <c r="GHQ23" s="57"/>
      <c r="GHR23" s="58"/>
      <c r="GHS23" s="59"/>
      <c r="GHT23" s="59"/>
      <c r="GHU23" s="56"/>
      <c r="GHV23" s="58"/>
      <c r="GHW23" s="56"/>
      <c r="GHX23" s="56"/>
      <c r="GHY23" s="287"/>
      <c r="GHZ23" s="288"/>
      <c r="GIA23" s="287"/>
      <c r="GIB23" s="287"/>
      <c r="GIC23" s="287"/>
      <c r="GID23" s="289"/>
      <c r="GIE23" s="287"/>
      <c r="GIF23" s="287"/>
      <c r="GIG23" s="287"/>
      <c r="GIH23" s="288"/>
      <c r="GII23" s="287"/>
      <c r="GIJ23" s="287"/>
      <c r="GIK23" s="290"/>
      <c r="GIL23" s="57"/>
      <c r="GIM23" s="58"/>
      <c r="GIN23" s="59"/>
      <c r="GIO23" s="59"/>
      <c r="GIP23" s="56"/>
      <c r="GIQ23" s="58"/>
      <c r="GIR23" s="56"/>
      <c r="GIS23" s="56"/>
      <c r="GIT23" s="287"/>
      <c r="GIU23" s="288"/>
      <c r="GIV23" s="287"/>
      <c r="GIW23" s="287"/>
      <c r="GIX23" s="287"/>
      <c r="GIY23" s="289"/>
      <c r="GIZ23" s="287"/>
      <c r="GJA23" s="287"/>
      <c r="GJB23" s="287"/>
      <c r="GJC23" s="288"/>
      <c r="GJD23" s="287"/>
      <c r="GJE23" s="287"/>
      <c r="GJF23" s="290"/>
      <c r="GJG23" s="57"/>
      <c r="GJH23" s="58"/>
      <c r="GJI23" s="59"/>
      <c r="GJJ23" s="59"/>
      <c r="GJK23" s="56"/>
      <c r="GJL23" s="58"/>
      <c r="GJM23" s="56"/>
      <c r="GJN23" s="56"/>
      <c r="GJO23" s="287"/>
      <c r="GJP23" s="288"/>
      <c r="GJQ23" s="287"/>
      <c r="GJR23" s="287"/>
      <c r="GJS23" s="287"/>
      <c r="GJT23" s="289"/>
      <c r="GJU23" s="287"/>
      <c r="GJV23" s="287"/>
      <c r="GJW23" s="287"/>
      <c r="GJX23" s="288"/>
      <c r="GJY23" s="287"/>
      <c r="GJZ23" s="287"/>
      <c r="GKA23" s="290"/>
      <c r="GKB23" s="57"/>
      <c r="GKC23" s="58"/>
      <c r="GKD23" s="59"/>
      <c r="GKE23" s="59"/>
      <c r="GKF23" s="56"/>
      <c r="GKG23" s="58"/>
      <c r="GKH23" s="56"/>
      <c r="GKI23" s="56"/>
      <c r="GKJ23" s="287"/>
      <c r="GKK23" s="288"/>
      <c r="GKL23" s="287"/>
      <c r="GKM23" s="287"/>
      <c r="GKN23" s="287"/>
      <c r="GKO23" s="289"/>
      <c r="GKP23" s="287"/>
      <c r="GKQ23" s="287"/>
      <c r="GKR23" s="287"/>
      <c r="GKS23" s="288"/>
      <c r="GKT23" s="287"/>
      <c r="GKU23" s="287"/>
      <c r="GKV23" s="290"/>
      <c r="GKW23" s="57"/>
      <c r="GKX23" s="58"/>
      <c r="GKY23" s="59"/>
      <c r="GKZ23" s="59"/>
      <c r="GLA23" s="56"/>
      <c r="GLB23" s="58"/>
      <c r="GLC23" s="56"/>
      <c r="GLD23" s="56"/>
      <c r="GLE23" s="287"/>
      <c r="GLF23" s="288"/>
      <c r="GLG23" s="287"/>
      <c r="GLH23" s="287"/>
      <c r="GLI23" s="287"/>
      <c r="GLJ23" s="289"/>
      <c r="GLK23" s="287"/>
      <c r="GLL23" s="287"/>
      <c r="GLM23" s="287"/>
      <c r="GLN23" s="288"/>
      <c r="GLO23" s="287"/>
      <c r="GLP23" s="287"/>
      <c r="GLQ23" s="290"/>
      <c r="GLR23" s="57"/>
      <c r="GLS23" s="58"/>
      <c r="GLT23" s="59"/>
      <c r="GLU23" s="59"/>
      <c r="GLV23" s="56"/>
      <c r="GLW23" s="58"/>
      <c r="GLX23" s="56"/>
      <c r="GLY23" s="56"/>
      <c r="GLZ23" s="287"/>
      <c r="GMA23" s="288"/>
      <c r="GMB23" s="287"/>
      <c r="GMC23" s="287"/>
      <c r="GMD23" s="287"/>
      <c r="GME23" s="289"/>
      <c r="GMF23" s="287"/>
      <c r="GMG23" s="287"/>
      <c r="GMH23" s="287"/>
      <c r="GMI23" s="288"/>
      <c r="GMJ23" s="287"/>
      <c r="GMK23" s="287"/>
      <c r="GML23" s="290"/>
      <c r="GMM23" s="57"/>
      <c r="GMN23" s="58"/>
      <c r="GMO23" s="59"/>
      <c r="GMP23" s="59"/>
      <c r="GMQ23" s="56"/>
      <c r="GMR23" s="58"/>
      <c r="GMS23" s="56"/>
      <c r="GMT23" s="56"/>
      <c r="GMU23" s="287"/>
      <c r="GMV23" s="288"/>
      <c r="GMW23" s="287"/>
      <c r="GMX23" s="287"/>
      <c r="GMY23" s="287"/>
      <c r="GMZ23" s="289"/>
      <c r="GNA23" s="287"/>
      <c r="GNB23" s="287"/>
      <c r="GNC23" s="287"/>
      <c r="GND23" s="288"/>
      <c r="GNE23" s="287"/>
      <c r="GNF23" s="287"/>
      <c r="GNG23" s="290"/>
      <c r="GNH23" s="57"/>
      <c r="GNI23" s="58"/>
      <c r="GNJ23" s="59"/>
      <c r="GNK23" s="59"/>
      <c r="GNL23" s="56"/>
      <c r="GNM23" s="58"/>
      <c r="GNN23" s="56"/>
      <c r="GNO23" s="56"/>
      <c r="GNP23" s="287"/>
      <c r="GNQ23" s="288"/>
      <c r="GNR23" s="287"/>
      <c r="GNS23" s="287"/>
      <c r="GNT23" s="287"/>
      <c r="GNU23" s="289"/>
      <c r="GNV23" s="287"/>
      <c r="GNW23" s="287"/>
      <c r="GNX23" s="287"/>
      <c r="GNY23" s="288"/>
      <c r="GNZ23" s="287"/>
      <c r="GOA23" s="287"/>
      <c r="GOB23" s="290"/>
      <c r="GOC23" s="57"/>
      <c r="GOD23" s="58"/>
      <c r="GOE23" s="59"/>
      <c r="GOF23" s="59"/>
      <c r="GOG23" s="56"/>
      <c r="GOH23" s="58"/>
      <c r="GOI23" s="56"/>
      <c r="GOJ23" s="56"/>
      <c r="GOK23" s="287"/>
      <c r="GOL23" s="288"/>
      <c r="GOM23" s="287"/>
      <c r="GON23" s="287"/>
      <c r="GOO23" s="287"/>
      <c r="GOP23" s="289"/>
      <c r="GOQ23" s="287"/>
      <c r="GOR23" s="287"/>
      <c r="GOS23" s="287"/>
      <c r="GOT23" s="288"/>
      <c r="GOU23" s="287"/>
      <c r="GOV23" s="287"/>
      <c r="GOW23" s="290"/>
      <c r="GOX23" s="57"/>
      <c r="GOY23" s="58"/>
      <c r="GOZ23" s="59"/>
      <c r="GPA23" s="59"/>
      <c r="GPB23" s="56"/>
      <c r="GPC23" s="58"/>
      <c r="GPD23" s="56"/>
      <c r="GPE23" s="56"/>
      <c r="GPF23" s="287"/>
      <c r="GPG23" s="288"/>
      <c r="GPH23" s="287"/>
      <c r="GPI23" s="287"/>
      <c r="GPJ23" s="287"/>
      <c r="GPK23" s="289"/>
      <c r="GPL23" s="287"/>
      <c r="GPM23" s="287"/>
      <c r="GPN23" s="287"/>
      <c r="GPO23" s="288"/>
      <c r="GPP23" s="287"/>
      <c r="GPQ23" s="287"/>
      <c r="GPR23" s="290"/>
      <c r="GPS23" s="57"/>
      <c r="GPT23" s="58"/>
      <c r="GPU23" s="59"/>
      <c r="GPV23" s="59"/>
      <c r="GPW23" s="56"/>
      <c r="GPX23" s="58"/>
      <c r="GPY23" s="56"/>
      <c r="GPZ23" s="56"/>
      <c r="GQA23" s="287"/>
      <c r="GQB23" s="288"/>
      <c r="GQC23" s="287"/>
      <c r="GQD23" s="287"/>
      <c r="GQE23" s="287"/>
      <c r="GQF23" s="289"/>
      <c r="GQG23" s="287"/>
      <c r="GQH23" s="287"/>
      <c r="GQI23" s="287"/>
      <c r="GQJ23" s="288"/>
      <c r="GQK23" s="287"/>
      <c r="GQL23" s="287"/>
      <c r="GQM23" s="290"/>
      <c r="GQN23" s="57"/>
      <c r="GQO23" s="58"/>
      <c r="GQP23" s="59"/>
      <c r="GQQ23" s="59"/>
      <c r="GQR23" s="56"/>
      <c r="GQS23" s="58"/>
      <c r="GQT23" s="56"/>
      <c r="GQU23" s="56"/>
      <c r="GQV23" s="287"/>
      <c r="GQW23" s="288"/>
      <c r="GQX23" s="287"/>
      <c r="GQY23" s="287"/>
      <c r="GQZ23" s="287"/>
      <c r="GRA23" s="289"/>
      <c r="GRB23" s="287"/>
      <c r="GRC23" s="287"/>
      <c r="GRD23" s="287"/>
      <c r="GRE23" s="288"/>
      <c r="GRF23" s="287"/>
      <c r="GRG23" s="287"/>
      <c r="GRH23" s="290"/>
      <c r="GRI23" s="57"/>
      <c r="GRJ23" s="58"/>
      <c r="GRK23" s="59"/>
      <c r="GRL23" s="59"/>
      <c r="GRM23" s="56"/>
      <c r="GRN23" s="58"/>
      <c r="GRO23" s="56"/>
      <c r="GRP23" s="56"/>
      <c r="GRQ23" s="287"/>
      <c r="GRR23" s="288"/>
      <c r="GRS23" s="287"/>
      <c r="GRT23" s="287"/>
      <c r="GRU23" s="287"/>
      <c r="GRV23" s="289"/>
      <c r="GRW23" s="287"/>
      <c r="GRX23" s="287"/>
      <c r="GRY23" s="287"/>
      <c r="GRZ23" s="288"/>
      <c r="GSA23" s="287"/>
      <c r="GSB23" s="287"/>
      <c r="GSC23" s="290"/>
      <c r="GSD23" s="57"/>
      <c r="GSE23" s="58"/>
      <c r="GSF23" s="59"/>
      <c r="GSG23" s="59"/>
      <c r="GSH23" s="56"/>
      <c r="GSI23" s="58"/>
      <c r="GSJ23" s="56"/>
      <c r="GSK23" s="56"/>
      <c r="GSL23" s="287"/>
      <c r="GSM23" s="288"/>
      <c r="GSN23" s="287"/>
      <c r="GSO23" s="287"/>
      <c r="GSP23" s="287"/>
      <c r="GSQ23" s="289"/>
      <c r="GSR23" s="287"/>
      <c r="GSS23" s="287"/>
      <c r="GST23" s="287"/>
      <c r="GSU23" s="288"/>
      <c r="GSV23" s="287"/>
      <c r="GSW23" s="287"/>
      <c r="GSX23" s="290"/>
      <c r="GSY23" s="57"/>
      <c r="GSZ23" s="58"/>
      <c r="GTA23" s="59"/>
      <c r="GTB23" s="59"/>
      <c r="GTC23" s="56"/>
      <c r="GTD23" s="58"/>
      <c r="GTE23" s="56"/>
      <c r="GTF23" s="56"/>
      <c r="GTG23" s="287"/>
      <c r="GTH23" s="288"/>
      <c r="GTI23" s="287"/>
      <c r="GTJ23" s="287"/>
      <c r="GTK23" s="287"/>
      <c r="GTL23" s="289"/>
      <c r="GTM23" s="287"/>
      <c r="GTN23" s="287"/>
      <c r="GTO23" s="287"/>
      <c r="GTP23" s="288"/>
      <c r="GTQ23" s="287"/>
      <c r="GTR23" s="287"/>
      <c r="GTS23" s="290"/>
      <c r="GTT23" s="57"/>
      <c r="GTU23" s="58"/>
      <c r="GTV23" s="59"/>
      <c r="GTW23" s="59"/>
      <c r="GTX23" s="56"/>
      <c r="GTY23" s="58"/>
      <c r="GTZ23" s="56"/>
      <c r="GUA23" s="56"/>
      <c r="GUB23" s="287"/>
      <c r="GUC23" s="288"/>
      <c r="GUD23" s="287"/>
      <c r="GUE23" s="287"/>
      <c r="GUF23" s="287"/>
      <c r="GUG23" s="289"/>
      <c r="GUH23" s="287"/>
      <c r="GUI23" s="287"/>
      <c r="GUJ23" s="287"/>
      <c r="GUK23" s="288"/>
      <c r="GUL23" s="287"/>
      <c r="GUM23" s="287"/>
      <c r="GUN23" s="290"/>
      <c r="GUO23" s="57"/>
      <c r="GUP23" s="58"/>
      <c r="GUQ23" s="59"/>
      <c r="GUR23" s="59"/>
      <c r="GUS23" s="56"/>
      <c r="GUT23" s="58"/>
      <c r="GUU23" s="56"/>
      <c r="GUV23" s="56"/>
      <c r="GUW23" s="287"/>
      <c r="GUX23" s="288"/>
      <c r="GUY23" s="287"/>
      <c r="GUZ23" s="287"/>
      <c r="GVA23" s="287"/>
      <c r="GVB23" s="289"/>
      <c r="GVC23" s="287"/>
      <c r="GVD23" s="287"/>
      <c r="GVE23" s="287"/>
      <c r="GVF23" s="288"/>
      <c r="GVG23" s="287"/>
      <c r="GVH23" s="287"/>
      <c r="GVI23" s="290"/>
      <c r="GVJ23" s="57"/>
      <c r="GVK23" s="58"/>
      <c r="GVL23" s="59"/>
      <c r="GVM23" s="59"/>
      <c r="GVN23" s="56"/>
      <c r="GVO23" s="58"/>
      <c r="GVP23" s="56"/>
      <c r="GVQ23" s="56"/>
      <c r="GVR23" s="287"/>
      <c r="GVS23" s="288"/>
      <c r="GVT23" s="287"/>
      <c r="GVU23" s="287"/>
      <c r="GVV23" s="287"/>
      <c r="GVW23" s="289"/>
      <c r="GVX23" s="287"/>
      <c r="GVY23" s="287"/>
      <c r="GVZ23" s="287"/>
      <c r="GWA23" s="288"/>
      <c r="GWB23" s="287"/>
      <c r="GWC23" s="287"/>
      <c r="GWD23" s="290"/>
      <c r="GWE23" s="57"/>
      <c r="GWF23" s="58"/>
      <c r="GWG23" s="59"/>
      <c r="GWH23" s="59"/>
      <c r="GWI23" s="56"/>
      <c r="GWJ23" s="58"/>
      <c r="GWK23" s="56"/>
      <c r="GWL23" s="56"/>
      <c r="GWM23" s="287"/>
      <c r="GWN23" s="288"/>
      <c r="GWO23" s="287"/>
      <c r="GWP23" s="287"/>
      <c r="GWQ23" s="287"/>
      <c r="GWR23" s="289"/>
      <c r="GWS23" s="287"/>
      <c r="GWT23" s="287"/>
      <c r="GWU23" s="287"/>
      <c r="GWV23" s="288"/>
      <c r="GWW23" s="287"/>
      <c r="GWX23" s="287"/>
      <c r="GWY23" s="290"/>
      <c r="GWZ23" s="57"/>
      <c r="GXA23" s="58"/>
      <c r="GXB23" s="59"/>
      <c r="GXC23" s="59"/>
      <c r="GXD23" s="56"/>
      <c r="GXE23" s="58"/>
      <c r="GXF23" s="56"/>
      <c r="GXG23" s="56"/>
      <c r="GXH23" s="287"/>
      <c r="GXI23" s="288"/>
      <c r="GXJ23" s="287"/>
      <c r="GXK23" s="287"/>
      <c r="GXL23" s="287"/>
      <c r="GXM23" s="289"/>
      <c r="GXN23" s="287"/>
      <c r="GXO23" s="287"/>
      <c r="GXP23" s="287"/>
      <c r="GXQ23" s="288"/>
      <c r="GXR23" s="287"/>
      <c r="GXS23" s="287"/>
      <c r="GXT23" s="290"/>
      <c r="GXU23" s="57"/>
      <c r="GXV23" s="58"/>
      <c r="GXW23" s="59"/>
      <c r="GXX23" s="59"/>
      <c r="GXY23" s="56"/>
      <c r="GXZ23" s="58"/>
      <c r="GYA23" s="56"/>
      <c r="GYB23" s="56"/>
      <c r="GYC23" s="287"/>
      <c r="GYD23" s="288"/>
      <c r="GYE23" s="287"/>
      <c r="GYF23" s="287"/>
      <c r="GYG23" s="287"/>
      <c r="GYH23" s="289"/>
      <c r="GYI23" s="287"/>
      <c r="GYJ23" s="287"/>
      <c r="GYK23" s="287"/>
      <c r="GYL23" s="288"/>
      <c r="GYM23" s="287"/>
      <c r="GYN23" s="287"/>
      <c r="GYO23" s="290"/>
      <c r="GYP23" s="57"/>
      <c r="GYQ23" s="58"/>
      <c r="GYR23" s="59"/>
      <c r="GYS23" s="59"/>
      <c r="GYT23" s="56"/>
      <c r="GYU23" s="58"/>
      <c r="GYV23" s="56"/>
      <c r="GYW23" s="56"/>
      <c r="GYX23" s="287"/>
      <c r="GYY23" s="288"/>
      <c r="GYZ23" s="287"/>
      <c r="GZA23" s="287"/>
      <c r="GZB23" s="287"/>
      <c r="GZC23" s="289"/>
      <c r="GZD23" s="287"/>
      <c r="GZE23" s="287"/>
      <c r="GZF23" s="287"/>
      <c r="GZG23" s="288"/>
      <c r="GZH23" s="287"/>
      <c r="GZI23" s="287"/>
      <c r="GZJ23" s="290"/>
      <c r="GZK23" s="57"/>
      <c r="GZL23" s="58"/>
      <c r="GZM23" s="59"/>
      <c r="GZN23" s="59"/>
      <c r="GZO23" s="56"/>
      <c r="GZP23" s="58"/>
      <c r="GZQ23" s="56"/>
      <c r="GZR23" s="56"/>
      <c r="GZS23" s="287"/>
      <c r="GZT23" s="288"/>
      <c r="GZU23" s="287"/>
      <c r="GZV23" s="287"/>
      <c r="GZW23" s="287"/>
      <c r="GZX23" s="289"/>
      <c r="GZY23" s="287"/>
      <c r="GZZ23" s="287"/>
      <c r="HAA23" s="287"/>
      <c r="HAB23" s="288"/>
      <c r="HAC23" s="287"/>
      <c r="HAD23" s="287"/>
      <c r="HAE23" s="290"/>
      <c r="HAF23" s="57"/>
      <c r="HAG23" s="58"/>
      <c r="HAH23" s="59"/>
      <c r="HAI23" s="59"/>
      <c r="HAJ23" s="56"/>
      <c r="HAK23" s="58"/>
      <c r="HAL23" s="56"/>
      <c r="HAM23" s="56"/>
      <c r="HAN23" s="287"/>
      <c r="HAO23" s="288"/>
      <c r="HAP23" s="287"/>
      <c r="HAQ23" s="287"/>
      <c r="HAR23" s="287"/>
      <c r="HAS23" s="289"/>
      <c r="HAT23" s="287"/>
      <c r="HAU23" s="287"/>
      <c r="HAV23" s="287"/>
      <c r="HAW23" s="288"/>
      <c r="HAX23" s="287"/>
      <c r="HAY23" s="287"/>
      <c r="HAZ23" s="290"/>
      <c r="HBA23" s="57"/>
      <c r="HBB23" s="58"/>
      <c r="HBC23" s="59"/>
      <c r="HBD23" s="59"/>
      <c r="HBE23" s="56"/>
      <c r="HBF23" s="58"/>
      <c r="HBG23" s="56"/>
      <c r="HBH23" s="56"/>
      <c r="HBI23" s="287"/>
      <c r="HBJ23" s="288"/>
      <c r="HBK23" s="287"/>
      <c r="HBL23" s="287"/>
      <c r="HBM23" s="287"/>
      <c r="HBN23" s="289"/>
      <c r="HBO23" s="287"/>
      <c r="HBP23" s="287"/>
      <c r="HBQ23" s="287"/>
      <c r="HBR23" s="288"/>
      <c r="HBS23" s="287"/>
      <c r="HBT23" s="287"/>
      <c r="HBU23" s="290"/>
      <c r="HBV23" s="57"/>
      <c r="HBW23" s="58"/>
      <c r="HBX23" s="59"/>
      <c r="HBY23" s="59"/>
      <c r="HBZ23" s="56"/>
      <c r="HCA23" s="58"/>
      <c r="HCB23" s="56"/>
      <c r="HCC23" s="56"/>
      <c r="HCD23" s="287"/>
      <c r="HCE23" s="288"/>
      <c r="HCF23" s="287"/>
      <c r="HCG23" s="287"/>
      <c r="HCH23" s="287"/>
      <c r="HCI23" s="289"/>
      <c r="HCJ23" s="287"/>
      <c r="HCK23" s="287"/>
      <c r="HCL23" s="287"/>
      <c r="HCM23" s="288"/>
      <c r="HCN23" s="287"/>
      <c r="HCO23" s="287"/>
      <c r="HCP23" s="290"/>
      <c r="HCQ23" s="57"/>
      <c r="HCR23" s="58"/>
      <c r="HCS23" s="59"/>
      <c r="HCT23" s="59"/>
      <c r="HCU23" s="56"/>
      <c r="HCV23" s="58"/>
      <c r="HCW23" s="56"/>
      <c r="HCX23" s="56"/>
      <c r="HCY23" s="287"/>
      <c r="HCZ23" s="288"/>
      <c r="HDA23" s="287"/>
      <c r="HDB23" s="287"/>
      <c r="HDC23" s="287"/>
      <c r="HDD23" s="289"/>
      <c r="HDE23" s="287"/>
      <c r="HDF23" s="287"/>
      <c r="HDG23" s="287"/>
      <c r="HDH23" s="288"/>
      <c r="HDI23" s="287"/>
      <c r="HDJ23" s="287"/>
      <c r="HDK23" s="290"/>
      <c r="HDL23" s="57"/>
      <c r="HDM23" s="58"/>
      <c r="HDN23" s="59"/>
      <c r="HDO23" s="59"/>
      <c r="HDP23" s="56"/>
      <c r="HDQ23" s="58"/>
      <c r="HDR23" s="56"/>
      <c r="HDS23" s="56"/>
      <c r="HDT23" s="287"/>
      <c r="HDU23" s="288"/>
      <c r="HDV23" s="287"/>
      <c r="HDW23" s="287"/>
      <c r="HDX23" s="287"/>
      <c r="HDY23" s="289"/>
      <c r="HDZ23" s="287"/>
      <c r="HEA23" s="287"/>
      <c r="HEB23" s="287"/>
      <c r="HEC23" s="288"/>
      <c r="HED23" s="287"/>
      <c r="HEE23" s="287"/>
      <c r="HEF23" s="290"/>
      <c r="HEG23" s="57"/>
      <c r="HEH23" s="58"/>
      <c r="HEI23" s="59"/>
      <c r="HEJ23" s="59"/>
      <c r="HEK23" s="56"/>
      <c r="HEL23" s="58"/>
      <c r="HEM23" s="56"/>
      <c r="HEN23" s="56"/>
      <c r="HEO23" s="287"/>
      <c r="HEP23" s="288"/>
      <c r="HEQ23" s="287"/>
      <c r="HER23" s="287"/>
      <c r="HES23" s="287"/>
      <c r="HET23" s="289"/>
      <c r="HEU23" s="287"/>
      <c r="HEV23" s="287"/>
      <c r="HEW23" s="287"/>
      <c r="HEX23" s="288"/>
      <c r="HEY23" s="287"/>
      <c r="HEZ23" s="287"/>
      <c r="HFA23" s="290"/>
      <c r="HFB23" s="57"/>
      <c r="HFC23" s="58"/>
      <c r="HFD23" s="59"/>
      <c r="HFE23" s="59"/>
      <c r="HFF23" s="56"/>
      <c r="HFG23" s="58"/>
      <c r="HFH23" s="56"/>
      <c r="HFI23" s="56"/>
      <c r="HFJ23" s="287"/>
      <c r="HFK23" s="288"/>
      <c r="HFL23" s="287"/>
      <c r="HFM23" s="287"/>
      <c r="HFN23" s="287"/>
      <c r="HFO23" s="289"/>
      <c r="HFP23" s="287"/>
      <c r="HFQ23" s="287"/>
      <c r="HFR23" s="287"/>
      <c r="HFS23" s="288"/>
      <c r="HFT23" s="287"/>
      <c r="HFU23" s="287"/>
      <c r="HFV23" s="290"/>
      <c r="HFW23" s="57"/>
      <c r="HFX23" s="58"/>
      <c r="HFY23" s="59"/>
      <c r="HFZ23" s="59"/>
      <c r="HGA23" s="56"/>
      <c r="HGB23" s="58"/>
      <c r="HGC23" s="56"/>
      <c r="HGD23" s="56"/>
      <c r="HGE23" s="287"/>
      <c r="HGF23" s="288"/>
      <c r="HGG23" s="287"/>
      <c r="HGH23" s="287"/>
      <c r="HGI23" s="287"/>
      <c r="HGJ23" s="289"/>
      <c r="HGK23" s="287"/>
      <c r="HGL23" s="287"/>
      <c r="HGM23" s="287"/>
      <c r="HGN23" s="288"/>
      <c r="HGO23" s="287"/>
      <c r="HGP23" s="287"/>
      <c r="HGQ23" s="290"/>
      <c r="HGR23" s="57"/>
      <c r="HGS23" s="58"/>
      <c r="HGT23" s="59"/>
      <c r="HGU23" s="59"/>
      <c r="HGV23" s="56"/>
      <c r="HGW23" s="58"/>
      <c r="HGX23" s="56"/>
      <c r="HGY23" s="56"/>
      <c r="HGZ23" s="287"/>
      <c r="HHA23" s="288"/>
      <c r="HHB23" s="287"/>
      <c r="HHC23" s="287"/>
      <c r="HHD23" s="287"/>
      <c r="HHE23" s="289"/>
      <c r="HHF23" s="287"/>
      <c r="HHG23" s="287"/>
      <c r="HHH23" s="287"/>
      <c r="HHI23" s="288"/>
      <c r="HHJ23" s="287"/>
      <c r="HHK23" s="287"/>
      <c r="HHL23" s="290"/>
      <c r="HHM23" s="57"/>
      <c r="HHN23" s="58"/>
      <c r="HHO23" s="59"/>
      <c r="HHP23" s="59"/>
      <c r="HHQ23" s="56"/>
      <c r="HHR23" s="58"/>
      <c r="HHS23" s="56"/>
      <c r="HHT23" s="56"/>
      <c r="HHU23" s="287"/>
      <c r="HHV23" s="288"/>
      <c r="HHW23" s="287"/>
      <c r="HHX23" s="287"/>
      <c r="HHY23" s="287"/>
      <c r="HHZ23" s="289"/>
      <c r="HIA23" s="287"/>
      <c r="HIB23" s="287"/>
      <c r="HIC23" s="287"/>
      <c r="HID23" s="288"/>
      <c r="HIE23" s="287"/>
      <c r="HIF23" s="287"/>
      <c r="HIG23" s="290"/>
      <c r="HIH23" s="57"/>
      <c r="HII23" s="58"/>
      <c r="HIJ23" s="59"/>
      <c r="HIK23" s="59"/>
      <c r="HIL23" s="56"/>
      <c r="HIM23" s="58"/>
      <c r="HIN23" s="56"/>
      <c r="HIO23" s="56"/>
      <c r="HIP23" s="287"/>
      <c r="HIQ23" s="288"/>
      <c r="HIR23" s="287"/>
      <c r="HIS23" s="287"/>
      <c r="HIT23" s="287"/>
      <c r="HIU23" s="289"/>
      <c r="HIV23" s="287"/>
      <c r="HIW23" s="287"/>
      <c r="HIX23" s="287"/>
      <c r="HIY23" s="288"/>
      <c r="HIZ23" s="287"/>
      <c r="HJA23" s="287"/>
      <c r="HJB23" s="290"/>
      <c r="HJC23" s="57"/>
      <c r="HJD23" s="58"/>
      <c r="HJE23" s="59"/>
      <c r="HJF23" s="59"/>
      <c r="HJG23" s="56"/>
      <c r="HJH23" s="58"/>
      <c r="HJI23" s="56"/>
      <c r="HJJ23" s="56"/>
      <c r="HJK23" s="287"/>
      <c r="HJL23" s="288"/>
      <c r="HJM23" s="287"/>
      <c r="HJN23" s="287"/>
      <c r="HJO23" s="287"/>
      <c r="HJP23" s="289"/>
      <c r="HJQ23" s="287"/>
      <c r="HJR23" s="287"/>
      <c r="HJS23" s="287"/>
      <c r="HJT23" s="288"/>
      <c r="HJU23" s="287"/>
      <c r="HJV23" s="287"/>
      <c r="HJW23" s="290"/>
      <c r="HJX23" s="57"/>
      <c r="HJY23" s="58"/>
      <c r="HJZ23" s="59"/>
      <c r="HKA23" s="59"/>
      <c r="HKB23" s="56"/>
      <c r="HKC23" s="58"/>
      <c r="HKD23" s="56"/>
      <c r="HKE23" s="56"/>
      <c r="HKF23" s="287"/>
      <c r="HKG23" s="288"/>
      <c r="HKH23" s="287"/>
      <c r="HKI23" s="287"/>
      <c r="HKJ23" s="287"/>
      <c r="HKK23" s="289"/>
      <c r="HKL23" s="287"/>
      <c r="HKM23" s="287"/>
      <c r="HKN23" s="287"/>
      <c r="HKO23" s="288"/>
      <c r="HKP23" s="287"/>
      <c r="HKQ23" s="287"/>
      <c r="HKR23" s="290"/>
      <c r="HKS23" s="57"/>
      <c r="HKT23" s="58"/>
      <c r="HKU23" s="59"/>
      <c r="HKV23" s="59"/>
      <c r="HKW23" s="56"/>
      <c r="HKX23" s="58"/>
      <c r="HKY23" s="56"/>
      <c r="HKZ23" s="56"/>
      <c r="HLA23" s="287"/>
      <c r="HLB23" s="288"/>
      <c r="HLC23" s="287"/>
      <c r="HLD23" s="287"/>
      <c r="HLE23" s="287"/>
      <c r="HLF23" s="289"/>
      <c r="HLG23" s="287"/>
      <c r="HLH23" s="287"/>
      <c r="HLI23" s="287"/>
      <c r="HLJ23" s="288"/>
      <c r="HLK23" s="287"/>
      <c r="HLL23" s="287"/>
      <c r="HLM23" s="290"/>
      <c r="HLN23" s="57"/>
      <c r="HLO23" s="58"/>
      <c r="HLP23" s="59"/>
      <c r="HLQ23" s="59"/>
      <c r="HLR23" s="56"/>
      <c r="HLS23" s="58"/>
      <c r="HLT23" s="56"/>
      <c r="HLU23" s="56"/>
      <c r="HLV23" s="287"/>
      <c r="HLW23" s="288"/>
      <c r="HLX23" s="287"/>
      <c r="HLY23" s="287"/>
      <c r="HLZ23" s="287"/>
      <c r="HMA23" s="289"/>
      <c r="HMB23" s="287"/>
      <c r="HMC23" s="287"/>
      <c r="HMD23" s="287"/>
      <c r="HME23" s="288"/>
      <c r="HMF23" s="287"/>
      <c r="HMG23" s="287"/>
      <c r="HMH23" s="290"/>
      <c r="HMI23" s="57"/>
      <c r="HMJ23" s="58"/>
      <c r="HMK23" s="59"/>
      <c r="HML23" s="59"/>
      <c r="HMM23" s="56"/>
      <c r="HMN23" s="58"/>
      <c r="HMO23" s="56"/>
      <c r="HMP23" s="56"/>
      <c r="HMQ23" s="287"/>
      <c r="HMR23" s="288"/>
      <c r="HMS23" s="287"/>
      <c r="HMT23" s="287"/>
      <c r="HMU23" s="287"/>
      <c r="HMV23" s="289"/>
      <c r="HMW23" s="287"/>
      <c r="HMX23" s="287"/>
      <c r="HMY23" s="287"/>
      <c r="HMZ23" s="288"/>
      <c r="HNA23" s="287"/>
      <c r="HNB23" s="287"/>
      <c r="HNC23" s="290"/>
      <c r="HND23" s="57"/>
      <c r="HNE23" s="58"/>
      <c r="HNF23" s="59"/>
      <c r="HNG23" s="59"/>
      <c r="HNH23" s="56"/>
      <c r="HNI23" s="58"/>
      <c r="HNJ23" s="56"/>
      <c r="HNK23" s="56"/>
      <c r="HNL23" s="287"/>
      <c r="HNM23" s="288"/>
      <c r="HNN23" s="287"/>
      <c r="HNO23" s="287"/>
      <c r="HNP23" s="287"/>
      <c r="HNQ23" s="289"/>
      <c r="HNR23" s="287"/>
      <c r="HNS23" s="287"/>
      <c r="HNT23" s="287"/>
      <c r="HNU23" s="288"/>
      <c r="HNV23" s="287"/>
      <c r="HNW23" s="287"/>
      <c r="HNX23" s="290"/>
      <c r="HNY23" s="57"/>
      <c r="HNZ23" s="58"/>
      <c r="HOA23" s="59"/>
      <c r="HOB23" s="59"/>
      <c r="HOC23" s="56"/>
      <c r="HOD23" s="58"/>
      <c r="HOE23" s="56"/>
      <c r="HOF23" s="56"/>
      <c r="HOG23" s="287"/>
      <c r="HOH23" s="288"/>
      <c r="HOI23" s="287"/>
      <c r="HOJ23" s="287"/>
      <c r="HOK23" s="287"/>
      <c r="HOL23" s="289"/>
      <c r="HOM23" s="287"/>
      <c r="HON23" s="287"/>
      <c r="HOO23" s="287"/>
      <c r="HOP23" s="288"/>
      <c r="HOQ23" s="287"/>
      <c r="HOR23" s="287"/>
      <c r="HOS23" s="290"/>
      <c r="HOT23" s="57"/>
      <c r="HOU23" s="58"/>
      <c r="HOV23" s="59"/>
      <c r="HOW23" s="59"/>
      <c r="HOX23" s="56"/>
      <c r="HOY23" s="58"/>
      <c r="HOZ23" s="56"/>
      <c r="HPA23" s="56"/>
      <c r="HPB23" s="287"/>
      <c r="HPC23" s="288"/>
      <c r="HPD23" s="287"/>
      <c r="HPE23" s="287"/>
      <c r="HPF23" s="287"/>
      <c r="HPG23" s="289"/>
      <c r="HPH23" s="287"/>
      <c r="HPI23" s="287"/>
      <c r="HPJ23" s="287"/>
      <c r="HPK23" s="288"/>
      <c r="HPL23" s="287"/>
      <c r="HPM23" s="287"/>
      <c r="HPN23" s="290"/>
      <c r="HPO23" s="57"/>
      <c r="HPP23" s="58"/>
      <c r="HPQ23" s="59"/>
      <c r="HPR23" s="59"/>
      <c r="HPS23" s="56"/>
      <c r="HPT23" s="58"/>
      <c r="HPU23" s="56"/>
      <c r="HPV23" s="56"/>
      <c r="HPW23" s="287"/>
      <c r="HPX23" s="288"/>
      <c r="HPY23" s="287"/>
      <c r="HPZ23" s="287"/>
      <c r="HQA23" s="287"/>
      <c r="HQB23" s="289"/>
      <c r="HQC23" s="287"/>
      <c r="HQD23" s="287"/>
      <c r="HQE23" s="287"/>
      <c r="HQF23" s="288"/>
      <c r="HQG23" s="287"/>
      <c r="HQH23" s="287"/>
      <c r="HQI23" s="290"/>
      <c r="HQJ23" s="57"/>
      <c r="HQK23" s="58"/>
      <c r="HQL23" s="59"/>
      <c r="HQM23" s="59"/>
      <c r="HQN23" s="56"/>
      <c r="HQO23" s="58"/>
      <c r="HQP23" s="56"/>
      <c r="HQQ23" s="56"/>
      <c r="HQR23" s="287"/>
      <c r="HQS23" s="288"/>
      <c r="HQT23" s="287"/>
      <c r="HQU23" s="287"/>
      <c r="HQV23" s="287"/>
      <c r="HQW23" s="289"/>
      <c r="HQX23" s="287"/>
      <c r="HQY23" s="287"/>
      <c r="HQZ23" s="287"/>
      <c r="HRA23" s="288"/>
      <c r="HRB23" s="287"/>
      <c r="HRC23" s="287"/>
      <c r="HRD23" s="290"/>
      <c r="HRE23" s="57"/>
      <c r="HRF23" s="58"/>
      <c r="HRG23" s="59"/>
      <c r="HRH23" s="59"/>
      <c r="HRI23" s="56"/>
      <c r="HRJ23" s="58"/>
      <c r="HRK23" s="56"/>
      <c r="HRL23" s="56"/>
      <c r="HRM23" s="287"/>
      <c r="HRN23" s="288"/>
      <c r="HRO23" s="287"/>
      <c r="HRP23" s="287"/>
      <c r="HRQ23" s="287"/>
      <c r="HRR23" s="289"/>
      <c r="HRS23" s="287"/>
      <c r="HRT23" s="287"/>
      <c r="HRU23" s="287"/>
      <c r="HRV23" s="288"/>
      <c r="HRW23" s="287"/>
      <c r="HRX23" s="287"/>
      <c r="HRY23" s="290"/>
      <c r="HRZ23" s="57"/>
      <c r="HSA23" s="58"/>
      <c r="HSB23" s="59"/>
      <c r="HSC23" s="59"/>
      <c r="HSD23" s="56"/>
      <c r="HSE23" s="58"/>
      <c r="HSF23" s="56"/>
      <c r="HSG23" s="56"/>
      <c r="HSH23" s="287"/>
      <c r="HSI23" s="288"/>
      <c r="HSJ23" s="287"/>
      <c r="HSK23" s="287"/>
      <c r="HSL23" s="287"/>
      <c r="HSM23" s="289"/>
      <c r="HSN23" s="287"/>
      <c r="HSO23" s="287"/>
      <c r="HSP23" s="287"/>
      <c r="HSQ23" s="288"/>
      <c r="HSR23" s="287"/>
      <c r="HSS23" s="287"/>
      <c r="HST23" s="290"/>
      <c r="HSU23" s="57"/>
      <c r="HSV23" s="58"/>
      <c r="HSW23" s="59"/>
      <c r="HSX23" s="59"/>
      <c r="HSY23" s="56"/>
      <c r="HSZ23" s="58"/>
      <c r="HTA23" s="56"/>
      <c r="HTB23" s="56"/>
      <c r="HTC23" s="287"/>
      <c r="HTD23" s="288"/>
      <c r="HTE23" s="287"/>
      <c r="HTF23" s="287"/>
      <c r="HTG23" s="287"/>
      <c r="HTH23" s="289"/>
      <c r="HTI23" s="287"/>
      <c r="HTJ23" s="287"/>
      <c r="HTK23" s="287"/>
      <c r="HTL23" s="288"/>
      <c r="HTM23" s="287"/>
      <c r="HTN23" s="287"/>
      <c r="HTO23" s="290"/>
      <c r="HTP23" s="57"/>
      <c r="HTQ23" s="58"/>
      <c r="HTR23" s="59"/>
      <c r="HTS23" s="59"/>
      <c r="HTT23" s="56"/>
      <c r="HTU23" s="58"/>
      <c r="HTV23" s="56"/>
      <c r="HTW23" s="56"/>
      <c r="HTX23" s="287"/>
      <c r="HTY23" s="288"/>
      <c r="HTZ23" s="287"/>
      <c r="HUA23" s="287"/>
      <c r="HUB23" s="287"/>
      <c r="HUC23" s="289"/>
      <c r="HUD23" s="287"/>
      <c r="HUE23" s="287"/>
      <c r="HUF23" s="287"/>
      <c r="HUG23" s="288"/>
      <c r="HUH23" s="287"/>
      <c r="HUI23" s="287"/>
      <c r="HUJ23" s="290"/>
      <c r="HUK23" s="57"/>
      <c r="HUL23" s="58"/>
      <c r="HUM23" s="59"/>
      <c r="HUN23" s="59"/>
      <c r="HUO23" s="56"/>
      <c r="HUP23" s="58"/>
      <c r="HUQ23" s="56"/>
      <c r="HUR23" s="56"/>
      <c r="HUS23" s="287"/>
      <c r="HUT23" s="288"/>
      <c r="HUU23" s="287"/>
      <c r="HUV23" s="287"/>
      <c r="HUW23" s="287"/>
      <c r="HUX23" s="289"/>
      <c r="HUY23" s="287"/>
      <c r="HUZ23" s="287"/>
      <c r="HVA23" s="287"/>
      <c r="HVB23" s="288"/>
      <c r="HVC23" s="287"/>
      <c r="HVD23" s="287"/>
      <c r="HVE23" s="290"/>
      <c r="HVF23" s="57"/>
      <c r="HVG23" s="58"/>
      <c r="HVH23" s="59"/>
      <c r="HVI23" s="59"/>
      <c r="HVJ23" s="56"/>
      <c r="HVK23" s="58"/>
      <c r="HVL23" s="56"/>
      <c r="HVM23" s="56"/>
      <c r="HVN23" s="287"/>
      <c r="HVO23" s="288"/>
      <c r="HVP23" s="287"/>
      <c r="HVQ23" s="287"/>
      <c r="HVR23" s="287"/>
      <c r="HVS23" s="289"/>
      <c r="HVT23" s="287"/>
      <c r="HVU23" s="287"/>
      <c r="HVV23" s="287"/>
      <c r="HVW23" s="288"/>
      <c r="HVX23" s="287"/>
      <c r="HVY23" s="287"/>
      <c r="HVZ23" s="290"/>
      <c r="HWA23" s="57"/>
      <c r="HWB23" s="58"/>
      <c r="HWC23" s="59"/>
      <c r="HWD23" s="59"/>
      <c r="HWE23" s="56"/>
      <c r="HWF23" s="58"/>
      <c r="HWG23" s="56"/>
      <c r="HWH23" s="56"/>
      <c r="HWI23" s="287"/>
      <c r="HWJ23" s="288"/>
      <c r="HWK23" s="287"/>
      <c r="HWL23" s="287"/>
      <c r="HWM23" s="287"/>
      <c r="HWN23" s="289"/>
      <c r="HWO23" s="287"/>
      <c r="HWP23" s="287"/>
      <c r="HWQ23" s="287"/>
      <c r="HWR23" s="288"/>
      <c r="HWS23" s="287"/>
      <c r="HWT23" s="287"/>
      <c r="HWU23" s="290"/>
      <c r="HWV23" s="57"/>
      <c r="HWW23" s="58"/>
      <c r="HWX23" s="59"/>
      <c r="HWY23" s="59"/>
      <c r="HWZ23" s="56"/>
      <c r="HXA23" s="58"/>
      <c r="HXB23" s="56"/>
      <c r="HXC23" s="56"/>
      <c r="HXD23" s="287"/>
      <c r="HXE23" s="288"/>
      <c r="HXF23" s="287"/>
      <c r="HXG23" s="287"/>
      <c r="HXH23" s="287"/>
      <c r="HXI23" s="289"/>
      <c r="HXJ23" s="287"/>
      <c r="HXK23" s="287"/>
      <c r="HXL23" s="287"/>
      <c r="HXM23" s="288"/>
      <c r="HXN23" s="287"/>
      <c r="HXO23" s="287"/>
      <c r="HXP23" s="290"/>
      <c r="HXQ23" s="57"/>
      <c r="HXR23" s="58"/>
      <c r="HXS23" s="59"/>
      <c r="HXT23" s="59"/>
      <c r="HXU23" s="56"/>
      <c r="HXV23" s="58"/>
      <c r="HXW23" s="56"/>
      <c r="HXX23" s="56"/>
      <c r="HXY23" s="287"/>
      <c r="HXZ23" s="288"/>
      <c r="HYA23" s="287"/>
      <c r="HYB23" s="287"/>
      <c r="HYC23" s="287"/>
      <c r="HYD23" s="289"/>
      <c r="HYE23" s="287"/>
      <c r="HYF23" s="287"/>
      <c r="HYG23" s="287"/>
      <c r="HYH23" s="288"/>
      <c r="HYI23" s="287"/>
      <c r="HYJ23" s="287"/>
      <c r="HYK23" s="290"/>
      <c r="HYL23" s="57"/>
      <c r="HYM23" s="58"/>
      <c r="HYN23" s="59"/>
      <c r="HYO23" s="59"/>
      <c r="HYP23" s="56"/>
      <c r="HYQ23" s="58"/>
      <c r="HYR23" s="56"/>
      <c r="HYS23" s="56"/>
      <c r="HYT23" s="287"/>
      <c r="HYU23" s="288"/>
      <c r="HYV23" s="287"/>
      <c r="HYW23" s="287"/>
      <c r="HYX23" s="287"/>
      <c r="HYY23" s="289"/>
      <c r="HYZ23" s="287"/>
      <c r="HZA23" s="287"/>
      <c r="HZB23" s="287"/>
      <c r="HZC23" s="288"/>
      <c r="HZD23" s="287"/>
      <c r="HZE23" s="287"/>
      <c r="HZF23" s="290"/>
      <c r="HZG23" s="57"/>
      <c r="HZH23" s="58"/>
      <c r="HZI23" s="59"/>
      <c r="HZJ23" s="59"/>
      <c r="HZK23" s="56"/>
      <c r="HZL23" s="58"/>
      <c r="HZM23" s="56"/>
      <c r="HZN23" s="56"/>
      <c r="HZO23" s="287"/>
      <c r="HZP23" s="288"/>
      <c r="HZQ23" s="287"/>
      <c r="HZR23" s="287"/>
      <c r="HZS23" s="287"/>
      <c r="HZT23" s="289"/>
      <c r="HZU23" s="287"/>
      <c r="HZV23" s="287"/>
      <c r="HZW23" s="287"/>
      <c r="HZX23" s="288"/>
      <c r="HZY23" s="287"/>
      <c r="HZZ23" s="287"/>
      <c r="IAA23" s="290"/>
      <c r="IAB23" s="57"/>
      <c r="IAC23" s="58"/>
      <c r="IAD23" s="59"/>
      <c r="IAE23" s="59"/>
      <c r="IAF23" s="56"/>
      <c r="IAG23" s="58"/>
      <c r="IAH23" s="56"/>
      <c r="IAI23" s="56"/>
      <c r="IAJ23" s="287"/>
      <c r="IAK23" s="288"/>
      <c r="IAL23" s="287"/>
      <c r="IAM23" s="287"/>
      <c r="IAN23" s="287"/>
      <c r="IAO23" s="289"/>
      <c r="IAP23" s="287"/>
      <c r="IAQ23" s="287"/>
      <c r="IAR23" s="287"/>
      <c r="IAS23" s="288"/>
      <c r="IAT23" s="287"/>
      <c r="IAU23" s="287"/>
      <c r="IAV23" s="290"/>
      <c r="IAW23" s="57"/>
      <c r="IAX23" s="58"/>
      <c r="IAY23" s="59"/>
      <c r="IAZ23" s="59"/>
      <c r="IBA23" s="56"/>
      <c r="IBB23" s="58"/>
      <c r="IBC23" s="56"/>
      <c r="IBD23" s="56"/>
      <c r="IBE23" s="287"/>
      <c r="IBF23" s="288"/>
      <c r="IBG23" s="287"/>
      <c r="IBH23" s="287"/>
      <c r="IBI23" s="287"/>
      <c r="IBJ23" s="289"/>
      <c r="IBK23" s="287"/>
      <c r="IBL23" s="287"/>
      <c r="IBM23" s="287"/>
      <c r="IBN23" s="288"/>
      <c r="IBO23" s="287"/>
      <c r="IBP23" s="287"/>
      <c r="IBQ23" s="290"/>
      <c r="IBR23" s="57"/>
      <c r="IBS23" s="58"/>
      <c r="IBT23" s="59"/>
      <c r="IBU23" s="59"/>
      <c r="IBV23" s="56"/>
      <c r="IBW23" s="58"/>
      <c r="IBX23" s="56"/>
      <c r="IBY23" s="56"/>
      <c r="IBZ23" s="287"/>
      <c r="ICA23" s="288"/>
      <c r="ICB23" s="287"/>
      <c r="ICC23" s="287"/>
      <c r="ICD23" s="287"/>
      <c r="ICE23" s="289"/>
      <c r="ICF23" s="287"/>
      <c r="ICG23" s="287"/>
      <c r="ICH23" s="287"/>
      <c r="ICI23" s="288"/>
      <c r="ICJ23" s="287"/>
      <c r="ICK23" s="287"/>
      <c r="ICL23" s="290"/>
      <c r="ICM23" s="57"/>
      <c r="ICN23" s="58"/>
      <c r="ICO23" s="59"/>
      <c r="ICP23" s="59"/>
      <c r="ICQ23" s="56"/>
      <c r="ICR23" s="58"/>
      <c r="ICS23" s="56"/>
      <c r="ICT23" s="56"/>
      <c r="ICU23" s="287"/>
      <c r="ICV23" s="288"/>
      <c r="ICW23" s="287"/>
      <c r="ICX23" s="287"/>
      <c r="ICY23" s="287"/>
      <c r="ICZ23" s="289"/>
      <c r="IDA23" s="287"/>
      <c r="IDB23" s="287"/>
      <c r="IDC23" s="287"/>
      <c r="IDD23" s="288"/>
      <c r="IDE23" s="287"/>
      <c r="IDF23" s="287"/>
      <c r="IDG23" s="290"/>
      <c r="IDH23" s="57"/>
      <c r="IDI23" s="58"/>
      <c r="IDJ23" s="59"/>
      <c r="IDK23" s="59"/>
      <c r="IDL23" s="56"/>
      <c r="IDM23" s="58"/>
      <c r="IDN23" s="56"/>
      <c r="IDO23" s="56"/>
      <c r="IDP23" s="287"/>
      <c r="IDQ23" s="288"/>
      <c r="IDR23" s="287"/>
      <c r="IDS23" s="287"/>
      <c r="IDT23" s="287"/>
      <c r="IDU23" s="289"/>
      <c r="IDV23" s="287"/>
      <c r="IDW23" s="287"/>
      <c r="IDX23" s="287"/>
      <c r="IDY23" s="288"/>
      <c r="IDZ23" s="287"/>
      <c r="IEA23" s="287"/>
      <c r="IEB23" s="290"/>
      <c r="IEC23" s="57"/>
      <c r="IED23" s="58"/>
      <c r="IEE23" s="59"/>
      <c r="IEF23" s="59"/>
      <c r="IEG23" s="56"/>
      <c r="IEH23" s="58"/>
      <c r="IEI23" s="56"/>
      <c r="IEJ23" s="56"/>
      <c r="IEK23" s="287"/>
      <c r="IEL23" s="288"/>
      <c r="IEM23" s="287"/>
      <c r="IEN23" s="287"/>
      <c r="IEO23" s="287"/>
      <c r="IEP23" s="289"/>
      <c r="IEQ23" s="287"/>
      <c r="IER23" s="287"/>
      <c r="IES23" s="287"/>
      <c r="IET23" s="288"/>
      <c r="IEU23" s="287"/>
      <c r="IEV23" s="287"/>
      <c r="IEW23" s="290"/>
      <c r="IEX23" s="57"/>
      <c r="IEY23" s="58"/>
      <c r="IEZ23" s="59"/>
      <c r="IFA23" s="59"/>
      <c r="IFB23" s="56"/>
      <c r="IFC23" s="58"/>
      <c r="IFD23" s="56"/>
      <c r="IFE23" s="56"/>
      <c r="IFF23" s="287"/>
      <c r="IFG23" s="288"/>
      <c r="IFH23" s="287"/>
      <c r="IFI23" s="287"/>
      <c r="IFJ23" s="287"/>
      <c r="IFK23" s="289"/>
      <c r="IFL23" s="287"/>
      <c r="IFM23" s="287"/>
      <c r="IFN23" s="287"/>
      <c r="IFO23" s="288"/>
      <c r="IFP23" s="287"/>
      <c r="IFQ23" s="287"/>
      <c r="IFR23" s="290"/>
      <c r="IFS23" s="57"/>
      <c r="IFT23" s="58"/>
      <c r="IFU23" s="59"/>
      <c r="IFV23" s="59"/>
      <c r="IFW23" s="56"/>
      <c r="IFX23" s="58"/>
      <c r="IFY23" s="56"/>
      <c r="IFZ23" s="56"/>
      <c r="IGA23" s="287"/>
      <c r="IGB23" s="288"/>
      <c r="IGC23" s="287"/>
      <c r="IGD23" s="287"/>
      <c r="IGE23" s="287"/>
      <c r="IGF23" s="289"/>
      <c r="IGG23" s="287"/>
      <c r="IGH23" s="287"/>
      <c r="IGI23" s="287"/>
      <c r="IGJ23" s="288"/>
      <c r="IGK23" s="287"/>
      <c r="IGL23" s="287"/>
      <c r="IGM23" s="290"/>
      <c r="IGN23" s="57"/>
      <c r="IGO23" s="58"/>
      <c r="IGP23" s="59"/>
      <c r="IGQ23" s="59"/>
      <c r="IGR23" s="56"/>
      <c r="IGS23" s="58"/>
      <c r="IGT23" s="56"/>
      <c r="IGU23" s="56"/>
      <c r="IGV23" s="287"/>
      <c r="IGW23" s="288"/>
      <c r="IGX23" s="287"/>
      <c r="IGY23" s="287"/>
      <c r="IGZ23" s="287"/>
      <c r="IHA23" s="289"/>
      <c r="IHB23" s="287"/>
      <c r="IHC23" s="287"/>
      <c r="IHD23" s="287"/>
      <c r="IHE23" s="288"/>
      <c r="IHF23" s="287"/>
      <c r="IHG23" s="287"/>
      <c r="IHH23" s="290"/>
      <c r="IHI23" s="57"/>
      <c r="IHJ23" s="58"/>
      <c r="IHK23" s="59"/>
      <c r="IHL23" s="59"/>
      <c r="IHM23" s="56"/>
      <c r="IHN23" s="58"/>
      <c r="IHO23" s="56"/>
      <c r="IHP23" s="56"/>
      <c r="IHQ23" s="287"/>
      <c r="IHR23" s="288"/>
      <c r="IHS23" s="287"/>
      <c r="IHT23" s="287"/>
      <c r="IHU23" s="287"/>
      <c r="IHV23" s="289"/>
      <c r="IHW23" s="287"/>
      <c r="IHX23" s="287"/>
      <c r="IHY23" s="287"/>
      <c r="IHZ23" s="288"/>
      <c r="IIA23" s="287"/>
      <c r="IIB23" s="287"/>
      <c r="IIC23" s="290"/>
      <c r="IID23" s="57"/>
      <c r="IIE23" s="58"/>
      <c r="IIF23" s="59"/>
      <c r="IIG23" s="59"/>
      <c r="IIH23" s="56"/>
      <c r="III23" s="58"/>
      <c r="IIJ23" s="56"/>
      <c r="IIK23" s="56"/>
      <c r="IIL23" s="287"/>
      <c r="IIM23" s="288"/>
      <c r="IIN23" s="287"/>
      <c r="IIO23" s="287"/>
      <c r="IIP23" s="287"/>
      <c r="IIQ23" s="289"/>
      <c r="IIR23" s="287"/>
      <c r="IIS23" s="287"/>
      <c r="IIT23" s="287"/>
      <c r="IIU23" s="288"/>
      <c r="IIV23" s="287"/>
      <c r="IIW23" s="287"/>
      <c r="IIX23" s="290"/>
      <c r="IIY23" s="57"/>
      <c r="IIZ23" s="58"/>
      <c r="IJA23" s="59"/>
      <c r="IJB23" s="59"/>
      <c r="IJC23" s="56"/>
      <c r="IJD23" s="58"/>
      <c r="IJE23" s="56"/>
      <c r="IJF23" s="56"/>
      <c r="IJG23" s="287"/>
      <c r="IJH23" s="288"/>
      <c r="IJI23" s="287"/>
      <c r="IJJ23" s="287"/>
      <c r="IJK23" s="287"/>
      <c r="IJL23" s="289"/>
      <c r="IJM23" s="287"/>
      <c r="IJN23" s="287"/>
      <c r="IJO23" s="287"/>
      <c r="IJP23" s="288"/>
      <c r="IJQ23" s="287"/>
      <c r="IJR23" s="287"/>
      <c r="IJS23" s="290"/>
      <c r="IJT23" s="57"/>
      <c r="IJU23" s="58"/>
      <c r="IJV23" s="59"/>
      <c r="IJW23" s="59"/>
      <c r="IJX23" s="56"/>
      <c r="IJY23" s="58"/>
      <c r="IJZ23" s="56"/>
      <c r="IKA23" s="56"/>
      <c r="IKB23" s="287"/>
      <c r="IKC23" s="288"/>
      <c r="IKD23" s="287"/>
      <c r="IKE23" s="287"/>
      <c r="IKF23" s="287"/>
      <c r="IKG23" s="289"/>
      <c r="IKH23" s="287"/>
      <c r="IKI23" s="287"/>
      <c r="IKJ23" s="287"/>
      <c r="IKK23" s="288"/>
      <c r="IKL23" s="287"/>
      <c r="IKM23" s="287"/>
      <c r="IKN23" s="290"/>
      <c r="IKO23" s="57"/>
      <c r="IKP23" s="58"/>
      <c r="IKQ23" s="59"/>
      <c r="IKR23" s="59"/>
      <c r="IKS23" s="56"/>
      <c r="IKT23" s="58"/>
      <c r="IKU23" s="56"/>
      <c r="IKV23" s="56"/>
      <c r="IKW23" s="287"/>
      <c r="IKX23" s="288"/>
      <c r="IKY23" s="287"/>
      <c r="IKZ23" s="287"/>
      <c r="ILA23" s="287"/>
      <c r="ILB23" s="289"/>
      <c r="ILC23" s="287"/>
      <c r="ILD23" s="287"/>
      <c r="ILE23" s="287"/>
      <c r="ILF23" s="288"/>
      <c r="ILG23" s="287"/>
      <c r="ILH23" s="287"/>
      <c r="ILI23" s="290"/>
      <c r="ILJ23" s="57"/>
      <c r="ILK23" s="58"/>
      <c r="ILL23" s="59"/>
      <c r="ILM23" s="59"/>
      <c r="ILN23" s="56"/>
      <c r="ILO23" s="58"/>
      <c r="ILP23" s="56"/>
      <c r="ILQ23" s="56"/>
      <c r="ILR23" s="287"/>
      <c r="ILS23" s="288"/>
      <c r="ILT23" s="287"/>
      <c r="ILU23" s="287"/>
      <c r="ILV23" s="287"/>
      <c r="ILW23" s="289"/>
      <c r="ILX23" s="287"/>
      <c r="ILY23" s="287"/>
      <c r="ILZ23" s="287"/>
      <c r="IMA23" s="288"/>
      <c r="IMB23" s="287"/>
      <c r="IMC23" s="287"/>
      <c r="IMD23" s="290"/>
      <c r="IME23" s="57"/>
      <c r="IMF23" s="58"/>
      <c r="IMG23" s="59"/>
      <c r="IMH23" s="59"/>
      <c r="IMI23" s="56"/>
      <c r="IMJ23" s="58"/>
      <c r="IMK23" s="56"/>
      <c r="IML23" s="56"/>
      <c r="IMM23" s="287"/>
      <c r="IMN23" s="288"/>
      <c r="IMO23" s="287"/>
      <c r="IMP23" s="287"/>
      <c r="IMQ23" s="287"/>
      <c r="IMR23" s="289"/>
      <c r="IMS23" s="287"/>
      <c r="IMT23" s="287"/>
      <c r="IMU23" s="287"/>
      <c r="IMV23" s="288"/>
      <c r="IMW23" s="287"/>
      <c r="IMX23" s="287"/>
      <c r="IMY23" s="290"/>
      <c r="IMZ23" s="57"/>
      <c r="INA23" s="58"/>
      <c r="INB23" s="59"/>
      <c r="INC23" s="59"/>
      <c r="IND23" s="56"/>
      <c r="INE23" s="58"/>
      <c r="INF23" s="56"/>
      <c r="ING23" s="56"/>
      <c r="INH23" s="287"/>
      <c r="INI23" s="288"/>
      <c r="INJ23" s="287"/>
      <c r="INK23" s="287"/>
      <c r="INL23" s="287"/>
      <c r="INM23" s="289"/>
      <c r="INN23" s="287"/>
      <c r="INO23" s="287"/>
      <c r="INP23" s="287"/>
      <c r="INQ23" s="288"/>
      <c r="INR23" s="287"/>
      <c r="INS23" s="287"/>
      <c r="INT23" s="290"/>
      <c r="INU23" s="57"/>
      <c r="INV23" s="58"/>
      <c r="INW23" s="59"/>
      <c r="INX23" s="59"/>
      <c r="INY23" s="56"/>
      <c r="INZ23" s="58"/>
      <c r="IOA23" s="56"/>
      <c r="IOB23" s="56"/>
      <c r="IOC23" s="287"/>
      <c r="IOD23" s="288"/>
      <c r="IOE23" s="287"/>
      <c r="IOF23" s="287"/>
      <c r="IOG23" s="287"/>
      <c r="IOH23" s="289"/>
      <c r="IOI23" s="287"/>
      <c r="IOJ23" s="287"/>
      <c r="IOK23" s="287"/>
      <c r="IOL23" s="288"/>
      <c r="IOM23" s="287"/>
      <c r="ION23" s="287"/>
      <c r="IOO23" s="290"/>
      <c r="IOP23" s="57"/>
      <c r="IOQ23" s="58"/>
      <c r="IOR23" s="59"/>
      <c r="IOS23" s="59"/>
      <c r="IOT23" s="56"/>
      <c r="IOU23" s="58"/>
      <c r="IOV23" s="56"/>
      <c r="IOW23" s="56"/>
      <c r="IOX23" s="287"/>
      <c r="IOY23" s="288"/>
      <c r="IOZ23" s="287"/>
      <c r="IPA23" s="287"/>
      <c r="IPB23" s="287"/>
      <c r="IPC23" s="289"/>
      <c r="IPD23" s="287"/>
      <c r="IPE23" s="287"/>
      <c r="IPF23" s="287"/>
      <c r="IPG23" s="288"/>
      <c r="IPH23" s="287"/>
      <c r="IPI23" s="287"/>
      <c r="IPJ23" s="290"/>
      <c r="IPK23" s="57"/>
      <c r="IPL23" s="58"/>
      <c r="IPM23" s="59"/>
      <c r="IPN23" s="59"/>
      <c r="IPO23" s="56"/>
      <c r="IPP23" s="58"/>
      <c r="IPQ23" s="56"/>
      <c r="IPR23" s="56"/>
      <c r="IPS23" s="287"/>
      <c r="IPT23" s="288"/>
      <c r="IPU23" s="287"/>
      <c r="IPV23" s="287"/>
      <c r="IPW23" s="287"/>
      <c r="IPX23" s="289"/>
      <c r="IPY23" s="287"/>
      <c r="IPZ23" s="287"/>
      <c r="IQA23" s="287"/>
      <c r="IQB23" s="288"/>
      <c r="IQC23" s="287"/>
      <c r="IQD23" s="287"/>
      <c r="IQE23" s="290"/>
      <c r="IQF23" s="57"/>
      <c r="IQG23" s="58"/>
      <c r="IQH23" s="59"/>
      <c r="IQI23" s="59"/>
      <c r="IQJ23" s="56"/>
      <c r="IQK23" s="58"/>
      <c r="IQL23" s="56"/>
      <c r="IQM23" s="56"/>
      <c r="IQN23" s="287"/>
      <c r="IQO23" s="288"/>
      <c r="IQP23" s="287"/>
      <c r="IQQ23" s="287"/>
      <c r="IQR23" s="287"/>
      <c r="IQS23" s="289"/>
      <c r="IQT23" s="287"/>
      <c r="IQU23" s="287"/>
      <c r="IQV23" s="287"/>
      <c r="IQW23" s="288"/>
      <c r="IQX23" s="287"/>
      <c r="IQY23" s="287"/>
      <c r="IQZ23" s="290"/>
      <c r="IRA23" s="57"/>
      <c r="IRB23" s="58"/>
      <c r="IRC23" s="59"/>
      <c r="IRD23" s="59"/>
      <c r="IRE23" s="56"/>
      <c r="IRF23" s="58"/>
      <c r="IRG23" s="56"/>
      <c r="IRH23" s="56"/>
      <c r="IRI23" s="287"/>
      <c r="IRJ23" s="288"/>
      <c r="IRK23" s="287"/>
      <c r="IRL23" s="287"/>
      <c r="IRM23" s="287"/>
      <c r="IRN23" s="289"/>
      <c r="IRO23" s="287"/>
      <c r="IRP23" s="287"/>
      <c r="IRQ23" s="287"/>
      <c r="IRR23" s="288"/>
      <c r="IRS23" s="287"/>
      <c r="IRT23" s="287"/>
      <c r="IRU23" s="290"/>
      <c r="IRV23" s="57"/>
      <c r="IRW23" s="58"/>
      <c r="IRX23" s="59"/>
      <c r="IRY23" s="59"/>
      <c r="IRZ23" s="56"/>
      <c r="ISA23" s="58"/>
      <c r="ISB23" s="56"/>
      <c r="ISC23" s="56"/>
      <c r="ISD23" s="287"/>
      <c r="ISE23" s="288"/>
      <c r="ISF23" s="287"/>
      <c r="ISG23" s="287"/>
      <c r="ISH23" s="287"/>
      <c r="ISI23" s="289"/>
      <c r="ISJ23" s="287"/>
      <c r="ISK23" s="287"/>
      <c r="ISL23" s="287"/>
      <c r="ISM23" s="288"/>
      <c r="ISN23" s="287"/>
      <c r="ISO23" s="287"/>
      <c r="ISP23" s="290"/>
      <c r="ISQ23" s="57"/>
      <c r="ISR23" s="58"/>
      <c r="ISS23" s="59"/>
      <c r="IST23" s="59"/>
      <c r="ISU23" s="56"/>
      <c r="ISV23" s="58"/>
      <c r="ISW23" s="56"/>
      <c r="ISX23" s="56"/>
      <c r="ISY23" s="287"/>
      <c r="ISZ23" s="288"/>
      <c r="ITA23" s="287"/>
      <c r="ITB23" s="287"/>
      <c r="ITC23" s="287"/>
      <c r="ITD23" s="289"/>
      <c r="ITE23" s="287"/>
      <c r="ITF23" s="287"/>
      <c r="ITG23" s="287"/>
      <c r="ITH23" s="288"/>
      <c r="ITI23" s="287"/>
      <c r="ITJ23" s="287"/>
      <c r="ITK23" s="290"/>
      <c r="ITL23" s="57"/>
      <c r="ITM23" s="58"/>
      <c r="ITN23" s="59"/>
      <c r="ITO23" s="59"/>
      <c r="ITP23" s="56"/>
      <c r="ITQ23" s="58"/>
      <c r="ITR23" s="56"/>
      <c r="ITS23" s="56"/>
      <c r="ITT23" s="287"/>
      <c r="ITU23" s="288"/>
      <c r="ITV23" s="287"/>
      <c r="ITW23" s="287"/>
      <c r="ITX23" s="287"/>
      <c r="ITY23" s="289"/>
      <c r="ITZ23" s="287"/>
      <c r="IUA23" s="287"/>
      <c r="IUB23" s="287"/>
      <c r="IUC23" s="288"/>
      <c r="IUD23" s="287"/>
      <c r="IUE23" s="287"/>
      <c r="IUF23" s="290"/>
      <c r="IUG23" s="57"/>
      <c r="IUH23" s="58"/>
      <c r="IUI23" s="59"/>
      <c r="IUJ23" s="59"/>
      <c r="IUK23" s="56"/>
      <c r="IUL23" s="58"/>
      <c r="IUM23" s="56"/>
      <c r="IUN23" s="56"/>
      <c r="IUO23" s="287"/>
      <c r="IUP23" s="288"/>
      <c r="IUQ23" s="287"/>
      <c r="IUR23" s="287"/>
      <c r="IUS23" s="287"/>
      <c r="IUT23" s="289"/>
      <c r="IUU23" s="287"/>
      <c r="IUV23" s="287"/>
      <c r="IUW23" s="287"/>
      <c r="IUX23" s="288"/>
      <c r="IUY23" s="287"/>
      <c r="IUZ23" s="287"/>
      <c r="IVA23" s="290"/>
      <c r="IVB23" s="57"/>
      <c r="IVC23" s="58"/>
      <c r="IVD23" s="59"/>
      <c r="IVE23" s="59"/>
      <c r="IVF23" s="56"/>
      <c r="IVG23" s="58"/>
      <c r="IVH23" s="56"/>
      <c r="IVI23" s="56"/>
      <c r="IVJ23" s="287"/>
      <c r="IVK23" s="288"/>
      <c r="IVL23" s="287"/>
      <c r="IVM23" s="287"/>
      <c r="IVN23" s="287"/>
      <c r="IVO23" s="289"/>
      <c r="IVP23" s="287"/>
      <c r="IVQ23" s="287"/>
      <c r="IVR23" s="287"/>
      <c r="IVS23" s="288"/>
      <c r="IVT23" s="287"/>
      <c r="IVU23" s="287"/>
      <c r="IVV23" s="290"/>
      <c r="IVW23" s="57"/>
      <c r="IVX23" s="58"/>
      <c r="IVY23" s="59"/>
      <c r="IVZ23" s="59"/>
      <c r="IWA23" s="56"/>
      <c r="IWB23" s="58"/>
      <c r="IWC23" s="56"/>
      <c r="IWD23" s="56"/>
      <c r="IWE23" s="287"/>
      <c r="IWF23" s="288"/>
      <c r="IWG23" s="287"/>
      <c r="IWH23" s="287"/>
      <c r="IWI23" s="287"/>
      <c r="IWJ23" s="289"/>
      <c r="IWK23" s="287"/>
      <c r="IWL23" s="287"/>
      <c r="IWM23" s="287"/>
      <c r="IWN23" s="288"/>
      <c r="IWO23" s="287"/>
      <c r="IWP23" s="287"/>
      <c r="IWQ23" s="290"/>
      <c r="IWR23" s="57"/>
      <c r="IWS23" s="58"/>
      <c r="IWT23" s="59"/>
      <c r="IWU23" s="59"/>
      <c r="IWV23" s="56"/>
      <c r="IWW23" s="58"/>
      <c r="IWX23" s="56"/>
      <c r="IWY23" s="56"/>
      <c r="IWZ23" s="287"/>
      <c r="IXA23" s="288"/>
      <c r="IXB23" s="287"/>
      <c r="IXC23" s="287"/>
      <c r="IXD23" s="287"/>
      <c r="IXE23" s="289"/>
      <c r="IXF23" s="287"/>
      <c r="IXG23" s="287"/>
      <c r="IXH23" s="287"/>
      <c r="IXI23" s="288"/>
      <c r="IXJ23" s="287"/>
      <c r="IXK23" s="287"/>
      <c r="IXL23" s="290"/>
      <c r="IXM23" s="57"/>
      <c r="IXN23" s="58"/>
      <c r="IXO23" s="59"/>
      <c r="IXP23" s="59"/>
      <c r="IXQ23" s="56"/>
      <c r="IXR23" s="58"/>
      <c r="IXS23" s="56"/>
      <c r="IXT23" s="56"/>
      <c r="IXU23" s="287"/>
      <c r="IXV23" s="288"/>
      <c r="IXW23" s="287"/>
      <c r="IXX23" s="287"/>
      <c r="IXY23" s="287"/>
      <c r="IXZ23" s="289"/>
      <c r="IYA23" s="287"/>
      <c r="IYB23" s="287"/>
      <c r="IYC23" s="287"/>
      <c r="IYD23" s="288"/>
      <c r="IYE23" s="287"/>
      <c r="IYF23" s="287"/>
      <c r="IYG23" s="290"/>
      <c r="IYH23" s="57"/>
      <c r="IYI23" s="58"/>
      <c r="IYJ23" s="59"/>
      <c r="IYK23" s="59"/>
      <c r="IYL23" s="56"/>
      <c r="IYM23" s="58"/>
      <c r="IYN23" s="56"/>
      <c r="IYO23" s="56"/>
      <c r="IYP23" s="287"/>
      <c r="IYQ23" s="288"/>
      <c r="IYR23" s="287"/>
      <c r="IYS23" s="287"/>
      <c r="IYT23" s="287"/>
      <c r="IYU23" s="289"/>
      <c r="IYV23" s="287"/>
      <c r="IYW23" s="287"/>
      <c r="IYX23" s="287"/>
      <c r="IYY23" s="288"/>
      <c r="IYZ23" s="287"/>
      <c r="IZA23" s="287"/>
      <c r="IZB23" s="290"/>
      <c r="IZC23" s="57"/>
      <c r="IZD23" s="58"/>
      <c r="IZE23" s="59"/>
      <c r="IZF23" s="59"/>
      <c r="IZG23" s="56"/>
      <c r="IZH23" s="58"/>
      <c r="IZI23" s="56"/>
      <c r="IZJ23" s="56"/>
      <c r="IZK23" s="287"/>
      <c r="IZL23" s="288"/>
      <c r="IZM23" s="287"/>
      <c r="IZN23" s="287"/>
      <c r="IZO23" s="287"/>
      <c r="IZP23" s="289"/>
      <c r="IZQ23" s="287"/>
      <c r="IZR23" s="287"/>
      <c r="IZS23" s="287"/>
      <c r="IZT23" s="288"/>
      <c r="IZU23" s="287"/>
      <c r="IZV23" s="287"/>
      <c r="IZW23" s="290"/>
      <c r="IZX23" s="57"/>
      <c r="IZY23" s="58"/>
      <c r="IZZ23" s="59"/>
      <c r="JAA23" s="59"/>
      <c r="JAB23" s="56"/>
      <c r="JAC23" s="58"/>
      <c r="JAD23" s="56"/>
      <c r="JAE23" s="56"/>
      <c r="JAF23" s="287"/>
      <c r="JAG23" s="288"/>
      <c r="JAH23" s="287"/>
      <c r="JAI23" s="287"/>
      <c r="JAJ23" s="287"/>
      <c r="JAK23" s="289"/>
      <c r="JAL23" s="287"/>
      <c r="JAM23" s="287"/>
      <c r="JAN23" s="287"/>
      <c r="JAO23" s="288"/>
      <c r="JAP23" s="287"/>
      <c r="JAQ23" s="287"/>
      <c r="JAR23" s="290"/>
      <c r="JAS23" s="57"/>
      <c r="JAT23" s="58"/>
      <c r="JAU23" s="59"/>
      <c r="JAV23" s="59"/>
      <c r="JAW23" s="56"/>
      <c r="JAX23" s="58"/>
      <c r="JAY23" s="56"/>
      <c r="JAZ23" s="56"/>
      <c r="JBA23" s="287"/>
      <c r="JBB23" s="288"/>
      <c r="JBC23" s="287"/>
      <c r="JBD23" s="287"/>
      <c r="JBE23" s="287"/>
      <c r="JBF23" s="289"/>
      <c r="JBG23" s="287"/>
      <c r="JBH23" s="287"/>
      <c r="JBI23" s="287"/>
      <c r="JBJ23" s="288"/>
      <c r="JBK23" s="287"/>
      <c r="JBL23" s="287"/>
      <c r="JBM23" s="290"/>
      <c r="JBN23" s="57"/>
      <c r="JBO23" s="58"/>
      <c r="JBP23" s="59"/>
      <c r="JBQ23" s="59"/>
      <c r="JBR23" s="56"/>
      <c r="JBS23" s="58"/>
      <c r="JBT23" s="56"/>
      <c r="JBU23" s="56"/>
      <c r="JBV23" s="287"/>
      <c r="JBW23" s="288"/>
      <c r="JBX23" s="287"/>
      <c r="JBY23" s="287"/>
      <c r="JBZ23" s="287"/>
      <c r="JCA23" s="289"/>
      <c r="JCB23" s="287"/>
      <c r="JCC23" s="287"/>
      <c r="JCD23" s="287"/>
      <c r="JCE23" s="288"/>
      <c r="JCF23" s="287"/>
      <c r="JCG23" s="287"/>
      <c r="JCH23" s="290"/>
      <c r="JCI23" s="57"/>
      <c r="JCJ23" s="58"/>
      <c r="JCK23" s="59"/>
      <c r="JCL23" s="59"/>
      <c r="JCM23" s="56"/>
      <c r="JCN23" s="58"/>
      <c r="JCO23" s="56"/>
      <c r="JCP23" s="56"/>
      <c r="JCQ23" s="287"/>
      <c r="JCR23" s="288"/>
      <c r="JCS23" s="287"/>
      <c r="JCT23" s="287"/>
      <c r="JCU23" s="287"/>
      <c r="JCV23" s="289"/>
      <c r="JCW23" s="287"/>
      <c r="JCX23" s="287"/>
      <c r="JCY23" s="287"/>
      <c r="JCZ23" s="288"/>
      <c r="JDA23" s="287"/>
      <c r="JDB23" s="287"/>
      <c r="JDC23" s="290"/>
      <c r="JDD23" s="57"/>
      <c r="JDE23" s="58"/>
      <c r="JDF23" s="59"/>
      <c r="JDG23" s="59"/>
      <c r="JDH23" s="56"/>
      <c r="JDI23" s="58"/>
      <c r="JDJ23" s="56"/>
      <c r="JDK23" s="56"/>
      <c r="JDL23" s="287"/>
      <c r="JDM23" s="288"/>
      <c r="JDN23" s="287"/>
      <c r="JDO23" s="287"/>
      <c r="JDP23" s="287"/>
      <c r="JDQ23" s="289"/>
      <c r="JDR23" s="287"/>
      <c r="JDS23" s="287"/>
      <c r="JDT23" s="287"/>
      <c r="JDU23" s="288"/>
      <c r="JDV23" s="287"/>
      <c r="JDW23" s="287"/>
      <c r="JDX23" s="290"/>
      <c r="JDY23" s="57"/>
      <c r="JDZ23" s="58"/>
      <c r="JEA23" s="59"/>
      <c r="JEB23" s="59"/>
      <c r="JEC23" s="56"/>
      <c r="JED23" s="58"/>
      <c r="JEE23" s="56"/>
      <c r="JEF23" s="56"/>
      <c r="JEG23" s="287"/>
      <c r="JEH23" s="288"/>
      <c r="JEI23" s="287"/>
      <c r="JEJ23" s="287"/>
      <c r="JEK23" s="287"/>
      <c r="JEL23" s="289"/>
      <c r="JEM23" s="287"/>
      <c r="JEN23" s="287"/>
      <c r="JEO23" s="287"/>
      <c r="JEP23" s="288"/>
      <c r="JEQ23" s="287"/>
      <c r="JER23" s="287"/>
      <c r="JES23" s="290"/>
      <c r="JET23" s="57"/>
      <c r="JEU23" s="58"/>
      <c r="JEV23" s="59"/>
      <c r="JEW23" s="59"/>
      <c r="JEX23" s="56"/>
      <c r="JEY23" s="58"/>
      <c r="JEZ23" s="56"/>
      <c r="JFA23" s="56"/>
      <c r="JFB23" s="287"/>
      <c r="JFC23" s="288"/>
      <c r="JFD23" s="287"/>
      <c r="JFE23" s="287"/>
      <c r="JFF23" s="287"/>
      <c r="JFG23" s="289"/>
      <c r="JFH23" s="287"/>
      <c r="JFI23" s="287"/>
      <c r="JFJ23" s="287"/>
      <c r="JFK23" s="288"/>
      <c r="JFL23" s="287"/>
      <c r="JFM23" s="287"/>
      <c r="JFN23" s="290"/>
      <c r="JFO23" s="57"/>
      <c r="JFP23" s="58"/>
      <c r="JFQ23" s="59"/>
      <c r="JFR23" s="59"/>
      <c r="JFS23" s="56"/>
      <c r="JFT23" s="58"/>
      <c r="JFU23" s="56"/>
      <c r="JFV23" s="56"/>
      <c r="JFW23" s="287"/>
      <c r="JFX23" s="288"/>
      <c r="JFY23" s="287"/>
      <c r="JFZ23" s="287"/>
      <c r="JGA23" s="287"/>
      <c r="JGB23" s="289"/>
      <c r="JGC23" s="287"/>
      <c r="JGD23" s="287"/>
      <c r="JGE23" s="287"/>
      <c r="JGF23" s="288"/>
      <c r="JGG23" s="287"/>
      <c r="JGH23" s="287"/>
      <c r="JGI23" s="290"/>
      <c r="JGJ23" s="57"/>
      <c r="JGK23" s="58"/>
      <c r="JGL23" s="59"/>
      <c r="JGM23" s="59"/>
      <c r="JGN23" s="56"/>
      <c r="JGO23" s="58"/>
      <c r="JGP23" s="56"/>
      <c r="JGQ23" s="56"/>
      <c r="JGR23" s="287"/>
      <c r="JGS23" s="288"/>
      <c r="JGT23" s="287"/>
      <c r="JGU23" s="287"/>
      <c r="JGV23" s="287"/>
      <c r="JGW23" s="289"/>
      <c r="JGX23" s="287"/>
      <c r="JGY23" s="287"/>
      <c r="JGZ23" s="287"/>
      <c r="JHA23" s="288"/>
      <c r="JHB23" s="287"/>
      <c r="JHC23" s="287"/>
      <c r="JHD23" s="290"/>
      <c r="JHE23" s="57"/>
      <c r="JHF23" s="58"/>
      <c r="JHG23" s="59"/>
      <c r="JHH23" s="59"/>
      <c r="JHI23" s="56"/>
      <c r="JHJ23" s="58"/>
      <c r="JHK23" s="56"/>
      <c r="JHL23" s="56"/>
      <c r="JHM23" s="287"/>
      <c r="JHN23" s="288"/>
      <c r="JHO23" s="287"/>
      <c r="JHP23" s="287"/>
      <c r="JHQ23" s="287"/>
      <c r="JHR23" s="289"/>
      <c r="JHS23" s="287"/>
      <c r="JHT23" s="287"/>
      <c r="JHU23" s="287"/>
      <c r="JHV23" s="288"/>
      <c r="JHW23" s="287"/>
      <c r="JHX23" s="287"/>
      <c r="JHY23" s="290"/>
      <c r="JHZ23" s="57"/>
      <c r="JIA23" s="58"/>
      <c r="JIB23" s="59"/>
      <c r="JIC23" s="59"/>
      <c r="JID23" s="56"/>
      <c r="JIE23" s="58"/>
      <c r="JIF23" s="56"/>
      <c r="JIG23" s="56"/>
      <c r="JIH23" s="287"/>
      <c r="JII23" s="288"/>
      <c r="JIJ23" s="287"/>
      <c r="JIK23" s="287"/>
      <c r="JIL23" s="287"/>
      <c r="JIM23" s="289"/>
      <c r="JIN23" s="287"/>
      <c r="JIO23" s="287"/>
      <c r="JIP23" s="287"/>
      <c r="JIQ23" s="288"/>
      <c r="JIR23" s="287"/>
      <c r="JIS23" s="287"/>
      <c r="JIT23" s="290"/>
      <c r="JIU23" s="57"/>
      <c r="JIV23" s="58"/>
      <c r="JIW23" s="59"/>
      <c r="JIX23" s="59"/>
      <c r="JIY23" s="56"/>
      <c r="JIZ23" s="58"/>
      <c r="JJA23" s="56"/>
      <c r="JJB23" s="56"/>
      <c r="JJC23" s="287"/>
      <c r="JJD23" s="288"/>
      <c r="JJE23" s="287"/>
      <c r="JJF23" s="287"/>
      <c r="JJG23" s="287"/>
      <c r="JJH23" s="289"/>
      <c r="JJI23" s="287"/>
      <c r="JJJ23" s="287"/>
      <c r="JJK23" s="287"/>
      <c r="JJL23" s="288"/>
      <c r="JJM23" s="287"/>
      <c r="JJN23" s="287"/>
      <c r="JJO23" s="290"/>
      <c r="JJP23" s="57"/>
      <c r="JJQ23" s="58"/>
      <c r="JJR23" s="59"/>
      <c r="JJS23" s="59"/>
      <c r="JJT23" s="56"/>
      <c r="JJU23" s="58"/>
      <c r="JJV23" s="56"/>
      <c r="JJW23" s="56"/>
      <c r="JJX23" s="287"/>
      <c r="JJY23" s="288"/>
      <c r="JJZ23" s="287"/>
      <c r="JKA23" s="287"/>
      <c r="JKB23" s="287"/>
      <c r="JKC23" s="289"/>
      <c r="JKD23" s="287"/>
      <c r="JKE23" s="287"/>
      <c r="JKF23" s="287"/>
      <c r="JKG23" s="288"/>
      <c r="JKH23" s="287"/>
      <c r="JKI23" s="287"/>
      <c r="JKJ23" s="290"/>
      <c r="JKK23" s="57"/>
      <c r="JKL23" s="58"/>
      <c r="JKM23" s="59"/>
      <c r="JKN23" s="59"/>
      <c r="JKO23" s="56"/>
      <c r="JKP23" s="58"/>
      <c r="JKQ23" s="56"/>
      <c r="JKR23" s="56"/>
      <c r="JKS23" s="287"/>
      <c r="JKT23" s="288"/>
      <c r="JKU23" s="287"/>
      <c r="JKV23" s="287"/>
      <c r="JKW23" s="287"/>
      <c r="JKX23" s="289"/>
      <c r="JKY23" s="287"/>
      <c r="JKZ23" s="287"/>
      <c r="JLA23" s="287"/>
      <c r="JLB23" s="288"/>
      <c r="JLC23" s="287"/>
      <c r="JLD23" s="287"/>
      <c r="JLE23" s="290"/>
      <c r="JLF23" s="57"/>
      <c r="JLG23" s="58"/>
      <c r="JLH23" s="59"/>
      <c r="JLI23" s="59"/>
      <c r="JLJ23" s="56"/>
      <c r="JLK23" s="58"/>
      <c r="JLL23" s="56"/>
      <c r="JLM23" s="56"/>
      <c r="JLN23" s="287"/>
      <c r="JLO23" s="288"/>
      <c r="JLP23" s="287"/>
      <c r="JLQ23" s="287"/>
      <c r="JLR23" s="287"/>
      <c r="JLS23" s="289"/>
      <c r="JLT23" s="287"/>
      <c r="JLU23" s="287"/>
      <c r="JLV23" s="287"/>
      <c r="JLW23" s="288"/>
      <c r="JLX23" s="287"/>
      <c r="JLY23" s="287"/>
      <c r="JLZ23" s="290"/>
      <c r="JMA23" s="57"/>
      <c r="JMB23" s="58"/>
      <c r="JMC23" s="59"/>
      <c r="JMD23" s="59"/>
      <c r="JME23" s="56"/>
      <c r="JMF23" s="58"/>
      <c r="JMG23" s="56"/>
      <c r="JMH23" s="56"/>
      <c r="JMI23" s="287"/>
      <c r="JMJ23" s="288"/>
      <c r="JMK23" s="287"/>
      <c r="JML23" s="287"/>
      <c r="JMM23" s="287"/>
      <c r="JMN23" s="289"/>
      <c r="JMO23" s="287"/>
      <c r="JMP23" s="287"/>
      <c r="JMQ23" s="287"/>
      <c r="JMR23" s="288"/>
      <c r="JMS23" s="287"/>
      <c r="JMT23" s="287"/>
      <c r="JMU23" s="290"/>
      <c r="JMV23" s="57"/>
      <c r="JMW23" s="58"/>
      <c r="JMX23" s="59"/>
      <c r="JMY23" s="59"/>
      <c r="JMZ23" s="56"/>
      <c r="JNA23" s="58"/>
      <c r="JNB23" s="56"/>
      <c r="JNC23" s="56"/>
      <c r="JND23" s="287"/>
      <c r="JNE23" s="288"/>
      <c r="JNF23" s="287"/>
      <c r="JNG23" s="287"/>
      <c r="JNH23" s="287"/>
      <c r="JNI23" s="289"/>
      <c r="JNJ23" s="287"/>
      <c r="JNK23" s="287"/>
      <c r="JNL23" s="287"/>
      <c r="JNM23" s="288"/>
      <c r="JNN23" s="287"/>
      <c r="JNO23" s="287"/>
      <c r="JNP23" s="290"/>
      <c r="JNQ23" s="57"/>
      <c r="JNR23" s="58"/>
      <c r="JNS23" s="59"/>
      <c r="JNT23" s="59"/>
      <c r="JNU23" s="56"/>
      <c r="JNV23" s="58"/>
      <c r="JNW23" s="56"/>
      <c r="JNX23" s="56"/>
      <c r="JNY23" s="287"/>
      <c r="JNZ23" s="288"/>
      <c r="JOA23" s="287"/>
      <c r="JOB23" s="287"/>
      <c r="JOC23" s="287"/>
      <c r="JOD23" s="289"/>
      <c r="JOE23" s="287"/>
      <c r="JOF23" s="287"/>
      <c r="JOG23" s="287"/>
      <c r="JOH23" s="288"/>
      <c r="JOI23" s="287"/>
      <c r="JOJ23" s="287"/>
      <c r="JOK23" s="290"/>
      <c r="JOL23" s="57"/>
      <c r="JOM23" s="58"/>
      <c r="JON23" s="59"/>
      <c r="JOO23" s="59"/>
      <c r="JOP23" s="56"/>
      <c r="JOQ23" s="58"/>
      <c r="JOR23" s="56"/>
      <c r="JOS23" s="56"/>
      <c r="JOT23" s="287"/>
      <c r="JOU23" s="288"/>
      <c r="JOV23" s="287"/>
      <c r="JOW23" s="287"/>
      <c r="JOX23" s="287"/>
      <c r="JOY23" s="289"/>
      <c r="JOZ23" s="287"/>
      <c r="JPA23" s="287"/>
      <c r="JPB23" s="287"/>
      <c r="JPC23" s="288"/>
      <c r="JPD23" s="287"/>
      <c r="JPE23" s="287"/>
      <c r="JPF23" s="290"/>
      <c r="JPG23" s="57"/>
      <c r="JPH23" s="58"/>
      <c r="JPI23" s="59"/>
      <c r="JPJ23" s="59"/>
      <c r="JPK23" s="56"/>
      <c r="JPL23" s="58"/>
      <c r="JPM23" s="56"/>
      <c r="JPN23" s="56"/>
      <c r="JPO23" s="287"/>
      <c r="JPP23" s="288"/>
      <c r="JPQ23" s="287"/>
      <c r="JPR23" s="287"/>
      <c r="JPS23" s="287"/>
      <c r="JPT23" s="289"/>
      <c r="JPU23" s="287"/>
      <c r="JPV23" s="287"/>
      <c r="JPW23" s="287"/>
      <c r="JPX23" s="288"/>
      <c r="JPY23" s="287"/>
      <c r="JPZ23" s="287"/>
      <c r="JQA23" s="290"/>
      <c r="JQB23" s="57"/>
      <c r="JQC23" s="58"/>
      <c r="JQD23" s="59"/>
      <c r="JQE23" s="59"/>
      <c r="JQF23" s="56"/>
      <c r="JQG23" s="58"/>
      <c r="JQH23" s="56"/>
      <c r="JQI23" s="56"/>
      <c r="JQJ23" s="287"/>
      <c r="JQK23" s="288"/>
      <c r="JQL23" s="287"/>
      <c r="JQM23" s="287"/>
      <c r="JQN23" s="287"/>
      <c r="JQO23" s="289"/>
      <c r="JQP23" s="287"/>
      <c r="JQQ23" s="287"/>
      <c r="JQR23" s="287"/>
      <c r="JQS23" s="288"/>
      <c r="JQT23" s="287"/>
      <c r="JQU23" s="287"/>
      <c r="JQV23" s="290"/>
      <c r="JQW23" s="57"/>
      <c r="JQX23" s="58"/>
      <c r="JQY23" s="59"/>
      <c r="JQZ23" s="59"/>
      <c r="JRA23" s="56"/>
      <c r="JRB23" s="58"/>
      <c r="JRC23" s="56"/>
      <c r="JRD23" s="56"/>
      <c r="JRE23" s="287"/>
      <c r="JRF23" s="288"/>
      <c r="JRG23" s="287"/>
      <c r="JRH23" s="287"/>
      <c r="JRI23" s="287"/>
      <c r="JRJ23" s="289"/>
      <c r="JRK23" s="287"/>
      <c r="JRL23" s="287"/>
      <c r="JRM23" s="287"/>
      <c r="JRN23" s="288"/>
      <c r="JRO23" s="287"/>
      <c r="JRP23" s="287"/>
      <c r="JRQ23" s="290"/>
      <c r="JRR23" s="57"/>
      <c r="JRS23" s="58"/>
      <c r="JRT23" s="59"/>
      <c r="JRU23" s="59"/>
      <c r="JRV23" s="56"/>
      <c r="JRW23" s="58"/>
      <c r="JRX23" s="56"/>
      <c r="JRY23" s="56"/>
      <c r="JRZ23" s="287"/>
      <c r="JSA23" s="288"/>
      <c r="JSB23" s="287"/>
      <c r="JSC23" s="287"/>
      <c r="JSD23" s="287"/>
      <c r="JSE23" s="289"/>
      <c r="JSF23" s="287"/>
      <c r="JSG23" s="287"/>
      <c r="JSH23" s="287"/>
      <c r="JSI23" s="288"/>
      <c r="JSJ23" s="287"/>
      <c r="JSK23" s="287"/>
      <c r="JSL23" s="290"/>
      <c r="JSM23" s="57"/>
      <c r="JSN23" s="58"/>
      <c r="JSO23" s="59"/>
      <c r="JSP23" s="59"/>
      <c r="JSQ23" s="56"/>
      <c r="JSR23" s="58"/>
      <c r="JSS23" s="56"/>
      <c r="JST23" s="56"/>
      <c r="JSU23" s="287"/>
      <c r="JSV23" s="288"/>
      <c r="JSW23" s="287"/>
      <c r="JSX23" s="287"/>
      <c r="JSY23" s="287"/>
      <c r="JSZ23" s="289"/>
      <c r="JTA23" s="287"/>
      <c r="JTB23" s="287"/>
      <c r="JTC23" s="287"/>
      <c r="JTD23" s="288"/>
      <c r="JTE23" s="287"/>
      <c r="JTF23" s="287"/>
      <c r="JTG23" s="290"/>
      <c r="JTH23" s="57"/>
      <c r="JTI23" s="58"/>
      <c r="JTJ23" s="59"/>
      <c r="JTK23" s="59"/>
      <c r="JTL23" s="56"/>
      <c r="JTM23" s="58"/>
      <c r="JTN23" s="56"/>
      <c r="JTO23" s="56"/>
      <c r="JTP23" s="287"/>
      <c r="JTQ23" s="288"/>
      <c r="JTR23" s="287"/>
      <c r="JTS23" s="287"/>
      <c r="JTT23" s="287"/>
      <c r="JTU23" s="289"/>
      <c r="JTV23" s="287"/>
      <c r="JTW23" s="287"/>
      <c r="JTX23" s="287"/>
      <c r="JTY23" s="288"/>
      <c r="JTZ23" s="287"/>
      <c r="JUA23" s="287"/>
      <c r="JUB23" s="290"/>
      <c r="JUC23" s="57"/>
      <c r="JUD23" s="58"/>
      <c r="JUE23" s="59"/>
      <c r="JUF23" s="59"/>
      <c r="JUG23" s="56"/>
      <c r="JUH23" s="58"/>
      <c r="JUI23" s="56"/>
      <c r="JUJ23" s="56"/>
      <c r="JUK23" s="287"/>
      <c r="JUL23" s="288"/>
      <c r="JUM23" s="287"/>
      <c r="JUN23" s="287"/>
      <c r="JUO23" s="287"/>
      <c r="JUP23" s="289"/>
      <c r="JUQ23" s="287"/>
      <c r="JUR23" s="287"/>
      <c r="JUS23" s="287"/>
      <c r="JUT23" s="288"/>
      <c r="JUU23" s="287"/>
      <c r="JUV23" s="287"/>
      <c r="JUW23" s="290"/>
      <c r="JUX23" s="57"/>
      <c r="JUY23" s="58"/>
      <c r="JUZ23" s="59"/>
      <c r="JVA23" s="59"/>
      <c r="JVB23" s="56"/>
      <c r="JVC23" s="58"/>
      <c r="JVD23" s="56"/>
      <c r="JVE23" s="56"/>
      <c r="JVF23" s="287"/>
      <c r="JVG23" s="288"/>
      <c r="JVH23" s="287"/>
      <c r="JVI23" s="287"/>
      <c r="JVJ23" s="287"/>
      <c r="JVK23" s="289"/>
      <c r="JVL23" s="287"/>
      <c r="JVM23" s="287"/>
      <c r="JVN23" s="287"/>
      <c r="JVO23" s="288"/>
      <c r="JVP23" s="287"/>
      <c r="JVQ23" s="287"/>
      <c r="JVR23" s="290"/>
      <c r="JVS23" s="57"/>
      <c r="JVT23" s="58"/>
      <c r="JVU23" s="59"/>
      <c r="JVV23" s="59"/>
      <c r="JVW23" s="56"/>
      <c r="JVX23" s="58"/>
      <c r="JVY23" s="56"/>
      <c r="JVZ23" s="56"/>
      <c r="JWA23" s="287"/>
      <c r="JWB23" s="288"/>
      <c r="JWC23" s="287"/>
      <c r="JWD23" s="287"/>
      <c r="JWE23" s="287"/>
      <c r="JWF23" s="289"/>
      <c r="JWG23" s="287"/>
      <c r="JWH23" s="287"/>
      <c r="JWI23" s="287"/>
      <c r="JWJ23" s="288"/>
      <c r="JWK23" s="287"/>
      <c r="JWL23" s="287"/>
      <c r="JWM23" s="290"/>
      <c r="JWN23" s="57"/>
      <c r="JWO23" s="58"/>
      <c r="JWP23" s="59"/>
      <c r="JWQ23" s="59"/>
      <c r="JWR23" s="56"/>
      <c r="JWS23" s="58"/>
      <c r="JWT23" s="56"/>
      <c r="JWU23" s="56"/>
      <c r="JWV23" s="287"/>
      <c r="JWW23" s="288"/>
      <c r="JWX23" s="287"/>
      <c r="JWY23" s="287"/>
      <c r="JWZ23" s="287"/>
      <c r="JXA23" s="289"/>
      <c r="JXB23" s="287"/>
      <c r="JXC23" s="287"/>
      <c r="JXD23" s="287"/>
      <c r="JXE23" s="288"/>
      <c r="JXF23" s="287"/>
      <c r="JXG23" s="287"/>
      <c r="JXH23" s="290"/>
      <c r="JXI23" s="57"/>
      <c r="JXJ23" s="58"/>
      <c r="JXK23" s="59"/>
      <c r="JXL23" s="59"/>
      <c r="JXM23" s="56"/>
      <c r="JXN23" s="58"/>
      <c r="JXO23" s="56"/>
      <c r="JXP23" s="56"/>
      <c r="JXQ23" s="287"/>
      <c r="JXR23" s="288"/>
      <c r="JXS23" s="287"/>
      <c r="JXT23" s="287"/>
      <c r="JXU23" s="287"/>
      <c r="JXV23" s="289"/>
      <c r="JXW23" s="287"/>
      <c r="JXX23" s="287"/>
      <c r="JXY23" s="287"/>
      <c r="JXZ23" s="288"/>
      <c r="JYA23" s="287"/>
      <c r="JYB23" s="287"/>
      <c r="JYC23" s="290"/>
      <c r="JYD23" s="57"/>
      <c r="JYE23" s="58"/>
      <c r="JYF23" s="59"/>
      <c r="JYG23" s="59"/>
      <c r="JYH23" s="56"/>
      <c r="JYI23" s="58"/>
      <c r="JYJ23" s="56"/>
      <c r="JYK23" s="56"/>
      <c r="JYL23" s="287"/>
      <c r="JYM23" s="288"/>
      <c r="JYN23" s="287"/>
      <c r="JYO23" s="287"/>
      <c r="JYP23" s="287"/>
      <c r="JYQ23" s="289"/>
      <c r="JYR23" s="287"/>
      <c r="JYS23" s="287"/>
      <c r="JYT23" s="287"/>
      <c r="JYU23" s="288"/>
      <c r="JYV23" s="287"/>
      <c r="JYW23" s="287"/>
      <c r="JYX23" s="290"/>
      <c r="JYY23" s="57"/>
      <c r="JYZ23" s="58"/>
      <c r="JZA23" s="59"/>
      <c r="JZB23" s="59"/>
      <c r="JZC23" s="56"/>
      <c r="JZD23" s="58"/>
      <c r="JZE23" s="56"/>
      <c r="JZF23" s="56"/>
      <c r="JZG23" s="287"/>
      <c r="JZH23" s="288"/>
      <c r="JZI23" s="287"/>
      <c r="JZJ23" s="287"/>
      <c r="JZK23" s="287"/>
      <c r="JZL23" s="289"/>
      <c r="JZM23" s="287"/>
      <c r="JZN23" s="287"/>
      <c r="JZO23" s="287"/>
      <c r="JZP23" s="288"/>
      <c r="JZQ23" s="287"/>
      <c r="JZR23" s="287"/>
      <c r="JZS23" s="290"/>
      <c r="JZT23" s="57"/>
      <c r="JZU23" s="58"/>
      <c r="JZV23" s="59"/>
      <c r="JZW23" s="59"/>
      <c r="JZX23" s="56"/>
      <c r="JZY23" s="58"/>
      <c r="JZZ23" s="56"/>
      <c r="KAA23" s="56"/>
      <c r="KAB23" s="287"/>
      <c r="KAC23" s="288"/>
      <c r="KAD23" s="287"/>
      <c r="KAE23" s="287"/>
      <c r="KAF23" s="287"/>
      <c r="KAG23" s="289"/>
      <c r="KAH23" s="287"/>
      <c r="KAI23" s="287"/>
      <c r="KAJ23" s="287"/>
      <c r="KAK23" s="288"/>
      <c r="KAL23" s="287"/>
      <c r="KAM23" s="287"/>
      <c r="KAN23" s="290"/>
      <c r="KAO23" s="57"/>
      <c r="KAP23" s="58"/>
      <c r="KAQ23" s="59"/>
      <c r="KAR23" s="59"/>
      <c r="KAS23" s="56"/>
      <c r="KAT23" s="58"/>
      <c r="KAU23" s="56"/>
      <c r="KAV23" s="56"/>
      <c r="KAW23" s="287"/>
      <c r="KAX23" s="288"/>
      <c r="KAY23" s="287"/>
      <c r="KAZ23" s="287"/>
      <c r="KBA23" s="287"/>
      <c r="KBB23" s="289"/>
      <c r="KBC23" s="287"/>
      <c r="KBD23" s="287"/>
      <c r="KBE23" s="287"/>
      <c r="KBF23" s="288"/>
      <c r="KBG23" s="287"/>
      <c r="KBH23" s="287"/>
      <c r="KBI23" s="290"/>
      <c r="KBJ23" s="57"/>
      <c r="KBK23" s="58"/>
      <c r="KBL23" s="59"/>
      <c r="KBM23" s="59"/>
      <c r="KBN23" s="56"/>
      <c r="KBO23" s="58"/>
      <c r="KBP23" s="56"/>
      <c r="KBQ23" s="56"/>
      <c r="KBR23" s="287"/>
      <c r="KBS23" s="288"/>
      <c r="KBT23" s="287"/>
      <c r="KBU23" s="287"/>
      <c r="KBV23" s="287"/>
      <c r="KBW23" s="289"/>
      <c r="KBX23" s="287"/>
      <c r="KBY23" s="287"/>
      <c r="KBZ23" s="287"/>
      <c r="KCA23" s="288"/>
      <c r="KCB23" s="287"/>
      <c r="KCC23" s="287"/>
      <c r="KCD23" s="290"/>
      <c r="KCE23" s="57"/>
      <c r="KCF23" s="58"/>
      <c r="KCG23" s="59"/>
      <c r="KCH23" s="59"/>
      <c r="KCI23" s="56"/>
      <c r="KCJ23" s="58"/>
      <c r="KCK23" s="56"/>
      <c r="KCL23" s="56"/>
      <c r="KCM23" s="287"/>
      <c r="KCN23" s="288"/>
      <c r="KCO23" s="287"/>
      <c r="KCP23" s="287"/>
      <c r="KCQ23" s="287"/>
      <c r="KCR23" s="289"/>
      <c r="KCS23" s="287"/>
      <c r="KCT23" s="287"/>
      <c r="KCU23" s="287"/>
      <c r="KCV23" s="288"/>
      <c r="KCW23" s="287"/>
      <c r="KCX23" s="287"/>
      <c r="KCY23" s="290"/>
      <c r="KCZ23" s="57"/>
      <c r="KDA23" s="58"/>
      <c r="KDB23" s="59"/>
      <c r="KDC23" s="59"/>
      <c r="KDD23" s="56"/>
      <c r="KDE23" s="58"/>
      <c r="KDF23" s="56"/>
      <c r="KDG23" s="56"/>
      <c r="KDH23" s="287"/>
      <c r="KDI23" s="288"/>
      <c r="KDJ23" s="287"/>
      <c r="KDK23" s="287"/>
      <c r="KDL23" s="287"/>
      <c r="KDM23" s="289"/>
      <c r="KDN23" s="287"/>
      <c r="KDO23" s="287"/>
      <c r="KDP23" s="287"/>
      <c r="KDQ23" s="288"/>
      <c r="KDR23" s="287"/>
      <c r="KDS23" s="287"/>
      <c r="KDT23" s="290"/>
      <c r="KDU23" s="57"/>
      <c r="KDV23" s="58"/>
      <c r="KDW23" s="59"/>
      <c r="KDX23" s="59"/>
      <c r="KDY23" s="56"/>
      <c r="KDZ23" s="58"/>
      <c r="KEA23" s="56"/>
      <c r="KEB23" s="56"/>
      <c r="KEC23" s="287"/>
      <c r="KED23" s="288"/>
      <c r="KEE23" s="287"/>
      <c r="KEF23" s="287"/>
      <c r="KEG23" s="287"/>
      <c r="KEH23" s="289"/>
      <c r="KEI23" s="287"/>
      <c r="KEJ23" s="287"/>
      <c r="KEK23" s="287"/>
      <c r="KEL23" s="288"/>
      <c r="KEM23" s="287"/>
      <c r="KEN23" s="287"/>
      <c r="KEO23" s="290"/>
      <c r="KEP23" s="57"/>
      <c r="KEQ23" s="58"/>
      <c r="KER23" s="59"/>
      <c r="KES23" s="59"/>
      <c r="KET23" s="56"/>
      <c r="KEU23" s="58"/>
      <c r="KEV23" s="56"/>
      <c r="KEW23" s="56"/>
      <c r="KEX23" s="287"/>
      <c r="KEY23" s="288"/>
      <c r="KEZ23" s="287"/>
      <c r="KFA23" s="287"/>
      <c r="KFB23" s="287"/>
      <c r="KFC23" s="289"/>
      <c r="KFD23" s="287"/>
      <c r="KFE23" s="287"/>
      <c r="KFF23" s="287"/>
      <c r="KFG23" s="288"/>
      <c r="KFH23" s="287"/>
      <c r="KFI23" s="287"/>
      <c r="KFJ23" s="290"/>
      <c r="KFK23" s="57"/>
      <c r="KFL23" s="58"/>
      <c r="KFM23" s="59"/>
      <c r="KFN23" s="59"/>
      <c r="KFO23" s="56"/>
      <c r="KFP23" s="58"/>
      <c r="KFQ23" s="56"/>
      <c r="KFR23" s="56"/>
      <c r="KFS23" s="287"/>
      <c r="KFT23" s="288"/>
      <c r="KFU23" s="287"/>
      <c r="KFV23" s="287"/>
      <c r="KFW23" s="287"/>
      <c r="KFX23" s="289"/>
      <c r="KFY23" s="287"/>
      <c r="KFZ23" s="287"/>
      <c r="KGA23" s="287"/>
      <c r="KGB23" s="288"/>
      <c r="KGC23" s="287"/>
      <c r="KGD23" s="287"/>
      <c r="KGE23" s="290"/>
      <c r="KGF23" s="57"/>
      <c r="KGG23" s="58"/>
      <c r="KGH23" s="59"/>
      <c r="KGI23" s="59"/>
      <c r="KGJ23" s="56"/>
      <c r="KGK23" s="58"/>
      <c r="KGL23" s="56"/>
      <c r="KGM23" s="56"/>
      <c r="KGN23" s="287"/>
      <c r="KGO23" s="288"/>
      <c r="KGP23" s="287"/>
      <c r="KGQ23" s="287"/>
      <c r="KGR23" s="287"/>
      <c r="KGS23" s="289"/>
      <c r="KGT23" s="287"/>
      <c r="KGU23" s="287"/>
      <c r="KGV23" s="287"/>
      <c r="KGW23" s="288"/>
      <c r="KGX23" s="287"/>
      <c r="KGY23" s="287"/>
      <c r="KGZ23" s="290"/>
      <c r="KHA23" s="57"/>
      <c r="KHB23" s="58"/>
      <c r="KHC23" s="59"/>
      <c r="KHD23" s="59"/>
      <c r="KHE23" s="56"/>
      <c r="KHF23" s="58"/>
      <c r="KHG23" s="56"/>
      <c r="KHH23" s="56"/>
      <c r="KHI23" s="287"/>
      <c r="KHJ23" s="288"/>
      <c r="KHK23" s="287"/>
      <c r="KHL23" s="287"/>
      <c r="KHM23" s="287"/>
      <c r="KHN23" s="289"/>
      <c r="KHO23" s="287"/>
      <c r="KHP23" s="287"/>
      <c r="KHQ23" s="287"/>
      <c r="KHR23" s="288"/>
      <c r="KHS23" s="287"/>
      <c r="KHT23" s="287"/>
      <c r="KHU23" s="290"/>
      <c r="KHV23" s="57"/>
      <c r="KHW23" s="58"/>
      <c r="KHX23" s="59"/>
      <c r="KHY23" s="59"/>
      <c r="KHZ23" s="56"/>
      <c r="KIA23" s="58"/>
      <c r="KIB23" s="56"/>
      <c r="KIC23" s="56"/>
      <c r="KID23" s="287"/>
      <c r="KIE23" s="288"/>
      <c r="KIF23" s="287"/>
      <c r="KIG23" s="287"/>
      <c r="KIH23" s="287"/>
      <c r="KII23" s="289"/>
      <c r="KIJ23" s="287"/>
      <c r="KIK23" s="287"/>
      <c r="KIL23" s="287"/>
      <c r="KIM23" s="288"/>
      <c r="KIN23" s="287"/>
      <c r="KIO23" s="287"/>
      <c r="KIP23" s="290"/>
      <c r="KIQ23" s="57"/>
      <c r="KIR23" s="58"/>
      <c r="KIS23" s="59"/>
      <c r="KIT23" s="59"/>
      <c r="KIU23" s="56"/>
      <c r="KIV23" s="58"/>
      <c r="KIW23" s="56"/>
      <c r="KIX23" s="56"/>
      <c r="KIY23" s="287"/>
      <c r="KIZ23" s="288"/>
      <c r="KJA23" s="287"/>
      <c r="KJB23" s="287"/>
      <c r="KJC23" s="287"/>
      <c r="KJD23" s="289"/>
      <c r="KJE23" s="287"/>
      <c r="KJF23" s="287"/>
      <c r="KJG23" s="287"/>
      <c r="KJH23" s="288"/>
      <c r="KJI23" s="287"/>
      <c r="KJJ23" s="287"/>
      <c r="KJK23" s="290"/>
      <c r="KJL23" s="57"/>
      <c r="KJM23" s="58"/>
      <c r="KJN23" s="59"/>
      <c r="KJO23" s="59"/>
      <c r="KJP23" s="56"/>
      <c r="KJQ23" s="58"/>
      <c r="KJR23" s="56"/>
      <c r="KJS23" s="56"/>
      <c r="KJT23" s="287"/>
      <c r="KJU23" s="288"/>
      <c r="KJV23" s="287"/>
      <c r="KJW23" s="287"/>
      <c r="KJX23" s="287"/>
      <c r="KJY23" s="289"/>
      <c r="KJZ23" s="287"/>
      <c r="KKA23" s="287"/>
      <c r="KKB23" s="287"/>
      <c r="KKC23" s="288"/>
      <c r="KKD23" s="287"/>
      <c r="KKE23" s="287"/>
      <c r="KKF23" s="290"/>
      <c r="KKG23" s="57"/>
      <c r="KKH23" s="58"/>
      <c r="KKI23" s="59"/>
      <c r="KKJ23" s="59"/>
      <c r="KKK23" s="56"/>
      <c r="KKL23" s="58"/>
      <c r="KKM23" s="56"/>
      <c r="KKN23" s="56"/>
      <c r="KKO23" s="287"/>
      <c r="KKP23" s="288"/>
      <c r="KKQ23" s="287"/>
      <c r="KKR23" s="287"/>
      <c r="KKS23" s="287"/>
      <c r="KKT23" s="289"/>
      <c r="KKU23" s="287"/>
      <c r="KKV23" s="287"/>
      <c r="KKW23" s="287"/>
      <c r="KKX23" s="288"/>
      <c r="KKY23" s="287"/>
      <c r="KKZ23" s="287"/>
      <c r="KLA23" s="290"/>
      <c r="KLB23" s="57"/>
      <c r="KLC23" s="58"/>
      <c r="KLD23" s="59"/>
      <c r="KLE23" s="59"/>
      <c r="KLF23" s="56"/>
      <c r="KLG23" s="58"/>
      <c r="KLH23" s="56"/>
      <c r="KLI23" s="56"/>
      <c r="KLJ23" s="287"/>
      <c r="KLK23" s="288"/>
      <c r="KLL23" s="287"/>
      <c r="KLM23" s="287"/>
      <c r="KLN23" s="287"/>
      <c r="KLO23" s="289"/>
      <c r="KLP23" s="287"/>
      <c r="KLQ23" s="287"/>
      <c r="KLR23" s="287"/>
      <c r="KLS23" s="288"/>
      <c r="KLT23" s="287"/>
      <c r="KLU23" s="287"/>
      <c r="KLV23" s="290"/>
      <c r="KLW23" s="57"/>
      <c r="KLX23" s="58"/>
      <c r="KLY23" s="59"/>
      <c r="KLZ23" s="59"/>
      <c r="KMA23" s="56"/>
      <c r="KMB23" s="58"/>
      <c r="KMC23" s="56"/>
      <c r="KMD23" s="56"/>
      <c r="KME23" s="287"/>
      <c r="KMF23" s="288"/>
      <c r="KMG23" s="287"/>
      <c r="KMH23" s="287"/>
      <c r="KMI23" s="287"/>
      <c r="KMJ23" s="289"/>
      <c r="KMK23" s="287"/>
      <c r="KML23" s="287"/>
      <c r="KMM23" s="287"/>
      <c r="KMN23" s="288"/>
      <c r="KMO23" s="287"/>
      <c r="KMP23" s="287"/>
      <c r="KMQ23" s="290"/>
      <c r="KMR23" s="57"/>
      <c r="KMS23" s="58"/>
      <c r="KMT23" s="59"/>
      <c r="KMU23" s="59"/>
      <c r="KMV23" s="56"/>
      <c r="KMW23" s="58"/>
      <c r="KMX23" s="56"/>
      <c r="KMY23" s="56"/>
      <c r="KMZ23" s="287"/>
      <c r="KNA23" s="288"/>
      <c r="KNB23" s="287"/>
      <c r="KNC23" s="287"/>
      <c r="KND23" s="287"/>
      <c r="KNE23" s="289"/>
      <c r="KNF23" s="287"/>
      <c r="KNG23" s="287"/>
      <c r="KNH23" s="287"/>
      <c r="KNI23" s="288"/>
      <c r="KNJ23" s="287"/>
      <c r="KNK23" s="287"/>
      <c r="KNL23" s="290"/>
      <c r="KNM23" s="57"/>
      <c r="KNN23" s="58"/>
      <c r="KNO23" s="59"/>
      <c r="KNP23" s="59"/>
      <c r="KNQ23" s="56"/>
      <c r="KNR23" s="58"/>
      <c r="KNS23" s="56"/>
      <c r="KNT23" s="56"/>
      <c r="KNU23" s="287"/>
      <c r="KNV23" s="288"/>
      <c r="KNW23" s="287"/>
      <c r="KNX23" s="287"/>
      <c r="KNY23" s="287"/>
      <c r="KNZ23" s="289"/>
      <c r="KOA23" s="287"/>
      <c r="KOB23" s="287"/>
      <c r="KOC23" s="287"/>
      <c r="KOD23" s="288"/>
      <c r="KOE23" s="287"/>
      <c r="KOF23" s="287"/>
      <c r="KOG23" s="290"/>
      <c r="KOH23" s="57"/>
      <c r="KOI23" s="58"/>
      <c r="KOJ23" s="59"/>
      <c r="KOK23" s="59"/>
      <c r="KOL23" s="56"/>
      <c r="KOM23" s="58"/>
      <c r="KON23" s="56"/>
      <c r="KOO23" s="56"/>
      <c r="KOP23" s="287"/>
      <c r="KOQ23" s="288"/>
      <c r="KOR23" s="287"/>
      <c r="KOS23" s="287"/>
      <c r="KOT23" s="287"/>
      <c r="KOU23" s="289"/>
      <c r="KOV23" s="287"/>
      <c r="KOW23" s="287"/>
      <c r="KOX23" s="287"/>
      <c r="KOY23" s="288"/>
      <c r="KOZ23" s="287"/>
      <c r="KPA23" s="287"/>
      <c r="KPB23" s="290"/>
      <c r="KPC23" s="57"/>
      <c r="KPD23" s="58"/>
      <c r="KPE23" s="59"/>
      <c r="KPF23" s="59"/>
      <c r="KPG23" s="56"/>
      <c r="KPH23" s="58"/>
      <c r="KPI23" s="56"/>
      <c r="KPJ23" s="56"/>
      <c r="KPK23" s="287"/>
      <c r="KPL23" s="288"/>
      <c r="KPM23" s="287"/>
      <c r="KPN23" s="287"/>
      <c r="KPO23" s="287"/>
      <c r="KPP23" s="289"/>
      <c r="KPQ23" s="287"/>
      <c r="KPR23" s="287"/>
      <c r="KPS23" s="287"/>
      <c r="KPT23" s="288"/>
      <c r="KPU23" s="287"/>
      <c r="KPV23" s="287"/>
      <c r="KPW23" s="290"/>
      <c r="KPX23" s="57"/>
      <c r="KPY23" s="58"/>
      <c r="KPZ23" s="59"/>
      <c r="KQA23" s="59"/>
      <c r="KQB23" s="56"/>
      <c r="KQC23" s="58"/>
      <c r="KQD23" s="56"/>
      <c r="KQE23" s="56"/>
      <c r="KQF23" s="287"/>
      <c r="KQG23" s="288"/>
      <c r="KQH23" s="287"/>
      <c r="KQI23" s="287"/>
      <c r="KQJ23" s="287"/>
      <c r="KQK23" s="289"/>
      <c r="KQL23" s="287"/>
      <c r="KQM23" s="287"/>
      <c r="KQN23" s="287"/>
      <c r="KQO23" s="288"/>
      <c r="KQP23" s="287"/>
      <c r="KQQ23" s="287"/>
      <c r="KQR23" s="290"/>
      <c r="KQS23" s="57"/>
      <c r="KQT23" s="58"/>
      <c r="KQU23" s="59"/>
      <c r="KQV23" s="59"/>
      <c r="KQW23" s="56"/>
      <c r="KQX23" s="58"/>
      <c r="KQY23" s="56"/>
      <c r="KQZ23" s="56"/>
      <c r="KRA23" s="287"/>
      <c r="KRB23" s="288"/>
      <c r="KRC23" s="287"/>
      <c r="KRD23" s="287"/>
      <c r="KRE23" s="287"/>
      <c r="KRF23" s="289"/>
      <c r="KRG23" s="287"/>
      <c r="KRH23" s="287"/>
      <c r="KRI23" s="287"/>
      <c r="KRJ23" s="288"/>
      <c r="KRK23" s="287"/>
      <c r="KRL23" s="287"/>
      <c r="KRM23" s="290"/>
      <c r="KRN23" s="57"/>
      <c r="KRO23" s="58"/>
      <c r="KRP23" s="59"/>
      <c r="KRQ23" s="59"/>
      <c r="KRR23" s="56"/>
      <c r="KRS23" s="58"/>
      <c r="KRT23" s="56"/>
      <c r="KRU23" s="56"/>
      <c r="KRV23" s="287"/>
      <c r="KRW23" s="288"/>
      <c r="KRX23" s="287"/>
      <c r="KRY23" s="287"/>
      <c r="KRZ23" s="287"/>
      <c r="KSA23" s="289"/>
      <c r="KSB23" s="287"/>
      <c r="KSC23" s="287"/>
      <c r="KSD23" s="287"/>
      <c r="KSE23" s="288"/>
      <c r="KSF23" s="287"/>
      <c r="KSG23" s="287"/>
      <c r="KSH23" s="290"/>
      <c r="KSI23" s="57"/>
      <c r="KSJ23" s="58"/>
      <c r="KSK23" s="59"/>
      <c r="KSL23" s="59"/>
      <c r="KSM23" s="56"/>
      <c r="KSN23" s="58"/>
      <c r="KSO23" s="56"/>
      <c r="KSP23" s="56"/>
      <c r="KSQ23" s="287"/>
      <c r="KSR23" s="288"/>
      <c r="KSS23" s="287"/>
      <c r="KST23" s="287"/>
      <c r="KSU23" s="287"/>
      <c r="KSV23" s="289"/>
      <c r="KSW23" s="287"/>
      <c r="KSX23" s="287"/>
      <c r="KSY23" s="287"/>
      <c r="KSZ23" s="288"/>
      <c r="KTA23" s="287"/>
      <c r="KTB23" s="287"/>
      <c r="KTC23" s="290"/>
      <c r="KTD23" s="57"/>
      <c r="KTE23" s="58"/>
      <c r="KTF23" s="59"/>
      <c r="KTG23" s="59"/>
      <c r="KTH23" s="56"/>
      <c r="KTI23" s="58"/>
      <c r="KTJ23" s="56"/>
      <c r="KTK23" s="56"/>
      <c r="KTL23" s="287"/>
      <c r="KTM23" s="288"/>
      <c r="KTN23" s="287"/>
      <c r="KTO23" s="287"/>
      <c r="KTP23" s="287"/>
      <c r="KTQ23" s="289"/>
      <c r="KTR23" s="287"/>
      <c r="KTS23" s="287"/>
      <c r="KTT23" s="287"/>
      <c r="KTU23" s="288"/>
      <c r="KTV23" s="287"/>
      <c r="KTW23" s="287"/>
      <c r="KTX23" s="290"/>
      <c r="KTY23" s="57"/>
      <c r="KTZ23" s="58"/>
      <c r="KUA23" s="59"/>
      <c r="KUB23" s="59"/>
      <c r="KUC23" s="56"/>
      <c r="KUD23" s="58"/>
      <c r="KUE23" s="56"/>
      <c r="KUF23" s="56"/>
      <c r="KUG23" s="287"/>
      <c r="KUH23" s="288"/>
      <c r="KUI23" s="287"/>
      <c r="KUJ23" s="287"/>
      <c r="KUK23" s="287"/>
      <c r="KUL23" s="289"/>
      <c r="KUM23" s="287"/>
      <c r="KUN23" s="287"/>
      <c r="KUO23" s="287"/>
      <c r="KUP23" s="288"/>
      <c r="KUQ23" s="287"/>
      <c r="KUR23" s="287"/>
      <c r="KUS23" s="290"/>
      <c r="KUT23" s="57"/>
      <c r="KUU23" s="58"/>
      <c r="KUV23" s="59"/>
      <c r="KUW23" s="59"/>
      <c r="KUX23" s="56"/>
      <c r="KUY23" s="58"/>
      <c r="KUZ23" s="56"/>
      <c r="KVA23" s="56"/>
      <c r="KVB23" s="287"/>
      <c r="KVC23" s="288"/>
      <c r="KVD23" s="287"/>
      <c r="KVE23" s="287"/>
      <c r="KVF23" s="287"/>
      <c r="KVG23" s="289"/>
      <c r="KVH23" s="287"/>
      <c r="KVI23" s="287"/>
      <c r="KVJ23" s="287"/>
      <c r="KVK23" s="288"/>
      <c r="KVL23" s="287"/>
      <c r="KVM23" s="287"/>
      <c r="KVN23" s="290"/>
      <c r="KVO23" s="57"/>
      <c r="KVP23" s="58"/>
      <c r="KVQ23" s="59"/>
      <c r="KVR23" s="59"/>
      <c r="KVS23" s="56"/>
      <c r="KVT23" s="58"/>
      <c r="KVU23" s="56"/>
      <c r="KVV23" s="56"/>
      <c r="KVW23" s="287"/>
      <c r="KVX23" s="288"/>
      <c r="KVY23" s="287"/>
      <c r="KVZ23" s="287"/>
      <c r="KWA23" s="287"/>
      <c r="KWB23" s="289"/>
      <c r="KWC23" s="287"/>
      <c r="KWD23" s="287"/>
      <c r="KWE23" s="287"/>
      <c r="KWF23" s="288"/>
      <c r="KWG23" s="287"/>
      <c r="KWH23" s="287"/>
      <c r="KWI23" s="290"/>
      <c r="KWJ23" s="57"/>
      <c r="KWK23" s="58"/>
      <c r="KWL23" s="59"/>
      <c r="KWM23" s="59"/>
      <c r="KWN23" s="56"/>
      <c r="KWO23" s="58"/>
      <c r="KWP23" s="56"/>
      <c r="KWQ23" s="56"/>
      <c r="KWR23" s="287"/>
      <c r="KWS23" s="288"/>
      <c r="KWT23" s="287"/>
      <c r="KWU23" s="287"/>
      <c r="KWV23" s="287"/>
      <c r="KWW23" s="289"/>
      <c r="KWX23" s="287"/>
      <c r="KWY23" s="287"/>
      <c r="KWZ23" s="287"/>
      <c r="KXA23" s="288"/>
      <c r="KXB23" s="287"/>
      <c r="KXC23" s="287"/>
      <c r="KXD23" s="290"/>
      <c r="KXE23" s="57"/>
      <c r="KXF23" s="58"/>
      <c r="KXG23" s="59"/>
      <c r="KXH23" s="59"/>
      <c r="KXI23" s="56"/>
      <c r="KXJ23" s="58"/>
      <c r="KXK23" s="56"/>
      <c r="KXL23" s="56"/>
      <c r="KXM23" s="287"/>
      <c r="KXN23" s="288"/>
      <c r="KXO23" s="287"/>
      <c r="KXP23" s="287"/>
      <c r="KXQ23" s="287"/>
      <c r="KXR23" s="289"/>
      <c r="KXS23" s="287"/>
      <c r="KXT23" s="287"/>
      <c r="KXU23" s="287"/>
      <c r="KXV23" s="288"/>
      <c r="KXW23" s="287"/>
      <c r="KXX23" s="287"/>
      <c r="KXY23" s="290"/>
      <c r="KXZ23" s="57"/>
      <c r="KYA23" s="58"/>
      <c r="KYB23" s="59"/>
      <c r="KYC23" s="59"/>
      <c r="KYD23" s="56"/>
      <c r="KYE23" s="58"/>
      <c r="KYF23" s="56"/>
      <c r="KYG23" s="56"/>
      <c r="KYH23" s="287"/>
      <c r="KYI23" s="288"/>
      <c r="KYJ23" s="287"/>
      <c r="KYK23" s="287"/>
      <c r="KYL23" s="287"/>
      <c r="KYM23" s="289"/>
      <c r="KYN23" s="287"/>
      <c r="KYO23" s="287"/>
      <c r="KYP23" s="287"/>
      <c r="KYQ23" s="288"/>
      <c r="KYR23" s="287"/>
      <c r="KYS23" s="287"/>
      <c r="KYT23" s="290"/>
      <c r="KYU23" s="57"/>
      <c r="KYV23" s="58"/>
      <c r="KYW23" s="59"/>
      <c r="KYX23" s="59"/>
      <c r="KYY23" s="56"/>
      <c r="KYZ23" s="58"/>
      <c r="KZA23" s="56"/>
      <c r="KZB23" s="56"/>
      <c r="KZC23" s="287"/>
      <c r="KZD23" s="288"/>
      <c r="KZE23" s="287"/>
      <c r="KZF23" s="287"/>
      <c r="KZG23" s="287"/>
      <c r="KZH23" s="289"/>
      <c r="KZI23" s="287"/>
      <c r="KZJ23" s="287"/>
      <c r="KZK23" s="287"/>
      <c r="KZL23" s="288"/>
      <c r="KZM23" s="287"/>
      <c r="KZN23" s="287"/>
      <c r="KZO23" s="290"/>
      <c r="KZP23" s="57"/>
      <c r="KZQ23" s="58"/>
      <c r="KZR23" s="59"/>
      <c r="KZS23" s="59"/>
      <c r="KZT23" s="56"/>
      <c r="KZU23" s="58"/>
      <c r="KZV23" s="56"/>
      <c r="KZW23" s="56"/>
      <c r="KZX23" s="287"/>
      <c r="KZY23" s="288"/>
      <c r="KZZ23" s="287"/>
      <c r="LAA23" s="287"/>
      <c r="LAB23" s="287"/>
      <c r="LAC23" s="289"/>
      <c r="LAD23" s="287"/>
      <c r="LAE23" s="287"/>
      <c r="LAF23" s="287"/>
      <c r="LAG23" s="288"/>
      <c r="LAH23" s="287"/>
      <c r="LAI23" s="287"/>
      <c r="LAJ23" s="290"/>
      <c r="LAK23" s="57"/>
      <c r="LAL23" s="58"/>
      <c r="LAM23" s="59"/>
      <c r="LAN23" s="59"/>
      <c r="LAO23" s="56"/>
      <c r="LAP23" s="58"/>
      <c r="LAQ23" s="56"/>
      <c r="LAR23" s="56"/>
      <c r="LAS23" s="287"/>
      <c r="LAT23" s="288"/>
      <c r="LAU23" s="287"/>
      <c r="LAV23" s="287"/>
      <c r="LAW23" s="287"/>
      <c r="LAX23" s="289"/>
      <c r="LAY23" s="287"/>
      <c r="LAZ23" s="287"/>
      <c r="LBA23" s="287"/>
      <c r="LBB23" s="288"/>
      <c r="LBC23" s="287"/>
      <c r="LBD23" s="287"/>
      <c r="LBE23" s="290"/>
      <c r="LBF23" s="57"/>
      <c r="LBG23" s="58"/>
      <c r="LBH23" s="59"/>
      <c r="LBI23" s="59"/>
      <c r="LBJ23" s="56"/>
      <c r="LBK23" s="58"/>
      <c r="LBL23" s="56"/>
      <c r="LBM23" s="56"/>
      <c r="LBN23" s="287"/>
      <c r="LBO23" s="288"/>
      <c r="LBP23" s="287"/>
      <c r="LBQ23" s="287"/>
      <c r="LBR23" s="287"/>
      <c r="LBS23" s="289"/>
      <c r="LBT23" s="287"/>
      <c r="LBU23" s="287"/>
      <c r="LBV23" s="287"/>
      <c r="LBW23" s="288"/>
      <c r="LBX23" s="287"/>
      <c r="LBY23" s="287"/>
      <c r="LBZ23" s="290"/>
      <c r="LCA23" s="57"/>
      <c r="LCB23" s="58"/>
      <c r="LCC23" s="59"/>
      <c r="LCD23" s="59"/>
      <c r="LCE23" s="56"/>
      <c r="LCF23" s="58"/>
      <c r="LCG23" s="56"/>
      <c r="LCH23" s="56"/>
      <c r="LCI23" s="287"/>
      <c r="LCJ23" s="288"/>
      <c r="LCK23" s="287"/>
      <c r="LCL23" s="287"/>
      <c r="LCM23" s="287"/>
      <c r="LCN23" s="289"/>
      <c r="LCO23" s="287"/>
      <c r="LCP23" s="287"/>
      <c r="LCQ23" s="287"/>
      <c r="LCR23" s="288"/>
      <c r="LCS23" s="287"/>
      <c r="LCT23" s="287"/>
      <c r="LCU23" s="290"/>
      <c r="LCV23" s="57"/>
      <c r="LCW23" s="58"/>
      <c r="LCX23" s="59"/>
      <c r="LCY23" s="59"/>
      <c r="LCZ23" s="56"/>
      <c r="LDA23" s="58"/>
      <c r="LDB23" s="56"/>
      <c r="LDC23" s="56"/>
      <c r="LDD23" s="287"/>
      <c r="LDE23" s="288"/>
      <c r="LDF23" s="287"/>
      <c r="LDG23" s="287"/>
      <c r="LDH23" s="287"/>
      <c r="LDI23" s="289"/>
      <c r="LDJ23" s="287"/>
      <c r="LDK23" s="287"/>
      <c r="LDL23" s="287"/>
      <c r="LDM23" s="288"/>
      <c r="LDN23" s="287"/>
      <c r="LDO23" s="287"/>
      <c r="LDP23" s="290"/>
      <c r="LDQ23" s="57"/>
      <c r="LDR23" s="58"/>
      <c r="LDS23" s="59"/>
      <c r="LDT23" s="59"/>
      <c r="LDU23" s="56"/>
      <c r="LDV23" s="58"/>
      <c r="LDW23" s="56"/>
      <c r="LDX23" s="56"/>
      <c r="LDY23" s="287"/>
      <c r="LDZ23" s="288"/>
      <c r="LEA23" s="287"/>
      <c r="LEB23" s="287"/>
      <c r="LEC23" s="287"/>
      <c r="LED23" s="289"/>
      <c r="LEE23" s="287"/>
      <c r="LEF23" s="287"/>
      <c r="LEG23" s="287"/>
      <c r="LEH23" s="288"/>
      <c r="LEI23" s="287"/>
      <c r="LEJ23" s="287"/>
      <c r="LEK23" s="290"/>
      <c r="LEL23" s="57"/>
      <c r="LEM23" s="58"/>
      <c r="LEN23" s="59"/>
      <c r="LEO23" s="59"/>
      <c r="LEP23" s="56"/>
      <c r="LEQ23" s="58"/>
      <c r="LER23" s="56"/>
      <c r="LES23" s="56"/>
      <c r="LET23" s="287"/>
      <c r="LEU23" s="288"/>
      <c r="LEV23" s="287"/>
      <c r="LEW23" s="287"/>
      <c r="LEX23" s="287"/>
      <c r="LEY23" s="289"/>
      <c r="LEZ23" s="287"/>
      <c r="LFA23" s="287"/>
      <c r="LFB23" s="287"/>
      <c r="LFC23" s="288"/>
      <c r="LFD23" s="287"/>
      <c r="LFE23" s="287"/>
      <c r="LFF23" s="290"/>
      <c r="LFG23" s="57"/>
      <c r="LFH23" s="58"/>
      <c r="LFI23" s="59"/>
      <c r="LFJ23" s="59"/>
      <c r="LFK23" s="56"/>
      <c r="LFL23" s="58"/>
      <c r="LFM23" s="56"/>
      <c r="LFN23" s="56"/>
      <c r="LFO23" s="287"/>
      <c r="LFP23" s="288"/>
      <c r="LFQ23" s="287"/>
      <c r="LFR23" s="287"/>
      <c r="LFS23" s="287"/>
      <c r="LFT23" s="289"/>
      <c r="LFU23" s="287"/>
      <c r="LFV23" s="287"/>
      <c r="LFW23" s="287"/>
      <c r="LFX23" s="288"/>
      <c r="LFY23" s="287"/>
      <c r="LFZ23" s="287"/>
      <c r="LGA23" s="290"/>
      <c r="LGB23" s="57"/>
      <c r="LGC23" s="58"/>
      <c r="LGD23" s="59"/>
      <c r="LGE23" s="59"/>
      <c r="LGF23" s="56"/>
      <c r="LGG23" s="58"/>
      <c r="LGH23" s="56"/>
      <c r="LGI23" s="56"/>
      <c r="LGJ23" s="287"/>
      <c r="LGK23" s="288"/>
      <c r="LGL23" s="287"/>
      <c r="LGM23" s="287"/>
      <c r="LGN23" s="287"/>
      <c r="LGO23" s="289"/>
      <c r="LGP23" s="287"/>
      <c r="LGQ23" s="287"/>
      <c r="LGR23" s="287"/>
      <c r="LGS23" s="288"/>
      <c r="LGT23" s="287"/>
      <c r="LGU23" s="287"/>
      <c r="LGV23" s="290"/>
      <c r="LGW23" s="57"/>
      <c r="LGX23" s="58"/>
      <c r="LGY23" s="59"/>
      <c r="LGZ23" s="59"/>
      <c r="LHA23" s="56"/>
      <c r="LHB23" s="58"/>
      <c r="LHC23" s="56"/>
      <c r="LHD23" s="56"/>
      <c r="LHE23" s="287"/>
      <c r="LHF23" s="288"/>
      <c r="LHG23" s="287"/>
      <c r="LHH23" s="287"/>
      <c r="LHI23" s="287"/>
      <c r="LHJ23" s="289"/>
      <c r="LHK23" s="287"/>
      <c r="LHL23" s="287"/>
      <c r="LHM23" s="287"/>
      <c r="LHN23" s="288"/>
      <c r="LHO23" s="287"/>
      <c r="LHP23" s="287"/>
      <c r="LHQ23" s="290"/>
      <c r="LHR23" s="57"/>
      <c r="LHS23" s="58"/>
      <c r="LHT23" s="59"/>
      <c r="LHU23" s="59"/>
      <c r="LHV23" s="56"/>
      <c r="LHW23" s="58"/>
      <c r="LHX23" s="56"/>
      <c r="LHY23" s="56"/>
      <c r="LHZ23" s="287"/>
      <c r="LIA23" s="288"/>
      <c r="LIB23" s="287"/>
      <c r="LIC23" s="287"/>
      <c r="LID23" s="287"/>
      <c r="LIE23" s="289"/>
      <c r="LIF23" s="287"/>
      <c r="LIG23" s="287"/>
      <c r="LIH23" s="287"/>
      <c r="LII23" s="288"/>
      <c r="LIJ23" s="287"/>
      <c r="LIK23" s="287"/>
      <c r="LIL23" s="290"/>
      <c r="LIM23" s="57"/>
      <c r="LIN23" s="58"/>
      <c r="LIO23" s="59"/>
      <c r="LIP23" s="59"/>
      <c r="LIQ23" s="56"/>
      <c r="LIR23" s="58"/>
      <c r="LIS23" s="56"/>
      <c r="LIT23" s="56"/>
      <c r="LIU23" s="287"/>
      <c r="LIV23" s="288"/>
      <c r="LIW23" s="287"/>
      <c r="LIX23" s="287"/>
      <c r="LIY23" s="287"/>
      <c r="LIZ23" s="289"/>
      <c r="LJA23" s="287"/>
      <c r="LJB23" s="287"/>
      <c r="LJC23" s="287"/>
      <c r="LJD23" s="288"/>
      <c r="LJE23" s="287"/>
      <c r="LJF23" s="287"/>
      <c r="LJG23" s="290"/>
      <c r="LJH23" s="57"/>
      <c r="LJI23" s="58"/>
      <c r="LJJ23" s="59"/>
      <c r="LJK23" s="59"/>
      <c r="LJL23" s="56"/>
      <c r="LJM23" s="58"/>
      <c r="LJN23" s="56"/>
      <c r="LJO23" s="56"/>
      <c r="LJP23" s="287"/>
      <c r="LJQ23" s="288"/>
      <c r="LJR23" s="287"/>
      <c r="LJS23" s="287"/>
      <c r="LJT23" s="287"/>
      <c r="LJU23" s="289"/>
      <c r="LJV23" s="287"/>
      <c r="LJW23" s="287"/>
      <c r="LJX23" s="287"/>
      <c r="LJY23" s="288"/>
      <c r="LJZ23" s="287"/>
      <c r="LKA23" s="287"/>
      <c r="LKB23" s="290"/>
      <c r="LKC23" s="57"/>
      <c r="LKD23" s="58"/>
      <c r="LKE23" s="59"/>
      <c r="LKF23" s="59"/>
      <c r="LKG23" s="56"/>
      <c r="LKH23" s="58"/>
      <c r="LKI23" s="56"/>
      <c r="LKJ23" s="56"/>
      <c r="LKK23" s="287"/>
      <c r="LKL23" s="288"/>
      <c r="LKM23" s="287"/>
      <c r="LKN23" s="287"/>
      <c r="LKO23" s="287"/>
      <c r="LKP23" s="289"/>
      <c r="LKQ23" s="287"/>
      <c r="LKR23" s="287"/>
      <c r="LKS23" s="287"/>
      <c r="LKT23" s="288"/>
      <c r="LKU23" s="287"/>
      <c r="LKV23" s="287"/>
      <c r="LKW23" s="290"/>
      <c r="LKX23" s="57"/>
      <c r="LKY23" s="58"/>
      <c r="LKZ23" s="59"/>
      <c r="LLA23" s="59"/>
      <c r="LLB23" s="56"/>
      <c r="LLC23" s="58"/>
      <c r="LLD23" s="56"/>
      <c r="LLE23" s="56"/>
      <c r="LLF23" s="287"/>
      <c r="LLG23" s="288"/>
      <c r="LLH23" s="287"/>
      <c r="LLI23" s="287"/>
      <c r="LLJ23" s="287"/>
      <c r="LLK23" s="289"/>
      <c r="LLL23" s="287"/>
      <c r="LLM23" s="287"/>
      <c r="LLN23" s="287"/>
      <c r="LLO23" s="288"/>
      <c r="LLP23" s="287"/>
      <c r="LLQ23" s="287"/>
      <c r="LLR23" s="290"/>
      <c r="LLS23" s="57"/>
      <c r="LLT23" s="58"/>
      <c r="LLU23" s="59"/>
      <c r="LLV23" s="59"/>
      <c r="LLW23" s="56"/>
      <c r="LLX23" s="58"/>
      <c r="LLY23" s="56"/>
      <c r="LLZ23" s="56"/>
      <c r="LMA23" s="287"/>
      <c r="LMB23" s="288"/>
      <c r="LMC23" s="287"/>
      <c r="LMD23" s="287"/>
      <c r="LME23" s="287"/>
      <c r="LMF23" s="289"/>
      <c r="LMG23" s="287"/>
      <c r="LMH23" s="287"/>
      <c r="LMI23" s="287"/>
      <c r="LMJ23" s="288"/>
      <c r="LMK23" s="287"/>
      <c r="LML23" s="287"/>
      <c r="LMM23" s="290"/>
      <c r="LMN23" s="57"/>
      <c r="LMO23" s="58"/>
      <c r="LMP23" s="59"/>
      <c r="LMQ23" s="59"/>
      <c r="LMR23" s="56"/>
      <c r="LMS23" s="58"/>
      <c r="LMT23" s="56"/>
      <c r="LMU23" s="56"/>
      <c r="LMV23" s="287"/>
      <c r="LMW23" s="288"/>
      <c r="LMX23" s="287"/>
      <c r="LMY23" s="287"/>
      <c r="LMZ23" s="287"/>
      <c r="LNA23" s="289"/>
      <c r="LNB23" s="287"/>
      <c r="LNC23" s="287"/>
      <c r="LND23" s="287"/>
      <c r="LNE23" s="288"/>
      <c r="LNF23" s="287"/>
      <c r="LNG23" s="287"/>
      <c r="LNH23" s="290"/>
      <c r="LNI23" s="57"/>
      <c r="LNJ23" s="58"/>
      <c r="LNK23" s="59"/>
      <c r="LNL23" s="59"/>
      <c r="LNM23" s="56"/>
      <c r="LNN23" s="58"/>
      <c r="LNO23" s="56"/>
      <c r="LNP23" s="56"/>
      <c r="LNQ23" s="287"/>
      <c r="LNR23" s="288"/>
      <c r="LNS23" s="287"/>
      <c r="LNT23" s="287"/>
      <c r="LNU23" s="287"/>
      <c r="LNV23" s="289"/>
      <c r="LNW23" s="287"/>
      <c r="LNX23" s="287"/>
      <c r="LNY23" s="287"/>
      <c r="LNZ23" s="288"/>
      <c r="LOA23" s="287"/>
      <c r="LOB23" s="287"/>
      <c r="LOC23" s="290"/>
      <c r="LOD23" s="57"/>
      <c r="LOE23" s="58"/>
      <c r="LOF23" s="59"/>
      <c r="LOG23" s="59"/>
      <c r="LOH23" s="56"/>
      <c r="LOI23" s="58"/>
      <c r="LOJ23" s="56"/>
      <c r="LOK23" s="56"/>
      <c r="LOL23" s="287"/>
      <c r="LOM23" s="288"/>
      <c r="LON23" s="287"/>
      <c r="LOO23" s="287"/>
      <c r="LOP23" s="287"/>
      <c r="LOQ23" s="289"/>
      <c r="LOR23" s="287"/>
      <c r="LOS23" s="287"/>
      <c r="LOT23" s="287"/>
      <c r="LOU23" s="288"/>
      <c r="LOV23" s="287"/>
      <c r="LOW23" s="287"/>
      <c r="LOX23" s="290"/>
      <c r="LOY23" s="57"/>
      <c r="LOZ23" s="58"/>
      <c r="LPA23" s="59"/>
      <c r="LPB23" s="59"/>
      <c r="LPC23" s="56"/>
      <c r="LPD23" s="58"/>
      <c r="LPE23" s="56"/>
      <c r="LPF23" s="56"/>
      <c r="LPG23" s="287"/>
      <c r="LPH23" s="288"/>
      <c r="LPI23" s="287"/>
      <c r="LPJ23" s="287"/>
      <c r="LPK23" s="287"/>
      <c r="LPL23" s="289"/>
      <c r="LPM23" s="287"/>
      <c r="LPN23" s="287"/>
      <c r="LPO23" s="287"/>
      <c r="LPP23" s="288"/>
      <c r="LPQ23" s="287"/>
      <c r="LPR23" s="287"/>
      <c r="LPS23" s="290"/>
      <c r="LPT23" s="57"/>
      <c r="LPU23" s="58"/>
      <c r="LPV23" s="59"/>
      <c r="LPW23" s="59"/>
      <c r="LPX23" s="56"/>
      <c r="LPY23" s="58"/>
      <c r="LPZ23" s="56"/>
      <c r="LQA23" s="56"/>
      <c r="LQB23" s="287"/>
      <c r="LQC23" s="288"/>
      <c r="LQD23" s="287"/>
      <c r="LQE23" s="287"/>
      <c r="LQF23" s="287"/>
      <c r="LQG23" s="289"/>
      <c r="LQH23" s="287"/>
      <c r="LQI23" s="287"/>
      <c r="LQJ23" s="287"/>
      <c r="LQK23" s="288"/>
      <c r="LQL23" s="287"/>
      <c r="LQM23" s="287"/>
      <c r="LQN23" s="290"/>
      <c r="LQO23" s="57"/>
      <c r="LQP23" s="58"/>
      <c r="LQQ23" s="59"/>
      <c r="LQR23" s="59"/>
      <c r="LQS23" s="56"/>
      <c r="LQT23" s="58"/>
      <c r="LQU23" s="56"/>
      <c r="LQV23" s="56"/>
      <c r="LQW23" s="287"/>
      <c r="LQX23" s="288"/>
      <c r="LQY23" s="287"/>
      <c r="LQZ23" s="287"/>
      <c r="LRA23" s="287"/>
      <c r="LRB23" s="289"/>
      <c r="LRC23" s="287"/>
      <c r="LRD23" s="287"/>
      <c r="LRE23" s="287"/>
      <c r="LRF23" s="288"/>
      <c r="LRG23" s="287"/>
      <c r="LRH23" s="287"/>
      <c r="LRI23" s="290"/>
      <c r="LRJ23" s="57"/>
      <c r="LRK23" s="58"/>
      <c r="LRL23" s="59"/>
      <c r="LRM23" s="59"/>
      <c r="LRN23" s="56"/>
      <c r="LRO23" s="58"/>
      <c r="LRP23" s="56"/>
      <c r="LRQ23" s="56"/>
      <c r="LRR23" s="287"/>
      <c r="LRS23" s="288"/>
      <c r="LRT23" s="287"/>
      <c r="LRU23" s="287"/>
      <c r="LRV23" s="287"/>
      <c r="LRW23" s="289"/>
      <c r="LRX23" s="287"/>
      <c r="LRY23" s="287"/>
      <c r="LRZ23" s="287"/>
      <c r="LSA23" s="288"/>
      <c r="LSB23" s="287"/>
      <c r="LSC23" s="287"/>
      <c r="LSD23" s="290"/>
      <c r="LSE23" s="57"/>
      <c r="LSF23" s="58"/>
      <c r="LSG23" s="59"/>
      <c r="LSH23" s="59"/>
      <c r="LSI23" s="56"/>
      <c r="LSJ23" s="58"/>
      <c r="LSK23" s="56"/>
      <c r="LSL23" s="56"/>
      <c r="LSM23" s="287"/>
      <c r="LSN23" s="288"/>
      <c r="LSO23" s="287"/>
      <c r="LSP23" s="287"/>
      <c r="LSQ23" s="287"/>
      <c r="LSR23" s="289"/>
      <c r="LSS23" s="287"/>
      <c r="LST23" s="287"/>
      <c r="LSU23" s="287"/>
      <c r="LSV23" s="288"/>
      <c r="LSW23" s="287"/>
      <c r="LSX23" s="287"/>
      <c r="LSY23" s="290"/>
      <c r="LSZ23" s="57"/>
      <c r="LTA23" s="58"/>
      <c r="LTB23" s="59"/>
      <c r="LTC23" s="59"/>
      <c r="LTD23" s="56"/>
      <c r="LTE23" s="58"/>
      <c r="LTF23" s="56"/>
      <c r="LTG23" s="56"/>
      <c r="LTH23" s="287"/>
      <c r="LTI23" s="288"/>
      <c r="LTJ23" s="287"/>
      <c r="LTK23" s="287"/>
      <c r="LTL23" s="287"/>
      <c r="LTM23" s="289"/>
      <c r="LTN23" s="287"/>
      <c r="LTO23" s="287"/>
      <c r="LTP23" s="287"/>
      <c r="LTQ23" s="288"/>
      <c r="LTR23" s="287"/>
      <c r="LTS23" s="287"/>
      <c r="LTT23" s="290"/>
      <c r="LTU23" s="57"/>
      <c r="LTV23" s="58"/>
      <c r="LTW23" s="59"/>
      <c r="LTX23" s="59"/>
      <c r="LTY23" s="56"/>
      <c r="LTZ23" s="58"/>
      <c r="LUA23" s="56"/>
      <c r="LUB23" s="56"/>
      <c r="LUC23" s="287"/>
      <c r="LUD23" s="288"/>
      <c r="LUE23" s="287"/>
      <c r="LUF23" s="287"/>
      <c r="LUG23" s="287"/>
      <c r="LUH23" s="289"/>
      <c r="LUI23" s="287"/>
      <c r="LUJ23" s="287"/>
      <c r="LUK23" s="287"/>
      <c r="LUL23" s="288"/>
      <c r="LUM23" s="287"/>
      <c r="LUN23" s="287"/>
      <c r="LUO23" s="290"/>
      <c r="LUP23" s="57"/>
      <c r="LUQ23" s="58"/>
      <c r="LUR23" s="59"/>
      <c r="LUS23" s="59"/>
      <c r="LUT23" s="56"/>
      <c r="LUU23" s="58"/>
      <c r="LUV23" s="56"/>
      <c r="LUW23" s="56"/>
      <c r="LUX23" s="287"/>
      <c r="LUY23" s="288"/>
      <c r="LUZ23" s="287"/>
      <c r="LVA23" s="287"/>
      <c r="LVB23" s="287"/>
      <c r="LVC23" s="289"/>
      <c r="LVD23" s="287"/>
      <c r="LVE23" s="287"/>
      <c r="LVF23" s="287"/>
      <c r="LVG23" s="288"/>
      <c r="LVH23" s="287"/>
      <c r="LVI23" s="287"/>
      <c r="LVJ23" s="290"/>
      <c r="LVK23" s="57"/>
      <c r="LVL23" s="58"/>
      <c r="LVM23" s="59"/>
      <c r="LVN23" s="59"/>
      <c r="LVO23" s="56"/>
      <c r="LVP23" s="58"/>
      <c r="LVQ23" s="56"/>
      <c r="LVR23" s="56"/>
      <c r="LVS23" s="287"/>
      <c r="LVT23" s="288"/>
      <c r="LVU23" s="287"/>
      <c r="LVV23" s="287"/>
      <c r="LVW23" s="287"/>
      <c r="LVX23" s="289"/>
      <c r="LVY23" s="287"/>
      <c r="LVZ23" s="287"/>
      <c r="LWA23" s="287"/>
      <c r="LWB23" s="288"/>
      <c r="LWC23" s="287"/>
      <c r="LWD23" s="287"/>
      <c r="LWE23" s="290"/>
      <c r="LWF23" s="57"/>
      <c r="LWG23" s="58"/>
      <c r="LWH23" s="59"/>
      <c r="LWI23" s="59"/>
      <c r="LWJ23" s="56"/>
      <c r="LWK23" s="58"/>
      <c r="LWL23" s="56"/>
      <c r="LWM23" s="56"/>
      <c r="LWN23" s="287"/>
      <c r="LWO23" s="288"/>
      <c r="LWP23" s="287"/>
      <c r="LWQ23" s="287"/>
      <c r="LWR23" s="287"/>
      <c r="LWS23" s="289"/>
      <c r="LWT23" s="287"/>
      <c r="LWU23" s="287"/>
      <c r="LWV23" s="287"/>
      <c r="LWW23" s="288"/>
      <c r="LWX23" s="287"/>
      <c r="LWY23" s="287"/>
      <c r="LWZ23" s="290"/>
      <c r="LXA23" s="57"/>
      <c r="LXB23" s="58"/>
      <c r="LXC23" s="59"/>
      <c r="LXD23" s="59"/>
      <c r="LXE23" s="56"/>
      <c r="LXF23" s="58"/>
      <c r="LXG23" s="56"/>
      <c r="LXH23" s="56"/>
      <c r="LXI23" s="287"/>
      <c r="LXJ23" s="288"/>
      <c r="LXK23" s="287"/>
      <c r="LXL23" s="287"/>
      <c r="LXM23" s="287"/>
      <c r="LXN23" s="289"/>
      <c r="LXO23" s="287"/>
      <c r="LXP23" s="287"/>
      <c r="LXQ23" s="287"/>
      <c r="LXR23" s="288"/>
      <c r="LXS23" s="287"/>
      <c r="LXT23" s="287"/>
      <c r="LXU23" s="290"/>
      <c r="LXV23" s="57"/>
      <c r="LXW23" s="58"/>
      <c r="LXX23" s="59"/>
      <c r="LXY23" s="59"/>
      <c r="LXZ23" s="56"/>
      <c r="LYA23" s="58"/>
      <c r="LYB23" s="56"/>
      <c r="LYC23" s="56"/>
      <c r="LYD23" s="287"/>
      <c r="LYE23" s="288"/>
      <c r="LYF23" s="287"/>
      <c r="LYG23" s="287"/>
      <c r="LYH23" s="287"/>
      <c r="LYI23" s="289"/>
      <c r="LYJ23" s="287"/>
      <c r="LYK23" s="287"/>
      <c r="LYL23" s="287"/>
      <c r="LYM23" s="288"/>
      <c r="LYN23" s="287"/>
      <c r="LYO23" s="287"/>
      <c r="LYP23" s="290"/>
      <c r="LYQ23" s="57"/>
      <c r="LYR23" s="58"/>
      <c r="LYS23" s="59"/>
      <c r="LYT23" s="59"/>
      <c r="LYU23" s="56"/>
      <c r="LYV23" s="58"/>
      <c r="LYW23" s="56"/>
      <c r="LYX23" s="56"/>
      <c r="LYY23" s="287"/>
      <c r="LYZ23" s="288"/>
      <c r="LZA23" s="287"/>
      <c r="LZB23" s="287"/>
      <c r="LZC23" s="287"/>
      <c r="LZD23" s="289"/>
      <c r="LZE23" s="287"/>
      <c r="LZF23" s="287"/>
      <c r="LZG23" s="287"/>
      <c r="LZH23" s="288"/>
      <c r="LZI23" s="287"/>
      <c r="LZJ23" s="287"/>
      <c r="LZK23" s="290"/>
      <c r="LZL23" s="57"/>
      <c r="LZM23" s="58"/>
      <c r="LZN23" s="59"/>
      <c r="LZO23" s="59"/>
      <c r="LZP23" s="56"/>
      <c r="LZQ23" s="58"/>
      <c r="LZR23" s="56"/>
      <c r="LZS23" s="56"/>
      <c r="LZT23" s="287"/>
      <c r="LZU23" s="288"/>
      <c r="LZV23" s="287"/>
      <c r="LZW23" s="287"/>
      <c r="LZX23" s="287"/>
      <c r="LZY23" s="289"/>
      <c r="LZZ23" s="287"/>
      <c r="MAA23" s="287"/>
      <c r="MAB23" s="287"/>
      <c r="MAC23" s="288"/>
      <c r="MAD23" s="287"/>
      <c r="MAE23" s="287"/>
      <c r="MAF23" s="290"/>
      <c r="MAG23" s="57"/>
      <c r="MAH23" s="58"/>
      <c r="MAI23" s="59"/>
      <c r="MAJ23" s="59"/>
      <c r="MAK23" s="56"/>
      <c r="MAL23" s="58"/>
      <c r="MAM23" s="56"/>
      <c r="MAN23" s="56"/>
      <c r="MAO23" s="287"/>
      <c r="MAP23" s="288"/>
      <c r="MAQ23" s="287"/>
      <c r="MAR23" s="287"/>
      <c r="MAS23" s="287"/>
      <c r="MAT23" s="289"/>
      <c r="MAU23" s="287"/>
      <c r="MAV23" s="287"/>
      <c r="MAW23" s="287"/>
      <c r="MAX23" s="288"/>
      <c r="MAY23" s="287"/>
      <c r="MAZ23" s="287"/>
      <c r="MBA23" s="290"/>
      <c r="MBB23" s="57"/>
      <c r="MBC23" s="58"/>
      <c r="MBD23" s="59"/>
      <c r="MBE23" s="59"/>
      <c r="MBF23" s="56"/>
      <c r="MBG23" s="58"/>
      <c r="MBH23" s="56"/>
      <c r="MBI23" s="56"/>
      <c r="MBJ23" s="287"/>
      <c r="MBK23" s="288"/>
      <c r="MBL23" s="287"/>
      <c r="MBM23" s="287"/>
      <c r="MBN23" s="287"/>
      <c r="MBO23" s="289"/>
      <c r="MBP23" s="287"/>
      <c r="MBQ23" s="287"/>
      <c r="MBR23" s="287"/>
      <c r="MBS23" s="288"/>
      <c r="MBT23" s="287"/>
      <c r="MBU23" s="287"/>
      <c r="MBV23" s="290"/>
      <c r="MBW23" s="57"/>
      <c r="MBX23" s="58"/>
      <c r="MBY23" s="59"/>
      <c r="MBZ23" s="59"/>
      <c r="MCA23" s="56"/>
      <c r="MCB23" s="58"/>
      <c r="MCC23" s="56"/>
      <c r="MCD23" s="56"/>
      <c r="MCE23" s="287"/>
      <c r="MCF23" s="288"/>
      <c r="MCG23" s="287"/>
      <c r="MCH23" s="287"/>
      <c r="MCI23" s="287"/>
      <c r="MCJ23" s="289"/>
      <c r="MCK23" s="287"/>
      <c r="MCL23" s="287"/>
      <c r="MCM23" s="287"/>
      <c r="MCN23" s="288"/>
      <c r="MCO23" s="287"/>
      <c r="MCP23" s="287"/>
      <c r="MCQ23" s="290"/>
      <c r="MCR23" s="57"/>
      <c r="MCS23" s="58"/>
      <c r="MCT23" s="59"/>
      <c r="MCU23" s="59"/>
      <c r="MCV23" s="56"/>
      <c r="MCW23" s="58"/>
      <c r="MCX23" s="56"/>
      <c r="MCY23" s="56"/>
      <c r="MCZ23" s="287"/>
      <c r="MDA23" s="288"/>
      <c r="MDB23" s="287"/>
      <c r="MDC23" s="287"/>
      <c r="MDD23" s="287"/>
      <c r="MDE23" s="289"/>
      <c r="MDF23" s="287"/>
      <c r="MDG23" s="287"/>
      <c r="MDH23" s="287"/>
      <c r="MDI23" s="288"/>
      <c r="MDJ23" s="287"/>
      <c r="MDK23" s="287"/>
      <c r="MDL23" s="290"/>
      <c r="MDM23" s="57"/>
      <c r="MDN23" s="58"/>
      <c r="MDO23" s="59"/>
      <c r="MDP23" s="59"/>
      <c r="MDQ23" s="56"/>
      <c r="MDR23" s="58"/>
      <c r="MDS23" s="56"/>
      <c r="MDT23" s="56"/>
      <c r="MDU23" s="287"/>
      <c r="MDV23" s="288"/>
      <c r="MDW23" s="287"/>
      <c r="MDX23" s="287"/>
      <c r="MDY23" s="287"/>
      <c r="MDZ23" s="289"/>
      <c r="MEA23" s="287"/>
      <c r="MEB23" s="287"/>
      <c r="MEC23" s="287"/>
      <c r="MED23" s="288"/>
      <c r="MEE23" s="287"/>
      <c r="MEF23" s="287"/>
      <c r="MEG23" s="290"/>
      <c r="MEH23" s="57"/>
      <c r="MEI23" s="58"/>
      <c r="MEJ23" s="59"/>
      <c r="MEK23" s="59"/>
      <c r="MEL23" s="56"/>
      <c r="MEM23" s="58"/>
      <c r="MEN23" s="56"/>
      <c r="MEO23" s="56"/>
      <c r="MEP23" s="287"/>
      <c r="MEQ23" s="288"/>
      <c r="MER23" s="287"/>
      <c r="MES23" s="287"/>
      <c r="MET23" s="287"/>
      <c r="MEU23" s="289"/>
      <c r="MEV23" s="287"/>
      <c r="MEW23" s="287"/>
      <c r="MEX23" s="287"/>
      <c r="MEY23" s="288"/>
      <c r="MEZ23" s="287"/>
      <c r="MFA23" s="287"/>
      <c r="MFB23" s="290"/>
      <c r="MFC23" s="57"/>
      <c r="MFD23" s="58"/>
      <c r="MFE23" s="59"/>
      <c r="MFF23" s="59"/>
      <c r="MFG23" s="56"/>
      <c r="MFH23" s="58"/>
      <c r="MFI23" s="56"/>
      <c r="MFJ23" s="56"/>
      <c r="MFK23" s="287"/>
      <c r="MFL23" s="288"/>
      <c r="MFM23" s="287"/>
      <c r="MFN23" s="287"/>
      <c r="MFO23" s="287"/>
      <c r="MFP23" s="289"/>
      <c r="MFQ23" s="287"/>
      <c r="MFR23" s="287"/>
      <c r="MFS23" s="287"/>
      <c r="MFT23" s="288"/>
      <c r="MFU23" s="287"/>
      <c r="MFV23" s="287"/>
      <c r="MFW23" s="290"/>
      <c r="MFX23" s="57"/>
      <c r="MFY23" s="58"/>
      <c r="MFZ23" s="59"/>
      <c r="MGA23" s="59"/>
      <c r="MGB23" s="56"/>
      <c r="MGC23" s="58"/>
      <c r="MGD23" s="56"/>
      <c r="MGE23" s="56"/>
      <c r="MGF23" s="287"/>
      <c r="MGG23" s="288"/>
      <c r="MGH23" s="287"/>
      <c r="MGI23" s="287"/>
      <c r="MGJ23" s="287"/>
      <c r="MGK23" s="289"/>
      <c r="MGL23" s="287"/>
      <c r="MGM23" s="287"/>
      <c r="MGN23" s="287"/>
      <c r="MGO23" s="288"/>
      <c r="MGP23" s="287"/>
      <c r="MGQ23" s="287"/>
      <c r="MGR23" s="290"/>
      <c r="MGS23" s="57"/>
      <c r="MGT23" s="58"/>
      <c r="MGU23" s="59"/>
      <c r="MGV23" s="59"/>
      <c r="MGW23" s="56"/>
      <c r="MGX23" s="58"/>
      <c r="MGY23" s="56"/>
      <c r="MGZ23" s="56"/>
      <c r="MHA23" s="287"/>
      <c r="MHB23" s="288"/>
      <c r="MHC23" s="287"/>
      <c r="MHD23" s="287"/>
      <c r="MHE23" s="287"/>
      <c r="MHF23" s="289"/>
      <c r="MHG23" s="287"/>
      <c r="MHH23" s="287"/>
      <c r="MHI23" s="287"/>
      <c r="MHJ23" s="288"/>
      <c r="MHK23" s="287"/>
      <c r="MHL23" s="287"/>
      <c r="MHM23" s="290"/>
      <c r="MHN23" s="57"/>
      <c r="MHO23" s="58"/>
      <c r="MHP23" s="59"/>
      <c r="MHQ23" s="59"/>
      <c r="MHR23" s="56"/>
      <c r="MHS23" s="58"/>
      <c r="MHT23" s="56"/>
      <c r="MHU23" s="56"/>
      <c r="MHV23" s="287"/>
      <c r="MHW23" s="288"/>
      <c r="MHX23" s="287"/>
      <c r="MHY23" s="287"/>
      <c r="MHZ23" s="287"/>
      <c r="MIA23" s="289"/>
      <c r="MIB23" s="287"/>
      <c r="MIC23" s="287"/>
      <c r="MID23" s="287"/>
      <c r="MIE23" s="288"/>
      <c r="MIF23" s="287"/>
      <c r="MIG23" s="287"/>
      <c r="MIH23" s="290"/>
      <c r="MII23" s="57"/>
      <c r="MIJ23" s="58"/>
      <c r="MIK23" s="59"/>
      <c r="MIL23" s="59"/>
      <c r="MIM23" s="56"/>
      <c r="MIN23" s="58"/>
      <c r="MIO23" s="56"/>
      <c r="MIP23" s="56"/>
      <c r="MIQ23" s="287"/>
      <c r="MIR23" s="288"/>
      <c r="MIS23" s="287"/>
      <c r="MIT23" s="287"/>
      <c r="MIU23" s="287"/>
      <c r="MIV23" s="289"/>
      <c r="MIW23" s="287"/>
      <c r="MIX23" s="287"/>
      <c r="MIY23" s="287"/>
      <c r="MIZ23" s="288"/>
      <c r="MJA23" s="287"/>
      <c r="MJB23" s="287"/>
      <c r="MJC23" s="290"/>
      <c r="MJD23" s="57"/>
      <c r="MJE23" s="58"/>
      <c r="MJF23" s="59"/>
      <c r="MJG23" s="59"/>
      <c r="MJH23" s="56"/>
      <c r="MJI23" s="58"/>
      <c r="MJJ23" s="56"/>
      <c r="MJK23" s="56"/>
      <c r="MJL23" s="287"/>
      <c r="MJM23" s="288"/>
      <c r="MJN23" s="287"/>
      <c r="MJO23" s="287"/>
      <c r="MJP23" s="287"/>
      <c r="MJQ23" s="289"/>
      <c r="MJR23" s="287"/>
      <c r="MJS23" s="287"/>
      <c r="MJT23" s="287"/>
      <c r="MJU23" s="288"/>
      <c r="MJV23" s="287"/>
      <c r="MJW23" s="287"/>
      <c r="MJX23" s="290"/>
      <c r="MJY23" s="57"/>
      <c r="MJZ23" s="58"/>
      <c r="MKA23" s="59"/>
      <c r="MKB23" s="59"/>
      <c r="MKC23" s="56"/>
      <c r="MKD23" s="58"/>
      <c r="MKE23" s="56"/>
      <c r="MKF23" s="56"/>
      <c r="MKG23" s="287"/>
      <c r="MKH23" s="288"/>
      <c r="MKI23" s="287"/>
      <c r="MKJ23" s="287"/>
      <c r="MKK23" s="287"/>
      <c r="MKL23" s="289"/>
      <c r="MKM23" s="287"/>
      <c r="MKN23" s="287"/>
      <c r="MKO23" s="287"/>
      <c r="MKP23" s="288"/>
      <c r="MKQ23" s="287"/>
      <c r="MKR23" s="287"/>
      <c r="MKS23" s="290"/>
      <c r="MKT23" s="57"/>
      <c r="MKU23" s="58"/>
      <c r="MKV23" s="59"/>
      <c r="MKW23" s="59"/>
      <c r="MKX23" s="56"/>
      <c r="MKY23" s="58"/>
      <c r="MKZ23" s="56"/>
      <c r="MLA23" s="56"/>
      <c r="MLB23" s="287"/>
      <c r="MLC23" s="288"/>
      <c r="MLD23" s="287"/>
      <c r="MLE23" s="287"/>
      <c r="MLF23" s="287"/>
      <c r="MLG23" s="289"/>
      <c r="MLH23" s="287"/>
      <c r="MLI23" s="287"/>
      <c r="MLJ23" s="287"/>
      <c r="MLK23" s="288"/>
      <c r="MLL23" s="287"/>
      <c r="MLM23" s="287"/>
      <c r="MLN23" s="290"/>
      <c r="MLO23" s="57"/>
      <c r="MLP23" s="58"/>
      <c r="MLQ23" s="59"/>
      <c r="MLR23" s="59"/>
      <c r="MLS23" s="56"/>
      <c r="MLT23" s="58"/>
      <c r="MLU23" s="56"/>
      <c r="MLV23" s="56"/>
      <c r="MLW23" s="287"/>
      <c r="MLX23" s="288"/>
      <c r="MLY23" s="287"/>
      <c r="MLZ23" s="287"/>
      <c r="MMA23" s="287"/>
      <c r="MMB23" s="289"/>
      <c r="MMC23" s="287"/>
      <c r="MMD23" s="287"/>
      <c r="MME23" s="287"/>
      <c r="MMF23" s="288"/>
      <c r="MMG23" s="287"/>
      <c r="MMH23" s="287"/>
      <c r="MMI23" s="290"/>
      <c r="MMJ23" s="57"/>
      <c r="MMK23" s="58"/>
      <c r="MML23" s="59"/>
      <c r="MMM23" s="59"/>
      <c r="MMN23" s="56"/>
      <c r="MMO23" s="58"/>
      <c r="MMP23" s="56"/>
      <c r="MMQ23" s="56"/>
      <c r="MMR23" s="287"/>
      <c r="MMS23" s="288"/>
      <c r="MMT23" s="287"/>
      <c r="MMU23" s="287"/>
      <c r="MMV23" s="287"/>
      <c r="MMW23" s="289"/>
      <c r="MMX23" s="287"/>
      <c r="MMY23" s="287"/>
      <c r="MMZ23" s="287"/>
      <c r="MNA23" s="288"/>
      <c r="MNB23" s="287"/>
      <c r="MNC23" s="287"/>
      <c r="MND23" s="290"/>
      <c r="MNE23" s="57"/>
      <c r="MNF23" s="58"/>
      <c r="MNG23" s="59"/>
      <c r="MNH23" s="59"/>
      <c r="MNI23" s="56"/>
      <c r="MNJ23" s="58"/>
      <c r="MNK23" s="56"/>
      <c r="MNL23" s="56"/>
      <c r="MNM23" s="287"/>
      <c r="MNN23" s="288"/>
      <c r="MNO23" s="287"/>
      <c r="MNP23" s="287"/>
      <c r="MNQ23" s="287"/>
      <c r="MNR23" s="289"/>
      <c r="MNS23" s="287"/>
      <c r="MNT23" s="287"/>
      <c r="MNU23" s="287"/>
      <c r="MNV23" s="288"/>
      <c r="MNW23" s="287"/>
      <c r="MNX23" s="287"/>
      <c r="MNY23" s="290"/>
      <c r="MNZ23" s="57"/>
      <c r="MOA23" s="58"/>
      <c r="MOB23" s="59"/>
      <c r="MOC23" s="59"/>
      <c r="MOD23" s="56"/>
      <c r="MOE23" s="58"/>
      <c r="MOF23" s="56"/>
      <c r="MOG23" s="56"/>
      <c r="MOH23" s="287"/>
      <c r="MOI23" s="288"/>
      <c r="MOJ23" s="287"/>
      <c r="MOK23" s="287"/>
      <c r="MOL23" s="287"/>
      <c r="MOM23" s="289"/>
      <c r="MON23" s="287"/>
      <c r="MOO23" s="287"/>
      <c r="MOP23" s="287"/>
      <c r="MOQ23" s="288"/>
      <c r="MOR23" s="287"/>
      <c r="MOS23" s="287"/>
      <c r="MOT23" s="290"/>
      <c r="MOU23" s="57"/>
      <c r="MOV23" s="58"/>
      <c r="MOW23" s="59"/>
      <c r="MOX23" s="59"/>
      <c r="MOY23" s="56"/>
      <c r="MOZ23" s="58"/>
      <c r="MPA23" s="56"/>
      <c r="MPB23" s="56"/>
      <c r="MPC23" s="287"/>
      <c r="MPD23" s="288"/>
      <c r="MPE23" s="287"/>
      <c r="MPF23" s="287"/>
      <c r="MPG23" s="287"/>
      <c r="MPH23" s="289"/>
      <c r="MPI23" s="287"/>
      <c r="MPJ23" s="287"/>
      <c r="MPK23" s="287"/>
      <c r="MPL23" s="288"/>
      <c r="MPM23" s="287"/>
      <c r="MPN23" s="287"/>
      <c r="MPO23" s="290"/>
      <c r="MPP23" s="57"/>
      <c r="MPQ23" s="58"/>
      <c r="MPR23" s="59"/>
      <c r="MPS23" s="59"/>
      <c r="MPT23" s="56"/>
      <c r="MPU23" s="58"/>
      <c r="MPV23" s="56"/>
      <c r="MPW23" s="56"/>
      <c r="MPX23" s="287"/>
      <c r="MPY23" s="288"/>
      <c r="MPZ23" s="287"/>
      <c r="MQA23" s="287"/>
      <c r="MQB23" s="287"/>
      <c r="MQC23" s="289"/>
      <c r="MQD23" s="287"/>
      <c r="MQE23" s="287"/>
      <c r="MQF23" s="287"/>
      <c r="MQG23" s="288"/>
      <c r="MQH23" s="287"/>
      <c r="MQI23" s="287"/>
      <c r="MQJ23" s="290"/>
      <c r="MQK23" s="57"/>
      <c r="MQL23" s="58"/>
      <c r="MQM23" s="59"/>
      <c r="MQN23" s="59"/>
      <c r="MQO23" s="56"/>
      <c r="MQP23" s="58"/>
      <c r="MQQ23" s="56"/>
      <c r="MQR23" s="56"/>
      <c r="MQS23" s="287"/>
      <c r="MQT23" s="288"/>
      <c r="MQU23" s="287"/>
      <c r="MQV23" s="287"/>
      <c r="MQW23" s="287"/>
      <c r="MQX23" s="289"/>
      <c r="MQY23" s="287"/>
      <c r="MQZ23" s="287"/>
      <c r="MRA23" s="287"/>
      <c r="MRB23" s="288"/>
      <c r="MRC23" s="287"/>
      <c r="MRD23" s="287"/>
      <c r="MRE23" s="290"/>
      <c r="MRF23" s="57"/>
      <c r="MRG23" s="58"/>
      <c r="MRH23" s="59"/>
      <c r="MRI23" s="59"/>
      <c r="MRJ23" s="56"/>
      <c r="MRK23" s="58"/>
      <c r="MRL23" s="56"/>
      <c r="MRM23" s="56"/>
      <c r="MRN23" s="287"/>
      <c r="MRO23" s="288"/>
      <c r="MRP23" s="287"/>
      <c r="MRQ23" s="287"/>
      <c r="MRR23" s="287"/>
      <c r="MRS23" s="289"/>
      <c r="MRT23" s="287"/>
      <c r="MRU23" s="287"/>
      <c r="MRV23" s="287"/>
      <c r="MRW23" s="288"/>
      <c r="MRX23" s="287"/>
      <c r="MRY23" s="287"/>
      <c r="MRZ23" s="290"/>
      <c r="MSA23" s="57"/>
      <c r="MSB23" s="58"/>
      <c r="MSC23" s="59"/>
      <c r="MSD23" s="59"/>
      <c r="MSE23" s="56"/>
      <c r="MSF23" s="58"/>
      <c r="MSG23" s="56"/>
      <c r="MSH23" s="56"/>
      <c r="MSI23" s="287"/>
      <c r="MSJ23" s="288"/>
      <c r="MSK23" s="287"/>
      <c r="MSL23" s="287"/>
      <c r="MSM23" s="287"/>
      <c r="MSN23" s="289"/>
      <c r="MSO23" s="287"/>
      <c r="MSP23" s="287"/>
      <c r="MSQ23" s="287"/>
      <c r="MSR23" s="288"/>
      <c r="MSS23" s="287"/>
      <c r="MST23" s="287"/>
      <c r="MSU23" s="290"/>
      <c r="MSV23" s="57"/>
      <c r="MSW23" s="58"/>
      <c r="MSX23" s="59"/>
      <c r="MSY23" s="59"/>
      <c r="MSZ23" s="56"/>
      <c r="MTA23" s="58"/>
      <c r="MTB23" s="56"/>
      <c r="MTC23" s="56"/>
      <c r="MTD23" s="287"/>
      <c r="MTE23" s="288"/>
      <c r="MTF23" s="287"/>
      <c r="MTG23" s="287"/>
      <c r="MTH23" s="287"/>
      <c r="MTI23" s="289"/>
      <c r="MTJ23" s="287"/>
      <c r="MTK23" s="287"/>
      <c r="MTL23" s="287"/>
      <c r="MTM23" s="288"/>
      <c r="MTN23" s="287"/>
      <c r="MTO23" s="287"/>
      <c r="MTP23" s="290"/>
      <c r="MTQ23" s="57"/>
      <c r="MTR23" s="58"/>
      <c r="MTS23" s="59"/>
      <c r="MTT23" s="59"/>
      <c r="MTU23" s="56"/>
      <c r="MTV23" s="58"/>
      <c r="MTW23" s="56"/>
      <c r="MTX23" s="56"/>
      <c r="MTY23" s="287"/>
      <c r="MTZ23" s="288"/>
      <c r="MUA23" s="287"/>
      <c r="MUB23" s="287"/>
      <c r="MUC23" s="287"/>
      <c r="MUD23" s="289"/>
      <c r="MUE23" s="287"/>
      <c r="MUF23" s="287"/>
      <c r="MUG23" s="287"/>
      <c r="MUH23" s="288"/>
      <c r="MUI23" s="287"/>
      <c r="MUJ23" s="287"/>
      <c r="MUK23" s="290"/>
      <c r="MUL23" s="57"/>
      <c r="MUM23" s="58"/>
      <c r="MUN23" s="59"/>
      <c r="MUO23" s="59"/>
      <c r="MUP23" s="56"/>
      <c r="MUQ23" s="58"/>
      <c r="MUR23" s="56"/>
      <c r="MUS23" s="56"/>
      <c r="MUT23" s="287"/>
      <c r="MUU23" s="288"/>
      <c r="MUV23" s="287"/>
      <c r="MUW23" s="287"/>
      <c r="MUX23" s="287"/>
      <c r="MUY23" s="289"/>
      <c r="MUZ23" s="287"/>
      <c r="MVA23" s="287"/>
      <c r="MVB23" s="287"/>
      <c r="MVC23" s="288"/>
      <c r="MVD23" s="287"/>
      <c r="MVE23" s="287"/>
      <c r="MVF23" s="290"/>
      <c r="MVG23" s="57"/>
      <c r="MVH23" s="58"/>
      <c r="MVI23" s="59"/>
      <c r="MVJ23" s="59"/>
      <c r="MVK23" s="56"/>
      <c r="MVL23" s="58"/>
      <c r="MVM23" s="56"/>
      <c r="MVN23" s="56"/>
      <c r="MVO23" s="287"/>
      <c r="MVP23" s="288"/>
      <c r="MVQ23" s="287"/>
      <c r="MVR23" s="287"/>
      <c r="MVS23" s="287"/>
      <c r="MVT23" s="289"/>
      <c r="MVU23" s="287"/>
      <c r="MVV23" s="287"/>
      <c r="MVW23" s="287"/>
      <c r="MVX23" s="288"/>
      <c r="MVY23" s="287"/>
      <c r="MVZ23" s="287"/>
      <c r="MWA23" s="290"/>
      <c r="MWB23" s="57"/>
      <c r="MWC23" s="58"/>
      <c r="MWD23" s="59"/>
      <c r="MWE23" s="59"/>
      <c r="MWF23" s="56"/>
      <c r="MWG23" s="58"/>
      <c r="MWH23" s="56"/>
      <c r="MWI23" s="56"/>
      <c r="MWJ23" s="287"/>
      <c r="MWK23" s="288"/>
      <c r="MWL23" s="287"/>
      <c r="MWM23" s="287"/>
      <c r="MWN23" s="287"/>
      <c r="MWO23" s="289"/>
      <c r="MWP23" s="287"/>
      <c r="MWQ23" s="287"/>
      <c r="MWR23" s="287"/>
      <c r="MWS23" s="288"/>
      <c r="MWT23" s="287"/>
      <c r="MWU23" s="287"/>
      <c r="MWV23" s="290"/>
      <c r="MWW23" s="57"/>
      <c r="MWX23" s="58"/>
      <c r="MWY23" s="59"/>
      <c r="MWZ23" s="59"/>
      <c r="MXA23" s="56"/>
      <c r="MXB23" s="58"/>
      <c r="MXC23" s="56"/>
      <c r="MXD23" s="56"/>
      <c r="MXE23" s="287"/>
      <c r="MXF23" s="288"/>
      <c r="MXG23" s="287"/>
      <c r="MXH23" s="287"/>
      <c r="MXI23" s="287"/>
      <c r="MXJ23" s="289"/>
      <c r="MXK23" s="287"/>
      <c r="MXL23" s="287"/>
      <c r="MXM23" s="287"/>
      <c r="MXN23" s="288"/>
      <c r="MXO23" s="287"/>
      <c r="MXP23" s="287"/>
      <c r="MXQ23" s="290"/>
      <c r="MXR23" s="57"/>
      <c r="MXS23" s="58"/>
      <c r="MXT23" s="59"/>
      <c r="MXU23" s="59"/>
      <c r="MXV23" s="56"/>
      <c r="MXW23" s="58"/>
      <c r="MXX23" s="56"/>
      <c r="MXY23" s="56"/>
      <c r="MXZ23" s="287"/>
      <c r="MYA23" s="288"/>
      <c r="MYB23" s="287"/>
      <c r="MYC23" s="287"/>
      <c r="MYD23" s="287"/>
      <c r="MYE23" s="289"/>
      <c r="MYF23" s="287"/>
      <c r="MYG23" s="287"/>
      <c r="MYH23" s="287"/>
      <c r="MYI23" s="288"/>
      <c r="MYJ23" s="287"/>
      <c r="MYK23" s="287"/>
      <c r="MYL23" s="290"/>
      <c r="MYM23" s="57"/>
      <c r="MYN23" s="58"/>
      <c r="MYO23" s="59"/>
      <c r="MYP23" s="59"/>
      <c r="MYQ23" s="56"/>
      <c r="MYR23" s="58"/>
      <c r="MYS23" s="56"/>
      <c r="MYT23" s="56"/>
      <c r="MYU23" s="287"/>
      <c r="MYV23" s="288"/>
      <c r="MYW23" s="287"/>
      <c r="MYX23" s="287"/>
      <c r="MYY23" s="287"/>
      <c r="MYZ23" s="289"/>
      <c r="MZA23" s="287"/>
      <c r="MZB23" s="287"/>
      <c r="MZC23" s="287"/>
      <c r="MZD23" s="288"/>
      <c r="MZE23" s="287"/>
      <c r="MZF23" s="287"/>
      <c r="MZG23" s="290"/>
      <c r="MZH23" s="57"/>
      <c r="MZI23" s="58"/>
      <c r="MZJ23" s="59"/>
      <c r="MZK23" s="59"/>
      <c r="MZL23" s="56"/>
      <c r="MZM23" s="58"/>
      <c r="MZN23" s="56"/>
      <c r="MZO23" s="56"/>
      <c r="MZP23" s="287"/>
      <c r="MZQ23" s="288"/>
      <c r="MZR23" s="287"/>
      <c r="MZS23" s="287"/>
      <c r="MZT23" s="287"/>
      <c r="MZU23" s="289"/>
      <c r="MZV23" s="287"/>
      <c r="MZW23" s="287"/>
      <c r="MZX23" s="287"/>
      <c r="MZY23" s="288"/>
      <c r="MZZ23" s="287"/>
      <c r="NAA23" s="287"/>
      <c r="NAB23" s="290"/>
      <c r="NAC23" s="57"/>
      <c r="NAD23" s="58"/>
      <c r="NAE23" s="59"/>
      <c r="NAF23" s="59"/>
      <c r="NAG23" s="56"/>
      <c r="NAH23" s="58"/>
      <c r="NAI23" s="56"/>
      <c r="NAJ23" s="56"/>
      <c r="NAK23" s="287"/>
      <c r="NAL23" s="288"/>
      <c r="NAM23" s="287"/>
      <c r="NAN23" s="287"/>
      <c r="NAO23" s="287"/>
      <c r="NAP23" s="289"/>
      <c r="NAQ23" s="287"/>
      <c r="NAR23" s="287"/>
      <c r="NAS23" s="287"/>
      <c r="NAT23" s="288"/>
      <c r="NAU23" s="287"/>
      <c r="NAV23" s="287"/>
      <c r="NAW23" s="290"/>
      <c r="NAX23" s="57"/>
      <c r="NAY23" s="58"/>
      <c r="NAZ23" s="59"/>
      <c r="NBA23" s="59"/>
      <c r="NBB23" s="56"/>
      <c r="NBC23" s="58"/>
      <c r="NBD23" s="56"/>
      <c r="NBE23" s="56"/>
      <c r="NBF23" s="287"/>
      <c r="NBG23" s="288"/>
      <c r="NBH23" s="287"/>
      <c r="NBI23" s="287"/>
      <c r="NBJ23" s="287"/>
      <c r="NBK23" s="289"/>
      <c r="NBL23" s="287"/>
      <c r="NBM23" s="287"/>
      <c r="NBN23" s="287"/>
      <c r="NBO23" s="288"/>
      <c r="NBP23" s="287"/>
      <c r="NBQ23" s="287"/>
      <c r="NBR23" s="290"/>
      <c r="NBS23" s="57"/>
      <c r="NBT23" s="58"/>
      <c r="NBU23" s="59"/>
      <c r="NBV23" s="59"/>
      <c r="NBW23" s="56"/>
      <c r="NBX23" s="58"/>
      <c r="NBY23" s="56"/>
      <c r="NBZ23" s="56"/>
      <c r="NCA23" s="287"/>
      <c r="NCB23" s="288"/>
      <c r="NCC23" s="287"/>
      <c r="NCD23" s="287"/>
      <c r="NCE23" s="287"/>
      <c r="NCF23" s="289"/>
      <c r="NCG23" s="287"/>
      <c r="NCH23" s="287"/>
      <c r="NCI23" s="287"/>
      <c r="NCJ23" s="288"/>
      <c r="NCK23" s="287"/>
      <c r="NCL23" s="287"/>
      <c r="NCM23" s="290"/>
      <c r="NCN23" s="57"/>
      <c r="NCO23" s="58"/>
      <c r="NCP23" s="59"/>
      <c r="NCQ23" s="59"/>
      <c r="NCR23" s="56"/>
      <c r="NCS23" s="58"/>
      <c r="NCT23" s="56"/>
      <c r="NCU23" s="56"/>
      <c r="NCV23" s="287"/>
      <c r="NCW23" s="288"/>
      <c r="NCX23" s="287"/>
      <c r="NCY23" s="287"/>
      <c r="NCZ23" s="287"/>
      <c r="NDA23" s="289"/>
      <c r="NDB23" s="287"/>
      <c r="NDC23" s="287"/>
      <c r="NDD23" s="287"/>
      <c r="NDE23" s="288"/>
      <c r="NDF23" s="287"/>
      <c r="NDG23" s="287"/>
      <c r="NDH23" s="290"/>
      <c r="NDI23" s="57"/>
      <c r="NDJ23" s="58"/>
      <c r="NDK23" s="59"/>
      <c r="NDL23" s="59"/>
      <c r="NDM23" s="56"/>
      <c r="NDN23" s="58"/>
      <c r="NDO23" s="56"/>
      <c r="NDP23" s="56"/>
      <c r="NDQ23" s="287"/>
      <c r="NDR23" s="288"/>
      <c r="NDS23" s="287"/>
      <c r="NDT23" s="287"/>
      <c r="NDU23" s="287"/>
      <c r="NDV23" s="289"/>
      <c r="NDW23" s="287"/>
      <c r="NDX23" s="287"/>
      <c r="NDY23" s="287"/>
      <c r="NDZ23" s="288"/>
      <c r="NEA23" s="287"/>
      <c r="NEB23" s="287"/>
      <c r="NEC23" s="290"/>
      <c r="NED23" s="57"/>
      <c r="NEE23" s="58"/>
      <c r="NEF23" s="59"/>
      <c r="NEG23" s="59"/>
      <c r="NEH23" s="56"/>
      <c r="NEI23" s="58"/>
      <c r="NEJ23" s="56"/>
      <c r="NEK23" s="56"/>
      <c r="NEL23" s="287"/>
      <c r="NEM23" s="288"/>
      <c r="NEN23" s="287"/>
      <c r="NEO23" s="287"/>
      <c r="NEP23" s="287"/>
      <c r="NEQ23" s="289"/>
      <c r="NER23" s="287"/>
      <c r="NES23" s="287"/>
      <c r="NET23" s="287"/>
      <c r="NEU23" s="288"/>
      <c r="NEV23" s="287"/>
      <c r="NEW23" s="287"/>
      <c r="NEX23" s="290"/>
      <c r="NEY23" s="57"/>
      <c r="NEZ23" s="58"/>
      <c r="NFA23" s="59"/>
      <c r="NFB23" s="59"/>
      <c r="NFC23" s="56"/>
      <c r="NFD23" s="58"/>
      <c r="NFE23" s="56"/>
      <c r="NFF23" s="56"/>
      <c r="NFG23" s="287"/>
      <c r="NFH23" s="288"/>
      <c r="NFI23" s="287"/>
      <c r="NFJ23" s="287"/>
      <c r="NFK23" s="287"/>
      <c r="NFL23" s="289"/>
      <c r="NFM23" s="287"/>
      <c r="NFN23" s="287"/>
      <c r="NFO23" s="287"/>
      <c r="NFP23" s="288"/>
      <c r="NFQ23" s="287"/>
      <c r="NFR23" s="287"/>
      <c r="NFS23" s="290"/>
      <c r="NFT23" s="57"/>
      <c r="NFU23" s="58"/>
      <c r="NFV23" s="59"/>
      <c r="NFW23" s="59"/>
      <c r="NFX23" s="56"/>
      <c r="NFY23" s="58"/>
      <c r="NFZ23" s="56"/>
      <c r="NGA23" s="56"/>
      <c r="NGB23" s="287"/>
      <c r="NGC23" s="288"/>
      <c r="NGD23" s="287"/>
      <c r="NGE23" s="287"/>
      <c r="NGF23" s="287"/>
      <c r="NGG23" s="289"/>
      <c r="NGH23" s="287"/>
      <c r="NGI23" s="287"/>
      <c r="NGJ23" s="287"/>
      <c r="NGK23" s="288"/>
      <c r="NGL23" s="287"/>
      <c r="NGM23" s="287"/>
      <c r="NGN23" s="290"/>
      <c r="NGO23" s="57"/>
      <c r="NGP23" s="58"/>
      <c r="NGQ23" s="59"/>
      <c r="NGR23" s="59"/>
      <c r="NGS23" s="56"/>
      <c r="NGT23" s="58"/>
      <c r="NGU23" s="56"/>
      <c r="NGV23" s="56"/>
      <c r="NGW23" s="287"/>
      <c r="NGX23" s="288"/>
      <c r="NGY23" s="287"/>
      <c r="NGZ23" s="287"/>
      <c r="NHA23" s="287"/>
      <c r="NHB23" s="289"/>
      <c r="NHC23" s="287"/>
      <c r="NHD23" s="287"/>
      <c r="NHE23" s="287"/>
      <c r="NHF23" s="288"/>
      <c r="NHG23" s="287"/>
      <c r="NHH23" s="287"/>
      <c r="NHI23" s="290"/>
      <c r="NHJ23" s="57"/>
      <c r="NHK23" s="58"/>
      <c r="NHL23" s="59"/>
      <c r="NHM23" s="59"/>
      <c r="NHN23" s="56"/>
      <c r="NHO23" s="58"/>
      <c r="NHP23" s="56"/>
      <c r="NHQ23" s="56"/>
      <c r="NHR23" s="287"/>
      <c r="NHS23" s="288"/>
      <c r="NHT23" s="287"/>
      <c r="NHU23" s="287"/>
      <c r="NHV23" s="287"/>
      <c r="NHW23" s="289"/>
      <c r="NHX23" s="287"/>
      <c r="NHY23" s="287"/>
      <c r="NHZ23" s="287"/>
      <c r="NIA23" s="288"/>
      <c r="NIB23" s="287"/>
      <c r="NIC23" s="287"/>
      <c r="NID23" s="290"/>
      <c r="NIE23" s="57"/>
      <c r="NIF23" s="58"/>
      <c r="NIG23" s="59"/>
      <c r="NIH23" s="59"/>
      <c r="NII23" s="56"/>
      <c r="NIJ23" s="58"/>
      <c r="NIK23" s="56"/>
      <c r="NIL23" s="56"/>
      <c r="NIM23" s="287"/>
      <c r="NIN23" s="288"/>
      <c r="NIO23" s="287"/>
      <c r="NIP23" s="287"/>
      <c r="NIQ23" s="287"/>
      <c r="NIR23" s="289"/>
      <c r="NIS23" s="287"/>
      <c r="NIT23" s="287"/>
      <c r="NIU23" s="287"/>
      <c r="NIV23" s="288"/>
      <c r="NIW23" s="287"/>
      <c r="NIX23" s="287"/>
      <c r="NIY23" s="290"/>
      <c r="NIZ23" s="57"/>
      <c r="NJA23" s="58"/>
      <c r="NJB23" s="59"/>
      <c r="NJC23" s="59"/>
      <c r="NJD23" s="56"/>
      <c r="NJE23" s="58"/>
      <c r="NJF23" s="56"/>
      <c r="NJG23" s="56"/>
      <c r="NJH23" s="287"/>
      <c r="NJI23" s="288"/>
      <c r="NJJ23" s="287"/>
      <c r="NJK23" s="287"/>
      <c r="NJL23" s="287"/>
      <c r="NJM23" s="289"/>
      <c r="NJN23" s="287"/>
      <c r="NJO23" s="287"/>
      <c r="NJP23" s="287"/>
      <c r="NJQ23" s="288"/>
      <c r="NJR23" s="287"/>
      <c r="NJS23" s="287"/>
      <c r="NJT23" s="290"/>
      <c r="NJU23" s="57"/>
      <c r="NJV23" s="58"/>
      <c r="NJW23" s="59"/>
      <c r="NJX23" s="59"/>
      <c r="NJY23" s="56"/>
      <c r="NJZ23" s="58"/>
      <c r="NKA23" s="56"/>
      <c r="NKB23" s="56"/>
      <c r="NKC23" s="287"/>
      <c r="NKD23" s="288"/>
      <c r="NKE23" s="287"/>
      <c r="NKF23" s="287"/>
      <c r="NKG23" s="287"/>
      <c r="NKH23" s="289"/>
      <c r="NKI23" s="287"/>
      <c r="NKJ23" s="287"/>
      <c r="NKK23" s="287"/>
      <c r="NKL23" s="288"/>
      <c r="NKM23" s="287"/>
      <c r="NKN23" s="287"/>
      <c r="NKO23" s="290"/>
      <c r="NKP23" s="57"/>
      <c r="NKQ23" s="58"/>
      <c r="NKR23" s="59"/>
      <c r="NKS23" s="59"/>
      <c r="NKT23" s="56"/>
      <c r="NKU23" s="58"/>
      <c r="NKV23" s="56"/>
      <c r="NKW23" s="56"/>
      <c r="NKX23" s="287"/>
      <c r="NKY23" s="288"/>
      <c r="NKZ23" s="287"/>
      <c r="NLA23" s="287"/>
      <c r="NLB23" s="287"/>
      <c r="NLC23" s="289"/>
      <c r="NLD23" s="287"/>
      <c r="NLE23" s="287"/>
      <c r="NLF23" s="287"/>
      <c r="NLG23" s="288"/>
      <c r="NLH23" s="287"/>
      <c r="NLI23" s="287"/>
      <c r="NLJ23" s="290"/>
      <c r="NLK23" s="57"/>
      <c r="NLL23" s="58"/>
      <c r="NLM23" s="59"/>
      <c r="NLN23" s="59"/>
      <c r="NLO23" s="56"/>
      <c r="NLP23" s="58"/>
      <c r="NLQ23" s="56"/>
      <c r="NLR23" s="56"/>
      <c r="NLS23" s="287"/>
      <c r="NLT23" s="288"/>
      <c r="NLU23" s="287"/>
      <c r="NLV23" s="287"/>
      <c r="NLW23" s="287"/>
      <c r="NLX23" s="289"/>
      <c r="NLY23" s="287"/>
      <c r="NLZ23" s="287"/>
      <c r="NMA23" s="287"/>
      <c r="NMB23" s="288"/>
      <c r="NMC23" s="287"/>
      <c r="NMD23" s="287"/>
      <c r="NME23" s="290"/>
      <c r="NMF23" s="57"/>
      <c r="NMG23" s="58"/>
      <c r="NMH23" s="59"/>
      <c r="NMI23" s="59"/>
      <c r="NMJ23" s="56"/>
      <c r="NMK23" s="58"/>
      <c r="NML23" s="56"/>
      <c r="NMM23" s="56"/>
      <c r="NMN23" s="287"/>
      <c r="NMO23" s="288"/>
      <c r="NMP23" s="287"/>
      <c r="NMQ23" s="287"/>
      <c r="NMR23" s="287"/>
      <c r="NMS23" s="289"/>
      <c r="NMT23" s="287"/>
      <c r="NMU23" s="287"/>
      <c r="NMV23" s="287"/>
      <c r="NMW23" s="288"/>
      <c r="NMX23" s="287"/>
      <c r="NMY23" s="287"/>
      <c r="NMZ23" s="290"/>
      <c r="NNA23" s="57"/>
      <c r="NNB23" s="58"/>
      <c r="NNC23" s="59"/>
      <c r="NND23" s="59"/>
      <c r="NNE23" s="56"/>
      <c r="NNF23" s="58"/>
      <c r="NNG23" s="56"/>
      <c r="NNH23" s="56"/>
      <c r="NNI23" s="287"/>
      <c r="NNJ23" s="288"/>
      <c r="NNK23" s="287"/>
      <c r="NNL23" s="287"/>
      <c r="NNM23" s="287"/>
      <c r="NNN23" s="289"/>
      <c r="NNO23" s="287"/>
      <c r="NNP23" s="287"/>
      <c r="NNQ23" s="287"/>
      <c r="NNR23" s="288"/>
      <c r="NNS23" s="287"/>
      <c r="NNT23" s="287"/>
      <c r="NNU23" s="290"/>
      <c r="NNV23" s="57"/>
      <c r="NNW23" s="58"/>
      <c r="NNX23" s="59"/>
      <c r="NNY23" s="59"/>
      <c r="NNZ23" s="56"/>
      <c r="NOA23" s="58"/>
      <c r="NOB23" s="56"/>
      <c r="NOC23" s="56"/>
      <c r="NOD23" s="287"/>
      <c r="NOE23" s="288"/>
      <c r="NOF23" s="287"/>
      <c r="NOG23" s="287"/>
      <c r="NOH23" s="287"/>
      <c r="NOI23" s="289"/>
      <c r="NOJ23" s="287"/>
      <c r="NOK23" s="287"/>
      <c r="NOL23" s="287"/>
      <c r="NOM23" s="288"/>
      <c r="NON23" s="287"/>
      <c r="NOO23" s="287"/>
      <c r="NOP23" s="290"/>
      <c r="NOQ23" s="57"/>
      <c r="NOR23" s="58"/>
      <c r="NOS23" s="59"/>
      <c r="NOT23" s="59"/>
      <c r="NOU23" s="56"/>
      <c r="NOV23" s="58"/>
      <c r="NOW23" s="56"/>
      <c r="NOX23" s="56"/>
      <c r="NOY23" s="287"/>
      <c r="NOZ23" s="288"/>
      <c r="NPA23" s="287"/>
      <c r="NPB23" s="287"/>
      <c r="NPC23" s="287"/>
      <c r="NPD23" s="289"/>
      <c r="NPE23" s="287"/>
      <c r="NPF23" s="287"/>
      <c r="NPG23" s="287"/>
      <c r="NPH23" s="288"/>
      <c r="NPI23" s="287"/>
      <c r="NPJ23" s="287"/>
      <c r="NPK23" s="290"/>
      <c r="NPL23" s="57"/>
      <c r="NPM23" s="58"/>
      <c r="NPN23" s="59"/>
      <c r="NPO23" s="59"/>
      <c r="NPP23" s="56"/>
      <c r="NPQ23" s="58"/>
      <c r="NPR23" s="56"/>
      <c r="NPS23" s="56"/>
      <c r="NPT23" s="287"/>
      <c r="NPU23" s="288"/>
      <c r="NPV23" s="287"/>
      <c r="NPW23" s="287"/>
      <c r="NPX23" s="287"/>
      <c r="NPY23" s="289"/>
      <c r="NPZ23" s="287"/>
      <c r="NQA23" s="287"/>
      <c r="NQB23" s="287"/>
      <c r="NQC23" s="288"/>
      <c r="NQD23" s="287"/>
      <c r="NQE23" s="287"/>
      <c r="NQF23" s="290"/>
      <c r="NQG23" s="57"/>
      <c r="NQH23" s="58"/>
      <c r="NQI23" s="59"/>
      <c r="NQJ23" s="59"/>
      <c r="NQK23" s="56"/>
      <c r="NQL23" s="58"/>
      <c r="NQM23" s="56"/>
      <c r="NQN23" s="56"/>
      <c r="NQO23" s="287"/>
      <c r="NQP23" s="288"/>
      <c r="NQQ23" s="287"/>
      <c r="NQR23" s="287"/>
      <c r="NQS23" s="287"/>
      <c r="NQT23" s="289"/>
      <c r="NQU23" s="287"/>
      <c r="NQV23" s="287"/>
      <c r="NQW23" s="287"/>
      <c r="NQX23" s="288"/>
      <c r="NQY23" s="287"/>
      <c r="NQZ23" s="287"/>
      <c r="NRA23" s="290"/>
      <c r="NRB23" s="57"/>
      <c r="NRC23" s="58"/>
      <c r="NRD23" s="59"/>
      <c r="NRE23" s="59"/>
      <c r="NRF23" s="56"/>
      <c r="NRG23" s="58"/>
      <c r="NRH23" s="56"/>
      <c r="NRI23" s="56"/>
      <c r="NRJ23" s="287"/>
      <c r="NRK23" s="288"/>
      <c r="NRL23" s="287"/>
      <c r="NRM23" s="287"/>
      <c r="NRN23" s="287"/>
      <c r="NRO23" s="289"/>
      <c r="NRP23" s="287"/>
      <c r="NRQ23" s="287"/>
      <c r="NRR23" s="287"/>
      <c r="NRS23" s="288"/>
      <c r="NRT23" s="287"/>
      <c r="NRU23" s="287"/>
      <c r="NRV23" s="290"/>
      <c r="NRW23" s="57"/>
      <c r="NRX23" s="58"/>
      <c r="NRY23" s="59"/>
      <c r="NRZ23" s="59"/>
      <c r="NSA23" s="56"/>
      <c r="NSB23" s="58"/>
      <c r="NSC23" s="56"/>
      <c r="NSD23" s="56"/>
      <c r="NSE23" s="287"/>
      <c r="NSF23" s="288"/>
      <c r="NSG23" s="287"/>
      <c r="NSH23" s="287"/>
      <c r="NSI23" s="287"/>
      <c r="NSJ23" s="289"/>
      <c r="NSK23" s="287"/>
      <c r="NSL23" s="287"/>
      <c r="NSM23" s="287"/>
      <c r="NSN23" s="288"/>
      <c r="NSO23" s="287"/>
      <c r="NSP23" s="287"/>
      <c r="NSQ23" s="290"/>
      <c r="NSR23" s="57"/>
      <c r="NSS23" s="58"/>
      <c r="NST23" s="59"/>
      <c r="NSU23" s="59"/>
      <c r="NSV23" s="56"/>
      <c r="NSW23" s="58"/>
      <c r="NSX23" s="56"/>
      <c r="NSY23" s="56"/>
      <c r="NSZ23" s="287"/>
      <c r="NTA23" s="288"/>
      <c r="NTB23" s="287"/>
      <c r="NTC23" s="287"/>
      <c r="NTD23" s="287"/>
      <c r="NTE23" s="289"/>
      <c r="NTF23" s="287"/>
      <c r="NTG23" s="287"/>
      <c r="NTH23" s="287"/>
      <c r="NTI23" s="288"/>
      <c r="NTJ23" s="287"/>
      <c r="NTK23" s="287"/>
      <c r="NTL23" s="290"/>
      <c r="NTM23" s="57"/>
      <c r="NTN23" s="58"/>
      <c r="NTO23" s="59"/>
      <c r="NTP23" s="59"/>
      <c r="NTQ23" s="56"/>
      <c r="NTR23" s="58"/>
      <c r="NTS23" s="56"/>
      <c r="NTT23" s="56"/>
      <c r="NTU23" s="287"/>
      <c r="NTV23" s="288"/>
      <c r="NTW23" s="287"/>
      <c r="NTX23" s="287"/>
      <c r="NTY23" s="287"/>
      <c r="NTZ23" s="289"/>
      <c r="NUA23" s="287"/>
      <c r="NUB23" s="287"/>
      <c r="NUC23" s="287"/>
      <c r="NUD23" s="288"/>
      <c r="NUE23" s="287"/>
      <c r="NUF23" s="287"/>
      <c r="NUG23" s="290"/>
      <c r="NUH23" s="57"/>
      <c r="NUI23" s="58"/>
      <c r="NUJ23" s="59"/>
      <c r="NUK23" s="59"/>
      <c r="NUL23" s="56"/>
      <c r="NUM23" s="58"/>
      <c r="NUN23" s="56"/>
      <c r="NUO23" s="56"/>
      <c r="NUP23" s="287"/>
      <c r="NUQ23" s="288"/>
      <c r="NUR23" s="287"/>
      <c r="NUS23" s="287"/>
      <c r="NUT23" s="287"/>
      <c r="NUU23" s="289"/>
      <c r="NUV23" s="287"/>
      <c r="NUW23" s="287"/>
      <c r="NUX23" s="287"/>
      <c r="NUY23" s="288"/>
      <c r="NUZ23" s="287"/>
      <c r="NVA23" s="287"/>
      <c r="NVB23" s="290"/>
      <c r="NVC23" s="57"/>
      <c r="NVD23" s="58"/>
      <c r="NVE23" s="59"/>
      <c r="NVF23" s="59"/>
      <c r="NVG23" s="56"/>
      <c r="NVH23" s="58"/>
      <c r="NVI23" s="56"/>
      <c r="NVJ23" s="56"/>
      <c r="NVK23" s="287"/>
      <c r="NVL23" s="288"/>
      <c r="NVM23" s="287"/>
      <c r="NVN23" s="287"/>
      <c r="NVO23" s="287"/>
      <c r="NVP23" s="289"/>
      <c r="NVQ23" s="287"/>
      <c r="NVR23" s="287"/>
      <c r="NVS23" s="287"/>
      <c r="NVT23" s="288"/>
      <c r="NVU23" s="287"/>
      <c r="NVV23" s="287"/>
      <c r="NVW23" s="290"/>
      <c r="NVX23" s="57"/>
      <c r="NVY23" s="58"/>
      <c r="NVZ23" s="59"/>
      <c r="NWA23" s="59"/>
      <c r="NWB23" s="56"/>
      <c r="NWC23" s="58"/>
      <c r="NWD23" s="56"/>
      <c r="NWE23" s="56"/>
      <c r="NWF23" s="287"/>
      <c r="NWG23" s="288"/>
      <c r="NWH23" s="287"/>
      <c r="NWI23" s="287"/>
      <c r="NWJ23" s="287"/>
      <c r="NWK23" s="289"/>
      <c r="NWL23" s="287"/>
      <c r="NWM23" s="287"/>
      <c r="NWN23" s="287"/>
      <c r="NWO23" s="288"/>
      <c r="NWP23" s="287"/>
      <c r="NWQ23" s="287"/>
      <c r="NWR23" s="290"/>
      <c r="NWS23" s="57"/>
      <c r="NWT23" s="58"/>
      <c r="NWU23" s="59"/>
      <c r="NWV23" s="59"/>
      <c r="NWW23" s="56"/>
      <c r="NWX23" s="58"/>
      <c r="NWY23" s="56"/>
      <c r="NWZ23" s="56"/>
      <c r="NXA23" s="287"/>
      <c r="NXB23" s="288"/>
      <c r="NXC23" s="287"/>
      <c r="NXD23" s="287"/>
      <c r="NXE23" s="287"/>
      <c r="NXF23" s="289"/>
      <c r="NXG23" s="287"/>
      <c r="NXH23" s="287"/>
      <c r="NXI23" s="287"/>
      <c r="NXJ23" s="288"/>
      <c r="NXK23" s="287"/>
      <c r="NXL23" s="287"/>
      <c r="NXM23" s="290"/>
      <c r="NXN23" s="57"/>
      <c r="NXO23" s="58"/>
      <c r="NXP23" s="59"/>
      <c r="NXQ23" s="59"/>
      <c r="NXR23" s="56"/>
      <c r="NXS23" s="58"/>
      <c r="NXT23" s="56"/>
      <c r="NXU23" s="56"/>
      <c r="NXV23" s="287"/>
      <c r="NXW23" s="288"/>
      <c r="NXX23" s="287"/>
      <c r="NXY23" s="287"/>
      <c r="NXZ23" s="287"/>
      <c r="NYA23" s="289"/>
      <c r="NYB23" s="287"/>
      <c r="NYC23" s="287"/>
      <c r="NYD23" s="287"/>
      <c r="NYE23" s="288"/>
      <c r="NYF23" s="287"/>
      <c r="NYG23" s="287"/>
      <c r="NYH23" s="290"/>
      <c r="NYI23" s="57"/>
      <c r="NYJ23" s="58"/>
      <c r="NYK23" s="59"/>
      <c r="NYL23" s="59"/>
      <c r="NYM23" s="56"/>
      <c r="NYN23" s="58"/>
      <c r="NYO23" s="56"/>
      <c r="NYP23" s="56"/>
      <c r="NYQ23" s="287"/>
      <c r="NYR23" s="288"/>
      <c r="NYS23" s="287"/>
      <c r="NYT23" s="287"/>
      <c r="NYU23" s="287"/>
      <c r="NYV23" s="289"/>
      <c r="NYW23" s="287"/>
      <c r="NYX23" s="287"/>
      <c r="NYY23" s="287"/>
      <c r="NYZ23" s="288"/>
      <c r="NZA23" s="287"/>
      <c r="NZB23" s="287"/>
      <c r="NZC23" s="290"/>
      <c r="NZD23" s="57"/>
      <c r="NZE23" s="58"/>
      <c r="NZF23" s="59"/>
      <c r="NZG23" s="59"/>
      <c r="NZH23" s="56"/>
      <c r="NZI23" s="58"/>
      <c r="NZJ23" s="56"/>
      <c r="NZK23" s="56"/>
      <c r="NZL23" s="287"/>
      <c r="NZM23" s="288"/>
      <c r="NZN23" s="287"/>
      <c r="NZO23" s="287"/>
      <c r="NZP23" s="287"/>
      <c r="NZQ23" s="289"/>
      <c r="NZR23" s="287"/>
      <c r="NZS23" s="287"/>
      <c r="NZT23" s="287"/>
      <c r="NZU23" s="288"/>
      <c r="NZV23" s="287"/>
      <c r="NZW23" s="287"/>
      <c r="NZX23" s="290"/>
      <c r="NZY23" s="57"/>
      <c r="NZZ23" s="58"/>
      <c r="OAA23" s="59"/>
      <c r="OAB23" s="59"/>
      <c r="OAC23" s="56"/>
      <c r="OAD23" s="58"/>
      <c r="OAE23" s="56"/>
      <c r="OAF23" s="56"/>
      <c r="OAG23" s="287"/>
      <c r="OAH23" s="288"/>
      <c r="OAI23" s="287"/>
      <c r="OAJ23" s="287"/>
      <c r="OAK23" s="287"/>
      <c r="OAL23" s="289"/>
      <c r="OAM23" s="287"/>
      <c r="OAN23" s="287"/>
      <c r="OAO23" s="287"/>
      <c r="OAP23" s="288"/>
      <c r="OAQ23" s="287"/>
      <c r="OAR23" s="287"/>
      <c r="OAS23" s="290"/>
      <c r="OAT23" s="57"/>
      <c r="OAU23" s="58"/>
      <c r="OAV23" s="59"/>
      <c r="OAW23" s="59"/>
      <c r="OAX23" s="56"/>
      <c r="OAY23" s="58"/>
      <c r="OAZ23" s="56"/>
      <c r="OBA23" s="56"/>
      <c r="OBB23" s="287"/>
      <c r="OBC23" s="288"/>
      <c r="OBD23" s="287"/>
      <c r="OBE23" s="287"/>
      <c r="OBF23" s="287"/>
      <c r="OBG23" s="289"/>
      <c r="OBH23" s="287"/>
      <c r="OBI23" s="287"/>
      <c r="OBJ23" s="287"/>
      <c r="OBK23" s="288"/>
      <c r="OBL23" s="287"/>
      <c r="OBM23" s="287"/>
      <c r="OBN23" s="290"/>
      <c r="OBO23" s="57"/>
      <c r="OBP23" s="58"/>
      <c r="OBQ23" s="59"/>
      <c r="OBR23" s="59"/>
      <c r="OBS23" s="56"/>
      <c r="OBT23" s="58"/>
      <c r="OBU23" s="56"/>
      <c r="OBV23" s="56"/>
      <c r="OBW23" s="287"/>
      <c r="OBX23" s="288"/>
      <c r="OBY23" s="287"/>
      <c r="OBZ23" s="287"/>
      <c r="OCA23" s="287"/>
      <c r="OCB23" s="289"/>
      <c r="OCC23" s="287"/>
      <c r="OCD23" s="287"/>
      <c r="OCE23" s="287"/>
      <c r="OCF23" s="288"/>
      <c r="OCG23" s="287"/>
      <c r="OCH23" s="287"/>
      <c r="OCI23" s="290"/>
      <c r="OCJ23" s="57"/>
      <c r="OCK23" s="58"/>
      <c r="OCL23" s="59"/>
      <c r="OCM23" s="59"/>
      <c r="OCN23" s="56"/>
      <c r="OCO23" s="58"/>
      <c r="OCP23" s="56"/>
      <c r="OCQ23" s="56"/>
      <c r="OCR23" s="287"/>
      <c r="OCS23" s="288"/>
      <c r="OCT23" s="287"/>
      <c r="OCU23" s="287"/>
      <c r="OCV23" s="287"/>
      <c r="OCW23" s="289"/>
      <c r="OCX23" s="287"/>
      <c r="OCY23" s="287"/>
      <c r="OCZ23" s="287"/>
      <c r="ODA23" s="288"/>
      <c r="ODB23" s="287"/>
      <c r="ODC23" s="287"/>
      <c r="ODD23" s="290"/>
      <c r="ODE23" s="57"/>
      <c r="ODF23" s="58"/>
      <c r="ODG23" s="59"/>
      <c r="ODH23" s="59"/>
      <c r="ODI23" s="56"/>
      <c r="ODJ23" s="58"/>
      <c r="ODK23" s="56"/>
      <c r="ODL23" s="56"/>
      <c r="ODM23" s="287"/>
      <c r="ODN23" s="288"/>
      <c r="ODO23" s="287"/>
      <c r="ODP23" s="287"/>
      <c r="ODQ23" s="287"/>
      <c r="ODR23" s="289"/>
      <c r="ODS23" s="287"/>
      <c r="ODT23" s="287"/>
      <c r="ODU23" s="287"/>
      <c r="ODV23" s="288"/>
      <c r="ODW23" s="287"/>
      <c r="ODX23" s="287"/>
      <c r="ODY23" s="290"/>
      <c r="ODZ23" s="57"/>
      <c r="OEA23" s="58"/>
      <c r="OEB23" s="59"/>
      <c r="OEC23" s="59"/>
      <c r="OED23" s="56"/>
      <c r="OEE23" s="58"/>
      <c r="OEF23" s="56"/>
      <c r="OEG23" s="56"/>
      <c r="OEH23" s="287"/>
      <c r="OEI23" s="288"/>
      <c r="OEJ23" s="287"/>
      <c r="OEK23" s="287"/>
      <c r="OEL23" s="287"/>
      <c r="OEM23" s="289"/>
      <c r="OEN23" s="287"/>
      <c r="OEO23" s="287"/>
      <c r="OEP23" s="287"/>
      <c r="OEQ23" s="288"/>
      <c r="OER23" s="287"/>
      <c r="OES23" s="287"/>
      <c r="OET23" s="290"/>
      <c r="OEU23" s="57"/>
      <c r="OEV23" s="58"/>
      <c r="OEW23" s="59"/>
      <c r="OEX23" s="59"/>
      <c r="OEY23" s="56"/>
      <c r="OEZ23" s="58"/>
      <c r="OFA23" s="56"/>
      <c r="OFB23" s="56"/>
      <c r="OFC23" s="287"/>
      <c r="OFD23" s="288"/>
      <c r="OFE23" s="287"/>
      <c r="OFF23" s="287"/>
      <c r="OFG23" s="287"/>
      <c r="OFH23" s="289"/>
      <c r="OFI23" s="287"/>
      <c r="OFJ23" s="287"/>
      <c r="OFK23" s="287"/>
      <c r="OFL23" s="288"/>
      <c r="OFM23" s="287"/>
      <c r="OFN23" s="287"/>
      <c r="OFO23" s="290"/>
      <c r="OFP23" s="57"/>
      <c r="OFQ23" s="58"/>
      <c r="OFR23" s="59"/>
      <c r="OFS23" s="59"/>
      <c r="OFT23" s="56"/>
      <c r="OFU23" s="58"/>
      <c r="OFV23" s="56"/>
      <c r="OFW23" s="56"/>
      <c r="OFX23" s="287"/>
      <c r="OFY23" s="288"/>
      <c r="OFZ23" s="287"/>
      <c r="OGA23" s="287"/>
      <c r="OGB23" s="287"/>
      <c r="OGC23" s="289"/>
      <c r="OGD23" s="287"/>
      <c r="OGE23" s="287"/>
      <c r="OGF23" s="287"/>
      <c r="OGG23" s="288"/>
      <c r="OGH23" s="287"/>
      <c r="OGI23" s="287"/>
      <c r="OGJ23" s="290"/>
      <c r="OGK23" s="57"/>
      <c r="OGL23" s="58"/>
      <c r="OGM23" s="59"/>
      <c r="OGN23" s="59"/>
      <c r="OGO23" s="56"/>
      <c r="OGP23" s="58"/>
      <c r="OGQ23" s="56"/>
      <c r="OGR23" s="56"/>
      <c r="OGS23" s="287"/>
      <c r="OGT23" s="288"/>
      <c r="OGU23" s="287"/>
      <c r="OGV23" s="287"/>
      <c r="OGW23" s="287"/>
      <c r="OGX23" s="289"/>
      <c r="OGY23" s="287"/>
      <c r="OGZ23" s="287"/>
      <c r="OHA23" s="287"/>
      <c r="OHB23" s="288"/>
      <c r="OHC23" s="287"/>
      <c r="OHD23" s="287"/>
      <c r="OHE23" s="290"/>
      <c r="OHF23" s="57"/>
      <c r="OHG23" s="58"/>
      <c r="OHH23" s="59"/>
      <c r="OHI23" s="59"/>
      <c r="OHJ23" s="56"/>
      <c r="OHK23" s="58"/>
      <c r="OHL23" s="56"/>
      <c r="OHM23" s="56"/>
      <c r="OHN23" s="287"/>
      <c r="OHO23" s="288"/>
      <c r="OHP23" s="287"/>
      <c r="OHQ23" s="287"/>
      <c r="OHR23" s="287"/>
      <c r="OHS23" s="289"/>
      <c r="OHT23" s="287"/>
      <c r="OHU23" s="287"/>
      <c r="OHV23" s="287"/>
      <c r="OHW23" s="288"/>
      <c r="OHX23" s="287"/>
      <c r="OHY23" s="287"/>
      <c r="OHZ23" s="290"/>
      <c r="OIA23" s="57"/>
      <c r="OIB23" s="58"/>
      <c r="OIC23" s="59"/>
      <c r="OID23" s="59"/>
      <c r="OIE23" s="56"/>
      <c r="OIF23" s="58"/>
      <c r="OIG23" s="56"/>
      <c r="OIH23" s="56"/>
      <c r="OII23" s="287"/>
      <c r="OIJ23" s="288"/>
      <c r="OIK23" s="287"/>
      <c r="OIL23" s="287"/>
      <c r="OIM23" s="287"/>
      <c r="OIN23" s="289"/>
      <c r="OIO23" s="287"/>
      <c r="OIP23" s="287"/>
      <c r="OIQ23" s="287"/>
      <c r="OIR23" s="288"/>
      <c r="OIS23" s="287"/>
      <c r="OIT23" s="287"/>
      <c r="OIU23" s="290"/>
      <c r="OIV23" s="57"/>
      <c r="OIW23" s="58"/>
      <c r="OIX23" s="59"/>
      <c r="OIY23" s="59"/>
      <c r="OIZ23" s="56"/>
      <c r="OJA23" s="58"/>
      <c r="OJB23" s="56"/>
      <c r="OJC23" s="56"/>
      <c r="OJD23" s="287"/>
      <c r="OJE23" s="288"/>
      <c r="OJF23" s="287"/>
      <c r="OJG23" s="287"/>
      <c r="OJH23" s="287"/>
      <c r="OJI23" s="289"/>
      <c r="OJJ23" s="287"/>
      <c r="OJK23" s="287"/>
      <c r="OJL23" s="287"/>
      <c r="OJM23" s="288"/>
      <c r="OJN23" s="287"/>
      <c r="OJO23" s="287"/>
      <c r="OJP23" s="290"/>
      <c r="OJQ23" s="57"/>
      <c r="OJR23" s="58"/>
      <c r="OJS23" s="59"/>
      <c r="OJT23" s="59"/>
      <c r="OJU23" s="56"/>
      <c r="OJV23" s="58"/>
      <c r="OJW23" s="56"/>
      <c r="OJX23" s="56"/>
      <c r="OJY23" s="287"/>
      <c r="OJZ23" s="288"/>
      <c r="OKA23" s="287"/>
      <c r="OKB23" s="287"/>
      <c r="OKC23" s="287"/>
      <c r="OKD23" s="289"/>
      <c r="OKE23" s="287"/>
      <c r="OKF23" s="287"/>
      <c r="OKG23" s="287"/>
      <c r="OKH23" s="288"/>
      <c r="OKI23" s="287"/>
      <c r="OKJ23" s="287"/>
      <c r="OKK23" s="290"/>
      <c r="OKL23" s="57"/>
      <c r="OKM23" s="58"/>
      <c r="OKN23" s="59"/>
      <c r="OKO23" s="59"/>
      <c r="OKP23" s="56"/>
      <c r="OKQ23" s="58"/>
      <c r="OKR23" s="56"/>
      <c r="OKS23" s="56"/>
      <c r="OKT23" s="287"/>
      <c r="OKU23" s="288"/>
      <c r="OKV23" s="287"/>
      <c r="OKW23" s="287"/>
      <c r="OKX23" s="287"/>
      <c r="OKY23" s="289"/>
      <c r="OKZ23" s="287"/>
      <c r="OLA23" s="287"/>
      <c r="OLB23" s="287"/>
      <c r="OLC23" s="288"/>
      <c r="OLD23" s="287"/>
      <c r="OLE23" s="287"/>
      <c r="OLF23" s="290"/>
      <c r="OLG23" s="57"/>
      <c r="OLH23" s="58"/>
      <c r="OLI23" s="59"/>
      <c r="OLJ23" s="59"/>
      <c r="OLK23" s="56"/>
      <c r="OLL23" s="58"/>
      <c r="OLM23" s="56"/>
      <c r="OLN23" s="56"/>
      <c r="OLO23" s="287"/>
      <c r="OLP23" s="288"/>
      <c r="OLQ23" s="287"/>
      <c r="OLR23" s="287"/>
      <c r="OLS23" s="287"/>
      <c r="OLT23" s="289"/>
      <c r="OLU23" s="287"/>
      <c r="OLV23" s="287"/>
      <c r="OLW23" s="287"/>
      <c r="OLX23" s="288"/>
      <c r="OLY23" s="287"/>
      <c r="OLZ23" s="287"/>
      <c r="OMA23" s="290"/>
      <c r="OMB23" s="57"/>
      <c r="OMC23" s="58"/>
      <c r="OMD23" s="59"/>
      <c r="OME23" s="59"/>
      <c r="OMF23" s="56"/>
      <c r="OMG23" s="58"/>
      <c r="OMH23" s="56"/>
      <c r="OMI23" s="56"/>
      <c r="OMJ23" s="287"/>
      <c r="OMK23" s="288"/>
      <c r="OML23" s="287"/>
      <c r="OMM23" s="287"/>
      <c r="OMN23" s="287"/>
      <c r="OMO23" s="289"/>
      <c r="OMP23" s="287"/>
      <c r="OMQ23" s="287"/>
      <c r="OMR23" s="287"/>
      <c r="OMS23" s="288"/>
      <c r="OMT23" s="287"/>
      <c r="OMU23" s="287"/>
      <c r="OMV23" s="290"/>
      <c r="OMW23" s="57"/>
      <c r="OMX23" s="58"/>
      <c r="OMY23" s="59"/>
      <c r="OMZ23" s="59"/>
      <c r="ONA23" s="56"/>
      <c r="ONB23" s="58"/>
      <c r="ONC23" s="56"/>
      <c r="OND23" s="56"/>
      <c r="ONE23" s="287"/>
      <c r="ONF23" s="288"/>
      <c r="ONG23" s="287"/>
      <c r="ONH23" s="287"/>
      <c r="ONI23" s="287"/>
      <c r="ONJ23" s="289"/>
      <c r="ONK23" s="287"/>
      <c r="ONL23" s="287"/>
      <c r="ONM23" s="287"/>
      <c r="ONN23" s="288"/>
      <c r="ONO23" s="287"/>
      <c r="ONP23" s="287"/>
      <c r="ONQ23" s="290"/>
      <c r="ONR23" s="57"/>
      <c r="ONS23" s="58"/>
      <c r="ONT23" s="59"/>
      <c r="ONU23" s="59"/>
      <c r="ONV23" s="56"/>
      <c r="ONW23" s="58"/>
      <c r="ONX23" s="56"/>
      <c r="ONY23" s="56"/>
      <c r="ONZ23" s="287"/>
      <c r="OOA23" s="288"/>
      <c r="OOB23" s="287"/>
      <c r="OOC23" s="287"/>
      <c r="OOD23" s="287"/>
      <c r="OOE23" s="289"/>
      <c r="OOF23" s="287"/>
      <c r="OOG23" s="287"/>
      <c r="OOH23" s="287"/>
      <c r="OOI23" s="288"/>
      <c r="OOJ23" s="287"/>
      <c r="OOK23" s="287"/>
      <c r="OOL23" s="290"/>
      <c r="OOM23" s="57"/>
      <c r="OON23" s="58"/>
      <c r="OOO23" s="59"/>
      <c r="OOP23" s="59"/>
      <c r="OOQ23" s="56"/>
      <c r="OOR23" s="58"/>
      <c r="OOS23" s="56"/>
      <c r="OOT23" s="56"/>
      <c r="OOU23" s="287"/>
      <c r="OOV23" s="288"/>
      <c r="OOW23" s="287"/>
      <c r="OOX23" s="287"/>
      <c r="OOY23" s="287"/>
      <c r="OOZ23" s="289"/>
      <c r="OPA23" s="287"/>
      <c r="OPB23" s="287"/>
      <c r="OPC23" s="287"/>
      <c r="OPD23" s="288"/>
      <c r="OPE23" s="287"/>
      <c r="OPF23" s="287"/>
      <c r="OPG23" s="290"/>
      <c r="OPH23" s="57"/>
      <c r="OPI23" s="58"/>
      <c r="OPJ23" s="59"/>
      <c r="OPK23" s="59"/>
      <c r="OPL23" s="56"/>
      <c r="OPM23" s="58"/>
      <c r="OPN23" s="56"/>
      <c r="OPO23" s="56"/>
      <c r="OPP23" s="287"/>
      <c r="OPQ23" s="288"/>
      <c r="OPR23" s="287"/>
      <c r="OPS23" s="287"/>
      <c r="OPT23" s="287"/>
      <c r="OPU23" s="289"/>
      <c r="OPV23" s="287"/>
      <c r="OPW23" s="287"/>
      <c r="OPX23" s="287"/>
      <c r="OPY23" s="288"/>
      <c r="OPZ23" s="287"/>
      <c r="OQA23" s="287"/>
      <c r="OQB23" s="290"/>
      <c r="OQC23" s="57"/>
      <c r="OQD23" s="58"/>
      <c r="OQE23" s="59"/>
      <c r="OQF23" s="59"/>
      <c r="OQG23" s="56"/>
      <c r="OQH23" s="58"/>
      <c r="OQI23" s="56"/>
      <c r="OQJ23" s="56"/>
      <c r="OQK23" s="287"/>
      <c r="OQL23" s="288"/>
      <c r="OQM23" s="287"/>
      <c r="OQN23" s="287"/>
      <c r="OQO23" s="287"/>
      <c r="OQP23" s="289"/>
      <c r="OQQ23" s="287"/>
      <c r="OQR23" s="287"/>
      <c r="OQS23" s="287"/>
      <c r="OQT23" s="288"/>
      <c r="OQU23" s="287"/>
      <c r="OQV23" s="287"/>
      <c r="OQW23" s="290"/>
      <c r="OQX23" s="57"/>
      <c r="OQY23" s="58"/>
      <c r="OQZ23" s="59"/>
      <c r="ORA23" s="59"/>
      <c r="ORB23" s="56"/>
      <c r="ORC23" s="58"/>
      <c r="ORD23" s="56"/>
      <c r="ORE23" s="56"/>
      <c r="ORF23" s="287"/>
      <c r="ORG23" s="288"/>
      <c r="ORH23" s="287"/>
      <c r="ORI23" s="287"/>
      <c r="ORJ23" s="287"/>
      <c r="ORK23" s="289"/>
      <c r="ORL23" s="287"/>
      <c r="ORM23" s="287"/>
      <c r="ORN23" s="287"/>
      <c r="ORO23" s="288"/>
      <c r="ORP23" s="287"/>
      <c r="ORQ23" s="287"/>
      <c r="ORR23" s="290"/>
      <c r="ORS23" s="57"/>
      <c r="ORT23" s="58"/>
      <c r="ORU23" s="59"/>
      <c r="ORV23" s="59"/>
      <c r="ORW23" s="56"/>
      <c r="ORX23" s="58"/>
      <c r="ORY23" s="56"/>
      <c r="ORZ23" s="56"/>
      <c r="OSA23" s="287"/>
      <c r="OSB23" s="288"/>
      <c r="OSC23" s="287"/>
      <c r="OSD23" s="287"/>
      <c r="OSE23" s="287"/>
      <c r="OSF23" s="289"/>
      <c r="OSG23" s="287"/>
      <c r="OSH23" s="287"/>
      <c r="OSI23" s="287"/>
      <c r="OSJ23" s="288"/>
      <c r="OSK23" s="287"/>
      <c r="OSL23" s="287"/>
      <c r="OSM23" s="290"/>
      <c r="OSN23" s="57"/>
      <c r="OSO23" s="58"/>
      <c r="OSP23" s="59"/>
      <c r="OSQ23" s="59"/>
      <c r="OSR23" s="56"/>
      <c r="OSS23" s="58"/>
      <c r="OST23" s="56"/>
      <c r="OSU23" s="56"/>
      <c r="OSV23" s="287"/>
      <c r="OSW23" s="288"/>
      <c r="OSX23" s="287"/>
      <c r="OSY23" s="287"/>
      <c r="OSZ23" s="287"/>
      <c r="OTA23" s="289"/>
      <c r="OTB23" s="287"/>
      <c r="OTC23" s="287"/>
      <c r="OTD23" s="287"/>
      <c r="OTE23" s="288"/>
      <c r="OTF23" s="287"/>
      <c r="OTG23" s="287"/>
      <c r="OTH23" s="290"/>
      <c r="OTI23" s="57"/>
      <c r="OTJ23" s="58"/>
      <c r="OTK23" s="59"/>
      <c r="OTL23" s="59"/>
      <c r="OTM23" s="56"/>
      <c r="OTN23" s="58"/>
      <c r="OTO23" s="56"/>
      <c r="OTP23" s="56"/>
      <c r="OTQ23" s="287"/>
      <c r="OTR23" s="288"/>
      <c r="OTS23" s="287"/>
      <c r="OTT23" s="287"/>
      <c r="OTU23" s="287"/>
      <c r="OTV23" s="289"/>
      <c r="OTW23" s="287"/>
      <c r="OTX23" s="287"/>
      <c r="OTY23" s="287"/>
      <c r="OTZ23" s="288"/>
      <c r="OUA23" s="287"/>
      <c r="OUB23" s="287"/>
      <c r="OUC23" s="290"/>
      <c r="OUD23" s="57"/>
      <c r="OUE23" s="58"/>
      <c r="OUF23" s="59"/>
      <c r="OUG23" s="59"/>
      <c r="OUH23" s="56"/>
      <c r="OUI23" s="58"/>
      <c r="OUJ23" s="56"/>
      <c r="OUK23" s="56"/>
      <c r="OUL23" s="287"/>
      <c r="OUM23" s="288"/>
      <c r="OUN23" s="287"/>
      <c r="OUO23" s="287"/>
      <c r="OUP23" s="287"/>
      <c r="OUQ23" s="289"/>
      <c r="OUR23" s="287"/>
      <c r="OUS23" s="287"/>
      <c r="OUT23" s="287"/>
      <c r="OUU23" s="288"/>
      <c r="OUV23" s="287"/>
      <c r="OUW23" s="287"/>
      <c r="OUX23" s="290"/>
      <c r="OUY23" s="57"/>
      <c r="OUZ23" s="58"/>
      <c r="OVA23" s="59"/>
      <c r="OVB23" s="59"/>
      <c r="OVC23" s="56"/>
      <c r="OVD23" s="58"/>
      <c r="OVE23" s="56"/>
      <c r="OVF23" s="56"/>
      <c r="OVG23" s="287"/>
      <c r="OVH23" s="288"/>
      <c r="OVI23" s="287"/>
      <c r="OVJ23" s="287"/>
      <c r="OVK23" s="287"/>
      <c r="OVL23" s="289"/>
      <c r="OVM23" s="287"/>
      <c r="OVN23" s="287"/>
      <c r="OVO23" s="287"/>
      <c r="OVP23" s="288"/>
      <c r="OVQ23" s="287"/>
      <c r="OVR23" s="287"/>
      <c r="OVS23" s="290"/>
      <c r="OVT23" s="57"/>
      <c r="OVU23" s="58"/>
      <c r="OVV23" s="59"/>
      <c r="OVW23" s="59"/>
      <c r="OVX23" s="56"/>
      <c r="OVY23" s="58"/>
      <c r="OVZ23" s="56"/>
      <c r="OWA23" s="56"/>
      <c r="OWB23" s="287"/>
      <c r="OWC23" s="288"/>
      <c r="OWD23" s="287"/>
      <c r="OWE23" s="287"/>
      <c r="OWF23" s="287"/>
      <c r="OWG23" s="289"/>
      <c r="OWH23" s="287"/>
      <c r="OWI23" s="287"/>
      <c r="OWJ23" s="287"/>
      <c r="OWK23" s="288"/>
      <c r="OWL23" s="287"/>
      <c r="OWM23" s="287"/>
      <c r="OWN23" s="290"/>
      <c r="OWO23" s="57"/>
      <c r="OWP23" s="58"/>
      <c r="OWQ23" s="59"/>
      <c r="OWR23" s="59"/>
      <c r="OWS23" s="56"/>
      <c r="OWT23" s="58"/>
      <c r="OWU23" s="56"/>
      <c r="OWV23" s="56"/>
      <c r="OWW23" s="287"/>
      <c r="OWX23" s="288"/>
      <c r="OWY23" s="287"/>
      <c r="OWZ23" s="287"/>
      <c r="OXA23" s="287"/>
      <c r="OXB23" s="289"/>
      <c r="OXC23" s="287"/>
      <c r="OXD23" s="287"/>
      <c r="OXE23" s="287"/>
      <c r="OXF23" s="288"/>
      <c r="OXG23" s="287"/>
      <c r="OXH23" s="287"/>
      <c r="OXI23" s="290"/>
      <c r="OXJ23" s="57"/>
      <c r="OXK23" s="58"/>
      <c r="OXL23" s="59"/>
      <c r="OXM23" s="59"/>
      <c r="OXN23" s="56"/>
      <c r="OXO23" s="58"/>
      <c r="OXP23" s="56"/>
      <c r="OXQ23" s="56"/>
      <c r="OXR23" s="287"/>
      <c r="OXS23" s="288"/>
      <c r="OXT23" s="287"/>
      <c r="OXU23" s="287"/>
      <c r="OXV23" s="287"/>
      <c r="OXW23" s="289"/>
      <c r="OXX23" s="287"/>
      <c r="OXY23" s="287"/>
      <c r="OXZ23" s="287"/>
      <c r="OYA23" s="288"/>
      <c r="OYB23" s="287"/>
      <c r="OYC23" s="287"/>
      <c r="OYD23" s="290"/>
      <c r="OYE23" s="57"/>
      <c r="OYF23" s="58"/>
      <c r="OYG23" s="59"/>
      <c r="OYH23" s="59"/>
      <c r="OYI23" s="56"/>
      <c r="OYJ23" s="58"/>
      <c r="OYK23" s="56"/>
      <c r="OYL23" s="56"/>
      <c r="OYM23" s="287"/>
      <c r="OYN23" s="288"/>
      <c r="OYO23" s="287"/>
      <c r="OYP23" s="287"/>
      <c r="OYQ23" s="287"/>
      <c r="OYR23" s="289"/>
      <c r="OYS23" s="287"/>
      <c r="OYT23" s="287"/>
      <c r="OYU23" s="287"/>
      <c r="OYV23" s="288"/>
      <c r="OYW23" s="287"/>
      <c r="OYX23" s="287"/>
      <c r="OYY23" s="290"/>
      <c r="OYZ23" s="57"/>
      <c r="OZA23" s="58"/>
      <c r="OZB23" s="59"/>
      <c r="OZC23" s="59"/>
      <c r="OZD23" s="56"/>
      <c r="OZE23" s="58"/>
      <c r="OZF23" s="56"/>
      <c r="OZG23" s="56"/>
      <c r="OZH23" s="287"/>
      <c r="OZI23" s="288"/>
      <c r="OZJ23" s="287"/>
      <c r="OZK23" s="287"/>
      <c r="OZL23" s="287"/>
      <c r="OZM23" s="289"/>
      <c r="OZN23" s="287"/>
      <c r="OZO23" s="287"/>
      <c r="OZP23" s="287"/>
      <c r="OZQ23" s="288"/>
      <c r="OZR23" s="287"/>
      <c r="OZS23" s="287"/>
      <c r="OZT23" s="290"/>
      <c r="OZU23" s="57"/>
      <c r="OZV23" s="58"/>
      <c r="OZW23" s="59"/>
      <c r="OZX23" s="59"/>
      <c r="OZY23" s="56"/>
      <c r="OZZ23" s="58"/>
      <c r="PAA23" s="56"/>
      <c r="PAB23" s="56"/>
      <c r="PAC23" s="287"/>
      <c r="PAD23" s="288"/>
      <c r="PAE23" s="287"/>
      <c r="PAF23" s="287"/>
      <c r="PAG23" s="287"/>
      <c r="PAH23" s="289"/>
      <c r="PAI23" s="287"/>
      <c r="PAJ23" s="287"/>
      <c r="PAK23" s="287"/>
      <c r="PAL23" s="288"/>
      <c r="PAM23" s="287"/>
      <c r="PAN23" s="287"/>
      <c r="PAO23" s="290"/>
      <c r="PAP23" s="57"/>
      <c r="PAQ23" s="58"/>
      <c r="PAR23" s="59"/>
      <c r="PAS23" s="59"/>
      <c r="PAT23" s="56"/>
      <c r="PAU23" s="58"/>
      <c r="PAV23" s="56"/>
      <c r="PAW23" s="56"/>
      <c r="PAX23" s="287"/>
      <c r="PAY23" s="288"/>
      <c r="PAZ23" s="287"/>
      <c r="PBA23" s="287"/>
      <c r="PBB23" s="287"/>
      <c r="PBC23" s="289"/>
      <c r="PBD23" s="287"/>
      <c r="PBE23" s="287"/>
      <c r="PBF23" s="287"/>
      <c r="PBG23" s="288"/>
      <c r="PBH23" s="287"/>
      <c r="PBI23" s="287"/>
      <c r="PBJ23" s="290"/>
      <c r="PBK23" s="57"/>
      <c r="PBL23" s="58"/>
      <c r="PBM23" s="59"/>
      <c r="PBN23" s="59"/>
      <c r="PBO23" s="56"/>
      <c r="PBP23" s="58"/>
      <c r="PBQ23" s="56"/>
      <c r="PBR23" s="56"/>
      <c r="PBS23" s="287"/>
      <c r="PBT23" s="288"/>
      <c r="PBU23" s="287"/>
      <c r="PBV23" s="287"/>
      <c r="PBW23" s="287"/>
      <c r="PBX23" s="289"/>
      <c r="PBY23" s="287"/>
      <c r="PBZ23" s="287"/>
      <c r="PCA23" s="287"/>
      <c r="PCB23" s="288"/>
      <c r="PCC23" s="287"/>
      <c r="PCD23" s="287"/>
      <c r="PCE23" s="290"/>
      <c r="PCF23" s="57"/>
      <c r="PCG23" s="58"/>
      <c r="PCH23" s="59"/>
      <c r="PCI23" s="59"/>
      <c r="PCJ23" s="56"/>
      <c r="PCK23" s="58"/>
      <c r="PCL23" s="56"/>
      <c r="PCM23" s="56"/>
      <c r="PCN23" s="287"/>
      <c r="PCO23" s="288"/>
      <c r="PCP23" s="287"/>
      <c r="PCQ23" s="287"/>
      <c r="PCR23" s="287"/>
      <c r="PCS23" s="289"/>
      <c r="PCT23" s="287"/>
      <c r="PCU23" s="287"/>
      <c r="PCV23" s="287"/>
      <c r="PCW23" s="288"/>
      <c r="PCX23" s="287"/>
      <c r="PCY23" s="287"/>
      <c r="PCZ23" s="290"/>
      <c r="PDA23" s="57"/>
      <c r="PDB23" s="58"/>
      <c r="PDC23" s="59"/>
      <c r="PDD23" s="59"/>
      <c r="PDE23" s="56"/>
      <c r="PDF23" s="58"/>
      <c r="PDG23" s="56"/>
      <c r="PDH23" s="56"/>
      <c r="PDI23" s="287"/>
      <c r="PDJ23" s="288"/>
      <c r="PDK23" s="287"/>
      <c r="PDL23" s="287"/>
      <c r="PDM23" s="287"/>
      <c r="PDN23" s="289"/>
      <c r="PDO23" s="287"/>
      <c r="PDP23" s="287"/>
      <c r="PDQ23" s="287"/>
      <c r="PDR23" s="288"/>
      <c r="PDS23" s="287"/>
      <c r="PDT23" s="287"/>
      <c r="PDU23" s="290"/>
      <c r="PDV23" s="57"/>
      <c r="PDW23" s="58"/>
      <c r="PDX23" s="59"/>
      <c r="PDY23" s="59"/>
      <c r="PDZ23" s="56"/>
      <c r="PEA23" s="58"/>
      <c r="PEB23" s="56"/>
      <c r="PEC23" s="56"/>
      <c r="PED23" s="287"/>
      <c r="PEE23" s="288"/>
      <c r="PEF23" s="287"/>
      <c r="PEG23" s="287"/>
      <c r="PEH23" s="287"/>
      <c r="PEI23" s="289"/>
      <c r="PEJ23" s="287"/>
      <c r="PEK23" s="287"/>
      <c r="PEL23" s="287"/>
      <c r="PEM23" s="288"/>
      <c r="PEN23" s="287"/>
      <c r="PEO23" s="287"/>
      <c r="PEP23" s="290"/>
      <c r="PEQ23" s="57"/>
      <c r="PER23" s="58"/>
      <c r="PES23" s="59"/>
      <c r="PET23" s="59"/>
      <c r="PEU23" s="56"/>
      <c r="PEV23" s="58"/>
      <c r="PEW23" s="56"/>
      <c r="PEX23" s="56"/>
      <c r="PEY23" s="287"/>
      <c r="PEZ23" s="288"/>
      <c r="PFA23" s="287"/>
      <c r="PFB23" s="287"/>
      <c r="PFC23" s="287"/>
      <c r="PFD23" s="289"/>
      <c r="PFE23" s="287"/>
      <c r="PFF23" s="287"/>
      <c r="PFG23" s="287"/>
      <c r="PFH23" s="288"/>
      <c r="PFI23" s="287"/>
      <c r="PFJ23" s="287"/>
      <c r="PFK23" s="290"/>
      <c r="PFL23" s="57"/>
      <c r="PFM23" s="58"/>
      <c r="PFN23" s="59"/>
      <c r="PFO23" s="59"/>
      <c r="PFP23" s="56"/>
      <c r="PFQ23" s="58"/>
      <c r="PFR23" s="56"/>
      <c r="PFS23" s="56"/>
      <c r="PFT23" s="287"/>
      <c r="PFU23" s="288"/>
      <c r="PFV23" s="287"/>
      <c r="PFW23" s="287"/>
      <c r="PFX23" s="287"/>
      <c r="PFY23" s="289"/>
      <c r="PFZ23" s="287"/>
      <c r="PGA23" s="287"/>
      <c r="PGB23" s="287"/>
      <c r="PGC23" s="288"/>
      <c r="PGD23" s="287"/>
      <c r="PGE23" s="287"/>
      <c r="PGF23" s="290"/>
      <c r="PGG23" s="57"/>
      <c r="PGH23" s="58"/>
      <c r="PGI23" s="59"/>
      <c r="PGJ23" s="59"/>
      <c r="PGK23" s="56"/>
      <c r="PGL23" s="58"/>
      <c r="PGM23" s="56"/>
      <c r="PGN23" s="56"/>
      <c r="PGO23" s="287"/>
      <c r="PGP23" s="288"/>
      <c r="PGQ23" s="287"/>
      <c r="PGR23" s="287"/>
      <c r="PGS23" s="287"/>
      <c r="PGT23" s="289"/>
      <c r="PGU23" s="287"/>
      <c r="PGV23" s="287"/>
      <c r="PGW23" s="287"/>
      <c r="PGX23" s="288"/>
      <c r="PGY23" s="287"/>
      <c r="PGZ23" s="287"/>
      <c r="PHA23" s="290"/>
      <c r="PHB23" s="57"/>
      <c r="PHC23" s="58"/>
      <c r="PHD23" s="59"/>
      <c r="PHE23" s="59"/>
      <c r="PHF23" s="56"/>
      <c r="PHG23" s="58"/>
      <c r="PHH23" s="56"/>
      <c r="PHI23" s="56"/>
      <c r="PHJ23" s="287"/>
      <c r="PHK23" s="288"/>
      <c r="PHL23" s="287"/>
      <c r="PHM23" s="287"/>
      <c r="PHN23" s="287"/>
      <c r="PHO23" s="289"/>
      <c r="PHP23" s="287"/>
      <c r="PHQ23" s="287"/>
      <c r="PHR23" s="287"/>
      <c r="PHS23" s="288"/>
      <c r="PHT23" s="287"/>
      <c r="PHU23" s="287"/>
      <c r="PHV23" s="290"/>
      <c r="PHW23" s="57"/>
      <c r="PHX23" s="58"/>
      <c r="PHY23" s="59"/>
      <c r="PHZ23" s="59"/>
      <c r="PIA23" s="56"/>
      <c r="PIB23" s="58"/>
      <c r="PIC23" s="56"/>
      <c r="PID23" s="56"/>
      <c r="PIE23" s="287"/>
      <c r="PIF23" s="288"/>
      <c r="PIG23" s="287"/>
      <c r="PIH23" s="287"/>
      <c r="PII23" s="287"/>
      <c r="PIJ23" s="289"/>
      <c r="PIK23" s="287"/>
      <c r="PIL23" s="287"/>
      <c r="PIM23" s="287"/>
      <c r="PIN23" s="288"/>
      <c r="PIO23" s="287"/>
      <c r="PIP23" s="287"/>
      <c r="PIQ23" s="290"/>
      <c r="PIR23" s="57"/>
      <c r="PIS23" s="58"/>
      <c r="PIT23" s="59"/>
      <c r="PIU23" s="59"/>
      <c r="PIV23" s="56"/>
      <c r="PIW23" s="58"/>
      <c r="PIX23" s="56"/>
      <c r="PIY23" s="56"/>
      <c r="PIZ23" s="287"/>
      <c r="PJA23" s="288"/>
      <c r="PJB23" s="287"/>
      <c r="PJC23" s="287"/>
      <c r="PJD23" s="287"/>
      <c r="PJE23" s="289"/>
      <c r="PJF23" s="287"/>
      <c r="PJG23" s="287"/>
      <c r="PJH23" s="287"/>
      <c r="PJI23" s="288"/>
      <c r="PJJ23" s="287"/>
      <c r="PJK23" s="287"/>
      <c r="PJL23" s="290"/>
      <c r="PJM23" s="57"/>
      <c r="PJN23" s="58"/>
      <c r="PJO23" s="59"/>
      <c r="PJP23" s="59"/>
      <c r="PJQ23" s="56"/>
      <c r="PJR23" s="58"/>
      <c r="PJS23" s="56"/>
      <c r="PJT23" s="56"/>
      <c r="PJU23" s="287"/>
      <c r="PJV23" s="288"/>
      <c r="PJW23" s="287"/>
      <c r="PJX23" s="287"/>
      <c r="PJY23" s="287"/>
      <c r="PJZ23" s="289"/>
      <c r="PKA23" s="287"/>
      <c r="PKB23" s="287"/>
      <c r="PKC23" s="287"/>
      <c r="PKD23" s="288"/>
      <c r="PKE23" s="287"/>
      <c r="PKF23" s="287"/>
      <c r="PKG23" s="290"/>
      <c r="PKH23" s="57"/>
      <c r="PKI23" s="58"/>
      <c r="PKJ23" s="59"/>
      <c r="PKK23" s="59"/>
      <c r="PKL23" s="56"/>
      <c r="PKM23" s="58"/>
      <c r="PKN23" s="56"/>
      <c r="PKO23" s="56"/>
      <c r="PKP23" s="287"/>
      <c r="PKQ23" s="288"/>
      <c r="PKR23" s="287"/>
      <c r="PKS23" s="287"/>
      <c r="PKT23" s="287"/>
      <c r="PKU23" s="289"/>
      <c r="PKV23" s="287"/>
      <c r="PKW23" s="287"/>
      <c r="PKX23" s="287"/>
      <c r="PKY23" s="288"/>
      <c r="PKZ23" s="287"/>
      <c r="PLA23" s="287"/>
      <c r="PLB23" s="290"/>
      <c r="PLC23" s="57"/>
      <c r="PLD23" s="58"/>
      <c r="PLE23" s="59"/>
      <c r="PLF23" s="59"/>
      <c r="PLG23" s="56"/>
      <c r="PLH23" s="58"/>
      <c r="PLI23" s="56"/>
      <c r="PLJ23" s="56"/>
      <c r="PLK23" s="287"/>
      <c r="PLL23" s="288"/>
      <c r="PLM23" s="287"/>
      <c r="PLN23" s="287"/>
      <c r="PLO23" s="287"/>
      <c r="PLP23" s="289"/>
      <c r="PLQ23" s="287"/>
      <c r="PLR23" s="287"/>
      <c r="PLS23" s="287"/>
      <c r="PLT23" s="288"/>
      <c r="PLU23" s="287"/>
      <c r="PLV23" s="287"/>
      <c r="PLW23" s="290"/>
      <c r="PLX23" s="57"/>
      <c r="PLY23" s="58"/>
      <c r="PLZ23" s="59"/>
      <c r="PMA23" s="59"/>
      <c r="PMB23" s="56"/>
      <c r="PMC23" s="58"/>
      <c r="PMD23" s="56"/>
      <c r="PME23" s="56"/>
      <c r="PMF23" s="287"/>
      <c r="PMG23" s="288"/>
      <c r="PMH23" s="287"/>
      <c r="PMI23" s="287"/>
      <c r="PMJ23" s="287"/>
      <c r="PMK23" s="289"/>
      <c r="PML23" s="287"/>
      <c r="PMM23" s="287"/>
      <c r="PMN23" s="287"/>
      <c r="PMO23" s="288"/>
      <c r="PMP23" s="287"/>
      <c r="PMQ23" s="287"/>
      <c r="PMR23" s="290"/>
      <c r="PMS23" s="57"/>
      <c r="PMT23" s="58"/>
      <c r="PMU23" s="59"/>
      <c r="PMV23" s="59"/>
      <c r="PMW23" s="56"/>
      <c r="PMX23" s="58"/>
      <c r="PMY23" s="56"/>
      <c r="PMZ23" s="56"/>
      <c r="PNA23" s="287"/>
      <c r="PNB23" s="288"/>
      <c r="PNC23" s="287"/>
      <c r="PND23" s="287"/>
      <c r="PNE23" s="287"/>
      <c r="PNF23" s="289"/>
      <c r="PNG23" s="287"/>
      <c r="PNH23" s="287"/>
      <c r="PNI23" s="287"/>
      <c r="PNJ23" s="288"/>
      <c r="PNK23" s="287"/>
      <c r="PNL23" s="287"/>
      <c r="PNM23" s="290"/>
      <c r="PNN23" s="57"/>
      <c r="PNO23" s="58"/>
      <c r="PNP23" s="59"/>
      <c r="PNQ23" s="59"/>
      <c r="PNR23" s="56"/>
      <c r="PNS23" s="58"/>
      <c r="PNT23" s="56"/>
      <c r="PNU23" s="56"/>
      <c r="PNV23" s="287"/>
      <c r="PNW23" s="288"/>
      <c r="PNX23" s="287"/>
      <c r="PNY23" s="287"/>
      <c r="PNZ23" s="287"/>
      <c r="POA23" s="289"/>
      <c r="POB23" s="287"/>
      <c r="POC23" s="287"/>
      <c r="POD23" s="287"/>
      <c r="POE23" s="288"/>
      <c r="POF23" s="287"/>
      <c r="POG23" s="287"/>
      <c r="POH23" s="290"/>
      <c r="POI23" s="57"/>
      <c r="POJ23" s="58"/>
      <c r="POK23" s="59"/>
      <c r="POL23" s="59"/>
      <c r="POM23" s="56"/>
      <c r="PON23" s="58"/>
      <c r="POO23" s="56"/>
      <c r="POP23" s="56"/>
      <c r="POQ23" s="287"/>
      <c r="POR23" s="288"/>
      <c r="POS23" s="287"/>
      <c r="POT23" s="287"/>
      <c r="POU23" s="287"/>
      <c r="POV23" s="289"/>
      <c r="POW23" s="287"/>
      <c r="POX23" s="287"/>
      <c r="POY23" s="287"/>
      <c r="POZ23" s="288"/>
      <c r="PPA23" s="287"/>
      <c r="PPB23" s="287"/>
      <c r="PPC23" s="290"/>
      <c r="PPD23" s="57"/>
      <c r="PPE23" s="58"/>
      <c r="PPF23" s="59"/>
      <c r="PPG23" s="59"/>
      <c r="PPH23" s="56"/>
      <c r="PPI23" s="58"/>
      <c r="PPJ23" s="56"/>
      <c r="PPK23" s="56"/>
      <c r="PPL23" s="287"/>
      <c r="PPM23" s="288"/>
      <c r="PPN23" s="287"/>
      <c r="PPO23" s="287"/>
      <c r="PPP23" s="287"/>
      <c r="PPQ23" s="289"/>
      <c r="PPR23" s="287"/>
      <c r="PPS23" s="287"/>
      <c r="PPT23" s="287"/>
      <c r="PPU23" s="288"/>
      <c r="PPV23" s="287"/>
      <c r="PPW23" s="287"/>
      <c r="PPX23" s="290"/>
      <c r="PPY23" s="57"/>
      <c r="PPZ23" s="58"/>
      <c r="PQA23" s="59"/>
      <c r="PQB23" s="59"/>
      <c r="PQC23" s="56"/>
      <c r="PQD23" s="58"/>
      <c r="PQE23" s="56"/>
      <c r="PQF23" s="56"/>
      <c r="PQG23" s="287"/>
      <c r="PQH23" s="288"/>
      <c r="PQI23" s="287"/>
      <c r="PQJ23" s="287"/>
      <c r="PQK23" s="287"/>
      <c r="PQL23" s="289"/>
      <c r="PQM23" s="287"/>
      <c r="PQN23" s="287"/>
      <c r="PQO23" s="287"/>
      <c r="PQP23" s="288"/>
      <c r="PQQ23" s="287"/>
      <c r="PQR23" s="287"/>
      <c r="PQS23" s="290"/>
      <c r="PQT23" s="57"/>
      <c r="PQU23" s="58"/>
      <c r="PQV23" s="59"/>
      <c r="PQW23" s="59"/>
      <c r="PQX23" s="56"/>
      <c r="PQY23" s="58"/>
      <c r="PQZ23" s="56"/>
      <c r="PRA23" s="56"/>
      <c r="PRB23" s="287"/>
      <c r="PRC23" s="288"/>
      <c r="PRD23" s="287"/>
      <c r="PRE23" s="287"/>
      <c r="PRF23" s="287"/>
      <c r="PRG23" s="289"/>
      <c r="PRH23" s="287"/>
      <c r="PRI23" s="287"/>
      <c r="PRJ23" s="287"/>
      <c r="PRK23" s="288"/>
      <c r="PRL23" s="287"/>
      <c r="PRM23" s="287"/>
      <c r="PRN23" s="290"/>
      <c r="PRO23" s="57"/>
      <c r="PRP23" s="58"/>
      <c r="PRQ23" s="59"/>
      <c r="PRR23" s="59"/>
      <c r="PRS23" s="56"/>
      <c r="PRT23" s="58"/>
      <c r="PRU23" s="56"/>
      <c r="PRV23" s="56"/>
      <c r="PRW23" s="287"/>
      <c r="PRX23" s="288"/>
      <c r="PRY23" s="287"/>
      <c r="PRZ23" s="287"/>
      <c r="PSA23" s="287"/>
      <c r="PSB23" s="289"/>
      <c r="PSC23" s="287"/>
      <c r="PSD23" s="287"/>
      <c r="PSE23" s="287"/>
      <c r="PSF23" s="288"/>
      <c r="PSG23" s="287"/>
      <c r="PSH23" s="287"/>
      <c r="PSI23" s="290"/>
      <c r="PSJ23" s="57"/>
      <c r="PSK23" s="58"/>
      <c r="PSL23" s="59"/>
      <c r="PSM23" s="59"/>
      <c r="PSN23" s="56"/>
      <c r="PSO23" s="58"/>
      <c r="PSP23" s="56"/>
      <c r="PSQ23" s="56"/>
      <c r="PSR23" s="287"/>
      <c r="PSS23" s="288"/>
      <c r="PST23" s="287"/>
      <c r="PSU23" s="287"/>
      <c r="PSV23" s="287"/>
      <c r="PSW23" s="289"/>
      <c r="PSX23" s="287"/>
      <c r="PSY23" s="287"/>
      <c r="PSZ23" s="287"/>
      <c r="PTA23" s="288"/>
      <c r="PTB23" s="287"/>
      <c r="PTC23" s="287"/>
      <c r="PTD23" s="290"/>
      <c r="PTE23" s="57"/>
      <c r="PTF23" s="58"/>
      <c r="PTG23" s="59"/>
      <c r="PTH23" s="59"/>
      <c r="PTI23" s="56"/>
      <c r="PTJ23" s="58"/>
      <c r="PTK23" s="56"/>
      <c r="PTL23" s="56"/>
      <c r="PTM23" s="287"/>
      <c r="PTN23" s="288"/>
      <c r="PTO23" s="287"/>
      <c r="PTP23" s="287"/>
      <c r="PTQ23" s="287"/>
      <c r="PTR23" s="289"/>
      <c r="PTS23" s="287"/>
      <c r="PTT23" s="287"/>
      <c r="PTU23" s="287"/>
      <c r="PTV23" s="288"/>
      <c r="PTW23" s="287"/>
      <c r="PTX23" s="287"/>
      <c r="PTY23" s="290"/>
      <c r="PTZ23" s="57"/>
      <c r="PUA23" s="58"/>
      <c r="PUB23" s="59"/>
      <c r="PUC23" s="59"/>
      <c r="PUD23" s="56"/>
      <c r="PUE23" s="58"/>
      <c r="PUF23" s="56"/>
      <c r="PUG23" s="56"/>
      <c r="PUH23" s="287"/>
      <c r="PUI23" s="288"/>
      <c r="PUJ23" s="287"/>
      <c r="PUK23" s="287"/>
      <c r="PUL23" s="287"/>
      <c r="PUM23" s="289"/>
      <c r="PUN23" s="287"/>
      <c r="PUO23" s="287"/>
      <c r="PUP23" s="287"/>
      <c r="PUQ23" s="288"/>
      <c r="PUR23" s="287"/>
      <c r="PUS23" s="287"/>
      <c r="PUT23" s="290"/>
      <c r="PUU23" s="57"/>
      <c r="PUV23" s="58"/>
      <c r="PUW23" s="59"/>
      <c r="PUX23" s="59"/>
      <c r="PUY23" s="56"/>
      <c r="PUZ23" s="58"/>
      <c r="PVA23" s="56"/>
      <c r="PVB23" s="56"/>
      <c r="PVC23" s="287"/>
      <c r="PVD23" s="288"/>
      <c r="PVE23" s="287"/>
      <c r="PVF23" s="287"/>
      <c r="PVG23" s="287"/>
      <c r="PVH23" s="289"/>
      <c r="PVI23" s="287"/>
      <c r="PVJ23" s="287"/>
      <c r="PVK23" s="287"/>
      <c r="PVL23" s="288"/>
      <c r="PVM23" s="287"/>
      <c r="PVN23" s="287"/>
      <c r="PVO23" s="290"/>
      <c r="PVP23" s="57"/>
      <c r="PVQ23" s="58"/>
      <c r="PVR23" s="59"/>
      <c r="PVS23" s="59"/>
      <c r="PVT23" s="56"/>
      <c r="PVU23" s="58"/>
      <c r="PVV23" s="56"/>
      <c r="PVW23" s="56"/>
      <c r="PVX23" s="287"/>
      <c r="PVY23" s="288"/>
      <c r="PVZ23" s="287"/>
      <c r="PWA23" s="287"/>
      <c r="PWB23" s="287"/>
      <c r="PWC23" s="289"/>
      <c r="PWD23" s="287"/>
      <c r="PWE23" s="287"/>
      <c r="PWF23" s="287"/>
      <c r="PWG23" s="288"/>
      <c r="PWH23" s="287"/>
      <c r="PWI23" s="287"/>
      <c r="PWJ23" s="290"/>
      <c r="PWK23" s="57"/>
      <c r="PWL23" s="58"/>
      <c r="PWM23" s="59"/>
      <c r="PWN23" s="59"/>
      <c r="PWO23" s="56"/>
      <c r="PWP23" s="58"/>
      <c r="PWQ23" s="56"/>
      <c r="PWR23" s="56"/>
      <c r="PWS23" s="287"/>
      <c r="PWT23" s="288"/>
      <c r="PWU23" s="287"/>
      <c r="PWV23" s="287"/>
      <c r="PWW23" s="287"/>
      <c r="PWX23" s="289"/>
      <c r="PWY23" s="287"/>
      <c r="PWZ23" s="287"/>
      <c r="PXA23" s="287"/>
      <c r="PXB23" s="288"/>
      <c r="PXC23" s="287"/>
      <c r="PXD23" s="287"/>
      <c r="PXE23" s="290"/>
      <c r="PXF23" s="57"/>
      <c r="PXG23" s="58"/>
      <c r="PXH23" s="59"/>
      <c r="PXI23" s="59"/>
      <c r="PXJ23" s="56"/>
      <c r="PXK23" s="58"/>
      <c r="PXL23" s="56"/>
      <c r="PXM23" s="56"/>
      <c r="PXN23" s="287"/>
      <c r="PXO23" s="288"/>
      <c r="PXP23" s="287"/>
      <c r="PXQ23" s="287"/>
      <c r="PXR23" s="287"/>
      <c r="PXS23" s="289"/>
      <c r="PXT23" s="287"/>
      <c r="PXU23" s="287"/>
      <c r="PXV23" s="287"/>
      <c r="PXW23" s="288"/>
      <c r="PXX23" s="287"/>
      <c r="PXY23" s="287"/>
      <c r="PXZ23" s="290"/>
      <c r="PYA23" s="57"/>
      <c r="PYB23" s="58"/>
      <c r="PYC23" s="59"/>
      <c r="PYD23" s="59"/>
      <c r="PYE23" s="56"/>
      <c r="PYF23" s="58"/>
      <c r="PYG23" s="56"/>
      <c r="PYH23" s="56"/>
      <c r="PYI23" s="287"/>
      <c r="PYJ23" s="288"/>
      <c r="PYK23" s="287"/>
      <c r="PYL23" s="287"/>
      <c r="PYM23" s="287"/>
      <c r="PYN23" s="289"/>
      <c r="PYO23" s="287"/>
      <c r="PYP23" s="287"/>
      <c r="PYQ23" s="287"/>
      <c r="PYR23" s="288"/>
      <c r="PYS23" s="287"/>
      <c r="PYT23" s="287"/>
      <c r="PYU23" s="290"/>
      <c r="PYV23" s="57"/>
      <c r="PYW23" s="58"/>
      <c r="PYX23" s="59"/>
      <c r="PYY23" s="59"/>
      <c r="PYZ23" s="56"/>
      <c r="PZA23" s="58"/>
      <c r="PZB23" s="56"/>
      <c r="PZC23" s="56"/>
      <c r="PZD23" s="287"/>
      <c r="PZE23" s="288"/>
      <c r="PZF23" s="287"/>
      <c r="PZG23" s="287"/>
      <c r="PZH23" s="287"/>
      <c r="PZI23" s="289"/>
      <c r="PZJ23" s="287"/>
      <c r="PZK23" s="287"/>
      <c r="PZL23" s="287"/>
      <c r="PZM23" s="288"/>
      <c r="PZN23" s="287"/>
      <c r="PZO23" s="287"/>
      <c r="PZP23" s="290"/>
      <c r="PZQ23" s="57"/>
      <c r="PZR23" s="58"/>
      <c r="PZS23" s="59"/>
      <c r="PZT23" s="59"/>
      <c r="PZU23" s="56"/>
      <c r="PZV23" s="58"/>
      <c r="PZW23" s="56"/>
      <c r="PZX23" s="56"/>
      <c r="PZY23" s="287"/>
      <c r="PZZ23" s="288"/>
      <c r="QAA23" s="287"/>
      <c r="QAB23" s="287"/>
      <c r="QAC23" s="287"/>
      <c r="QAD23" s="289"/>
      <c r="QAE23" s="287"/>
      <c r="QAF23" s="287"/>
      <c r="QAG23" s="287"/>
      <c r="QAH23" s="288"/>
      <c r="QAI23" s="287"/>
      <c r="QAJ23" s="287"/>
      <c r="QAK23" s="290"/>
      <c r="QAL23" s="57"/>
      <c r="QAM23" s="58"/>
      <c r="QAN23" s="59"/>
      <c r="QAO23" s="59"/>
      <c r="QAP23" s="56"/>
      <c r="QAQ23" s="58"/>
      <c r="QAR23" s="56"/>
      <c r="QAS23" s="56"/>
      <c r="QAT23" s="287"/>
      <c r="QAU23" s="288"/>
      <c r="QAV23" s="287"/>
      <c r="QAW23" s="287"/>
      <c r="QAX23" s="287"/>
      <c r="QAY23" s="289"/>
      <c r="QAZ23" s="287"/>
      <c r="QBA23" s="287"/>
      <c r="QBB23" s="287"/>
      <c r="QBC23" s="288"/>
      <c r="QBD23" s="287"/>
      <c r="QBE23" s="287"/>
      <c r="QBF23" s="290"/>
      <c r="QBG23" s="57"/>
      <c r="QBH23" s="58"/>
      <c r="QBI23" s="59"/>
      <c r="QBJ23" s="59"/>
      <c r="QBK23" s="56"/>
      <c r="QBL23" s="58"/>
      <c r="QBM23" s="56"/>
      <c r="QBN23" s="56"/>
      <c r="QBO23" s="287"/>
      <c r="QBP23" s="288"/>
      <c r="QBQ23" s="287"/>
      <c r="QBR23" s="287"/>
      <c r="QBS23" s="287"/>
      <c r="QBT23" s="289"/>
      <c r="QBU23" s="287"/>
      <c r="QBV23" s="287"/>
      <c r="QBW23" s="287"/>
      <c r="QBX23" s="288"/>
      <c r="QBY23" s="287"/>
      <c r="QBZ23" s="287"/>
      <c r="QCA23" s="290"/>
      <c r="QCB23" s="57"/>
      <c r="QCC23" s="58"/>
      <c r="QCD23" s="59"/>
      <c r="QCE23" s="59"/>
      <c r="QCF23" s="56"/>
      <c r="QCG23" s="58"/>
      <c r="QCH23" s="56"/>
      <c r="QCI23" s="56"/>
      <c r="QCJ23" s="287"/>
      <c r="QCK23" s="288"/>
      <c r="QCL23" s="287"/>
      <c r="QCM23" s="287"/>
      <c r="QCN23" s="287"/>
      <c r="QCO23" s="289"/>
      <c r="QCP23" s="287"/>
      <c r="QCQ23" s="287"/>
      <c r="QCR23" s="287"/>
      <c r="QCS23" s="288"/>
      <c r="QCT23" s="287"/>
      <c r="QCU23" s="287"/>
      <c r="QCV23" s="290"/>
      <c r="QCW23" s="57"/>
      <c r="QCX23" s="58"/>
      <c r="QCY23" s="59"/>
      <c r="QCZ23" s="59"/>
      <c r="QDA23" s="56"/>
      <c r="QDB23" s="58"/>
      <c r="QDC23" s="56"/>
      <c r="QDD23" s="56"/>
      <c r="QDE23" s="287"/>
      <c r="QDF23" s="288"/>
      <c r="QDG23" s="287"/>
      <c r="QDH23" s="287"/>
      <c r="QDI23" s="287"/>
      <c r="QDJ23" s="289"/>
      <c r="QDK23" s="287"/>
      <c r="QDL23" s="287"/>
      <c r="QDM23" s="287"/>
      <c r="QDN23" s="288"/>
      <c r="QDO23" s="287"/>
      <c r="QDP23" s="287"/>
      <c r="QDQ23" s="290"/>
      <c r="QDR23" s="57"/>
      <c r="QDS23" s="58"/>
      <c r="QDT23" s="59"/>
      <c r="QDU23" s="59"/>
      <c r="QDV23" s="56"/>
      <c r="QDW23" s="58"/>
      <c r="QDX23" s="56"/>
      <c r="QDY23" s="56"/>
      <c r="QDZ23" s="287"/>
      <c r="QEA23" s="288"/>
      <c r="QEB23" s="287"/>
      <c r="QEC23" s="287"/>
      <c r="QED23" s="287"/>
      <c r="QEE23" s="289"/>
      <c r="QEF23" s="287"/>
      <c r="QEG23" s="287"/>
      <c r="QEH23" s="287"/>
      <c r="QEI23" s="288"/>
      <c r="QEJ23" s="287"/>
      <c r="QEK23" s="287"/>
      <c r="QEL23" s="290"/>
      <c r="QEM23" s="57"/>
      <c r="QEN23" s="58"/>
      <c r="QEO23" s="59"/>
      <c r="QEP23" s="59"/>
      <c r="QEQ23" s="56"/>
      <c r="QER23" s="58"/>
      <c r="QES23" s="56"/>
      <c r="QET23" s="56"/>
      <c r="QEU23" s="287"/>
      <c r="QEV23" s="288"/>
      <c r="QEW23" s="287"/>
      <c r="QEX23" s="287"/>
      <c r="QEY23" s="287"/>
      <c r="QEZ23" s="289"/>
      <c r="QFA23" s="287"/>
      <c r="QFB23" s="287"/>
      <c r="QFC23" s="287"/>
      <c r="QFD23" s="288"/>
      <c r="QFE23" s="287"/>
      <c r="QFF23" s="287"/>
      <c r="QFG23" s="290"/>
      <c r="QFH23" s="57"/>
      <c r="QFI23" s="58"/>
      <c r="QFJ23" s="59"/>
      <c r="QFK23" s="59"/>
      <c r="QFL23" s="56"/>
      <c r="QFM23" s="58"/>
      <c r="QFN23" s="56"/>
      <c r="QFO23" s="56"/>
      <c r="QFP23" s="287"/>
      <c r="QFQ23" s="288"/>
      <c r="QFR23" s="287"/>
      <c r="QFS23" s="287"/>
      <c r="QFT23" s="287"/>
      <c r="QFU23" s="289"/>
      <c r="QFV23" s="287"/>
      <c r="QFW23" s="287"/>
      <c r="QFX23" s="287"/>
      <c r="QFY23" s="288"/>
      <c r="QFZ23" s="287"/>
      <c r="QGA23" s="287"/>
      <c r="QGB23" s="290"/>
      <c r="QGC23" s="57"/>
      <c r="QGD23" s="58"/>
      <c r="QGE23" s="59"/>
      <c r="QGF23" s="59"/>
      <c r="QGG23" s="56"/>
      <c r="QGH23" s="58"/>
      <c r="QGI23" s="56"/>
      <c r="QGJ23" s="56"/>
      <c r="QGK23" s="287"/>
      <c r="QGL23" s="288"/>
      <c r="QGM23" s="287"/>
      <c r="QGN23" s="287"/>
      <c r="QGO23" s="287"/>
      <c r="QGP23" s="289"/>
      <c r="QGQ23" s="287"/>
      <c r="QGR23" s="287"/>
      <c r="QGS23" s="287"/>
      <c r="QGT23" s="288"/>
      <c r="QGU23" s="287"/>
      <c r="QGV23" s="287"/>
      <c r="QGW23" s="290"/>
      <c r="QGX23" s="57"/>
      <c r="QGY23" s="58"/>
      <c r="QGZ23" s="59"/>
      <c r="QHA23" s="59"/>
      <c r="QHB23" s="56"/>
      <c r="QHC23" s="58"/>
      <c r="QHD23" s="56"/>
      <c r="QHE23" s="56"/>
      <c r="QHF23" s="287"/>
      <c r="QHG23" s="288"/>
      <c r="QHH23" s="287"/>
      <c r="QHI23" s="287"/>
      <c r="QHJ23" s="287"/>
      <c r="QHK23" s="289"/>
      <c r="QHL23" s="287"/>
      <c r="QHM23" s="287"/>
      <c r="QHN23" s="287"/>
      <c r="QHO23" s="288"/>
      <c r="QHP23" s="287"/>
      <c r="QHQ23" s="287"/>
      <c r="QHR23" s="290"/>
      <c r="QHS23" s="57"/>
      <c r="QHT23" s="58"/>
      <c r="QHU23" s="59"/>
      <c r="QHV23" s="59"/>
      <c r="QHW23" s="56"/>
      <c r="QHX23" s="58"/>
      <c r="QHY23" s="56"/>
      <c r="QHZ23" s="56"/>
      <c r="QIA23" s="287"/>
      <c r="QIB23" s="288"/>
      <c r="QIC23" s="287"/>
      <c r="QID23" s="287"/>
      <c r="QIE23" s="287"/>
      <c r="QIF23" s="289"/>
      <c r="QIG23" s="287"/>
      <c r="QIH23" s="287"/>
      <c r="QII23" s="287"/>
      <c r="QIJ23" s="288"/>
      <c r="QIK23" s="287"/>
      <c r="QIL23" s="287"/>
      <c r="QIM23" s="290"/>
      <c r="QIN23" s="57"/>
      <c r="QIO23" s="58"/>
      <c r="QIP23" s="59"/>
      <c r="QIQ23" s="59"/>
      <c r="QIR23" s="56"/>
      <c r="QIS23" s="58"/>
      <c r="QIT23" s="56"/>
      <c r="QIU23" s="56"/>
      <c r="QIV23" s="287"/>
      <c r="QIW23" s="288"/>
      <c r="QIX23" s="287"/>
      <c r="QIY23" s="287"/>
      <c r="QIZ23" s="287"/>
      <c r="QJA23" s="289"/>
      <c r="QJB23" s="287"/>
      <c r="QJC23" s="287"/>
      <c r="QJD23" s="287"/>
      <c r="QJE23" s="288"/>
      <c r="QJF23" s="287"/>
      <c r="QJG23" s="287"/>
      <c r="QJH23" s="290"/>
      <c r="QJI23" s="57"/>
      <c r="QJJ23" s="58"/>
      <c r="QJK23" s="59"/>
      <c r="QJL23" s="59"/>
      <c r="QJM23" s="56"/>
      <c r="QJN23" s="58"/>
      <c r="QJO23" s="56"/>
      <c r="QJP23" s="56"/>
      <c r="QJQ23" s="287"/>
      <c r="QJR23" s="288"/>
      <c r="QJS23" s="287"/>
      <c r="QJT23" s="287"/>
      <c r="QJU23" s="287"/>
      <c r="QJV23" s="289"/>
      <c r="QJW23" s="287"/>
      <c r="QJX23" s="287"/>
      <c r="QJY23" s="287"/>
      <c r="QJZ23" s="288"/>
      <c r="QKA23" s="287"/>
      <c r="QKB23" s="287"/>
      <c r="QKC23" s="290"/>
      <c r="QKD23" s="57"/>
      <c r="QKE23" s="58"/>
      <c r="QKF23" s="59"/>
      <c r="QKG23" s="59"/>
      <c r="QKH23" s="56"/>
      <c r="QKI23" s="58"/>
      <c r="QKJ23" s="56"/>
      <c r="QKK23" s="56"/>
      <c r="QKL23" s="287"/>
      <c r="QKM23" s="288"/>
      <c r="QKN23" s="287"/>
      <c r="QKO23" s="287"/>
      <c r="QKP23" s="287"/>
      <c r="QKQ23" s="289"/>
      <c r="QKR23" s="287"/>
      <c r="QKS23" s="287"/>
      <c r="QKT23" s="287"/>
      <c r="QKU23" s="288"/>
      <c r="QKV23" s="287"/>
      <c r="QKW23" s="287"/>
      <c r="QKX23" s="290"/>
      <c r="QKY23" s="57"/>
      <c r="QKZ23" s="58"/>
      <c r="QLA23" s="59"/>
      <c r="QLB23" s="59"/>
      <c r="QLC23" s="56"/>
      <c r="QLD23" s="58"/>
      <c r="QLE23" s="56"/>
      <c r="QLF23" s="56"/>
      <c r="QLG23" s="287"/>
      <c r="QLH23" s="288"/>
      <c r="QLI23" s="287"/>
      <c r="QLJ23" s="287"/>
      <c r="QLK23" s="287"/>
      <c r="QLL23" s="289"/>
      <c r="QLM23" s="287"/>
      <c r="QLN23" s="287"/>
      <c r="QLO23" s="287"/>
      <c r="QLP23" s="288"/>
      <c r="QLQ23" s="287"/>
      <c r="QLR23" s="287"/>
      <c r="QLS23" s="290"/>
      <c r="QLT23" s="57"/>
      <c r="QLU23" s="58"/>
      <c r="QLV23" s="59"/>
      <c r="QLW23" s="59"/>
      <c r="QLX23" s="56"/>
      <c r="QLY23" s="58"/>
      <c r="QLZ23" s="56"/>
      <c r="QMA23" s="56"/>
      <c r="QMB23" s="287"/>
      <c r="QMC23" s="288"/>
      <c r="QMD23" s="287"/>
      <c r="QME23" s="287"/>
      <c r="QMF23" s="287"/>
      <c r="QMG23" s="289"/>
      <c r="QMH23" s="287"/>
      <c r="QMI23" s="287"/>
      <c r="QMJ23" s="287"/>
      <c r="QMK23" s="288"/>
      <c r="QML23" s="287"/>
      <c r="QMM23" s="287"/>
      <c r="QMN23" s="290"/>
      <c r="QMO23" s="57"/>
      <c r="QMP23" s="58"/>
      <c r="QMQ23" s="59"/>
      <c r="QMR23" s="59"/>
      <c r="QMS23" s="56"/>
      <c r="QMT23" s="58"/>
      <c r="QMU23" s="56"/>
      <c r="QMV23" s="56"/>
      <c r="QMW23" s="287"/>
      <c r="QMX23" s="288"/>
      <c r="QMY23" s="287"/>
      <c r="QMZ23" s="287"/>
      <c r="QNA23" s="287"/>
      <c r="QNB23" s="289"/>
      <c r="QNC23" s="287"/>
      <c r="QND23" s="287"/>
      <c r="QNE23" s="287"/>
      <c r="QNF23" s="288"/>
      <c r="QNG23" s="287"/>
      <c r="QNH23" s="287"/>
      <c r="QNI23" s="290"/>
      <c r="QNJ23" s="57"/>
      <c r="QNK23" s="58"/>
      <c r="QNL23" s="59"/>
      <c r="QNM23" s="59"/>
      <c r="QNN23" s="56"/>
      <c r="QNO23" s="58"/>
      <c r="QNP23" s="56"/>
      <c r="QNQ23" s="56"/>
      <c r="QNR23" s="287"/>
      <c r="QNS23" s="288"/>
      <c r="QNT23" s="287"/>
      <c r="QNU23" s="287"/>
      <c r="QNV23" s="287"/>
      <c r="QNW23" s="289"/>
      <c r="QNX23" s="287"/>
      <c r="QNY23" s="287"/>
      <c r="QNZ23" s="287"/>
      <c r="QOA23" s="288"/>
      <c r="QOB23" s="287"/>
      <c r="QOC23" s="287"/>
      <c r="QOD23" s="290"/>
      <c r="QOE23" s="57"/>
      <c r="QOF23" s="58"/>
      <c r="QOG23" s="59"/>
      <c r="QOH23" s="59"/>
      <c r="QOI23" s="56"/>
      <c r="QOJ23" s="58"/>
      <c r="QOK23" s="56"/>
      <c r="QOL23" s="56"/>
      <c r="QOM23" s="287"/>
      <c r="QON23" s="288"/>
      <c r="QOO23" s="287"/>
      <c r="QOP23" s="287"/>
      <c r="QOQ23" s="287"/>
      <c r="QOR23" s="289"/>
      <c r="QOS23" s="287"/>
      <c r="QOT23" s="287"/>
      <c r="QOU23" s="287"/>
      <c r="QOV23" s="288"/>
      <c r="QOW23" s="287"/>
      <c r="QOX23" s="287"/>
      <c r="QOY23" s="290"/>
      <c r="QOZ23" s="57"/>
      <c r="QPA23" s="58"/>
      <c r="QPB23" s="59"/>
      <c r="QPC23" s="59"/>
      <c r="QPD23" s="56"/>
      <c r="QPE23" s="58"/>
      <c r="QPF23" s="56"/>
      <c r="QPG23" s="56"/>
      <c r="QPH23" s="287"/>
      <c r="QPI23" s="288"/>
      <c r="QPJ23" s="287"/>
      <c r="QPK23" s="287"/>
      <c r="QPL23" s="287"/>
      <c r="QPM23" s="289"/>
      <c r="QPN23" s="287"/>
      <c r="QPO23" s="287"/>
      <c r="QPP23" s="287"/>
      <c r="QPQ23" s="288"/>
      <c r="QPR23" s="287"/>
      <c r="QPS23" s="287"/>
      <c r="QPT23" s="290"/>
      <c r="QPU23" s="57"/>
      <c r="QPV23" s="58"/>
      <c r="QPW23" s="59"/>
      <c r="QPX23" s="59"/>
      <c r="QPY23" s="56"/>
      <c r="QPZ23" s="58"/>
      <c r="QQA23" s="56"/>
      <c r="QQB23" s="56"/>
      <c r="QQC23" s="287"/>
      <c r="QQD23" s="288"/>
      <c r="QQE23" s="287"/>
      <c r="QQF23" s="287"/>
      <c r="QQG23" s="287"/>
      <c r="QQH23" s="289"/>
      <c r="QQI23" s="287"/>
      <c r="QQJ23" s="287"/>
      <c r="QQK23" s="287"/>
      <c r="QQL23" s="288"/>
      <c r="QQM23" s="287"/>
      <c r="QQN23" s="287"/>
      <c r="QQO23" s="290"/>
      <c r="QQP23" s="57"/>
      <c r="QQQ23" s="58"/>
      <c r="QQR23" s="59"/>
      <c r="QQS23" s="59"/>
      <c r="QQT23" s="56"/>
      <c r="QQU23" s="58"/>
      <c r="QQV23" s="56"/>
      <c r="QQW23" s="56"/>
      <c r="QQX23" s="287"/>
      <c r="QQY23" s="288"/>
      <c r="QQZ23" s="287"/>
      <c r="QRA23" s="287"/>
      <c r="QRB23" s="287"/>
      <c r="QRC23" s="289"/>
      <c r="QRD23" s="287"/>
      <c r="QRE23" s="287"/>
      <c r="QRF23" s="287"/>
      <c r="QRG23" s="288"/>
      <c r="QRH23" s="287"/>
      <c r="QRI23" s="287"/>
      <c r="QRJ23" s="290"/>
      <c r="QRK23" s="57"/>
      <c r="QRL23" s="58"/>
      <c r="QRM23" s="59"/>
      <c r="QRN23" s="59"/>
      <c r="QRO23" s="56"/>
      <c r="QRP23" s="58"/>
      <c r="QRQ23" s="56"/>
      <c r="QRR23" s="56"/>
      <c r="QRS23" s="287"/>
      <c r="QRT23" s="288"/>
      <c r="QRU23" s="287"/>
      <c r="QRV23" s="287"/>
      <c r="QRW23" s="287"/>
      <c r="QRX23" s="289"/>
      <c r="QRY23" s="287"/>
      <c r="QRZ23" s="287"/>
      <c r="QSA23" s="287"/>
      <c r="QSB23" s="288"/>
      <c r="QSC23" s="287"/>
      <c r="QSD23" s="287"/>
      <c r="QSE23" s="290"/>
      <c r="QSF23" s="57"/>
      <c r="QSG23" s="58"/>
      <c r="QSH23" s="59"/>
      <c r="QSI23" s="59"/>
      <c r="QSJ23" s="56"/>
      <c r="QSK23" s="58"/>
      <c r="QSL23" s="56"/>
      <c r="QSM23" s="56"/>
      <c r="QSN23" s="287"/>
      <c r="QSO23" s="288"/>
      <c r="QSP23" s="287"/>
      <c r="QSQ23" s="287"/>
      <c r="QSR23" s="287"/>
      <c r="QSS23" s="289"/>
      <c r="QST23" s="287"/>
      <c r="QSU23" s="287"/>
      <c r="QSV23" s="287"/>
      <c r="QSW23" s="288"/>
      <c r="QSX23" s="287"/>
      <c r="QSY23" s="287"/>
      <c r="QSZ23" s="290"/>
      <c r="QTA23" s="57"/>
      <c r="QTB23" s="58"/>
      <c r="QTC23" s="59"/>
      <c r="QTD23" s="59"/>
      <c r="QTE23" s="56"/>
      <c r="QTF23" s="58"/>
      <c r="QTG23" s="56"/>
      <c r="QTH23" s="56"/>
      <c r="QTI23" s="287"/>
      <c r="QTJ23" s="288"/>
      <c r="QTK23" s="287"/>
      <c r="QTL23" s="287"/>
      <c r="QTM23" s="287"/>
      <c r="QTN23" s="289"/>
      <c r="QTO23" s="287"/>
      <c r="QTP23" s="287"/>
      <c r="QTQ23" s="287"/>
      <c r="QTR23" s="288"/>
      <c r="QTS23" s="287"/>
      <c r="QTT23" s="287"/>
      <c r="QTU23" s="290"/>
      <c r="QTV23" s="57"/>
      <c r="QTW23" s="58"/>
      <c r="QTX23" s="59"/>
      <c r="QTY23" s="59"/>
      <c r="QTZ23" s="56"/>
      <c r="QUA23" s="58"/>
      <c r="QUB23" s="56"/>
      <c r="QUC23" s="56"/>
      <c r="QUD23" s="287"/>
      <c r="QUE23" s="288"/>
      <c r="QUF23" s="287"/>
      <c r="QUG23" s="287"/>
      <c r="QUH23" s="287"/>
      <c r="QUI23" s="289"/>
      <c r="QUJ23" s="287"/>
      <c r="QUK23" s="287"/>
      <c r="QUL23" s="287"/>
      <c r="QUM23" s="288"/>
      <c r="QUN23" s="287"/>
      <c r="QUO23" s="287"/>
      <c r="QUP23" s="290"/>
      <c r="QUQ23" s="57"/>
      <c r="QUR23" s="58"/>
      <c r="QUS23" s="59"/>
      <c r="QUT23" s="59"/>
      <c r="QUU23" s="56"/>
      <c r="QUV23" s="58"/>
      <c r="QUW23" s="56"/>
      <c r="QUX23" s="56"/>
      <c r="QUY23" s="287"/>
      <c r="QUZ23" s="288"/>
      <c r="QVA23" s="287"/>
      <c r="QVB23" s="287"/>
      <c r="QVC23" s="287"/>
      <c r="QVD23" s="289"/>
      <c r="QVE23" s="287"/>
      <c r="QVF23" s="287"/>
      <c r="QVG23" s="287"/>
      <c r="QVH23" s="288"/>
      <c r="QVI23" s="287"/>
      <c r="QVJ23" s="287"/>
      <c r="QVK23" s="290"/>
      <c r="QVL23" s="57"/>
      <c r="QVM23" s="58"/>
      <c r="QVN23" s="59"/>
      <c r="QVO23" s="59"/>
      <c r="QVP23" s="56"/>
      <c r="QVQ23" s="58"/>
      <c r="QVR23" s="56"/>
      <c r="QVS23" s="56"/>
      <c r="QVT23" s="287"/>
      <c r="QVU23" s="288"/>
      <c r="QVV23" s="287"/>
      <c r="QVW23" s="287"/>
      <c r="QVX23" s="287"/>
      <c r="QVY23" s="289"/>
      <c r="QVZ23" s="287"/>
      <c r="QWA23" s="287"/>
      <c r="QWB23" s="287"/>
      <c r="QWC23" s="288"/>
      <c r="QWD23" s="287"/>
      <c r="QWE23" s="287"/>
      <c r="QWF23" s="290"/>
      <c r="QWG23" s="57"/>
      <c r="QWH23" s="58"/>
      <c r="QWI23" s="59"/>
      <c r="QWJ23" s="59"/>
      <c r="QWK23" s="56"/>
      <c r="QWL23" s="58"/>
      <c r="QWM23" s="56"/>
      <c r="QWN23" s="56"/>
      <c r="QWO23" s="287"/>
      <c r="QWP23" s="288"/>
      <c r="QWQ23" s="287"/>
      <c r="QWR23" s="287"/>
      <c r="QWS23" s="287"/>
      <c r="QWT23" s="289"/>
      <c r="QWU23" s="287"/>
      <c r="QWV23" s="287"/>
      <c r="QWW23" s="287"/>
      <c r="QWX23" s="288"/>
      <c r="QWY23" s="287"/>
      <c r="QWZ23" s="287"/>
      <c r="QXA23" s="290"/>
      <c r="QXB23" s="57"/>
      <c r="QXC23" s="58"/>
      <c r="QXD23" s="59"/>
      <c r="QXE23" s="59"/>
      <c r="QXF23" s="56"/>
      <c r="QXG23" s="58"/>
      <c r="QXH23" s="56"/>
      <c r="QXI23" s="56"/>
      <c r="QXJ23" s="287"/>
      <c r="QXK23" s="288"/>
      <c r="QXL23" s="287"/>
      <c r="QXM23" s="287"/>
      <c r="QXN23" s="287"/>
      <c r="QXO23" s="289"/>
      <c r="QXP23" s="287"/>
      <c r="QXQ23" s="287"/>
      <c r="QXR23" s="287"/>
      <c r="QXS23" s="288"/>
      <c r="QXT23" s="287"/>
      <c r="QXU23" s="287"/>
      <c r="QXV23" s="290"/>
      <c r="QXW23" s="57"/>
      <c r="QXX23" s="58"/>
      <c r="QXY23" s="59"/>
      <c r="QXZ23" s="59"/>
      <c r="QYA23" s="56"/>
      <c r="QYB23" s="58"/>
      <c r="QYC23" s="56"/>
      <c r="QYD23" s="56"/>
      <c r="QYE23" s="287"/>
      <c r="QYF23" s="288"/>
      <c r="QYG23" s="287"/>
      <c r="QYH23" s="287"/>
      <c r="QYI23" s="287"/>
      <c r="QYJ23" s="289"/>
      <c r="QYK23" s="287"/>
      <c r="QYL23" s="287"/>
      <c r="QYM23" s="287"/>
      <c r="QYN23" s="288"/>
      <c r="QYO23" s="287"/>
      <c r="QYP23" s="287"/>
      <c r="QYQ23" s="290"/>
      <c r="QYR23" s="57"/>
      <c r="QYS23" s="58"/>
      <c r="QYT23" s="59"/>
      <c r="QYU23" s="59"/>
      <c r="QYV23" s="56"/>
      <c r="QYW23" s="58"/>
      <c r="QYX23" s="56"/>
      <c r="QYY23" s="56"/>
      <c r="QYZ23" s="287"/>
      <c r="QZA23" s="288"/>
      <c r="QZB23" s="287"/>
      <c r="QZC23" s="287"/>
      <c r="QZD23" s="287"/>
      <c r="QZE23" s="289"/>
      <c r="QZF23" s="287"/>
      <c r="QZG23" s="287"/>
      <c r="QZH23" s="287"/>
      <c r="QZI23" s="288"/>
      <c r="QZJ23" s="287"/>
      <c r="QZK23" s="287"/>
      <c r="QZL23" s="290"/>
      <c r="QZM23" s="57"/>
      <c r="QZN23" s="58"/>
      <c r="QZO23" s="59"/>
      <c r="QZP23" s="59"/>
      <c r="QZQ23" s="56"/>
      <c r="QZR23" s="58"/>
      <c r="QZS23" s="56"/>
      <c r="QZT23" s="56"/>
      <c r="QZU23" s="287"/>
      <c r="QZV23" s="288"/>
      <c r="QZW23" s="287"/>
      <c r="QZX23" s="287"/>
      <c r="QZY23" s="287"/>
      <c r="QZZ23" s="289"/>
      <c r="RAA23" s="287"/>
      <c r="RAB23" s="287"/>
      <c r="RAC23" s="287"/>
      <c r="RAD23" s="288"/>
      <c r="RAE23" s="287"/>
      <c r="RAF23" s="287"/>
      <c r="RAG23" s="290"/>
      <c r="RAH23" s="57"/>
      <c r="RAI23" s="58"/>
      <c r="RAJ23" s="59"/>
      <c r="RAK23" s="59"/>
      <c r="RAL23" s="56"/>
      <c r="RAM23" s="58"/>
      <c r="RAN23" s="56"/>
      <c r="RAO23" s="56"/>
      <c r="RAP23" s="287"/>
      <c r="RAQ23" s="288"/>
      <c r="RAR23" s="287"/>
      <c r="RAS23" s="287"/>
      <c r="RAT23" s="287"/>
      <c r="RAU23" s="289"/>
      <c r="RAV23" s="287"/>
      <c r="RAW23" s="287"/>
      <c r="RAX23" s="287"/>
      <c r="RAY23" s="288"/>
      <c r="RAZ23" s="287"/>
      <c r="RBA23" s="287"/>
      <c r="RBB23" s="290"/>
      <c r="RBC23" s="57"/>
      <c r="RBD23" s="58"/>
      <c r="RBE23" s="59"/>
      <c r="RBF23" s="59"/>
      <c r="RBG23" s="56"/>
      <c r="RBH23" s="58"/>
      <c r="RBI23" s="56"/>
      <c r="RBJ23" s="56"/>
      <c r="RBK23" s="287"/>
      <c r="RBL23" s="288"/>
      <c r="RBM23" s="287"/>
      <c r="RBN23" s="287"/>
      <c r="RBO23" s="287"/>
      <c r="RBP23" s="289"/>
      <c r="RBQ23" s="287"/>
      <c r="RBR23" s="287"/>
      <c r="RBS23" s="287"/>
      <c r="RBT23" s="288"/>
      <c r="RBU23" s="287"/>
      <c r="RBV23" s="287"/>
      <c r="RBW23" s="290"/>
      <c r="RBX23" s="57"/>
      <c r="RBY23" s="58"/>
      <c r="RBZ23" s="59"/>
      <c r="RCA23" s="59"/>
      <c r="RCB23" s="56"/>
      <c r="RCC23" s="58"/>
      <c r="RCD23" s="56"/>
      <c r="RCE23" s="56"/>
      <c r="RCF23" s="287"/>
      <c r="RCG23" s="288"/>
      <c r="RCH23" s="287"/>
      <c r="RCI23" s="287"/>
      <c r="RCJ23" s="287"/>
      <c r="RCK23" s="289"/>
      <c r="RCL23" s="287"/>
      <c r="RCM23" s="287"/>
      <c r="RCN23" s="287"/>
      <c r="RCO23" s="288"/>
      <c r="RCP23" s="287"/>
      <c r="RCQ23" s="287"/>
      <c r="RCR23" s="290"/>
      <c r="RCS23" s="57"/>
      <c r="RCT23" s="58"/>
      <c r="RCU23" s="59"/>
      <c r="RCV23" s="59"/>
      <c r="RCW23" s="56"/>
      <c r="RCX23" s="58"/>
      <c r="RCY23" s="56"/>
      <c r="RCZ23" s="56"/>
      <c r="RDA23" s="287"/>
      <c r="RDB23" s="288"/>
      <c r="RDC23" s="287"/>
      <c r="RDD23" s="287"/>
      <c r="RDE23" s="287"/>
      <c r="RDF23" s="289"/>
      <c r="RDG23" s="287"/>
      <c r="RDH23" s="287"/>
      <c r="RDI23" s="287"/>
      <c r="RDJ23" s="288"/>
      <c r="RDK23" s="287"/>
      <c r="RDL23" s="287"/>
      <c r="RDM23" s="290"/>
      <c r="RDN23" s="57"/>
      <c r="RDO23" s="58"/>
      <c r="RDP23" s="59"/>
      <c r="RDQ23" s="59"/>
      <c r="RDR23" s="56"/>
      <c r="RDS23" s="58"/>
      <c r="RDT23" s="56"/>
      <c r="RDU23" s="56"/>
      <c r="RDV23" s="287"/>
      <c r="RDW23" s="288"/>
      <c r="RDX23" s="287"/>
      <c r="RDY23" s="287"/>
      <c r="RDZ23" s="287"/>
      <c r="REA23" s="289"/>
      <c r="REB23" s="287"/>
      <c r="REC23" s="287"/>
      <c r="RED23" s="287"/>
      <c r="REE23" s="288"/>
      <c r="REF23" s="287"/>
      <c r="REG23" s="287"/>
      <c r="REH23" s="290"/>
      <c r="REI23" s="57"/>
      <c r="REJ23" s="58"/>
      <c r="REK23" s="59"/>
      <c r="REL23" s="59"/>
      <c r="REM23" s="56"/>
      <c r="REN23" s="58"/>
      <c r="REO23" s="56"/>
      <c r="REP23" s="56"/>
      <c r="REQ23" s="287"/>
      <c r="RER23" s="288"/>
      <c r="RES23" s="287"/>
      <c r="RET23" s="287"/>
      <c r="REU23" s="287"/>
      <c r="REV23" s="289"/>
      <c r="REW23" s="287"/>
      <c r="REX23" s="287"/>
      <c r="REY23" s="287"/>
      <c r="REZ23" s="288"/>
      <c r="RFA23" s="287"/>
      <c r="RFB23" s="287"/>
      <c r="RFC23" s="290"/>
      <c r="RFD23" s="57"/>
      <c r="RFE23" s="58"/>
      <c r="RFF23" s="59"/>
      <c r="RFG23" s="59"/>
      <c r="RFH23" s="56"/>
      <c r="RFI23" s="58"/>
      <c r="RFJ23" s="56"/>
      <c r="RFK23" s="56"/>
      <c r="RFL23" s="287"/>
      <c r="RFM23" s="288"/>
      <c r="RFN23" s="287"/>
      <c r="RFO23" s="287"/>
      <c r="RFP23" s="287"/>
      <c r="RFQ23" s="289"/>
      <c r="RFR23" s="287"/>
      <c r="RFS23" s="287"/>
      <c r="RFT23" s="287"/>
      <c r="RFU23" s="288"/>
      <c r="RFV23" s="287"/>
      <c r="RFW23" s="287"/>
      <c r="RFX23" s="290"/>
      <c r="RFY23" s="57"/>
      <c r="RFZ23" s="58"/>
      <c r="RGA23" s="59"/>
      <c r="RGB23" s="59"/>
      <c r="RGC23" s="56"/>
      <c r="RGD23" s="58"/>
      <c r="RGE23" s="56"/>
      <c r="RGF23" s="56"/>
      <c r="RGG23" s="287"/>
      <c r="RGH23" s="288"/>
      <c r="RGI23" s="287"/>
      <c r="RGJ23" s="287"/>
      <c r="RGK23" s="287"/>
      <c r="RGL23" s="289"/>
      <c r="RGM23" s="287"/>
      <c r="RGN23" s="287"/>
      <c r="RGO23" s="287"/>
      <c r="RGP23" s="288"/>
      <c r="RGQ23" s="287"/>
      <c r="RGR23" s="287"/>
      <c r="RGS23" s="290"/>
      <c r="RGT23" s="57"/>
      <c r="RGU23" s="58"/>
      <c r="RGV23" s="59"/>
      <c r="RGW23" s="59"/>
      <c r="RGX23" s="56"/>
      <c r="RGY23" s="58"/>
      <c r="RGZ23" s="56"/>
      <c r="RHA23" s="56"/>
      <c r="RHB23" s="287"/>
      <c r="RHC23" s="288"/>
      <c r="RHD23" s="287"/>
      <c r="RHE23" s="287"/>
      <c r="RHF23" s="287"/>
      <c r="RHG23" s="289"/>
      <c r="RHH23" s="287"/>
      <c r="RHI23" s="287"/>
      <c r="RHJ23" s="287"/>
      <c r="RHK23" s="288"/>
      <c r="RHL23" s="287"/>
      <c r="RHM23" s="287"/>
      <c r="RHN23" s="290"/>
      <c r="RHO23" s="57"/>
      <c r="RHP23" s="58"/>
      <c r="RHQ23" s="59"/>
      <c r="RHR23" s="59"/>
      <c r="RHS23" s="56"/>
      <c r="RHT23" s="58"/>
      <c r="RHU23" s="56"/>
      <c r="RHV23" s="56"/>
      <c r="RHW23" s="287"/>
      <c r="RHX23" s="288"/>
      <c r="RHY23" s="287"/>
      <c r="RHZ23" s="287"/>
      <c r="RIA23" s="287"/>
      <c r="RIB23" s="289"/>
      <c r="RIC23" s="287"/>
      <c r="RID23" s="287"/>
      <c r="RIE23" s="287"/>
      <c r="RIF23" s="288"/>
      <c r="RIG23" s="287"/>
      <c r="RIH23" s="287"/>
      <c r="RII23" s="290"/>
      <c r="RIJ23" s="57"/>
      <c r="RIK23" s="58"/>
      <c r="RIL23" s="59"/>
      <c r="RIM23" s="59"/>
      <c r="RIN23" s="56"/>
      <c r="RIO23" s="58"/>
      <c r="RIP23" s="56"/>
      <c r="RIQ23" s="56"/>
      <c r="RIR23" s="287"/>
      <c r="RIS23" s="288"/>
      <c r="RIT23" s="287"/>
      <c r="RIU23" s="287"/>
      <c r="RIV23" s="287"/>
      <c r="RIW23" s="289"/>
      <c r="RIX23" s="287"/>
      <c r="RIY23" s="287"/>
      <c r="RIZ23" s="287"/>
      <c r="RJA23" s="288"/>
      <c r="RJB23" s="287"/>
      <c r="RJC23" s="287"/>
      <c r="RJD23" s="290"/>
      <c r="RJE23" s="57"/>
      <c r="RJF23" s="58"/>
      <c r="RJG23" s="59"/>
      <c r="RJH23" s="59"/>
      <c r="RJI23" s="56"/>
      <c r="RJJ23" s="58"/>
      <c r="RJK23" s="56"/>
      <c r="RJL23" s="56"/>
      <c r="RJM23" s="287"/>
      <c r="RJN23" s="288"/>
      <c r="RJO23" s="287"/>
      <c r="RJP23" s="287"/>
      <c r="RJQ23" s="287"/>
      <c r="RJR23" s="289"/>
      <c r="RJS23" s="287"/>
      <c r="RJT23" s="287"/>
      <c r="RJU23" s="287"/>
      <c r="RJV23" s="288"/>
      <c r="RJW23" s="287"/>
      <c r="RJX23" s="287"/>
      <c r="RJY23" s="290"/>
      <c r="RJZ23" s="57"/>
      <c r="RKA23" s="58"/>
      <c r="RKB23" s="59"/>
      <c r="RKC23" s="59"/>
      <c r="RKD23" s="56"/>
      <c r="RKE23" s="58"/>
      <c r="RKF23" s="56"/>
      <c r="RKG23" s="56"/>
      <c r="RKH23" s="287"/>
      <c r="RKI23" s="288"/>
      <c r="RKJ23" s="287"/>
      <c r="RKK23" s="287"/>
      <c r="RKL23" s="287"/>
      <c r="RKM23" s="289"/>
      <c r="RKN23" s="287"/>
      <c r="RKO23" s="287"/>
      <c r="RKP23" s="287"/>
      <c r="RKQ23" s="288"/>
      <c r="RKR23" s="287"/>
      <c r="RKS23" s="287"/>
      <c r="RKT23" s="290"/>
      <c r="RKU23" s="57"/>
      <c r="RKV23" s="58"/>
      <c r="RKW23" s="59"/>
      <c r="RKX23" s="59"/>
      <c r="RKY23" s="56"/>
      <c r="RKZ23" s="58"/>
      <c r="RLA23" s="56"/>
      <c r="RLB23" s="56"/>
      <c r="RLC23" s="287"/>
      <c r="RLD23" s="288"/>
      <c r="RLE23" s="287"/>
      <c r="RLF23" s="287"/>
      <c r="RLG23" s="287"/>
      <c r="RLH23" s="289"/>
      <c r="RLI23" s="287"/>
      <c r="RLJ23" s="287"/>
      <c r="RLK23" s="287"/>
      <c r="RLL23" s="288"/>
      <c r="RLM23" s="287"/>
      <c r="RLN23" s="287"/>
      <c r="RLO23" s="290"/>
      <c r="RLP23" s="57"/>
      <c r="RLQ23" s="58"/>
      <c r="RLR23" s="59"/>
      <c r="RLS23" s="59"/>
      <c r="RLT23" s="56"/>
      <c r="RLU23" s="58"/>
      <c r="RLV23" s="56"/>
      <c r="RLW23" s="56"/>
      <c r="RLX23" s="287"/>
      <c r="RLY23" s="288"/>
      <c r="RLZ23" s="287"/>
      <c r="RMA23" s="287"/>
      <c r="RMB23" s="287"/>
      <c r="RMC23" s="289"/>
      <c r="RMD23" s="287"/>
      <c r="RME23" s="287"/>
      <c r="RMF23" s="287"/>
      <c r="RMG23" s="288"/>
      <c r="RMH23" s="287"/>
      <c r="RMI23" s="287"/>
      <c r="RMJ23" s="290"/>
      <c r="RMK23" s="57"/>
      <c r="RML23" s="58"/>
      <c r="RMM23" s="59"/>
      <c r="RMN23" s="59"/>
      <c r="RMO23" s="56"/>
      <c r="RMP23" s="58"/>
      <c r="RMQ23" s="56"/>
      <c r="RMR23" s="56"/>
      <c r="RMS23" s="287"/>
      <c r="RMT23" s="288"/>
      <c r="RMU23" s="287"/>
      <c r="RMV23" s="287"/>
      <c r="RMW23" s="287"/>
      <c r="RMX23" s="289"/>
      <c r="RMY23" s="287"/>
      <c r="RMZ23" s="287"/>
      <c r="RNA23" s="287"/>
      <c r="RNB23" s="288"/>
      <c r="RNC23" s="287"/>
      <c r="RND23" s="287"/>
      <c r="RNE23" s="290"/>
      <c r="RNF23" s="57"/>
      <c r="RNG23" s="58"/>
      <c r="RNH23" s="59"/>
      <c r="RNI23" s="59"/>
      <c r="RNJ23" s="56"/>
      <c r="RNK23" s="58"/>
      <c r="RNL23" s="56"/>
      <c r="RNM23" s="56"/>
      <c r="RNN23" s="287"/>
      <c r="RNO23" s="288"/>
      <c r="RNP23" s="287"/>
      <c r="RNQ23" s="287"/>
      <c r="RNR23" s="287"/>
      <c r="RNS23" s="289"/>
      <c r="RNT23" s="287"/>
      <c r="RNU23" s="287"/>
      <c r="RNV23" s="287"/>
      <c r="RNW23" s="288"/>
      <c r="RNX23" s="287"/>
      <c r="RNY23" s="287"/>
      <c r="RNZ23" s="290"/>
      <c r="ROA23" s="57"/>
      <c r="ROB23" s="58"/>
      <c r="ROC23" s="59"/>
      <c r="ROD23" s="59"/>
      <c r="ROE23" s="56"/>
      <c r="ROF23" s="58"/>
      <c r="ROG23" s="56"/>
      <c r="ROH23" s="56"/>
      <c r="ROI23" s="287"/>
      <c r="ROJ23" s="288"/>
      <c r="ROK23" s="287"/>
      <c r="ROL23" s="287"/>
      <c r="ROM23" s="287"/>
      <c r="RON23" s="289"/>
      <c r="ROO23" s="287"/>
      <c r="ROP23" s="287"/>
      <c r="ROQ23" s="287"/>
      <c r="ROR23" s="288"/>
      <c r="ROS23" s="287"/>
      <c r="ROT23" s="287"/>
      <c r="ROU23" s="290"/>
      <c r="ROV23" s="57"/>
      <c r="ROW23" s="58"/>
      <c r="ROX23" s="59"/>
      <c r="ROY23" s="59"/>
      <c r="ROZ23" s="56"/>
      <c r="RPA23" s="58"/>
      <c r="RPB23" s="56"/>
      <c r="RPC23" s="56"/>
      <c r="RPD23" s="287"/>
      <c r="RPE23" s="288"/>
      <c r="RPF23" s="287"/>
      <c r="RPG23" s="287"/>
      <c r="RPH23" s="287"/>
      <c r="RPI23" s="289"/>
      <c r="RPJ23" s="287"/>
      <c r="RPK23" s="287"/>
      <c r="RPL23" s="287"/>
      <c r="RPM23" s="288"/>
      <c r="RPN23" s="287"/>
      <c r="RPO23" s="287"/>
      <c r="RPP23" s="290"/>
      <c r="RPQ23" s="57"/>
      <c r="RPR23" s="58"/>
      <c r="RPS23" s="59"/>
      <c r="RPT23" s="59"/>
      <c r="RPU23" s="56"/>
      <c r="RPV23" s="58"/>
      <c r="RPW23" s="56"/>
      <c r="RPX23" s="56"/>
      <c r="RPY23" s="287"/>
      <c r="RPZ23" s="288"/>
      <c r="RQA23" s="287"/>
      <c r="RQB23" s="287"/>
      <c r="RQC23" s="287"/>
      <c r="RQD23" s="289"/>
      <c r="RQE23" s="287"/>
      <c r="RQF23" s="287"/>
      <c r="RQG23" s="287"/>
      <c r="RQH23" s="288"/>
      <c r="RQI23" s="287"/>
      <c r="RQJ23" s="287"/>
      <c r="RQK23" s="290"/>
      <c r="RQL23" s="57"/>
      <c r="RQM23" s="58"/>
      <c r="RQN23" s="59"/>
      <c r="RQO23" s="59"/>
      <c r="RQP23" s="56"/>
      <c r="RQQ23" s="58"/>
      <c r="RQR23" s="56"/>
      <c r="RQS23" s="56"/>
      <c r="RQT23" s="287"/>
      <c r="RQU23" s="288"/>
      <c r="RQV23" s="287"/>
      <c r="RQW23" s="287"/>
      <c r="RQX23" s="287"/>
      <c r="RQY23" s="289"/>
      <c r="RQZ23" s="287"/>
      <c r="RRA23" s="287"/>
      <c r="RRB23" s="287"/>
      <c r="RRC23" s="288"/>
      <c r="RRD23" s="287"/>
      <c r="RRE23" s="287"/>
      <c r="RRF23" s="290"/>
      <c r="RRG23" s="57"/>
      <c r="RRH23" s="58"/>
      <c r="RRI23" s="59"/>
      <c r="RRJ23" s="59"/>
      <c r="RRK23" s="56"/>
      <c r="RRL23" s="58"/>
      <c r="RRM23" s="56"/>
      <c r="RRN23" s="56"/>
      <c r="RRO23" s="287"/>
      <c r="RRP23" s="288"/>
      <c r="RRQ23" s="287"/>
      <c r="RRR23" s="287"/>
      <c r="RRS23" s="287"/>
      <c r="RRT23" s="289"/>
      <c r="RRU23" s="287"/>
      <c r="RRV23" s="287"/>
      <c r="RRW23" s="287"/>
      <c r="RRX23" s="288"/>
      <c r="RRY23" s="287"/>
      <c r="RRZ23" s="287"/>
      <c r="RSA23" s="290"/>
      <c r="RSB23" s="57"/>
      <c r="RSC23" s="58"/>
      <c r="RSD23" s="59"/>
      <c r="RSE23" s="59"/>
      <c r="RSF23" s="56"/>
      <c r="RSG23" s="58"/>
      <c r="RSH23" s="56"/>
      <c r="RSI23" s="56"/>
      <c r="RSJ23" s="287"/>
      <c r="RSK23" s="288"/>
      <c r="RSL23" s="287"/>
      <c r="RSM23" s="287"/>
      <c r="RSN23" s="287"/>
      <c r="RSO23" s="289"/>
      <c r="RSP23" s="287"/>
      <c r="RSQ23" s="287"/>
      <c r="RSR23" s="287"/>
      <c r="RSS23" s="288"/>
      <c r="RST23" s="287"/>
      <c r="RSU23" s="287"/>
      <c r="RSV23" s="290"/>
      <c r="RSW23" s="57"/>
      <c r="RSX23" s="58"/>
      <c r="RSY23" s="59"/>
      <c r="RSZ23" s="59"/>
      <c r="RTA23" s="56"/>
      <c r="RTB23" s="58"/>
      <c r="RTC23" s="56"/>
      <c r="RTD23" s="56"/>
      <c r="RTE23" s="287"/>
      <c r="RTF23" s="288"/>
      <c r="RTG23" s="287"/>
      <c r="RTH23" s="287"/>
      <c r="RTI23" s="287"/>
      <c r="RTJ23" s="289"/>
      <c r="RTK23" s="287"/>
      <c r="RTL23" s="287"/>
      <c r="RTM23" s="287"/>
      <c r="RTN23" s="288"/>
      <c r="RTO23" s="287"/>
      <c r="RTP23" s="287"/>
      <c r="RTQ23" s="290"/>
      <c r="RTR23" s="57"/>
      <c r="RTS23" s="58"/>
      <c r="RTT23" s="59"/>
      <c r="RTU23" s="59"/>
      <c r="RTV23" s="56"/>
      <c r="RTW23" s="58"/>
      <c r="RTX23" s="56"/>
      <c r="RTY23" s="56"/>
      <c r="RTZ23" s="287"/>
      <c r="RUA23" s="288"/>
      <c r="RUB23" s="287"/>
      <c r="RUC23" s="287"/>
      <c r="RUD23" s="287"/>
      <c r="RUE23" s="289"/>
      <c r="RUF23" s="287"/>
      <c r="RUG23" s="287"/>
      <c r="RUH23" s="287"/>
      <c r="RUI23" s="288"/>
      <c r="RUJ23" s="287"/>
      <c r="RUK23" s="287"/>
      <c r="RUL23" s="290"/>
      <c r="RUM23" s="57"/>
      <c r="RUN23" s="58"/>
      <c r="RUO23" s="59"/>
      <c r="RUP23" s="59"/>
      <c r="RUQ23" s="56"/>
      <c r="RUR23" s="58"/>
      <c r="RUS23" s="56"/>
      <c r="RUT23" s="56"/>
      <c r="RUU23" s="287"/>
      <c r="RUV23" s="288"/>
      <c r="RUW23" s="287"/>
      <c r="RUX23" s="287"/>
      <c r="RUY23" s="287"/>
      <c r="RUZ23" s="289"/>
      <c r="RVA23" s="287"/>
      <c r="RVB23" s="287"/>
      <c r="RVC23" s="287"/>
      <c r="RVD23" s="288"/>
      <c r="RVE23" s="287"/>
      <c r="RVF23" s="287"/>
      <c r="RVG23" s="290"/>
      <c r="RVH23" s="57"/>
      <c r="RVI23" s="58"/>
      <c r="RVJ23" s="59"/>
      <c r="RVK23" s="59"/>
      <c r="RVL23" s="56"/>
      <c r="RVM23" s="58"/>
      <c r="RVN23" s="56"/>
      <c r="RVO23" s="56"/>
      <c r="RVP23" s="287"/>
      <c r="RVQ23" s="288"/>
      <c r="RVR23" s="287"/>
      <c r="RVS23" s="287"/>
      <c r="RVT23" s="287"/>
      <c r="RVU23" s="289"/>
      <c r="RVV23" s="287"/>
      <c r="RVW23" s="287"/>
      <c r="RVX23" s="287"/>
      <c r="RVY23" s="288"/>
      <c r="RVZ23" s="287"/>
      <c r="RWA23" s="287"/>
      <c r="RWB23" s="290"/>
      <c r="RWC23" s="57"/>
      <c r="RWD23" s="58"/>
      <c r="RWE23" s="59"/>
      <c r="RWF23" s="59"/>
      <c r="RWG23" s="56"/>
      <c r="RWH23" s="58"/>
      <c r="RWI23" s="56"/>
      <c r="RWJ23" s="56"/>
      <c r="RWK23" s="287"/>
      <c r="RWL23" s="288"/>
      <c r="RWM23" s="287"/>
      <c r="RWN23" s="287"/>
      <c r="RWO23" s="287"/>
      <c r="RWP23" s="289"/>
      <c r="RWQ23" s="287"/>
      <c r="RWR23" s="287"/>
      <c r="RWS23" s="287"/>
      <c r="RWT23" s="288"/>
      <c r="RWU23" s="287"/>
      <c r="RWV23" s="287"/>
      <c r="RWW23" s="290"/>
      <c r="RWX23" s="57"/>
      <c r="RWY23" s="58"/>
      <c r="RWZ23" s="59"/>
      <c r="RXA23" s="59"/>
      <c r="RXB23" s="56"/>
      <c r="RXC23" s="58"/>
      <c r="RXD23" s="56"/>
      <c r="RXE23" s="56"/>
      <c r="RXF23" s="287"/>
      <c r="RXG23" s="288"/>
      <c r="RXH23" s="287"/>
      <c r="RXI23" s="287"/>
      <c r="RXJ23" s="287"/>
      <c r="RXK23" s="289"/>
      <c r="RXL23" s="287"/>
      <c r="RXM23" s="287"/>
      <c r="RXN23" s="287"/>
      <c r="RXO23" s="288"/>
      <c r="RXP23" s="287"/>
      <c r="RXQ23" s="287"/>
      <c r="RXR23" s="290"/>
      <c r="RXS23" s="57"/>
      <c r="RXT23" s="58"/>
      <c r="RXU23" s="59"/>
      <c r="RXV23" s="59"/>
      <c r="RXW23" s="56"/>
      <c r="RXX23" s="58"/>
      <c r="RXY23" s="56"/>
      <c r="RXZ23" s="56"/>
      <c r="RYA23" s="287"/>
      <c r="RYB23" s="288"/>
      <c r="RYC23" s="287"/>
      <c r="RYD23" s="287"/>
      <c r="RYE23" s="287"/>
      <c r="RYF23" s="289"/>
      <c r="RYG23" s="287"/>
      <c r="RYH23" s="287"/>
      <c r="RYI23" s="287"/>
      <c r="RYJ23" s="288"/>
      <c r="RYK23" s="287"/>
      <c r="RYL23" s="287"/>
      <c r="RYM23" s="290"/>
      <c r="RYN23" s="57"/>
      <c r="RYO23" s="58"/>
      <c r="RYP23" s="59"/>
      <c r="RYQ23" s="59"/>
      <c r="RYR23" s="56"/>
      <c r="RYS23" s="58"/>
      <c r="RYT23" s="56"/>
      <c r="RYU23" s="56"/>
      <c r="RYV23" s="287"/>
      <c r="RYW23" s="288"/>
      <c r="RYX23" s="287"/>
      <c r="RYY23" s="287"/>
      <c r="RYZ23" s="287"/>
      <c r="RZA23" s="289"/>
      <c r="RZB23" s="287"/>
      <c r="RZC23" s="287"/>
      <c r="RZD23" s="287"/>
      <c r="RZE23" s="288"/>
      <c r="RZF23" s="287"/>
      <c r="RZG23" s="287"/>
      <c r="RZH23" s="290"/>
      <c r="RZI23" s="57"/>
      <c r="RZJ23" s="58"/>
      <c r="RZK23" s="59"/>
      <c r="RZL23" s="59"/>
      <c r="RZM23" s="56"/>
      <c r="RZN23" s="58"/>
      <c r="RZO23" s="56"/>
      <c r="RZP23" s="56"/>
      <c r="RZQ23" s="287"/>
      <c r="RZR23" s="288"/>
      <c r="RZS23" s="287"/>
      <c r="RZT23" s="287"/>
      <c r="RZU23" s="287"/>
      <c r="RZV23" s="289"/>
      <c r="RZW23" s="287"/>
      <c r="RZX23" s="287"/>
      <c r="RZY23" s="287"/>
      <c r="RZZ23" s="288"/>
      <c r="SAA23" s="287"/>
      <c r="SAB23" s="287"/>
      <c r="SAC23" s="290"/>
      <c r="SAD23" s="57"/>
      <c r="SAE23" s="58"/>
      <c r="SAF23" s="59"/>
      <c r="SAG23" s="59"/>
      <c r="SAH23" s="56"/>
      <c r="SAI23" s="58"/>
      <c r="SAJ23" s="56"/>
      <c r="SAK23" s="56"/>
      <c r="SAL23" s="287"/>
      <c r="SAM23" s="288"/>
      <c r="SAN23" s="287"/>
      <c r="SAO23" s="287"/>
      <c r="SAP23" s="287"/>
      <c r="SAQ23" s="289"/>
      <c r="SAR23" s="287"/>
      <c r="SAS23" s="287"/>
      <c r="SAT23" s="287"/>
      <c r="SAU23" s="288"/>
      <c r="SAV23" s="287"/>
      <c r="SAW23" s="287"/>
      <c r="SAX23" s="290"/>
      <c r="SAY23" s="57"/>
      <c r="SAZ23" s="58"/>
      <c r="SBA23" s="59"/>
      <c r="SBB23" s="59"/>
      <c r="SBC23" s="56"/>
      <c r="SBD23" s="58"/>
      <c r="SBE23" s="56"/>
      <c r="SBF23" s="56"/>
      <c r="SBG23" s="287"/>
      <c r="SBH23" s="288"/>
      <c r="SBI23" s="287"/>
      <c r="SBJ23" s="287"/>
      <c r="SBK23" s="287"/>
      <c r="SBL23" s="289"/>
      <c r="SBM23" s="287"/>
      <c r="SBN23" s="287"/>
      <c r="SBO23" s="287"/>
      <c r="SBP23" s="288"/>
      <c r="SBQ23" s="287"/>
      <c r="SBR23" s="287"/>
      <c r="SBS23" s="290"/>
      <c r="SBT23" s="57"/>
      <c r="SBU23" s="58"/>
      <c r="SBV23" s="59"/>
      <c r="SBW23" s="59"/>
      <c r="SBX23" s="56"/>
      <c r="SBY23" s="58"/>
      <c r="SBZ23" s="56"/>
      <c r="SCA23" s="56"/>
      <c r="SCB23" s="287"/>
      <c r="SCC23" s="288"/>
      <c r="SCD23" s="287"/>
      <c r="SCE23" s="287"/>
      <c r="SCF23" s="287"/>
      <c r="SCG23" s="289"/>
      <c r="SCH23" s="287"/>
      <c r="SCI23" s="287"/>
      <c r="SCJ23" s="287"/>
      <c r="SCK23" s="288"/>
      <c r="SCL23" s="287"/>
      <c r="SCM23" s="287"/>
      <c r="SCN23" s="290"/>
      <c r="SCO23" s="57"/>
      <c r="SCP23" s="58"/>
      <c r="SCQ23" s="59"/>
      <c r="SCR23" s="59"/>
      <c r="SCS23" s="56"/>
      <c r="SCT23" s="58"/>
      <c r="SCU23" s="56"/>
      <c r="SCV23" s="56"/>
      <c r="SCW23" s="287"/>
      <c r="SCX23" s="288"/>
      <c r="SCY23" s="287"/>
      <c r="SCZ23" s="287"/>
      <c r="SDA23" s="287"/>
      <c r="SDB23" s="289"/>
      <c r="SDC23" s="287"/>
      <c r="SDD23" s="287"/>
      <c r="SDE23" s="287"/>
      <c r="SDF23" s="288"/>
      <c r="SDG23" s="287"/>
      <c r="SDH23" s="287"/>
      <c r="SDI23" s="290"/>
      <c r="SDJ23" s="57"/>
      <c r="SDK23" s="58"/>
      <c r="SDL23" s="59"/>
      <c r="SDM23" s="59"/>
      <c r="SDN23" s="56"/>
      <c r="SDO23" s="58"/>
      <c r="SDP23" s="56"/>
      <c r="SDQ23" s="56"/>
      <c r="SDR23" s="287"/>
      <c r="SDS23" s="288"/>
      <c r="SDT23" s="287"/>
      <c r="SDU23" s="287"/>
      <c r="SDV23" s="287"/>
      <c r="SDW23" s="289"/>
      <c r="SDX23" s="287"/>
      <c r="SDY23" s="287"/>
      <c r="SDZ23" s="287"/>
      <c r="SEA23" s="288"/>
      <c r="SEB23" s="287"/>
      <c r="SEC23" s="287"/>
      <c r="SED23" s="290"/>
      <c r="SEE23" s="57"/>
      <c r="SEF23" s="58"/>
      <c r="SEG23" s="59"/>
      <c r="SEH23" s="59"/>
      <c r="SEI23" s="56"/>
      <c r="SEJ23" s="58"/>
      <c r="SEK23" s="56"/>
      <c r="SEL23" s="56"/>
      <c r="SEM23" s="287"/>
      <c r="SEN23" s="288"/>
      <c r="SEO23" s="287"/>
      <c r="SEP23" s="287"/>
      <c r="SEQ23" s="287"/>
      <c r="SER23" s="289"/>
      <c r="SES23" s="287"/>
      <c r="SET23" s="287"/>
      <c r="SEU23" s="287"/>
      <c r="SEV23" s="288"/>
      <c r="SEW23" s="287"/>
      <c r="SEX23" s="287"/>
      <c r="SEY23" s="290"/>
      <c r="SEZ23" s="57"/>
      <c r="SFA23" s="58"/>
      <c r="SFB23" s="59"/>
      <c r="SFC23" s="59"/>
      <c r="SFD23" s="56"/>
      <c r="SFE23" s="58"/>
      <c r="SFF23" s="56"/>
      <c r="SFG23" s="56"/>
      <c r="SFH23" s="287"/>
      <c r="SFI23" s="288"/>
      <c r="SFJ23" s="287"/>
      <c r="SFK23" s="287"/>
      <c r="SFL23" s="287"/>
      <c r="SFM23" s="289"/>
      <c r="SFN23" s="287"/>
      <c r="SFO23" s="287"/>
      <c r="SFP23" s="287"/>
      <c r="SFQ23" s="288"/>
      <c r="SFR23" s="287"/>
      <c r="SFS23" s="287"/>
      <c r="SFT23" s="290"/>
      <c r="SFU23" s="57"/>
      <c r="SFV23" s="58"/>
      <c r="SFW23" s="59"/>
      <c r="SFX23" s="59"/>
      <c r="SFY23" s="56"/>
      <c r="SFZ23" s="58"/>
      <c r="SGA23" s="56"/>
      <c r="SGB23" s="56"/>
      <c r="SGC23" s="287"/>
      <c r="SGD23" s="288"/>
      <c r="SGE23" s="287"/>
      <c r="SGF23" s="287"/>
      <c r="SGG23" s="287"/>
      <c r="SGH23" s="289"/>
      <c r="SGI23" s="287"/>
      <c r="SGJ23" s="287"/>
      <c r="SGK23" s="287"/>
      <c r="SGL23" s="288"/>
      <c r="SGM23" s="287"/>
      <c r="SGN23" s="287"/>
      <c r="SGO23" s="290"/>
      <c r="SGP23" s="57"/>
      <c r="SGQ23" s="58"/>
      <c r="SGR23" s="59"/>
      <c r="SGS23" s="59"/>
      <c r="SGT23" s="56"/>
      <c r="SGU23" s="58"/>
      <c r="SGV23" s="56"/>
      <c r="SGW23" s="56"/>
      <c r="SGX23" s="287"/>
      <c r="SGY23" s="288"/>
      <c r="SGZ23" s="287"/>
      <c r="SHA23" s="287"/>
      <c r="SHB23" s="287"/>
      <c r="SHC23" s="289"/>
      <c r="SHD23" s="287"/>
      <c r="SHE23" s="287"/>
      <c r="SHF23" s="287"/>
      <c r="SHG23" s="288"/>
      <c r="SHH23" s="287"/>
      <c r="SHI23" s="287"/>
      <c r="SHJ23" s="290"/>
      <c r="SHK23" s="57"/>
      <c r="SHL23" s="58"/>
      <c r="SHM23" s="59"/>
      <c r="SHN23" s="59"/>
      <c r="SHO23" s="56"/>
      <c r="SHP23" s="58"/>
      <c r="SHQ23" s="56"/>
      <c r="SHR23" s="56"/>
      <c r="SHS23" s="287"/>
      <c r="SHT23" s="288"/>
      <c r="SHU23" s="287"/>
      <c r="SHV23" s="287"/>
      <c r="SHW23" s="287"/>
      <c r="SHX23" s="289"/>
      <c r="SHY23" s="287"/>
      <c r="SHZ23" s="287"/>
      <c r="SIA23" s="287"/>
      <c r="SIB23" s="288"/>
      <c r="SIC23" s="287"/>
      <c r="SID23" s="287"/>
      <c r="SIE23" s="290"/>
      <c r="SIF23" s="57"/>
      <c r="SIG23" s="58"/>
      <c r="SIH23" s="59"/>
      <c r="SII23" s="59"/>
      <c r="SIJ23" s="56"/>
      <c r="SIK23" s="58"/>
      <c r="SIL23" s="56"/>
      <c r="SIM23" s="56"/>
      <c r="SIN23" s="287"/>
      <c r="SIO23" s="288"/>
      <c r="SIP23" s="287"/>
      <c r="SIQ23" s="287"/>
      <c r="SIR23" s="287"/>
      <c r="SIS23" s="289"/>
      <c r="SIT23" s="287"/>
      <c r="SIU23" s="287"/>
      <c r="SIV23" s="287"/>
      <c r="SIW23" s="288"/>
      <c r="SIX23" s="287"/>
      <c r="SIY23" s="287"/>
      <c r="SIZ23" s="290"/>
      <c r="SJA23" s="57"/>
      <c r="SJB23" s="58"/>
      <c r="SJC23" s="59"/>
      <c r="SJD23" s="59"/>
      <c r="SJE23" s="56"/>
      <c r="SJF23" s="58"/>
      <c r="SJG23" s="56"/>
      <c r="SJH23" s="56"/>
      <c r="SJI23" s="287"/>
      <c r="SJJ23" s="288"/>
      <c r="SJK23" s="287"/>
      <c r="SJL23" s="287"/>
      <c r="SJM23" s="287"/>
      <c r="SJN23" s="289"/>
      <c r="SJO23" s="287"/>
      <c r="SJP23" s="287"/>
      <c r="SJQ23" s="287"/>
      <c r="SJR23" s="288"/>
      <c r="SJS23" s="287"/>
      <c r="SJT23" s="287"/>
      <c r="SJU23" s="290"/>
      <c r="SJV23" s="57"/>
      <c r="SJW23" s="58"/>
      <c r="SJX23" s="59"/>
      <c r="SJY23" s="59"/>
      <c r="SJZ23" s="56"/>
      <c r="SKA23" s="58"/>
      <c r="SKB23" s="56"/>
      <c r="SKC23" s="56"/>
      <c r="SKD23" s="287"/>
      <c r="SKE23" s="288"/>
      <c r="SKF23" s="287"/>
      <c r="SKG23" s="287"/>
      <c r="SKH23" s="287"/>
      <c r="SKI23" s="289"/>
      <c r="SKJ23" s="287"/>
      <c r="SKK23" s="287"/>
      <c r="SKL23" s="287"/>
      <c r="SKM23" s="288"/>
      <c r="SKN23" s="287"/>
      <c r="SKO23" s="287"/>
      <c r="SKP23" s="290"/>
      <c r="SKQ23" s="57"/>
      <c r="SKR23" s="58"/>
      <c r="SKS23" s="59"/>
      <c r="SKT23" s="59"/>
      <c r="SKU23" s="56"/>
      <c r="SKV23" s="58"/>
      <c r="SKW23" s="56"/>
      <c r="SKX23" s="56"/>
      <c r="SKY23" s="287"/>
      <c r="SKZ23" s="288"/>
      <c r="SLA23" s="287"/>
      <c r="SLB23" s="287"/>
      <c r="SLC23" s="287"/>
      <c r="SLD23" s="289"/>
      <c r="SLE23" s="287"/>
      <c r="SLF23" s="287"/>
      <c r="SLG23" s="287"/>
      <c r="SLH23" s="288"/>
      <c r="SLI23" s="287"/>
      <c r="SLJ23" s="287"/>
      <c r="SLK23" s="290"/>
      <c r="SLL23" s="57"/>
      <c r="SLM23" s="58"/>
      <c r="SLN23" s="59"/>
      <c r="SLO23" s="59"/>
      <c r="SLP23" s="56"/>
      <c r="SLQ23" s="58"/>
      <c r="SLR23" s="56"/>
      <c r="SLS23" s="56"/>
      <c r="SLT23" s="287"/>
      <c r="SLU23" s="288"/>
      <c r="SLV23" s="287"/>
      <c r="SLW23" s="287"/>
      <c r="SLX23" s="287"/>
      <c r="SLY23" s="289"/>
      <c r="SLZ23" s="287"/>
      <c r="SMA23" s="287"/>
      <c r="SMB23" s="287"/>
      <c r="SMC23" s="288"/>
      <c r="SMD23" s="287"/>
      <c r="SME23" s="287"/>
      <c r="SMF23" s="290"/>
      <c r="SMG23" s="57"/>
      <c r="SMH23" s="58"/>
      <c r="SMI23" s="59"/>
      <c r="SMJ23" s="59"/>
      <c r="SMK23" s="56"/>
      <c r="SML23" s="58"/>
      <c r="SMM23" s="56"/>
      <c r="SMN23" s="56"/>
      <c r="SMO23" s="287"/>
      <c r="SMP23" s="288"/>
      <c r="SMQ23" s="287"/>
      <c r="SMR23" s="287"/>
      <c r="SMS23" s="287"/>
      <c r="SMT23" s="289"/>
      <c r="SMU23" s="287"/>
      <c r="SMV23" s="287"/>
      <c r="SMW23" s="287"/>
      <c r="SMX23" s="288"/>
      <c r="SMY23" s="287"/>
      <c r="SMZ23" s="287"/>
      <c r="SNA23" s="290"/>
      <c r="SNB23" s="57"/>
      <c r="SNC23" s="58"/>
      <c r="SND23" s="59"/>
      <c r="SNE23" s="59"/>
      <c r="SNF23" s="56"/>
      <c r="SNG23" s="58"/>
      <c r="SNH23" s="56"/>
      <c r="SNI23" s="56"/>
      <c r="SNJ23" s="287"/>
      <c r="SNK23" s="288"/>
      <c r="SNL23" s="287"/>
      <c r="SNM23" s="287"/>
      <c r="SNN23" s="287"/>
      <c r="SNO23" s="289"/>
      <c r="SNP23" s="287"/>
      <c r="SNQ23" s="287"/>
      <c r="SNR23" s="287"/>
      <c r="SNS23" s="288"/>
      <c r="SNT23" s="287"/>
      <c r="SNU23" s="287"/>
      <c r="SNV23" s="290"/>
      <c r="SNW23" s="57"/>
      <c r="SNX23" s="58"/>
      <c r="SNY23" s="59"/>
      <c r="SNZ23" s="59"/>
      <c r="SOA23" s="56"/>
      <c r="SOB23" s="58"/>
      <c r="SOC23" s="56"/>
      <c r="SOD23" s="56"/>
      <c r="SOE23" s="287"/>
      <c r="SOF23" s="288"/>
      <c r="SOG23" s="287"/>
      <c r="SOH23" s="287"/>
      <c r="SOI23" s="287"/>
      <c r="SOJ23" s="289"/>
      <c r="SOK23" s="287"/>
      <c r="SOL23" s="287"/>
      <c r="SOM23" s="287"/>
      <c r="SON23" s="288"/>
      <c r="SOO23" s="287"/>
      <c r="SOP23" s="287"/>
      <c r="SOQ23" s="290"/>
      <c r="SOR23" s="57"/>
      <c r="SOS23" s="58"/>
      <c r="SOT23" s="59"/>
      <c r="SOU23" s="59"/>
      <c r="SOV23" s="56"/>
      <c r="SOW23" s="58"/>
      <c r="SOX23" s="56"/>
      <c r="SOY23" s="56"/>
      <c r="SOZ23" s="287"/>
      <c r="SPA23" s="288"/>
      <c r="SPB23" s="287"/>
      <c r="SPC23" s="287"/>
      <c r="SPD23" s="287"/>
      <c r="SPE23" s="289"/>
      <c r="SPF23" s="287"/>
      <c r="SPG23" s="287"/>
      <c r="SPH23" s="287"/>
      <c r="SPI23" s="288"/>
      <c r="SPJ23" s="287"/>
      <c r="SPK23" s="287"/>
      <c r="SPL23" s="290"/>
      <c r="SPM23" s="57"/>
      <c r="SPN23" s="58"/>
      <c r="SPO23" s="59"/>
      <c r="SPP23" s="59"/>
      <c r="SPQ23" s="56"/>
      <c r="SPR23" s="58"/>
      <c r="SPS23" s="56"/>
      <c r="SPT23" s="56"/>
      <c r="SPU23" s="287"/>
      <c r="SPV23" s="288"/>
      <c r="SPW23" s="287"/>
      <c r="SPX23" s="287"/>
      <c r="SPY23" s="287"/>
      <c r="SPZ23" s="289"/>
      <c r="SQA23" s="287"/>
      <c r="SQB23" s="287"/>
      <c r="SQC23" s="287"/>
      <c r="SQD23" s="288"/>
      <c r="SQE23" s="287"/>
      <c r="SQF23" s="287"/>
      <c r="SQG23" s="290"/>
      <c r="SQH23" s="57"/>
      <c r="SQI23" s="58"/>
      <c r="SQJ23" s="59"/>
      <c r="SQK23" s="59"/>
      <c r="SQL23" s="56"/>
      <c r="SQM23" s="58"/>
      <c r="SQN23" s="56"/>
      <c r="SQO23" s="56"/>
      <c r="SQP23" s="287"/>
      <c r="SQQ23" s="288"/>
      <c r="SQR23" s="287"/>
      <c r="SQS23" s="287"/>
      <c r="SQT23" s="287"/>
      <c r="SQU23" s="289"/>
      <c r="SQV23" s="287"/>
      <c r="SQW23" s="287"/>
      <c r="SQX23" s="287"/>
      <c r="SQY23" s="288"/>
      <c r="SQZ23" s="287"/>
      <c r="SRA23" s="287"/>
      <c r="SRB23" s="290"/>
      <c r="SRC23" s="57"/>
      <c r="SRD23" s="58"/>
      <c r="SRE23" s="59"/>
      <c r="SRF23" s="59"/>
      <c r="SRG23" s="56"/>
      <c r="SRH23" s="58"/>
      <c r="SRI23" s="56"/>
      <c r="SRJ23" s="56"/>
      <c r="SRK23" s="287"/>
      <c r="SRL23" s="288"/>
      <c r="SRM23" s="287"/>
      <c r="SRN23" s="287"/>
      <c r="SRO23" s="287"/>
      <c r="SRP23" s="289"/>
      <c r="SRQ23" s="287"/>
      <c r="SRR23" s="287"/>
      <c r="SRS23" s="287"/>
      <c r="SRT23" s="288"/>
      <c r="SRU23" s="287"/>
      <c r="SRV23" s="287"/>
      <c r="SRW23" s="290"/>
      <c r="SRX23" s="57"/>
      <c r="SRY23" s="58"/>
      <c r="SRZ23" s="59"/>
      <c r="SSA23" s="59"/>
      <c r="SSB23" s="56"/>
      <c r="SSC23" s="58"/>
      <c r="SSD23" s="56"/>
      <c r="SSE23" s="56"/>
      <c r="SSF23" s="287"/>
      <c r="SSG23" s="288"/>
      <c r="SSH23" s="287"/>
      <c r="SSI23" s="287"/>
      <c r="SSJ23" s="287"/>
      <c r="SSK23" s="289"/>
      <c r="SSL23" s="287"/>
      <c r="SSM23" s="287"/>
      <c r="SSN23" s="287"/>
      <c r="SSO23" s="288"/>
      <c r="SSP23" s="287"/>
      <c r="SSQ23" s="287"/>
      <c r="SSR23" s="290"/>
      <c r="SSS23" s="57"/>
      <c r="SST23" s="58"/>
      <c r="SSU23" s="59"/>
      <c r="SSV23" s="59"/>
      <c r="SSW23" s="56"/>
      <c r="SSX23" s="58"/>
      <c r="SSY23" s="56"/>
      <c r="SSZ23" s="56"/>
      <c r="STA23" s="287"/>
      <c r="STB23" s="288"/>
      <c r="STC23" s="287"/>
      <c r="STD23" s="287"/>
      <c r="STE23" s="287"/>
      <c r="STF23" s="289"/>
      <c r="STG23" s="287"/>
      <c r="STH23" s="287"/>
      <c r="STI23" s="287"/>
      <c r="STJ23" s="288"/>
      <c r="STK23" s="287"/>
      <c r="STL23" s="287"/>
      <c r="STM23" s="290"/>
      <c r="STN23" s="57"/>
      <c r="STO23" s="58"/>
      <c r="STP23" s="59"/>
      <c r="STQ23" s="59"/>
      <c r="STR23" s="56"/>
      <c r="STS23" s="58"/>
      <c r="STT23" s="56"/>
      <c r="STU23" s="56"/>
      <c r="STV23" s="287"/>
      <c r="STW23" s="288"/>
      <c r="STX23" s="287"/>
      <c r="STY23" s="287"/>
      <c r="STZ23" s="287"/>
      <c r="SUA23" s="289"/>
      <c r="SUB23" s="287"/>
      <c r="SUC23" s="287"/>
      <c r="SUD23" s="287"/>
      <c r="SUE23" s="288"/>
      <c r="SUF23" s="287"/>
      <c r="SUG23" s="287"/>
      <c r="SUH23" s="290"/>
      <c r="SUI23" s="57"/>
      <c r="SUJ23" s="58"/>
      <c r="SUK23" s="59"/>
      <c r="SUL23" s="59"/>
      <c r="SUM23" s="56"/>
      <c r="SUN23" s="58"/>
      <c r="SUO23" s="56"/>
      <c r="SUP23" s="56"/>
      <c r="SUQ23" s="287"/>
      <c r="SUR23" s="288"/>
      <c r="SUS23" s="287"/>
      <c r="SUT23" s="287"/>
      <c r="SUU23" s="287"/>
      <c r="SUV23" s="289"/>
      <c r="SUW23" s="287"/>
      <c r="SUX23" s="287"/>
      <c r="SUY23" s="287"/>
      <c r="SUZ23" s="288"/>
      <c r="SVA23" s="287"/>
      <c r="SVB23" s="287"/>
      <c r="SVC23" s="290"/>
      <c r="SVD23" s="57"/>
      <c r="SVE23" s="58"/>
      <c r="SVF23" s="59"/>
      <c r="SVG23" s="59"/>
      <c r="SVH23" s="56"/>
      <c r="SVI23" s="58"/>
      <c r="SVJ23" s="56"/>
      <c r="SVK23" s="56"/>
      <c r="SVL23" s="287"/>
      <c r="SVM23" s="288"/>
      <c r="SVN23" s="287"/>
      <c r="SVO23" s="287"/>
      <c r="SVP23" s="287"/>
      <c r="SVQ23" s="289"/>
      <c r="SVR23" s="287"/>
      <c r="SVS23" s="287"/>
      <c r="SVT23" s="287"/>
      <c r="SVU23" s="288"/>
      <c r="SVV23" s="287"/>
      <c r="SVW23" s="287"/>
      <c r="SVX23" s="290"/>
      <c r="SVY23" s="57"/>
      <c r="SVZ23" s="58"/>
      <c r="SWA23" s="59"/>
      <c r="SWB23" s="59"/>
      <c r="SWC23" s="56"/>
      <c r="SWD23" s="58"/>
      <c r="SWE23" s="56"/>
      <c r="SWF23" s="56"/>
      <c r="SWG23" s="287"/>
      <c r="SWH23" s="288"/>
      <c r="SWI23" s="287"/>
      <c r="SWJ23" s="287"/>
      <c r="SWK23" s="287"/>
      <c r="SWL23" s="289"/>
      <c r="SWM23" s="287"/>
      <c r="SWN23" s="287"/>
      <c r="SWO23" s="287"/>
      <c r="SWP23" s="288"/>
      <c r="SWQ23" s="287"/>
      <c r="SWR23" s="287"/>
      <c r="SWS23" s="290"/>
      <c r="SWT23" s="57"/>
      <c r="SWU23" s="58"/>
      <c r="SWV23" s="59"/>
      <c r="SWW23" s="59"/>
      <c r="SWX23" s="56"/>
      <c r="SWY23" s="58"/>
      <c r="SWZ23" s="56"/>
      <c r="SXA23" s="56"/>
      <c r="SXB23" s="287"/>
      <c r="SXC23" s="288"/>
      <c r="SXD23" s="287"/>
      <c r="SXE23" s="287"/>
      <c r="SXF23" s="287"/>
      <c r="SXG23" s="289"/>
      <c r="SXH23" s="287"/>
      <c r="SXI23" s="287"/>
      <c r="SXJ23" s="287"/>
      <c r="SXK23" s="288"/>
      <c r="SXL23" s="287"/>
      <c r="SXM23" s="287"/>
      <c r="SXN23" s="290"/>
      <c r="SXO23" s="57"/>
      <c r="SXP23" s="58"/>
      <c r="SXQ23" s="59"/>
      <c r="SXR23" s="59"/>
      <c r="SXS23" s="56"/>
      <c r="SXT23" s="58"/>
      <c r="SXU23" s="56"/>
      <c r="SXV23" s="56"/>
      <c r="SXW23" s="287"/>
      <c r="SXX23" s="288"/>
      <c r="SXY23" s="287"/>
      <c r="SXZ23" s="287"/>
      <c r="SYA23" s="287"/>
      <c r="SYB23" s="289"/>
      <c r="SYC23" s="287"/>
      <c r="SYD23" s="287"/>
      <c r="SYE23" s="287"/>
      <c r="SYF23" s="288"/>
      <c r="SYG23" s="287"/>
      <c r="SYH23" s="287"/>
      <c r="SYI23" s="290"/>
      <c r="SYJ23" s="57"/>
      <c r="SYK23" s="58"/>
      <c r="SYL23" s="59"/>
      <c r="SYM23" s="59"/>
      <c r="SYN23" s="56"/>
      <c r="SYO23" s="58"/>
      <c r="SYP23" s="56"/>
      <c r="SYQ23" s="56"/>
      <c r="SYR23" s="287"/>
      <c r="SYS23" s="288"/>
      <c r="SYT23" s="287"/>
      <c r="SYU23" s="287"/>
      <c r="SYV23" s="287"/>
      <c r="SYW23" s="289"/>
      <c r="SYX23" s="287"/>
      <c r="SYY23" s="287"/>
      <c r="SYZ23" s="287"/>
      <c r="SZA23" s="288"/>
      <c r="SZB23" s="287"/>
      <c r="SZC23" s="287"/>
      <c r="SZD23" s="290"/>
      <c r="SZE23" s="57"/>
      <c r="SZF23" s="58"/>
      <c r="SZG23" s="59"/>
      <c r="SZH23" s="59"/>
      <c r="SZI23" s="56"/>
      <c r="SZJ23" s="58"/>
      <c r="SZK23" s="56"/>
      <c r="SZL23" s="56"/>
      <c r="SZM23" s="287"/>
      <c r="SZN23" s="288"/>
      <c r="SZO23" s="287"/>
      <c r="SZP23" s="287"/>
      <c r="SZQ23" s="287"/>
      <c r="SZR23" s="289"/>
      <c r="SZS23" s="287"/>
      <c r="SZT23" s="287"/>
      <c r="SZU23" s="287"/>
      <c r="SZV23" s="288"/>
      <c r="SZW23" s="287"/>
      <c r="SZX23" s="287"/>
      <c r="SZY23" s="290"/>
      <c r="SZZ23" s="57"/>
      <c r="TAA23" s="58"/>
      <c r="TAB23" s="59"/>
      <c r="TAC23" s="59"/>
      <c r="TAD23" s="56"/>
      <c r="TAE23" s="58"/>
      <c r="TAF23" s="56"/>
      <c r="TAG23" s="56"/>
      <c r="TAH23" s="287"/>
      <c r="TAI23" s="288"/>
      <c r="TAJ23" s="287"/>
      <c r="TAK23" s="287"/>
      <c r="TAL23" s="287"/>
      <c r="TAM23" s="289"/>
      <c r="TAN23" s="287"/>
      <c r="TAO23" s="287"/>
      <c r="TAP23" s="287"/>
      <c r="TAQ23" s="288"/>
      <c r="TAR23" s="287"/>
      <c r="TAS23" s="287"/>
      <c r="TAT23" s="290"/>
      <c r="TAU23" s="57"/>
      <c r="TAV23" s="58"/>
      <c r="TAW23" s="59"/>
      <c r="TAX23" s="59"/>
      <c r="TAY23" s="56"/>
      <c r="TAZ23" s="58"/>
      <c r="TBA23" s="56"/>
      <c r="TBB23" s="56"/>
      <c r="TBC23" s="287"/>
      <c r="TBD23" s="288"/>
      <c r="TBE23" s="287"/>
      <c r="TBF23" s="287"/>
      <c r="TBG23" s="287"/>
      <c r="TBH23" s="289"/>
      <c r="TBI23" s="287"/>
      <c r="TBJ23" s="287"/>
      <c r="TBK23" s="287"/>
      <c r="TBL23" s="288"/>
      <c r="TBM23" s="287"/>
      <c r="TBN23" s="287"/>
      <c r="TBO23" s="290"/>
      <c r="TBP23" s="57"/>
      <c r="TBQ23" s="58"/>
      <c r="TBR23" s="59"/>
      <c r="TBS23" s="59"/>
      <c r="TBT23" s="56"/>
      <c r="TBU23" s="58"/>
      <c r="TBV23" s="56"/>
      <c r="TBW23" s="56"/>
      <c r="TBX23" s="287"/>
      <c r="TBY23" s="288"/>
      <c r="TBZ23" s="287"/>
      <c r="TCA23" s="287"/>
      <c r="TCB23" s="287"/>
      <c r="TCC23" s="289"/>
      <c r="TCD23" s="287"/>
      <c r="TCE23" s="287"/>
      <c r="TCF23" s="287"/>
      <c r="TCG23" s="288"/>
      <c r="TCH23" s="287"/>
      <c r="TCI23" s="287"/>
      <c r="TCJ23" s="290"/>
      <c r="TCK23" s="57"/>
      <c r="TCL23" s="58"/>
      <c r="TCM23" s="59"/>
      <c r="TCN23" s="59"/>
      <c r="TCO23" s="56"/>
      <c r="TCP23" s="58"/>
      <c r="TCQ23" s="56"/>
      <c r="TCR23" s="56"/>
      <c r="TCS23" s="287"/>
      <c r="TCT23" s="288"/>
      <c r="TCU23" s="287"/>
      <c r="TCV23" s="287"/>
      <c r="TCW23" s="287"/>
      <c r="TCX23" s="289"/>
      <c r="TCY23" s="287"/>
      <c r="TCZ23" s="287"/>
      <c r="TDA23" s="287"/>
      <c r="TDB23" s="288"/>
      <c r="TDC23" s="287"/>
      <c r="TDD23" s="287"/>
      <c r="TDE23" s="290"/>
      <c r="TDF23" s="57"/>
      <c r="TDG23" s="58"/>
      <c r="TDH23" s="59"/>
      <c r="TDI23" s="59"/>
      <c r="TDJ23" s="56"/>
      <c r="TDK23" s="58"/>
      <c r="TDL23" s="56"/>
      <c r="TDM23" s="56"/>
      <c r="TDN23" s="287"/>
      <c r="TDO23" s="288"/>
      <c r="TDP23" s="287"/>
      <c r="TDQ23" s="287"/>
      <c r="TDR23" s="287"/>
      <c r="TDS23" s="289"/>
      <c r="TDT23" s="287"/>
      <c r="TDU23" s="287"/>
      <c r="TDV23" s="287"/>
      <c r="TDW23" s="288"/>
      <c r="TDX23" s="287"/>
      <c r="TDY23" s="287"/>
      <c r="TDZ23" s="290"/>
      <c r="TEA23" s="57"/>
      <c r="TEB23" s="58"/>
      <c r="TEC23" s="59"/>
      <c r="TED23" s="59"/>
      <c r="TEE23" s="56"/>
      <c r="TEF23" s="58"/>
      <c r="TEG23" s="56"/>
      <c r="TEH23" s="56"/>
      <c r="TEI23" s="287"/>
      <c r="TEJ23" s="288"/>
      <c r="TEK23" s="287"/>
      <c r="TEL23" s="287"/>
      <c r="TEM23" s="287"/>
      <c r="TEN23" s="289"/>
      <c r="TEO23" s="287"/>
      <c r="TEP23" s="287"/>
      <c r="TEQ23" s="287"/>
      <c r="TER23" s="288"/>
      <c r="TES23" s="287"/>
      <c r="TET23" s="287"/>
      <c r="TEU23" s="290"/>
      <c r="TEV23" s="57"/>
      <c r="TEW23" s="58"/>
      <c r="TEX23" s="59"/>
      <c r="TEY23" s="59"/>
      <c r="TEZ23" s="56"/>
      <c r="TFA23" s="58"/>
      <c r="TFB23" s="56"/>
      <c r="TFC23" s="56"/>
      <c r="TFD23" s="287"/>
      <c r="TFE23" s="288"/>
      <c r="TFF23" s="287"/>
      <c r="TFG23" s="287"/>
      <c r="TFH23" s="287"/>
      <c r="TFI23" s="289"/>
      <c r="TFJ23" s="287"/>
      <c r="TFK23" s="287"/>
      <c r="TFL23" s="287"/>
      <c r="TFM23" s="288"/>
      <c r="TFN23" s="287"/>
      <c r="TFO23" s="287"/>
      <c r="TFP23" s="290"/>
      <c r="TFQ23" s="57"/>
      <c r="TFR23" s="58"/>
      <c r="TFS23" s="59"/>
      <c r="TFT23" s="59"/>
      <c r="TFU23" s="56"/>
      <c r="TFV23" s="58"/>
      <c r="TFW23" s="56"/>
      <c r="TFX23" s="56"/>
      <c r="TFY23" s="287"/>
      <c r="TFZ23" s="288"/>
      <c r="TGA23" s="287"/>
      <c r="TGB23" s="287"/>
      <c r="TGC23" s="287"/>
      <c r="TGD23" s="289"/>
      <c r="TGE23" s="287"/>
      <c r="TGF23" s="287"/>
      <c r="TGG23" s="287"/>
      <c r="TGH23" s="288"/>
      <c r="TGI23" s="287"/>
      <c r="TGJ23" s="287"/>
      <c r="TGK23" s="290"/>
      <c r="TGL23" s="57"/>
      <c r="TGM23" s="58"/>
      <c r="TGN23" s="59"/>
      <c r="TGO23" s="59"/>
      <c r="TGP23" s="56"/>
      <c r="TGQ23" s="58"/>
      <c r="TGR23" s="56"/>
      <c r="TGS23" s="56"/>
      <c r="TGT23" s="287"/>
      <c r="TGU23" s="288"/>
      <c r="TGV23" s="287"/>
      <c r="TGW23" s="287"/>
      <c r="TGX23" s="287"/>
      <c r="TGY23" s="289"/>
      <c r="TGZ23" s="287"/>
      <c r="THA23" s="287"/>
      <c r="THB23" s="287"/>
      <c r="THC23" s="288"/>
      <c r="THD23" s="287"/>
      <c r="THE23" s="287"/>
      <c r="THF23" s="290"/>
      <c r="THG23" s="57"/>
      <c r="THH23" s="58"/>
      <c r="THI23" s="59"/>
      <c r="THJ23" s="59"/>
      <c r="THK23" s="56"/>
      <c r="THL23" s="58"/>
      <c r="THM23" s="56"/>
      <c r="THN23" s="56"/>
      <c r="THO23" s="287"/>
      <c r="THP23" s="288"/>
      <c r="THQ23" s="287"/>
      <c r="THR23" s="287"/>
      <c r="THS23" s="287"/>
      <c r="THT23" s="289"/>
      <c r="THU23" s="287"/>
      <c r="THV23" s="287"/>
      <c r="THW23" s="287"/>
      <c r="THX23" s="288"/>
      <c r="THY23" s="287"/>
      <c r="THZ23" s="287"/>
      <c r="TIA23" s="290"/>
      <c r="TIB23" s="57"/>
      <c r="TIC23" s="58"/>
      <c r="TID23" s="59"/>
      <c r="TIE23" s="59"/>
      <c r="TIF23" s="56"/>
      <c r="TIG23" s="58"/>
      <c r="TIH23" s="56"/>
      <c r="TII23" s="56"/>
      <c r="TIJ23" s="287"/>
      <c r="TIK23" s="288"/>
      <c r="TIL23" s="287"/>
      <c r="TIM23" s="287"/>
      <c r="TIN23" s="287"/>
      <c r="TIO23" s="289"/>
      <c r="TIP23" s="287"/>
      <c r="TIQ23" s="287"/>
      <c r="TIR23" s="287"/>
      <c r="TIS23" s="288"/>
      <c r="TIT23" s="287"/>
      <c r="TIU23" s="287"/>
      <c r="TIV23" s="290"/>
      <c r="TIW23" s="57"/>
      <c r="TIX23" s="58"/>
      <c r="TIY23" s="59"/>
      <c r="TIZ23" s="59"/>
      <c r="TJA23" s="56"/>
      <c r="TJB23" s="58"/>
      <c r="TJC23" s="56"/>
      <c r="TJD23" s="56"/>
      <c r="TJE23" s="287"/>
      <c r="TJF23" s="288"/>
      <c r="TJG23" s="287"/>
      <c r="TJH23" s="287"/>
      <c r="TJI23" s="287"/>
      <c r="TJJ23" s="289"/>
      <c r="TJK23" s="287"/>
      <c r="TJL23" s="287"/>
      <c r="TJM23" s="287"/>
      <c r="TJN23" s="288"/>
      <c r="TJO23" s="287"/>
      <c r="TJP23" s="287"/>
      <c r="TJQ23" s="290"/>
      <c r="TJR23" s="57"/>
      <c r="TJS23" s="58"/>
      <c r="TJT23" s="59"/>
      <c r="TJU23" s="59"/>
      <c r="TJV23" s="56"/>
      <c r="TJW23" s="58"/>
      <c r="TJX23" s="56"/>
      <c r="TJY23" s="56"/>
      <c r="TJZ23" s="287"/>
      <c r="TKA23" s="288"/>
      <c r="TKB23" s="287"/>
      <c r="TKC23" s="287"/>
      <c r="TKD23" s="287"/>
      <c r="TKE23" s="289"/>
      <c r="TKF23" s="287"/>
      <c r="TKG23" s="287"/>
      <c r="TKH23" s="287"/>
      <c r="TKI23" s="288"/>
      <c r="TKJ23" s="287"/>
      <c r="TKK23" s="287"/>
      <c r="TKL23" s="290"/>
      <c r="TKM23" s="57"/>
      <c r="TKN23" s="58"/>
      <c r="TKO23" s="59"/>
      <c r="TKP23" s="59"/>
      <c r="TKQ23" s="56"/>
      <c r="TKR23" s="58"/>
      <c r="TKS23" s="56"/>
      <c r="TKT23" s="56"/>
      <c r="TKU23" s="287"/>
      <c r="TKV23" s="288"/>
      <c r="TKW23" s="287"/>
      <c r="TKX23" s="287"/>
      <c r="TKY23" s="287"/>
      <c r="TKZ23" s="289"/>
      <c r="TLA23" s="287"/>
      <c r="TLB23" s="287"/>
      <c r="TLC23" s="287"/>
      <c r="TLD23" s="288"/>
      <c r="TLE23" s="287"/>
      <c r="TLF23" s="287"/>
      <c r="TLG23" s="290"/>
      <c r="TLH23" s="57"/>
      <c r="TLI23" s="58"/>
      <c r="TLJ23" s="59"/>
      <c r="TLK23" s="59"/>
      <c r="TLL23" s="56"/>
      <c r="TLM23" s="58"/>
      <c r="TLN23" s="56"/>
      <c r="TLO23" s="56"/>
      <c r="TLP23" s="287"/>
      <c r="TLQ23" s="288"/>
      <c r="TLR23" s="287"/>
      <c r="TLS23" s="287"/>
      <c r="TLT23" s="287"/>
      <c r="TLU23" s="289"/>
      <c r="TLV23" s="287"/>
      <c r="TLW23" s="287"/>
      <c r="TLX23" s="287"/>
      <c r="TLY23" s="288"/>
      <c r="TLZ23" s="287"/>
      <c r="TMA23" s="287"/>
      <c r="TMB23" s="290"/>
      <c r="TMC23" s="57"/>
      <c r="TMD23" s="58"/>
      <c r="TME23" s="59"/>
      <c r="TMF23" s="59"/>
      <c r="TMG23" s="56"/>
      <c r="TMH23" s="58"/>
      <c r="TMI23" s="56"/>
      <c r="TMJ23" s="56"/>
      <c r="TMK23" s="287"/>
      <c r="TML23" s="288"/>
      <c r="TMM23" s="287"/>
      <c r="TMN23" s="287"/>
      <c r="TMO23" s="287"/>
      <c r="TMP23" s="289"/>
      <c r="TMQ23" s="287"/>
      <c r="TMR23" s="287"/>
      <c r="TMS23" s="287"/>
      <c r="TMT23" s="288"/>
      <c r="TMU23" s="287"/>
      <c r="TMV23" s="287"/>
      <c r="TMW23" s="290"/>
      <c r="TMX23" s="57"/>
      <c r="TMY23" s="58"/>
      <c r="TMZ23" s="59"/>
      <c r="TNA23" s="59"/>
      <c r="TNB23" s="56"/>
      <c r="TNC23" s="58"/>
      <c r="TND23" s="56"/>
      <c r="TNE23" s="56"/>
      <c r="TNF23" s="287"/>
      <c r="TNG23" s="288"/>
      <c r="TNH23" s="287"/>
      <c r="TNI23" s="287"/>
      <c r="TNJ23" s="287"/>
      <c r="TNK23" s="289"/>
      <c r="TNL23" s="287"/>
      <c r="TNM23" s="287"/>
      <c r="TNN23" s="287"/>
      <c r="TNO23" s="288"/>
      <c r="TNP23" s="287"/>
      <c r="TNQ23" s="287"/>
      <c r="TNR23" s="290"/>
      <c r="TNS23" s="57"/>
      <c r="TNT23" s="58"/>
      <c r="TNU23" s="59"/>
      <c r="TNV23" s="59"/>
      <c r="TNW23" s="56"/>
      <c r="TNX23" s="58"/>
      <c r="TNY23" s="56"/>
      <c r="TNZ23" s="56"/>
      <c r="TOA23" s="287"/>
      <c r="TOB23" s="288"/>
      <c r="TOC23" s="287"/>
      <c r="TOD23" s="287"/>
      <c r="TOE23" s="287"/>
      <c r="TOF23" s="289"/>
      <c r="TOG23" s="287"/>
      <c r="TOH23" s="287"/>
      <c r="TOI23" s="287"/>
      <c r="TOJ23" s="288"/>
      <c r="TOK23" s="287"/>
      <c r="TOL23" s="287"/>
      <c r="TOM23" s="290"/>
      <c r="TON23" s="57"/>
      <c r="TOO23" s="58"/>
      <c r="TOP23" s="59"/>
      <c r="TOQ23" s="59"/>
      <c r="TOR23" s="56"/>
      <c r="TOS23" s="58"/>
      <c r="TOT23" s="56"/>
      <c r="TOU23" s="56"/>
      <c r="TOV23" s="287"/>
      <c r="TOW23" s="288"/>
      <c r="TOX23" s="287"/>
      <c r="TOY23" s="287"/>
      <c r="TOZ23" s="287"/>
      <c r="TPA23" s="289"/>
      <c r="TPB23" s="287"/>
      <c r="TPC23" s="287"/>
      <c r="TPD23" s="287"/>
      <c r="TPE23" s="288"/>
      <c r="TPF23" s="287"/>
      <c r="TPG23" s="287"/>
      <c r="TPH23" s="290"/>
      <c r="TPI23" s="57"/>
      <c r="TPJ23" s="58"/>
      <c r="TPK23" s="59"/>
      <c r="TPL23" s="59"/>
      <c r="TPM23" s="56"/>
      <c r="TPN23" s="58"/>
      <c r="TPO23" s="56"/>
      <c r="TPP23" s="56"/>
      <c r="TPQ23" s="287"/>
      <c r="TPR23" s="288"/>
      <c r="TPS23" s="287"/>
      <c r="TPT23" s="287"/>
      <c r="TPU23" s="287"/>
      <c r="TPV23" s="289"/>
      <c r="TPW23" s="287"/>
      <c r="TPX23" s="287"/>
      <c r="TPY23" s="287"/>
      <c r="TPZ23" s="288"/>
      <c r="TQA23" s="287"/>
      <c r="TQB23" s="287"/>
      <c r="TQC23" s="290"/>
      <c r="TQD23" s="57"/>
      <c r="TQE23" s="58"/>
      <c r="TQF23" s="59"/>
      <c r="TQG23" s="59"/>
      <c r="TQH23" s="56"/>
      <c r="TQI23" s="58"/>
      <c r="TQJ23" s="56"/>
      <c r="TQK23" s="56"/>
      <c r="TQL23" s="287"/>
      <c r="TQM23" s="288"/>
      <c r="TQN23" s="287"/>
      <c r="TQO23" s="287"/>
      <c r="TQP23" s="287"/>
      <c r="TQQ23" s="289"/>
      <c r="TQR23" s="287"/>
      <c r="TQS23" s="287"/>
      <c r="TQT23" s="287"/>
      <c r="TQU23" s="288"/>
      <c r="TQV23" s="287"/>
      <c r="TQW23" s="287"/>
      <c r="TQX23" s="290"/>
      <c r="TQY23" s="57"/>
      <c r="TQZ23" s="58"/>
      <c r="TRA23" s="59"/>
      <c r="TRB23" s="59"/>
      <c r="TRC23" s="56"/>
      <c r="TRD23" s="58"/>
      <c r="TRE23" s="56"/>
      <c r="TRF23" s="56"/>
      <c r="TRG23" s="287"/>
      <c r="TRH23" s="288"/>
      <c r="TRI23" s="287"/>
      <c r="TRJ23" s="287"/>
      <c r="TRK23" s="287"/>
      <c r="TRL23" s="289"/>
      <c r="TRM23" s="287"/>
      <c r="TRN23" s="287"/>
      <c r="TRO23" s="287"/>
      <c r="TRP23" s="288"/>
      <c r="TRQ23" s="287"/>
      <c r="TRR23" s="287"/>
      <c r="TRS23" s="290"/>
      <c r="TRT23" s="57"/>
      <c r="TRU23" s="58"/>
      <c r="TRV23" s="59"/>
      <c r="TRW23" s="59"/>
      <c r="TRX23" s="56"/>
      <c r="TRY23" s="58"/>
      <c r="TRZ23" s="56"/>
      <c r="TSA23" s="56"/>
      <c r="TSB23" s="287"/>
      <c r="TSC23" s="288"/>
      <c r="TSD23" s="287"/>
      <c r="TSE23" s="287"/>
      <c r="TSF23" s="287"/>
      <c r="TSG23" s="289"/>
      <c r="TSH23" s="287"/>
      <c r="TSI23" s="287"/>
      <c r="TSJ23" s="287"/>
      <c r="TSK23" s="288"/>
      <c r="TSL23" s="287"/>
      <c r="TSM23" s="287"/>
      <c r="TSN23" s="290"/>
      <c r="TSO23" s="57"/>
      <c r="TSP23" s="58"/>
      <c r="TSQ23" s="59"/>
      <c r="TSR23" s="59"/>
      <c r="TSS23" s="56"/>
      <c r="TST23" s="58"/>
      <c r="TSU23" s="56"/>
      <c r="TSV23" s="56"/>
      <c r="TSW23" s="287"/>
      <c r="TSX23" s="288"/>
      <c r="TSY23" s="287"/>
      <c r="TSZ23" s="287"/>
      <c r="TTA23" s="287"/>
      <c r="TTB23" s="289"/>
      <c r="TTC23" s="287"/>
      <c r="TTD23" s="287"/>
      <c r="TTE23" s="287"/>
      <c r="TTF23" s="288"/>
      <c r="TTG23" s="287"/>
      <c r="TTH23" s="287"/>
      <c r="TTI23" s="290"/>
      <c r="TTJ23" s="57"/>
      <c r="TTK23" s="58"/>
      <c r="TTL23" s="59"/>
      <c r="TTM23" s="59"/>
      <c r="TTN23" s="56"/>
      <c r="TTO23" s="58"/>
      <c r="TTP23" s="56"/>
      <c r="TTQ23" s="56"/>
      <c r="TTR23" s="287"/>
      <c r="TTS23" s="288"/>
      <c r="TTT23" s="287"/>
      <c r="TTU23" s="287"/>
      <c r="TTV23" s="287"/>
      <c r="TTW23" s="289"/>
      <c r="TTX23" s="287"/>
      <c r="TTY23" s="287"/>
      <c r="TTZ23" s="287"/>
      <c r="TUA23" s="288"/>
      <c r="TUB23" s="287"/>
      <c r="TUC23" s="287"/>
      <c r="TUD23" s="290"/>
      <c r="TUE23" s="57"/>
      <c r="TUF23" s="58"/>
      <c r="TUG23" s="59"/>
      <c r="TUH23" s="59"/>
      <c r="TUI23" s="56"/>
      <c r="TUJ23" s="58"/>
      <c r="TUK23" s="56"/>
      <c r="TUL23" s="56"/>
      <c r="TUM23" s="287"/>
      <c r="TUN23" s="288"/>
      <c r="TUO23" s="287"/>
      <c r="TUP23" s="287"/>
      <c r="TUQ23" s="287"/>
      <c r="TUR23" s="289"/>
      <c r="TUS23" s="287"/>
      <c r="TUT23" s="287"/>
      <c r="TUU23" s="287"/>
      <c r="TUV23" s="288"/>
      <c r="TUW23" s="287"/>
      <c r="TUX23" s="287"/>
      <c r="TUY23" s="290"/>
      <c r="TUZ23" s="57"/>
      <c r="TVA23" s="58"/>
      <c r="TVB23" s="59"/>
      <c r="TVC23" s="59"/>
      <c r="TVD23" s="56"/>
      <c r="TVE23" s="58"/>
      <c r="TVF23" s="56"/>
      <c r="TVG23" s="56"/>
      <c r="TVH23" s="287"/>
      <c r="TVI23" s="288"/>
      <c r="TVJ23" s="287"/>
      <c r="TVK23" s="287"/>
      <c r="TVL23" s="287"/>
      <c r="TVM23" s="289"/>
      <c r="TVN23" s="287"/>
      <c r="TVO23" s="287"/>
      <c r="TVP23" s="287"/>
      <c r="TVQ23" s="288"/>
      <c r="TVR23" s="287"/>
      <c r="TVS23" s="287"/>
      <c r="TVT23" s="290"/>
      <c r="TVU23" s="57"/>
      <c r="TVV23" s="58"/>
      <c r="TVW23" s="59"/>
      <c r="TVX23" s="59"/>
      <c r="TVY23" s="56"/>
      <c r="TVZ23" s="58"/>
      <c r="TWA23" s="56"/>
      <c r="TWB23" s="56"/>
      <c r="TWC23" s="287"/>
      <c r="TWD23" s="288"/>
      <c r="TWE23" s="287"/>
      <c r="TWF23" s="287"/>
      <c r="TWG23" s="287"/>
      <c r="TWH23" s="289"/>
      <c r="TWI23" s="287"/>
      <c r="TWJ23" s="287"/>
      <c r="TWK23" s="287"/>
      <c r="TWL23" s="288"/>
      <c r="TWM23" s="287"/>
      <c r="TWN23" s="287"/>
      <c r="TWO23" s="290"/>
      <c r="TWP23" s="57"/>
      <c r="TWQ23" s="58"/>
      <c r="TWR23" s="59"/>
      <c r="TWS23" s="59"/>
      <c r="TWT23" s="56"/>
      <c r="TWU23" s="58"/>
      <c r="TWV23" s="56"/>
      <c r="TWW23" s="56"/>
      <c r="TWX23" s="287"/>
      <c r="TWY23" s="288"/>
      <c r="TWZ23" s="287"/>
      <c r="TXA23" s="287"/>
      <c r="TXB23" s="287"/>
      <c r="TXC23" s="289"/>
      <c r="TXD23" s="287"/>
      <c r="TXE23" s="287"/>
      <c r="TXF23" s="287"/>
      <c r="TXG23" s="288"/>
      <c r="TXH23" s="287"/>
      <c r="TXI23" s="287"/>
      <c r="TXJ23" s="290"/>
      <c r="TXK23" s="57"/>
      <c r="TXL23" s="58"/>
      <c r="TXM23" s="59"/>
      <c r="TXN23" s="59"/>
      <c r="TXO23" s="56"/>
      <c r="TXP23" s="58"/>
      <c r="TXQ23" s="56"/>
      <c r="TXR23" s="56"/>
      <c r="TXS23" s="287"/>
      <c r="TXT23" s="288"/>
      <c r="TXU23" s="287"/>
      <c r="TXV23" s="287"/>
      <c r="TXW23" s="287"/>
      <c r="TXX23" s="289"/>
      <c r="TXY23" s="287"/>
      <c r="TXZ23" s="287"/>
      <c r="TYA23" s="287"/>
      <c r="TYB23" s="288"/>
      <c r="TYC23" s="287"/>
      <c r="TYD23" s="287"/>
      <c r="TYE23" s="290"/>
      <c r="TYF23" s="57"/>
      <c r="TYG23" s="58"/>
      <c r="TYH23" s="59"/>
      <c r="TYI23" s="59"/>
      <c r="TYJ23" s="56"/>
      <c r="TYK23" s="58"/>
      <c r="TYL23" s="56"/>
      <c r="TYM23" s="56"/>
      <c r="TYN23" s="287"/>
      <c r="TYO23" s="288"/>
      <c r="TYP23" s="287"/>
      <c r="TYQ23" s="287"/>
      <c r="TYR23" s="287"/>
      <c r="TYS23" s="289"/>
      <c r="TYT23" s="287"/>
      <c r="TYU23" s="287"/>
      <c r="TYV23" s="287"/>
      <c r="TYW23" s="288"/>
      <c r="TYX23" s="287"/>
      <c r="TYY23" s="287"/>
      <c r="TYZ23" s="290"/>
      <c r="TZA23" s="57"/>
      <c r="TZB23" s="58"/>
      <c r="TZC23" s="59"/>
      <c r="TZD23" s="59"/>
      <c r="TZE23" s="56"/>
      <c r="TZF23" s="58"/>
      <c r="TZG23" s="56"/>
      <c r="TZH23" s="56"/>
      <c r="TZI23" s="287"/>
      <c r="TZJ23" s="288"/>
      <c r="TZK23" s="287"/>
      <c r="TZL23" s="287"/>
      <c r="TZM23" s="287"/>
      <c r="TZN23" s="289"/>
      <c r="TZO23" s="287"/>
      <c r="TZP23" s="287"/>
      <c r="TZQ23" s="287"/>
      <c r="TZR23" s="288"/>
      <c r="TZS23" s="287"/>
      <c r="TZT23" s="287"/>
      <c r="TZU23" s="290"/>
      <c r="TZV23" s="57"/>
      <c r="TZW23" s="58"/>
      <c r="TZX23" s="59"/>
      <c r="TZY23" s="59"/>
      <c r="TZZ23" s="56"/>
      <c r="UAA23" s="58"/>
      <c r="UAB23" s="56"/>
      <c r="UAC23" s="56"/>
      <c r="UAD23" s="287"/>
      <c r="UAE23" s="288"/>
      <c r="UAF23" s="287"/>
      <c r="UAG23" s="287"/>
      <c r="UAH23" s="287"/>
      <c r="UAI23" s="289"/>
      <c r="UAJ23" s="287"/>
      <c r="UAK23" s="287"/>
      <c r="UAL23" s="287"/>
      <c r="UAM23" s="288"/>
      <c r="UAN23" s="287"/>
      <c r="UAO23" s="287"/>
      <c r="UAP23" s="290"/>
      <c r="UAQ23" s="57"/>
      <c r="UAR23" s="58"/>
      <c r="UAS23" s="59"/>
      <c r="UAT23" s="59"/>
      <c r="UAU23" s="56"/>
      <c r="UAV23" s="58"/>
      <c r="UAW23" s="56"/>
      <c r="UAX23" s="56"/>
      <c r="UAY23" s="287"/>
      <c r="UAZ23" s="288"/>
      <c r="UBA23" s="287"/>
      <c r="UBB23" s="287"/>
      <c r="UBC23" s="287"/>
      <c r="UBD23" s="289"/>
      <c r="UBE23" s="287"/>
      <c r="UBF23" s="287"/>
      <c r="UBG23" s="287"/>
      <c r="UBH23" s="288"/>
      <c r="UBI23" s="287"/>
      <c r="UBJ23" s="287"/>
      <c r="UBK23" s="290"/>
      <c r="UBL23" s="57"/>
      <c r="UBM23" s="58"/>
      <c r="UBN23" s="59"/>
      <c r="UBO23" s="59"/>
      <c r="UBP23" s="56"/>
      <c r="UBQ23" s="58"/>
      <c r="UBR23" s="56"/>
      <c r="UBS23" s="56"/>
      <c r="UBT23" s="287"/>
      <c r="UBU23" s="288"/>
      <c r="UBV23" s="287"/>
      <c r="UBW23" s="287"/>
      <c r="UBX23" s="287"/>
      <c r="UBY23" s="289"/>
      <c r="UBZ23" s="287"/>
      <c r="UCA23" s="287"/>
      <c r="UCB23" s="287"/>
      <c r="UCC23" s="288"/>
      <c r="UCD23" s="287"/>
      <c r="UCE23" s="287"/>
      <c r="UCF23" s="290"/>
      <c r="UCG23" s="57"/>
      <c r="UCH23" s="58"/>
      <c r="UCI23" s="59"/>
      <c r="UCJ23" s="59"/>
      <c r="UCK23" s="56"/>
      <c r="UCL23" s="58"/>
      <c r="UCM23" s="56"/>
      <c r="UCN23" s="56"/>
      <c r="UCO23" s="287"/>
      <c r="UCP23" s="288"/>
      <c r="UCQ23" s="287"/>
      <c r="UCR23" s="287"/>
      <c r="UCS23" s="287"/>
      <c r="UCT23" s="289"/>
      <c r="UCU23" s="287"/>
      <c r="UCV23" s="287"/>
      <c r="UCW23" s="287"/>
      <c r="UCX23" s="288"/>
      <c r="UCY23" s="287"/>
      <c r="UCZ23" s="287"/>
      <c r="UDA23" s="290"/>
      <c r="UDB23" s="57"/>
      <c r="UDC23" s="58"/>
      <c r="UDD23" s="59"/>
      <c r="UDE23" s="59"/>
      <c r="UDF23" s="56"/>
      <c r="UDG23" s="58"/>
      <c r="UDH23" s="56"/>
      <c r="UDI23" s="56"/>
      <c r="UDJ23" s="287"/>
      <c r="UDK23" s="288"/>
      <c r="UDL23" s="287"/>
      <c r="UDM23" s="287"/>
      <c r="UDN23" s="287"/>
      <c r="UDO23" s="289"/>
      <c r="UDP23" s="287"/>
      <c r="UDQ23" s="287"/>
      <c r="UDR23" s="287"/>
      <c r="UDS23" s="288"/>
      <c r="UDT23" s="287"/>
      <c r="UDU23" s="287"/>
      <c r="UDV23" s="290"/>
      <c r="UDW23" s="57"/>
      <c r="UDX23" s="58"/>
      <c r="UDY23" s="59"/>
      <c r="UDZ23" s="59"/>
      <c r="UEA23" s="56"/>
      <c r="UEB23" s="58"/>
      <c r="UEC23" s="56"/>
      <c r="UED23" s="56"/>
      <c r="UEE23" s="287"/>
      <c r="UEF23" s="288"/>
      <c r="UEG23" s="287"/>
      <c r="UEH23" s="287"/>
      <c r="UEI23" s="287"/>
      <c r="UEJ23" s="289"/>
      <c r="UEK23" s="287"/>
      <c r="UEL23" s="287"/>
      <c r="UEM23" s="287"/>
      <c r="UEN23" s="288"/>
      <c r="UEO23" s="287"/>
      <c r="UEP23" s="287"/>
      <c r="UEQ23" s="290"/>
      <c r="UER23" s="57"/>
      <c r="UES23" s="58"/>
      <c r="UET23" s="59"/>
      <c r="UEU23" s="59"/>
      <c r="UEV23" s="56"/>
      <c r="UEW23" s="58"/>
      <c r="UEX23" s="56"/>
      <c r="UEY23" s="56"/>
      <c r="UEZ23" s="287"/>
      <c r="UFA23" s="288"/>
      <c r="UFB23" s="287"/>
      <c r="UFC23" s="287"/>
      <c r="UFD23" s="287"/>
      <c r="UFE23" s="289"/>
      <c r="UFF23" s="287"/>
      <c r="UFG23" s="287"/>
      <c r="UFH23" s="287"/>
      <c r="UFI23" s="288"/>
      <c r="UFJ23" s="287"/>
      <c r="UFK23" s="287"/>
      <c r="UFL23" s="290"/>
      <c r="UFM23" s="57"/>
      <c r="UFN23" s="58"/>
      <c r="UFO23" s="59"/>
      <c r="UFP23" s="59"/>
      <c r="UFQ23" s="56"/>
      <c r="UFR23" s="58"/>
      <c r="UFS23" s="56"/>
      <c r="UFT23" s="56"/>
      <c r="UFU23" s="287"/>
      <c r="UFV23" s="288"/>
      <c r="UFW23" s="287"/>
      <c r="UFX23" s="287"/>
      <c r="UFY23" s="287"/>
      <c r="UFZ23" s="289"/>
      <c r="UGA23" s="287"/>
      <c r="UGB23" s="287"/>
      <c r="UGC23" s="287"/>
      <c r="UGD23" s="288"/>
      <c r="UGE23" s="287"/>
      <c r="UGF23" s="287"/>
      <c r="UGG23" s="290"/>
      <c r="UGH23" s="57"/>
      <c r="UGI23" s="58"/>
      <c r="UGJ23" s="59"/>
      <c r="UGK23" s="59"/>
      <c r="UGL23" s="56"/>
      <c r="UGM23" s="58"/>
      <c r="UGN23" s="56"/>
      <c r="UGO23" s="56"/>
      <c r="UGP23" s="287"/>
      <c r="UGQ23" s="288"/>
      <c r="UGR23" s="287"/>
      <c r="UGS23" s="287"/>
      <c r="UGT23" s="287"/>
      <c r="UGU23" s="289"/>
      <c r="UGV23" s="287"/>
      <c r="UGW23" s="287"/>
      <c r="UGX23" s="287"/>
      <c r="UGY23" s="288"/>
      <c r="UGZ23" s="287"/>
      <c r="UHA23" s="287"/>
      <c r="UHB23" s="290"/>
      <c r="UHC23" s="57"/>
      <c r="UHD23" s="58"/>
      <c r="UHE23" s="59"/>
      <c r="UHF23" s="59"/>
      <c r="UHG23" s="56"/>
      <c r="UHH23" s="58"/>
      <c r="UHI23" s="56"/>
      <c r="UHJ23" s="56"/>
      <c r="UHK23" s="287"/>
      <c r="UHL23" s="288"/>
      <c r="UHM23" s="287"/>
      <c r="UHN23" s="287"/>
      <c r="UHO23" s="287"/>
      <c r="UHP23" s="289"/>
      <c r="UHQ23" s="287"/>
      <c r="UHR23" s="287"/>
      <c r="UHS23" s="287"/>
      <c r="UHT23" s="288"/>
      <c r="UHU23" s="287"/>
      <c r="UHV23" s="287"/>
      <c r="UHW23" s="290"/>
      <c r="UHX23" s="57"/>
      <c r="UHY23" s="58"/>
      <c r="UHZ23" s="59"/>
      <c r="UIA23" s="59"/>
      <c r="UIB23" s="56"/>
      <c r="UIC23" s="58"/>
      <c r="UID23" s="56"/>
      <c r="UIE23" s="56"/>
      <c r="UIF23" s="287"/>
      <c r="UIG23" s="288"/>
      <c r="UIH23" s="287"/>
      <c r="UII23" s="287"/>
      <c r="UIJ23" s="287"/>
      <c r="UIK23" s="289"/>
      <c r="UIL23" s="287"/>
      <c r="UIM23" s="287"/>
      <c r="UIN23" s="287"/>
      <c r="UIO23" s="288"/>
      <c r="UIP23" s="287"/>
      <c r="UIQ23" s="287"/>
      <c r="UIR23" s="290"/>
      <c r="UIS23" s="57"/>
      <c r="UIT23" s="58"/>
      <c r="UIU23" s="59"/>
      <c r="UIV23" s="59"/>
      <c r="UIW23" s="56"/>
      <c r="UIX23" s="58"/>
      <c r="UIY23" s="56"/>
      <c r="UIZ23" s="56"/>
      <c r="UJA23" s="287"/>
      <c r="UJB23" s="288"/>
      <c r="UJC23" s="287"/>
      <c r="UJD23" s="287"/>
      <c r="UJE23" s="287"/>
      <c r="UJF23" s="289"/>
      <c r="UJG23" s="287"/>
      <c r="UJH23" s="287"/>
      <c r="UJI23" s="287"/>
      <c r="UJJ23" s="288"/>
      <c r="UJK23" s="287"/>
      <c r="UJL23" s="287"/>
      <c r="UJM23" s="290"/>
      <c r="UJN23" s="57"/>
      <c r="UJO23" s="58"/>
      <c r="UJP23" s="59"/>
      <c r="UJQ23" s="59"/>
      <c r="UJR23" s="56"/>
      <c r="UJS23" s="58"/>
      <c r="UJT23" s="56"/>
      <c r="UJU23" s="56"/>
      <c r="UJV23" s="287"/>
      <c r="UJW23" s="288"/>
      <c r="UJX23" s="287"/>
      <c r="UJY23" s="287"/>
      <c r="UJZ23" s="287"/>
      <c r="UKA23" s="289"/>
      <c r="UKB23" s="287"/>
      <c r="UKC23" s="287"/>
      <c r="UKD23" s="287"/>
      <c r="UKE23" s="288"/>
      <c r="UKF23" s="287"/>
      <c r="UKG23" s="287"/>
      <c r="UKH23" s="290"/>
      <c r="UKI23" s="57"/>
      <c r="UKJ23" s="58"/>
      <c r="UKK23" s="59"/>
      <c r="UKL23" s="59"/>
      <c r="UKM23" s="56"/>
      <c r="UKN23" s="58"/>
      <c r="UKO23" s="56"/>
      <c r="UKP23" s="56"/>
      <c r="UKQ23" s="287"/>
      <c r="UKR23" s="288"/>
      <c r="UKS23" s="287"/>
      <c r="UKT23" s="287"/>
      <c r="UKU23" s="287"/>
      <c r="UKV23" s="289"/>
      <c r="UKW23" s="287"/>
      <c r="UKX23" s="287"/>
      <c r="UKY23" s="287"/>
      <c r="UKZ23" s="288"/>
      <c r="ULA23" s="287"/>
      <c r="ULB23" s="287"/>
      <c r="ULC23" s="290"/>
      <c r="ULD23" s="57"/>
      <c r="ULE23" s="58"/>
      <c r="ULF23" s="59"/>
      <c r="ULG23" s="59"/>
      <c r="ULH23" s="56"/>
      <c r="ULI23" s="58"/>
      <c r="ULJ23" s="56"/>
      <c r="ULK23" s="56"/>
      <c r="ULL23" s="287"/>
      <c r="ULM23" s="288"/>
      <c r="ULN23" s="287"/>
      <c r="ULO23" s="287"/>
      <c r="ULP23" s="287"/>
      <c r="ULQ23" s="289"/>
      <c r="ULR23" s="287"/>
      <c r="ULS23" s="287"/>
      <c r="ULT23" s="287"/>
      <c r="ULU23" s="288"/>
      <c r="ULV23" s="287"/>
      <c r="ULW23" s="287"/>
      <c r="ULX23" s="290"/>
      <c r="ULY23" s="57"/>
      <c r="ULZ23" s="58"/>
      <c r="UMA23" s="59"/>
      <c r="UMB23" s="59"/>
      <c r="UMC23" s="56"/>
      <c r="UMD23" s="58"/>
      <c r="UME23" s="56"/>
      <c r="UMF23" s="56"/>
      <c r="UMG23" s="287"/>
      <c r="UMH23" s="288"/>
      <c r="UMI23" s="287"/>
      <c r="UMJ23" s="287"/>
      <c r="UMK23" s="287"/>
      <c r="UML23" s="289"/>
      <c r="UMM23" s="287"/>
      <c r="UMN23" s="287"/>
      <c r="UMO23" s="287"/>
      <c r="UMP23" s="288"/>
      <c r="UMQ23" s="287"/>
      <c r="UMR23" s="287"/>
      <c r="UMS23" s="290"/>
      <c r="UMT23" s="57"/>
      <c r="UMU23" s="58"/>
      <c r="UMV23" s="59"/>
      <c r="UMW23" s="59"/>
      <c r="UMX23" s="56"/>
      <c r="UMY23" s="58"/>
      <c r="UMZ23" s="56"/>
      <c r="UNA23" s="56"/>
      <c r="UNB23" s="287"/>
      <c r="UNC23" s="288"/>
      <c r="UND23" s="287"/>
      <c r="UNE23" s="287"/>
      <c r="UNF23" s="287"/>
      <c r="UNG23" s="289"/>
      <c r="UNH23" s="287"/>
      <c r="UNI23" s="287"/>
      <c r="UNJ23" s="287"/>
      <c r="UNK23" s="288"/>
      <c r="UNL23" s="287"/>
      <c r="UNM23" s="287"/>
      <c r="UNN23" s="290"/>
      <c r="UNO23" s="57"/>
      <c r="UNP23" s="58"/>
      <c r="UNQ23" s="59"/>
      <c r="UNR23" s="59"/>
      <c r="UNS23" s="56"/>
      <c r="UNT23" s="58"/>
      <c r="UNU23" s="56"/>
      <c r="UNV23" s="56"/>
      <c r="UNW23" s="287"/>
      <c r="UNX23" s="288"/>
      <c r="UNY23" s="287"/>
      <c r="UNZ23" s="287"/>
      <c r="UOA23" s="287"/>
      <c r="UOB23" s="289"/>
      <c r="UOC23" s="287"/>
      <c r="UOD23" s="287"/>
      <c r="UOE23" s="287"/>
      <c r="UOF23" s="288"/>
      <c r="UOG23" s="287"/>
      <c r="UOH23" s="287"/>
      <c r="UOI23" s="290"/>
      <c r="UOJ23" s="57"/>
      <c r="UOK23" s="58"/>
      <c r="UOL23" s="59"/>
      <c r="UOM23" s="59"/>
      <c r="UON23" s="56"/>
      <c r="UOO23" s="58"/>
      <c r="UOP23" s="56"/>
      <c r="UOQ23" s="56"/>
      <c r="UOR23" s="287"/>
      <c r="UOS23" s="288"/>
      <c r="UOT23" s="287"/>
      <c r="UOU23" s="287"/>
      <c r="UOV23" s="287"/>
      <c r="UOW23" s="289"/>
      <c r="UOX23" s="287"/>
      <c r="UOY23" s="287"/>
      <c r="UOZ23" s="287"/>
      <c r="UPA23" s="288"/>
      <c r="UPB23" s="287"/>
      <c r="UPC23" s="287"/>
      <c r="UPD23" s="290"/>
      <c r="UPE23" s="57"/>
      <c r="UPF23" s="58"/>
      <c r="UPG23" s="59"/>
      <c r="UPH23" s="59"/>
      <c r="UPI23" s="56"/>
      <c r="UPJ23" s="58"/>
      <c r="UPK23" s="56"/>
      <c r="UPL23" s="56"/>
      <c r="UPM23" s="287"/>
      <c r="UPN23" s="288"/>
      <c r="UPO23" s="287"/>
      <c r="UPP23" s="287"/>
      <c r="UPQ23" s="287"/>
      <c r="UPR23" s="289"/>
      <c r="UPS23" s="287"/>
      <c r="UPT23" s="287"/>
      <c r="UPU23" s="287"/>
      <c r="UPV23" s="288"/>
      <c r="UPW23" s="287"/>
      <c r="UPX23" s="287"/>
      <c r="UPY23" s="290"/>
      <c r="UPZ23" s="57"/>
      <c r="UQA23" s="58"/>
      <c r="UQB23" s="59"/>
      <c r="UQC23" s="59"/>
      <c r="UQD23" s="56"/>
      <c r="UQE23" s="58"/>
      <c r="UQF23" s="56"/>
      <c r="UQG23" s="56"/>
      <c r="UQH23" s="287"/>
      <c r="UQI23" s="288"/>
      <c r="UQJ23" s="287"/>
      <c r="UQK23" s="287"/>
      <c r="UQL23" s="287"/>
      <c r="UQM23" s="289"/>
      <c r="UQN23" s="287"/>
      <c r="UQO23" s="287"/>
      <c r="UQP23" s="287"/>
      <c r="UQQ23" s="288"/>
      <c r="UQR23" s="287"/>
      <c r="UQS23" s="287"/>
      <c r="UQT23" s="290"/>
      <c r="UQU23" s="57"/>
      <c r="UQV23" s="58"/>
      <c r="UQW23" s="59"/>
      <c r="UQX23" s="59"/>
      <c r="UQY23" s="56"/>
      <c r="UQZ23" s="58"/>
      <c r="URA23" s="56"/>
      <c r="URB23" s="56"/>
      <c r="URC23" s="287"/>
      <c r="URD23" s="288"/>
      <c r="URE23" s="287"/>
      <c r="URF23" s="287"/>
      <c r="URG23" s="287"/>
      <c r="URH23" s="289"/>
      <c r="URI23" s="287"/>
      <c r="URJ23" s="287"/>
      <c r="URK23" s="287"/>
      <c r="URL23" s="288"/>
      <c r="URM23" s="287"/>
      <c r="URN23" s="287"/>
      <c r="URO23" s="290"/>
      <c r="URP23" s="57"/>
      <c r="URQ23" s="58"/>
      <c r="URR23" s="59"/>
      <c r="URS23" s="59"/>
      <c r="URT23" s="56"/>
      <c r="URU23" s="58"/>
      <c r="URV23" s="56"/>
      <c r="URW23" s="56"/>
      <c r="URX23" s="287"/>
      <c r="URY23" s="288"/>
      <c r="URZ23" s="287"/>
      <c r="USA23" s="287"/>
      <c r="USB23" s="287"/>
      <c r="USC23" s="289"/>
      <c r="USD23" s="287"/>
      <c r="USE23" s="287"/>
      <c r="USF23" s="287"/>
      <c r="USG23" s="288"/>
      <c r="USH23" s="287"/>
      <c r="USI23" s="287"/>
      <c r="USJ23" s="290"/>
      <c r="USK23" s="57"/>
      <c r="USL23" s="58"/>
      <c r="USM23" s="59"/>
      <c r="USN23" s="59"/>
      <c r="USO23" s="56"/>
      <c r="USP23" s="58"/>
      <c r="USQ23" s="56"/>
      <c r="USR23" s="56"/>
      <c r="USS23" s="287"/>
      <c r="UST23" s="288"/>
      <c r="USU23" s="287"/>
      <c r="USV23" s="287"/>
      <c r="USW23" s="287"/>
      <c r="USX23" s="289"/>
      <c r="USY23" s="287"/>
      <c r="USZ23" s="287"/>
      <c r="UTA23" s="287"/>
      <c r="UTB23" s="288"/>
      <c r="UTC23" s="287"/>
      <c r="UTD23" s="287"/>
      <c r="UTE23" s="290"/>
      <c r="UTF23" s="57"/>
      <c r="UTG23" s="58"/>
      <c r="UTH23" s="59"/>
      <c r="UTI23" s="59"/>
      <c r="UTJ23" s="56"/>
      <c r="UTK23" s="58"/>
      <c r="UTL23" s="56"/>
      <c r="UTM23" s="56"/>
      <c r="UTN23" s="287"/>
      <c r="UTO23" s="288"/>
      <c r="UTP23" s="287"/>
      <c r="UTQ23" s="287"/>
      <c r="UTR23" s="287"/>
      <c r="UTS23" s="289"/>
      <c r="UTT23" s="287"/>
      <c r="UTU23" s="287"/>
      <c r="UTV23" s="287"/>
      <c r="UTW23" s="288"/>
      <c r="UTX23" s="287"/>
      <c r="UTY23" s="287"/>
      <c r="UTZ23" s="290"/>
      <c r="UUA23" s="57"/>
      <c r="UUB23" s="58"/>
      <c r="UUC23" s="59"/>
      <c r="UUD23" s="59"/>
      <c r="UUE23" s="56"/>
      <c r="UUF23" s="58"/>
      <c r="UUG23" s="56"/>
      <c r="UUH23" s="56"/>
      <c r="UUI23" s="287"/>
      <c r="UUJ23" s="288"/>
      <c r="UUK23" s="287"/>
      <c r="UUL23" s="287"/>
      <c r="UUM23" s="287"/>
      <c r="UUN23" s="289"/>
      <c r="UUO23" s="287"/>
      <c r="UUP23" s="287"/>
      <c r="UUQ23" s="287"/>
      <c r="UUR23" s="288"/>
      <c r="UUS23" s="287"/>
      <c r="UUT23" s="287"/>
      <c r="UUU23" s="290"/>
      <c r="UUV23" s="57"/>
      <c r="UUW23" s="58"/>
      <c r="UUX23" s="59"/>
      <c r="UUY23" s="59"/>
      <c r="UUZ23" s="56"/>
      <c r="UVA23" s="58"/>
      <c r="UVB23" s="56"/>
      <c r="UVC23" s="56"/>
      <c r="UVD23" s="287"/>
      <c r="UVE23" s="288"/>
      <c r="UVF23" s="287"/>
      <c r="UVG23" s="287"/>
      <c r="UVH23" s="287"/>
      <c r="UVI23" s="289"/>
      <c r="UVJ23" s="287"/>
      <c r="UVK23" s="287"/>
      <c r="UVL23" s="287"/>
      <c r="UVM23" s="288"/>
      <c r="UVN23" s="287"/>
      <c r="UVO23" s="287"/>
      <c r="UVP23" s="290"/>
      <c r="UVQ23" s="57"/>
      <c r="UVR23" s="58"/>
      <c r="UVS23" s="59"/>
      <c r="UVT23" s="59"/>
      <c r="UVU23" s="56"/>
      <c r="UVV23" s="58"/>
      <c r="UVW23" s="56"/>
      <c r="UVX23" s="56"/>
      <c r="UVY23" s="287"/>
      <c r="UVZ23" s="288"/>
      <c r="UWA23" s="287"/>
      <c r="UWB23" s="287"/>
      <c r="UWC23" s="287"/>
      <c r="UWD23" s="289"/>
      <c r="UWE23" s="287"/>
      <c r="UWF23" s="287"/>
      <c r="UWG23" s="287"/>
      <c r="UWH23" s="288"/>
      <c r="UWI23" s="287"/>
      <c r="UWJ23" s="287"/>
      <c r="UWK23" s="290"/>
      <c r="UWL23" s="57"/>
      <c r="UWM23" s="58"/>
      <c r="UWN23" s="59"/>
      <c r="UWO23" s="59"/>
      <c r="UWP23" s="56"/>
      <c r="UWQ23" s="58"/>
      <c r="UWR23" s="56"/>
      <c r="UWS23" s="56"/>
      <c r="UWT23" s="287"/>
      <c r="UWU23" s="288"/>
      <c r="UWV23" s="287"/>
      <c r="UWW23" s="287"/>
      <c r="UWX23" s="287"/>
      <c r="UWY23" s="289"/>
      <c r="UWZ23" s="287"/>
      <c r="UXA23" s="287"/>
      <c r="UXB23" s="287"/>
      <c r="UXC23" s="288"/>
      <c r="UXD23" s="287"/>
      <c r="UXE23" s="287"/>
      <c r="UXF23" s="290"/>
      <c r="UXG23" s="57"/>
      <c r="UXH23" s="58"/>
      <c r="UXI23" s="59"/>
      <c r="UXJ23" s="59"/>
      <c r="UXK23" s="56"/>
      <c r="UXL23" s="58"/>
      <c r="UXM23" s="56"/>
      <c r="UXN23" s="56"/>
      <c r="UXO23" s="287"/>
      <c r="UXP23" s="288"/>
      <c r="UXQ23" s="287"/>
      <c r="UXR23" s="287"/>
      <c r="UXS23" s="287"/>
      <c r="UXT23" s="289"/>
      <c r="UXU23" s="287"/>
      <c r="UXV23" s="287"/>
      <c r="UXW23" s="287"/>
      <c r="UXX23" s="288"/>
      <c r="UXY23" s="287"/>
      <c r="UXZ23" s="287"/>
      <c r="UYA23" s="290"/>
      <c r="UYB23" s="57"/>
      <c r="UYC23" s="58"/>
      <c r="UYD23" s="59"/>
      <c r="UYE23" s="59"/>
      <c r="UYF23" s="56"/>
      <c r="UYG23" s="58"/>
      <c r="UYH23" s="56"/>
      <c r="UYI23" s="56"/>
      <c r="UYJ23" s="287"/>
      <c r="UYK23" s="288"/>
      <c r="UYL23" s="287"/>
      <c r="UYM23" s="287"/>
      <c r="UYN23" s="287"/>
      <c r="UYO23" s="289"/>
      <c r="UYP23" s="287"/>
      <c r="UYQ23" s="287"/>
      <c r="UYR23" s="287"/>
      <c r="UYS23" s="288"/>
      <c r="UYT23" s="287"/>
      <c r="UYU23" s="287"/>
      <c r="UYV23" s="290"/>
      <c r="UYW23" s="57"/>
      <c r="UYX23" s="58"/>
      <c r="UYY23" s="59"/>
      <c r="UYZ23" s="59"/>
      <c r="UZA23" s="56"/>
      <c r="UZB23" s="58"/>
      <c r="UZC23" s="56"/>
      <c r="UZD23" s="56"/>
      <c r="UZE23" s="287"/>
      <c r="UZF23" s="288"/>
      <c r="UZG23" s="287"/>
      <c r="UZH23" s="287"/>
      <c r="UZI23" s="287"/>
      <c r="UZJ23" s="289"/>
      <c r="UZK23" s="287"/>
      <c r="UZL23" s="287"/>
      <c r="UZM23" s="287"/>
      <c r="UZN23" s="288"/>
      <c r="UZO23" s="287"/>
      <c r="UZP23" s="287"/>
      <c r="UZQ23" s="290"/>
      <c r="UZR23" s="57"/>
      <c r="UZS23" s="58"/>
      <c r="UZT23" s="59"/>
      <c r="UZU23" s="59"/>
      <c r="UZV23" s="56"/>
      <c r="UZW23" s="58"/>
      <c r="UZX23" s="56"/>
      <c r="UZY23" s="56"/>
      <c r="UZZ23" s="287"/>
      <c r="VAA23" s="288"/>
      <c r="VAB23" s="287"/>
      <c r="VAC23" s="287"/>
      <c r="VAD23" s="287"/>
      <c r="VAE23" s="289"/>
      <c r="VAF23" s="287"/>
      <c r="VAG23" s="287"/>
      <c r="VAH23" s="287"/>
      <c r="VAI23" s="288"/>
      <c r="VAJ23" s="287"/>
      <c r="VAK23" s="287"/>
      <c r="VAL23" s="290"/>
      <c r="VAM23" s="57"/>
      <c r="VAN23" s="58"/>
      <c r="VAO23" s="59"/>
      <c r="VAP23" s="59"/>
      <c r="VAQ23" s="56"/>
      <c r="VAR23" s="58"/>
      <c r="VAS23" s="56"/>
      <c r="VAT23" s="56"/>
      <c r="VAU23" s="287"/>
      <c r="VAV23" s="288"/>
      <c r="VAW23" s="287"/>
      <c r="VAX23" s="287"/>
      <c r="VAY23" s="287"/>
      <c r="VAZ23" s="289"/>
      <c r="VBA23" s="287"/>
      <c r="VBB23" s="287"/>
      <c r="VBC23" s="287"/>
      <c r="VBD23" s="288"/>
      <c r="VBE23" s="287"/>
      <c r="VBF23" s="287"/>
      <c r="VBG23" s="290"/>
      <c r="VBH23" s="57"/>
      <c r="VBI23" s="58"/>
      <c r="VBJ23" s="59"/>
      <c r="VBK23" s="59"/>
      <c r="VBL23" s="56"/>
      <c r="VBM23" s="58"/>
      <c r="VBN23" s="56"/>
      <c r="VBO23" s="56"/>
      <c r="VBP23" s="287"/>
      <c r="VBQ23" s="288"/>
      <c r="VBR23" s="287"/>
      <c r="VBS23" s="287"/>
      <c r="VBT23" s="287"/>
      <c r="VBU23" s="289"/>
      <c r="VBV23" s="287"/>
      <c r="VBW23" s="287"/>
      <c r="VBX23" s="287"/>
      <c r="VBY23" s="288"/>
      <c r="VBZ23" s="287"/>
      <c r="VCA23" s="287"/>
      <c r="VCB23" s="290"/>
      <c r="VCC23" s="57"/>
      <c r="VCD23" s="58"/>
      <c r="VCE23" s="59"/>
      <c r="VCF23" s="59"/>
      <c r="VCG23" s="56"/>
      <c r="VCH23" s="58"/>
      <c r="VCI23" s="56"/>
      <c r="VCJ23" s="56"/>
      <c r="VCK23" s="287"/>
      <c r="VCL23" s="288"/>
      <c r="VCM23" s="287"/>
      <c r="VCN23" s="287"/>
      <c r="VCO23" s="287"/>
      <c r="VCP23" s="289"/>
      <c r="VCQ23" s="287"/>
      <c r="VCR23" s="287"/>
      <c r="VCS23" s="287"/>
      <c r="VCT23" s="288"/>
      <c r="VCU23" s="287"/>
      <c r="VCV23" s="287"/>
      <c r="VCW23" s="290"/>
      <c r="VCX23" s="57"/>
      <c r="VCY23" s="58"/>
      <c r="VCZ23" s="59"/>
      <c r="VDA23" s="59"/>
      <c r="VDB23" s="56"/>
      <c r="VDC23" s="58"/>
      <c r="VDD23" s="56"/>
      <c r="VDE23" s="56"/>
      <c r="VDF23" s="287"/>
      <c r="VDG23" s="288"/>
      <c r="VDH23" s="287"/>
      <c r="VDI23" s="287"/>
      <c r="VDJ23" s="287"/>
      <c r="VDK23" s="289"/>
      <c r="VDL23" s="287"/>
      <c r="VDM23" s="287"/>
      <c r="VDN23" s="287"/>
      <c r="VDO23" s="288"/>
      <c r="VDP23" s="287"/>
      <c r="VDQ23" s="287"/>
      <c r="VDR23" s="290"/>
      <c r="VDS23" s="57"/>
      <c r="VDT23" s="58"/>
      <c r="VDU23" s="59"/>
      <c r="VDV23" s="59"/>
      <c r="VDW23" s="56"/>
      <c r="VDX23" s="58"/>
      <c r="VDY23" s="56"/>
      <c r="VDZ23" s="56"/>
      <c r="VEA23" s="287"/>
      <c r="VEB23" s="288"/>
      <c r="VEC23" s="287"/>
      <c r="VED23" s="287"/>
      <c r="VEE23" s="287"/>
      <c r="VEF23" s="289"/>
      <c r="VEG23" s="287"/>
      <c r="VEH23" s="287"/>
      <c r="VEI23" s="287"/>
      <c r="VEJ23" s="288"/>
      <c r="VEK23" s="287"/>
      <c r="VEL23" s="287"/>
      <c r="VEM23" s="290"/>
      <c r="VEN23" s="57"/>
      <c r="VEO23" s="58"/>
      <c r="VEP23" s="59"/>
      <c r="VEQ23" s="59"/>
      <c r="VER23" s="56"/>
      <c r="VES23" s="58"/>
      <c r="VET23" s="56"/>
      <c r="VEU23" s="56"/>
      <c r="VEV23" s="287"/>
      <c r="VEW23" s="288"/>
      <c r="VEX23" s="287"/>
      <c r="VEY23" s="287"/>
      <c r="VEZ23" s="287"/>
      <c r="VFA23" s="289"/>
      <c r="VFB23" s="287"/>
      <c r="VFC23" s="287"/>
      <c r="VFD23" s="287"/>
      <c r="VFE23" s="288"/>
      <c r="VFF23" s="287"/>
      <c r="VFG23" s="287"/>
      <c r="VFH23" s="290"/>
      <c r="VFI23" s="57"/>
      <c r="VFJ23" s="58"/>
      <c r="VFK23" s="59"/>
      <c r="VFL23" s="59"/>
      <c r="VFM23" s="56"/>
      <c r="VFN23" s="58"/>
      <c r="VFO23" s="56"/>
      <c r="VFP23" s="56"/>
      <c r="VFQ23" s="287"/>
      <c r="VFR23" s="288"/>
      <c r="VFS23" s="287"/>
      <c r="VFT23" s="287"/>
      <c r="VFU23" s="287"/>
      <c r="VFV23" s="289"/>
      <c r="VFW23" s="287"/>
      <c r="VFX23" s="287"/>
      <c r="VFY23" s="287"/>
      <c r="VFZ23" s="288"/>
      <c r="VGA23" s="287"/>
      <c r="VGB23" s="287"/>
      <c r="VGC23" s="290"/>
      <c r="VGD23" s="57"/>
      <c r="VGE23" s="58"/>
      <c r="VGF23" s="59"/>
      <c r="VGG23" s="59"/>
      <c r="VGH23" s="56"/>
      <c r="VGI23" s="58"/>
      <c r="VGJ23" s="56"/>
      <c r="VGK23" s="56"/>
      <c r="VGL23" s="287"/>
      <c r="VGM23" s="288"/>
      <c r="VGN23" s="287"/>
      <c r="VGO23" s="287"/>
      <c r="VGP23" s="287"/>
      <c r="VGQ23" s="289"/>
      <c r="VGR23" s="287"/>
      <c r="VGS23" s="287"/>
      <c r="VGT23" s="287"/>
      <c r="VGU23" s="288"/>
      <c r="VGV23" s="287"/>
      <c r="VGW23" s="287"/>
      <c r="VGX23" s="290"/>
      <c r="VGY23" s="57"/>
      <c r="VGZ23" s="58"/>
      <c r="VHA23" s="59"/>
      <c r="VHB23" s="59"/>
      <c r="VHC23" s="56"/>
      <c r="VHD23" s="58"/>
      <c r="VHE23" s="56"/>
      <c r="VHF23" s="56"/>
      <c r="VHG23" s="287"/>
      <c r="VHH23" s="288"/>
      <c r="VHI23" s="287"/>
      <c r="VHJ23" s="287"/>
      <c r="VHK23" s="287"/>
      <c r="VHL23" s="289"/>
      <c r="VHM23" s="287"/>
      <c r="VHN23" s="287"/>
      <c r="VHO23" s="287"/>
      <c r="VHP23" s="288"/>
      <c r="VHQ23" s="287"/>
      <c r="VHR23" s="287"/>
      <c r="VHS23" s="290"/>
      <c r="VHT23" s="57"/>
      <c r="VHU23" s="58"/>
      <c r="VHV23" s="59"/>
      <c r="VHW23" s="59"/>
      <c r="VHX23" s="56"/>
      <c r="VHY23" s="58"/>
      <c r="VHZ23" s="56"/>
      <c r="VIA23" s="56"/>
      <c r="VIB23" s="287"/>
      <c r="VIC23" s="288"/>
      <c r="VID23" s="287"/>
      <c r="VIE23" s="287"/>
      <c r="VIF23" s="287"/>
      <c r="VIG23" s="289"/>
      <c r="VIH23" s="287"/>
      <c r="VII23" s="287"/>
      <c r="VIJ23" s="287"/>
      <c r="VIK23" s="288"/>
      <c r="VIL23" s="287"/>
      <c r="VIM23" s="287"/>
      <c r="VIN23" s="290"/>
      <c r="VIO23" s="57"/>
      <c r="VIP23" s="58"/>
      <c r="VIQ23" s="59"/>
      <c r="VIR23" s="59"/>
      <c r="VIS23" s="56"/>
      <c r="VIT23" s="58"/>
      <c r="VIU23" s="56"/>
      <c r="VIV23" s="56"/>
      <c r="VIW23" s="287"/>
      <c r="VIX23" s="288"/>
      <c r="VIY23" s="287"/>
      <c r="VIZ23" s="287"/>
      <c r="VJA23" s="287"/>
      <c r="VJB23" s="289"/>
      <c r="VJC23" s="287"/>
      <c r="VJD23" s="287"/>
      <c r="VJE23" s="287"/>
      <c r="VJF23" s="288"/>
      <c r="VJG23" s="287"/>
      <c r="VJH23" s="287"/>
      <c r="VJI23" s="290"/>
      <c r="VJJ23" s="57"/>
      <c r="VJK23" s="58"/>
      <c r="VJL23" s="59"/>
      <c r="VJM23" s="59"/>
      <c r="VJN23" s="56"/>
      <c r="VJO23" s="58"/>
      <c r="VJP23" s="56"/>
      <c r="VJQ23" s="56"/>
      <c r="VJR23" s="287"/>
      <c r="VJS23" s="288"/>
      <c r="VJT23" s="287"/>
      <c r="VJU23" s="287"/>
      <c r="VJV23" s="287"/>
      <c r="VJW23" s="289"/>
      <c r="VJX23" s="287"/>
      <c r="VJY23" s="287"/>
      <c r="VJZ23" s="287"/>
      <c r="VKA23" s="288"/>
      <c r="VKB23" s="287"/>
      <c r="VKC23" s="287"/>
      <c r="VKD23" s="290"/>
      <c r="VKE23" s="57"/>
      <c r="VKF23" s="58"/>
      <c r="VKG23" s="59"/>
      <c r="VKH23" s="59"/>
      <c r="VKI23" s="56"/>
      <c r="VKJ23" s="58"/>
      <c r="VKK23" s="56"/>
      <c r="VKL23" s="56"/>
      <c r="VKM23" s="287"/>
      <c r="VKN23" s="288"/>
      <c r="VKO23" s="287"/>
      <c r="VKP23" s="287"/>
      <c r="VKQ23" s="287"/>
      <c r="VKR23" s="289"/>
      <c r="VKS23" s="287"/>
      <c r="VKT23" s="287"/>
      <c r="VKU23" s="287"/>
      <c r="VKV23" s="288"/>
      <c r="VKW23" s="287"/>
      <c r="VKX23" s="287"/>
      <c r="VKY23" s="290"/>
      <c r="VKZ23" s="57"/>
      <c r="VLA23" s="58"/>
      <c r="VLB23" s="59"/>
      <c r="VLC23" s="59"/>
      <c r="VLD23" s="56"/>
      <c r="VLE23" s="58"/>
      <c r="VLF23" s="56"/>
      <c r="VLG23" s="56"/>
      <c r="VLH23" s="287"/>
      <c r="VLI23" s="288"/>
      <c r="VLJ23" s="287"/>
      <c r="VLK23" s="287"/>
      <c r="VLL23" s="287"/>
      <c r="VLM23" s="289"/>
      <c r="VLN23" s="287"/>
      <c r="VLO23" s="287"/>
      <c r="VLP23" s="287"/>
      <c r="VLQ23" s="288"/>
      <c r="VLR23" s="287"/>
      <c r="VLS23" s="287"/>
      <c r="VLT23" s="290"/>
      <c r="VLU23" s="57"/>
      <c r="VLV23" s="58"/>
      <c r="VLW23" s="59"/>
      <c r="VLX23" s="59"/>
      <c r="VLY23" s="56"/>
      <c r="VLZ23" s="58"/>
      <c r="VMA23" s="56"/>
      <c r="VMB23" s="56"/>
      <c r="VMC23" s="287"/>
      <c r="VMD23" s="288"/>
      <c r="VME23" s="287"/>
      <c r="VMF23" s="287"/>
      <c r="VMG23" s="287"/>
      <c r="VMH23" s="289"/>
      <c r="VMI23" s="287"/>
      <c r="VMJ23" s="287"/>
      <c r="VMK23" s="287"/>
      <c r="VML23" s="288"/>
      <c r="VMM23" s="287"/>
      <c r="VMN23" s="287"/>
      <c r="VMO23" s="290"/>
      <c r="VMP23" s="57"/>
      <c r="VMQ23" s="58"/>
      <c r="VMR23" s="59"/>
      <c r="VMS23" s="59"/>
      <c r="VMT23" s="56"/>
      <c r="VMU23" s="58"/>
      <c r="VMV23" s="56"/>
      <c r="VMW23" s="56"/>
      <c r="VMX23" s="287"/>
      <c r="VMY23" s="288"/>
      <c r="VMZ23" s="287"/>
      <c r="VNA23" s="287"/>
      <c r="VNB23" s="287"/>
      <c r="VNC23" s="289"/>
      <c r="VND23" s="287"/>
      <c r="VNE23" s="287"/>
      <c r="VNF23" s="287"/>
      <c r="VNG23" s="288"/>
      <c r="VNH23" s="287"/>
      <c r="VNI23" s="287"/>
      <c r="VNJ23" s="290"/>
      <c r="VNK23" s="57"/>
      <c r="VNL23" s="58"/>
      <c r="VNM23" s="59"/>
      <c r="VNN23" s="59"/>
      <c r="VNO23" s="56"/>
      <c r="VNP23" s="58"/>
      <c r="VNQ23" s="56"/>
      <c r="VNR23" s="56"/>
      <c r="VNS23" s="287"/>
      <c r="VNT23" s="288"/>
      <c r="VNU23" s="287"/>
      <c r="VNV23" s="287"/>
      <c r="VNW23" s="287"/>
      <c r="VNX23" s="289"/>
      <c r="VNY23" s="287"/>
      <c r="VNZ23" s="287"/>
      <c r="VOA23" s="287"/>
      <c r="VOB23" s="288"/>
      <c r="VOC23" s="287"/>
      <c r="VOD23" s="287"/>
      <c r="VOE23" s="290"/>
      <c r="VOF23" s="57"/>
      <c r="VOG23" s="58"/>
      <c r="VOH23" s="59"/>
      <c r="VOI23" s="59"/>
      <c r="VOJ23" s="56"/>
      <c r="VOK23" s="58"/>
      <c r="VOL23" s="56"/>
      <c r="VOM23" s="56"/>
      <c r="VON23" s="287"/>
      <c r="VOO23" s="288"/>
      <c r="VOP23" s="287"/>
      <c r="VOQ23" s="287"/>
      <c r="VOR23" s="287"/>
      <c r="VOS23" s="289"/>
      <c r="VOT23" s="287"/>
      <c r="VOU23" s="287"/>
      <c r="VOV23" s="287"/>
      <c r="VOW23" s="288"/>
      <c r="VOX23" s="287"/>
      <c r="VOY23" s="287"/>
      <c r="VOZ23" s="290"/>
      <c r="VPA23" s="57"/>
      <c r="VPB23" s="58"/>
      <c r="VPC23" s="59"/>
      <c r="VPD23" s="59"/>
      <c r="VPE23" s="56"/>
      <c r="VPF23" s="58"/>
      <c r="VPG23" s="56"/>
      <c r="VPH23" s="56"/>
      <c r="VPI23" s="287"/>
      <c r="VPJ23" s="288"/>
      <c r="VPK23" s="287"/>
      <c r="VPL23" s="287"/>
      <c r="VPM23" s="287"/>
      <c r="VPN23" s="289"/>
      <c r="VPO23" s="287"/>
      <c r="VPP23" s="287"/>
      <c r="VPQ23" s="287"/>
      <c r="VPR23" s="288"/>
      <c r="VPS23" s="287"/>
      <c r="VPT23" s="287"/>
      <c r="VPU23" s="290"/>
      <c r="VPV23" s="57"/>
      <c r="VPW23" s="58"/>
      <c r="VPX23" s="59"/>
      <c r="VPY23" s="59"/>
      <c r="VPZ23" s="56"/>
      <c r="VQA23" s="58"/>
      <c r="VQB23" s="56"/>
      <c r="VQC23" s="56"/>
      <c r="VQD23" s="287"/>
      <c r="VQE23" s="288"/>
      <c r="VQF23" s="287"/>
      <c r="VQG23" s="287"/>
      <c r="VQH23" s="287"/>
      <c r="VQI23" s="289"/>
      <c r="VQJ23" s="287"/>
      <c r="VQK23" s="287"/>
      <c r="VQL23" s="287"/>
      <c r="VQM23" s="288"/>
      <c r="VQN23" s="287"/>
      <c r="VQO23" s="287"/>
      <c r="VQP23" s="290"/>
      <c r="VQQ23" s="57"/>
      <c r="VQR23" s="58"/>
      <c r="VQS23" s="59"/>
      <c r="VQT23" s="59"/>
      <c r="VQU23" s="56"/>
      <c r="VQV23" s="58"/>
      <c r="VQW23" s="56"/>
      <c r="VQX23" s="56"/>
      <c r="VQY23" s="287"/>
      <c r="VQZ23" s="288"/>
      <c r="VRA23" s="287"/>
      <c r="VRB23" s="287"/>
      <c r="VRC23" s="287"/>
      <c r="VRD23" s="289"/>
      <c r="VRE23" s="287"/>
      <c r="VRF23" s="287"/>
      <c r="VRG23" s="287"/>
      <c r="VRH23" s="288"/>
      <c r="VRI23" s="287"/>
      <c r="VRJ23" s="287"/>
      <c r="VRK23" s="290"/>
      <c r="VRL23" s="57"/>
      <c r="VRM23" s="58"/>
      <c r="VRN23" s="59"/>
      <c r="VRO23" s="59"/>
      <c r="VRP23" s="56"/>
      <c r="VRQ23" s="58"/>
      <c r="VRR23" s="56"/>
      <c r="VRS23" s="56"/>
      <c r="VRT23" s="287"/>
      <c r="VRU23" s="288"/>
      <c r="VRV23" s="287"/>
      <c r="VRW23" s="287"/>
      <c r="VRX23" s="287"/>
      <c r="VRY23" s="289"/>
      <c r="VRZ23" s="287"/>
      <c r="VSA23" s="287"/>
      <c r="VSB23" s="287"/>
      <c r="VSC23" s="288"/>
      <c r="VSD23" s="287"/>
      <c r="VSE23" s="287"/>
      <c r="VSF23" s="290"/>
      <c r="VSG23" s="57"/>
      <c r="VSH23" s="58"/>
      <c r="VSI23" s="59"/>
      <c r="VSJ23" s="59"/>
      <c r="VSK23" s="56"/>
      <c r="VSL23" s="58"/>
      <c r="VSM23" s="56"/>
      <c r="VSN23" s="56"/>
      <c r="VSO23" s="287"/>
      <c r="VSP23" s="288"/>
      <c r="VSQ23" s="287"/>
      <c r="VSR23" s="287"/>
      <c r="VSS23" s="287"/>
      <c r="VST23" s="289"/>
      <c r="VSU23" s="287"/>
      <c r="VSV23" s="287"/>
      <c r="VSW23" s="287"/>
      <c r="VSX23" s="288"/>
      <c r="VSY23" s="287"/>
      <c r="VSZ23" s="287"/>
      <c r="VTA23" s="290"/>
      <c r="VTB23" s="57"/>
      <c r="VTC23" s="58"/>
      <c r="VTD23" s="59"/>
      <c r="VTE23" s="59"/>
      <c r="VTF23" s="56"/>
      <c r="VTG23" s="58"/>
      <c r="VTH23" s="56"/>
      <c r="VTI23" s="56"/>
      <c r="VTJ23" s="287"/>
      <c r="VTK23" s="288"/>
      <c r="VTL23" s="287"/>
      <c r="VTM23" s="287"/>
      <c r="VTN23" s="287"/>
      <c r="VTO23" s="289"/>
      <c r="VTP23" s="287"/>
      <c r="VTQ23" s="287"/>
      <c r="VTR23" s="287"/>
      <c r="VTS23" s="288"/>
      <c r="VTT23" s="287"/>
      <c r="VTU23" s="287"/>
      <c r="VTV23" s="290"/>
      <c r="VTW23" s="57"/>
      <c r="VTX23" s="58"/>
      <c r="VTY23" s="59"/>
      <c r="VTZ23" s="59"/>
      <c r="VUA23" s="56"/>
      <c r="VUB23" s="58"/>
      <c r="VUC23" s="56"/>
      <c r="VUD23" s="56"/>
      <c r="VUE23" s="287"/>
      <c r="VUF23" s="288"/>
      <c r="VUG23" s="287"/>
      <c r="VUH23" s="287"/>
      <c r="VUI23" s="287"/>
      <c r="VUJ23" s="289"/>
      <c r="VUK23" s="287"/>
      <c r="VUL23" s="287"/>
      <c r="VUM23" s="287"/>
      <c r="VUN23" s="288"/>
      <c r="VUO23" s="287"/>
      <c r="VUP23" s="287"/>
      <c r="VUQ23" s="290"/>
      <c r="VUR23" s="57"/>
      <c r="VUS23" s="58"/>
      <c r="VUT23" s="59"/>
      <c r="VUU23" s="59"/>
      <c r="VUV23" s="56"/>
      <c r="VUW23" s="58"/>
      <c r="VUX23" s="56"/>
      <c r="VUY23" s="56"/>
      <c r="VUZ23" s="287"/>
      <c r="VVA23" s="288"/>
      <c r="VVB23" s="287"/>
      <c r="VVC23" s="287"/>
      <c r="VVD23" s="287"/>
      <c r="VVE23" s="289"/>
      <c r="VVF23" s="287"/>
      <c r="VVG23" s="287"/>
      <c r="VVH23" s="287"/>
      <c r="VVI23" s="288"/>
      <c r="VVJ23" s="287"/>
      <c r="VVK23" s="287"/>
      <c r="VVL23" s="290"/>
      <c r="VVM23" s="57"/>
      <c r="VVN23" s="58"/>
      <c r="VVO23" s="59"/>
      <c r="VVP23" s="59"/>
      <c r="VVQ23" s="56"/>
      <c r="VVR23" s="58"/>
      <c r="VVS23" s="56"/>
      <c r="VVT23" s="56"/>
      <c r="VVU23" s="287"/>
      <c r="VVV23" s="288"/>
      <c r="VVW23" s="287"/>
      <c r="VVX23" s="287"/>
      <c r="VVY23" s="287"/>
      <c r="VVZ23" s="289"/>
      <c r="VWA23" s="287"/>
      <c r="VWB23" s="287"/>
      <c r="VWC23" s="287"/>
      <c r="VWD23" s="288"/>
      <c r="VWE23" s="287"/>
      <c r="VWF23" s="287"/>
      <c r="VWG23" s="290"/>
      <c r="VWH23" s="57"/>
      <c r="VWI23" s="58"/>
      <c r="VWJ23" s="59"/>
      <c r="VWK23" s="59"/>
      <c r="VWL23" s="56"/>
      <c r="VWM23" s="58"/>
      <c r="VWN23" s="56"/>
      <c r="VWO23" s="56"/>
      <c r="VWP23" s="287"/>
      <c r="VWQ23" s="288"/>
      <c r="VWR23" s="287"/>
      <c r="VWS23" s="287"/>
      <c r="VWT23" s="287"/>
      <c r="VWU23" s="289"/>
      <c r="VWV23" s="287"/>
      <c r="VWW23" s="287"/>
      <c r="VWX23" s="287"/>
      <c r="VWY23" s="288"/>
      <c r="VWZ23" s="287"/>
      <c r="VXA23" s="287"/>
      <c r="VXB23" s="290"/>
      <c r="VXC23" s="57"/>
      <c r="VXD23" s="58"/>
      <c r="VXE23" s="59"/>
      <c r="VXF23" s="59"/>
      <c r="VXG23" s="56"/>
      <c r="VXH23" s="58"/>
      <c r="VXI23" s="56"/>
      <c r="VXJ23" s="56"/>
      <c r="VXK23" s="287"/>
      <c r="VXL23" s="288"/>
      <c r="VXM23" s="287"/>
      <c r="VXN23" s="287"/>
      <c r="VXO23" s="287"/>
      <c r="VXP23" s="289"/>
      <c r="VXQ23" s="287"/>
      <c r="VXR23" s="287"/>
      <c r="VXS23" s="287"/>
      <c r="VXT23" s="288"/>
      <c r="VXU23" s="287"/>
      <c r="VXV23" s="287"/>
      <c r="VXW23" s="290"/>
      <c r="VXX23" s="57"/>
      <c r="VXY23" s="58"/>
      <c r="VXZ23" s="59"/>
      <c r="VYA23" s="59"/>
      <c r="VYB23" s="56"/>
      <c r="VYC23" s="58"/>
      <c r="VYD23" s="56"/>
      <c r="VYE23" s="56"/>
      <c r="VYF23" s="287"/>
      <c r="VYG23" s="288"/>
      <c r="VYH23" s="287"/>
      <c r="VYI23" s="287"/>
      <c r="VYJ23" s="287"/>
      <c r="VYK23" s="289"/>
      <c r="VYL23" s="287"/>
      <c r="VYM23" s="287"/>
      <c r="VYN23" s="287"/>
      <c r="VYO23" s="288"/>
      <c r="VYP23" s="287"/>
      <c r="VYQ23" s="287"/>
      <c r="VYR23" s="290"/>
      <c r="VYS23" s="57"/>
      <c r="VYT23" s="58"/>
      <c r="VYU23" s="59"/>
      <c r="VYV23" s="59"/>
      <c r="VYW23" s="56"/>
      <c r="VYX23" s="58"/>
      <c r="VYY23" s="56"/>
      <c r="VYZ23" s="56"/>
      <c r="VZA23" s="287"/>
      <c r="VZB23" s="288"/>
      <c r="VZC23" s="287"/>
      <c r="VZD23" s="287"/>
      <c r="VZE23" s="287"/>
      <c r="VZF23" s="289"/>
      <c r="VZG23" s="287"/>
      <c r="VZH23" s="287"/>
      <c r="VZI23" s="287"/>
      <c r="VZJ23" s="288"/>
      <c r="VZK23" s="287"/>
      <c r="VZL23" s="287"/>
      <c r="VZM23" s="290"/>
      <c r="VZN23" s="57"/>
      <c r="VZO23" s="58"/>
      <c r="VZP23" s="59"/>
      <c r="VZQ23" s="59"/>
      <c r="VZR23" s="56"/>
      <c r="VZS23" s="58"/>
      <c r="VZT23" s="56"/>
      <c r="VZU23" s="56"/>
      <c r="VZV23" s="287"/>
      <c r="VZW23" s="288"/>
      <c r="VZX23" s="287"/>
      <c r="VZY23" s="287"/>
      <c r="VZZ23" s="287"/>
      <c r="WAA23" s="289"/>
      <c r="WAB23" s="287"/>
      <c r="WAC23" s="287"/>
      <c r="WAD23" s="287"/>
      <c r="WAE23" s="288"/>
      <c r="WAF23" s="287"/>
      <c r="WAG23" s="287"/>
      <c r="WAH23" s="290"/>
      <c r="WAI23" s="57"/>
      <c r="WAJ23" s="58"/>
      <c r="WAK23" s="59"/>
      <c r="WAL23" s="59"/>
      <c r="WAM23" s="56"/>
      <c r="WAN23" s="58"/>
      <c r="WAO23" s="56"/>
      <c r="WAP23" s="56"/>
      <c r="WAQ23" s="287"/>
      <c r="WAR23" s="288"/>
      <c r="WAS23" s="287"/>
      <c r="WAT23" s="287"/>
      <c r="WAU23" s="287"/>
      <c r="WAV23" s="289"/>
      <c r="WAW23" s="287"/>
      <c r="WAX23" s="287"/>
      <c r="WAY23" s="287"/>
      <c r="WAZ23" s="288"/>
      <c r="WBA23" s="287"/>
      <c r="WBB23" s="287"/>
      <c r="WBC23" s="290"/>
      <c r="WBD23" s="57"/>
      <c r="WBE23" s="58"/>
      <c r="WBF23" s="59"/>
      <c r="WBG23" s="59"/>
      <c r="WBH23" s="56"/>
      <c r="WBI23" s="58"/>
      <c r="WBJ23" s="56"/>
      <c r="WBK23" s="56"/>
      <c r="WBL23" s="287"/>
      <c r="WBM23" s="288"/>
      <c r="WBN23" s="287"/>
      <c r="WBO23" s="287"/>
      <c r="WBP23" s="287"/>
      <c r="WBQ23" s="289"/>
      <c r="WBR23" s="287"/>
      <c r="WBS23" s="287"/>
      <c r="WBT23" s="287"/>
      <c r="WBU23" s="288"/>
      <c r="WBV23" s="287"/>
      <c r="WBW23" s="287"/>
      <c r="WBX23" s="290"/>
      <c r="WBY23" s="57"/>
      <c r="WBZ23" s="58"/>
      <c r="WCA23" s="59"/>
      <c r="WCB23" s="59"/>
      <c r="WCC23" s="56"/>
      <c r="WCD23" s="58"/>
      <c r="WCE23" s="56"/>
      <c r="WCF23" s="56"/>
      <c r="WCG23" s="287"/>
      <c r="WCH23" s="288"/>
      <c r="WCI23" s="287"/>
      <c r="WCJ23" s="287"/>
      <c r="WCK23" s="287"/>
      <c r="WCL23" s="289"/>
      <c r="WCM23" s="287"/>
      <c r="WCN23" s="287"/>
      <c r="WCO23" s="287"/>
      <c r="WCP23" s="288"/>
      <c r="WCQ23" s="287"/>
      <c r="WCR23" s="287"/>
      <c r="WCS23" s="290"/>
      <c r="WCT23" s="57"/>
      <c r="WCU23" s="58"/>
      <c r="WCV23" s="59"/>
      <c r="WCW23" s="59"/>
      <c r="WCX23" s="56"/>
      <c r="WCY23" s="58"/>
      <c r="WCZ23" s="56"/>
      <c r="WDA23" s="56"/>
      <c r="WDB23" s="287"/>
      <c r="WDC23" s="288"/>
      <c r="WDD23" s="287"/>
      <c r="WDE23" s="287"/>
      <c r="WDF23" s="287"/>
      <c r="WDG23" s="289"/>
      <c r="WDH23" s="287"/>
      <c r="WDI23" s="287"/>
      <c r="WDJ23" s="287"/>
      <c r="WDK23" s="288"/>
      <c r="WDL23" s="287"/>
      <c r="WDM23" s="287"/>
      <c r="WDN23" s="290"/>
      <c r="WDO23" s="57"/>
      <c r="WDP23" s="58"/>
      <c r="WDQ23" s="59"/>
      <c r="WDR23" s="59"/>
      <c r="WDS23" s="56"/>
      <c r="WDT23" s="58"/>
      <c r="WDU23" s="56"/>
      <c r="WDV23" s="56"/>
      <c r="WDW23" s="287"/>
      <c r="WDX23" s="288"/>
      <c r="WDY23" s="287"/>
      <c r="WDZ23" s="287"/>
      <c r="WEA23" s="287"/>
      <c r="WEB23" s="289"/>
      <c r="WEC23" s="287"/>
      <c r="WED23" s="287"/>
      <c r="WEE23" s="287"/>
      <c r="WEF23" s="288"/>
      <c r="WEG23" s="287"/>
      <c r="WEH23" s="287"/>
      <c r="WEI23" s="290"/>
      <c r="WEJ23" s="57"/>
      <c r="WEK23" s="58"/>
      <c r="WEL23" s="59"/>
      <c r="WEM23" s="59"/>
      <c r="WEN23" s="56"/>
      <c r="WEO23" s="58"/>
      <c r="WEP23" s="56"/>
      <c r="WEQ23" s="56"/>
      <c r="WER23" s="287"/>
      <c r="WES23" s="288"/>
      <c r="WET23" s="287"/>
      <c r="WEU23" s="287"/>
      <c r="WEV23" s="287"/>
      <c r="WEW23" s="289"/>
      <c r="WEX23" s="287"/>
      <c r="WEY23" s="287"/>
      <c r="WEZ23" s="287"/>
      <c r="WFA23" s="288"/>
      <c r="WFB23" s="287"/>
      <c r="WFC23" s="287"/>
      <c r="WFD23" s="290"/>
      <c r="WFE23" s="57"/>
      <c r="WFF23" s="58"/>
      <c r="WFG23" s="59"/>
      <c r="WFH23" s="59"/>
      <c r="WFI23" s="56"/>
      <c r="WFJ23" s="58"/>
      <c r="WFK23" s="56"/>
      <c r="WFL23" s="56"/>
      <c r="WFM23" s="287"/>
      <c r="WFN23" s="288"/>
      <c r="WFO23" s="287"/>
      <c r="WFP23" s="287"/>
      <c r="WFQ23" s="287"/>
      <c r="WFR23" s="289"/>
      <c r="WFS23" s="287"/>
      <c r="WFT23" s="287"/>
      <c r="WFU23" s="287"/>
      <c r="WFV23" s="288"/>
      <c r="WFW23" s="287"/>
      <c r="WFX23" s="287"/>
      <c r="WFY23" s="290"/>
      <c r="WFZ23" s="57"/>
      <c r="WGA23" s="58"/>
      <c r="WGB23" s="59"/>
      <c r="WGC23" s="59"/>
      <c r="WGD23" s="56"/>
      <c r="WGE23" s="58"/>
      <c r="WGF23" s="56"/>
      <c r="WGG23" s="56"/>
      <c r="WGH23" s="287"/>
      <c r="WGI23" s="288"/>
      <c r="WGJ23" s="287"/>
      <c r="WGK23" s="287"/>
      <c r="WGL23" s="287"/>
      <c r="WGM23" s="289"/>
      <c r="WGN23" s="287"/>
      <c r="WGO23" s="287"/>
      <c r="WGP23" s="287"/>
      <c r="WGQ23" s="288"/>
      <c r="WGR23" s="287"/>
      <c r="WGS23" s="287"/>
      <c r="WGT23" s="290"/>
      <c r="WGU23" s="57"/>
      <c r="WGV23" s="58"/>
      <c r="WGW23" s="59"/>
      <c r="WGX23" s="59"/>
      <c r="WGY23" s="56"/>
      <c r="WGZ23" s="58"/>
      <c r="WHA23" s="56"/>
      <c r="WHB23" s="56"/>
      <c r="WHC23" s="287"/>
      <c r="WHD23" s="288"/>
      <c r="WHE23" s="287"/>
      <c r="WHF23" s="287"/>
      <c r="WHG23" s="287"/>
      <c r="WHH23" s="289"/>
      <c r="WHI23" s="287"/>
      <c r="WHJ23" s="287"/>
      <c r="WHK23" s="287"/>
      <c r="WHL23" s="288"/>
      <c r="WHM23" s="287"/>
      <c r="WHN23" s="287"/>
      <c r="WHO23" s="290"/>
      <c r="WHP23" s="57"/>
      <c r="WHQ23" s="58"/>
      <c r="WHR23" s="59"/>
      <c r="WHS23" s="59"/>
      <c r="WHT23" s="56"/>
      <c r="WHU23" s="58"/>
      <c r="WHV23" s="56"/>
      <c r="WHW23" s="56"/>
      <c r="WHX23" s="287"/>
      <c r="WHY23" s="288"/>
      <c r="WHZ23" s="287"/>
      <c r="WIA23" s="287"/>
      <c r="WIB23" s="287"/>
      <c r="WIC23" s="289"/>
      <c r="WID23" s="287"/>
      <c r="WIE23" s="287"/>
      <c r="WIF23" s="287"/>
      <c r="WIG23" s="288"/>
      <c r="WIH23" s="287"/>
      <c r="WII23" s="287"/>
      <c r="WIJ23" s="290"/>
      <c r="WIK23" s="57"/>
      <c r="WIL23" s="58"/>
      <c r="WIM23" s="59"/>
      <c r="WIN23" s="59"/>
      <c r="WIO23" s="56"/>
      <c r="WIP23" s="58"/>
      <c r="WIQ23" s="56"/>
      <c r="WIR23" s="56"/>
      <c r="WIS23" s="287"/>
      <c r="WIT23" s="288"/>
      <c r="WIU23" s="287"/>
      <c r="WIV23" s="287"/>
      <c r="WIW23" s="287"/>
      <c r="WIX23" s="289"/>
      <c r="WIY23" s="287"/>
      <c r="WIZ23" s="287"/>
      <c r="WJA23" s="287"/>
      <c r="WJB23" s="288"/>
      <c r="WJC23" s="287"/>
      <c r="WJD23" s="287"/>
      <c r="WJE23" s="290"/>
      <c r="WJF23" s="57"/>
      <c r="WJG23" s="58"/>
      <c r="WJH23" s="59"/>
      <c r="WJI23" s="59"/>
      <c r="WJJ23" s="56"/>
      <c r="WJK23" s="58"/>
      <c r="WJL23" s="56"/>
      <c r="WJM23" s="56"/>
      <c r="WJN23" s="287"/>
      <c r="WJO23" s="288"/>
      <c r="WJP23" s="287"/>
      <c r="WJQ23" s="287"/>
      <c r="WJR23" s="287"/>
      <c r="WJS23" s="289"/>
      <c r="WJT23" s="287"/>
      <c r="WJU23" s="287"/>
      <c r="WJV23" s="287"/>
      <c r="WJW23" s="288"/>
      <c r="WJX23" s="287"/>
      <c r="WJY23" s="287"/>
      <c r="WJZ23" s="290"/>
      <c r="WKA23" s="57"/>
      <c r="WKB23" s="58"/>
      <c r="WKC23" s="59"/>
      <c r="WKD23" s="59"/>
      <c r="WKE23" s="56"/>
      <c r="WKF23" s="58"/>
      <c r="WKG23" s="56"/>
      <c r="WKH23" s="56"/>
      <c r="WKI23" s="287"/>
      <c r="WKJ23" s="288"/>
      <c r="WKK23" s="287"/>
      <c r="WKL23" s="287"/>
      <c r="WKM23" s="287"/>
      <c r="WKN23" s="289"/>
      <c r="WKO23" s="287"/>
      <c r="WKP23" s="287"/>
      <c r="WKQ23" s="287"/>
      <c r="WKR23" s="288"/>
      <c r="WKS23" s="287"/>
      <c r="WKT23" s="287"/>
      <c r="WKU23" s="290"/>
      <c r="WKV23" s="57"/>
      <c r="WKW23" s="58"/>
      <c r="WKX23" s="59"/>
      <c r="WKY23" s="59"/>
      <c r="WKZ23" s="56"/>
      <c r="WLA23" s="58"/>
      <c r="WLB23" s="56"/>
      <c r="WLC23" s="56"/>
      <c r="WLD23" s="287"/>
      <c r="WLE23" s="288"/>
      <c r="WLF23" s="287"/>
      <c r="WLG23" s="287"/>
      <c r="WLH23" s="287"/>
      <c r="WLI23" s="289"/>
      <c r="WLJ23" s="287"/>
      <c r="WLK23" s="287"/>
      <c r="WLL23" s="287"/>
      <c r="WLM23" s="288"/>
      <c r="WLN23" s="287"/>
      <c r="WLO23" s="287"/>
      <c r="WLP23" s="290"/>
      <c r="WLQ23" s="57"/>
      <c r="WLR23" s="58"/>
      <c r="WLS23" s="59"/>
      <c r="WLT23" s="59"/>
      <c r="WLU23" s="56"/>
      <c r="WLV23" s="58"/>
      <c r="WLW23" s="56"/>
      <c r="WLX23" s="56"/>
      <c r="WLY23" s="287"/>
      <c r="WLZ23" s="288"/>
      <c r="WMA23" s="287"/>
      <c r="WMB23" s="287"/>
      <c r="WMC23" s="287"/>
      <c r="WMD23" s="289"/>
      <c r="WME23" s="287"/>
      <c r="WMF23" s="287"/>
      <c r="WMG23" s="287"/>
      <c r="WMH23" s="288"/>
      <c r="WMI23" s="287"/>
      <c r="WMJ23" s="287"/>
      <c r="WMK23" s="290"/>
      <c r="WML23" s="57"/>
      <c r="WMM23" s="58"/>
      <c r="WMN23" s="59"/>
      <c r="WMO23" s="59"/>
      <c r="WMP23" s="56"/>
      <c r="WMQ23" s="58"/>
      <c r="WMR23" s="56"/>
      <c r="WMS23" s="56"/>
      <c r="WMT23" s="287"/>
      <c r="WMU23" s="288"/>
      <c r="WMV23" s="287"/>
      <c r="WMW23" s="287"/>
      <c r="WMX23" s="287"/>
      <c r="WMY23" s="289"/>
      <c r="WMZ23" s="287"/>
      <c r="WNA23" s="287"/>
      <c r="WNB23" s="287"/>
      <c r="WNC23" s="288"/>
      <c r="WND23" s="287"/>
      <c r="WNE23" s="287"/>
      <c r="WNF23" s="290"/>
      <c r="WNG23" s="57"/>
      <c r="WNH23" s="58"/>
      <c r="WNI23" s="59"/>
      <c r="WNJ23" s="59"/>
      <c r="WNK23" s="56"/>
      <c r="WNL23" s="58"/>
      <c r="WNM23" s="56"/>
      <c r="WNN23" s="56"/>
      <c r="WNO23" s="287"/>
      <c r="WNP23" s="288"/>
      <c r="WNQ23" s="287"/>
      <c r="WNR23" s="287"/>
      <c r="WNS23" s="287"/>
      <c r="WNT23" s="289"/>
      <c r="WNU23" s="287"/>
      <c r="WNV23" s="287"/>
      <c r="WNW23" s="287"/>
      <c r="WNX23" s="288"/>
      <c r="WNY23" s="287"/>
      <c r="WNZ23" s="287"/>
      <c r="WOA23" s="290"/>
      <c r="WOB23" s="57"/>
      <c r="WOC23" s="58"/>
      <c r="WOD23" s="59"/>
      <c r="WOE23" s="59"/>
      <c r="WOF23" s="56"/>
      <c r="WOG23" s="58"/>
      <c r="WOH23" s="56"/>
      <c r="WOI23" s="56"/>
      <c r="WOJ23" s="287"/>
      <c r="WOK23" s="288"/>
      <c r="WOL23" s="287"/>
      <c r="WOM23" s="287"/>
      <c r="WON23" s="287"/>
      <c r="WOO23" s="289"/>
      <c r="WOP23" s="287"/>
      <c r="WOQ23" s="287"/>
      <c r="WOR23" s="287"/>
      <c r="WOS23" s="288"/>
      <c r="WOT23" s="287"/>
      <c r="WOU23" s="287"/>
      <c r="WOV23" s="290"/>
      <c r="WOW23" s="57"/>
      <c r="WOX23" s="58"/>
      <c r="WOY23" s="59"/>
      <c r="WOZ23" s="59"/>
      <c r="WPA23" s="56"/>
      <c r="WPB23" s="58"/>
      <c r="WPC23" s="56"/>
      <c r="WPD23" s="56"/>
      <c r="WPE23" s="287"/>
      <c r="WPF23" s="288"/>
      <c r="WPG23" s="287"/>
      <c r="WPH23" s="287"/>
      <c r="WPI23" s="287"/>
      <c r="WPJ23" s="289"/>
      <c r="WPK23" s="287"/>
      <c r="WPL23" s="287"/>
      <c r="WPM23" s="287"/>
      <c r="WPN23" s="288"/>
      <c r="WPO23" s="287"/>
      <c r="WPP23" s="287"/>
      <c r="WPQ23" s="290"/>
      <c r="WPR23" s="57"/>
      <c r="WPS23" s="58"/>
      <c r="WPT23" s="59"/>
      <c r="WPU23" s="59"/>
      <c r="WPV23" s="56"/>
      <c r="WPW23" s="58"/>
      <c r="WPX23" s="56"/>
      <c r="WPY23" s="56"/>
      <c r="WPZ23" s="287"/>
      <c r="WQA23" s="288"/>
      <c r="WQB23" s="287"/>
      <c r="WQC23" s="287"/>
      <c r="WQD23" s="287"/>
      <c r="WQE23" s="289"/>
      <c r="WQF23" s="287"/>
      <c r="WQG23" s="287"/>
      <c r="WQH23" s="287"/>
      <c r="WQI23" s="288"/>
      <c r="WQJ23" s="287"/>
      <c r="WQK23" s="287"/>
      <c r="WQL23" s="290"/>
      <c r="WQM23" s="57"/>
      <c r="WQN23" s="58"/>
      <c r="WQO23" s="59"/>
      <c r="WQP23" s="59"/>
      <c r="WQQ23" s="56"/>
      <c r="WQR23" s="58"/>
      <c r="WQS23" s="56"/>
      <c r="WQT23" s="56"/>
      <c r="WQU23" s="287"/>
      <c r="WQV23" s="288"/>
      <c r="WQW23" s="287"/>
      <c r="WQX23" s="287"/>
      <c r="WQY23" s="287"/>
      <c r="WQZ23" s="289"/>
      <c r="WRA23" s="287"/>
      <c r="WRB23" s="287"/>
      <c r="WRC23" s="287"/>
      <c r="WRD23" s="288"/>
      <c r="WRE23" s="287"/>
      <c r="WRF23" s="287"/>
      <c r="WRG23" s="290"/>
      <c r="WRH23" s="57"/>
      <c r="WRI23" s="58"/>
      <c r="WRJ23" s="59"/>
      <c r="WRK23" s="59"/>
      <c r="WRL23" s="56"/>
      <c r="WRM23" s="58"/>
      <c r="WRN23" s="56"/>
      <c r="WRO23" s="56"/>
      <c r="WRP23" s="287"/>
      <c r="WRQ23" s="288"/>
      <c r="WRR23" s="287"/>
      <c r="WRS23" s="287"/>
      <c r="WRT23" s="287"/>
      <c r="WRU23" s="289"/>
      <c r="WRV23" s="287"/>
      <c r="WRW23" s="287"/>
      <c r="WRX23" s="287"/>
      <c r="WRY23" s="288"/>
      <c r="WRZ23" s="287"/>
      <c r="WSA23" s="287"/>
      <c r="WSB23" s="290"/>
      <c r="WSC23" s="57"/>
      <c r="WSD23" s="58"/>
      <c r="WSE23" s="59"/>
      <c r="WSF23" s="59"/>
      <c r="WSG23" s="56"/>
      <c r="WSH23" s="58"/>
      <c r="WSI23" s="56"/>
      <c r="WSJ23" s="56"/>
      <c r="WSK23" s="287"/>
      <c r="WSL23" s="288"/>
      <c r="WSM23" s="287"/>
      <c r="WSN23" s="287"/>
      <c r="WSO23" s="287"/>
      <c r="WSP23" s="289"/>
      <c r="WSQ23" s="287"/>
      <c r="WSR23" s="287"/>
      <c r="WSS23" s="287"/>
      <c r="WST23" s="288"/>
      <c r="WSU23" s="287"/>
      <c r="WSV23" s="287"/>
      <c r="WSW23" s="290"/>
      <c r="WSX23" s="57"/>
      <c r="WSY23" s="58"/>
      <c r="WSZ23" s="59"/>
      <c r="WTA23" s="59"/>
      <c r="WTB23" s="56"/>
      <c r="WTC23" s="58"/>
      <c r="WTD23" s="56"/>
      <c r="WTE23" s="56"/>
      <c r="WTF23" s="287"/>
      <c r="WTG23" s="288"/>
      <c r="WTH23" s="287"/>
      <c r="WTI23" s="287"/>
      <c r="WTJ23" s="287"/>
      <c r="WTK23" s="289"/>
      <c r="WTL23" s="287"/>
      <c r="WTM23" s="287"/>
      <c r="WTN23" s="287"/>
      <c r="WTO23" s="288"/>
      <c r="WTP23" s="287"/>
      <c r="WTQ23" s="287"/>
      <c r="WTR23" s="290"/>
      <c r="WTS23" s="57"/>
      <c r="WTT23" s="58"/>
      <c r="WTU23" s="59"/>
      <c r="WTV23" s="59"/>
      <c r="WTW23" s="56"/>
      <c r="WTX23" s="58"/>
      <c r="WTY23" s="56"/>
      <c r="WTZ23" s="56"/>
      <c r="WUA23" s="287"/>
      <c r="WUB23" s="288"/>
      <c r="WUC23" s="287"/>
      <c r="WUD23" s="287"/>
      <c r="WUE23" s="287"/>
      <c r="WUF23" s="289"/>
      <c r="WUG23" s="287"/>
      <c r="WUH23" s="287"/>
      <c r="WUI23" s="287"/>
      <c r="WUJ23" s="288"/>
      <c r="WUK23" s="287"/>
      <c r="WUL23" s="287"/>
      <c r="WUM23" s="290"/>
      <c r="WUN23" s="57"/>
      <c r="WUO23" s="58"/>
      <c r="WUP23" s="59"/>
      <c r="WUQ23" s="59"/>
      <c r="WUR23" s="56"/>
      <c r="WUS23" s="58"/>
      <c r="WUT23" s="56"/>
      <c r="WUU23" s="56"/>
      <c r="WUV23" s="287"/>
      <c r="WUW23" s="288"/>
      <c r="WUX23" s="287"/>
      <c r="WUY23" s="287"/>
      <c r="WUZ23" s="287"/>
      <c r="WVA23" s="289"/>
      <c r="WVB23" s="287"/>
      <c r="WVC23" s="287"/>
      <c r="WVD23" s="287"/>
      <c r="WVE23" s="288"/>
      <c r="WVF23" s="287"/>
      <c r="WVG23" s="287"/>
      <c r="WVH23" s="290"/>
      <c r="WVI23" s="57"/>
      <c r="WVJ23" s="58"/>
      <c r="WVK23" s="59"/>
      <c r="WVL23" s="59"/>
      <c r="WVM23" s="56"/>
      <c r="WVN23" s="58"/>
      <c r="WVO23" s="56"/>
      <c r="WVP23" s="56"/>
      <c r="WVQ23" s="287"/>
      <c r="WVR23" s="288"/>
      <c r="WVS23" s="287"/>
      <c r="WVT23" s="287"/>
      <c r="WVU23" s="287"/>
      <c r="WVV23" s="289"/>
      <c r="WVW23" s="287"/>
      <c r="WVX23" s="287"/>
      <c r="WVY23" s="287"/>
      <c r="WVZ23" s="288"/>
      <c r="WWA23" s="287"/>
      <c r="WWB23" s="287"/>
      <c r="WWC23" s="290"/>
      <c r="WWD23" s="57"/>
      <c r="WWE23" s="58"/>
      <c r="WWF23" s="59"/>
      <c r="WWG23" s="59"/>
      <c r="WWH23" s="56"/>
      <c r="WWI23" s="58"/>
      <c r="WWJ23" s="56"/>
      <c r="WWK23" s="56"/>
      <c r="WWL23" s="287"/>
      <c r="WWM23" s="288"/>
      <c r="WWN23" s="287"/>
      <c r="WWO23" s="287"/>
      <c r="WWP23" s="287"/>
      <c r="WWQ23" s="289"/>
      <c r="WWR23" s="287"/>
      <c r="WWS23" s="287"/>
      <c r="WWT23" s="287"/>
      <c r="WWU23" s="288"/>
      <c r="WWV23" s="287"/>
      <c r="WWW23" s="287"/>
      <c r="WWX23" s="290"/>
      <c r="WWY23" s="57"/>
      <c r="WWZ23" s="58"/>
      <c r="WXA23" s="59"/>
      <c r="WXB23" s="59"/>
      <c r="WXC23" s="56"/>
      <c r="WXD23" s="58"/>
      <c r="WXE23" s="56"/>
      <c r="WXF23" s="56"/>
      <c r="WXG23" s="287"/>
      <c r="WXH23" s="288"/>
      <c r="WXI23" s="287"/>
      <c r="WXJ23" s="287"/>
      <c r="WXK23" s="287"/>
      <c r="WXL23" s="289"/>
      <c r="WXM23" s="287"/>
      <c r="WXN23" s="287"/>
      <c r="WXO23" s="287"/>
      <c r="WXP23" s="288"/>
      <c r="WXQ23" s="287"/>
      <c r="WXR23" s="287"/>
      <c r="WXS23" s="290"/>
      <c r="WXT23" s="57"/>
      <c r="WXU23" s="58"/>
      <c r="WXV23" s="59"/>
      <c r="WXW23" s="59"/>
      <c r="WXX23" s="56"/>
      <c r="WXY23" s="58"/>
      <c r="WXZ23" s="56"/>
      <c r="WYA23" s="56"/>
      <c r="WYB23" s="287"/>
      <c r="WYC23" s="288"/>
      <c r="WYD23" s="287"/>
      <c r="WYE23" s="287"/>
      <c r="WYF23" s="287"/>
      <c r="WYG23" s="289"/>
      <c r="WYH23" s="287"/>
      <c r="WYI23" s="287"/>
      <c r="WYJ23" s="287"/>
      <c r="WYK23" s="288"/>
      <c r="WYL23" s="287"/>
      <c r="WYM23" s="287"/>
      <c r="WYN23" s="290"/>
      <c r="WYO23" s="57"/>
      <c r="WYP23" s="58"/>
      <c r="WYQ23" s="59"/>
      <c r="WYR23" s="59"/>
      <c r="WYS23" s="56"/>
      <c r="WYT23" s="58"/>
      <c r="WYU23" s="56"/>
      <c r="WYV23" s="56"/>
      <c r="WYW23" s="287"/>
      <c r="WYX23" s="288"/>
      <c r="WYY23" s="287"/>
      <c r="WYZ23" s="287"/>
      <c r="WZA23" s="287"/>
      <c r="WZB23" s="289"/>
      <c r="WZC23" s="287"/>
      <c r="WZD23" s="287"/>
      <c r="WZE23" s="287"/>
      <c r="WZF23" s="288"/>
      <c r="WZG23" s="287"/>
      <c r="WZH23" s="287"/>
      <c r="WZI23" s="290"/>
      <c r="WZJ23" s="57"/>
      <c r="WZK23" s="58"/>
      <c r="WZL23" s="59"/>
      <c r="WZM23" s="59"/>
      <c r="WZN23" s="56"/>
      <c r="WZO23" s="58"/>
      <c r="WZP23" s="56"/>
      <c r="WZQ23" s="56"/>
      <c r="WZR23" s="287"/>
      <c r="WZS23" s="288"/>
      <c r="WZT23" s="287"/>
      <c r="WZU23" s="287"/>
      <c r="WZV23" s="287"/>
      <c r="WZW23" s="289"/>
      <c r="WZX23" s="287"/>
      <c r="WZY23" s="287"/>
      <c r="WZZ23" s="287"/>
      <c r="XAA23" s="288"/>
      <c r="XAB23" s="287"/>
      <c r="XAC23" s="287"/>
      <c r="XAD23" s="290"/>
      <c r="XAE23" s="57"/>
      <c r="XAF23" s="58"/>
      <c r="XAG23" s="59"/>
      <c r="XAH23" s="59"/>
      <c r="XAI23" s="56"/>
      <c r="XAJ23" s="58"/>
      <c r="XAK23" s="56"/>
      <c r="XAL23" s="56"/>
      <c r="XAM23" s="287"/>
      <c r="XAN23" s="288"/>
      <c r="XAO23" s="287"/>
      <c r="XAP23" s="287"/>
      <c r="XAQ23" s="287"/>
      <c r="XAR23" s="289"/>
      <c r="XAS23" s="287"/>
      <c r="XAT23" s="287"/>
      <c r="XAU23" s="287"/>
      <c r="XAV23" s="288"/>
      <c r="XAW23" s="287"/>
      <c r="XAX23" s="287"/>
      <c r="XAY23" s="290"/>
      <c r="XAZ23" s="57"/>
      <c r="XBA23" s="58"/>
      <c r="XBB23" s="59"/>
      <c r="XBC23" s="59"/>
      <c r="XBD23" s="56"/>
      <c r="XBE23" s="58"/>
      <c r="XBF23" s="56"/>
      <c r="XBG23" s="56"/>
      <c r="XBH23" s="287"/>
      <c r="XBI23" s="288"/>
      <c r="XBJ23" s="287"/>
      <c r="XBK23" s="287"/>
      <c r="XBL23" s="287"/>
      <c r="XBM23" s="289"/>
      <c r="XBN23" s="287"/>
      <c r="XBO23" s="287"/>
      <c r="XBP23" s="287"/>
      <c r="XBQ23" s="288"/>
      <c r="XBR23" s="287"/>
      <c r="XBS23" s="287"/>
      <c r="XBT23" s="290"/>
      <c r="XBU23" s="57"/>
      <c r="XBV23" s="58"/>
      <c r="XBW23" s="59"/>
      <c r="XBX23" s="59"/>
      <c r="XBY23" s="56"/>
      <c r="XBZ23" s="58"/>
      <c r="XCA23" s="56"/>
      <c r="XCB23" s="56"/>
      <c r="XCC23" s="287"/>
      <c r="XCD23" s="288"/>
      <c r="XCE23" s="287"/>
      <c r="XCF23" s="287"/>
      <c r="XCG23" s="287"/>
      <c r="XCH23" s="289"/>
      <c r="XCI23" s="287"/>
      <c r="XCJ23" s="287"/>
      <c r="XCK23" s="287"/>
      <c r="XCL23" s="288"/>
      <c r="XCM23" s="287"/>
      <c r="XCN23" s="287"/>
      <c r="XCO23" s="290"/>
      <c r="XCP23" s="57"/>
      <c r="XCQ23" s="58"/>
      <c r="XCR23" s="59"/>
      <c r="XCS23" s="59"/>
      <c r="XCT23" s="56"/>
      <c r="XCU23" s="58"/>
      <c r="XCV23" s="56"/>
      <c r="XCW23" s="56"/>
      <c r="XCX23" s="287"/>
      <c r="XCY23" s="288"/>
      <c r="XCZ23" s="287"/>
      <c r="XDA23" s="287"/>
      <c r="XDB23" s="287"/>
      <c r="XDC23" s="289"/>
      <c r="XDD23" s="287"/>
      <c r="XDE23" s="287"/>
      <c r="XDF23" s="287"/>
      <c r="XDG23" s="288"/>
      <c r="XDH23" s="287"/>
      <c r="XDI23" s="287"/>
      <c r="XDJ23" s="290"/>
      <c r="XDK23" s="57"/>
      <c r="XDL23" s="58"/>
      <c r="XDM23" s="59"/>
      <c r="XDN23" s="59"/>
      <c r="XDO23" s="56"/>
      <c r="XDP23" s="58"/>
      <c r="XDQ23" s="56"/>
      <c r="XDR23" s="56"/>
      <c r="XDS23" s="287"/>
      <c r="XDT23" s="288"/>
      <c r="XDU23" s="287"/>
      <c r="XDV23" s="287"/>
      <c r="XDW23" s="287"/>
      <c r="XDX23" s="289"/>
      <c r="XDY23" s="287"/>
      <c r="XDZ23" s="287"/>
      <c r="XEA23" s="287"/>
      <c r="XEB23" s="288"/>
      <c r="XEC23" s="287"/>
      <c r="XED23" s="287"/>
      <c r="XEE23" s="290"/>
      <c r="XEF23" s="57"/>
      <c r="XEG23" s="58"/>
      <c r="XEH23" s="59"/>
      <c r="XEI23" s="59"/>
      <c r="XEJ23" s="56"/>
      <c r="XEK23" s="58"/>
      <c r="XEL23" s="56"/>
      <c r="XEM23" s="56"/>
      <c r="XEN23" s="287"/>
      <c r="XEO23" s="288"/>
      <c r="XEP23" s="287"/>
      <c r="XEQ23" s="287"/>
      <c r="XER23" s="287"/>
      <c r="XES23" s="289"/>
      <c r="XET23" s="287"/>
      <c r="XEU23" s="287"/>
      <c r="XEV23" s="287"/>
      <c r="XEW23" s="288"/>
      <c r="XEX23" s="287"/>
      <c r="XEY23" s="287"/>
      <c r="XEZ23" s="290"/>
      <c r="XFA23" s="57"/>
      <c r="XFB23" s="58"/>
      <c r="XFC23" s="59"/>
      <c r="XFD23" s="59"/>
    </row>
    <row r="24" spans="1:16384" s="2" customFormat="1" ht="154.5" customHeight="1">
      <c r="A24" s="60" t="s">
        <v>22</v>
      </c>
      <c r="B24" s="61" t="s">
        <v>142</v>
      </c>
      <c r="C24" s="62"/>
      <c r="D24" s="62"/>
      <c r="E24" s="61" t="s">
        <v>182</v>
      </c>
      <c r="F24" s="61"/>
      <c r="G24" s="61" t="s">
        <v>183</v>
      </c>
      <c r="H24" s="61" t="s">
        <v>209</v>
      </c>
      <c r="I24" s="216"/>
      <c r="J24" s="164" t="s">
        <v>106</v>
      </c>
      <c r="K24" s="216"/>
      <c r="L24" s="216"/>
      <c r="M24" s="863" t="s">
        <v>204</v>
      </c>
      <c r="N24" s="278"/>
      <c r="O24" s="216"/>
      <c r="P24" s="216"/>
      <c r="Q24" s="279"/>
      <c r="R24" s="280"/>
      <c r="S24" s="279"/>
      <c r="T24" s="279"/>
      <c r="U24" s="281"/>
      <c r="V24" s="57"/>
      <c r="W24" s="58"/>
      <c r="X24" s="59"/>
      <c r="Y24" s="59"/>
      <c r="Z24" s="56"/>
      <c r="AA24" s="58"/>
      <c r="AB24" s="56"/>
      <c r="AC24" s="56"/>
      <c r="AD24" s="287"/>
      <c r="AE24" s="288"/>
      <c r="AF24" s="287"/>
      <c r="AG24" s="287"/>
      <c r="AH24" s="287"/>
      <c r="AI24" s="289"/>
      <c r="AJ24" s="287"/>
      <c r="AK24" s="287"/>
      <c r="AL24" s="287"/>
      <c r="AM24" s="288"/>
      <c r="AN24" s="287"/>
      <c r="AO24" s="287"/>
      <c r="AP24" s="290"/>
      <c r="AQ24" s="57"/>
      <c r="AR24" s="58"/>
      <c r="AS24" s="59"/>
      <c r="AT24" s="59"/>
      <c r="AU24" s="56"/>
      <c r="AV24" s="58"/>
      <c r="AW24" s="56"/>
      <c r="AX24" s="56"/>
      <c r="AY24" s="287"/>
      <c r="AZ24" s="288"/>
      <c r="BA24" s="287"/>
      <c r="BB24" s="287"/>
      <c r="BC24" s="287"/>
      <c r="BD24" s="289"/>
      <c r="BE24" s="287"/>
      <c r="BF24" s="287"/>
      <c r="BG24" s="287"/>
      <c r="BH24" s="288"/>
      <c r="BI24" s="287"/>
      <c r="BJ24" s="287"/>
      <c r="BK24" s="290"/>
      <c r="BL24" s="57"/>
      <c r="BM24" s="58"/>
      <c r="BN24" s="59"/>
      <c r="BO24" s="59"/>
      <c r="BP24" s="56"/>
      <c r="BQ24" s="58"/>
      <c r="BR24" s="56"/>
      <c r="BS24" s="56"/>
      <c r="BT24" s="287"/>
      <c r="BU24" s="288"/>
      <c r="BV24" s="287"/>
      <c r="BW24" s="287"/>
      <c r="BX24" s="287"/>
      <c r="BY24" s="289"/>
      <c r="BZ24" s="287"/>
      <c r="CA24" s="287"/>
      <c r="CB24" s="287"/>
      <c r="CC24" s="288"/>
      <c r="CD24" s="287"/>
      <c r="CE24" s="287"/>
      <c r="CF24" s="290"/>
      <c r="CG24" s="57"/>
      <c r="CH24" s="58"/>
      <c r="CI24" s="59"/>
      <c r="CJ24" s="59"/>
      <c r="CK24" s="56"/>
      <c r="CL24" s="58"/>
      <c r="CM24" s="56"/>
      <c r="CN24" s="56"/>
      <c r="CO24" s="287"/>
      <c r="CP24" s="288"/>
      <c r="CQ24" s="287"/>
      <c r="CR24" s="287"/>
      <c r="CS24" s="287"/>
      <c r="CT24" s="289"/>
      <c r="CU24" s="287"/>
      <c r="CV24" s="287"/>
      <c r="CW24" s="287"/>
      <c r="CX24" s="288"/>
      <c r="CY24" s="287"/>
      <c r="CZ24" s="287"/>
      <c r="DA24" s="290"/>
      <c r="DB24" s="57"/>
      <c r="DC24" s="58"/>
      <c r="DD24" s="59"/>
      <c r="DE24" s="59"/>
      <c r="DF24" s="56"/>
      <c r="DG24" s="58"/>
      <c r="DH24" s="56"/>
      <c r="DI24" s="56"/>
      <c r="DJ24" s="287"/>
      <c r="DK24" s="288"/>
      <c r="DL24" s="287"/>
      <c r="DM24" s="287"/>
      <c r="DN24" s="287"/>
      <c r="DO24" s="289"/>
      <c r="DP24" s="287"/>
      <c r="DQ24" s="287"/>
      <c r="DR24" s="287"/>
      <c r="DS24" s="288"/>
      <c r="DT24" s="287"/>
      <c r="DU24" s="287"/>
      <c r="DV24" s="290"/>
      <c r="DW24" s="57"/>
      <c r="DX24" s="58"/>
      <c r="DY24" s="59"/>
      <c r="DZ24" s="59"/>
      <c r="EA24" s="56"/>
      <c r="EB24" s="58"/>
      <c r="EC24" s="56"/>
      <c r="ED24" s="56"/>
      <c r="EE24" s="287"/>
      <c r="EF24" s="288"/>
      <c r="EG24" s="287"/>
      <c r="EH24" s="287"/>
      <c r="EI24" s="287"/>
      <c r="EJ24" s="289"/>
      <c r="EK24" s="287"/>
      <c r="EL24" s="287"/>
      <c r="EM24" s="287"/>
      <c r="EN24" s="288"/>
      <c r="EO24" s="287"/>
      <c r="EP24" s="287"/>
      <c r="EQ24" s="290"/>
      <c r="ER24" s="57"/>
      <c r="ES24" s="58"/>
      <c r="ET24" s="59"/>
      <c r="EU24" s="59"/>
      <c r="EV24" s="56"/>
      <c r="EW24" s="58"/>
      <c r="EX24" s="56"/>
      <c r="EY24" s="56"/>
      <c r="EZ24" s="287"/>
      <c r="FA24" s="288"/>
      <c r="FB24" s="287"/>
      <c r="FC24" s="287"/>
      <c r="FD24" s="287"/>
      <c r="FE24" s="289"/>
      <c r="FF24" s="287"/>
      <c r="FG24" s="287"/>
      <c r="FH24" s="287"/>
      <c r="FI24" s="288"/>
      <c r="FJ24" s="287"/>
      <c r="FK24" s="287"/>
      <c r="FL24" s="290"/>
      <c r="FM24" s="57"/>
      <c r="FN24" s="58"/>
      <c r="FO24" s="59"/>
      <c r="FP24" s="59"/>
      <c r="FQ24" s="56"/>
      <c r="FR24" s="58"/>
      <c r="FS24" s="56"/>
      <c r="FT24" s="56"/>
      <c r="FU24" s="287"/>
      <c r="FV24" s="288"/>
      <c r="FW24" s="287"/>
      <c r="FX24" s="287"/>
      <c r="FY24" s="287"/>
      <c r="FZ24" s="289"/>
      <c r="GA24" s="287"/>
      <c r="GB24" s="287"/>
      <c r="GC24" s="287"/>
      <c r="GD24" s="288"/>
      <c r="GE24" s="287"/>
      <c r="GF24" s="287"/>
      <c r="GG24" s="290"/>
      <c r="GH24" s="57"/>
      <c r="GI24" s="58"/>
      <c r="GJ24" s="59"/>
      <c r="GK24" s="59"/>
      <c r="GL24" s="56"/>
      <c r="GM24" s="58"/>
      <c r="GN24" s="56"/>
      <c r="GO24" s="56"/>
      <c r="GP24" s="287"/>
      <c r="GQ24" s="288"/>
      <c r="GR24" s="287"/>
      <c r="GS24" s="287"/>
      <c r="GT24" s="287"/>
      <c r="GU24" s="289"/>
      <c r="GV24" s="287"/>
      <c r="GW24" s="287"/>
      <c r="GX24" s="287"/>
      <c r="GY24" s="288"/>
      <c r="GZ24" s="287"/>
      <c r="HA24" s="287"/>
      <c r="HB24" s="290"/>
      <c r="HC24" s="57"/>
      <c r="HD24" s="58"/>
      <c r="HE24" s="59"/>
      <c r="HF24" s="59"/>
      <c r="HG24" s="56"/>
      <c r="HH24" s="58"/>
      <c r="HI24" s="56"/>
      <c r="HJ24" s="56"/>
      <c r="HK24" s="287"/>
      <c r="HL24" s="288"/>
      <c r="HM24" s="287"/>
      <c r="HN24" s="287"/>
      <c r="HO24" s="287"/>
      <c r="HP24" s="289"/>
      <c r="HQ24" s="287"/>
      <c r="HR24" s="287"/>
      <c r="HS24" s="287"/>
      <c r="HT24" s="288"/>
      <c r="HU24" s="287"/>
      <c r="HV24" s="287"/>
      <c r="HW24" s="290"/>
      <c r="HX24" s="57"/>
      <c r="HY24" s="58"/>
      <c r="HZ24" s="59"/>
      <c r="IA24" s="59"/>
      <c r="IB24" s="56"/>
      <c r="IC24" s="58"/>
      <c r="ID24" s="56"/>
      <c r="IE24" s="56"/>
      <c r="IF24" s="287"/>
      <c r="IG24" s="288"/>
      <c r="IH24" s="287"/>
      <c r="II24" s="287"/>
      <c r="IJ24" s="287"/>
      <c r="IK24" s="289"/>
      <c r="IL24" s="287"/>
      <c r="IM24" s="287"/>
      <c r="IN24" s="287"/>
      <c r="IO24" s="288"/>
      <c r="IP24" s="287"/>
      <c r="IQ24" s="287"/>
      <c r="IR24" s="290"/>
      <c r="IS24" s="57"/>
      <c r="IT24" s="58"/>
      <c r="IU24" s="59"/>
      <c r="IV24" s="59"/>
      <c r="IW24" s="56"/>
      <c r="IX24" s="58"/>
      <c r="IY24" s="56"/>
      <c r="IZ24" s="56"/>
      <c r="JA24" s="287"/>
      <c r="JB24" s="288"/>
      <c r="JC24" s="287"/>
      <c r="JD24" s="287"/>
      <c r="JE24" s="287"/>
      <c r="JF24" s="289"/>
      <c r="JG24" s="287"/>
      <c r="JH24" s="287"/>
      <c r="JI24" s="287"/>
      <c r="JJ24" s="288"/>
      <c r="JK24" s="287"/>
      <c r="JL24" s="287"/>
      <c r="JM24" s="290"/>
      <c r="JN24" s="57"/>
      <c r="JO24" s="58"/>
      <c r="JP24" s="59"/>
      <c r="JQ24" s="59"/>
      <c r="JR24" s="56"/>
      <c r="JS24" s="58"/>
      <c r="JT24" s="56"/>
      <c r="JU24" s="56"/>
      <c r="JV24" s="287"/>
      <c r="JW24" s="288"/>
      <c r="JX24" s="287"/>
      <c r="JY24" s="287"/>
      <c r="JZ24" s="287"/>
      <c r="KA24" s="289"/>
      <c r="KB24" s="287"/>
      <c r="KC24" s="287"/>
      <c r="KD24" s="287"/>
      <c r="KE24" s="288"/>
      <c r="KF24" s="287"/>
      <c r="KG24" s="287"/>
      <c r="KH24" s="290"/>
      <c r="KI24" s="57"/>
      <c r="KJ24" s="58"/>
      <c r="KK24" s="59"/>
      <c r="KL24" s="59"/>
      <c r="KM24" s="56"/>
      <c r="KN24" s="58"/>
      <c r="KO24" s="56"/>
      <c r="KP24" s="56"/>
      <c r="KQ24" s="287"/>
      <c r="KR24" s="288"/>
      <c r="KS24" s="287"/>
      <c r="KT24" s="287"/>
      <c r="KU24" s="287"/>
      <c r="KV24" s="289"/>
      <c r="KW24" s="287"/>
      <c r="KX24" s="287"/>
      <c r="KY24" s="287"/>
      <c r="KZ24" s="288"/>
      <c r="LA24" s="287"/>
      <c r="LB24" s="287"/>
      <c r="LC24" s="290"/>
      <c r="LD24" s="57"/>
      <c r="LE24" s="58"/>
      <c r="LF24" s="59"/>
      <c r="LG24" s="59"/>
      <c r="LH24" s="56"/>
      <c r="LI24" s="58"/>
      <c r="LJ24" s="56"/>
      <c r="LK24" s="56"/>
      <c r="LL24" s="287"/>
      <c r="LM24" s="288"/>
      <c r="LN24" s="287"/>
      <c r="LO24" s="287"/>
      <c r="LP24" s="287"/>
      <c r="LQ24" s="289"/>
      <c r="LR24" s="287"/>
      <c r="LS24" s="287"/>
      <c r="LT24" s="287"/>
      <c r="LU24" s="288"/>
      <c r="LV24" s="287"/>
      <c r="LW24" s="287"/>
      <c r="LX24" s="290"/>
      <c r="LY24" s="57"/>
      <c r="LZ24" s="58"/>
      <c r="MA24" s="59"/>
      <c r="MB24" s="59"/>
      <c r="MC24" s="56"/>
      <c r="MD24" s="58"/>
      <c r="ME24" s="56"/>
      <c r="MF24" s="56"/>
      <c r="MG24" s="287"/>
      <c r="MH24" s="288"/>
      <c r="MI24" s="287"/>
      <c r="MJ24" s="287"/>
      <c r="MK24" s="287"/>
      <c r="ML24" s="289"/>
      <c r="MM24" s="287"/>
      <c r="MN24" s="287"/>
      <c r="MO24" s="287"/>
      <c r="MP24" s="288"/>
      <c r="MQ24" s="287"/>
      <c r="MR24" s="287"/>
      <c r="MS24" s="290"/>
      <c r="MT24" s="57"/>
      <c r="MU24" s="58"/>
      <c r="MV24" s="59"/>
      <c r="MW24" s="59"/>
      <c r="MX24" s="56"/>
      <c r="MY24" s="58"/>
      <c r="MZ24" s="56"/>
      <c r="NA24" s="56"/>
      <c r="NB24" s="287"/>
      <c r="NC24" s="288"/>
      <c r="ND24" s="287"/>
      <c r="NE24" s="287"/>
      <c r="NF24" s="287"/>
      <c r="NG24" s="289"/>
      <c r="NH24" s="287"/>
      <c r="NI24" s="287"/>
      <c r="NJ24" s="287"/>
      <c r="NK24" s="288"/>
      <c r="NL24" s="287"/>
      <c r="NM24" s="287"/>
      <c r="NN24" s="290"/>
      <c r="NO24" s="57"/>
      <c r="NP24" s="58"/>
      <c r="NQ24" s="59"/>
      <c r="NR24" s="59"/>
      <c r="NS24" s="56"/>
      <c r="NT24" s="58"/>
      <c r="NU24" s="56"/>
      <c r="NV24" s="56"/>
      <c r="NW24" s="287"/>
      <c r="NX24" s="288"/>
      <c r="NY24" s="287"/>
      <c r="NZ24" s="287"/>
      <c r="OA24" s="287"/>
      <c r="OB24" s="289"/>
      <c r="OC24" s="287"/>
      <c r="OD24" s="287"/>
      <c r="OE24" s="287"/>
      <c r="OF24" s="288"/>
      <c r="OG24" s="287"/>
      <c r="OH24" s="287"/>
      <c r="OI24" s="290"/>
      <c r="OJ24" s="57"/>
      <c r="OK24" s="58"/>
      <c r="OL24" s="59"/>
      <c r="OM24" s="59"/>
      <c r="ON24" s="56"/>
      <c r="OO24" s="58"/>
      <c r="OP24" s="56"/>
      <c r="OQ24" s="56"/>
      <c r="OR24" s="287"/>
      <c r="OS24" s="288"/>
      <c r="OT24" s="287"/>
      <c r="OU24" s="287"/>
      <c r="OV24" s="287"/>
      <c r="OW24" s="289"/>
      <c r="OX24" s="287"/>
      <c r="OY24" s="287"/>
      <c r="OZ24" s="287"/>
      <c r="PA24" s="288"/>
      <c r="PB24" s="287"/>
      <c r="PC24" s="287"/>
      <c r="PD24" s="290"/>
      <c r="PE24" s="57"/>
      <c r="PF24" s="58"/>
      <c r="PG24" s="59"/>
      <c r="PH24" s="59"/>
      <c r="PI24" s="56"/>
      <c r="PJ24" s="58"/>
      <c r="PK24" s="56"/>
      <c r="PL24" s="56"/>
      <c r="PM24" s="287"/>
      <c r="PN24" s="288"/>
      <c r="PO24" s="287"/>
      <c r="PP24" s="287"/>
      <c r="PQ24" s="287"/>
      <c r="PR24" s="289"/>
      <c r="PS24" s="287"/>
      <c r="PT24" s="287"/>
      <c r="PU24" s="287"/>
      <c r="PV24" s="288"/>
      <c r="PW24" s="287"/>
      <c r="PX24" s="287"/>
      <c r="PY24" s="290"/>
      <c r="PZ24" s="57"/>
      <c r="QA24" s="58"/>
      <c r="QB24" s="59"/>
      <c r="QC24" s="59"/>
      <c r="QD24" s="56"/>
      <c r="QE24" s="58"/>
      <c r="QF24" s="56"/>
      <c r="QG24" s="56"/>
      <c r="QH24" s="287"/>
      <c r="QI24" s="288"/>
      <c r="QJ24" s="287"/>
      <c r="QK24" s="287"/>
      <c r="QL24" s="287"/>
      <c r="QM24" s="289"/>
      <c r="QN24" s="287"/>
      <c r="QO24" s="287"/>
      <c r="QP24" s="287"/>
      <c r="QQ24" s="288"/>
      <c r="QR24" s="287"/>
      <c r="QS24" s="287"/>
      <c r="QT24" s="290"/>
      <c r="QU24" s="57"/>
      <c r="QV24" s="58"/>
      <c r="QW24" s="59"/>
      <c r="QX24" s="59"/>
      <c r="QY24" s="56"/>
      <c r="QZ24" s="58"/>
      <c r="RA24" s="56"/>
      <c r="RB24" s="56"/>
      <c r="RC24" s="287"/>
      <c r="RD24" s="288"/>
      <c r="RE24" s="287"/>
      <c r="RF24" s="287"/>
      <c r="RG24" s="287"/>
      <c r="RH24" s="289"/>
      <c r="RI24" s="287"/>
      <c r="RJ24" s="287"/>
      <c r="RK24" s="287"/>
      <c r="RL24" s="288"/>
      <c r="RM24" s="287"/>
      <c r="RN24" s="287"/>
      <c r="RO24" s="290"/>
      <c r="RP24" s="57"/>
      <c r="RQ24" s="58"/>
      <c r="RR24" s="59"/>
      <c r="RS24" s="59"/>
      <c r="RT24" s="56"/>
      <c r="RU24" s="58"/>
      <c r="RV24" s="56"/>
      <c r="RW24" s="56"/>
      <c r="RX24" s="287"/>
      <c r="RY24" s="288"/>
      <c r="RZ24" s="287"/>
      <c r="SA24" s="287"/>
      <c r="SB24" s="287"/>
      <c r="SC24" s="289"/>
      <c r="SD24" s="287"/>
      <c r="SE24" s="287"/>
      <c r="SF24" s="287"/>
      <c r="SG24" s="288"/>
      <c r="SH24" s="287"/>
      <c r="SI24" s="287"/>
      <c r="SJ24" s="290"/>
      <c r="SK24" s="57"/>
      <c r="SL24" s="58"/>
      <c r="SM24" s="59"/>
      <c r="SN24" s="59"/>
      <c r="SO24" s="56"/>
      <c r="SP24" s="58"/>
      <c r="SQ24" s="56"/>
      <c r="SR24" s="56"/>
      <c r="SS24" s="287"/>
      <c r="ST24" s="288"/>
      <c r="SU24" s="287"/>
      <c r="SV24" s="287"/>
      <c r="SW24" s="287"/>
      <c r="SX24" s="289"/>
      <c r="SY24" s="287"/>
      <c r="SZ24" s="287"/>
      <c r="TA24" s="287"/>
      <c r="TB24" s="288"/>
      <c r="TC24" s="287"/>
      <c r="TD24" s="287"/>
      <c r="TE24" s="290"/>
      <c r="TF24" s="57"/>
      <c r="TG24" s="58"/>
      <c r="TH24" s="59"/>
      <c r="TI24" s="59"/>
      <c r="TJ24" s="56"/>
      <c r="TK24" s="58"/>
      <c r="TL24" s="56"/>
      <c r="TM24" s="56"/>
      <c r="TN24" s="287"/>
      <c r="TO24" s="288"/>
      <c r="TP24" s="287"/>
      <c r="TQ24" s="287"/>
      <c r="TR24" s="287"/>
      <c r="TS24" s="289"/>
      <c r="TT24" s="287"/>
      <c r="TU24" s="287"/>
      <c r="TV24" s="287"/>
      <c r="TW24" s="288"/>
      <c r="TX24" s="287"/>
      <c r="TY24" s="287"/>
      <c r="TZ24" s="290"/>
      <c r="UA24" s="57"/>
      <c r="UB24" s="58"/>
      <c r="UC24" s="59"/>
      <c r="UD24" s="59"/>
      <c r="UE24" s="56"/>
      <c r="UF24" s="58"/>
      <c r="UG24" s="56"/>
      <c r="UH24" s="56"/>
      <c r="UI24" s="287"/>
      <c r="UJ24" s="288"/>
      <c r="UK24" s="287"/>
      <c r="UL24" s="287"/>
      <c r="UM24" s="287"/>
      <c r="UN24" s="289"/>
      <c r="UO24" s="287"/>
      <c r="UP24" s="287"/>
      <c r="UQ24" s="287"/>
      <c r="UR24" s="288"/>
      <c r="US24" s="287"/>
      <c r="UT24" s="287"/>
      <c r="UU24" s="290"/>
      <c r="UV24" s="57"/>
      <c r="UW24" s="58"/>
      <c r="UX24" s="59"/>
      <c r="UY24" s="59"/>
      <c r="UZ24" s="56"/>
      <c r="VA24" s="58"/>
      <c r="VB24" s="56"/>
      <c r="VC24" s="56"/>
      <c r="VD24" s="287"/>
      <c r="VE24" s="288"/>
      <c r="VF24" s="287"/>
      <c r="VG24" s="287"/>
      <c r="VH24" s="287"/>
      <c r="VI24" s="289"/>
      <c r="VJ24" s="287"/>
      <c r="VK24" s="287"/>
      <c r="VL24" s="287"/>
      <c r="VM24" s="288"/>
      <c r="VN24" s="287"/>
      <c r="VO24" s="287"/>
      <c r="VP24" s="290"/>
      <c r="VQ24" s="57"/>
      <c r="VR24" s="58"/>
      <c r="VS24" s="59"/>
      <c r="VT24" s="59"/>
      <c r="VU24" s="56"/>
      <c r="VV24" s="58"/>
      <c r="VW24" s="56"/>
      <c r="VX24" s="56"/>
      <c r="VY24" s="287"/>
      <c r="VZ24" s="288"/>
      <c r="WA24" s="287"/>
      <c r="WB24" s="287"/>
      <c r="WC24" s="287"/>
      <c r="WD24" s="289"/>
      <c r="WE24" s="287"/>
      <c r="WF24" s="287"/>
      <c r="WG24" s="287"/>
      <c r="WH24" s="288"/>
      <c r="WI24" s="287"/>
      <c r="WJ24" s="287"/>
      <c r="WK24" s="290"/>
      <c r="WL24" s="57"/>
      <c r="WM24" s="58"/>
      <c r="WN24" s="59"/>
      <c r="WO24" s="59"/>
      <c r="WP24" s="56"/>
      <c r="WQ24" s="58"/>
      <c r="WR24" s="56"/>
      <c r="WS24" s="56"/>
      <c r="WT24" s="287"/>
      <c r="WU24" s="288"/>
      <c r="WV24" s="287"/>
      <c r="WW24" s="287"/>
      <c r="WX24" s="287"/>
      <c r="WY24" s="289"/>
      <c r="WZ24" s="287"/>
      <c r="XA24" s="287"/>
      <c r="XB24" s="287"/>
      <c r="XC24" s="288"/>
      <c r="XD24" s="287"/>
      <c r="XE24" s="287"/>
      <c r="XF24" s="290"/>
      <c r="XG24" s="57"/>
      <c r="XH24" s="58"/>
      <c r="XI24" s="59"/>
      <c r="XJ24" s="59"/>
      <c r="XK24" s="56"/>
      <c r="XL24" s="58"/>
      <c r="XM24" s="56"/>
      <c r="XN24" s="56"/>
      <c r="XO24" s="287"/>
      <c r="XP24" s="288"/>
      <c r="XQ24" s="287"/>
      <c r="XR24" s="287"/>
      <c r="XS24" s="287"/>
      <c r="XT24" s="289"/>
      <c r="XU24" s="287"/>
      <c r="XV24" s="287"/>
      <c r="XW24" s="287"/>
      <c r="XX24" s="288"/>
      <c r="XY24" s="287"/>
      <c r="XZ24" s="287"/>
      <c r="YA24" s="290"/>
      <c r="YB24" s="57"/>
      <c r="YC24" s="58"/>
      <c r="YD24" s="59"/>
      <c r="YE24" s="59"/>
      <c r="YF24" s="56"/>
      <c r="YG24" s="58"/>
      <c r="YH24" s="56"/>
      <c r="YI24" s="56"/>
      <c r="YJ24" s="287"/>
      <c r="YK24" s="288"/>
      <c r="YL24" s="287"/>
      <c r="YM24" s="287"/>
      <c r="YN24" s="287"/>
      <c r="YO24" s="289"/>
      <c r="YP24" s="287"/>
      <c r="YQ24" s="287"/>
      <c r="YR24" s="287"/>
      <c r="YS24" s="288"/>
      <c r="YT24" s="287"/>
      <c r="YU24" s="287"/>
      <c r="YV24" s="290"/>
      <c r="YW24" s="57"/>
      <c r="YX24" s="58"/>
      <c r="YY24" s="59"/>
      <c r="YZ24" s="59"/>
      <c r="ZA24" s="56"/>
      <c r="ZB24" s="58"/>
      <c r="ZC24" s="56"/>
      <c r="ZD24" s="56"/>
      <c r="ZE24" s="287"/>
      <c r="ZF24" s="288"/>
      <c r="ZG24" s="287"/>
      <c r="ZH24" s="287"/>
      <c r="ZI24" s="287"/>
      <c r="ZJ24" s="289"/>
      <c r="ZK24" s="287"/>
      <c r="ZL24" s="287"/>
      <c r="ZM24" s="287"/>
      <c r="ZN24" s="288"/>
      <c r="ZO24" s="287"/>
      <c r="ZP24" s="287"/>
      <c r="ZQ24" s="290"/>
      <c r="ZR24" s="57"/>
      <c r="ZS24" s="58"/>
      <c r="ZT24" s="59"/>
      <c r="ZU24" s="59"/>
      <c r="ZV24" s="56"/>
      <c r="ZW24" s="58"/>
      <c r="ZX24" s="56"/>
      <c r="ZY24" s="56"/>
      <c r="ZZ24" s="287"/>
      <c r="AAA24" s="288"/>
      <c r="AAB24" s="287"/>
      <c r="AAC24" s="287"/>
      <c r="AAD24" s="287"/>
      <c r="AAE24" s="289"/>
      <c r="AAF24" s="287"/>
      <c r="AAG24" s="287"/>
      <c r="AAH24" s="287"/>
      <c r="AAI24" s="288"/>
      <c r="AAJ24" s="287"/>
      <c r="AAK24" s="287"/>
      <c r="AAL24" s="290"/>
      <c r="AAM24" s="57"/>
      <c r="AAN24" s="58"/>
      <c r="AAO24" s="59"/>
      <c r="AAP24" s="59"/>
      <c r="AAQ24" s="56"/>
      <c r="AAR24" s="58"/>
      <c r="AAS24" s="56"/>
      <c r="AAT24" s="56"/>
      <c r="AAU24" s="287"/>
      <c r="AAV24" s="288"/>
      <c r="AAW24" s="287"/>
      <c r="AAX24" s="287"/>
      <c r="AAY24" s="287"/>
      <c r="AAZ24" s="289"/>
      <c r="ABA24" s="287"/>
      <c r="ABB24" s="287"/>
      <c r="ABC24" s="287"/>
      <c r="ABD24" s="288"/>
      <c r="ABE24" s="287"/>
      <c r="ABF24" s="287"/>
      <c r="ABG24" s="290"/>
      <c r="ABH24" s="57"/>
      <c r="ABI24" s="58"/>
      <c r="ABJ24" s="59"/>
      <c r="ABK24" s="59"/>
      <c r="ABL24" s="56"/>
      <c r="ABM24" s="58"/>
      <c r="ABN24" s="56"/>
      <c r="ABO24" s="56"/>
      <c r="ABP24" s="287"/>
      <c r="ABQ24" s="288"/>
      <c r="ABR24" s="287"/>
      <c r="ABS24" s="287"/>
      <c r="ABT24" s="287"/>
      <c r="ABU24" s="289"/>
      <c r="ABV24" s="287"/>
      <c r="ABW24" s="287"/>
      <c r="ABX24" s="287"/>
      <c r="ABY24" s="288"/>
      <c r="ABZ24" s="287"/>
      <c r="ACA24" s="287"/>
      <c r="ACB24" s="290"/>
      <c r="ACC24" s="57"/>
      <c r="ACD24" s="58"/>
      <c r="ACE24" s="59"/>
      <c r="ACF24" s="59"/>
      <c r="ACG24" s="56"/>
      <c r="ACH24" s="58"/>
      <c r="ACI24" s="56"/>
      <c r="ACJ24" s="56"/>
      <c r="ACK24" s="287"/>
      <c r="ACL24" s="288"/>
      <c r="ACM24" s="287"/>
      <c r="ACN24" s="287"/>
      <c r="ACO24" s="287"/>
      <c r="ACP24" s="289"/>
      <c r="ACQ24" s="287"/>
      <c r="ACR24" s="287"/>
      <c r="ACS24" s="287"/>
      <c r="ACT24" s="288"/>
      <c r="ACU24" s="287"/>
      <c r="ACV24" s="287"/>
      <c r="ACW24" s="290"/>
      <c r="ACX24" s="57"/>
      <c r="ACY24" s="58"/>
      <c r="ACZ24" s="59"/>
      <c r="ADA24" s="59"/>
      <c r="ADB24" s="56"/>
      <c r="ADC24" s="58"/>
      <c r="ADD24" s="56"/>
      <c r="ADE24" s="56"/>
      <c r="ADF24" s="287"/>
      <c r="ADG24" s="288"/>
      <c r="ADH24" s="287"/>
      <c r="ADI24" s="287"/>
      <c r="ADJ24" s="287"/>
      <c r="ADK24" s="289"/>
      <c r="ADL24" s="287"/>
      <c r="ADM24" s="287"/>
      <c r="ADN24" s="287"/>
      <c r="ADO24" s="288"/>
      <c r="ADP24" s="287"/>
      <c r="ADQ24" s="287"/>
      <c r="ADR24" s="290"/>
      <c r="ADS24" s="57"/>
      <c r="ADT24" s="58"/>
      <c r="ADU24" s="59"/>
      <c r="ADV24" s="59"/>
      <c r="ADW24" s="56"/>
      <c r="ADX24" s="58"/>
      <c r="ADY24" s="56"/>
      <c r="ADZ24" s="56"/>
      <c r="AEA24" s="287"/>
      <c r="AEB24" s="288"/>
      <c r="AEC24" s="287"/>
      <c r="AED24" s="287"/>
      <c r="AEE24" s="287"/>
      <c r="AEF24" s="289"/>
      <c r="AEG24" s="287"/>
      <c r="AEH24" s="287"/>
      <c r="AEI24" s="287"/>
      <c r="AEJ24" s="288"/>
      <c r="AEK24" s="287"/>
      <c r="AEL24" s="287"/>
      <c r="AEM24" s="290"/>
      <c r="AEN24" s="57"/>
      <c r="AEO24" s="58"/>
      <c r="AEP24" s="59"/>
      <c r="AEQ24" s="59"/>
      <c r="AER24" s="56"/>
      <c r="AES24" s="58"/>
      <c r="AET24" s="56"/>
      <c r="AEU24" s="56"/>
      <c r="AEV24" s="287"/>
      <c r="AEW24" s="288"/>
      <c r="AEX24" s="287"/>
      <c r="AEY24" s="287"/>
      <c r="AEZ24" s="287"/>
      <c r="AFA24" s="289"/>
      <c r="AFB24" s="287"/>
      <c r="AFC24" s="287"/>
      <c r="AFD24" s="287"/>
      <c r="AFE24" s="288"/>
      <c r="AFF24" s="287"/>
      <c r="AFG24" s="287"/>
      <c r="AFH24" s="290"/>
      <c r="AFI24" s="57"/>
      <c r="AFJ24" s="58"/>
      <c r="AFK24" s="59"/>
      <c r="AFL24" s="59"/>
      <c r="AFM24" s="56"/>
      <c r="AFN24" s="58"/>
      <c r="AFO24" s="56"/>
      <c r="AFP24" s="56"/>
      <c r="AFQ24" s="287"/>
      <c r="AFR24" s="288"/>
      <c r="AFS24" s="287"/>
      <c r="AFT24" s="287"/>
      <c r="AFU24" s="287"/>
      <c r="AFV24" s="289"/>
      <c r="AFW24" s="287"/>
      <c r="AFX24" s="287"/>
      <c r="AFY24" s="287"/>
      <c r="AFZ24" s="288"/>
      <c r="AGA24" s="287"/>
      <c r="AGB24" s="287"/>
      <c r="AGC24" s="290"/>
      <c r="AGD24" s="57"/>
      <c r="AGE24" s="58"/>
      <c r="AGF24" s="59"/>
      <c r="AGG24" s="59"/>
      <c r="AGH24" s="56"/>
      <c r="AGI24" s="58"/>
      <c r="AGJ24" s="56"/>
      <c r="AGK24" s="56"/>
      <c r="AGL24" s="287"/>
      <c r="AGM24" s="288"/>
      <c r="AGN24" s="287"/>
      <c r="AGO24" s="287"/>
      <c r="AGP24" s="287"/>
      <c r="AGQ24" s="289"/>
      <c r="AGR24" s="287"/>
      <c r="AGS24" s="287"/>
      <c r="AGT24" s="287"/>
      <c r="AGU24" s="288"/>
      <c r="AGV24" s="287"/>
      <c r="AGW24" s="287"/>
      <c r="AGX24" s="290"/>
      <c r="AGY24" s="57"/>
      <c r="AGZ24" s="58"/>
      <c r="AHA24" s="59"/>
      <c r="AHB24" s="59"/>
      <c r="AHC24" s="56"/>
      <c r="AHD24" s="58"/>
      <c r="AHE24" s="56"/>
      <c r="AHF24" s="56"/>
      <c r="AHG24" s="287"/>
      <c r="AHH24" s="288"/>
      <c r="AHI24" s="287"/>
      <c r="AHJ24" s="287"/>
      <c r="AHK24" s="287"/>
      <c r="AHL24" s="289"/>
      <c r="AHM24" s="287"/>
      <c r="AHN24" s="287"/>
      <c r="AHO24" s="287"/>
      <c r="AHP24" s="288"/>
      <c r="AHQ24" s="287"/>
      <c r="AHR24" s="287"/>
      <c r="AHS24" s="290"/>
      <c r="AHT24" s="57"/>
      <c r="AHU24" s="58"/>
      <c r="AHV24" s="59"/>
      <c r="AHW24" s="59"/>
      <c r="AHX24" s="56"/>
      <c r="AHY24" s="58"/>
      <c r="AHZ24" s="56"/>
      <c r="AIA24" s="56"/>
      <c r="AIB24" s="287"/>
      <c r="AIC24" s="288"/>
      <c r="AID24" s="287"/>
      <c r="AIE24" s="287"/>
      <c r="AIF24" s="287"/>
      <c r="AIG24" s="289"/>
      <c r="AIH24" s="287"/>
      <c r="AII24" s="287"/>
      <c r="AIJ24" s="287"/>
      <c r="AIK24" s="288"/>
      <c r="AIL24" s="287"/>
      <c r="AIM24" s="287"/>
      <c r="AIN24" s="290"/>
      <c r="AIO24" s="57"/>
      <c r="AIP24" s="58"/>
      <c r="AIQ24" s="59"/>
      <c r="AIR24" s="59"/>
      <c r="AIS24" s="56"/>
      <c r="AIT24" s="58"/>
      <c r="AIU24" s="56"/>
      <c r="AIV24" s="56"/>
      <c r="AIW24" s="287"/>
      <c r="AIX24" s="288"/>
      <c r="AIY24" s="287"/>
      <c r="AIZ24" s="287"/>
      <c r="AJA24" s="287"/>
      <c r="AJB24" s="289"/>
      <c r="AJC24" s="287"/>
      <c r="AJD24" s="287"/>
      <c r="AJE24" s="287"/>
      <c r="AJF24" s="288"/>
      <c r="AJG24" s="287"/>
      <c r="AJH24" s="287"/>
      <c r="AJI24" s="290"/>
      <c r="AJJ24" s="57"/>
      <c r="AJK24" s="58"/>
      <c r="AJL24" s="59"/>
      <c r="AJM24" s="59"/>
      <c r="AJN24" s="56"/>
      <c r="AJO24" s="58"/>
      <c r="AJP24" s="56"/>
      <c r="AJQ24" s="56"/>
      <c r="AJR24" s="287"/>
      <c r="AJS24" s="288"/>
      <c r="AJT24" s="287"/>
      <c r="AJU24" s="287"/>
      <c r="AJV24" s="287"/>
      <c r="AJW24" s="289"/>
      <c r="AJX24" s="287"/>
      <c r="AJY24" s="287"/>
      <c r="AJZ24" s="287"/>
      <c r="AKA24" s="288"/>
      <c r="AKB24" s="287"/>
      <c r="AKC24" s="287"/>
      <c r="AKD24" s="290"/>
      <c r="AKE24" s="57"/>
      <c r="AKF24" s="58"/>
      <c r="AKG24" s="59"/>
      <c r="AKH24" s="59"/>
      <c r="AKI24" s="56"/>
      <c r="AKJ24" s="58"/>
      <c r="AKK24" s="56"/>
      <c r="AKL24" s="56"/>
      <c r="AKM24" s="287"/>
      <c r="AKN24" s="288"/>
      <c r="AKO24" s="287"/>
      <c r="AKP24" s="287"/>
      <c r="AKQ24" s="287"/>
      <c r="AKR24" s="289"/>
      <c r="AKS24" s="287"/>
      <c r="AKT24" s="287"/>
      <c r="AKU24" s="287"/>
      <c r="AKV24" s="288"/>
      <c r="AKW24" s="287"/>
      <c r="AKX24" s="287"/>
      <c r="AKY24" s="290"/>
      <c r="AKZ24" s="57"/>
      <c r="ALA24" s="58"/>
      <c r="ALB24" s="59"/>
      <c r="ALC24" s="59"/>
      <c r="ALD24" s="56"/>
      <c r="ALE24" s="58"/>
      <c r="ALF24" s="56"/>
      <c r="ALG24" s="56"/>
      <c r="ALH24" s="287"/>
      <c r="ALI24" s="288"/>
      <c r="ALJ24" s="287"/>
      <c r="ALK24" s="287"/>
      <c r="ALL24" s="287"/>
      <c r="ALM24" s="289"/>
      <c r="ALN24" s="287"/>
      <c r="ALO24" s="287"/>
      <c r="ALP24" s="287"/>
      <c r="ALQ24" s="288"/>
      <c r="ALR24" s="287"/>
      <c r="ALS24" s="287"/>
      <c r="ALT24" s="290"/>
      <c r="ALU24" s="57"/>
      <c r="ALV24" s="58"/>
      <c r="ALW24" s="59"/>
      <c r="ALX24" s="59"/>
      <c r="ALY24" s="56"/>
      <c r="ALZ24" s="58"/>
      <c r="AMA24" s="56"/>
      <c r="AMB24" s="56"/>
      <c r="AMC24" s="287"/>
      <c r="AMD24" s="288"/>
      <c r="AME24" s="287"/>
      <c r="AMF24" s="287"/>
      <c r="AMG24" s="287"/>
      <c r="AMH24" s="289"/>
      <c r="AMI24" s="287"/>
      <c r="AMJ24" s="287"/>
      <c r="AMK24" s="287"/>
      <c r="AML24" s="288"/>
      <c r="AMM24" s="287"/>
      <c r="AMN24" s="287"/>
      <c r="AMO24" s="290"/>
      <c r="AMP24" s="57"/>
      <c r="AMQ24" s="58"/>
      <c r="AMR24" s="59"/>
      <c r="AMS24" s="59"/>
      <c r="AMT24" s="56"/>
      <c r="AMU24" s="58"/>
      <c r="AMV24" s="56"/>
      <c r="AMW24" s="56"/>
      <c r="AMX24" s="287"/>
      <c r="AMY24" s="288"/>
      <c r="AMZ24" s="287"/>
      <c r="ANA24" s="287"/>
      <c r="ANB24" s="287"/>
      <c r="ANC24" s="289"/>
      <c r="AND24" s="287"/>
      <c r="ANE24" s="287"/>
      <c r="ANF24" s="287"/>
      <c r="ANG24" s="288"/>
      <c r="ANH24" s="287"/>
      <c r="ANI24" s="287"/>
      <c r="ANJ24" s="290"/>
      <c r="ANK24" s="57"/>
      <c r="ANL24" s="58"/>
      <c r="ANM24" s="59"/>
      <c r="ANN24" s="59"/>
      <c r="ANO24" s="56"/>
      <c r="ANP24" s="58"/>
      <c r="ANQ24" s="56"/>
      <c r="ANR24" s="56"/>
      <c r="ANS24" s="287"/>
      <c r="ANT24" s="288"/>
      <c r="ANU24" s="287"/>
      <c r="ANV24" s="287"/>
      <c r="ANW24" s="287"/>
      <c r="ANX24" s="289"/>
      <c r="ANY24" s="287"/>
      <c r="ANZ24" s="287"/>
      <c r="AOA24" s="287"/>
      <c r="AOB24" s="288"/>
      <c r="AOC24" s="287"/>
      <c r="AOD24" s="287"/>
      <c r="AOE24" s="290"/>
      <c r="AOF24" s="57"/>
      <c r="AOG24" s="58"/>
      <c r="AOH24" s="59"/>
      <c r="AOI24" s="59"/>
      <c r="AOJ24" s="56"/>
      <c r="AOK24" s="58"/>
      <c r="AOL24" s="56"/>
      <c r="AOM24" s="56"/>
      <c r="AON24" s="287"/>
      <c r="AOO24" s="288"/>
      <c r="AOP24" s="287"/>
      <c r="AOQ24" s="287"/>
      <c r="AOR24" s="287"/>
      <c r="AOS24" s="289"/>
      <c r="AOT24" s="287"/>
      <c r="AOU24" s="287"/>
      <c r="AOV24" s="287"/>
      <c r="AOW24" s="288"/>
      <c r="AOX24" s="287"/>
      <c r="AOY24" s="287"/>
      <c r="AOZ24" s="290"/>
      <c r="APA24" s="57"/>
      <c r="APB24" s="58"/>
      <c r="APC24" s="59"/>
      <c r="APD24" s="59"/>
      <c r="APE24" s="56"/>
      <c r="APF24" s="58"/>
      <c r="APG24" s="56"/>
      <c r="APH24" s="56"/>
      <c r="API24" s="287"/>
      <c r="APJ24" s="288"/>
      <c r="APK24" s="287"/>
      <c r="APL24" s="287"/>
      <c r="APM24" s="287"/>
      <c r="APN24" s="289"/>
      <c r="APO24" s="287"/>
      <c r="APP24" s="287"/>
      <c r="APQ24" s="287"/>
      <c r="APR24" s="288"/>
      <c r="APS24" s="287"/>
      <c r="APT24" s="287"/>
      <c r="APU24" s="290"/>
      <c r="APV24" s="57"/>
      <c r="APW24" s="58"/>
      <c r="APX24" s="59"/>
      <c r="APY24" s="59"/>
      <c r="APZ24" s="56"/>
      <c r="AQA24" s="58"/>
      <c r="AQB24" s="56"/>
      <c r="AQC24" s="56"/>
      <c r="AQD24" s="287"/>
      <c r="AQE24" s="288"/>
      <c r="AQF24" s="287"/>
      <c r="AQG24" s="287"/>
      <c r="AQH24" s="287"/>
      <c r="AQI24" s="289"/>
      <c r="AQJ24" s="287"/>
      <c r="AQK24" s="287"/>
      <c r="AQL24" s="287"/>
      <c r="AQM24" s="288"/>
      <c r="AQN24" s="287"/>
      <c r="AQO24" s="287"/>
      <c r="AQP24" s="290"/>
      <c r="AQQ24" s="57"/>
      <c r="AQR24" s="58"/>
      <c r="AQS24" s="59"/>
      <c r="AQT24" s="59"/>
      <c r="AQU24" s="56"/>
      <c r="AQV24" s="58"/>
      <c r="AQW24" s="56"/>
      <c r="AQX24" s="56"/>
      <c r="AQY24" s="287"/>
      <c r="AQZ24" s="288"/>
      <c r="ARA24" s="287"/>
      <c r="ARB24" s="287"/>
      <c r="ARC24" s="287"/>
      <c r="ARD24" s="289"/>
      <c r="ARE24" s="287"/>
      <c r="ARF24" s="287"/>
      <c r="ARG24" s="287"/>
      <c r="ARH24" s="288"/>
      <c r="ARI24" s="287"/>
      <c r="ARJ24" s="287"/>
      <c r="ARK24" s="290"/>
      <c r="ARL24" s="57"/>
      <c r="ARM24" s="58"/>
      <c r="ARN24" s="59"/>
      <c r="ARO24" s="59"/>
      <c r="ARP24" s="56"/>
      <c r="ARQ24" s="58"/>
      <c r="ARR24" s="56"/>
      <c r="ARS24" s="56"/>
      <c r="ART24" s="287"/>
      <c r="ARU24" s="288"/>
      <c r="ARV24" s="287"/>
      <c r="ARW24" s="287"/>
      <c r="ARX24" s="287"/>
      <c r="ARY24" s="289"/>
      <c r="ARZ24" s="287"/>
      <c r="ASA24" s="287"/>
      <c r="ASB24" s="287"/>
      <c r="ASC24" s="288"/>
      <c r="ASD24" s="287"/>
      <c r="ASE24" s="287"/>
      <c r="ASF24" s="290"/>
      <c r="ASG24" s="57"/>
      <c r="ASH24" s="58"/>
      <c r="ASI24" s="59"/>
      <c r="ASJ24" s="59"/>
      <c r="ASK24" s="56"/>
      <c r="ASL24" s="58"/>
      <c r="ASM24" s="56"/>
      <c r="ASN24" s="56"/>
      <c r="ASO24" s="287"/>
      <c r="ASP24" s="288"/>
      <c r="ASQ24" s="287"/>
      <c r="ASR24" s="287"/>
      <c r="ASS24" s="287"/>
      <c r="AST24" s="289"/>
      <c r="ASU24" s="287"/>
      <c r="ASV24" s="287"/>
      <c r="ASW24" s="287"/>
      <c r="ASX24" s="288"/>
      <c r="ASY24" s="287"/>
      <c r="ASZ24" s="287"/>
      <c r="ATA24" s="290"/>
      <c r="ATB24" s="57"/>
      <c r="ATC24" s="58"/>
      <c r="ATD24" s="59"/>
      <c r="ATE24" s="59"/>
      <c r="ATF24" s="56"/>
      <c r="ATG24" s="58"/>
      <c r="ATH24" s="56"/>
      <c r="ATI24" s="56"/>
      <c r="ATJ24" s="287"/>
      <c r="ATK24" s="288"/>
      <c r="ATL24" s="287"/>
      <c r="ATM24" s="287"/>
      <c r="ATN24" s="287"/>
      <c r="ATO24" s="289"/>
      <c r="ATP24" s="287"/>
      <c r="ATQ24" s="287"/>
      <c r="ATR24" s="287"/>
      <c r="ATS24" s="288"/>
      <c r="ATT24" s="287"/>
      <c r="ATU24" s="287"/>
      <c r="ATV24" s="290"/>
      <c r="ATW24" s="57"/>
      <c r="ATX24" s="58"/>
      <c r="ATY24" s="59"/>
      <c r="ATZ24" s="59"/>
      <c r="AUA24" s="56"/>
      <c r="AUB24" s="58"/>
      <c r="AUC24" s="56"/>
      <c r="AUD24" s="56"/>
      <c r="AUE24" s="287"/>
      <c r="AUF24" s="288"/>
      <c r="AUG24" s="287"/>
      <c r="AUH24" s="287"/>
      <c r="AUI24" s="287"/>
      <c r="AUJ24" s="289"/>
      <c r="AUK24" s="287"/>
      <c r="AUL24" s="287"/>
      <c r="AUM24" s="287"/>
      <c r="AUN24" s="288"/>
      <c r="AUO24" s="287"/>
      <c r="AUP24" s="287"/>
      <c r="AUQ24" s="290"/>
      <c r="AUR24" s="57"/>
      <c r="AUS24" s="58"/>
      <c r="AUT24" s="59"/>
      <c r="AUU24" s="59"/>
      <c r="AUV24" s="56"/>
      <c r="AUW24" s="58"/>
      <c r="AUX24" s="56"/>
      <c r="AUY24" s="56"/>
      <c r="AUZ24" s="287"/>
      <c r="AVA24" s="288"/>
      <c r="AVB24" s="287"/>
      <c r="AVC24" s="287"/>
      <c r="AVD24" s="287"/>
      <c r="AVE24" s="289"/>
      <c r="AVF24" s="287"/>
      <c r="AVG24" s="287"/>
      <c r="AVH24" s="287"/>
      <c r="AVI24" s="288"/>
      <c r="AVJ24" s="287"/>
      <c r="AVK24" s="287"/>
      <c r="AVL24" s="290"/>
      <c r="AVM24" s="57"/>
      <c r="AVN24" s="58"/>
      <c r="AVO24" s="59"/>
      <c r="AVP24" s="59"/>
      <c r="AVQ24" s="56"/>
      <c r="AVR24" s="58"/>
      <c r="AVS24" s="56"/>
      <c r="AVT24" s="56"/>
      <c r="AVU24" s="287"/>
      <c r="AVV24" s="288"/>
      <c r="AVW24" s="287"/>
      <c r="AVX24" s="287"/>
      <c r="AVY24" s="287"/>
      <c r="AVZ24" s="289"/>
      <c r="AWA24" s="287"/>
      <c r="AWB24" s="287"/>
      <c r="AWC24" s="287"/>
      <c r="AWD24" s="288"/>
      <c r="AWE24" s="287"/>
      <c r="AWF24" s="287"/>
      <c r="AWG24" s="290"/>
      <c r="AWH24" s="57"/>
      <c r="AWI24" s="58"/>
      <c r="AWJ24" s="59"/>
      <c r="AWK24" s="59"/>
      <c r="AWL24" s="56"/>
      <c r="AWM24" s="58"/>
      <c r="AWN24" s="56"/>
      <c r="AWO24" s="56"/>
      <c r="AWP24" s="287"/>
      <c r="AWQ24" s="288"/>
      <c r="AWR24" s="287"/>
      <c r="AWS24" s="287"/>
      <c r="AWT24" s="287"/>
      <c r="AWU24" s="289"/>
      <c r="AWV24" s="287"/>
      <c r="AWW24" s="287"/>
      <c r="AWX24" s="287"/>
      <c r="AWY24" s="288"/>
      <c r="AWZ24" s="287"/>
      <c r="AXA24" s="287"/>
      <c r="AXB24" s="290"/>
      <c r="AXC24" s="57"/>
      <c r="AXD24" s="58"/>
      <c r="AXE24" s="59"/>
      <c r="AXF24" s="59"/>
      <c r="AXG24" s="56"/>
      <c r="AXH24" s="58"/>
      <c r="AXI24" s="56"/>
      <c r="AXJ24" s="56"/>
      <c r="AXK24" s="287"/>
      <c r="AXL24" s="288"/>
      <c r="AXM24" s="287"/>
      <c r="AXN24" s="287"/>
      <c r="AXO24" s="287"/>
      <c r="AXP24" s="289"/>
      <c r="AXQ24" s="287"/>
      <c r="AXR24" s="287"/>
      <c r="AXS24" s="287"/>
      <c r="AXT24" s="288"/>
      <c r="AXU24" s="287"/>
      <c r="AXV24" s="287"/>
      <c r="AXW24" s="290"/>
      <c r="AXX24" s="57"/>
      <c r="AXY24" s="58"/>
      <c r="AXZ24" s="59"/>
      <c r="AYA24" s="59"/>
      <c r="AYB24" s="56"/>
      <c r="AYC24" s="58"/>
      <c r="AYD24" s="56"/>
      <c r="AYE24" s="56"/>
      <c r="AYF24" s="287"/>
      <c r="AYG24" s="288"/>
      <c r="AYH24" s="287"/>
      <c r="AYI24" s="287"/>
      <c r="AYJ24" s="287"/>
      <c r="AYK24" s="289"/>
      <c r="AYL24" s="287"/>
      <c r="AYM24" s="287"/>
      <c r="AYN24" s="287"/>
      <c r="AYO24" s="288"/>
      <c r="AYP24" s="287"/>
      <c r="AYQ24" s="287"/>
      <c r="AYR24" s="290"/>
      <c r="AYS24" s="57"/>
      <c r="AYT24" s="58"/>
      <c r="AYU24" s="59"/>
      <c r="AYV24" s="59"/>
      <c r="AYW24" s="56"/>
      <c r="AYX24" s="58"/>
      <c r="AYY24" s="56"/>
      <c r="AYZ24" s="56"/>
      <c r="AZA24" s="287"/>
      <c r="AZB24" s="288"/>
      <c r="AZC24" s="287"/>
      <c r="AZD24" s="287"/>
      <c r="AZE24" s="287"/>
      <c r="AZF24" s="289"/>
      <c r="AZG24" s="287"/>
      <c r="AZH24" s="287"/>
      <c r="AZI24" s="287"/>
      <c r="AZJ24" s="288"/>
      <c r="AZK24" s="287"/>
      <c r="AZL24" s="287"/>
      <c r="AZM24" s="290"/>
      <c r="AZN24" s="57"/>
      <c r="AZO24" s="58"/>
      <c r="AZP24" s="59"/>
      <c r="AZQ24" s="59"/>
      <c r="AZR24" s="56"/>
      <c r="AZS24" s="58"/>
      <c r="AZT24" s="56"/>
      <c r="AZU24" s="56"/>
      <c r="AZV24" s="287"/>
      <c r="AZW24" s="288"/>
      <c r="AZX24" s="287"/>
      <c r="AZY24" s="287"/>
      <c r="AZZ24" s="287"/>
      <c r="BAA24" s="289"/>
      <c r="BAB24" s="287"/>
      <c r="BAC24" s="287"/>
      <c r="BAD24" s="287"/>
      <c r="BAE24" s="288"/>
      <c r="BAF24" s="287"/>
      <c r="BAG24" s="287"/>
      <c r="BAH24" s="290"/>
      <c r="BAI24" s="57"/>
      <c r="BAJ24" s="58"/>
      <c r="BAK24" s="59"/>
      <c r="BAL24" s="59"/>
      <c r="BAM24" s="56"/>
      <c r="BAN24" s="58"/>
      <c r="BAO24" s="56"/>
      <c r="BAP24" s="56"/>
      <c r="BAQ24" s="287"/>
      <c r="BAR24" s="288"/>
      <c r="BAS24" s="287"/>
      <c r="BAT24" s="287"/>
      <c r="BAU24" s="287"/>
      <c r="BAV24" s="289"/>
      <c r="BAW24" s="287"/>
      <c r="BAX24" s="287"/>
      <c r="BAY24" s="287"/>
      <c r="BAZ24" s="288"/>
      <c r="BBA24" s="287"/>
      <c r="BBB24" s="287"/>
      <c r="BBC24" s="290"/>
      <c r="BBD24" s="57"/>
      <c r="BBE24" s="58"/>
      <c r="BBF24" s="59"/>
      <c r="BBG24" s="59"/>
      <c r="BBH24" s="56"/>
      <c r="BBI24" s="58"/>
      <c r="BBJ24" s="56"/>
      <c r="BBK24" s="56"/>
      <c r="BBL24" s="287"/>
      <c r="BBM24" s="288"/>
      <c r="BBN24" s="287"/>
      <c r="BBO24" s="287"/>
      <c r="BBP24" s="287"/>
      <c r="BBQ24" s="289"/>
      <c r="BBR24" s="287"/>
      <c r="BBS24" s="287"/>
      <c r="BBT24" s="287"/>
      <c r="BBU24" s="288"/>
      <c r="BBV24" s="287"/>
      <c r="BBW24" s="287"/>
      <c r="BBX24" s="290"/>
      <c r="BBY24" s="57"/>
      <c r="BBZ24" s="58"/>
      <c r="BCA24" s="59"/>
      <c r="BCB24" s="59"/>
      <c r="BCC24" s="56"/>
      <c r="BCD24" s="58"/>
      <c r="BCE24" s="56"/>
      <c r="BCF24" s="56"/>
      <c r="BCG24" s="287"/>
      <c r="BCH24" s="288"/>
      <c r="BCI24" s="287"/>
      <c r="BCJ24" s="287"/>
      <c r="BCK24" s="287"/>
      <c r="BCL24" s="289"/>
      <c r="BCM24" s="287"/>
      <c r="BCN24" s="287"/>
      <c r="BCO24" s="287"/>
      <c r="BCP24" s="288"/>
      <c r="BCQ24" s="287"/>
      <c r="BCR24" s="287"/>
      <c r="BCS24" s="290"/>
      <c r="BCT24" s="57"/>
      <c r="BCU24" s="58"/>
      <c r="BCV24" s="59"/>
      <c r="BCW24" s="59"/>
      <c r="BCX24" s="56"/>
      <c r="BCY24" s="58"/>
      <c r="BCZ24" s="56"/>
      <c r="BDA24" s="56"/>
      <c r="BDB24" s="287"/>
      <c r="BDC24" s="288"/>
      <c r="BDD24" s="287"/>
      <c r="BDE24" s="287"/>
      <c r="BDF24" s="287"/>
      <c r="BDG24" s="289"/>
      <c r="BDH24" s="287"/>
      <c r="BDI24" s="287"/>
      <c r="BDJ24" s="287"/>
      <c r="BDK24" s="288"/>
      <c r="BDL24" s="287"/>
      <c r="BDM24" s="287"/>
      <c r="BDN24" s="290"/>
      <c r="BDO24" s="57"/>
      <c r="BDP24" s="58"/>
      <c r="BDQ24" s="59"/>
      <c r="BDR24" s="59"/>
      <c r="BDS24" s="56"/>
      <c r="BDT24" s="58"/>
      <c r="BDU24" s="56"/>
      <c r="BDV24" s="56"/>
      <c r="BDW24" s="287"/>
      <c r="BDX24" s="288"/>
      <c r="BDY24" s="287"/>
      <c r="BDZ24" s="287"/>
      <c r="BEA24" s="287"/>
      <c r="BEB24" s="289"/>
      <c r="BEC24" s="287"/>
      <c r="BED24" s="287"/>
      <c r="BEE24" s="287"/>
      <c r="BEF24" s="288"/>
      <c r="BEG24" s="287"/>
      <c r="BEH24" s="287"/>
      <c r="BEI24" s="290"/>
      <c r="BEJ24" s="57"/>
      <c r="BEK24" s="58"/>
      <c r="BEL24" s="59"/>
      <c r="BEM24" s="59"/>
      <c r="BEN24" s="56"/>
      <c r="BEO24" s="58"/>
      <c r="BEP24" s="56"/>
      <c r="BEQ24" s="56"/>
      <c r="BER24" s="287"/>
      <c r="BES24" s="288"/>
      <c r="BET24" s="287"/>
      <c r="BEU24" s="287"/>
      <c r="BEV24" s="287"/>
      <c r="BEW24" s="289"/>
      <c r="BEX24" s="287"/>
      <c r="BEY24" s="287"/>
      <c r="BEZ24" s="287"/>
      <c r="BFA24" s="288"/>
      <c r="BFB24" s="287"/>
      <c r="BFC24" s="287"/>
      <c r="BFD24" s="290"/>
      <c r="BFE24" s="57"/>
      <c r="BFF24" s="58"/>
      <c r="BFG24" s="59"/>
      <c r="BFH24" s="59"/>
      <c r="BFI24" s="56"/>
      <c r="BFJ24" s="58"/>
      <c r="BFK24" s="56"/>
      <c r="BFL24" s="56"/>
      <c r="BFM24" s="287"/>
      <c r="BFN24" s="288"/>
      <c r="BFO24" s="287"/>
      <c r="BFP24" s="287"/>
      <c r="BFQ24" s="287"/>
      <c r="BFR24" s="289"/>
      <c r="BFS24" s="287"/>
      <c r="BFT24" s="287"/>
      <c r="BFU24" s="287"/>
      <c r="BFV24" s="288"/>
      <c r="BFW24" s="287"/>
      <c r="BFX24" s="287"/>
      <c r="BFY24" s="290"/>
      <c r="BFZ24" s="57"/>
      <c r="BGA24" s="58"/>
      <c r="BGB24" s="59"/>
      <c r="BGC24" s="59"/>
      <c r="BGD24" s="56"/>
      <c r="BGE24" s="58"/>
      <c r="BGF24" s="56"/>
      <c r="BGG24" s="56"/>
      <c r="BGH24" s="287"/>
      <c r="BGI24" s="288"/>
      <c r="BGJ24" s="287"/>
      <c r="BGK24" s="287"/>
      <c r="BGL24" s="287"/>
      <c r="BGM24" s="289"/>
      <c r="BGN24" s="287"/>
      <c r="BGO24" s="287"/>
      <c r="BGP24" s="287"/>
      <c r="BGQ24" s="288"/>
      <c r="BGR24" s="287"/>
      <c r="BGS24" s="287"/>
      <c r="BGT24" s="290"/>
      <c r="BGU24" s="57"/>
      <c r="BGV24" s="58"/>
      <c r="BGW24" s="59"/>
      <c r="BGX24" s="59"/>
      <c r="BGY24" s="56"/>
      <c r="BGZ24" s="58"/>
      <c r="BHA24" s="56"/>
      <c r="BHB24" s="56"/>
      <c r="BHC24" s="287"/>
      <c r="BHD24" s="288"/>
      <c r="BHE24" s="287"/>
      <c r="BHF24" s="287"/>
      <c r="BHG24" s="287"/>
      <c r="BHH24" s="289"/>
      <c r="BHI24" s="287"/>
      <c r="BHJ24" s="287"/>
      <c r="BHK24" s="287"/>
      <c r="BHL24" s="288"/>
      <c r="BHM24" s="287"/>
      <c r="BHN24" s="287"/>
      <c r="BHO24" s="290"/>
      <c r="BHP24" s="57"/>
      <c r="BHQ24" s="58"/>
      <c r="BHR24" s="59"/>
      <c r="BHS24" s="59"/>
      <c r="BHT24" s="56"/>
      <c r="BHU24" s="58"/>
      <c r="BHV24" s="56"/>
      <c r="BHW24" s="56"/>
      <c r="BHX24" s="287"/>
      <c r="BHY24" s="288"/>
      <c r="BHZ24" s="287"/>
      <c r="BIA24" s="287"/>
      <c r="BIB24" s="287"/>
      <c r="BIC24" s="289"/>
      <c r="BID24" s="287"/>
      <c r="BIE24" s="287"/>
      <c r="BIF24" s="287"/>
      <c r="BIG24" s="288"/>
      <c r="BIH24" s="287"/>
      <c r="BII24" s="287"/>
      <c r="BIJ24" s="290"/>
      <c r="BIK24" s="57"/>
      <c r="BIL24" s="58"/>
      <c r="BIM24" s="59"/>
      <c r="BIN24" s="59"/>
      <c r="BIO24" s="56"/>
      <c r="BIP24" s="58"/>
      <c r="BIQ24" s="56"/>
      <c r="BIR24" s="56"/>
      <c r="BIS24" s="287"/>
      <c r="BIT24" s="288"/>
      <c r="BIU24" s="287"/>
      <c r="BIV24" s="287"/>
      <c r="BIW24" s="287"/>
      <c r="BIX24" s="289"/>
      <c r="BIY24" s="287"/>
      <c r="BIZ24" s="287"/>
      <c r="BJA24" s="287"/>
      <c r="BJB24" s="288"/>
      <c r="BJC24" s="287"/>
      <c r="BJD24" s="287"/>
      <c r="BJE24" s="290"/>
      <c r="BJF24" s="57"/>
      <c r="BJG24" s="58"/>
      <c r="BJH24" s="59"/>
      <c r="BJI24" s="59"/>
      <c r="BJJ24" s="56"/>
      <c r="BJK24" s="58"/>
      <c r="BJL24" s="56"/>
      <c r="BJM24" s="56"/>
      <c r="BJN24" s="287"/>
      <c r="BJO24" s="288"/>
      <c r="BJP24" s="287"/>
      <c r="BJQ24" s="287"/>
      <c r="BJR24" s="287"/>
      <c r="BJS24" s="289"/>
      <c r="BJT24" s="287"/>
      <c r="BJU24" s="287"/>
      <c r="BJV24" s="287"/>
      <c r="BJW24" s="288"/>
      <c r="BJX24" s="287"/>
      <c r="BJY24" s="287"/>
      <c r="BJZ24" s="290"/>
      <c r="BKA24" s="57"/>
      <c r="BKB24" s="58"/>
      <c r="BKC24" s="59"/>
      <c r="BKD24" s="59"/>
      <c r="BKE24" s="56"/>
      <c r="BKF24" s="58"/>
      <c r="BKG24" s="56"/>
      <c r="BKH24" s="56"/>
      <c r="BKI24" s="287"/>
      <c r="BKJ24" s="288"/>
      <c r="BKK24" s="287"/>
      <c r="BKL24" s="287"/>
      <c r="BKM24" s="287"/>
      <c r="BKN24" s="289"/>
      <c r="BKO24" s="287"/>
      <c r="BKP24" s="287"/>
      <c r="BKQ24" s="287"/>
      <c r="BKR24" s="288"/>
      <c r="BKS24" s="287"/>
      <c r="BKT24" s="287"/>
      <c r="BKU24" s="290"/>
      <c r="BKV24" s="57"/>
      <c r="BKW24" s="58"/>
      <c r="BKX24" s="59"/>
      <c r="BKY24" s="59"/>
      <c r="BKZ24" s="56"/>
      <c r="BLA24" s="58"/>
      <c r="BLB24" s="56"/>
      <c r="BLC24" s="56"/>
      <c r="BLD24" s="287"/>
      <c r="BLE24" s="288"/>
      <c r="BLF24" s="287"/>
      <c r="BLG24" s="287"/>
      <c r="BLH24" s="287"/>
      <c r="BLI24" s="289"/>
      <c r="BLJ24" s="287"/>
      <c r="BLK24" s="287"/>
      <c r="BLL24" s="287"/>
      <c r="BLM24" s="288"/>
      <c r="BLN24" s="287"/>
      <c r="BLO24" s="287"/>
      <c r="BLP24" s="290"/>
      <c r="BLQ24" s="57"/>
      <c r="BLR24" s="58"/>
      <c r="BLS24" s="59"/>
      <c r="BLT24" s="59"/>
      <c r="BLU24" s="56"/>
      <c r="BLV24" s="58"/>
      <c r="BLW24" s="56"/>
      <c r="BLX24" s="56"/>
      <c r="BLY24" s="287"/>
      <c r="BLZ24" s="288"/>
      <c r="BMA24" s="287"/>
      <c r="BMB24" s="287"/>
      <c r="BMC24" s="287"/>
      <c r="BMD24" s="289"/>
      <c r="BME24" s="287"/>
      <c r="BMF24" s="287"/>
      <c r="BMG24" s="287"/>
      <c r="BMH24" s="288"/>
      <c r="BMI24" s="287"/>
      <c r="BMJ24" s="287"/>
      <c r="BMK24" s="290"/>
      <c r="BML24" s="57"/>
      <c r="BMM24" s="58"/>
      <c r="BMN24" s="59"/>
      <c r="BMO24" s="59"/>
      <c r="BMP24" s="56"/>
      <c r="BMQ24" s="58"/>
      <c r="BMR24" s="56"/>
      <c r="BMS24" s="56"/>
      <c r="BMT24" s="287"/>
      <c r="BMU24" s="288"/>
      <c r="BMV24" s="287"/>
      <c r="BMW24" s="287"/>
      <c r="BMX24" s="287"/>
      <c r="BMY24" s="289"/>
      <c r="BMZ24" s="287"/>
      <c r="BNA24" s="287"/>
      <c r="BNB24" s="287"/>
      <c r="BNC24" s="288"/>
      <c r="BND24" s="287"/>
      <c r="BNE24" s="287"/>
      <c r="BNF24" s="290"/>
      <c r="BNG24" s="57"/>
      <c r="BNH24" s="58"/>
      <c r="BNI24" s="59"/>
      <c r="BNJ24" s="59"/>
      <c r="BNK24" s="56"/>
      <c r="BNL24" s="58"/>
      <c r="BNM24" s="56"/>
      <c r="BNN24" s="56"/>
      <c r="BNO24" s="287"/>
      <c r="BNP24" s="288"/>
      <c r="BNQ24" s="287"/>
      <c r="BNR24" s="287"/>
      <c r="BNS24" s="287"/>
      <c r="BNT24" s="289"/>
      <c r="BNU24" s="287"/>
      <c r="BNV24" s="287"/>
      <c r="BNW24" s="287"/>
      <c r="BNX24" s="288"/>
      <c r="BNY24" s="287"/>
      <c r="BNZ24" s="287"/>
      <c r="BOA24" s="290"/>
      <c r="BOB24" s="57"/>
      <c r="BOC24" s="58"/>
      <c r="BOD24" s="59"/>
      <c r="BOE24" s="59"/>
      <c r="BOF24" s="56"/>
      <c r="BOG24" s="58"/>
      <c r="BOH24" s="56"/>
      <c r="BOI24" s="56"/>
      <c r="BOJ24" s="287"/>
      <c r="BOK24" s="288"/>
      <c r="BOL24" s="287"/>
      <c r="BOM24" s="287"/>
      <c r="BON24" s="287"/>
      <c r="BOO24" s="289"/>
      <c r="BOP24" s="287"/>
      <c r="BOQ24" s="287"/>
      <c r="BOR24" s="287"/>
      <c r="BOS24" s="288"/>
      <c r="BOT24" s="287"/>
      <c r="BOU24" s="287"/>
      <c r="BOV24" s="290"/>
      <c r="BOW24" s="57"/>
      <c r="BOX24" s="58"/>
      <c r="BOY24" s="59"/>
      <c r="BOZ24" s="59"/>
      <c r="BPA24" s="56"/>
      <c r="BPB24" s="58"/>
      <c r="BPC24" s="56"/>
      <c r="BPD24" s="56"/>
      <c r="BPE24" s="287"/>
      <c r="BPF24" s="288"/>
      <c r="BPG24" s="287"/>
      <c r="BPH24" s="287"/>
      <c r="BPI24" s="287"/>
      <c r="BPJ24" s="289"/>
      <c r="BPK24" s="287"/>
      <c r="BPL24" s="287"/>
      <c r="BPM24" s="287"/>
      <c r="BPN24" s="288"/>
      <c r="BPO24" s="287"/>
      <c r="BPP24" s="287"/>
      <c r="BPQ24" s="290"/>
      <c r="BPR24" s="57"/>
      <c r="BPS24" s="58"/>
      <c r="BPT24" s="59"/>
      <c r="BPU24" s="59"/>
      <c r="BPV24" s="56"/>
      <c r="BPW24" s="58"/>
      <c r="BPX24" s="56"/>
      <c r="BPY24" s="56"/>
      <c r="BPZ24" s="287"/>
      <c r="BQA24" s="288"/>
      <c r="BQB24" s="287"/>
      <c r="BQC24" s="287"/>
      <c r="BQD24" s="287"/>
      <c r="BQE24" s="289"/>
      <c r="BQF24" s="287"/>
      <c r="BQG24" s="287"/>
      <c r="BQH24" s="287"/>
      <c r="BQI24" s="288"/>
      <c r="BQJ24" s="287"/>
      <c r="BQK24" s="287"/>
      <c r="BQL24" s="290"/>
      <c r="BQM24" s="57"/>
      <c r="BQN24" s="58"/>
      <c r="BQO24" s="59"/>
      <c r="BQP24" s="59"/>
      <c r="BQQ24" s="56"/>
      <c r="BQR24" s="58"/>
      <c r="BQS24" s="56"/>
      <c r="BQT24" s="56"/>
      <c r="BQU24" s="287"/>
      <c r="BQV24" s="288"/>
      <c r="BQW24" s="287"/>
      <c r="BQX24" s="287"/>
      <c r="BQY24" s="287"/>
      <c r="BQZ24" s="289"/>
      <c r="BRA24" s="287"/>
      <c r="BRB24" s="287"/>
      <c r="BRC24" s="287"/>
      <c r="BRD24" s="288"/>
      <c r="BRE24" s="287"/>
      <c r="BRF24" s="287"/>
      <c r="BRG24" s="290"/>
      <c r="BRH24" s="57"/>
      <c r="BRI24" s="58"/>
      <c r="BRJ24" s="59"/>
      <c r="BRK24" s="59"/>
      <c r="BRL24" s="56"/>
      <c r="BRM24" s="58"/>
      <c r="BRN24" s="56"/>
      <c r="BRO24" s="56"/>
      <c r="BRP24" s="287"/>
      <c r="BRQ24" s="288"/>
      <c r="BRR24" s="287"/>
      <c r="BRS24" s="287"/>
      <c r="BRT24" s="287"/>
      <c r="BRU24" s="289"/>
      <c r="BRV24" s="287"/>
      <c r="BRW24" s="287"/>
      <c r="BRX24" s="287"/>
      <c r="BRY24" s="288"/>
      <c r="BRZ24" s="287"/>
      <c r="BSA24" s="287"/>
      <c r="BSB24" s="290"/>
      <c r="BSC24" s="57"/>
      <c r="BSD24" s="58"/>
      <c r="BSE24" s="59"/>
      <c r="BSF24" s="59"/>
      <c r="BSG24" s="56"/>
      <c r="BSH24" s="58"/>
      <c r="BSI24" s="56"/>
      <c r="BSJ24" s="56"/>
      <c r="BSK24" s="287"/>
      <c r="BSL24" s="288"/>
      <c r="BSM24" s="287"/>
      <c r="BSN24" s="287"/>
      <c r="BSO24" s="287"/>
      <c r="BSP24" s="289"/>
      <c r="BSQ24" s="287"/>
      <c r="BSR24" s="287"/>
      <c r="BSS24" s="287"/>
      <c r="BST24" s="288"/>
      <c r="BSU24" s="287"/>
      <c r="BSV24" s="287"/>
      <c r="BSW24" s="290"/>
      <c r="BSX24" s="57"/>
      <c r="BSY24" s="58"/>
      <c r="BSZ24" s="59"/>
      <c r="BTA24" s="59"/>
      <c r="BTB24" s="56"/>
      <c r="BTC24" s="58"/>
      <c r="BTD24" s="56"/>
      <c r="BTE24" s="56"/>
      <c r="BTF24" s="287"/>
      <c r="BTG24" s="288"/>
      <c r="BTH24" s="287"/>
      <c r="BTI24" s="287"/>
      <c r="BTJ24" s="287"/>
      <c r="BTK24" s="289"/>
      <c r="BTL24" s="287"/>
      <c r="BTM24" s="287"/>
      <c r="BTN24" s="287"/>
      <c r="BTO24" s="288"/>
      <c r="BTP24" s="287"/>
      <c r="BTQ24" s="287"/>
      <c r="BTR24" s="290"/>
      <c r="BTS24" s="57"/>
      <c r="BTT24" s="58"/>
      <c r="BTU24" s="59"/>
      <c r="BTV24" s="59"/>
      <c r="BTW24" s="56"/>
      <c r="BTX24" s="58"/>
      <c r="BTY24" s="56"/>
      <c r="BTZ24" s="56"/>
      <c r="BUA24" s="287"/>
      <c r="BUB24" s="288"/>
      <c r="BUC24" s="287"/>
      <c r="BUD24" s="287"/>
      <c r="BUE24" s="287"/>
      <c r="BUF24" s="289"/>
      <c r="BUG24" s="287"/>
      <c r="BUH24" s="287"/>
      <c r="BUI24" s="287"/>
      <c r="BUJ24" s="288"/>
      <c r="BUK24" s="287"/>
      <c r="BUL24" s="287"/>
      <c r="BUM24" s="290"/>
      <c r="BUN24" s="57"/>
      <c r="BUO24" s="58"/>
      <c r="BUP24" s="59"/>
      <c r="BUQ24" s="59"/>
      <c r="BUR24" s="56"/>
      <c r="BUS24" s="58"/>
      <c r="BUT24" s="56"/>
      <c r="BUU24" s="56"/>
      <c r="BUV24" s="287"/>
      <c r="BUW24" s="288"/>
      <c r="BUX24" s="287"/>
      <c r="BUY24" s="287"/>
      <c r="BUZ24" s="287"/>
      <c r="BVA24" s="289"/>
      <c r="BVB24" s="287"/>
      <c r="BVC24" s="287"/>
      <c r="BVD24" s="287"/>
      <c r="BVE24" s="288"/>
      <c r="BVF24" s="287"/>
      <c r="BVG24" s="287"/>
      <c r="BVH24" s="290"/>
      <c r="BVI24" s="57"/>
      <c r="BVJ24" s="58"/>
      <c r="BVK24" s="59"/>
      <c r="BVL24" s="59"/>
      <c r="BVM24" s="56"/>
      <c r="BVN24" s="58"/>
      <c r="BVO24" s="56"/>
      <c r="BVP24" s="56"/>
      <c r="BVQ24" s="287"/>
      <c r="BVR24" s="288"/>
      <c r="BVS24" s="287"/>
      <c r="BVT24" s="287"/>
      <c r="BVU24" s="287"/>
      <c r="BVV24" s="289"/>
      <c r="BVW24" s="287"/>
      <c r="BVX24" s="287"/>
      <c r="BVY24" s="287"/>
      <c r="BVZ24" s="288"/>
      <c r="BWA24" s="287"/>
      <c r="BWB24" s="287"/>
      <c r="BWC24" s="290"/>
      <c r="BWD24" s="57"/>
      <c r="BWE24" s="58"/>
      <c r="BWF24" s="59"/>
      <c r="BWG24" s="59"/>
      <c r="BWH24" s="56"/>
      <c r="BWI24" s="58"/>
      <c r="BWJ24" s="56"/>
      <c r="BWK24" s="56"/>
      <c r="BWL24" s="287"/>
      <c r="BWM24" s="288"/>
      <c r="BWN24" s="287"/>
      <c r="BWO24" s="287"/>
      <c r="BWP24" s="287"/>
      <c r="BWQ24" s="289"/>
      <c r="BWR24" s="287"/>
      <c r="BWS24" s="287"/>
      <c r="BWT24" s="287"/>
      <c r="BWU24" s="288"/>
      <c r="BWV24" s="287"/>
      <c r="BWW24" s="287"/>
      <c r="BWX24" s="290"/>
      <c r="BWY24" s="57"/>
      <c r="BWZ24" s="58"/>
      <c r="BXA24" s="59"/>
      <c r="BXB24" s="59"/>
      <c r="BXC24" s="56"/>
      <c r="BXD24" s="58"/>
      <c r="BXE24" s="56"/>
      <c r="BXF24" s="56"/>
      <c r="BXG24" s="287"/>
      <c r="BXH24" s="288"/>
      <c r="BXI24" s="287"/>
      <c r="BXJ24" s="287"/>
      <c r="BXK24" s="287"/>
      <c r="BXL24" s="289"/>
      <c r="BXM24" s="287"/>
      <c r="BXN24" s="287"/>
      <c r="BXO24" s="287"/>
      <c r="BXP24" s="288"/>
      <c r="BXQ24" s="287"/>
      <c r="BXR24" s="287"/>
      <c r="BXS24" s="290"/>
      <c r="BXT24" s="57"/>
      <c r="BXU24" s="58"/>
      <c r="BXV24" s="59"/>
      <c r="BXW24" s="59"/>
      <c r="BXX24" s="56"/>
      <c r="BXY24" s="58"/>
      <c r="BXZ24" s="56"/>
      <c r="BYA24" s="56"/>
      <c r="BYB24" s="287"/>
      <c r="BYC24" s="288"/>
      <c r="BYD24" s="287"/>
      <c r="BYE24" s="287"/>
      <c r="BYF24" s="287"/>
      <c r="BYG24" s="289"/>
      <c r="BYH24" s="287"/>
      <c r="BYI24" s="287"/>
      <c r="BYJ24" s="287"/>
      <c r="BYK24" s="288"/>
      <c r="BYL24" s="287"/>
      <c r="BYM24" s="287"/>
      <c r="BYN24" s="290"/>
      <c r="BYO24" s="57"/>
      <c r="BYP24" s="58"/>
      <c r="BYQ24" s="59"/>
      <c r="BYR24" s="59"/>
      <c r="BYS24" s="56"/>
      <c r="BYT24" s="58"/>
      <c r="BYU24" s="56"/>
      <c r="BYV24" s="56"/>
      <c r="BYW24" s="287"/>
      <c r="BYX24" s="288"/>
      <c r="BYY24" s="287"/>
      <c r="BYZ24" s="287"/>
      <c r="BZA24" s="287"/>
      <c r="BZB24" s="289"/>
      <c r="BZC24" s="287"/>
      <c r="BZD24" s="287"/>
      <c r="BZE24" s="287"/>
      <c r="BZF24" s="288"/>
      <c r="BZG24" s="287"/>
      <c r="BZH24" s="287"/>
      <c r="BZI24" s="290"/>
      <c r="BZJ24" s="57"/>
      <c r="BZK24" s="58"/>
      <c r="BZL24" s="59"/>
      <c r="BZM24" s="59"/>
      <c r="BZN24" s="56"/>
      <c r="BZO24" s="58"/>
      <c r="BZP24" s="56"/>
      <c r="BZQ24" s="56"/>
      <c r="BZR24" s="287"/>
      <c r="BZS24" s="288"/>
      <c r="BZT24" s="287"/>
      <c r="BZU24" s="287"/>
      <c r="BZV24" s="287"/>
      <c r="BZW24" s="289"/>
      <c r="BZX24" s="287"/>
      <c r="BZY24" s="287"/>
      <c r="BZZ24" s="287"/>
      <c r="CAA24" s="288"/>
      <c r="CAB24" s="287"/>
      <c r="CAC24" s="287"/>
      <c r="CAD24" s="290"/>
      <c r="CAE24" s="57"/>
      <c r="CAF24" s="58"/>
      <c r="CAG24" s="59"/>
      <c r="CAH24" s="59"/>
      <c r="CAI24" s="56"/>
      <c r="CAJ24" s="58"/>
      <c r="CAK24" s="56"/>
      <c r="CAL24" s="56"/>
      <c r="CAM24" s="287"/>
      <c r="CAN24" s="288"/>
      <c r="CAO24" s="287"/>
      <c r="CAP24" s="287"/>
      <c r="CAQ24" s="287"/>
      <c r="CAR24" s="289"/>
      <c r="CAS24" s="287"/>
      <c r="CAT24" s="287"/>
      <c r="CAU24" s="287"/>
      <c r="CAV24" s="288"/>
      <c r="CAW24" s="287"/>
      <c r="CAX24" s="287"/>
      <c r="CAY24" s="290"/>
      <c r="CAZ24" s="57"/>
      <c r="CBA24" s="58"/>
      <c r="CBB24" s="59"/>
      <c r="CBC24" s="59"/>
      <c r="CBD24" s="56"/>
      <c r="CBE24" s="58"/>
      <c r="CBF24" s="56"/>
      <c r="CBG24" s="56"/>
      <c r="CBH24" s="287"/>
      <c r="CBI24" s="288"/>
      <c r="CBJ24" s="287"/>
      <c r="CBK24" s="287"/>
      <c r="CBL24" s="287"/>
      <c r="CBM24" s="289"/>
      <c r="CBN24" s="287"/>
      <c r="CBO24" s="287"/>
      <c r="CBP24" s="287"/>
      <c r="CBQ24" s="288"/>
      <c r="CBR24" s="287"/>
      <c r="CBS24" s="287"/>
      <c r="CBT24" s="290"/>
      <c r="CBU24" s="57"/>
      <c r="CBV24" s="58"/>
      <c r="CBW24" s="59"/>
      <c r="CBX24" s="59"/>
      <c r="CBY24" s="56"/>
      <c r="CBZ24" s="58"/>
      <c r="CCA24" s="56"/>
      <c r="CCB24" s="56"/>
      <c r="CCC24" s="287"/>
      <c r="CCD24" s="288"/>
      <c r="CCE24" s="287"/>
      <c r="CCF24" s="287"/>
      <c r="CCG24" s="287"/>
      <c r="CCH24" s="289"/>
      <c r="CCI24" s="287"/>
      <c r="CCJ24" s="287"/>
      <c r="CCK24" s="287"/>
      <c r="CCL24" s="288"/>
      <c r="CCM24" s="287"/>
      <c r="CCN24" s="287"/>
      <c r="CCO24" s="290"/>
      <c r="CCP24" s="57"/>
      <c r="CCQ24" s="58"/>
      <c r="CCR24" s="59"/>
      <c r="CCS24" s="59"/>
      <c r="CCT24" s="56"/>
      <c r="CCU24" s="58"/>
      <c r="CCV24" s="56"/>
      <c r="CCW24" s="56"/>
      <c r="CCX24" s="287"/>
      <c r="CCY24" s="288"/>
      <c r="CCZ24" s="287"/>
      <c r="CDA24" s="287"/>
      <c r="CDB24" s="287"/>
      <c r="CDC24" s="289"/>
      <c r="CDD24" s="287"/>
      <c r="CDE24" s="287"/>
      <c r="CDF24" s="287"/>
      <c r="CDG24" s="288"/>
      <c r="CDH24" s="287"/>
      <c r="CDI24" s="287"/>
      <c r="CDJ24" s="290"/>
      <c r="CDK24" s="57"/>
      <c r="CDL24" s="58"/>
      <c r="CDM24" s="59"/>
      <c r="CDN24" s="59"/>
      <c r="CDO24" s="56"/>
      <c r="CDP24" s="58"/>
      <c r="CDQ24" s="56"/>
      <c r="CDR24" s="56"/>
      <c r="CDS24" s="287"/>
      <c r="CDT24" s="288"/>
      <c r="CDU24" s="287"/>
      <c r="CDV24" s="287"/>
      <c r="CDW24" s="287"/>
      <c r="CDX24" s="289"/>
      <c r="CDY24" s="287"/>
      <c r="CDZ24" s="287"/>
      <c r="CEA24" s="287"/>
      <c r="CEB24" s="288"/>
      <c r="CEC24" s="287"/>
      <c r="CED24" s="287"/>
      <c r="CEE24" s="290"/>
      <c r="CEF24" s="57"/>
      <c r="CEG24" s="58"/>
      <c r="CEH24" s="59"/>
      <c r="CEI24" s="59"/>
      <c r="CEJ24" s="56"/>
      <c r="CEK24" s="58"/>
      <c r="CEL24" s="56"/>
      <c r="CEM24" s="56"/>
      <c r="CEN24" s="287"/>
      <c r="CEO24" s="288"/>
      <c r="CEP24" s="287"/>
      <c r="CEQ24" s="287"/>
      <c r="CER24" s="287"/>
      <c r="CES24" s="289"/>
      <c r="CET24" s="287"/>
      <c r="CEU24" s="287"/>
      <c r="CEV24" s="287"/>
      <c r="CEW24" s="288"/>
      <c r="CEX24" s="287"/>
      <c r="CEY24" s="287"/>
      <c r="CEZ24" s="290"/>
      <c r="CFA24" s="57"/>
      <c r="CFB24" s="58"/>
      <c r="CFC24" s="59"/>
      <c r="CFD24" s="59"/>
      <c r="CFE24" s="56"/>
      <c r="CFF24" s="58"/>
      <c r="CFG24" s="56"/>
      <c r="CFH24" s="56"/>
      <c r="CFI24" s="287"/>
      <c r="CFJ24" s="288"/>
      <c r="CFK24" s="287"/>
      <c r="CFL24" s="287"/>
      <c r="CFM24" s="287"/>
      <c r="CFN24" s="289"/>
      <c r="CFO24" s="287"/>
      <c r="CFP24" s="287"/>
      <c r="CFQ24" s="287"/>
      <c r="CFR24" s="288"/>
      <c r="CFS24" s="287"/>
      <c r="CFT24" s="287"/>
      <c r="CFU24" s="290"/>
      <c r="CFV24" s="57"/>
      <c r="CFW24" s="58"/>
      <c r="CFX24" s="59"/>
      <c r="CFY24" s="59"/>
      <c r="CFZ24" s="56"/>
      <c r="CGA24" s="58"/>
      <c r="CGB24" s="56"/>
      <c r="CGC24" s="56"/>
      <c r="CGD24" s="287"/>
      <c r="CGE24" s="288"/>
      <c r="CGF24" s="287"/>
      <c r="CGG24" s="287"/>
      <c r="CGH24" s="287"/>
      <c r="CGI24" s="289"/>
      <c r="CGJ24" s="287"/>
      <c r="CGK24" s="287"/>
      <c r="CGL24" s="287"/>
      <c r="CGM24" s="288"/>
      <c r="CGN24" s="287"/>
      <c r="CGO24" s="287"/>
      <c r="CGP24" s="290"/>
      <c r="CGQ24" s="57"/>
      <c r="CGR24" s="58"/>
      <c r="CGS24" s="59"/>
      <c r="CGT24" s="59"/>
      <c r="CGU24" s="56"/>
      <c r="CGV24" s="58"/>
      <c r="CGW24" s="56"/>
      <c r="CGX24" s="56"/>
      <c r="CGY24" s="287"/>
      <c r="CGZ24" s="288"/>
      <c r="CHA24" s="287"/>
      <c r="CHB24" s="287"/>
      <c r="CHC24" s="287"/>
      <c r="CHD24" s="289"/>
      <c r="CHE24" s="287"/>
      <c r="CHF24" s="287"/>
      <c r="CHG24" s="287"/>
      <c r="CHH24" s="288"/>
      <c r="CHI24" s="287"/>
      <c r="CHJ24" s="287"/>
      <c r="CHK24" s="290"/>
      <c r="CHL24" s="57"/>
      <c r="CHM24" s="58"/>
      <c r="CHN24" s="59"/>
      <c r="CHO24" s="59"/>
      <c r="CHP24" s="56"/>
      <c r="CHQ24" s="58"/>
      <c r="CHR24" s="56"/>
      <c r="CHS24" s="56"/>
      <c r="CHT24" s="287"/>
      <c r="CHU24" s="288"/>
      <c r="CHV24" s="287"/>
      <c r="CHW24" s="287"/>
      <c r="CHX24" s="287"/>
      <c r="CHY24" s="289"/>
      <c r="CHZ24" s="287"/>
      <c r="CIA24" s="287"/>
      <c r="CIB24" s="287"/>
      <c r="CIC24" s="288"/>
      <c r="CID24" s="287"/>
      <c r="CIE24" s="287"/>
      <c r="CIF24" s="290"/>
      <c r="CIG24" s="57"/>
      <c r="CIH24" s="58"/>
      <c r="CII24" s="59"/>
      <c r="CIJ24" s="59"/>
      <c r="CIK24" s="56"/>
      <c r="CIL24" s="58"/>
      <c r="CIM24" s="56"/>
      <c r="CIN24" s="56"/>
      <c r="CIO24" s="287"/>
      <c r="CIP24" s="288"/>
      <c r="CIQ24" s="287"/>
      <c r="CIR24" s="287"/>
      <c r="CIS24" s="287"/>
      <c r="CIT24" s="289"/>
      <c r="CIU24" s="287"/>
      <c r="CIV24" s="287"/>
      <c r="CIW24" s="287"/>
      <c r="CIX24" s="288"/>
      <c r="CIY24" s="287"/>
      <c r="CIZ24" s="287"/>
      <c r="CJA24" s="290"/>
      <c r="CJB24" s="57"/>
      <c r="CJC24" s="58"/>
      <c r="CJD24" s="59"/>
      <c r="CJE24" s="59"/>
      <c r="CJF24" s="56"/>
      <c r="CJG24" s="58"/>
      <c r="CJH24" s="56"/>
      <c r="CJI24" s="56"/>
      <c r="CJJ24" s="287"/>
      <c r="CJK24" s="288"/>
      <c r="CJL24" s="287"/>
      <c r="CJM24" s="287"/>
      <c r="CJN24" s="287"/>
      <c r="CJO24" s="289"/>
      <c r="CJP24" s="287"/>
      <c r="CJQ24" s="287"/>
      <c r="CJR24" s="287"/>
      <c r="CJS24" s="288"/>
      <c r="CJT24" s="287"/>
      <c r="CJU24" s="287"/>
      <c r="CJV24" s="290"/>
      <c r="CJW24" s="57"/>
      <c r="CJX24" s="58"/>
      <c r="CJY24" s="59"/>
      <c r="CJZ24" s="59"/>
      <c r="CKA24" s="56"/>
      <c r="CKB24" s="58"/>
      <c r="CKC24" s="56"/>
      <c r="CKD24" s="56"/>
      <c r="CKE24" s="287"/>
      <c r="CKF24" s="288"/>
      <c r="CKG24" s="287"/>
      <c r="CKH24" s="287"/>
      <c r="CKI24" s="287"/>
      <c r="CKJ24" s="289"/>
      <c r="CKK24" s="287"/>
      <c r="CKL24" s="287"/>
      <c r="CKM24" s="287"/>
      <c r="CKN24" s="288"/>
      <c r="CKO24" s="287"/>
      <c r="CKP24" s="287"/>
      <c r="CKQ24" s="290"/>
      <c r="CKR24" s="57"/>
      <c r="CKS24" s="58"/>
      <c r="CKT24" s="59"/>
      <c r="CKU24" s="59"/>
      <c r="CKV24" s="56"/>
      <c r="CKW24" s="58"/>
      <c r="CKX24" s="56"/>
      <c r="CKY24" s="56"/>
      <c r="CKZ24" s="287"/>
      <c r="CLA24" s="288"/>
      <c r="CLB24" s="287"/>
      <c r="CLC24" s="287"/>
      <c r="CLD24" s="287"/>
      <c r="CLE24" s="289"/>
      <c r="CLF24" s="287"/>
      <c r="CLG24" s="287"/>
      <c r="CLH24" s="287"/>
      <c r="CLI24" s="288"/>
      <c r="CLJ24" s="287"/>
      <c r="CLK24" s="287"/>
      <c r="CLL24" s="290"/>
      <c r="CLM24" s="57"/>
      <c r="CLN24" s="58"/>
      <c r="CLO24" s="59"/>
      <c r="CLP24" s="59"/>
      <c r="CLQ24" s="56"/>
      <c r="CLR24" s="58"/>
      <c r="CLS24" s="56"/>
      <c r="CLT24" s="56"/>
      <c r="CLU24" s="287"/>
      <c r="CLV24" s="288"/>
      <c r="CLW24" s="287"/>
      <c r="CLX24" s="287"/>
      <c r="CLY24" s="287"/>
      <c r="CLZ24" s="289"/>
      <c r="CMA24" s="287"/>
      <c r="CMB24" s="287"/>
      <c r="CMC24" s="287"/>
      <c r="CMD24" s="288"/>
      <c r="CME24" s="287"/>
      <c r="CMF24" s="287"/>
      <c r="CMG24" s="290"/>
      <c r="CMH24" s="57"/>
      <c r="CMI24" s="58"/>
      <c r="CMJ24" s="59"/>
      <c r="CMK24" s="59"/>
      <c r="CML24" s="56"/>
      <c r="CMM24" s="58"/>
      <c r="CMN24" s="56"/>
      <c r="CMO24" s="56"/>
      <c r="CMP24" s="287"/>
      <c r="CMQ24" s="288"/>
      <c r="CMR24" s="287"/>
      <c r="CMS24" s="287"/>
      <c r="CMT24" s="287"/>
      <c r="CMU24" s="289"/>
      <c r="CMV24" s="287"/>
      <c r="CMW24" s="287"/>
      <c r="CMX24" s="287"/>
      <c r="CMY24" s="288"/>
      <c r="CMZ24" s="287"/>
      <c r="CNA24" s="287"/>
      <c r="CNB24" s="290"/>
      <c r="CNC24" s="57"/>
      <c r="CND24" s="58"/>
      <c r="CNE24" s="59"/>
      <c r="CNF24" s="59"/>
      <c r="CNG24" s="56"/>
      <c r="CNH24" s="58"/>
      <c r="CNI24" s="56"/>
      <c r="CNJ24" s="56"/>
      <c r="CNK24" s="287"/>
      <c r="CNL24" s="288"/>
      <c r="CNM24" s="287"/>
      <c r="CNN24" s="287"/>
      <c r="CNO24" s="287"/>
      <c r="CNP24" s="289"/>
      <c r="CNQ24" s="287"/>
      <c r="CNR24" s="287"/>
      <c r="CNS24" s="287"/>
      <c r="CNT24" s="288"/>
      <c r="CNU24" s="287"/>
      <c r="CNV24" s="287"/>
      <c r="CNW24" s="290"/>
      <c r="CNX24" s="57"/>
      <c r="CNY24" s="58"/>
      <c r="CNZ24" s="59"/>
      <c r="COA24" s="59"/>
      <c r="COB24" s="56"/>
      <c r="COC24" s="58"/>
      <c r="COD24" s="56"/>
      <c r="COE24" s="56"/>
      <c r="COF24" s="287"/>
      <c r="COG24" s="288"/>
      <c r="COH24" s="287"/>
      <c r="COI24" s="287"/>
      <c r="COJ24" s="287"/>
      <c r="COK24" s="289"/>
      <c r="COL24" s="287"/>
      <c r="COM24" s="287"/>
      <c r="CON24" s="287"/>
      <c r="COO24" s="288"/>
      <c r="COP24" s="287"/>
      <c r="COQ24" s="287"/>
      <c r="COR24" s="290"/>
      <c r="COS24" s="57"/>
      <c r="COT24" s="58"/>
      <c r="COU24" s="59"/>
      <c r="COV24" s="59"/>
      <c r="COW24" s="56"/>
      <c r="COX24" s="58"/>
      <c r="COY24" s="56"/>
      <c r="COZ24" s="56"/>
      <c r="CPA24" s="287"/>
      <c r="CPB24" s="288"/>
      <c r="CPC24" s="287"/>
      <c r="CPD24" s="287"/>
      <c r="CPE24" s="287"/>
      <c r="CPF24" s="289"/>
      <c r="CPG24" s="287"/>
      <c r="CPH24" s="287"/>
      <c r="CPI24" s="287"/>
      <c r="CPJ24" s="288"/>
      <c r="CPK24" s="287"/>
      <c r="CPL24" s="287"/>
      <c r="CPM24" s="290"/>
      <c r="CPN24" s="57"/>
      <c r="CPO24" s="58"/>
      <c r="CPP24" s="59"/>
      <c r="CPQ24" s="59"/>
      <c r="CPR24" s="56"/>
      <c r="CPS24" s="58"/>
      <c r="CPT24" s="56"/>
      <c r="CPU24" s="56"/>
      <c r="CPV24" s="287"/>
      <c r="CPW24" s="288"/>
      <c r="CPX24" s="287"/>
      <c r="CPY24" s="287"/>
      <c r="CPZ24" s="287"/>
      <c r="CQA24" s="289"/>
      <c r="CQB24" s="287"/>
      <c r="CQC24" s="287"/>
      <c r="CQD24" s="287"/>
      <c r="CQE24" s="288"/>
      <c r="CQF24" s="287"/>
      <c r="CQG24" s="287"/>
      <c r="CQH24" s="290"/>
      <c r="CQI24" s="57"/>
      <c r="CQJ24" s="58"/>
      <c r="CQK24" s="59"/>
      <c r="CQL24" s="59"/>
      <c r="CQM24" s="56"/>
      <c r="CQN24" s="58"/>
      <c r="CQO24" s="56"/>
      <c r="CQP24" s="56"/>
      <c r="CQQ24" s="287"/>
      <c r="CQR24" s="288"/>
      <c r="CQS24" s="287"/>
      <c r="CQT24" s="287"/>
      <c r="CQU24" s="287"/>
      <c r="CQV24" s="289"/>
      <c r="CQW24" s="287"/>
      <c r="CQX24" s="287"/>
      <c r="CQY24" s="287"/>
      <c r="CQZ24" s="288"/>
      <c r="CRA24" s="287"/>
      <c r="CRB24" s="287"/>
      <c r="CRC24" s="290"/>
      <c r="CRD24" s="57"/>
      <c r="CRE24" s="58"/>
      <c r="CRF24" s="59"/>
      <c r="CRG24" s="59"/>
      <c r="CRH24" s="56"/>
      <c r="CRI24" s="58"/>
      <c r="CRJ24" s="56"/>
      <c r="CRK24" s="56"/>
      <c r="CRL24" s="287"/>
      <c r="CRM24" s="288"/>
      <c r="CRN24" s="287"/>
      <c r="CRO24" s="287"/>
      <c r="CRP24" s="287"/>
      <c r="CRQ24" s="289"/>
      <c r="CRR24" s="287"/>
      <c r="CRS24" s="287"/>
      <c r="CRT24" s="287"/>
      <c r="CRU24" s="288"/>
      <c r="CRV24" s="287"/>
      <c r="CRW24" s="287"/>
      <c r="CRX24" s="290"/>
      <c r="CRY24" s="57"/>
      <c r="CRZ24" s="58"/>
      <c r="CSA24" s="59"/>
      <c r="CSB24" s="59"/>
      <c r="CSC24" s="56"/>
      <c r="CSD24" s="58"/>
      <c r="CSE24" s="56"/>
      <c r="CSF24" s="56"/>
      <c r="CSG24" s="287"/>
      <c r="CSH24" s="288"/>
      <c r="CSI24" s="287"/>
      <c r="CSJ24" s="287"/>
      <c r="CSK24" s="287"/>
      <c r="CSL24" s="289"/>
      <c r="CSM24" s="287"/>
      <c r="CSN24" s="287"/>
      <c r="CSO24" s="287"/>
      <c r="CSP24" s="288"/>
      <c r="CSQ24" s="287"/>
      <c r="CSR24" s="287"/>
      <c r="CSS24" s="290"/>
      <c r="CST24" s="57"/>
      <c r="CSU24" s="58"/>
      <c r="CSV24" s="59"/>
      <c r="CSW24" s="59"/>
      <c r="CSX24" s="56"/>
      <c r="CSY24" s="58"/>
      <c r="CSZ24" s="56"/>
      <c r="CTA24" s="56"/>
      <c r="CTB24" s="287"/>
      <c r="CTC24" s="288"/>
      <c r="CTD24" s="287"/>
      <c r="CTE24" s="287"/>
      <c r="CTF24" s="287"/>
      <c r="CTG24" s="289"/>
      <c r="CTH24" s="287"/>
      <c r="CTI24" s="287"/>
      <c r="CTJ24" s="287"/>
      <c r="CTK24" s="288"/>
      <c r="CTL24" s="287"/>
      <c r="CTM24" s="287"/>
      <c r="CTN24" s="290"/>
      <c r="CTO24" s="57"/>
      <c r="CTP24" s="58"/>
      <c r="CTQ24" s="59"/>
      <c r="CTR24" s="59"/>
      <c r="CTS24" s="56"/>
      <c r="CTT24" s="58"/>
      <c r="CTU24" s="56"/>
      <c r="CTV24" s="56"/>
      <c r="CTW24" s="287"/>
      <c r="CTX24" s="288"/>
      <c r="CTY24" s="287"/>
      <c r="CTZ24" s="287"/>
      <c r="CUA24" s="287"/>
      <c r="CUB24" s="289"/>
      <c r="CUC24" s="287"/>
      <c r="CUD24" s="287"/>
      <c r="CUE24" s="287"/>
      <c r="CUF24" s="288"/>
      <c r="CUG24" s="287"/>
      <c r="CUH24" s="287"/>
      <c r="CUI24" s="290"/>
      <c r="CUJ24" s="57"/>
      <c r="CUK24" s="58"/>
      <c r="CUL24" s="59"/>
      <c r="CUM24" s="59"/>
      <c r="CUN24" s="56"/>
      <c r="CUO24" s="58"/>
      <c r="CUP24" s="56"/>
      <c r="CUQ24" s="56"/>
      <c r="CUR24" s="287"/>
      <c r="CUS24" s="288"/>
      <c r="CUT24" s="287"/>
      <c r="CUU24" s="287"/>
      <c r="CUV24" s="287"/>
      <c r="CUW24" s="289"/>
      <c r="CUX24" s="287"/>
      <c r="CUY24" s="287"/>
      <c r="CUZ24" s="287"/>
      <c r="CVA24" s="288"/>
      <c r="CVB24" s="287"/>
      <c r="CVC24" s="287"/>
      <c r="CVD24" s="290"/>
      <c r="CVE24" s="57"/>
      <c r="CVF24" s="58"/>
      <c r="CVG24" s="59"/>
      <c r="CVH24" s="59"/>
      <c r="CVI24" s="56"/>
      <c r="CVJ24" s="58"/>
      <c r="CVK24" s="56"/>
      <c r="CVL24" s="56"/>
      <c r="CVM24" s="287"/>
      <c r="CVN24" s="288"/>
      <c r="CVO24" s="287"/>
      <c r="CVP24" s="287"/>
      <c r="CVQ24" s="287"/>
      <c r="CVR24" s="289"/>
      <c r="CVS24" s="287"/>
      <c r="CVT24" s="287"/>
      <c r="CVU24" s="287"/>
      <c r="CVV24" s="288"/>
      <c r="CVW24" s="287"/>
      <c r="CVX24" s="287"/>
      <c r="CVY24" s="290"/>
      <c r="CVZ24" s="57"/>
      <c r="CWA24" s="58"/>
      <c r="CWB24" s="59"/>
      <c r="CWC24" s="59"/>
      <c r="CWD24" s="56"/>
      <c r="CWE24" s="58"/>
      <c r="CWF24" s="56"/>
      <c r="CWG24" s="56"/>
      <c r="CWH24" s="287"/>
      <c r="CWI24" s="288"/>
      <c r="CWJ24" s="287"/>
      <c r="CWK24" s="287"/>
      <c r="CWL24" s="287"/>
      <c r="CWM24" s="289"/>
      <c r="CWN24" s="287"/>
      <c r="CWO24" s="287"/>
      <c r="CWP24" s="287"/>
      <c r="CWQ24" s="288"/>
      <c r="CWR24" s="287"/>
      <c r="CWS24" s="287"/>
      <c r="CWT24" s="290"/>
      <c r="CWU24" s="57"/>
      <c r="CWV24" s="58"/>
      <c r="CWW24" s="59"/>
      <c r="CWX24" s="59"/>
      <c r="CWY24" s="56"/>
      <c r="CWZ24" s="58"/>
      <c r="CXA24" s="56"/>
      <c r="CXB24" s="56"/>
      <c r="CXC24" s="287"/>
      <c r="CXD24" s="288"/>
      <c r="CXE24" s="287"/>
      <c r="CXF24" s="287"/>
      <c r="CXG24" s="287"/>
      <c r="CXH24" s="289"/>
      <c r="CXI24" s="287"/>
      <c r="CXJ24" s="287"/>
      <c r="CXK24" s="287"/>
      <c r="CXL24" s="288"/>
      <c r="CXM24" s="287"/>
      <c r="CXN24" s="287"/>
      <c r="CXO24" s="290"/>
      <c r="CXP24" s="57"/>
      <c r="CXQ24" s="58"/>
      <c r="CXR24" s="59"/>
      <c r="CXS24" s="59"/>
      <c r="CXT24" s="56"/>
      <c r="CXU24" s="58"/>
      <c r="CXV24" s="56"/>
      <c r="CXW24" s="56"/>
      <c r="CXX24" s="287"/>
      <c r="CXY24" s="288"/>
      <c r="CXZ24" s="287"/>
      <c r="CYA24" s="287"/>
      <c r="CYB24" s="287"/>
      <c r="CYC24" s="289"/>
      <c r="CYD24" s="287"/>
      <c r="CYE24" s="287"/>
      <c r="CYF24" s="287"/>
      <c r="CYG24" s="288"/>
      <c r="CYH24" s="287"/>
      <c r="CYI24" s="287"/>
      <c r="CYJ24" s="290"/>
      <c r="CYK24" s="57"/>
      <c r="CYL24" s="58"/>
      <c r="CYM24" s="59"/>
      <c r="CYN24" s="59"/>
      <c r="CYO24" s="56"/>
      <c r="CYP24" s="58"/>
      <c r="CYQ24" s="56"/>
      <c r="CYR24" s="56"/>
      <c r="CYS24" s="287"/>
      <c r="CYT24" s="288"/>
      <c r="CYU24" s="287"/>
      <c r="CYV24" s="287"/>
      <c r="CYW24" s="287"/>
      <c r="CYX24" s="289"/>
      <c r="CYY24" s="287"/>
      <c r="CYZ24" s="287"/>
      <c r="CZA24" s="287"/>
      <c r="CZB24" s="288"/>
      <c r="CZC24" s="287"/>
      <c r="CZD24" s="287"/>
      <c r="CZE24" s="290"/>
      <c r="CZF24" s="57"/>
      <c r="CZG24" s="58"/>
      <c r="CZH24" s="59"/>
      <c r="CZI24" s="59"/>
      <c r="CZJ24" s="56"/>
      <c r="CZK24" s="58"/>
      <c r="CZL24" s="56"/>
      <c r="CZM24" s="56"/>
      <c r="CZN24" s="287"/>
      <c r="CZO24" s="288"/>
      <c r="CZP24" s="287"/>
      <c r="CZQ24" s="287"/>
      <c r="CZR24" s="287"/>
      <c r="CZS24" s="289"/>
      <c r="CZT24" s="287"/>
      <c r="CZU24" s="287"/>
      <c r="CZV24" s="287"/>
      <c r="CZW24" s="288"/>
      <c r="CZX24" s="287"/>
      <c r="CZY24" s="287"/>
      <c r="CZZ24" s="290"/>
      <c r="DAA24" s="57"/>
      <c r="DAB24" s="58"/>
      <c r="DAC24" s="59"/>
      <c r="DAD24" s="59"/>
      <c r="DAE24" s="56"/>
      <c r="DAF24" s="58"/>
      <c r="DAG24" s="56"/>
      <c r="DAH24" s="56"/>
      <c r="DAI24" s="287"/>
      <c r="DAJ24" s="288"/>
      <c r="DAK24" s="287"/>
      <c r="DAL24" s="287"/>
      <c r="DAM24" s="287"/>
      <c r="DAN24" s="289"/>
      <c r="DAO24" s="287"/>
      <c r="DAP24" s="287"/>
      <c r="DAQ24" s="287"/>
      <c r="DAR24" s="288"/>
      <c r="DAS24" s="287"/>
      <c r="DAT24" s="287"/>
      <c r="DAU24" s="290"/>
      <c r="DAV24" s="57"/>
      <c r="DAW24" s="58"/>
      <c r="DAX24" s="59"/>
      <c r="DAY24" s="59"/>
      <c r="DAZ24" s="56"/>
      <c r="DBA24" s="58"/>
      <c r="DBB24" s="56"/>
      <c r="DBC24" s="56"/>
      <c r="DBD24" s="287"/>
      <c r="DBE24" s="288"/>
      <c r="DBF24" s="287"/>
      <c r="DBG24" s="287"/>
      <c r="DBH24" s="287"/>
      <c r="DBI24" s="289"/>
      <c r="DBJ24" s="287"/>
      <c r="DBK24" s="287"/>
      <c r="DBL24" s="287"/>
      <c r="DBM24" s="288"/>
      <c r="DBN24" s="287"/>
      <c r="DBO24" s="287"/>
      <c r="DBP24" s="290"/>
      <c r="DBQ24" s="57"/>
      <c r="DBR24" s="58"/>
      <c r="DBS24" s="59"/>
      <c r="DBT24" s="59"/>
      <c r="DBU24" s="56"/>
      <c r="DBV24" s="58"/>
      <c r="DBW24" s="56"/>
      <c r="DBX24" s="56"/>
      <c r="DBY24" s="287"/>
      <c r="DBZ24" s="288"/>
      <c r="DCA24" s="287"/>
      <c r="DCB24" s="287"/>
      <c r="DCC24" s="287"/>
      <c r="DCD24" s="289"/>
      <c r="DCE24" s="287"/>
      <c r="DCF24" s="287"/>
      <c r="DCG24" s="287"/>
      <c r="DCH24" s="288"/>
      <c r="DCI24" s="287"/>
      <c r="DCJ24" s="287"/>
      <c r="DCK24" s="290"/>
      <c r="DCL24" s="57"/>
      <c r="DCM24" s="58"/>
      <c r="DCN24" s="59"/>
      <c r="DCO24" s="59"/>
      <c r="DCP24" s="56"/>
      <c r="DCQ24" s="58"/>
      <c r="DCR24" s="56"/>
      <c r="DCS24" s="56"/>
      <c r="DCT24" s="287"/>
      <c r="DCU24" s="288"/>
      <c r="DCV24" s="287"/>
      <c r="DCW24" s="287"/>
      <c r="DCX24" s="287"/>
      <c r="DCY24" s="289"/>
      <c r="DCZ24" s="287"/>
      <c r="DDA24" s="287"/>
      <c r="DDB24" s="287"/>
      <c r="DDC24" s="288"/>
      <c r="DDD24" s="287"/>
      <c r="DDE24" s="287"/>
      <c r="DDF24" s="290"/>
      <c r="DDG24" s="57"/>
      <c r="DDH24" s="58"/>
      <c r="DDI24" s="59"/>
      <c r="DDJ24" s="59"/>
      <c r="DDK24" s="56"/>
      <c r="DDL24" s="58"/>
      <c r="DDM24" s="56"/>
      <c r="DDN24" s="56"/>
      <c r="DDO24" s="287"/>
      <c r="DDP24" s="288"/>
      <c r="DDQ24" s="287"/>
      <c r="DDR24" s="287"/>
      <c r="DDS24" s="287"/>
      <c r="DDT24" s="289"/>
      <c r="DDU24" s="287"/>
      <c r="DDV24" s="287"/>
      <c r="DDW24" s="287"/>
      <c r="DDX24" s="288"/>
      <c r="DDY24" s="287"/>
      <c r="DDZ24" s="287"/>
      <c r="DEA24" s="290"/>
      <c r="DEB24" s="57"/>
      <c r="DEC24" s="58"/>
      <c r="DED24" s="59"/>
      <c r="DEE24" s="59"/>
      <c r="DEF24" s="56"/>
      <c r="DEG24" s="58"/>
      <c r="DEH24" s="56"/>
      <c r="DEI24" s="56"/>
      <c r="DEJ24" s="287"/>
      <c r="DEK24" s="288"/>
      <c r="DEL24" s="287"/>
      <c r="DEM24" s="287"/>
      <c r="DEN24" s="287"/>
      <c r="DEO24" s="289"/>
      <c r="DEP24" s="287"/>
      <c r="DEQ24" s="287"/>
      <c r="DER24" s="287"/>
      <c r="DES24" s="288"/>
      <c r="DET24" s="287"/>
      <c r="DEU24" s="287"/>
      <c r="DEV24" s="290"/>
      <c r="DEW24" s="57"/>
      <c r="DEX24" s="58"/>
      <c r="DEY24" s="59"/>
      <c r="DEZ24" s="59"/>
      <c r="DFA24" s="56"/>
      <c r="DFB24" s="58"/>
      <c r="DFC24" s="56"/>
      <c r="DFD24" s="56"/>
      <c r="DFE24" s="287"/>
      <c r="DFF24" s="288"/>
      <c r="DFG24" s="287"/>
      <c r="DFH24" s="287"/>
      <c r="DFI24" s="287"/>
      <c r="DFJ24" s="289"/>
      <c r="DFK24" s="287"/>
      <c r="DFL24" s="287"/>
      <c r="DFM24" s="287"/>
      <c r="DFN24" s="288"/>
      <c r="DFO24" s="287"/>
      <c r="DFP24" s="287"/>
      <c r="DFQ24" s="290"/>
      <c r="DFR24" s="57"/>
      <c r="DFS24" s="58"/>
      <c r="DFT24" s="59"/>
      <c r="DFU24" s="59"/>
      <c r="DFV24" s="56"/>
      <c r="DFW24" s="58"/>
      <c r="DFX24" s="56"/>
      <c r="DFY24" s="56"/>
      <c r="DFZ24" s="287"/>
      <c r="DGA24" s="288"/>
      <c r="DGB24" s="287"/>
      <c r="DGC24" s="287"/>
      <c r="DGD24" s="287"/>
      <c r="DGE24" s="289"/>
      <c r="DGF24" s="287"/>
      <c r="DGG24" s="287"/>
      <c r="DGH24" s="287"/>
      <c r="DGI24" s="288"/>
      <c r="DGJ24" s="287"/>
      <c r="DGK24" s="287"/>
      <c r="DGL24" s="290"/>
      <c r="DGM24" s="57"/>
      <c r="DGN24" s="58"/>
      <c r="DGO24" s="59"/>
      <c r="DGP24" s="59"/>
      <c r="DGQ24" s="56"/>
      <c r="DGR24" s="58"/>
      <c r="DGS24" s="56"/>
      <c r="DGT24" s="56"/>
      <c r="DGU24" s="287"/>
      <c r="DGV24" s="288"/>
      <c r="DGW24" s="287"/>
      <c r="DGX24" s="287"/>
      <c r="DGY24" s="287"/>
      <c r="DGZ24" s="289"/>
      <c r="DHA24" s="287"/>
      <c r="DHB24" s="287"/>
      <c r="DHC24" s="287"/>
      <c r="DHD24" s="288"/>
      <c r="DHE24" s="287"/>
      <c r="DHF24" s="287"/>
      <c r="DHG24" s="290"/>
      <c r="DHH24" s="57"/>
      <c r="DHI24" s="58"/>
      <c r="DHJ24" s="59"/>
      <c r="DHK24" s="59"/>
      <c r="DHL24" s="56"/>
      <c r="DHM24" s="58"/>
      <c r="DHN24" s="56"/>
      <c r="DHO24" s="56"/>
      <c r="DHP24" s="287"/>
      <c r="DHQ24" s="288"/>
      <c r="DHR24" s="287"/>
      <c r="DHS24" s="287"/>
      <c r="DHT24" s="287"/>
      <c r="DHU24" s="289"/>
      <c r="DHV24" s="287"/>
      <c r="DHW24" s="287"/>
      <c r="DHX24" s="287"/>
      <c r="DHY24" s="288"/>
      <c r="DHZ24" s="287"/>
      <c r="DIA24" s="287"/>
      <c r="DIB24" s="290"/>
      <c r="DIC24" s="57"/>
      <c r="DID24" s="58"/>
      <c r="DIE24" s="59"/>
      <c r="DIF24" s="59"/>
      <c r="DIG24" s="56"/>
      <c r="DIH24" s="58"/>
      <c r="DII24" s="56"/>
      <c r="DIJ24" s="56"/>
      <c r="DIK24" s="287"/>
      <c r="DIL24" s="288"/>
      <c r="DIM24" s="287"/>
      <c r="DIN24" s="287"/>
      <c r="DIO24" s="287"/>
      <c r="DIP24" s="289"/>
      <c r="DIQ24" s="287"/>
      <c r="DIR24" s="287"/>
      <c r="DIS24" s="287"/>
      <c r="DIT24" s="288"/>
      <c r="DIU24" s="287"/>
      <c r="DIV24" s="287"/>
      <c r="DIW24" s="290"/>
      <c r="DIX24" s="57"/>
      <c r="DIY24" s="58"/>
      <c r="DIZ24" s="59"/>
      <c r="DJA24" s="59"/>
      <c r="DJB24" s="56"/>
      <c r="DJC24" s="58"/>
      <c r="DJD24" s="56"/>
      <c r="DJE24" s="56"/>
      <c r="DJF24" s="287"/>
      <c r="DJG24" s="288"/>
      <c r="DJH24" s="287"/>
      <c r="DJI24" s="287"/>
      <c r="DJJ24" s="287"/>
      <c r="DJK24" s="289"/>
      <c r="DJL24" s="287"/>
      <c r="DJM24" s="287"/>
      <c r="DJN24" s="287"/>
      <c r="DJO24" s="288"/>
      <c r="DJP24" s="287"/>
      <c r="DJQ24" s="287"/>
      <c r="DJR24" s="290"/>
      <c r="DJS24" s="57"/>
      <c r="DJT24" s="58"/>
      <c r="DJU24" s="59"/>
      <c r="DJV24" s="59"/>
      <c r="DJW24" s="56"/>
      <c r="DJX24" s="58"/>
      <c r="DJY24" s="56"/>
      <c r="DJZ24" s="56"/>
      <c r="DKA24" s="287"/>
      <c r="DKB24" s="288"/>
      <c r="DKC24" s="287"/>
      <c r="DKD24" s="287"/>
      <c r="DKE24" s="287"/>
      <c r="DKF24" s="289"/>
      <c r="DKG24" s="287"/>
      <c r="DKH24" s="287"/>
      <c r="DKI24" s="287"/>
      <c r="DKJ24" s="288"/>
      <c r="DKK24" s="287"/>
      <c r="DKL24" s="287"/>
      <c r="DKM24" s="290"/>
      <c r="DKN24" s="57"/>
      <c r="DKO24" s="58"/>
      <c r="DKP24" s="59"/>
      <c r="DKQ24" s="59"/>
      <c r="DKR24" s="56"/>
      <c r="DKS24" s="58"/>
      <c r="DKT24" s="56"/>
      <c r="DKU24" s="56"/>
      <c r="DKV24" s="287"/>
      <c r="DKW24" s="288"/>
      <c r="DKX24" s="287"/>
      <c r="DKY24" s="287"/>
      <c r="DKZ24" s="287"/>
      <c r="DLA24" s="289"/>
      <c r="DLB24" s="287"/>
      <c r="DLC24" s="287"/>
      <c r="DLD24" s="287"/>
      <c r="DLE24" s="288"/>
      <c r="DLF24" s="287"/>
      <c r="DLG24" s="287"/>
      <c r="DLH24" s="290"/>
      <c r="DLI24" s="57"/>
      <c r="DLJ24" s="58"/>
      <c r="DLK24" s="59"/>
      <c r="DLL24" s="59"/>
      <c r="DLM24" s="56"/>
      <c r="DLN24" s="58"/>
      <c r="DLO24" s="56"/>
      <c r="DLP24" s="56"/>
      <c r="DLQ24" s="287"/>
      <c r="DLR24" s="288"/>
      <c r="DLS24" s="287"/>
      <c r="DLT24" s="287"/>
      <c r="DLU24" s="287"/>
      <c r="DLV24" s="289"/>
      <c r="DLW24" s="287"/>
      <c r="DLX24" s="287"/>
      <c r="DLY24" s="287"/>
      <c r="DLZ24" s="288"/>
      <c r="DMA24" s="287"/>
      <c r="DMB24" s="287"/>
      <c r="DMC24" s="290"/>
      <c r="DMD24" s="57"/>
      <c r="DME24" s="58"/>
      <c r="DMF24" s="59"/>
      <c r="DMG24" s="59"/>
      <c r="DMH24" s="56"/>
      <c r="DMI24" s="58"/>
      <c r="DMJ24" s="56"/>
      <c r="DMK24" s="56"/>
      <c r="DML24" s="287"/>
      <c r="DMM24" s="288"/>
      <c r="DMN24" s="287"/>
      <c r="DMO24" s="287"/>
      <c r="DMP24" s="287"/>
      <c r="DMQ24" s="289"/>
      <c r="DMR24" s="287"/>
      <c r="DMS24" s="287"/>
      <c r="DMT24" s="287"/>
      <c r="DMU24" s="288"/>
      <c r="DMV24" s="287"/>
      <c r="DMW24" s="287"/>
      <c r="DMX24" s="290"/>
      <c r="DMY24" s="57"/>
      <c r="DMZ24" s="58"/>
      <c r="DNA24" s="59"/>
      <c r="DNB24" s="59"/>
      <c r="DNC24" s="56"/>
      <c r="DND24" s="58"/>
      <c r="DNE24" s="56"/>
      <c r="DNF24" s="56"/>
      <c r="DNG24" s="287"/>
      <c r="DNH24" s="288"/>
      <c r="DNI24" s="287"/>
      <c r="DNJ24" s="287"/>
      <c r="DNK24" s="287"/>
      <c r="DNL24" s="289"/>
      <c r="DNM24" s="287"/>
      <c r="DNN24" s="287"/>
      <c r="DNO24" s="287"/>
      <c r="DNP24" s="288"/>
      <c r="DNQ24" s="287"/>
      <c r="DNR24" s="287"/>
      <c r="DNS24" s="290"/>
      <c r="DNT24" s="57"/>
      <c r="DNU24" s="58"/>
      <c r="DNV24" s="59"/>
      <c r="DNW24" s="59"/>
      <c r="DNX24" s="56"/>
      <c r="DNY24" s="58"/>
      <c r="DNZ24" s="56"/>
      <c r="DOA24" s="56"/>
      <c r="DOB24" s="287"/>
      <c r="DOC24" s="288"/>
      <c r="DOD24" s="287"/>
      <c r="DOE24" s="287"/>
      <c r="DOF24" s="287"/>
      <c r="DOG24" s="289"/>
      <c r="DOH24" s="287"/>
      <c r="DOI24" s="287"/>
      <c r="DOJ24" s="287"/>
      <c r="DOK24" s="288"/>
      <c r="DOL24" s="287"/>
      <c r="DOM24" s="287"/>
      <c r="DON24" s="290"/>
      <c r="DOO24" s="57"/>
      <c r="DOP24" s="58"/>
      <c r="DOQ24" s="59"/>
      <c r="DOR24" s="59"/>
      <c r="DOS24" s="56"/>
      <c r="DOT24" s="58"/>
      <c r="DOU24" s="56"/>
      <c r="DOV24" s="56"/>
      <c r="DOW24" s="287"/>
      <c r="DOX24" s="288"/>
      <c r="DOY24" s="287"/>
      <c r="DOZ24" s="287"/>
      <c r="DPA24" s="287"/>
      <c r="DPB24" s="289"/>
      <c r="DPC24" s="287"/>
      <c r="DPD24" s="287"/>
      <c r="DPE24" s="287"/>
      <c r="DPF24" s="288"/>
      <c r="DPG24" s="287"/>
      <c r="DPH24" s="287"/>
      <c r="DPI24" s="290"/>
      <c r="DPJ24" s="57"/>
      <c r="DPK24" s="58"/>
      <c r="DPL24" s="59"/>
      <c r="DPM24" s="59"/>
      <c r="DPN24" s="56"/>
      <c r="DPO24" s="58"/>
      <c r="DPP24" s="56"/>
      <c r="DPQ24" s="56"/>
      <c r="DPR24" s="287"/>
      <c r="DPS24" s="288"/>
      <c r="DPT24" s="287"/>
      <c r="DPU24" s="287"/>
      <c r="DPV24" s="287"/>
      <c r="DPW24" s="289"/>
      <c r="DPX24" s="287"/>
      <c r="DPY24" s="287"/>
      <c r="DPZ24" s="287"/>
      <c r="DQA24" s="288"/>
      <c r="DQB24" s="287"/>
      <c r="DQC24" s="287"/>
      <c r="DQD24" s="290"/>
      <c r="DQE24" s="57"/>
      <c r="DQF24" s="58"/>
      <c r="DQG24" s="59"/>
      <c r="DQH24" s="59"/>
      <c r="DQI24" s="56"/>
      <c r="DQJ24" s="58"/>
      <c r="DQK24" s="56"/>
      <c r="DQL24" s="56"/>
      <c r="DQM24" s="287"/>
      <c r="DQN24" s="288"/>
      <c r="DQO24" s="287"/>
      <c r="DQP24" s="287"/>
      <c r="DQQ24" s="287"/>
      <c r="DQR24" s="289"/>
      <c r="DQS24" s="287"/>
      <c r="DQT24" s="287"/>
      <c r="DQU24" s="287"/>
      <c r="DQV24" s="288"/>
      <c r="DQW24" s="287"/>
      <c r="DQX24" s="287"/>
      <c r="DQY24" s="290"/>
      <c r="DQZ24" s="57"/>
      <c r="DRA24" s="58"/>
      <c r="DRB24" s="59"/>
      <c r="DRC24" s="59"/>
      <c r="DRD24" s="56"/>
      <c r="DRE24" s="58"/>
      <c r="DRF24" s="56"/>
      <c r="DRG24" s="56"/>
      <c r="DRH24" s="287"/>
      <c r="DRI24" s="288"/>
      <c r="DRJ24" s="287"/>
      <c r="DRK24" s="287"/>
      <c r="DRL24" s="287"/>
      <c r="DRM24" s="289"/>
      <c r="DRN24" s="287"/>
      <c r="DRO24" s="287"/>
      <c r="DRP24" s="287"/>
      <c r="DRQ24" s="288"/>
      <c r="DRR24" s="287"/>
      <c r="DRS24" s="287"/>
      <c r="DRT24" s="290"/>
      <c r="DRU24" s="57"/>
      <c r="DRV24" s="58"/>
      <c r="DRW24" s="59"/>
      <c r="DRX24" s="59"/>
      <c r="DRY24" s="56"/>
      <c r="DRZ24" s="58"/>
      <c r="DSA24" s="56"/>
      <c r="DSB24" s="56"/>
      <c r="DSC24" s="287"/>
      <c r="DSD24" s="288"/>
      <c r="DSE24" s="287"/>
      <c r="DSF24" s="287"/>
      <c r="DSG24" s="287"/>
      <c r="DSH24" s="289"/>
      <c r="DSI24" s="287"/>
      <c r="DSJ24" s="287"/>
      <c r="DSK24" s="287"/>
      <c r="DSL24" s="288"/>
      <c r="DSM24" s="287"/>
      <c r="DSN24" s="287"/>
      <c r="DSO24" s="290"/>
      <c r="DSP24" s="57"/>
      <c r="DSQ24" s="58"/>
      <c r="DSR24" s="59"/>
      <c r="DSS24" s="59"/>
      <c r="DST24" s="56"/>
      <c r="DSU24" s="58"/>
      <c r="DSV24" s="56"/>
      <c r="DSW24" s="56"/>
      <c r="DSX24" s="287"/>
      <c r="DSY24" s="288"/>
      <c r="DSZ24" s="287"/>
      <c r="DTA24" s="287"/>
      <c r="DTB24" s="287"/>
      <c r="DTC24" s="289"/>
      <c r="DTD24" s="287"/>
      <c r="DTE24" s="287"/>
      <c r="DTF24" s="287"/>
      <c r="DTG24" s="288"/>
      <c r="DTH24" s="287"/>
      <c r="DTI24" s="287"/>
      <c r="DTJ24" s="290"/>
      <c r="DTK24" s="57"/>
      <c r="DTL24" s="58"/>
      <c r="DTM24" s="59"/>
      <c r="DTN24" s="59"/>
      <c r="DTO24" s="56"/>
      <c r="DTP24" s="58"/>
      <c r="DTQ24" s="56"/>
      <c r="DTR24" s="56"/>
      <c r="DTS24" s="287"/>
      <c r="DTT24" s="288"/>
      <c r="DTU24" s="287"/>
      <c r="DTV24" s="287"/>
      <c r="DTW24" s="287"/>
      <c r="DTX24" s="289"/>
      <c r="DTY24" s="287"/>
      <c r="DTZ24" s="287"/>
      <c r="DUA24" s="287"/>
      <c r="DUB24" s="288"/>
      <c r="DUC24" s="287"/>
      <c r="DUD24" s="287"/>
      <c r="DUE24" s="290"/>
      <c r="DUF24" s="57"/>
      <c r="DUG24" s="58"/>
      <c r="DUH24" s="59"/>
      <c r="DUI24" s="59"/>
      <c r="DUJ24" s="56"/>
      <c r="DUK24" s="58"/>
      <c r="DUL24" s="56"/>
      <c r="DUM24" s="56"/>
      <c r="DUN24" s="287"/>
      <c r="DUO24" s="288"/>
      <c r="DUP24" s="287"/>
      <c r="DUQ24" s="287"/>
      <c r="DUR24" s="287"/>
      <c r="DUS24" s="289"/>
      <c r="DUT24" s="287"/>
      <c r="DUU24" s="287"/>
      <c r="DUV24" s="287"/>
      <c r="DUW24" s="288"/>
      <c r="DUX24" s="287"/>
      <c r="DUY24" s="287"/>
      <c r="DUZ24" s="290"/>
      <c r="DVA24" s="57"/>
      <c r="DVB24" s="58"/>
      <c r="DVC24" s="59"/>
      <c r="DVD24" s="59"/>
      <c r="DVE24" s="56"/>
      <c r="DVF24" s="58"/>
      <c r="DVG24" s="56"/>
      <c r="DVH24" s="56"/>
      <c r="DVI24" s="287"/>
      <c r="DVJ24" s="288"/>
      <c r="DVK24" s="287"/>
      <c r="DVL24" s="287"/>
      <c r="DVM24" s="287"/>
      <c r="DVN24" s="289"/>
      <c r="DVO24" s="287"/>
      <c r="DVP24" s="287"/>
      <c r="DVQ24" s="287"/>
      <c r="DVR24" s="288"/>
      <c r="DVS24" s="287"/>
      <c r="DVT24" s="287"/>
      <c r="DVU24" s="290"/>
      <c r="DVV24" s="57"/>
      <c r="DVW24" s="58"/>
      <c r="DVX24" s="59"/>
      <c r="DVY24" s="59"/>
      <c r="DVZ24" s="56"/>
      <c r="DWA24" s="58"/>
      <c r="DWB24" s="56"/>
      <c r="DWC24" s="56"/>
      <c r="DWD24" s="287"/>
      <c r="DWE24" s="288"/>
      <c r="DWF24" s="287"/>
      <c r="DWG24" s="287"/>
      <c r="DWH24" s="287"/>
      <c r="DWI24" s="289"/>
      <c r="DWJ24" s="287"/>
      <c r="DWK24" s="287"/>
      <c r="DWL24" s="287"/>
      <c r="DWM24" s="288"/>
      <c r="DWN24" s="287"/>
      <c r="DWO24" s="287"/>
      <c r="DWP24" s="290"/>
      <c r="DWQ24" s="57"/>
      <c r="DWR24" s="58"/>
      <c r="DWS24" s="59"/>
      <c r="DWT24" s="59"/>
      <c r="DWU24" s="56"/>
      <c r="DWV24" s="58"/>
      <c r="DWW24" s="56"/>
      <c r="DWX24" s="56"/>
      <c r="DWY24" s="287"/>
      <c r="DWZ24" s="288"/>
      <c r="DXA24" s="287"/>
      <c r="DXB24" s="287"/>
      <c r="DXC24" s="287"/>
      <c r="DXD24" s="289"/>
      <c r="DXE24" s="287"/>
      <c r="DXF24" s="287"/>
      <c r="DXG24" s="287"/>
      <c r="DXH24" s="288"/>
      <c r="DXI24" s="287"/>
      <c r="DXJ24" s="287"/>
      <c r="DXK24" s="290"/>
      <c r="DXL24" s="57"/>
      <c r="DXM24" s="58"/>
      <c r="DXN24" s="59"/>
      <c r="DXO24" s="59"/>
      <c r="DXP24" s="56"/>
      <c r="DXQ24" s="58"/>
      <c r="DXR24" s="56"/>
      <c r="DXS24" s="56"/>
      <c r="DXT24" s="287"/>
      <c r="DXU24" s="288"/>
      <c r="DXV24" s="287"/>
      <c r="DXW24" s="287"/>
      <c r="DXX24" s="287"/>
      <c r="DXY24" s="289"/>
      <c r="DXZ24" s="287"/>
      <c r="DYA24" s="287"/>
      <c r="DYB24" s="287"/>
      <c r="DYC24" s="288"/>
      <c r="DYD24" s="287"/>
      <c r="DYE24" s="287"/>
      <c r="DYF24" s="290"/>
      <c r="DYG24" s="57"/>
      <c r="DYH24" s="58"/>
      <c r="DYI24" s="59"/>
      <c r="DYJ24" s="59"/>
      <c r="DYK24" s="56"/>
      <c r="DYL24" s="58"/>
      <c r="DYM24" s="56"/>
      <c r="DYN24" s="56"/>
      <c r="DYO24" s="287"/>
      <c r="DYP24" s="288"/>
      <c r="DYQ24" s="287"/>
      <c r="DYR24" s="287"/>
      <c r="DYS24" s="287"/>
      <c r="DYT24" s="289"/>
      <c r="DYU24" s="287"/>
      <c r="DYV24" s="287"/>
      <c r="DYW24" s="287"/>
      <c r="DYX24" s="288"/>
      <c r="DYY24" s="287"/>
      <c r="DYZ24" s="287"/>
      <c r="DZA24" s="290"/>
      <c r="DZB24" s="57"/>
      <c r="DZC24" s="58"/>
      <c r="DZD24" s="59"/>
      <c r="DZE24" s="59"/>
      <c r="DZF24" s="56"/>
      <c r="DZG24" s="58"/>
      <c r="DZH24" s="56"/>
      <c r="DZI24" s="56"/>
      <c r="DZJ24" s="287"/>
      <c r="DZK24" s="288"/>
      <c r="DZL24" s="287"/>
      <c r="DZM24" s="287"/>
      <c r="DZN24" s="287"/>
      <c r="DZO24" s="289"/>
      <c r="DZP24" s="287"/>
      <c r="DZQ24" s="287"/>
      <c r="DZR24" s="287"/>
      <c r="DZS24" s="288"/>
      <c r="DZT24" s="287"/>
      <c r="DZU24" s="287"/>
      <c r="DZV24" s="290"/>
      <c r="DZW24" s="57"/>
      <c r="DZX24" s="58"/>
      <c r="DZY24" s="59"/>
      <c r="DZZ24" s="59"/>
      <c r="EAA24" s="56"/>
      <c r="EAB24" s="58"/>
      <c r="EAC24" s="56"/>
      <c r="EAD24" s="56"/>
      <c r="EAE24" s="287"/>
      <c r="EAF24" s="288"/>
      <c r="EAG24" s="287"/>
      <c r="EAH24" s="287"/>
      <c r="EAI24" s="287"/>
      <c r="EAJ24" s="289"/>
      <c r="EAK24" s="287"/>
      <c r="EAL24" s="287"/>
      <c r="EAM24" s="287"/>
      <c r="EAN24" s="288"/>
      <c r="EAO24" s="287"/>
      <c r="EAP24" s="287"/>
      <c r="EAQ24" s="290"/>
      <c r="EAR24" s="57"/>
      <c r="EAS24" s="58"/>
      <c r="EAT24" s="59"/>
      <c r="EAU24" s="59"/>
      <c r="EAV24" s="56"/>
      <c r="EAW24" s="58"/>
      <c r="EAX24" s="56"/>
      <c r="EAY24" s="56"/>
      <c r="EAZ24" s="287"/>
      <c r="EBA24" s="288"/>
      <c r="EBB24" s="287"/>
      <c r="EBC24" s="287"/>
      <c r="EBD24" s="287"/>
      <c r="EBE24" s="289"/>
      <c r="EBF24" s="287"/>
      <c r="EBG24" s="287"/>
      <c r="EBH24" s="287"/>
      <c r="EBI24" s="288"/>
      <c r="EBJ24" s="287"/>
      <c r="EBK24" s="287"/>
      <c r="EBL24" s="290"/>
      <c r="EBM24" s="57"/>
      <c r="EBN24" s="58"/>
      <c r="EBO24" s="59"/>
      <c r="EBP24" s="59"/>
      <c r="EBQ24" s="56"/>
      <c r="EBR24" s="58"/>
      <c r="EBS24" s="56"/>
      <c r="EBT24" s="56"/>
      <c r="EBU24" s="287"/>
      <c r="EBV24" s="288"/>
      <c r="EBW24" s="287"/>
      <c r="EBX24" s="287"/>
      <c r="EBY24" s="287"/>
      <c r="EBZ24" s="289"/>
      <c r="ECA24" s="287"/>
      <c r="ECB24" s="287"/>
      <c r="ECC24" s="287"/>
      <c r="ECD24" s="288"/>
      <c r="ECE24" s="287"/>
      <c r="ECF24" s="287"/>
      <c r="ECG24" s="290"/>
      <c r="ECH24" s="57"/>
      <c r="ECI24" s="58"/>
      <c r="ECJ24" s="59"/>
      <c r="ECK24" s="59"/>
      <c r="ECL24" s="56"/>
      <c r="ECM24" s="58"/>
      <c r="ECN24" s="56"/>
      <c r="ECO24" s="56"/>
      <c r="ECP24" s="287"/>
      <c r="ECQ24" s="288"/>
      <c r="ECR24" s="287"/>
      <c r="ECS24" s="287"/>
      <c r="ECT24" s="287"/>
      <c r="ECU24" s="289"/>
      <c r="ECV24" s="287"/>
      <c r="ECW24" s="287"/>
      <c r="ECX24" s="287"/>
      <c r="ECY24" s="288"/>
      <c r="ECZ24" s="287"/>
      <c r="EDA24" s="287"/>
      <c r="EDB24" s="290"/>
      <c r="EDC24" s="57"/>
      <c r="EDD24" s="58"/>
      <c r="EDE24" s="59"/>
      <c r="EDF24" s="59"/>
      <c r="EDG24" s="56"/>
      <c r="EDH24" s="58"/>
      <c r="EDI24" s="56"/>
      <c r="EDJ24" s="56"/>
      <c r="EDK24" s="287"/>
      <c r="EDL24" s="288"/>
      <c r="EDM24" s="287"/>
      <c r="EDN24" s="287"/>
      <c r="EDO24" s="287"/>
      <c r="EDP24" s="289"/>
      <c r="EDQ24" s="287"/>
      <c r="EDR24" s="287"/>
      <c r="EDS24" s="287"/>
      <c r="EDT24" s="288"/>
      <c r="EDU24" s="287"/>
      <c r="EDV24" s="287"/>
      <c r="EDW24" s="290"/>
      <c r="EDX24" s="57"/>
      <c r="EDY24" s="58"/>
      <c r="EDZ24" s="59"/>
      <c r="EEA24" s="59"/>
      <c r="EEB24" s="56"/>
      <c r="EEC24" s="58"/>
      <c r="EED24" s="56"/>
      <c r="EEE24" s="56"/>
      <c r="EEF24" s="287"/>
      <c r="EEG24" s="288"/>
      <c r="EEH24" s="287"/>
      <c r="EEI24" s="287"/>
      <c r="EEJ24" s="287"/>
      <c r="EEK24" s="289"/>
      <c r="EEL24" s="287"/>
      <c r="EEM24" s="287"/>
      <c r="EEN24" s="287"/>
      <c r="EEO24" s="288"/>
      <c r="EEP24" s="287"/>
      <c r="EEQ24" s="287"/>
      <c r="EER24" s="290"/>
      <c r="EES24" s="57"/>
      <c r="EET24" s="58"/>
      <c r="EEU24" s="59"/>
      <c r="EEV24" s="59"/>
      <c r="EEW24" s="56"/>
      <c r="EEX24" s="58"/>
      <c r="EEY24" s="56"/>
      <c r="EEZ24" s="56"/>
      <c r="EFA24" s="287"/>
      <c r="EFB24" s="288"/>
      <c r="EFC24" s="287"/>
      <c r="EFD24" s="287"/>
      <c r="EFE24" s="287"/>
      <c r="EFF24" s="289"/>
      <c r="EFG24" s="287"/>
      <c r="EFH24" s="287"/>
      <c r="EFI24" s="287"/>
      <c r="EFJ24" s="288"/>
      <c r="EFK24" s="287"/>
      <c r="EFL24" s="287"/>
      <c r="EFM24" s="290"/>
      <c r="EFN24" s="57"/>
      <c r="EFO24" s="58"/>
      <c r="EFP24" s="59"/>
      <c r="EFQ24" s="59"/>
      <c r="EFR24" s="56"/>
      <c r="EFS24" s="58"/>
      <c r="EFT24" s="56"/>
      <c r="EFU24" s="56"/>
      <c r="EFV24" s="287"/>
      <c r="EFW24" s="288"/>
      <c r="EFX24" s="287"/>
      <c r="EFY24" s="287"/>
      <c r="EFZ24" s="287"/>
      <c r="EGA24" s="289"/>
      <c r="EGB24" s="287"/>
      <c r="EGC24" s="287"/>
      <c r="EGD24" s="287"/>
      <c r="EGE24" s="288"/>
      <c r="EGF24" s="287"/>
      <c r="EGG24" s="287"/>
      <c r="EGH24" s="290"/>
      <c r="EGI24" s="57"/>
      <c r="EGJ24" s="58"/>
      <c r="EGK24" s="59"/>
      <c r="EGL24" s="59"/>
      <c r="EGM24" s="56"/>
      <c r="EGN24" s="58"/>
      <c r="EGO24" s="56"/>
      <c r="EGP24" s="56"/>
      <c r="EGQ24" s="287"/>
      <c r="EGR24" s="288"/>
      <c r="EGS24" s="287"/>
      <c r="EGT24" s="287"/>
      <c r="EGU24" s="287"/>
      <c r="EGV24" s="289"/>
      <c r="EGW24" s="287"/>
      <c r="EGX24" s="287"/>
      <c r="EGY24" s="287"/>
      <c r="EGZ24" s="288"/>
      <c r="EHA24" s="287"/>
      <c r="EHB24" s="287"/>
      <c r="EHC24" s="290"/>
      <c r="EHD24" s="57"/>
      <c r="EHE24" s="58"/>
      <c r="EHF24" s="59"/>
      <c r="EHG24" s="59"/>
      <c r="EHH24" s="56"/>
      <c r="EHI24" s="58"/>
      <c r="EHJ24" s="56"/>
      <c r="EHK24" s="56"/>
      <c r="EHL24" s="287"/>
      <c r="EHM24" s="288"/>
      <c r="EHN24" s="287"/>
      <c r="EHO24" s="287"/>
      <c r="EHP24" s="287"/>
      <c r="EHQ24" s="289"/>
      <c r="EHR24" s="287"/>
      <c r="EHS24" s="287"/>
      <c r="EHT24" s="287"/>
      <c r="EHU24" s="288"/>
      <c r="EHV24" s="287"/>
      <c r="EHW24" s="287"/>
      <c r="EHX24" s="290"/>
      <c r="EHY24" s="57"/>
      <c r="EHZ24" s="58"/>
      <c r="EIA24" s="59"/>
      <c r="EIB24" s="59"/>
      <c r="EIC24" s="56"/>
      <c r="EID24" s="58"/>
      <c r="EIE24" s="56"/>
      <c r="EIF24" s="56"/>
      <c r="EIG24" s="287"/>
      <c r="EIH24" s="288"/>
      <c r="EII24" s="287"/>
      <c r="EIJ24" s="287"/>
      <c r="EIK24" s="287"/>
      <c r="EIL24" s="289"/>
      <c r="EIM24" s="287"/>
      <c r="EIN24" s="287"/>
      <c r="EIO24" s="287"/>
      <c r="EIP24" s="288"/>
      <c r="EIQ24" s="287"/>
      <c r="EIR24" s="287"/>
      <c r="EIS24" s="290"/>
      <c r="EIT24" s="57"/>
      <c r="EIU24" s="58"/>
      <c r="EIV24" s="59"/>
      <c r="EIW24" s="59"/>
      <c r="EIX24" s="56"/>
      <c r="EIY24" s="58"/>
      <c r="EIZ24" s="56"/>
      <c r="EJA24" s="56"/>
      <c r="EJB24" s="287"/>
      <c r="EJC24" s="288"/>
      <c r="EJD24" s="287"/>
      <c r="EJE24" s="287"/>
      <c r="EJF24" s="287"/>
      <c r="EJG24" s="289"/>
      <c r="EJH24" s="287"/>
      <c r="EJI24" s="287"/>
      <c r="EJJ24" s="287"/>
      <c r="EJK24" s="288"/>
      <c r="EJL24" s="287"/>
      <c r="EJM24" s="287"/>
      <c r="EJN24" s="290"/>
      <c r="EJO24" s="57"/>
      <c r="EJP24" s="58"/>
      <c r="EJQ24" s="59"/>
      <c r="EJR24" s="59"/>
      <c r="EJS24" s="56"/>
      <c r="EJT24" s="58"/>
      <c r="EJU24" s="56"/>
      <c r="EJV24" s="56"/>
      <c r="EJW24" s="287"/>
      <c r="EJX24" s="288"/>
      <c r="EJY24" s="287"/>
      <c r="EJZ24" s="287"/>
      <c r="EKA24" s="287"/>
      <c r="EKB24" s="289"/>
      <c r="EKC24" s="287"/>
      <c r="EKD24" s="287"/>
      <c r="EKE24" s="287"/>
      <c r="EKF24" s="288"/>
      <c r="EKG24" s="287"/>
      <c r="EKH24" s="287"/>
      <c r="EKI24" s="290"/>
      <c r="EKJ24" s="57"/>
      <c r="EKK24" s="58"/>
      <c r="EKL24" s="59"/>
      <c r="EKM24" s="59"/>
      <c r="EKN24" s="56"/>
      <c r="EKO24" s="58"/>
      <c r="EKP24" s="56"/>
      <c r="EKQ24" s="56"/>
      <c r="EKR24" s="287"/>
      <c r="EKS24" s="288"/>
      <c r="EKT24" s="287"/>
      <c r="EKU24" s="287"/>
      <c r="EKV24" s="287"/>
      <c r="EKW24" s="289"/>
      <c r="EKX24" s="287"/>
      <c r="EKY24" s="287"/>
      <c r="EKZ24" s="287"/>
      <c r="ELA24" s="288"/>
      <c r="ELB24" s="287"/>
      <c r="ELC24" s="287"/>
      <c r="ELD24" s="290"/>
      <c r="ELE24" s="57"/>
      <c r="ELF24" s="58"/>
      <c r="ELG24" s="59"/>
      <c r="ELH24" s="59"/>
      <c r="ELI24" s="56"/>
      <c r="ELJ24" s="58"/>
      <c r="ELK24" s="56"/>
      <c r="ELL24" s="56"/>
      <c r="ELM24" s="287"/>
      <c r="ELN24" s="288"/>
      <c r="ELO24" s="287"/>
      <c r="ELP24" s="287"/>
      <c r="ELQ24" s="287"/>
      <c r="ELR24" s="289"/>
      <c r="ELS24" s="287"/>
      <c r="ELT24" s="287"/>
      <c r="ELU24" s="287"/>
      <c r="ELV24" s="288"/>
      <c r="ELW24" s="287"/>
      <c r="ELX24" s="287"/>
      <c r="ELY24" s="290"/>
      <c r="ELZ24" s="57"/>
      <c r="EMA24" s="58"/>
      <c r="EMB24" s="59"/>
      <c r="EMC24" s="59"/>
      <c r="EMD24" s="56"/>
      <c r="EME24" s="58"/>
      <c r="EMF24" s="56"/>
      <c r="EMG24" s="56"/>
      <c r="EMH24" s="287"/>
      <c r="EMI24" s="288"/>
      <c r="EMJ24" s="287"/>
      <c r="EMK24" s="287"/>
      <c r="EML24" s="287"/>
      <c r="EMM24" s="289"/>
      <c r="EMN24" s="287"/>
      <c r="EMO24" s="287"/>
      <c r="EMP24" s="287"/>
      <c r="EMQ24" s="288"/>
      <c r="EMR24" s="287"/>
      <c r="EMS24" s="287"/>
      <c r="EMT24" s="290"/>
      <c r="EMU24" s="57"/>
      <c r="EMV24" s="58"/>
      <c r="EMW24" s="59"/>
      <c r="EMX24" s="59"/>
      <c r="EMY24" s="56"/>
      <c r="EMZ24" s="58"/>
      <c r="ENA24" s="56"/>
      <c r="ENB24" s="56"/>
      <c r="ENC24" s="287"/>
      <c r="END24" s="288"/>
      <c r="ENE24" s="287"/>
      <c r="ENF24" s="287"/>
      <c r="ENG24" s="287"/>
      <c r="ENH24" s="289"/>
      <c r="ENI24" s="287"/>
      <c r="ENJ24" s="287"/>
      <c r="ENK24" s="287"/>
      <c r="ENL24" s="288"/>
      <c r="ENM24" s="287"/>
      <c r="ENN24" s="287"/>
      <c r="ENO24" s="290"/>
      <c r="ENP24" s="57"/>
      <c r="ENQ24" s="58"/>
      <c r="ENR24" s="59"/>
      <c r="ENS24" s="59"/>
      <c r="ENT24" s="56"/>
      <c r="ENU24" s="58"/>
      <c r="ENV24" s="56"/>
      <c r="ENW24" s="56"/>
      <c r="ENX24" s="287"/>
      <c r="ENY24" s="288"/>
      <c r="ENZ24" s="287"/>
      <c r="EOA24" s="287"/>
      <c r="EOB24" s="287"/>
      <c r="EOC24" s="289"/>
      <c r="EOD24" s="287"/>
      <c r="EOE24" s="287"/>
      <c r="EOF24" s="287"/>
      <c r="EOG24" s="288"/>
      <c r="EOH24" s="287"/>
      <c r="EOI24" s="287"/>
      <c r="EOJ24" s="290"/>
      <c r="EOK24" s="57"/>
      <c r="EOL24" s="58"/>
      <c r="EOM24" s="59"/>
      <c r="EON24" s="59"/>
      <c r="EOO24" s="56"/>
      <c r="EOP24" s="58"/>
      <c r="EOQ24" s="56"/>
      <c r="EOR24" s="56"/>
      <c r="EOS24" s="287"/>
      <c r="EOT24" s="288"/>
      <c r="EOU24" s="287"/>
      <c r="EOV24" s="287"/>
      <c r="EOW24" s="287"/>
      <c r="EOX24" s="289"/>
      <c r="EOY24" s="287"/>
      <c r="EOZ24" s="287"/>
      <c r="EPA24" s="287"/>
      <c r="EPB24" s="288"/>
      <c r="EPC24" s="287"/>
      <c r="EPD24" s="287"/>
      <c r="EPE24" s="290"/>
      <c r="EPF24" s="57"/>
      <c r="EPG24" s="58"/>
      <c r="EPH24" s="59"/>
      <c r="EPI24" s="59"/>
      <c r="EPJ24" s="56"/>
      <c r="EPK24" s="58"/>
      <c r="EPL24" s="56"/>
      <c r="EPM24" s="56"/>
      <c r="EPN24" s="287"/>
      <c r="EPO24" s="288"/>
      <c r="EPP24" s="287"/>
      <c r="EPQ24" s="287"/>
      <c r="EPR24" s="287"/>
      <c r="EPS24" s="289"/>
      <c r="EPT24" s="287"/>
      <c r="EPU24" s="287"/>
      <c r="EPV24" s="287"/>
      <c r="EPW24" s="288"/>
      <c r="EPX24" s="287"/>
      <c r="EPY24" s="287"/>
      <c r="EPZ24" s="290"/>
      <c r="EQA24" s="57"/>
      <c r="EQB24" s="58"/>
      <c r="EQC24" s="59"/>
      <c r="EQD24" s="59"/>
      <c r="EQE24" s="56"/>
      <c r="EQF24" s="58"/>
      <c r="EQG24" s="56"/>
      <c r="EQH24" s="56"/>
      <c r="EQI24" s="287"/>
      <c r="EQJ24" s="288"/>
      <c r="EQK24" s="287"/>
      <c r="EQL24" s="287"/>
      <c r="EQM24" s="287"/>
      <c r="EQN24" s="289"/>
      <c r="EQO24" s="287"/>
      <c r="EQP24" s="287"/>
      <c r="EQQ24" s="287"/>
      <c r="EQR24" s="288"/>
      <c r="EQS24" s="287"/>
      <c r="EQT24" s="287"/>
      <c r="EQU24" s="290"/>
      <c r="EQV24" s="57"/>
      <c r="EQW24" s="58"/>
      <c r="EQX24" s="59"/>
      <c r="EQY24" s="59"/>
      <c r="EQZ24" s="56"/>
      <c r="ERA24" s="58"/>
      <c r="ERB24" s="56"/>
      <c r="ERC24" s="56"/>
      <c r="ERD24" s="287"/>
      <c r="ERE24" s="288"/>
      <c r="ERF24" s="287"/>
      <c r="ERG24" s="287"/>
      <c r="ERH24" s="287"/>
      <c r="ERI24" s="289"/>
      <c r="ERJ24" s="287"/>
      <c r="ERK24" s="287"/>
      <c r="ERL24" s="287"/>
      <c r="ERM24" s="288"/>
      <c r="ERN24" s="287"/>
      <c r="ERO24" s="287"/>
      <c r="ERP24" s="290"/>
      <c r="ERQ24" s="57"/>
      <c r="ERR24" s="58"/>
      <c r="ERS24" s="59"/>
      <c r="ERT24" s="59"/>
      <c r="ERU24" s="56"/>
      <c r="ERV24" s="58"/>
      <c r="ERW24" s="56"/>
      <c r="ERX24" s="56"/>
      <c r="ERY24" s="287"/>
      <c r="ERZ24" s="288"/>
      <c r="ESA24" s="287"/>
      <c r="ESB24" s="287"/>
      <c r="ESC24" s="287"/>
      <c r="ESD24" s="289"/>
      <c r="ESE24" s="287"/>
      <c r="ESF24" s="287"/>
      <c r="ESG24" s="287"/>
      <c r="ESH24" s="288"/>
      <c r="ESI24" s="287"/>
      <c r="ESJ24" s="287"/>
      <c r="ESK24" s="290"/>
      <c r="ESL24" s="57"/>
      <c r="ESM24" s="58"/>
      <c r="ESN24" s="59"/>
      <c r="ESO24" s="59"/>
      <c r="ESP24" s="56"/>
      <c r="ESQ24" s="58"/>
      <c r="ESR24" s="56"/>
      <c r="ESS24" s="56"/>
      <c r="EST24" s="287"/>
      <c r="ESU24" s="288"/>
      <c r="ESV24" s="287"/>
      <c r="ESW24" s="287"/>
      <c r="ESX24" s="287"/>
      <c r="ESY24" s="289"/>
      <c r="ESZ24" s="287"/>
      <c r="ETA24" s="287"/>
      <c r="ETB24" s="287"/>
      <c r="ETC24" s="288"/>
      <c r="ETD24" s="287"/>
      <c r="ETE24" s="287"/>
      <c r="ETF24" s="290"/>
      <c r="ETG24" s="57"/>
      <c r="ETH24" s="58"/>
      <c r="ETI24" s="59"/>
      <c r="ETJ24" s="59"/>
      <c r="ETK24" s="56"/>
      <c r="ETL24" s="58"/>
      <c r="ETM24" s="56"/>
      <c r="ETN24" s="56"/>
      <c r="ETO24" s="287"/>
      <c r="ETP24" s="288"/>
      <c r="ETQ24" s="287"/>
      <c r="ETR24" s="287"/>
      <c r="ETS24" s="287"/>
      <c r="ETT24" s="289"/>
      <c r="ETU24" s="287"/>
      <c r="ETV24" s="287"/>
      <c r="ETW24" s="287"/>
      <c r="ETX24" s="288"/>
      <c r="ETY24" s="287"/>
      <c r="ETZ24" s="287"/>
      <c r="EUA24" s="290"/>
      <c r="EUB24" s="57"/>
      <c r="EUC24" s="58"/>
      <c r="EUD24" s="59"/>
      <c r="EUE24" s="59"/>
      <c r="EUF24" s="56"/>
      <c r="EUG24" s="58"/>
      <c r="EUH24" s="56"/>
      <c r="EUI24" s="56"/>
      <c r="EUJ24" s="287"/>
      <c r="EUK24" s="288"/>
      <c r="EUL24" s="287"/>
      <c r="EUM24" s="287"/>
      <c r="EUN24" s="287"/>
      <c r="EUO24" s="289"/>
      <c r="EUP24" s="287"/>
      <c r="EUQ24" s="287"/>
      <c r="EUR24" s="287"/>
      <c r="EUS24" s="288"/>
      <c r="EUT24" s="287"/>
      <c r="EUU24" s="287"/>
      <c r="EUV24" s="290"/>
      <c r="EUW24" s="57"/>
      <c r="EUX24" s="58"/>
      <c r="EUY24" s="59"/>
      <c r="EUZ24" s="59"/>
      <c r="EVA24" s="56"/>
      <c r="EVB24" s="58"/>
      <c r="EVC24" s="56"/>
      <c r="EVD24" s="56"/>
      <c r="EVE24" s="287"/>
      <c r="EVF24" s="288"/>
      <c r="EVG24" s="287"/>
      <c r="EVH24" s="287"/>
      <c r="EVI24" s="287"/>
      <c r="EVJ24" s="289"/>
      <c r="EVK24" s="287"/>
      <c r="EVL24" s="287"/>
      <c r="EVM24" s="287"/>
      <c r="EVN24" s="288"/>
      <c r="EVO24" s="287"/>
      <c r="EVP24" s="287"/>
      <c r="EVQ24" s="290"/>
      <c r="EVR24" s="57"/>
      <c r="EVS24" s="58"/>
      <c r="EVT24" s="59"/>
      <c r="EVU24" s="59"/>
      <c r="EVV24" s="56"/>
      <c r="EVW24" s="58"/>
      <c r="EVX24" s="56"/>
      <c r="EVY24" s="56"/>
      <c r="EVZ24" s="287"/>
      <c r="EWA24" s="288"/>
      <c r="EWB24" s="287"/>
      <c r="EWC24" s="287"/>
      <c r="EWD24" s="287"/>
      <c r="EWE24" s="289"/>
      <c r="EWF24" s="287"/>
      <c r="EWG24" s="287"/>
      <c r="EWH24" s="287"/>
      <c r="EWI24" s="288"/>
      <c r="EWJ24" s="287"/>
      <c r="EWK24" s="287"/>
      <c r="EWL24" s="290"/>
      <c r="EWM24" s="57"/>
      <c r="EWN24" s="58"/>
      <c r="EWO24" s="59"/>
      <c r="EWP24" s="59"/>
      <c r="EWQ24" s="56"/>
      <c r="EWR24" s="58"/>
      <c r="EWS24" s="56"/>
      <c r="EWT24" s="56"/>
      <c r="EWU24" s="287"/>
      <c r="EWV24" s="288"/>
      <c r="EWW24" s="287"/>
      <c r="EWX24" s="287"/>
      <c r="EWY24" s="287"/>
      <c r="EWZ24" s="289"/>
      <c r="EXA24" s="287"/>
      <c r="EXB24" s="287"/>
      <c r="EXC24" s="287"/>
      <c r="EXD24" s="288"/>
      <c r="EXE24" s="287"/>
      <c r="EXF24" s="287"/>
      <c r="EXG24" s="290"/>
      <c r="EXH24" s="57"/>
      <c r="EXI24" s="58"/>
      <c r="EXJ24" s="59"/>
      <c r="EXK24" s="59"/>
      <c r="EXL24" s="56"/>
      <c r="EXM24" s="58"/>
      <c r="EXN24" s="56"/>
      <c r="EXO24" s="56"/>
      <c r="EXP24" s="287"/>
      <c r="EXQ24" s="288"/>
      <c r="EXR24" s="287"/>
      <c r="EXS24" s="287"/>
      <c r="EXT24" s="287"/>
      <c r="EXU24" s="289"/>
      <c r="EXV24" s="287"/>
      <c r="EXW24" s="287"/>
      <c r="EXX24" s="287"/>
      <c r="EXY24" s="288"/>
      <c r="EXZ24" s="287"/>
      <c r="EYA24" s="287"/>
      <c r="EYB24" s="290"/>
      <c r="EYC24" s="57"/>
      <c r="EYD24" s="58"/>
      <c r="EYE24" s="59"/>
      <c r="EYF24" s="59"/>
      <c r="EYG24" s="56"/>
      <c r="EYH24" s="58"/>
      <c r="EYI24" s="56"/>
      <c r="EYJ24" s="56"/>
      <c r="EYK24" s="287"/>
      <c r="EYL24" s="288"/>
      <c r="EYM24" s="287"/>
      <c r="EYN24" s="287"/>
      <c r="EYO24" s="287"/>
      <c r="EYP24" s="289"/>
      <c r="EYQ24" s="287"/>
      <c r="EYR24" s="287"/>
      <c r="EYS24" s="287"/>
      <c r="EYT24" s="288"/>
      <c r="EYU24" s="287"/>
      <c r="EYV24" s="287"/>
      <c r="EYW24" s="290"/>
      <c r="EYX24" s="57"/>
      <c r="EYY24" s="58"/>
      <c r="EYZ24" s="59"/>
      <c r="EZA24" s="59"/>
      <c r="EZB24" s="56"/>
      <c r="EZC24" s="58"/>
      <c r="EZD24" s="56"/>
      <c r="EZE24" s="56"/>
      <c r="EZF24" s="287"/>
      <c r="EZG24" s="288"/>
      <c r="EZH24" s="287"/>
      <c r="EZI24" s="287"/>
      <c r="EZJ24" s="287"/>
      <c r="EZK24" s="289"/>
      <c r="EZL24" s="287"/>
      <c r="EZM24" s="287"/>
      <c r="EZN24" s="287"/>
      <c r="EZO24" s="288"/>
      <c r="EZP24" s="287"/>
      <c r="EZQ24" s="287"/>
      <c r="EZR24" s="290"/>
      <c r="EZS24" s="57"/>
      <c r="EZT24" s="58"/>
      <c r="EZU24" s="59"/>
      <c r="EZV24" s="59"/>
      <c r="EZW24" s="56"/>
      <c r="EZX24" s="58"/>
      <c r="EZY24" s="56"/>
      <c r="EZZ24" s="56"/>
      <c r="FAA24" s="287"/>
      <c r="FAB24" s="288"/>
      <c r="FAC24" s="287"/>
      <c r="FAD24" s="287"/>
      <c r="FAE24" s="287"/>
      <c r="FAF24" s="289"/>
      <c r="FAG24" s="287"/>
      <c r="FAH24" s="287"/>
      <c r="FAI24" s="287"/>
      <c r="FAJ24" s="288"/>
      <c r="FAK24" s="287"/>
      <c r="FAL24" s="287"/>
      <c r="FAM24" s="290"/>
      <c r="FAN24" s="57"/>
      <c r="FAO24" s="58"/>
      <c r="FAP24" s="59"/>
      <c r="FAQ24" s="59"/>
      <c r="FAR24" s="56"/>
      <c r="FAS24" s="58"/>
      <c r="FAT24" s="56"/>
      <c r="FAU24" s="56"/>
      <c r="FAV24" s="287"/>
      <c r="FAW24" s="288"/>
      <c r="FAX24" s="287"/>
      <c r="FAY24" s="287"/>
      <c r="FAZ24" s="287"/>
      <c r="FBA24" s="289"/>
      <c r="FBB24" s="287"/>
      <c r="FBC24" s="287"/>
      <c r="FBD24" s="287"/>
      <c r="FBE24" s="288"/>
      <c r="FBF24" s="287"/>
      <c r="FBG24" s="287"/>
      <c r="FBH24" s="290"/>
      <c r="FBI24" s="57"/>
      <c r="FBJ24" s="58"/>
      <c r="FBK24" s="59"/>
      <c r="FBL24" s="59"/>
      <c r="FBM24" s="56"/>
      <c r="FBN24" s="58"/>
      <c r="FBO24" s="56"/>
      <c r="FBP24" s="56"/>
      <c r="FBQ24" s="287"/>
      <c r="FBR24" s="288"/>
      <c r="FBS24" s="287"/>
      <c r="FBT24" s="287"/>
      <c r="FBU24" s="287"/>
      <c r="FBV24" s="289"/>
      <c r="FBW24" s="287"/>
      <c r="FBX24" s="287"/>
      <c r="FBY24" s="287"/>
      <c r="FBZ24" s="288"/>
      <c r="FCA24" s="287"/>
      <c r="FCB24" s="287"/>
      <c r="FCC24" s="290"/>
      <c r="FCD24" s="57"/>
      <c r="FCE24" s="58"/>
      <c r="FCF24" s="59"/>
      <c r="FCG24" s="59"/>
      <c r="FCH24" s="56"/>
      <c r="FCI24" s="58"/>
      <c r="FCJ24" s="56"/>
      <c r="FCK24" s="56"/>
      <c r="FCL24" s="287"/>
      <c r="FCM24" s="288"/>
      <c r="FCN24" s="287"/>
      <c r="FCO24" s="287"/>
      <c r="FCP24" s="287"/>
      <c r="FCQ24" s="289"/>
      <c r="FCR24" s="287"/>
      <c r="FCS24" s="287"/>
      <c r="FCT24" s="287"/>
      <c r="FCU24" s="288"/>
      <c r="FCV24" s="287"/>
      <c r="FCW24" s="287"/>
      <c r="FCX24" s="290"/>
      <c r="FCY24" s="57"/>
      <c r="FCZ24" s="58"/>
      <c r="FDA24" s="59"/>
      <c r="FDB24" s="59"/>
      <c r="FDC24" s="56"/>
      <c r="FDD24" s="58"/>
      <c r="FDE24" s="56"/>
      <c r="FDF24" s="56"/>
      <c r="FDG24" s="287"/>
      <c r="FDH24" s="288"/>
      <c r="FDI24" s="287"/>
      <c r="FDJ24" s="287"/>
      <c r="FDK24" s="287"/>
      <c r="FDL24" s="289"/>
      <c r="FDM24" s="287"/>
      <c r="FDN24" s="287"/>
      <c r="FDO24" s="287"/>
      <c r="FDP24" s="288"/>
      <c r="FDQ24" s="287"/>
      <c r="FDR24" s="287"/>
      <c r="FDS24" s="290"/>
      <c r="FDT24" s="57"/>
      <c r="FDU24" s="58"/>
      <c r="FDV24" s="59"/>
      <c r="FDW24" s="59"/>
      <c r="FDX24" s="56"/>
      <c r="FDY24" s="58"/>
      <c r="FDZ24" s="56"/>
      <c r="FEA24" s="56"/>
      <c r="FEB24" s="287"/>
      <c r="FEC24" s="288"/>
      <c r="FED24" s="287"/>
      <c r="FEE24" s="287"/>
      <c r="FEF24" s="287"/>
      <c r="FEG24" s="289"/>
      <c r="FEH24" s="287"/>
      <c r="FEI24" s="287"/>
      <c r="FEJ24" s="287"/>
      <c r="FEK24" s="288"/>
      <c r="FEL24" s="287"/>
      <c r="FEM24" s="287"/>
      <c r="FEN24" s="290"/>
      <c r="FEO24" s="57"/>
      <c r="FEP24" s="58"/>
      <c r="FEQ24" s="59"/>
      <c r="FER24" s="59"/>
      <c r="FES24" s="56"/>
      <c r="FET24" s="58"/>
      <c r="FEU24" s="56"/>
      <c r="FEV24" s="56"/>
      <c r="FEW24" s="287"/>
      <c r="FEX24" s="288"/>
      <c r="FEY24" s="287"/>
      <c r="FEZ24" s="287"/>
      <c r="FFA24" s="287"/>
      <c r="FFB24" s="289"/>
      <c r="FFC24" s="287"/>
      <c r="FFD24" s="287"/>
      <c r="FFE24" s="287"/>
      <c r="FFF24" s="288"/>
      <c r="FFG24" s="287"/>
      <c r="FFH24" s="287"/>
      <c r="FFI24" s="290"/>
      <c r="FFJ24" s="57"/>
      <c r="FFK24" s="58"/>
      <c r="FFL24" s="59"/>
      <c r="FFM24" s="59"/>
      <c r="FFN24" s="56"/>
      <c r="FFO24" s="58"/>
      <c r="FFP24" s="56"/>
      <c r="FFQ24" s="56"/>
      <c r="FFR24" s="287"/>
      <c r="FFS24" s="288"/>
      <c r="FFT24" s="287"/>
      <c r="FFU24" s="287"/>
      <c r="FFV24" s="287"/>
      <c r="FFW24" s="289"/>
      <c r="FFX24" s="287"/>
      <c r="FFY24" s="287"/>
      <c r="FFZ24" s="287"/>
      <c r="FGA24" s="288"/>
      <c r="FGB24" s="287"/>
      <c r="FGC24" s="287"/>
      <c r="FGD24" s="290"/>
      <c r="FGE24" s="57"/>
      <c r="FGF24" s="58"/>
      <c r="FGG24" s="59"/>
      <c r="FGH24" s="59"/>
      <c r="FGI24" s="56"/>
      <c r="FGJ24" s="58"/>
      <c r="FGK24" s="56"/>
      <c r="FGL24" s="56"/>
      <c r="FGM24" s="287"/>
      <c r="FGN24" s="288"/>
      <c r="FGO24" s="287"/>
      <c r="FGP24" s="287"/>
      <c r="FGQ24" s="287"/>
      <c r="FGR24" s="289"/>
      <c r="FGS24" s="287"/>
      <c r="FGT24" s="287"/>
      <c r="FGU24" s="287"/>
      <c r="FGV24" s="288"/>
      <c r="FGW24" s="287"/>
      <c r="FGX24" s="287"/>
      <c r="FGY24" s="290"/>
      <c r="FGZ24" s="57"/>
      <c r="FHA24" s="58"/>
      <c r="FHB24" s="59"/>
      <c r="FHC24" s="59"/>
      <c r="FHD24" s="56"/>
      <c r="FHE24" s="58"/>
      <c r="FHF24" s="56"/>
      <c r="FHG24" s="56"/>
      <c r="FHH24" s="287"/>
      <c r="FHI24" s="288"/>
      <c r="FHJ24" s="287"/>
      <c r="FHK24" s="287"/>
      <c r="FHL24" s="287"/>
      <c r="FHM24" s="289"/>
      <c r="FHN24" s="287"/>
      <c r="FHO24" s="287"/>
      <c r="FHP24" s="287"/>
      <c r="FHQ24" s="288"/>
      <c r="FHR24" s="287"/>
      <c r="FHS24" s="287"/>
      <c r="FHT24" s="290"/>
      <c r="FHU24" s="57"/>
      <c r="FHV24" s="58"/>
      <c r="FHW24" s="59"/>
      <c r="FHX24" s="59"/>
      <c r="FHY24" s="56"/>
      <c r="FHZ24" s="58"/>
      <c r="FIA24" s="56"/>
      <c r="FIB24" s="56"/>
      <c r="FIC24" s="287"/>
      <c r="FID24" s="288"/>
      <c r="FIE24" s="287"/>
      <c r="FIF24" s="287"/>
      <c r="FIG24" s="287"/>
      <c r="FIH24" s="289"/>
      <c r="FII24" s="287"/>
      <c r="FIJ24" s="287"/>
      <c r="FIK24" s="287"/>
      <c r="FIL24" s="288"/>
      <c r="FIM24" s="287"/>
      <c r="FIN24" s="287"/>
      <c r="FIO24" s="290"/>
      <c r="FIP24" s="57"/>
      <c r="FIQ24" s="58"/>
      <c r="FIR24" s="59"/>
      <c r="FIS24" s="59"/>
      <c r="FIT24" s="56"/>
      <c r="FIU24" s="58"/>
      <c r="FIV24" s="56"/>
      <c r="FIW24" s="56"/>
      <c r="FIX24" s="287"/>
      <c r="FIY24" s="288"/>
      <c r="FIZ24" s="287"/>
      <c r="FJA24" s="287"/>
      <c r="FJB24" s="287"/>
      <c r="FJC24" s="289"/>
      <c r="FJD24" s="287"/>
      <c r="FJE24" s="287"/>
      <c r="FJF24" s="287"/>
      <c r="FJG24" s="288"/>
      <c r="FJH24" s="287"/>
      <c r="FJI24" s="287"/>
      <c r="FJJ24" s="290"/>
      <c r="FJK24" s="57"/>
      <c r="FJL24" s="58"/>
      <c r="FJM24" s="59"/>
      <c r="FJN24" s="59"/>
      <c r="FJO24" s="56"/>
      <c r="FJP24" s="58"/>
      <c r="FJQ24" s="56"/>
      <c r="FJR24" s="56"/>
      <c r="FJS24" s="287"/>
      <c r="FJT24" s="288"/>
      <c r="FJU24" s="287"/>
      <c r="FJV24" s="287"/>
      <c r="FJW24" s="287"/>
      <c r="FJX24" s="289"/>
      <c r="FJY24" s="287"/>
      <c r="FJZ24" s="287"/>
      <c r="FKA24" s="287"/>
      <c r="FKB24" s="288"/>
      <c r="FKC24" s="287"/>
      <c r="FKD24" s="287"/>
      <c r="FKE24" s="290"/>
      <c r="FKF24" s="57"/>
      <c r="FKG24" s="58"/>
      <c r="FKH24" s="59"/>
      <c r="FKI24" s="59"/>
      <c r="FKJ24" s="56"/>
      <c r="FKK24" s="58"/>
      <c r="FKL24" s="56"/>
      <c r="FKM24" s="56"/>
      <c r="FKN24" s="287"/>
      <c r="FKO24" s="288"/>
      <c r="FKP24" s="287"/>
      <c r="FKQ24" s="287"/>
      <c r="FKR24" s="287"/>
      <c r="FKS24" s="289"/>
      <c r="FKT24" s="287"/>
      <c r="FKU24" s="287"/>
      <c r="FKV24" s="287"/>
      <c r="FKW24" s="288"/>
      <c r="FKX24" s="287"/>
      <c r="FKY24" s="287"/>
      <c r="FKZ24" s="290"/>
      <c r="FLA24" s="57"/>
      <c r="FLB24" s="58"/>
      <c r="FLC24" s="59"/>
      <c r="FLD24" s="59"/>
      <c r="FLE24" s="56"/>
      <c r="FLF24" s="58"/>
      <c r="FLG24" s="56"/>
      <c r="FLH24" s="56"/>
      <c r="FLI24" s="287"/>
      <c r="FLJ24" s="288"/>
      <c r="FLK24" s="287"/>
      <c r="FLL24" s="287"/>
      <c r="FLM24" s="287"/>
      <c r="FLN24" s="289"/>
      <c r="FLO24" s="287"/>
      <c r="FLP24" s="287"/>
      <c r="FLQ24" s="287"/>
      <c r="FLR24" s="288"/>
      <c r="FLS24" s="287"/>
      <c r="FLT24" s="287"/>
      <c r="FLU24" s="290"/>
      <c r="FLV24" s="57"/>
      <c r="FLW24" s="58"/>
      <c r="FLX24" s="59"/>
      <c r="FLY24" s="59"/>
      <c r="FLZ24" s="56"/>
      <c r="FMA24" s="58"/>
      <c r="FMB24" s="56"/>
      <c r="FMC24" s="56"/>
      <c r="FMD24" s="287"/>
      <c r="FME24" s="288"/>
      <c r="FMF24" s="287"/>
      <c r="FMG24" s="287"/>
      <c r="FMH24" s="287"/>
      <c r="FMI24" s="289"/>
      <c r="FMJ24" s="287"/>
      <c r="FMK24" s="287"/>
      <c r="FML24" s="287"/>
      <c r="FMM24" s="288"/>
      <c r="FMN24" s="287"/>
      <c r="FMO24" s="287"/>
      <c r="FMP24" s="290"/>
      <c r="FMQ24" s="57"/>
      <c r="FMR24" s="58"/>
      <c r="FMS24" s="59"/>
      <c r="FMT24" s="59"/>
      <c r="FMU24" s="56"/>
      <c r="FMV24" s="58"/>
      <c r="FMW24" s="56"/>
      <c r="FMX24" s="56"/>
      <c r="FMY24" s="287"/>
      <c r="FMZ24" s="288"/>
      <c r="FNA24" s="287"/>
      <c r="FNB24" s="287"/>
      <c r="FNC24" s="287"/>
      <c r="FND24" s="289"/>
      <c r="FNE24" s="287"/>
      <c r="FNF24" s="287"/>
      <c r="FNG24" s="287"/>
      <c r="FNH24" s="288"/>
      <c r="FNI24" s="287"/>
      <c r="FNJ24" s="287"/>
      <c r="FNK24" s="290"/>
      <c r="FNL24" s="57"/>
      <c r="FNM24" s="58"/>
      <c r="FNN24" s="59"/>
      <c r="FNO24" s="59"/>
      <c r="FNP24" s="56"/>
      <c r="FNQ24" s="58"/>
      <c r="FNR24" s="56"/>
      <c r="FNS24" s="56"/>
      <c r="FNT24" s="287"/>
      <c r="FNU24" s="288"/>
      <c r="FNV24" s="287"/>
      <c r="FNW24" s="287"/>
      <c r="FNX24" s="287"/>
      <c r="FNY24" s="289"/>
      <c r="FNZ24" s="287"/>
      <c r="FOA24" s="287"/>
      <c r="FOB24" s="287"/>
      <c r="FOC24" s="288"/>
      <c r="FOD24" s="287"/>
      <c r="FOE24" s="287"/>
      <c r="FOF24" s="290"/>
      <c r="FOG24" s="57"/>
      <c r="FOH24" s="58"/>
      <c r="FOI24" s="59"/>
      <c r="FOJ24" s="59"/>
      <c r="FOK24" s="56"/>
      <c r="FOL24" s="58"/>
      <c r="FOM24" s="56"/>
      <c r="FON24" s="56"/>
      <c r="FOO24" s="287"/>
      <c r="FOP24" s="288"/>
      <c r="FOQ24" s="287"/>
      <c r="FOR24" s="287"/>
      <c r="FOS24" s="287"/>
      <c r="FOT24" s="289"/>
      <c r="FOU24" s="287"/>
      <c r="FOV24" s="287"/>
      <c r="FOW24" s="287"/>
      <c r="FOX24" s="288"/>
      <c r="FOY24" s="287"/>
      <c r="FOZ24" s="287"/>
      <c r="FPA24" s="290"/>
      <c r="FPB24" s="57"/>
      <c r="FPC24" s="58"/>
      <c r="FPD24" s="59"/>
      <c r="FPE24" s="59"/>
      <c r="FPF24" s="56"/>
      <c r="FPG24" s="58"/>
      <c r="FPH24" s="56"/>
      <c r="FPI24" s="56"/>
      <c r="FPJ24" s="287"/>
      <c r="FPK24" s="288"/>
      <c r="FPL24" s="287"/>
      <c r="FPM24" s="287"/>
      <c r="FPN24" s="287"/>
      <c r="FPO24" s="289"/>
      <c r="FPP24" s="287"/>
      <c r="FPQ24" s="287"/>
      <c r="FPR24" s="287"/>
      <c r="FPS24" s="288"/>
      <c r="FPT24" s="287"/>
      <c r="FPU24" s="287"/>
      <c r="FPV24" s="290"/>
      <c r="FPW24" s="57"/>
      <c r="FPX24" s="58"/>
      <c r="FPY24" s="59"/>
      <c r="FPZ24" s="59"/>
      <c r="FQA24" s="56"/>
      <c r="FQB24" s="58"/>
      <c r="FQC24" s="56"/>
      <c r="FQD24" s="56"/>
      <c r="FQE24" s="287"/>
      <c r="FQF24" s="288"/>
      <c r="FQG24" s="287"/>
      <c r="FQH24" s="287"/>
      <c r="FQI24" s="287"/>
      <c r="FQJ24" s="289"/>
      <c r="FQK24" s="287"/>
      <c r="FQL24" s="287"/>
      <c r="FQM24" s="287"/>
      <c r="FQN24" s="288"/>
      <c r="FQO24" s="287"/>
      <c r="FQP24" s="287"/>
      <c r="FQQ24" s="290"/>
      <c r="FQR24" s="57"/>
      <c r="FQS24" s="58"/>
      <c r="FQT24" s="59"/>
      <c r="FQU24" s="59"/>
      <c r="FQV24" s="56"/>
      <c r="FQW24" s="58"/>
      <c r="FQX24" s="56"/>
      <c r="FQY24" s="56"/>
      <c r="FQZ24" s="287"/>
      <c r="FRA24" s="288"/>
      <c r="FRB24" s="287"/>
      <c r="FRC24" s="287"/>
      <c r="FRD24" s="287"/>
      <c r="FRE24" s="289"/>
      <c r="FRF24" s="287"/>
      <c r="FRG24" s="287"/>
      <c r="FRH24" s="287"/>
      <c r="FRI24" s="288"/>
      <c r="FRJ24" s="287"/>
      <c r="FRK24" s="287"/>
      <c r="FRL24" s="290"/>
      <c r="FRM24" s="57"/>
      <c r="FRN24" s="58"/>
      <c r="FRO24" s="59"/>
      <c r="FRP24" s="59"/>
      <c r="FRQ24" s="56"/>
      <c r="FRR24" s="58"/>
      <c r="FRS24" s="56"/>
      <c r="FRT24" s="56"/>
      <c r="FRU24" s="287"/>
      <c r="FRV24" s="288"/>
      <c r="FRW24" s="287"/>
      <c r="FRX24" s="287"/>
      <c r="FRY24" s="287"/>
      <c r="FRZ24" s="289"/>
      <c r="FSA24" s="287"/>
      <c r="FSB24" s="287"/>
      <c r="FSC24" s="287"/>
      <c r="FSD24" s="288"/>
      <c r="FSE24" s="287"/>
      <c r="FSF24" s="287"/>
      <c r="FSG24" s="290"/>
      <c r="FSH24" s="57"/>
      <c r="FSI24" s="58"/>
      <c r="FSJ24" s="59"/>
      <c r="FSK24" s="59"/>
      <c r="FSL24" s="56"/>
      <c r="FSM24" s="58"/>
      <c r="FSN24" s="56"/>
      <c r="FSO24" s="56"/>
      <c r="FSP24" s="287"/>
      <c r="FSQ24" s="288"/>
      <c r="FSR24" s="287"/>
      <c r="FSS24" s="287"/>
      <c r="FST24" s="287"/>
      <c r="FSU24" s="289"/>
      <c r="FSV24" s="287"/>
      <c r="FSW24" s="287"/>
      <c r="FSX24" s="287"/>
      <c r="FSY24" s="288"/>
      <c r="FSZ24" s="287"/>
      <c r="FTA24" s="287"/>
      <c r="FTB24" s="290"/>
      <c r="FTC24" s="57"/>
      <c r="FTD24" s="58"/>
      <c r="FTE24" s="59"/>
      <c r="FTF24" s="59"/>
      <c r="FTG24" s="56"/>
      <c r="FTH24" s="58"/>
      <c r="FTI24" s="56"/>
      <c r="FTJ24" s="56"/>
      <c r="FTK24" s="287"/>
      <c r="FTL24" s="288"/>
      <c r="FTM24" s="287"/>
      <c r="FTN24" s="287"/>
      <c r="FTO24" s="287"/>
      <c r="FTP24" s="289"/>
      <c r="FTQ24" s="287"/>
      <c r="FTR24" s="287"/>
      <c r="FTS24" s="287"/>
      <c r="FTT24" s="288"/>
      <c r="FTU24" s="287"/>
      <c r="FTV24" s="287"/>
      <c r="FTW24" s="290"/>
      <c r="FTX24" s="57"/>
      <c r="FTY24" s="58"/>
      <c r="FTZ24" s="59"/>
      <c r="FUA24" s="59"/>
      <c r="FUB24" s="56"/>
      <c r="FUC24" s="58"/>
      <c r="FUD24" s="56"/>
      <c r="FUE24" s="56"/>
      <c r="FUF24" s="287"/>
      <c r="FUG24" s="288"/>
      <c r="FUH24" s="287"/>
      <c r="FUI24" s="287"/>
      <c r="FUJ24" s="287"/>
      <c r="FUK24" s="289"/>
      <c r="FUL24" s="287"/>
      <c r="FUM24" s="287"/>
      <c r="FUN24" s="287"/>
      <c r="FUO24" s="288"/>
      <c r="FUP24" s="287"/>
      <c r="FUQ24" s="287"/>
      <c r="FUR24" s="290"/>
      <c r="FUS24" s="57"/>
      <c r="FUT24" s="58"/>
      <c r="FUU24" s="59"/>
      <c r="FUV24" s="59"/>
      <c r="FUW24" s="56"/>
      <c r="FUX24" s="58"/>
      <c r="FUY24" s="56"/>
      <c r="FUZ24" s="56"/>
      <c r="FVA24" s="287"/>
      <c r="FVB24" s="288"/>
      <c r="FVC24" s="287"/>
      <c r="FVD24" s="287"/>
      <c r="FVE24" s="287"/>
      <c r="FVF24" s="289"/>
      <c r="FVG24" s="287"/>
      <c r="FVH24" s="287"/>
      <c r="FVI24" s="287"/>
      <c r="FVJ24" s="288"/>
      <c r="FVK24" s="287"/>
      <c r="FVL24" s="287"/>
      <c r="FVM24" s="290"/>
      <c r="FVN24" s="57"/>
      <c r="FVO24" s="58"/>
      <c r="FVP24" s="59"/>
      <c r="FVQ24" s="59"/>
      <c r="FVR24" s="56"/>
      <c r="FVS24" s="58"/>
      <c r="FVT24" s="56"/>
      <c r="FVU24" s="56"/>
      <c r="FVV24" s="287"/>
      <c r="FVW24" s="288"/>
      <c r="FVX24" s="287"/>
      <c r="FVY24" s="287"/>
      <c r="FVZ24" s="287"/>
      <c r="FWA24" s="289"/>
      <c r="FWB24" s="287"/>
      <c r="FWC24" s="287"/>
      <c r="FWD24" s="287"/>
      <c r="FWE24" s="288"/>
      <c r="FWF24" s="287"/>
      <c r="FWG24" s="287"/>
      <c r="FWH24" s="290"/>
      <c r="FWI24" s="57"/>
      <c r="FWJ24" s="58"/>
      <c r="FWK24" s="59"/>
      <c r="FWL24" s="59"/>
      <c r="FWM24" s="56"/>
      <c r="FWN24" s="58"/>
      <c r="FWO24" s="56"/>
      <c r="FWP24" s="56"/>
      <c r="FWQ24" s="287"/>
      <c r="FWR24" s="288"/>
      <c r="FWS24" s="287"/>
      <c r="FWT24" s="287"/>
      <c r="FWU24" s="287"/>
      <c r="FWV24" s="289"/>
      <c r="FWW24" s="287"/>
      <c r="FWX24" s="287"/>
      <c r="FWY24" s="287"/>
      <c r="FWZ24" s="288"/>
      <c r="FXA24" s="287"/>
      <c r="FXB24" s="287"/>
      <c r="FXC24" s="290"/>
      <c r="FXD24" s="57"/>
      <c r="FXE24" s="58"/>
      <c r="FXF24" s="59"/>
      <c r="FXG24" s="59"/>
      <c r="FXH24" s="56"/>
      <c r="FXI24" s="58"/>
      <c r="FXJ24" s="56"/>
      <c r="FXK24" s="56"/>
      <c r="FXL24" s="287"/>
      <c r="FXM24" s="288"/>
      <c r="FXN24" s="287"/>
      <c r="FXO24" s="287"/>
      <c r="FXP24" s="287"/>
      <c r="FXQ24" s="289"/>
      <c r="FXR24" s="287"/>
      <c r="FXS24" s="287"/>
      <c r="FXT24" s="287"/>
      <c r="FXU24" s="288"/>
      <c r="FXV24" s="287"/>
      <c r="FXW24" s="287"/>
      <c r="FXX24" s="290"/>
      <c r="FXY24" s="57"/>
      <c r="FXZ24" s="58"/>
      <c r="FYA24" s="59"/>
      <c r="FYB24" s="59"/>
      <c r="FYC24" s="56"/>
      <c r="FYD24" s="58"/>
      <c r="FYE24" s="56"/>
      <c r="FYF24" s="56"/>
      <c r="FYG24" s="287"/>
      <c r="FYH24" s="288"/>
      <c r="FYI24" s="287"/>
      <c r="FYJ24" s="287"/>
      <c r="FYK24" s="287"/>
      <c r="FYL24" s="289"/>
      <c r="FYM24" s="287"/>
      <c r="FYN24" s="287"/>
      <c r="FYO24" s="287"/>
      <c r="FYP24" s="288"/>
      <c r="FYQ24" s="287"/>
      <c r="FYR24" s="287"/>
      <c r="FYS24" s="290"/>
      <c r="FYT24" s="57"/>
      <c r="FYU24" s="58"/>
      <c r="FYV24" s="59"/>
      <c r="FYW24" s="59"/>
      <c r="FYX24" s="56"/>
      <c r="FYY24" s="58"/>
      <c r="FYZ24" s="56"/>
      <c r="FZA24" s="56"/>
      <c r="FZB24" s="287"/>
      <c r="FZC24" s="288"/>
      <c r="FZD24" s="287"/>
      <c r="FZE24" s="287"/>
      <c r="FZF24" s="287"/>
      <c r="FZG24" s="289"/>
      <c r="FZH24" s="287"/>
      <c r="FZI24" s="287"/>
      <c r="FZJ24" s="287"/>
      <c r="FZK24" s="288"/>
      <c r="FZL24" s="287"/>
      <c r="FZM24" s="287"/>
      <c r="FZN24" s="290"/>
      <c r="FZO24" s="57"/>
      <c r="FZP24" s="58"/>
      <c r="FZQ24" s="59"/>
      <c r="FZR24" s="59"/>
      <c r="FZS24" s="56"/>
      <c r="FZT24" s="58"/>
      <c r="FZU24" s="56"/>
      <c r="FZV24" s="56"/>
      <c r="FZW24" s="287"/>
      <c r="FZX24" s="288"/>
      <c r="FZY24" s="287"/>
      <c r="FZZ24" s="287"/>
      <c r="GAA24" s="287"/>
      <c r="GAB24" s="289"/>
      <c r="GAC24" s="287"/>
      <c r="GAD24" s="287"/>
      <c r="GAE24" s="287"/>
      <c r="GAF24" s="288"/>
      <c r="GAG24" s="287"/>
      <c r="GAH24" s="287"/>
      <c r="GAI24" s="290"/>
      <c r="GAJ24" s="57"/>
      <c r="GAK24" s="58"/>
      <c r="GAL24" s="59"/>
      <c r="GAM24" s="59"/>
      <c r="GAN24" s="56"/>
      <c r="GAO24" s="58"/>
      <c r="GAP24" s="56"/>
      <c r="GAQ24" s="56"/>
      <c r="GAR24" s="287"/>
      <c r="GAS24" s="288"/>
      <c r="GAT24" s="287"/>
      <c r="GAU24" s="287"/>
      <c r="GAV24" s="287"/>
      <c r="GAW24" s="289"/>
      <c r="GAX24" s="287"/>
      <c r="GAY24" s="287"/>
      <c r="GAZ24" s="287"/>
      <c r="GBA24" s="288"/>
      <c r="GBB24" s="287"/>
      <c r="GBC24" s="287"/>
      <c r="GBD24" s="290"/>
      <c r="GBE24" s="57"/>
      <c r="GBF24" s="58"/>
      <c r="GBG24" s="59"/>
      <c r="GBH24" s="59"/>
      <c r="GBI24" s="56"/>
      <c r="GBJ24" s="58"/>
      <c r="GBK24" s="56"/>
      <c r="GBL24" s="56"/>
      <c r="GBM24" s="287"/>
      <c r="GBN24" s="288"/>
      <c r="GBO24" s="287"/>
      <c r="GBP24" s="287"/>
      <c r="GBQ24" s="287"/>
      <c r="GBR24" s="289"/>
      <c r="GBS24" s="287"/>
      <c r="GBT24" s="287"/>
      <c r="GBU24" s="287"/>
      <c r="GBV24" s="288"/>
      <c r="GBW24" s="287"/>
      <c r="GBX24" s="287"/>
      <c r="GBY24" s="290"/>
      <c r="GBZ24" s="57"/>
      <c r="GCA24" s="58"/>
      <c r="GCB24" s="59"/>
      <c r="GCC24" s="59"/>
      <c r="GCD24" s="56"/>
      <c r="GCE24" s="58"/>
      <c r="GCF24" s="56"/>
      <c r="GCG24" s="56"/>
      <c r="GCH24" s="287"/>
      <c r="GCI24" s="288"/>
      <c r="GCJ24" s="287"/>
      <c r="GCK24" s="287"/>
      <c r="GCL24" s="287"/>
      <c r="GCM24" s="289"/>
      <c r="GCN24" s="287"/>
      <c r="GCO24" s="287"/>
      <c r="GCP24" s="287"/>
      <c r="GCQ24" s="288"/>
      <c r="GCR24" s="287"/>
      <c r="GCS24" s="287"/>
      <c r="GCT24" s="290"/>
      <c r="GCU24" s="57"/>
      <c r="GCV24" s="58"/>
      <c r="GCW24" s="59"/>
      <c r="GCX24" s="59"/>
      <c r="GCY24" s="56"/>
      <c r="GCZ24" s="58"/>
      <c r="GDA24" s="56"/>
      <c r="GDB24" s="56"/>
      <c r="GDC24" s="287"/>
      <c r="GDD24" s="288"/>
      <c r="GDE24" s="287"/>
      <c r="GDF24" s="287"/>
      <c r="GDG24" s="287"/>
      <c r="GDH24" s="289"/>
      <c r="GDI24" s="287"/>
      <c r="GDJ24" s="287"/>
      <c r="GDK24" s="287"/>
      <c r="GDL24" s="288"/>
      <c r="GDM24" s="287"/>
      <c r="GDN24" s="287"/>
      <c r="GDO24" s="290"/>
      <c r="GDP24" s="57"/>
      <c r="GDQ24" s="58"/>
      <c r="GDR24" s="59"/>
      <c r="GDS24" s="59"/>
      <c r="GDT24" s="56"/>
      <c r="GDU24" s="58"/>
      <c r="GDV24" s="56"/>
      <c r="GDW24" s="56"/>
      <c r="GDX24" s="287"/>
      <c r="GDY24" s="288"/>
      <c r="GDZ24" s="287"/>
      <c r="GEA24" s="287"/>
      <c r="GEB24" s="287"/>
      <c r="GEC24" s="289"/>
      <c r="GED24" s="287"/>
      <c r="GEE24" s="287"/>
      <c r="GEF24" s="287"/>
      <c r="GEG24" s="288"/>
      <c r="GEH24" s="287"/>
      <c r="GEI24" s="287"/>
      <c r="GEJ24" s="290"/>
      <c r="GEK24" s="57"/>
      <c r="GEL24" s="58"/>
      <c r="GEM24" s="59"/>
      <c r="GEN24" s="59"/>
      <c r="GEO24" s="56"/>
      <c r="GEP24" s="58"/>
      <c r="GEQ24" s="56"/>
      <c r="GER24" s="56"/>
      <c r="GES24" s="287"/>
      <c r="GET24" s="288"/>
      <c r="GEU24" s="287"/>
      <c r="GEV24" s="287"/>
      <c r="GEW24" s="287"/>
      <c r="GEX24" s="289"/>
      <c r="GEY24" s="287"/>
      <c r="GEZ24" s="287"/>
      <c r="GFA24" s="287"/>
      <c r="GFB24" s="288"/>
      <c r="GFC24" s="287"/>
      <c r="GFD24" s="287"/>
      <c r="GFE24" s="290"/>
      <c r="GFF24" s="57"/>
      <c r="GFG24" s="58"/>
      <c r="GFH24" s="59"/>
      <c r="GFI24" s="59"/>
      <c r="GFJ24" s="56"/>
      <c r="GFK24" s="58"/>
      <c r="GFL24" s="56"/>
      <c r="GFM24" s="56"/>
      <c r="GFN24" s="287"/>
      <c r="GFO24" s="288"/>
      <c r="GFP24" s="287"/>
      <c r="GFQ24" s="287"/>
      <c r="GFR24" s="287"/>
      <c r="GFS24" s="289"/>
      <c r="GFT24" s="287"/>
      <c r="GFU24" s="287"/>
      <c r="GFV24" s="287"/>
      <c r="GFW24" s="288"/>
      <c r="GFX24" s="287"/>
      <c r="GFY24" s="287"/>
      <c r="GFZ24" s="290"/>
      <c r="GGA24" s="57"/>
      <c r="GGB24" s="58"/>
      <c r="GGC24" s="59"/>
      <c r="GGD24" s="59"/>
      <c r="GGE24" s="56"/>
      <c r="GGF24" s="58"/>
      <c r="GGG24" s="56"/>
      <c r="GGH24" s="56"/>
      <c r="GGI24" s="287"/>
      <c r="GGJ24" s="288"/>
      <c r="GGK24" s="287"/>
      <c r="GGL24" s="287"/>
      <c r="GGM24" s="287"/>
      <c r="GGN24" s="289"/>
      <c r="GGO24" s="287"/>
      <c r="GGP24" s="287"/>
      <c r="GGQ24" s="287"/>
      <c r="GGR24" s="288"/>
      <c r="GGS24" s="287"/>
      <c r="GGT24" s="287"/>
      <c r="GGU24" s="290"/>
      <c r="GGV24" s="57"/>
      <c r="GGW24" s="58"/>
      <c r="GGX24" s="59"/>
      <c r="GGY24" s="59"/>
      <c r="GGZ24" s="56"/>
      <c r="GHA24" s="58"/>
      <c r="GHB24" s="56"/>
      <c r="GHC24" s="56"/>
      <c r="GHD24" s="287"/>
      <c r="GHE24" s="288"/>
      <c r="GHF24" s="287"/>
      <c r="GHG24" s="287"/>
      <c r="GHH24" s="287"/>
      <c r="GHI24" s="289"/>
      <c r="GHJ24" s="287"/>
      <c r="GHK24" s="287"/>
      <c r="GHL24" s="287"/>
      <c r="GHM24" s="288"/>
      <c r="GHN24" s="287"/>
      <c r="GHO24" s="287"/>
      <c r="GHP24" s="290"/>
      <c r="GHQ24" s="57"/>
      <c r="GHR24" s="58"/>
      <c r="GHS24" s="59"/>
      <c r="GHT24" s="59"/>
      <c r="GHU24" s="56"/>
      <c r="GHV24" s="58"/>
      <c r="GHW24" s="56"/>
      <c r="GHX24" s="56"/>
      <c r="GHY24" s="287"/>
      <c r="GHZ24" s="288"/>
      <c r="GIA24" s="287"/>
      <c r="GIB24" s="287"/>
      <c r="GIC24" s="287"/>
      <c r="GID24" s="289"/>
      <c r="GIE24" s="287"/>
      <c r="GIF24" s="287"/>
      <c r="GIG24" s="287"/>
      <c r="GIH24" s="288"/>
      <c r="GII24" s="287"/>
      <c r="GIJ24" s="287"/>
      <c r="GIK24" s="290"/>
      <c r="GIL24" s="57"/>
      <c r="GIM24" s="58"/>
      <c r="GIN24" s="59"/>
      <c r="GIO24" s="59"/>
      <c r="GIP24" s="56"/>
      <c r="GIQ24" s="58"/>
      <c r="GIR24" s="56"/>
      <c r="GIS24" s="56"/>
      <c r="GIT24" s="287"/>
      <c r="GIU24" s="288"/>
      <c r="GIV24" s="287"/>
      <c r="GIW24" s="287"/>
      <c r="GIX24" s="287"/>
      <c r="GIY24" s="289"/>
      <c r="GIZ24" s="287"/>
      <c r="GJA24" s="287"/>
      <c r="GJB24" s="287"/>
      <c r="GJC24" s="288"/>
      <c r="GJD24" s="287"/>
      <c r="GJE24" s="287"/>
      <c r="GJF24" s="290"/>
      <c r="GJG24" s="57"/>
      <c r="GJH24" s="58"/>
      <c r="GJI24" s="59"/>
      <c r="GJJ24" s="59"/>
      <c r="GJK24" s="56"/>
      <c r="GJL24" s="58"/>
      <c r="GJM24" s="56"/>
      <c r="GJN24" s="56"/>
      <c r="GJO24" s="287"/>
      <c r="GJP24" s="288"/>
      <c r="GJQ24" s="287"/>
      <c r="GJR24" s="287"/>
      <c r="GJS24" s="287"/>
      <c r="GJT24" s="289"/>
      <c r="GJU24" s="287"/>
      <c r="GJV24" s="287"/>
      <c r="GJW24" s="287"/>
      <c r="GJX24" s="288"/>
      <c r="GJY24" s="287"/>
      <c r="GJZ24" s="287"/>
      <c r="GKA24" s="290"/>
      <c r="GKB24" s="57"/>
      <c r="GKC24" s="58"/>
      <c r="GKD24" s="59"/>
      <c r="GKE24" s="59"/>
      <c r="GKF24" s="56"/>
      <c r="GKG24" s="58"/>
      <c r="GKH24" s="56"/>
      <c r="GKI24" s="56"/>
      <c r="GKJ24" s="287"/>
      <c r="GKK24" s="288"/>
      <c r="GKL24" s="287"/>
      <c r="GKM24" s="287"/>
      <c r="GKN24" s="287"/>
      <c r="GKO24" s="289"/>
      <c r="GKP24" s="287"/>
      <c r="GKQ24" s="287"/>
      <c r="GKR24" s="287"/>
      <c r="GKS24" s="288"/>
      <c r="GKT24" s="287"/>
      <c r="GKU24" s="287"/>
      <c r="GKV24" s="290"/>
      <c r="GKW24" s="57"/>
      <c r="GKX24" s="58"/>
      <c r="GKY24" s="59"/>
      <c r="GKZ24" s="59"/>
      <c r="GLA24" s="56"/>
      <c r="GLB24" s="58"/>
      <c r="GLC24" s="56"/>
      <c r="GLD24" s="56"/>
      <c r="GLE24" s="287"/>
      <c r="GLF24" s="288"/>
      <c r="GLG24" s="287"/>
      <c r="GLH24" s="287"/>
      <c r="GLI24" s="287"/>
      <c r="GLJ24" s="289"/>
      <c r="GLK24" s="287"/>
      <c r="GLL24" s="287"/>
      <c r="GLM24" s="287"/>
      <c r="GLN24" s="288"/>
      <c r="GLO24" s="287"/>
      <c r="GLP24" s="287"/>
      <c r="GLQ24" s="290"/>
      <c r="GLR24" s="57"/>
      <c r="GLS24" s="58"/>
      <c r="GLT24" s="59"/>
      <c r="GLU24" s="59"/>
      <c r="GLV24" s="56"/>
      <c r="GLW24" s="58"/>
      <c r="GLX24" s="56"/>
      <c r="GLY24" s="56"/>
      <c r="GLZ24" s="287"/>
      <c r="GMA24" s="288"/>
      <c r="GMB24" s="287"/>
      <c r="GMC24" s="287"/>
      <c r="GMD24" s="287"/>
      <c r="GME24" s="289"/>
      <c r="GMF24" s="287"/>
      <c r="GMG24" s="287"/>
      <c r="GMH24" s="287"/>
      <c r="GMI24" s="288"/>
      <c r="GMJ24" s="287"/>
      <c r="GMK24" s="287"/>
      <c r="GML24" s="290"/>
      <c r="GMM24" s="57"/>
      <c r="GMN24" s="58"/>
      <c r="GMO24" s="59"/>
      <c r="GMP24" s="59"/>
      <c r="GMQ24" s="56"/>
      <c r="GMR24" s="58"/>
      <c r="GMS24" s="56"/>
      <c r="GMT24" s="56"/>
      <c r="GMU24" s="287"/>
      <c r="GMV24" s="288"/>
      <c r="GMW24" s="287"/>
      <c r="GMX24" s="287"/>
      <c r="GMY24" s="287"/>
      <c r="GMZ24" s="289"/>
      <c r="GNA24" s="287"/>
      <c r="GNB24" s="287"/>
      <c r="GNC24" s="287"/>
      <c r="GND24" s="288"/>
      <c r="GNE24" s="287"/>
      <c r="GNF24" s="287"/>
      <c r="GNG24" s="290"/>
      <c r="GNH24" s="57"/>
      <c r="GNI24" s="58"/>
      <c r="GNJ24" s="59"/>
      <c r="GNK24" s="59"/>
      <c r="GNL24" s="56"/>
      <c r="GNM24" s="58"/>
      <c r="GNN24" s="56"/>
      <c r="GNO24" s="56"/>
      <c r="GNP24" s="287"/>
      <c r="GNQ24" s="288"/>
      <c r="GNR24" s="287"/>
      <c r="GNS24" s="287"/>
      <c r="GNT24" s="287"/>
      <c r="GNU24" s="289"/>
      <c r="GNV24" s="287"/>
      <c r="GNW24" s="287"/>
      <c r="GNX24" s="287"/>
      <c r="GNY24" s="288"/>
      <c r="GNZ24" s="287"/>
      <c r="GOA24" s="287"/>
      <c r="GOB24" s="290"/>
      <c r="GOC24" s="57"/>
      <c r="GOD24" s="58"/>
      <c r="GOE24" s="59"/>
      <c r="GOF24" s="59"/>
      <c r="GOG24" s="56"/>
      <c r="GOH24" s="58"/>
      <c r="GOI24" s="56"/>
      <c r="GOJ24" s="56"/>
      <c r="GOK24" s="287"/>
      <c r="GOL24" s="288"/>
      <c r="GOM24" s="287"/>
      <c r="GON24" s="287"/>
      <c r="GOO24" s="287"/>
      <c r="GOP24" s="289"/>
      <c r="GOQ24" s="287"/>
      <c r="GOR24" s="287"/>
      <c r="GOS24" s="287"/>
      <c r="GOT24" s="288"/>
      <c r="GOU24" s="287"/>
      <c r="GOV24" s="287"/>
      <c r="GOW24" s="290"/>
      <c r="GOX24" s="57"/>
      <c r="GOY24" s="58"/>
      <c r="GOZ24" s="59"/>
      <c r="GPA24" s="59"/>
      <c r="GPB24" s="56"/>
      <c r="GPC24" s="58"/>
      <c r="GPD24" s="56"/>
      <c r="GPE24" s="56"/>
      <c r="GPF24" s="287"/>
      <c r="GPG24" s="288"/>
      <c r="GPH24" s="287"/>
      <c r="GPI24" s="287"/>
      <c r="GPJ24" s="287"/>
      <c r="GPK24" s="289"/>
      <c r="GPL24" s="287"/>
      <c r="GPM24" s="287"/>
      <c r="GPN24" s="287"/>
      <c r="GPO24" s="288"/>
      <c r="GPP24" s="287"/>
      <c r="GPQ24" s="287"/>
      <c r="GPR24" s="290"/>
      <c r="GPS24" s="57"/>
      <c r="GPT24" s="58"/>
      <c r="GPU24" s="59"/>
      <c r="GPV24" s="59"/>
      <c r="GPW24" s="56"/>
      <c r="GPX24" s="58"/>
      <c r="GPY24" s="56"/>
      <c r="GPZ24" s="56"/>
      <c r="GQA24" s="287"/>
      <c r="GQB24" s="288"/>
      <c r="GQC24" s="287"/>
      <c r="GQD24" s="287"/>
      <c r="GQE24" s="287"/>
      <c r="GQF24" s="289"/>
      <c r="GQG24" s="287"/>
      <c r="GQH24" s="287"/>
      <c r="GQI24" s="287"/>
      <c r="GQJ24" s="288"/>
      <c r="GQK24" s="287"/>
      <c r="GQL24" s="287"/>
      <c r="GQM24" s="290"/>
      <c r="GQN24" s="57"/>
      <c r="GQO24" s="58"/>
      <c r="GQP24" s="59"/>
      <c r="GQQ24" s="59"/>
      <c r="GQR24" s="56"/>
      <c r="GQS24" s="58"/>
      <c r="GQT24" s="56"/>
      <c r="GQU24" s="56"/>
      <c r="GQV24" s="287"/>
      <c r="GQW24" s="288"/>
      <c r="GQX24" s="287"/>
      <c r="GQY24" s="287"/>
      <c r="GQZ24" s="287"/>
      <c r="GRA24" s="289"/>
      <c r="GRB24" s="287"/>
      <c r="GRC24" s="287"/>
      <c r="GRD24" s="287"/>
      <c r="GRE24" s="288"/>
      <c r="GRF24" s="287"/>
      <c r="GRG24" s="287"/>
      <c r="GRH24" s="290"/>
      <c r="GRI24" s="57"/>
      <c r="GRJ24" s="58"/>
      <c r="GRK24" s="59"/>
      <c r="GRL24" s="59"/>
      <c r="GRM24" s="56"/>
      <c r="GRN24" s="58"/>
      <c r="GRO24" s="56"/>
      <c r="GRP24" s="56"/>
      <c r="GRQ24" s="287"/>
      <c r="GRR24" s="288"/>
      <c r="GRS24" s="287"/>
      <c r="GRT24" s="287"/>
      <c r="GRU24" s="287"/>
      <c r="GRV24" s="289"/>
      <c r="GRW24" s="287"/>
      <c r="GRX24" s="287"/>
      <c r="GRY24" s="287"/>
      <c r="GRZ24" s="288"/>
      <c r="GSA24" s="287"/>
      <c r="GSB24" s="287"/>
      <c r="GSC24" s="290"/>
      <c r="GSD24" s="57"/>
      <c r="GSE24" s="58"/>
      <c r="GSF24" s="59"/>
      <c r="GSG24" s="59"/>
      <c r="GSH24" s="56"/>
      <c r="GSI24" s="58"/>
      <c r="GSJ24" s="56"/>
      <c r="GSK24" s="56"/>
      <c r="GSL24" s="287"/>
      <c r="GSM24" s="288"/>
      <c r="GSN24" s="287"/>
      <c r="GSO24" s="287"/>
      <c r="GSP24" s="287"/>
      <c r="GSQ24" s="289"/>
      <c r="GSR24" s="287"/>
      <c r="GSS24" s="287"/>
      <c r="GST24" s="287"/>
      <c r="GSU24" s="288"/>
      <c r="GSV24" s="287"/>
      <c r="GSW24" s="287"/>
      <c r="GSX24" s="290"/>
      <c r="GSY24" s="57"/>
      <c r="GSZ24" s="58"/>
      <c r="GTA24" s="59"/>
      <c r="GTB24" s="59"/>
      <c r="GTC24" s="56"/>
      <c r="GTD24" s="58"/>
      <c r="GTE24" s="56"/>
      <c r="GTF24" s="56"/>
      <c r="GTG24" s="287"/>
      <c r="GTH24" s="288"/>
      <c r="GTI24" s="287"/>
      <c r="GTJ24" s="287"/>
      <c r="GTK24" s="287"/>
      <c r="GTL24" s="289"/>
      <c r="GTM24" s="287"/>
      <c r="GTN24" s="287"/>
      <c r="GTO24" s="287"/>
      <c r="GTP24" s="288"/>
      <c r="GTQ24" s="287"/>
      <c r="GTR24" s="287"/>
      <c r="GTS24" s="290"/>
      <c r="GTT24" s="57"/>
      <c r="GTU24" s="58"/>
      <c r="GTV24" s="59"/>
      <c r="GTW24" s="59"/>
      <c r="GTX24" s="56"/>
      <c r="GTY24" s="58"/>
      <c r="GTZ24" s="56"/>
      <c r="GUA24" s="56"/>
      <c r="GUB24" s="287"/>
      <c r="GUC24" s="288"/>
      <c r="GUD24" s="287"/>
      <c r="GUE24" s="287"/>
      <c r="GUF24" s="287"/>
      <c r="GUG24" s="289"/>
      <c r="GUH24" s="287"/>
      <c r="GUI24" s="287"/>
      <c r="GUJ24" s="287"/>
      <c r="GUK24" s="288"/>
      <c r="GUL24" s="287"/>
      <c r="GUM24" s="287"/>
      <c r="GUN24" s="290"/>
      <c r="GUO24" s="57"/>
      <c r="GUP24" s="58"/>
      <c r="GUQ24" s="59"/>
      <c r="GUR24" s="59"/>
      <c r="GUS24" s="56"/>
      <c r="GUT24" s="58"/>
      <c r="GUU24" s="56"/>
      <c r="GUV24" s="56"/>
      <c r="GUW24" s="287"/>
      <c r="GUX24" s="288"/>
      <c r="GUY24" s="287"/>
      <c r="GUZ24" s="287"/>
      <c r="GVA24" s="287"/>
      <c r="GVB24" s="289"/>
      <c r="GVC24" s="287"/>
      <c r="GVD24" s="287"/>
      <c r="GVE24" s="287"/>
      <c r="GVF24" s="288"/>
      <c r="GVG24" s="287"/>
      <c r="GVH24" s="287"/>
      <c r="GVI24" s="290"/>
      <c r="GVJ24" s="57"/>
      <c r="GVK24" s="58"/>
      <c r="GVL24" s="59"/>
      <c r="GVM24" s="59"/>
      <c r="GVN24" s="56"/>
      <c r="GVO24" s="58"/>
      <c r="GVP24" s="56"/>
      <c r="GVQ24" s="56"/>
      <c r="GVR24" s="287"/>
      <c r="GVS24" s="288"/>
      <c r="GVT24" s="287"/>
      <c r="GVU24" s="287"/>
      <c r="GVV24" s="287"/>
      <c r="GVW24" s="289"/>
      <c r="GVX24" s="287"/>
      <c r="GVY24" s="287"/>
      <c r="GVZ24" s="287"/>
      <c r="GWA24" s="288"/>
      <c r="GWB24" s="287"/>
      <c r="GWC24" s="287"/>
      <c r="GWD24" s="290"/>
      <c r="GWE24" s="57"/>
      <c r="GWF24" s="58"/>
      <c r="GWG24" s="59"/>
      <c r="GWH24" s="59"/>
      <c r="GWI24" s="56"/>
      <c r="GWJ24" s="58"/>
      <c r="GWK24" s="56"/>
      <c r="GWL24" s="56"/>
      <c r="GWM24" s="287"/>
      <c r="GWN24" s="288"/>
      <c r="GWO24" s="287"/>
      <c r="GWP24" s="287"/>
      <c r="GWQ24" s="287"/>
      <c r="GWR24" s="289"/>
      <c r="GWS24" s="287"/>
      <c r="GWT24" s="287"/>
      <c r="GWU24" s="287"/>
      <c r="GWV24" s="288"/>
      <c r="GWW24" s="287"/>
      <c r="GWX24" s="287"/>
      <c r="GWY24" s="290"/>
      <c r="GWZ24" s="57"/>
      <c r="GXA24" s="58"/>
      <c r="GXB24" s="59"/>
      <c r="GXC24" s="59"/>
      <c r="GXD24" s="56"/>
      <c r="GXE24" s="58"/>
      <c r="GXF24" s="56"/>
      <c r="GXG24" s="56"/>
      <c r="GXH24" s="287"/>
      <c r="GXI24" s="288"/>
      <c r="GXJ24" s="287"/>
      <c r="GXK24" s="287"/>
      <c r="GXL24" s="287"/>
      <c r="GXM24" s="289"/>
      <c r="GXN24" s="287"/>
      <c r="GXO24" s="287"/>
      <c r="GXP24" s="287"/>
      <c r="GXQ24" s="288"/>
      <c r="GXR24" s="287"/>
      <c r="GXS24" s="287"/>
      <c r="GXT24" s="290"/>
      <c r="GXU24" s="57"/>
      <c r="GXV24" s="58"/>
      <c r="GXW24" s="59"/>
      <c r="GXX24" s="59"/>
      <c r="GXY24" s="56"/>
      <c r="GXZ24" s="58"/>
      <c r="GYA24" s="56"/>
      <c r="GYB24" s="56"/>
      <c r="GYC24" s="287"/>
      <c r="GYD24" s="288"/>
      <c r="GYE24" s="287"/>
      <c r="GYF24" s="287"/>
      <c r="GYG24" s="287"/>
      <c r="GYH24" s="289"/>
      <c r="GYI24" s="287"/>
      <c r="GYJ24" s="287"/>
      <c r="GYK24" s="287"/>
      <c r="GYL24" s="288"/>
      <c r="GYM24" s="287"/>
      <c r="GYN24" s="287"/>
      <c r="GYO24" s="290"/>
      <c r="GYP24" s="57"/>
      <c r="GYQ24" s="58"/>
      <c r="GYR24" s="59"/>
      <c r="GYS24" s="59"/>
      <c r="GYT24" s="56"/>
      <c r="GYU24" s="58"/>
      <c r="GYV24" s="56"/>
      <c r="GYW24" s="56"/>
      <c r="GYX24" s="287"/>
      <c r="GYY24" s="288"/>
      <c r="GYZ24" s="287"/>
      <c r="GZA24" s="287"/>
      <c r="GZB24" s="287"/>
      <c r="GZC24" s="289"/>
      <c r="GZD24" s="287"/>
      <c r="GZE24" s="287"/>
      <c r="GZF24" s="287"/>
      <c r="GZG24" s="288"/>
      <c r="GZH24" s="287"/>
      <c r="GZI24" s="287"/>
      <c r="GZJ24" s="290"/>
      <c r="GZK24" s="57"/>
      <c r="GZL24" s="58"/>
      <c r="GZM24" s="59"/>
      <c r="GZN24" s="59"/>
      <c r="GZO24" s="56"/>
      <c r="GZP24" s="58"/>
      <c r="GZQ24" s="56"/>
      <c r="GZR24" s="56"/>
      <c r="GZS24" s="287"/>
      <c r="GZT24" s="288"/>
      <c r="GZU24" s="287"/>
      <c r="GZV24" s="287"/>
      <c r="GZW24" s="287"/>
      <c r="GZX24" s="289"/>
      <c r="GZY24" s="287"/>
      <c r="GZZ24" s="287"/>
      <c r="HAA24" s="287"/>
      <c r="HAB24" s="288"/>
      <c r="HAC24" s="287"/>
      <c r="HAD24" s="287"/>
      <c r="HAE24" s="290"/>
      <c r="HAF24" s="57"/>
      <c r="HAG24" s="58"/>
      <c r="HAH24" s="59"/>
      <c r="HAI24" s="59"/>
      <c r="HAJ24" s="56"/>
      <c r="HAK24" s="58"/>
      <c r="HAL24" s="56"/>
      <c r="HAM24" s="56"/>
      <c r="HAN24" s="287"/>
      <c r="HAO24" s="288"/>
      <c r="HAP24" s="287"/>
      <c r="HAQ24" s="287"/>
      <c r="HAR24" s="287"/>
      <c r="HAS24" s="289"/>
      <c r="HAT24" s="287"/>
      <c r="HAU24" s="287"/>
      <c r="HAV24" s="287"/>
      <c r="HAW24" s="288"/>
      <c r="HAX24" s="287"/>
      <c r="HAY24" s="287"/>
      <c r="HAZ24" s="290"/>
      <c r="HBA24" s="57"/>
      <c r="HBB24" s="58"/>
      <c r="HBC24" s="59"/>
      <c r="HBD24" s="59"/>
      <c r="HBE24" s="56"/>
      <c r="HBF24" s="58"/>
      <c r="HBG24" s="56"/>
      <c r="HBH24" s="56"/>
      <c r="HBI24" s="287"/>
      <c r="HBJ24" s="288"/>
      <c r="HBK24" s="287"/>
      <c r="HBL24" s="287"/>
      <c r="HBM24" s="287"/>
      <c r="HBN24" s="289"/>
      <c r="HBO24" s="287"/>
      <c r="HBP24" s="287"/>
      <c r="HBQ24" s="287"/>
      <c r="HBR24" s="288"/>
      <c r="HBS24" s="287"/>
      <c r="HBT24" s="287"/>
      <c r="HBU24" s="290"/>
      <c r="HBV24" s="57"/>
      <c r="HBW24" s="58"/>
      <c r="HBX24" s="59"/>
      <c r="HBY24" s="59"/>
      <c r="HBZ24" s="56"/>
      <c r="HCA24" s="58"/>
      <c r="HCB24" s="56"/>
      <c r="HCC24" s="56"/>
      <c r="HCD24" s="287"/>
      <c r="HCE24" s="288"/>
      <c r="HCF24" s="287"/>
      <c r="HCG24" s="287"/>
      <c r="HCH24" s="287"/>
      <c r="HCI24" s="289"/>
      <c r="HCJ24" s="287"/>
      <c r="HCK24" s="287"/>
      <c r="HCL24" s="287"/>
      <c r="HCM24" s="288"/>
      <c r="HCN24" s="287"/>
      <c r="HCO24" s="287"/>
      <c r="HCP24" s="290"/>
      <c r="HCQ24" s="57"/>
      <c r="HCR24" s="58"/>
      <c r="HCS24" s="59"/>
      <c r="HCT24" s="59"/>
      <c r="HCU24" s="56"/>
      <c r="HCV24" s="58"/>
      <c r="HCW24" s="56"/>
      <c r="HCX24" s="56"/>
      <c r="HCY24" s="287"/>
      <c r="HCZ24" s="288"/>
      <c r="HDA24" s="287"/>
      <c r="HDB24" s="287"/>
      <c r="HDC24" s="287"/>
      <c r="HDD24" s="289"/>
      <c r="HDE24" s="287"/>
      <c r="HDF24" s="287"/>
      <c r="HDG24" s="287"/>
      <c r="HDH24" s="288"/>
      <c r="HDI24" s="287"/>
      <c r="HDJ24" s="287"/>
      <c r="HDK24" s="290"/>
      <c r="HDL24" s="57"/>
      <c r="HDM24" s="58"/>
      <c r="HDN24" s="59"/>
      <c r="HDO24" s="59"/>
      <c r="HDP24" s="56"/>
      <c r="HDQ24" s="58"/>
      <c r="HDR24" s="56"/>
      <c r="HDS24" s="56"/>
      <c r="HDT24" s="287"/>
      <c r="HDU24" s="288"/>
      <c r="HDV24" s="287"/>
      <c r="HDW24" s="287"/>
      <c r="HDX24" s="287"/>
      <c r="HDY24" s="289"/>
      <c r="HDZ24" s="287"/>
      <c r="HEA24" s="287"/>
      <c r="HEB24" s="287"/>
      <c r="HEC24" s="288"/>
      <c r="HED24" s="287"/>
      <c r="HEE24" s="287"/>
      <c r="HEF24" s="290"/>
      <c r="HEG24" s="57"/>
      <c r="HEH24" s="58"/>
      <c r="HEI24" s="59"/>
      <c r="HEJ24" s="59"/>
      <c r="HEK24" s="56"/>
      <c r="HEL24" s="58"/>
      <c r="HEM24" s="56"/>
      <c r="HEN24" s="56"/>
      <c r="HEO24" s="287"/>
      <c r="HEP24" s="288"/>
      <c r="HEQ24" s="287"/>
      <c r="HER24" s="287"/>
      <c r="HES24" s="287"/>
      <c r="HET24" s="289"/>
      <c r="HEU24" s="287"/>
      <c r="HEV24" s="287"/>
      <c r="HEW24" s="287"/>
      <c r="HEX24" s="288"/>
      <c r="HEY24" s="287"/>
      <c r="HEZ24" s="287"/>
      <c r="HFA24" s="290"/>
      <c r="HFB24" s="57"/>
      <c r="HFC24" s="58"/>
      <c r="HFD24" s="59"/>
      <c r="HFE24" s="59"/>
      <c r="HFF24" s="56"/>
      <c r="HFG24" s="58"/>
      <c r="HFH24" s="56"/>
      <c r="HFI24" s="56"/>
      <c r="HFJ24" s="287"/>
      <c r="HFK24" s="288"/>
      <c r="HFL24" s="287"/>
      <c r="HFM24" s="287"/>
      <c r="HFN24" s="287"/>
      <c r="HFO24" s="289"/>
      <c r="HFP24" s="287"/>
      <c r="HFQ24" s="287"/>
      <c r="HFR24" s="287"/>
      <c r="HFS24" s="288"/>
      <c r="HFT24" s="287"/>
      <c r="HFU24" s="287"/>
      <c r="HFV24" s="290"/>
      <c r="HFW24" s="57"/>
      <c r="HFX24" s="58"/>
      <c r="HFY24" s="59"/>
      <c r="HFZ24" s="59"/>
      <c r="HGA24" s="56"/>
      <c r="HGB24" s="58"/>
      <c r="HGC24" s="56"/>
      <c r="HGD24" s="56"/>
      <c r="HGE24" s="287"/>
      <c r="HGF24" s="288"/>
      <c r="HGG24" s="287"/>
      <c r="HGH24" s="287"/>
      <c r="HGI24" s="287"/>
      <c r="HGJ24" s="289"/>
      <c r="HGK24" s="287"/>
      <c r="HGL24" s="287"/>
      <c r="HGM24" s="287"/>
      <c r="HGN24" s="288"/>
      <c r="HGO24" s="287"/>
      <c r="HGP24" s="287"/>
      <c r="HGQ24" s="290"/>
      <c r="HGR24" s="57"/>
      <c r="HGS24" s="58"/>
      <c r="HGT24" s="59"/>
      <c r="HGU24" s="59"/>
      <c r="HGV24" s="56"/>
      <c r="HGW24" s="58"/>
      <c r="HGX24" s="56"/>
      <c r="HGY24" s="56"/>
      <c r="HGZ24" s="287"/>
      <c r="HHA24" s="288"/>
      <c r="HHB24" s="287"/>
      <c r="HHC24" s="287"/>
      <c r="HHD24" s="287"/>
      <c r="HHE24" s="289"/>
      <c r="HHF24" s="287"/>
      <c r="HHG24" s="287"/>
      <c r="HHH24" s="287"/>
      <c r="HHI24" s="288"/>
      <c r="HHJ24" s="287"/>
      <c r="HHK24" s="287"/>
      <c r="HHL24" s="290"/>
      <c r="HHM24" s="57"/>
      <c r="HHN24" s="58"/>
      <c r="HHO24" s="59"/>
      <c r="HHP24" s="59"/>
      <c r="HHQ24" s="56"/>
      <c r="HHR24" s="58"/>
      <c r="HHS24" s="56"/>
      <c r="HHT24" s="56"/>
      <c r="HHU24" s="287"/>
      <c r="HHV24" s="288"/>
      <c r="HHW24" s="287"/>
      <c r="HHX24" s="287"/>
      <c r="HHY24" s="287"/>
      <c r="HHZ24" s="289"/>
      <c r="HIA24" s="287"/>
      <c r="HIB24" s="287"/>
      <c r="HIC24" s="287"/>
      <c r="HID24" s="288"/>
      <c r="HIE24" s="287"/>
      <c r="HIF24" s="287"/>
      <c r="HIG24" s="290"/>
      <c r="HIH24" s="57"/>
      <c r="HII24" s="58"/>
      <c r="HIJ24" s="59"/>
      <c r="HIK24" s="59"/>
      <c r="HIL24" s="56"/>
      <c r="HIM24" s="58"/>
      <c r="HIN24" s="56"/>
      <c r="HIO24" s="56"/>
      <c r="HIP24" s="287"/>
      <c r="HIQ24" s="288"/>
      <c r="HIR24" s="287"/>
      <c r="HIS24" s="287"/>
      <c r="HIT24" s="287"/>
      <c r="HIU24" s="289"/>
      <c r="HIV24" s="287"/>
      <c r="HIW24" s="287"/>
      <c r="HIX24" s="287"/>
      <c r="HIY24" s="288"/>
      <c r="HIZ24" s="287"/>
      <c r="HJA24" s="287"/>
      <c r="HJB24" s="290"/>
      <c r="HJC24" s="57"/>
      <c r="HJD24" s="58"/>
      <c r="HJE24" s="59"/>
      <c r="HJF24" s="59"/>
      <c r="HJG24" s="56"/>
      <c r="HJH24" s="58"/>
      <c r="HJI24" s="56"/>
      <c r="HJJ24" s="56"/>
      <c r="HJK24" s="287"/>
      <c r="HJL24" s="288"/>
      <c r="HJM24" s="287"/>
      <c r="HJN24" s="287"/>
      <c r="HJO24" s="287"/>
      <c r="HJP24" s="289"/>
      <c r="HJQ24" s="287"/>
      <c r="HJR24" s="287"/>
      <c r="HJS24" s="287"/>
      <c r="HJT24" s="288"/>
      <c r="HJU24" s="287"/>
      <c r="HJV24" s="287"/>
      <c r="HJW24" s="290"/>
      <c r="HJX24" s="57"/>
      <c r="HJY24" s="58"/>
      <c r="HJZ24" s="59"/>
      <c r="HKA24" s="59"/>
      <c r="HKB24" s="56"/>
      <c r="HKC24" s="58"/>
      <c r="HKD24" s="56"/>
      <c r="HKE24" s="56"/>
      <c r="HKF24" s="287"/>
      <c r="HKG24" s="288"/>
      <c r="HKH24" s="287"/>
      <c r="HKI24" s="287"/>
      <c r="HKJ24" s="287"/>
      <c r="HKK24" s="289"/>
      <c r="HKL24" s="287"/>
      <c r="HKM24" s="287"/>
      <c r="HKN24" s="287"/>
      <c r="HKO24" s="288"/>
      <c r="HKP24" s="287"/>
      <c r="HKQ24" s="287"/>
      <c r="HKR24" s="290"/>
      <c r="HKS24" s="57"/>
      <c r="HKT24" s="58"/>
      <c r="HKU24" s="59"/>
      <c r="HKV24" s="59"/>
      <c r="HKW24" s="56"/>
      <c r="HKX24" s="58"/>
      <c r="HKY24" s="56"/>
      <c r="HKZ24" s="56"/>
      <c r="HLA24" s="287"/>
      <c r="HLB24" s="288"/>
      <c r="HLC24" s="287"/>
      <c r="HLD24" s="287"/>
      <c r="HLE24" s="287"/>
      <c r="HLF24" s="289"/>
      <c r="HLG24" s="287"/>
      <c r="HLH24" s="287"/>
      <c r="HLI24" s="287"/>
      <c r="HLJ24" s="288"/>
      <c r="HLK24" s="287"/>
      <c r="HLL24" s="287"/>
      <c r="HLM24" s="290"/>
      <c r="HLN24" s="57"/>
      <c r="HLO24" s="58"/>
      <c r="HLP24" s="59"/>
      <c r="HLQ24" s="59"/>
      <c r="HLR24" s="56"/>
      <c r="HLS24" s="58"/>
      <c r="HLT24" s="56"/>
      <c r="HLU24" s="56"/>
      <c r="HLV24" s="287"/>
      <c r="HLW24" s="288"/>
      <c r="HLX24" s="287"/>
      <c r="HLY24" s="287"/>
      <c r="HLZ24" s="287"/>
      <c r="HMA24" s="289"/>
      <c r="HMB24" s="287"/>
      <c r="HMC24" s="287"/>
      <c r="HMD24" s="287"/>
      <c r="HME24" s="288"/>
      <c r="HMF24" s="287"/>
      <c r="HMG24" s="287"/>
      <c r="HMH24" s="290"/>
      <c r="HMI24" s="57"/>
      <c r="HMJ24" s="58"/>
      <c r="HMK24" s="59"/>
      <c r="HML24" s="59"/>
      <c r="HMM24" s="56"/>
      <c r="HMN24" s="58"/>
      <c r="HMO24" s="56"/>
      <c r="HMP24" s="56"/>
      <c r="HMQ24" s="287"/>
      <c r="HMR24" s="288"/>
      <c r="HMS24" s="287"/>
      <c r="HMT24" s="287"/>
      <c r="HMU24" s="287"/>
      <c r="HMV24" s="289"/>
      <c r="HMW24" s="287"/>
      <c r="HMX24" s="287"/>
      <c r="HMY24" s="287"/>
      <c r="HMZ24" s="288"/>
      <c r="HNA24" s="287"/>
      <c r="HNB24" s="287"/>
      <c r="HNC24" s="290"/>
      <c r="HND24" s="57"/>
      <c r="HNE24" s="58"/>
      <c r="HNF24" s="59"/>
      <c r="HNG24" s="59"/>
      <c r="HNH24" s="56"/>
      <c r="HNI24" s="58"/>
      <c r="HNJ24" s="56"/>
      <c r="HNK24" s="56"/>
      <c r="HNL24" s="287"/>
      <c r="HNM24" s="288"/>
      <c r="HNN24" s="287"/>
      <c r="HNO24" s="287"/>
      <c r="HNP24" s="287"/>
      <c r="HNQ24" s="289"/>
      <c r="HNR24" s="287"/>
      <c r="HNS24" s="287"/>
      <c r="HNT24" s="287"/>
      <c r="HNU24" s="288"/>
      <c r="HNV24" s="287"/>
      <c r="HNW24" s="287"/>
      <c r="HNX24" s="290"/>
      <c r="HNY24" s="57"/>
      <c r="HNZ24" s="58"/>
      <c r="HOA24" s="59"/>
      <c r="HOB24" s="59"/>
      <c r="HOC24" s="56"/>
      <c r="HOD24" s="58"/>
      <c r="HOE24" s="56"/>
      <c r="HOF24" s="56"/>
      <c r="HOG24" s="287"/>
      <c r="HOH24" s="288"/>
      <c r="HOI24" s="287"/>
      <c r="HOJ24" s="287"/>
      <c r="HOK24" s="287"/>
      <c r="HOL24" s="289"/>
      <c r="HOM24" s="287"/>
      <c r="HON24" s="287"/>
      <c r="HOO24" s="287"/>
      <c r="HOP24" s="288"/>
      <c r="HOQ24" s="287"/>
      <c r="HOR24" s="287"/>
      <c r="HOS24" s="290"/>
      <c r="HOT24" s="57"/>
      <c r="HOU24" s="58"/>
      <c r="HOV24" s="59"/>
      <c r="HOW24" s="59"/>
      <c r="HOX24" s="56"/>
      <c r="HOY24" s="58"/>
      <c r="HOZ24" s="56"/>
      <c r="HPA24" s="56"/>
      <c r="HPB24" s="287"/>
      <c r="HPC24" s="288"/>
      <c r="HPD24" s="287"/>
      <c r="HPE24" s="287"/>
      <c r="HPF24" s="287"/>
      <c r="HPG24" s="289"/>
      <c r="HPH24" s="287"/>
      <c r="HPI24" s="287"/>
      <c r="HPJ24" s="287"/>
      <c r="HPK24" s="288"/>
      <c r="HPL24" s="287"/>
      <c r="HPM24" s="287"/>
      <c r="HPN24" s="290"/>
      <c r="HPO24" s="57"/>
      <c r="HPP24" s="58"/>
      <c r="HPQ24" s="59"/>
      <c r="HPR24" s="59"/>
      <c r="HPS24" s="56"/>
      <c r="HPT24" s="58"/>
      <c r="HPU24" s="56"/>
      <c r="HPV24" s="56"/>
      <c r="HPW24" s="287"/>
      <c r="HPX24" s="288"/>
      <c r="HPY24" s="287"/>
      <c r="HPZ24" s="287"/>
      <c r="HQA24" s="287"/>
      <c r="HQB24" s="289"/>
      <c r="HQC24" s="287"/>
      <c r="HQD24" s="287"/>
      <c r="HQE24" s="287"/>
      <c r="HQF24" s="288"/>
      <c r="HQG24" s="287"/>
      <c r="HQH24" s="287"/>
      <c r="HQI24" s="290"/>
      <c r="HQJ24" s="57"/>
      <c r="HQK24" s="58"/>
      <c r="HQL24" s="59"/>
      <c r="HQM24" s="59"/>
      <c r="HQN24" s="56"/>
      <c r="HQO24" s="58"/>
      <c r="HQP24" s="56"/>
      <c r="HQQ24" s="56"/>
      <c r="HQR24" s="287"/>
      <c r="HQS24" s="288"/>
      <c r="HQT24" s="287"/>
      <c r="HQU24" s="287"/>
      <c r="HQV24" s="287"/>
      <c r="HQW24" s="289"/>
      <c r="HQX24" s="287"/>
      <c r="HQY24" s="287"/>
      <c r="HQZ24" s="287"/>
      <c r="HRA24" s="288"/>
      <c r="HRB24" s="287"/>
      <c r="HRC24" s="287"/>
      <c r="HRD24" s="290"/>
      <c r="HRE24" s="57"/>
      <c r="HRF24" s="58"/>
      <c r="HRG24" s="59"/>
      <c r="HRH24" s="59"/>
      <c r="HRI24" s="56"/>
      <c r="HRJ24" s="58"/>
      <c r="HRK24" s="56"/>
      <c r="HRL24" s="56"/>
      <c r="HRM24" s="287"/>
      <c r="HRN24" s="288"/>
      <c r="HRO24" s="287"/>
      <c r="HRP24" s="287"/>
      <c r="HRQ24" s="287"/>
      <c r="HRR24" s="289"/>
      <c r="HRS24" s="287"/>
      <c r="HRT24" s="287"/>
      <c r="HRU24" s="287"/>
      <c r="HRV24" s="288"/>
      <c r="HRW24" s="287"/>
      <c r="HRX24" s="287"/>
      <c r="HRY24" s="290"/>
      <c r="HRZ24" s="57"/>
      <c r="HSA24" s="58"/>
      <c r="HSB24" s="59"/>
      <c r="HSC24" s="59"/>
      <c r="HSD24" s="56"/>
      <c r="HSE24" s="58"/>
      <c r="HSF24" s="56"/>
      <c r="HSG24" s="56"/>
      <c r="HSH24" s="287"/>
      <c r="HSI24" s="288"/>
      <c r="HSJ24" s="287"/>
      <c r="HSK24" s="287"/>
      <c r="HSL24" s="287"/>
      <c r="HSM24" s="289"/>
      <c r="HSN24" s="287"/>
      <c r="HSO24" s="287"/>
      <c r="HSP24" s="287"/>
      <c r="HSQ24" s="288"/>
      <c r="HSR24" s="287"/>
      <c r="HSS24" s="287"/>
      <c r="HST24" s="290"/>
      <c r="HSU24" s="57"/>
      <c r="HSV24" s="58"/>
      <c r="HSW24" s="59"/>
      <c r="HSX24" s="59"/>
      <c r="HSY24" s="56"/>
      <c r="HSZ24" s="58"/>
      <c r="HTA24" s="56"/>
      <c r="HTB24" s="56"/>
      <c r="HTC24" s="287"/>
      <c r="HTD24" s="288"/>
      <c r="HTE24" s="287"/>
      <c r="HTF24" s="287"/>
      <c r="HTG24" s="287"/>
      <c r="HTH24" s="289"/>
      <c r="HTI24" s="287"/>
      <c r="HTJ24" s="287"/>
      <c r="HTK24" s="287"/>
      <c r="HTL24" s="288"/>
      <c r="HTM24" s="287"/>
      <c r="HTN24" s="287"/>
      <c r="HTO24" s="290"/>
      <c r="HTP24" s="57"/>
      <c r="HTQ24" s="58"/>
      <c r="HTR24" s="59"/>
      <c r="HTS24" s="59"/>
      <c r="HTT24" s="56"/>
      <c r="HTU24" s="58"/>
      <c r="HTV24" s="56"/>
      <c r="HTW24" s="56"/>
      <c r="HTX24" s="287"/>
      <c r="HTY24" s="288"/>
      <c r="HTZ24" s="287"/>
      <c r="HUA24" s="287"/>
      <c r="HUB24" s="287"/>
      <c r="HUC24" s="289"/>
      <c r="HUD24" s="287"/>
      <c r="HUE24" s="287"/>
      <c r="HUF24" s="287"/>
      <c r="HUG24" s="288"/>
      <c r="HUH24" s="287"/>
      <c r="HUI24" s="287"/>
      <c r="HUJ24" s="290"/>
      <c r="HUK24" s="57"/>
      <c r="HUL24" s="58"/>
      <c r="HUM24" s="59"/>
      <c r="HUN24" s="59"/>
      <c r="HUO24" s="56"/>
      <c r="HUP24" s="58"/>
      <c r="HUQ24" s="56"/>
      <c r="HUR24" s="56"/>
      <c r="HUS24" s="287"/>
      <c r="HUT24" s="288"/>
      <c r="HUU24" s="287"/>
      <c r="HUV24" s="287"/>
      <c r="HUW24" s="287"/>
      <c r="HUX24" s="289"/>
      <c r="HUY24" s="287"/>
      <c r="HUZ24" s="287"/>
      <c r="HVA24" s="287"/>
      <c r="HVB24" s="288"/>
      <c r="HVC24" s="287"/>
      <c r="HVD24" s="287"/>
      <c r="HVE24" s="290"/>
      <c r="HVF24" s="57"/>
      <c r="HVG24" s="58"/>
      <c r="HVH24" s="59"/>
      <c r="HVI24" s="59"/>
      <c r="HVJ24" s="56"/>
      <c r="HVK24" s="58"/>
      <c r="HVL24" s="56"/>
      <c r="HVM24" s="56"/>
      <c r="HVN24" s="287"/>
      <c r="HVO24" s="288"/>
      <c r="HVP24" s="287"/>
      <c r="HVQ24" s="287"/>
      <c r="HVR24" s="287"/>
      <c r="HVS24" s="289"/>
      <c r="HVT24" s="287"/>
      <c r="HVU24" s="287"/>
      <c r="HVV24" s="287"/>
      <c r="HVW24" s="288"/>
      <c r="HVX24" s="287"/>
      <c r="HVY24" s="287"/>
      <c r="HVZ24" s="290"/>
      <c r="HWA24" s="57"/>
      <c r="HWB24" s="58"/>
      <c r="HWC24" s="59"/>
      <c r="HWD24" s="59"/>
      <c r="HWE24" s="56"/>
      <c r="HWF24" s="58"/>
      <c r="HWG24" s="56"/>
      <c r="HWH24" s="56"/>
      <c r="HWI24" s="287"/>
      <c r="HWJ24" s="288"/>
      <c r="HWK24" s="287"/>
      <c r="HWL24" s="287"/>
      <c r="HWM24" s="287"/>
      <c r="HWN24" s="289"/>
      <c r="HWO24" s="287"/>
      <c r="HWP24" s="287"/>
      <c r="HWQ24" s="287"/>
      <c r="HWR24" s="288"/>
      <c r="HWS24" s="287"/>
      <c r="HWT24" s="287"/>
      <c r="HWU24" s="290"/>
      <c r="HWV24" s="57"/>
      <c r="HWW24" s="58"/>
      <c r="HWX24" s="59"/>
      <c r="HWY24" s="59"/>
      <c r="HWZ24" s="56"/>
      <c r="HXA24" s="58"/>
      <c r="HXB24" s="56"/>
      <c r="HXC24" s="56"/>
      <c r="HXD24" s="287"/>
      <c r="HXE24" s="288"/>
      <c r="HXF24" s="287"/>
      <c r="HXG24" s="287"/>
      <c r="HXH24" s="287"/>
      <c r="HXI24" s="289"/>
      <c r="HXJ24" s="287"/>
      <c r="HXK24" s="287"/>
      <c r="HXL24" s="287"/>
      <c r="HXM24" s="288"/>
      <c r="HXN24" s="287"/>
      <c r="HXO24" s="287"/>
      <c r="HXP24" s="290"/>
      <c r="HXQ24" s="57"/>
      <c r="HXR24" s="58"/>
      <c r="HXS24" s="59"/>
      <c r="HXT24" s="59"/>
      <c r="HXU24" s="56"/>
      <c r="HXV24" s="58"/>
      <c r="HXW24" s="56"/>
      <c r="HXX24" s="56"/>
      <c r="HXY24" s="287"/>
      <c r="HXZ24" s="288"/>
      <c r="HYA24" s="287"/>
      <c r="HYB24" s="287"/>
      <c r="HYC24" s="287"/>
      <c r="HYD24" s="289"/>
      <c r="HYE24" s="287"/>
      <c r="HYF24" s="287"/>
      <c r="HYG24" s="287"/>
      <c r="HYH24" s="288"/>
      <c r="HYI24" s="287"/>
      <c r="HYJ24" s="287"/>
      <c r="HYK24" s="290"/>
      <c r="HYL24" s="57"/>
      <c r="HYM24" s="58"/>
      <c r="HYN24" s="59"/>
      <c r="HYO24" s="59"/>
      <c r="HYP24" s="56"/>
      <c r="HYQ24" s="58"/>
      <c r="HYR24" s="56"/>
      <c r="HYS24" s="56"/>
      <c r="HYT24" s="287"/>
      <c r="HYU24" s="288"/>
      <c r="HYV24" s="287"/>
      <c r="HYW24" s="287"/>
      <c r="HYX24" s="287"/>
      <c r="HYY24" s="289"/>
      <c r="HYZ24" s="287"/>
      <c r="HZA24" s="287"/>
      <c r="HZB24" s="287"/>
      <c r="HZC24" s="288"/>
      <c r="HZD24" s="287"/>
      <c r="HZE24" s="287"/>
      <c r="HZF24" s="290"/>
      <c r="HZG24" s="57"/>
      <c r="HZH24" s="58"/>
      <c r="HZI24" s="59"/>
      <c r="HZJ24" s="59"/>
      <c r="HZK24" s="56"/>
      <c r="HZL24" s="58"/>
      <c r="HZM24" s="56"/>
      <c r="HZN24" s="56"/>
      <c r="HZO24" s="287"/>
      <c r="HZP24" s="288"/>
      <c r="HZQ24" s="287"/>
      <c r="HZR24" s="287"/>
      <c r="HZS24" s="287"/>
      <c r="HZT24" s="289"/>
      <c r="HZU24" s="287"/>
      <c r="HZV24" s="287"/>
      <c r="HZW24" s="287"/>
      <c r="HZX24" s="288"/>
      <c r="HZY24" s="287"/>
      <c r="HZZ24" s="287"/>
      <c r="IAA24" s="290"/>
      <c r="IAB24" s="57"/>
      <c r="IAC24" s="58"/>
      <c r="IAD24" s="59"/>
      <c r="IAE24" s="59"/>
      <c r="IAF24" s="56"/>
      <c r="IAG24" s="58"/>
      <c r="IAH24" s="56"/>
      <c r="IAI24" s="56"/>
      <c r="IAJ24" s="287"/>
      <c r="IAK24" s="288"/>
      <c r="IAL24" s="287"/>
      <c r="IAM24" s="287"/>
      <c r="IAN24" s="287"/>
      <c r="IAO24" s="289"/>
      <c r="IAP24" s="287"/>
      <c r="IAQ24" s="287"/>
      <c r="IAR24" s="287"/>
      <c r="IAS24" s="288"/>
      <c r="IAT24" s="287"/>
      <c r="IAU24" s="287"/>
      <c r="IAV24" s="290"/>
      <c r="IAW24" s="57"/>
      <c r="IAX24" s="58"/>
      <c r="IAY24" s="59"/>
      <c r="IAZ24" s="59"/>
      <c r="IBA24" s="56"/>
      <c r="IBB24" s="58"/>
      <c r="IBC24" s="56"/>
      <c r="IBD24" s="56"/>
      <c r="IBE24" s="287"/>
      <c r="IBF24" s="288"/>
      <c r="IBG24" s="287"/>
      <c r="IBH24" s="287"/>
      <c r="IBI24" s="287"/>
      <c r="IBJ24" s="289"/>
      <c r="IBK24" s="287"/>
      <c r="IBL24" s="287"/>
      <c r="IBM24" s="287"/>
      <c r="IBN24" s="288"/>
      <c r="IBO24" s="287"/>
      <c r="IBP24" s="287"/>
      <c r="IBQ24" s="290"/>
      <c r="IBR24" s="57"/>
      <c r="IBS24" s="58"/>
      <c r="IBT24" s="59"/>
      <c r="IBU24" s="59"/>
      <c r="IBV24" s="56"/>
      <c r="IBW24" s="58"/>
      <c r="IBX24" s="56"/>
      <c r="IBY24" s="56"/>
      <c r="IBZ24" s="287"/>
      <c r="ICA24" s="288"/>
      <c r="ICB24" s="287"/>
      <c r="ICC24" s="287"/>
      <c r="ICD24" s="287"/>
      <c r="ICE24" s="289"/>
      <c r="ICF24" s="287"/>
      <c r="ICG24" s="287"/>
      <c r="ICH24" s="287"/>
      <c r="ICI24" s="288"/>
      <c r="ICJ24" s="287"/>
      <c r="ICK24" s="287"/>
      <c r="ICL24" s="290"/>
      <c r="ICM24" s="57"/>
      <c r="ICN24" s="58"/>
      <c r="ICO24" s="59"/>
      <c r="ICP24" s="59"/>
      <c r="ICQ24" s="56"/>
      <c r="ICR24" s="58"/>
      <c r="ICS24" s="56"/>
      <c r="ICT24" s="56"/>
      <c r="ICU24" s="287"/>
      <c r="ICV24" s="288"/>
      <c r="ICW24" s="287"/>
      <c r="ICX24" s="287"/>
      <c r="ICY24" s="287"/>
      <c r="ICZ24" s="289"/>
      <c r="IDA24" s="287"/>
      <c r="IDB24" s="287"/>
      <c r="IDC24" s="287"/>
      <c r="IDD24" s="288"/>
      <c r="IDE24" s="287"/>
      <c r="IDF24" s="287"/>
      <c r="IDG24" s="290"/>
      <c r="IDH24" s="57"/>
      <c r="IDI24" s="58"/>
      <c r="IDJ24" s="59"/>
      <c r="IDK24" s="59"/>
      <c r="IDL24" s="56"/>
      <c r="IDM24" s="58"/>
      <c r="IDN24" s="56"/>
      <c r="IDO24" s="56"/>
      <c r="IDP24" s="287"/>
      <c r="IDQ24" s="288"/>
      <c r="IDR24" s="287"/>
      <c r="IDS24" s="287"/>
      <c r="IDT24" s="287"/>
      <c r="IDU24" s="289"/>
      <c r="IDV24" s="287"/>
      <c r="IDW24" s="287"/>
      <c r="IDX24" s="287"/>
      <c r="IDY24" s="288"/>
      <c r="IDZ24" s="287"/>
      <c r="IEA24" s="287"/>
      <c r="IEB24" s="290"/>
      <c r="IEC24" s="57"/>
      <c r="IED24" s="58"/>
      <c r="IEE24" s="59"/>
      <c r="IEF24" s="59"/>
      <c r="IEG24" s="56"/>
      <c r="IEH24" s="58"/>
      <c r="IEI24" s="56"/>
      <c r="IEJ24" s="56"/>
      <c r="IEK24" s="287"/>
      <c r="IEL24" s="288"/>
      <c r="IEM24" s="287"/>
      <c r="IEN24" s="287"/>
      <c r="IEO24" s="287"/>
      <c r="IEP24" s="289"/>
      <c r="IEQ24" s="287"/>
      <c r="IER24" s="287"/>
      <c r="IES24" s="287"/>
      <c r="IET24" s="288"/>
      <c r="IEU24" s="287"/>
      <c r="IEV24" s="287"/>
      <c r="IEW24" s="290"/>
      <c r="IEX24" s="57"/>
      <c r="IEY24" s="58"/>
      <c r="IEZ24" s="59"/>
      <c r="IFA24" s="59"/>
      <c r="IFB24" s="56"/>
      <c r="IFC24" s="58"/>
      <c r="IFD24" s="56"/>
      <c r="IFE24" s="56"/>
      <c r="IFF24" s="287"/>
      <c r="IFG24" s="288"/>
      <c r="IFH24" s="287"/>
      <c r="IFI24" s="287"/>
      <c r="IFJ24" s="287"/>
      <c r="IFK24" s="289"/>
      <c r="IFL24" s="287"/>
      <c r="IFM24" s="287"/>
      <c r="IFN24" s="287"/>
      <c r="IFO24" s="288"/>
      <c r="IFP24" s="287"/>
      <c r="IFQ24" s="287"/>
      <c r="IFR24" s="290"/>
      <c r="IFS24" s="57"/>
      <c r="IFT24" s="58"/>
      <c r="IFU24" s="59"/>
      <c r="IFV24" s="59"/>
      <c r="IFW24" s="56"/>
      <c r="IFX24" s="58"/>
      <c r="IFY24" s="56"/>
      <c r="IFZ24" s="56"/>
      <c r="IGA24" s="287"/>
      <c r="IGB24" s="288"/>
      <c r="IGC24" s="287"/>
      <c r="IGD24" s="287"/>
      <c r="IGE24" s="287"/>
      <c r="IGF24" s="289"/>
      <c r="IGG24" s="287"/>
      <c r="IGH24" s="287"/>
      <c r="IGI24" s="287"/>
      <c r="IGJ24" s="288"/>
      <c r="IGK24" s="287"/>
      <c r="IGL24" s="287"/>
      <c r="IGM24" s="290"/>
      <c r="IGN24" s="57"/>
      <c r="IGO24" s="58"/>
      <c r="IGP24" s="59"/>
      <c r="IGQ24" s="59"/>
      <c r="IGR24" s="56"/>
      <c r="IGS24" s="58"/>
      <c r="IGT24" s="56"/>
      <c r="IGU24" s="56"/>
      <c r="IGV24" s="287"/>
      <c r="IGW24" s="288"/>
      <c r="IGX24" s="287"/>
      <c r="IGY24" s="287"/>
      <c r="IGZ24" s="287"/>
      <c r="IHA24" s="289"/>
      <c r="IHB24" s="287"/>
      <c r="IHC24" s="287"/>
      <c r="IHD24" s="287"/>
      <c r="IHE24" s="288"/>
      <c r="IHF24" s="287"/>
      <c r="IHG24" s="287"/>
      <c r="IHH24" s="290"/>
      <c r="IHI24" s="57"/>
      <c r="IHJ24" s="58"/>
      <c r="IHK24" s="59"/>
      <c r="IHL24" s="59"/>
      <c r="IHM24" s="56"/>
      <c r="IHN24" s="58"/>
      <c r="IHO24" s="56"/>
      <c r="IHP24" s="56"/>
      <c r="IHQ24" s="287"/>
      <c r="IHR24" s="288"/>
      <c r="IHS24" s="287"/>
      <c r="IHT24" s="287"/>
      <c r="IHU24" s="287"/>
      <c r="IHV24" s="289"/>
      <c r="IHW24" s="287"/>
      <c r="IHX24" s="287"/>
      <c r="IHY24" s="287"/>
      <c r="IHZ24" s="288"/>
      <c r="IIA24" s="287"/>
      <c r="IIB24" s="287"/>
      <c r="IIC24" s="290"/>
      <c r="IID24" s="57"/>
      <c r="IIE24" s="58"/>
      <c r="IIF24" s="59"/>
      <c r="IIG24" s="59"/>
      <c r="IIH24" s="56"/>
      <c r="III24" s="58"/>
      <c r="IIJ24" s="56"/>
      <c r="IIK24" s="56"/>
      <c r="IIL24" s="287"/>
      <c r="IIM24" s="288"/>
      <c r="IIN24" s="287"/>
      <c r="IIO24" s="287"/>
      <c r="IIP24" s="287"/>
      <c r="IIQ24" s="289"/>
      <c r="IIR24" s="287"/>
      <c r="IIS24" s="287"/>
      <c r="IIT24" s="287"/>
      <c r="IIU24" s="288"/>
      <c r="IIV24" s="287"/>
      <c r="IIW24" s="287"/>
      <c r="IIX24" s="290"/>
      <c r="IIY24" s="57"/>
      <c r="IIZ24" s="58"/>
      <c r="IJA24" s="59"/>
      <c r="IJB24" s="59"/>
      <c r="IJC24" s="56"/>
      <c r="IJD24" s="58"/>
      <c r="IJE24" s="56"/>
      <c r="IJF24" s="56"/>
      <c r="IJG24" s="287"/>
      <c r="IJH24" s="288"/>
      <c r="IJI24" s="287"/>
      <c r="IJJ24" s="287"/>
      <c r="IJK24" s="287"/>
      <c r="IJL24" s="289"/>
      <c r="IJM24" s="287"/>
      <c r="IJN24" s="287"/>
      <c r="IJO24" s="287"/>
      <c r="IJP24" s="288"/>
      <c r="IJQ24" s="287"/>
      <c r="IJR24" s="287"/>
      <c r="IJS24" s="290"/>
      <c r="IJT24" s="57"/>
      <c r="IJU24" s="58"/>
      <c r="IJV24" s="59"/>
      <c r="IJW24" s="59"/>
      <c r="IJX24" s="56"/>
      <c r="IJY24" s="58"/>
      <c r="IJZ24" s="56"/>
      <c r="IKA24" s="56"/>
      <c r="IKB24" s="287"/>
      <c r="IKC24" s="288"/>
      <c r="IKD24" s="287"/>
      <c r="IKE24" s="287"/>
      <c r="IKF24" s="287"/>
      <c r="IKG24" s="289"/>
      <c r="IKH24" s="287"/>
      <c r="IKI24" s="287"/>
      <c r="IKJ24" s="287"/>
      <c r="IKK24" s="288"/>
      <c r="IKL24" s="287"/>
      <c r="IKM24" s="287"/>
      <c r="IKN24" s="290"/>
      <c r="IKO24" s="57"/>
      <c r="IKP24" s="58"/>
      <c r="IKQ24" s="59"/>
      <c r="IKR24" s="59"/>
      <c r="IKS24" s="56"/>
      <c r="IKT24" s="58"/>
      <c r="IKU24" s="56"/>
      <c r="IKV24" s="56"/>
      <c r="IKW24" s="287"/>
      <c r="IKX24" s="288"/>
      <c r="IKY24" s="287"/>
      <c r="IKZ24" s="287"/>
      <c r="ILA24" s="287"/>
      <c r="ILB24" s="289"/>
      <c r="ILC24" s="287"/>
      <c r="ILD24" s="287"/>
      <c r="ILE24" s="287"/>
      <c r="ILF24" s="288"/>
      <c r="ILG24" s="287"/>
      <c r="ILH24" s="287"/>
      <c r="ILI24" s="290"/>
      <c r="ILJ24" s="57"/>
      <c r="ILK24" s="58"/>
      <c r="ILL24" s="59"/>
      <c r="ILM24" s="59"/>
      <c r="ILN24" s="56"/>
      <c r="ILO24" s="58"/>
      <c r="ILP24" s="56"/>
      <c r="ILQ24" s="56"/>
      <c r="ILR24" s="287"/>
      <c r="ILS24" s="288"/>
      <c r="ILT24" s="287"/>
      <c r="ILU24" s="287"/>
      <c r="ILV24" s="287"/>
      <c r="ILW24" s="289"/>
      <c r="ILX24" s="287"/>
      <c r="ILY24" s="287"/>
      <c r="ILZ24" s="287"/>
      <c r="IMA24" s="288"/>
      <c r="IMB24" s="287"/>
      <c r="IMC24" s="287"/>
      <c r="IMD24" s="290"/>
      <c r="IME24" s="57"/>
      <c r="IMF24" s="58"/>
      <c r="IMG24" s="59"/>
      <c r="IMH24" s="59"/>
      <c r="IMI24" s="56"/>
      <c r="IMJ24" s="58"/>
      <c r="IMK24" s="56"/>
      <c r="IML24" s="56"/>
      <c r="IMM24" s="287"/>
      <c r="IMN24" s="288"/>
      <c r="IMO24" s="287"/>
      <c r="IMP24" s="287"/>
      <c r="IMQ24" s="287"/>
      <c r="IMR24" s="289"/>
      <c r="IMS24" s="287"/>
      <c r="IMT24" s="287"/>
      <c r="IMU24" s="287"/>
      <c r="IMV24" s="288"/>
      <c r="IMW24" s="287"/>
      <c r="IMX24" s="287"/>
      <c r="IMY24" s="290"/>
      <c r="IMZ24" s="57"/>
      <c r="INA24" s="58"/>
      <c r="INB24" s="59"/>
      <c r="INC24" s="59"/>
      <c r="IND24" s="56"/>
      <c r="INE24" s="58"/>
      <c r="INF24" s="56"/>
      <c r="ING24" s="56"/>
      <c r="INH24" s="287"/>
      <c r="INI24" s="288"/>
      <c r="INJ24" s="287"/>
      <c r="INK24" s="287"/>
      <c r="INL24" s="287"/>
      <c r="INM24" s="289"/>
      <c r="INN24" s="287"/>
      <c r="INO24" s="287"/>
      <c r="INP24" s="287"/>
      <c r="INQ24" s="288"/>
      <c r="INR24" s="287"/>
      <c r="INS24" s="287"/>
      <c r="INT24" s="290"/>
      <c r="INU24" s="57"/>
      <c r="INV24" s="58"/>
      <c r="INW24" s="59"/>
      <c r="INX24" s="59"/>
      <c r="INY24" s="56"/>
      <c r="INZ24" s="58"/>
      <c r="IOA24" s="56"/>
      <c r="IOB24" s="56"/>
      <c r="IOC24" s="287"/>
      <c r="IOD24" s="288"/>
      <c r="IOE24" s="287"/>
      <c r="IOF24" s="287"/>
      <c r="IOG24" s="287"/>
      <c r="IOH24" s="289"/>
      <c r="IOI24" s="287"/>
      <c r="IOJ24" s="287"/>
      <c r="IOK24" s="287"/>
      <c r="IOL24" s="288"/>
      <c r="IOM24" s="287"/>
      <c r="ION24" s="287"/>
      <c r="IOO24" s="290"/>
      <c r="IOP24" s="57"/>
      <c r="IOQ24" s="58"/>
      <c r="IOR24" s="59"/>
      <c r="IOS24" s="59"/>
      <c r="IOT24" s="56"/>
      <c r="IOU24" s="58"/>
      <c r="IOV24" s="56"/>
      <c r="IOW24" s="56"/>
      <c r="IOX24" s="287"/>
      <c r="IOY24" s="288"/>
      <c r="IOZ24" s="287"/>
      <c r="IPA24" s="287"/>
      <c r="IPB24" s="287"/>
      <c r="IPC24" s="289"/>
      <c r="IPD24" s="287"/>
      <c r="IPE24" s="287"/>
      <c r="IPF24" s="287"/>
      <c r="IPG24" s="288"/>
      <c r="IPH24" s="287"/>
      <c r="IPI24" s="287"/>
      <c r="IPJ24" s="290"/>
      <c r="IPK24" s="57"/>
      <c r="IPL24" s="58"/>
      <c r="IPM24" s="59"/>
      <c r="IPN24" s="59"/>
      <c r="IPO24" s="56"/>
      <c r="IPP24" s="58"/>
      <c r="IPQ24" s="56"/>
      <c r="IPR24" s="56"/>
      <c r="IPS24" s="287"/>
      <c r="IPT24" s="288"/>
      <c r="IPU24" s="287"/>
      <c r="IPV24" s="287"/>
      <c r="IPW24" s="287"/>
      <c r="IPX24" s="289"/>
      <c r="IPY24" s="287"/>
      <c r="IPZ24" s="287"/>
      <c r="IQA24" s="287"/>
      <c r="IQB24" s="288"/>
      <c r="IQC24" s="287"/>
      <c r="IQD24" s="287"/>
      <c r="IQE24" s="290"/>
      <c r="IQF24" s="57"/>
      <c r="IQG24" s="58"/>
      <c r="IQH24" s="59"/>
      <c r="IQI24" s="59"/>
      <c r="IQJ24" s="56"/>
      <c r="IQK24" s="58"/>
      <c r="IQL24" s="56"/>
      <c r="IQM24" s="56"/>
      <c r="IQN24" s="287"/>
      <c r="IQO24" s="288"/>
      <c r="IQP24" s="287"/>
      <c r="IQQ24" s="287"/>
      <c r="IQR24" s="287"/>
      <c r="IQS24" s="289"/>
      <c r="IQT24" s="287"/>
      <c r="IQU24" s="287"/>
      <c r="IQV24" s="287"/>
      <c r="IQW24" s="288"/>
      <c r="IQX24" s="287"/>
      <c r="IQY24" s="287"/>
      <c r="IQZ24" s="290"/>
      <c r="IRA24" s="57"/>
      <c r="IRB24" s="58"/>
      <c r="IRC24" s="59"/>
      <c r="IRD24" s="59"/>
      <c r="IRE24" s="56"/>
      <c r="IRF24" s="58"/>
      <c r="IRG24" s="56"/>
      <c r="IRH24" s="56"/>
      <c r="IRI24" s="287"/>
      <c r="IRJ24" s="288"/>
      <c r="IRK24" s="287"/>
      <c r="IRL24" s="287"/>
      <c r="IRM24" s="287"/>
      <c r="IRN24" s="289"/>
      <c r="IRO24" s="287"/>
      <c r="IRP24" s="287"/>
      <c r="IRQ24" s="287"/>
      <c r="IRR24" s="288"/>
      <c r="IRS24" s="287"/>
      <c r="IRT24" s="287"/>
      <c r="IRU24" s="290"/>
      <c r="IRV24" s="57"/>
      <c r="IRW24" s="58"/>
      <c r="IRX24" s="59"/>
      <c r="IRY24" s="59"/>
      <c r="IRZ24" s="56"/>
      <c r="ISA24" s="58"/>
      <c r="ISB24" s="56"/>
      <c r="ISC24" s="56"/>
      <c r="ISD24" s="287"/>
      <c r="ISE24" s="288"/>
      <c r="ISF24" s="287"/>
      <c r="ISG24" s="287"/>
      <c r="ISH24" s="287"/>
      <c r="ISI24" s="289"/>
      <c r="ISJ24" s="287"/>
      <c r="ISK24" s="287"/>
      <c r="ISL24" s="287"/>
      <c r="ISM24" s="288"/>
      <c r="ISN24" s="287"/>
      <c r="ISO24" s="287"/>
      <c r="ISP24" s="290"/>
      <c r="ISQ24" s="57"/>
      <c r="ISR24" s="58"/>
      <c r="ISS24" s="59"/>
      <c r="IST24" s="59"/>
      <c r="ISU24" s="56"/>
      <c r="ISV24" s="58"/>
      <c r="ISW24" s="56"/>
      <c r="ISX24" s="56"/>
      <c r="ISY24" s="287"/>
      <c r="ISZ24" s="288"/>
      <c r="ITA24" s="287"/>
      <c r="ITB24" s="287"/>
      <c r="ITC24" s="287"/>
      <c r="ITD24" s="289"/>
      <c r="ITE24" s="287"/>
      <c r="ITF24" s="287"/>
      <c r="ITG24" s="287"/>
      <c r="ITH24" s="288"/>
      <c r="ITI24" s="287"/>
      <c r="ITJ24" s="287"/>
      <c r="ITK24" s="290"/>
      <c r="ITL24" s="57"/>
      <c r="ITM24" s="58"/>
      <c r="ITN24" s="59"/>
      <c r="ITO24" s="59"/>
      <c r="ITP24" s="56"/>
      <c r="ITQ24" s="58"/>
      <c r="ITR24" s="56"/>
      <c r="ITS24" s="56"/>
      <c r="ITT24" s="287"/>
      <c r="ITU24" s="288"/>
      <c r="ITV24" s="287"/>
      <c r="ITW24" s="287"/>
      <c r="ITX24" s="287"/>
      <c r="ITY24" s="289"/>
      <c r="ITZ24" s="287"/>
      <c r="IUA24" s="287"/>
      <c r="IUB24" s="287"/>
      <c r="IUC24" s="288"/>
      <c r="IUD24" s="287"/>
      <c r="IUE24" s="287"/>
      <c r="IUF24" s="290"/>
      <c r="IUG24" s="57"/>
      <c r="IUH24" s="58"/>
      <c r="IUI24" s="59"/>
      <c r="IUJ24" s="59"/>
      <c r="IUK24" s="56"/>
      <c r="IUL24" s="58"/>
      <c r="IUM24" s="56"/>
      <c r="IUN24" s="56"/>
      <c r="IUO24" s="287"/>
      <c r="IUP24" s="288"/>
      <c r="IUQ24" s="287"/>
      <c r="IUR24" s="287"/>
      <c r="IUS24" s="287"/>
      <c r="IUT24" s="289"/>
      <c r="IUU24" s="287"/>
      <c r="IUV24" s="287"/>
      <c r="IUW24" s="287"/>
      <c r="IUX24" s="288"/>
      <c r="IUY24" s="287"/>
      <c r="IUZ24" s="287"/>
      <c r="IVA24" s="290"/>
      <c r="IVB24" s="57"/>
      <c r="IVC24" s="58"/>
      <c r="IVD24" s="59"/>
      <c r="IVE24" s="59"/>
      <c r="IVF24" s="56"/>
      <c r="IVG24" s="58"/>
      <c r="IVH24" s="56"/>
      <c r="IVI24" s="56"/>
      <c r="IVJ24" s="287"/>
      <c r="IVK24" s="288"/>
      <c r="IVL24" s="287"/>
      <c r="IVM24" s="287"/>
      <c r="IVN24" s="287"/>
      <c r="IVO24" s="289"/>
      <c r="IVP24" s="287"/>
      <c r="IVQ24" s="287"/>
      <c r="IVR24" s="287"/>
      <c r="IVS24" s="288"/>
      <c r="IVT24" s="287"/>
      <c r="IVU24" s="287"/>
      <c r="IVV24" s="290"/>
      <c r="IVW24" s="57"/>
      <c r="IVX24" s="58"/>
      <c r="IVY24" s="59"/>
      <c r="IVZ24" s="59"/>
      <c r="IWA24" s="56"/>
      <c r="IWB24" s="58"/>
      <c r="IWC24" s="56"/>
      <c r="IWD24" s="56"/>
      <c r="IWE24" s="287"/>
      <c r="IWF24" s="288"/>
      <c r="IWG24" s="287"/>
      <c r="IWH24" s="287"/>
      <c r="IWI24" s="287"/>
      <c r="IWJ24" s="289"/>
      <c r="IWK24" s="287"/>
      <c r="IWL24" s="287"/>
      <c r="IWM24" s="287"/>
      <c r="IWN24" s="288"/>
      <c r="IWO24" s="287"/>
      <c r="IWP24" s="287"/>
      <c r="IWQ24" s="290"/>
      <c r="IWR24" s="57"/>
      <c r="IWS24" s="58"/>
      <c r="IWT24" s="59"/>
      <c r="IWU24" s="59"/>
      <c r="IWV24" s="56"/>
      <c r="IWW24" s="58"/>
      <c r="IWX24" s="56"/>
      <c r="IWY24" s="56"/>
      <c r="IWZ24" s="287"/>
      <c r="IXA24" s="288"/>
      <c r="IXB24" s="287"/>
      <c r="IXC24" s="287"/>
      <c r="IXD24" s="287"/>
      <c r="IXE24" s="289"/>
      <c r="IXF24" s="287"/>
      <c r="IXG24" s="287"/>
      <c r="IXH24" s="287"/>
      <c r="IXI24" s="288"/>
      <c r="IXJ24" s="287"/>
      <c r="IXK24" s="287"/>
      <c r="IXL24" s="290"/>
      <c r="IXM24" s="57"/>
      <c r="IXN24" s="58"/>
      <c r="IXO24" s="59"/>
      <c r="IXP24" s="59"/>
      <c r="IXQ24" s="56"/>
      <c r="IXR24" s="58"/>
      <c r="IXS24" s="56"/>
      <c r="IXT24" s="56"/>
      <c r="IXU24" s="287"/>
      <c r="IXV24" s="288"/>
      <c r="IXW24" s="287"/>
      <c r="IXX24" s="287"/>
      <c r="IXY24" s="287"/>
      <c r="IXZ24" s="289"/>
      <c r="IYA24" s="287"/>
      <c r="IYB24" s="287"/>
      <c r="IYC24" s="287"/>
      <c r="IYD24" s="288"/>
      <c r="IYE24" s="287"/>
      <c r="IYF24" s="287"/>
      <c r="IYG24" s="290"/>
      <c r="IYH24" s="57"/>
      <c r="IYI24" s="58"/>
      <c r="IYJ24" s="59"/>
      <c r="IYK24" s="59"/>
      <c r="IYL24" s="56"/>
      <c r="IYM24" s="58"/>
      <c r="IYN24" s="56"/>
      <c r="IYO24" s="56"/>
      <c r="IYP24" s="287"/>
      <c r="IYQ24" s="288"/>
      <c r="IYR24" s="287"/>
      <c r="IYS24" s="287"/>
      <c r="IYT24" s="287"/>
      <c r="IYU24" s="289"/>
      <c r="IYV24" s="287"/>
      <c r="IYW24" s="287"/>
      <c r="IYX24" s="287"/>
      <c r="IYY24" s="288"/>
      <c r="IYZ24" s="287"/>
      <c r="IZA24" s="287"/>
      <c r="IZB24" s="290"/>
      <c r="IZC24" s="57"/>
      <c r="IZD24" s="58"/>
      <c r="IZE24" s="59"/>
      <c r="IZF24" s="59"/>
      <c r="IZG24" s="56"/>
      <c r="IZH24" s="58"/>
      <c r="IZI24" s="56"/>
      <c r="IZJ24" s="56"/>
      <c r="IZK24" s="287"/>
      <c r="IZL24" s="288"/>
      <c r="IZM24" s="287"/>
      <c r="IZN24" s="287"/>
      <c r="IZO24" s="287"/>
      <c r="IZP24" s="289"/>
      <c r="IZQ24" s="287"/>
      <c r="IZR24" s="287"/>
      <c r="IZS24" s="287"/>
      <c r="IZT24" s="288"/>
      <c r="IZU24" s="287"/>
      <c r="IZV24" s="287"/>
      <c r="IZW24" s="290"/>
      <c r="IZX24" s="57"/>
      <c r="IZY24" s="58"/>
      <c r="IZZ24" s="59"/>
      <c r="JAA24" s="59"/>
      <c r="JAB24" s="56"/>
      <c r="JAC24" s="58"/>
      <c r="JAD24" s="56"/>
      <c r="JAE24" s="56"/>
      <c r="JAF24" s="287"/>
      <c r="JAG24" s="288"/>
      <c r="JAH24" s="287"/>
      <c r="JAI24" s="287"/>
      <c r="JAJ24" s="287"/>
      <c r="JAK24" s="289"/>
      <c r="JAL24" s="287"/>
      <c r="JAM24" s="287"/>
      <c r="JAN24" s="287"/>
      <c r="JAO24" s="288"/>
      <c r="JAP24" s="287"/>
      <c r="JAQ24" s="287"/>
      <c r="JAR24" s="290"/>
      <c r="JAS24" s="57"/>
      <c r="JAT24" s="58"/>
      <c r="JAU24" s="59"/>
      <c r="JAV24" s="59"/>
      <c r="JAW24" s="56"/>
      <c r="JAX24" s="58"/>
      <c r="JAY24" s="56"/>
      <c r="JAZ24" s="56"/>
      <c r="JBA24" s="287"/>
      <c r="JBB24" s="288"/>
      <c r="JBC24" s="287"/>
      <c r="JBD24" s="287"/>
      <c r="JBE24" s="287"/>
      <c r="JBF24" s="289"/>
      <c r="JBG24" s="287"/>
      <c r="JBH24" s="287"/>
      <c r="JBI24" s="287"/>
      <c r="JBJ24" s="288"/>
      <c r="JBK24" s="287"/>
      <c r="JBL24" s="287"/>
      <c r="JBM24" s="290"/>
      <c r="JBN24" s="57"/>
      <c r="JBO24" s="58"/>
      <c r="JBP24" s="59"/>
      <c r="JBQ24" s="59"/>
      <c r="JBR24" s="56"/>
      <c r="JBS24" s="58"/>
      <c r="JBT24" s="56"/>
      <c r="JBU24" s="56"/>
      <c r="JBV24" s="287"/>
      <c r="JBW24" s="288"/>
      <c r="JBX24" s="287"/>
      <c r="JBY24" s="287"/>
      <c r="JBZ24" s="287"/>
      <c r="JCA24" s="289"/>
      <c r="JCB24" s="287"/>
      <c r="JCC24" s="287"/>
      <c r="JCD24" s="287"/>
      <c r="JCE24" s="288"/>
      <c r="JCF24" s="287"/>
      <c r="JCG24" s="287"/>
      <c r="JCH24" s="290"/>
      <c r="JCI24" s="57"/>
      <c r="JCJ24" s="58"/>
      <c r="JCK24" s="59"/>
      <c r="JCL24" s="59"/>
      <c r="JCM24" s="56"/>
      <c r="JCN24" s="58"/>
      <c r="JCO24" s="56"/>
      <c r="JCP24" s="56"/>
      <c r="JCQ24" s="287"/>
      <c r="JCR24" s="288"/>
      <c r="JCS24" s="287"/>
      <c r="JCT24" s="287"/>
      <c r="JCU24" s="287"/>
      <c r="JCV24" s="289"/>
      <c r="JCW24" s="287"/>
      <c r="JCX24" s="287"/>
      <c r="JCY24" s="287"/>
      <c r="JCZ24" s="288"/>
      <c r="JDA24" s="287"/>
      <c r="JDB24" s="287"/>
      <c r="JDC24" s="290"/>
      <c r="JDD24" s="57"/>
      <c r="JDE24" s="58"/>
      <c r="JDF24" s="59"/>
      <c r="JDG24" s="59"/>
      <c r="JDH24" s="56"/>
      <c r="JDI24" s="58"/>
      <c r="JDJ24" s="56"/>
      <c r="JDK24" s="56"/>
      <c r="JDL24" s="287"/>
      <c r="JDM24" s="288"/>
      <c r="JDN24" s="287"/>
      <c r="JDO24" s="287"/>
      <c r="JDP24" s="287"/>
      <c r="JDQ24" s="289"/>
      <c r="JDR24" s="287"/>
      <c r="JDS24" s="287"/>
      <c r="JDT24" s="287"/>
      <c r="JDU24" s="288"/>
      <c r="JDV24" s="287"/>
      <c r="JDW24" s="287"/>
      <c r="JDX24" s="290"/>
      <c r="JDY24" s="57"/>
      <c r="JDZ24" s="58"/>
      <c r="JEA24" s="59"/>
      <c r="JEB24" s="59"/>
      <c r="JEC24" s="56"/>
      <c r="JED24" s="58"/>
      <c r="JEE24" s="56"/>
      <c r="JEF24" s="56"/>
      <c r="JEG24" s="287"/>
      <c r="JEH24" s="288"/>
      <c r="JEI24" s="287"/>
      <c r="JEJ24" s="287"/>
      <c r="JEK24" s="287"/>
      <c r="JEL24" s="289"/>
      <c r="JEM24" s="287"/>
      <c r="JEN24" s="287"/>
      <c r="JEO24" s="287"/>
      <c r="JEP24" s="288"/>
      <c r="JEQ24" s="287"/>
      <c r="JER24" s="287"/>
      <c r="JES24" s="290"/>
      <c r="JET24" s="57"/>
      <c r="JEU24" s="58"/>
      <c r="JEV24" s="59"/>
      <c r="JEW24" s="59"/>
      <c r="JEX24" s="56"/>
      <c r="JEY24" s="58"/>
      <c r="JEZ24" s="56"/>
      <c r="JFA24" s="56"/>
      <c r="JFB24" s="287"/>
      <c r="JFC24" s="288"/>
      <c r="JFD24" s="287"/>
      <c r="JFE24" s="287"/>
      <c r="JFF24" s="287"/>
      <c r="JFG24" s="289"/>
      <c r="JFH24" s="287"/>
      <c r="JFI24" s="287"/>
      <c r="JFJ24" s="287"/>
      <c r="JFK24" s="288"/>
      <c r="JFL24" s="287"/>
      <c r="JFM24" s="287"/>
      <c r="JFN24" s="290"/>
      <c r="JFO24" s="57"/>
      <c r="JFP24" s="58"/>
      <c r="JFQ24" s="59"/>
      <c r="JFR24" s="59"/>
      <c r="JFS24" s="56"/>
      <c r="JFT24" s="58"/>
      <c r="JFU24" s="56"/>
      <c r="JFV24" s="56"/>
      <c r="JFW24" s="287"/>
      <c r="JFX24" s="288"/>
      <c r="JFY24" s="287"/>
      <c r="JFZ24" s="287"/>
      <c r="JGA24" s="287"/>
      <c r="JGB24" s="289"/>
      <c r="JGC24" s="287"/>
      <c r="JGD24" s="287"/>
      <c r="JGE24" s="287"/>
      <c r="JGF24" s="288"/>
      <c r="JGG24" s="287"/>
      <c r="JGH24" s="287"/>
      <c r="JGI24" s="290"/>
      <c r="JGJ24" s="57"/>
      <c r="JGK24" s="58"/>
      <c r="JGL24" s="59"/>
      <c r="JGM24" s="59"/>
      <c r="JGN24" s="56"/>
      <c r="JGO24" s="58"/>
      <c r="JGP24" s="56"/>
      <c r="JGQ24" s="56"/>
      <c r="JGR24" s="287"/>
      <c r="JGS24" s="288"/>
      <c r="JGT24" s="287"/>
      <c r="JGU24" s="287"/>
      <c r="JGV24" s="287"/>
      <c r="JGW24" s="289"/>
      <c r="JGX24" s="287"/>
      <c r="JGY24" s="287"/>
      <c r="JGZ24" s="287"/>
      <c r="JHA24" s="288"/>
      <c r="JHB24" s="287"/>
      <c r="JHC24" s="287"/>
      <c r="JHD24" s="290"/>
      <c r="JHE24" s="57"/>
      <c r="JHF24" s="58"/>
      <c r="JHG24" s="59"/>
      <c r="JHH24" s="59"/>
      <c r="JHI24" s="56"/>
      <c r="JHJ24" s="58"/>
      <c r="JHK24" s="56"/>
      <c r="JHL24" s="56"/>
      <c r="JHM24" s="287"/>
      <c r="JHN24" s="288"/>
      <c r="JHO24" s="287"/>
      <c r="JHP24" s="287"/>
      <c r="JHQ24" s="287"/>
      <c r="JHR24" s="289"/>
      <c r="JHS24" s="287"/>
      <c r="JHT24" s="287"/>
      <c r="JHU24" s="287"/>
      <c r="JHV24" s="288"/>
      <c r="JHW24" s="287"/>
      <c r="JHX24" s="287"/>
      <c r="JHY24" s="290"/>
      <c r="JHZ24" s="57"/>
      <c r="JIA24" s="58"/>
      <c r="JIB24" s="59"/>
      <c r="JIC24" s="59"/>
      <c r="JID24" s="56"/>
      <c r="JIE24" s="58"/>
      <c r="JIF24" s="56"/>
      <c r="JIG24" s="56"/>
      <c r="JIH24" s="287"/>
      <c r="JII24" s="288"/>
      <c r="JIJ24" s="287"/>
      <c r="JIK24" s="287"/>
      <c r="JIL24" s="287"/>
      <c r="JIM24" s="289"/>
      <c r="JIN24" s="287"/>
      <c r="JIO24" s="287"/>
      <c r="JIP24" s="287"/>
      <c r="JIQ24" s="288"/>
      <c r="JIR24" s="287"/>
      <c r="JIS24" s="287"/>
      <c r="JIT24" s="290"/>
      <c r="JIU24" s="57"/>
      <c r="JIV24" s="58"/>
      <c r="JIW24" s="59"/>
      <c r="JIX24" s="59"/>
      <c r="JIY24" s="56"/>
      <c r="JIZ24" s="58"/>
      <c r="JJA24" s="56"/>
      <c r="JJB24" s="56"/>
      <c r="JJC24" s="287"/>
      <c r="JJD24" s="288"/>
      <c r="JJE24" s="287"/>
      <c r="JJF24" s="287"/>
      <c r="JJG24" s="287"/>
      <c r="JJH24" s="289"/>
      <c r="JJI24" s="287"/>
      <c r="JJJ24" s="287"/>
      <c r="JJK24" s="287"/>
      <c r="JJL24" s="288"/>
      <c r="JJM24" s="287"/>
      <c r="JJN24" s="287"/>
      <c r="JJO24" s="290"/>
      <c r="JJP24" s="57"/>
      <c r="JJQ24" s="58"/>
      <c r="JJR24" s="59"/>
      <c r="JJS24" s="59"/>
      <c r="JJT24" s="56"/>
      <c r="JJU24" s="58"/>
      <c r="JJV24" s="56"/>
      <c r="JJW24" s="56"/>
      <c r="JJX24" s="287"/>
      <c r="JJY24" s="288"/>
      <c r="JJZ24" s="287"/>
      <c r="JKA24" s="287"/>
      <c r="JKB24" s="287"/>
      <c r="JKC24" s="289"/>
      <c r="JKD24" s="287"/>
      <c r="JKE24" s="287"/>
      <c r="JKF24" s="287"/>
      <c r="JKG24" s="288"/>
      <c r="JKH24" s="287"/>
      <c r="JKI24" s="287"/>
      <c r="JKJ24" s="290"/>
      <c r="JKK24" s="57"/>
      <c r="JKL24" s="58"/>
      <c r="JKM24" s="59"/>
      <c r="JKN24" s="59"/>
      <c r="JKO24" s="56"/>
      <c r="JKP24" s="58"/>
      <c r="JKQ24" s="56"/>
      <c r="JKR24" s="56"/>
      <c r="JKS24" s="287"/>
      <c r="JKT24" s="288"/>
      <c r="JKU24" s="287"/>
      <c r="JKV24" s="287"/>
      <c r="JKW24" s="287"/>
      <c r="JKX24" s="289"/>
      <c r="JKY24" s="287"/>
      <c r="JKZ24" s="287"/>
      <c r="JLA24" s="287"/>
      <c r="JLB24" s="288"/>
      <c r="JLC24" s="287"/>
      <c r="JLD24" s="287"/>
      <c r="JLE24" s="290"/>
      <c r="JLF24" s="57"/>
      <c r="JLG24" s="58"/>
      <c r="JLH24" s="59"/>
      <c r="JLI24" s="59"/>
      <c r="JLJ24" s="56"/>
      <c r="JLK24" s="58"/>
      <c r="JLL24" s="56"/>
      <c r="JLM24" s="56"/>
      <c r="JLN24" s="287"/>
      <c r="JLO24" s="288"/>
      <c r="JLP24" s="287"/>
      <c r="JLQ24" s="287"/>
      <c r="JLR24" s="287"/>
      <c r="JLS24" s="289"/>
      <c r="JLT24" s="287"/>
      <c r="JLU24" s="287"/>
      <c r="JLV24" s="287"/>
      <c r="JLW24" s="288"/>
      <c r="JLX24" s="287"/>
      <c r="JLY24" s="287"/>
      <c r="JLZ24" s="290"/>
      <c r="JMA24" s="57"/>
      <c r="JMB24" s="58"/>
      <c r="JMC24" s="59"/>
      <c r="JMD24" s="59"/>
      <c r="JME24" s="56"/>
      <c r="JMF24" s="58"/>
      <c r="JMG24" s="56"/>
      <c r="JMH24" s="56"/>
      <c r="JMI24" s="287"/>
      <c r="JMJ24" s="288"/>
      <c r="JMK24" s="287"/>
      <c r="JML24" s="287"/>
      <c r="JMM24" s="287"/>
      <c r="JMN24" s="289"/>
      <c r="JMO24" s="287"/>
      <c r="JMP24" s="287"/>
      <c r="JMQ24" s="287"/>
      <c r="JMR24" s="288"/>
      <c r="JMS24" s="287"/>
      <c r="JMT24" s="287"/>
      <c r="JMU24" s="290"/>
      <c r="JMV24" s="57"/>
      <c r="JMW24" s="58"/>
      <c r="JMX24" s="59"/>
      <c r="JMY24" s="59"/>
      <c r="JMZ24" s="56"/>
      <c r="JNA24" s="58"/>
      <c r="JNB24" s="56"/>
      <c r="JNC24" s="56"/>
      <c r="JND24" s="287"/>
      <c r="JNE24" s="288"/>
      <c r="JNF24" s="287"/>
      <c r="JNG24" s="287"/>
      <c r="JNH24" s="287"/>
      <c r="JNI24" s="289"/>
      <c r="JNJ24" s="287"/>
      <c r="JNK24" s="287"/>
      <c r="JNL24" s="287"/>
      <c r="JNM24" s="288"/>
      <c r="JNN24" s="287"/>
      <c r="JNO24" s="287"/>
      <c r="JNP24" s="290"/>
      <c r="JNQ24" s="57"/>
      <c r="JNR24" s="58"/>
      <c r="JNS24" s="59"/>
      <c r="JNT24" s="59"/>
      <c r="JNU24" s="56"/>
      <c r="JNV24" s="58"/>
      <c r="JNW24" s="56"/>
      <c r="JNX24" s="56"/>
      <c r="JNY24" s="287"/>
      <c r="JNZ24" s="288"/>
      <c r="JOA24" s="287"/>
      <c r="JOB24" s="287"/>
      <c r="JOC24" s="287"/>
      <c r="JOD24" s="289"/>
      <c r="JOE24" s="287"/>
      <c r="JOF24" s="287"/>
      <c r="JOG24" s="287"/>
      <c r="JOH24" s="288"/>
      <c r="JOI24" s="287"/>
      <c r="JOJ24" s="287"/>
      <c r="JOK24" s="290"/>
      <c r="JOL24" s="57"/>
      <c r="JOM24" s="58"/>
      <c r="JON24" s="59"/>
      <c r="JOO24" s="59"/>
      <c r="JOP24" s="56"/>
      <c r="JOQ24" s="58"/>
      <c r="JOR24" s="56"/>
      <c r="JOS24" s="56"/>
      <c r="JOT24" s="287"/>
      <c r="JOU24" s="288"/>
      <c r="JOV24" s="287"/>
      <c r="JOW24" s="287"/>
      <c r="JOX24" s="287"/>
      <c r="JOY24" s="289"/>
      <c r="JOZ24" s="287"/>
      <c r="JPA24" s="287"/>
      <c r="JPB24" s="287"/>
      <c r="JPC24" s="288"/>
      <c r="JPD24" s="287"/>
      <c r="JPE24" s="287"/>
      <c r="JPF24" s="290"/>
      <c r="JPG24" s="57"/>
      <c r="JPH24" s="58"/>
      <c r="JPI24" s="59"/>
      <c r="JPJ24" s="59"/>
      <c r="JPK24" s="56"/>
      <c r="JPL24" s="58"/>
      <c r="JPM24" s="56"/>
      <c r="JPN24" s="56"/>
      <c r="JPO24" s="287"/>
      <c r="JPP24" s="288"/>
      <c r="JPQ24" s="287"/>
      <c r="JPR24" s="287"/>
      <c r="JPS24" s="287"/>
      <c r="JPT24" s="289"/>
      <c r="JPU24" s="287"/>
      <c r="JPV24" s="287"/>
      <c r="JPW24" s="287"/>
      <c r="JPX24" s="288"/>
      <c r="JPY24" s="287"/>
      <c r="JPZ24" s="287"/>
      <c r="JQA24" s="290"/>
      <c r="JQB24" s="57"/>
      <c r="JQC24" s="58"/>
      <c r="JQD24" s="59"/>
      <c r="JQE24" s="59"/>
      <c r="JQF24" s="56"/>
      <c r="JQG24" s="58"/>
      <c r="JQH24" s="56"/>
      <c r="JQI24" s="56"/>
      <c r="JQJ24" s="287"/>
      <c r="JQK24" s="288"/>
      <c r="JQL24" s="287"/>
      <c r="JQM24" s="287"/>
      <c r="JQN24" s="287"/>
      <c r="JQO24" s="289"/>
      <c r="JQP24" s="287"/>
      <c r="JQQ24" s="287"/>
      <c r="JQR24" s="287"/>
      <c r="JQS24" s="288"/>
      <c r="JQT24" s="287"/>
      <c r="JQU24" s="287"/>
      <c r="JQV24" s="290"/>
      <c r="JQW24" s="57"/>
      <c r="JQX24" s="58"/>
      <c r="JQY24" s="59"/>
      <c r="JQZ24" s="59"/>
      <c r="JRA24" s="56"/>
      <c r="JRB24" s="58"/>
      <c r="JRC24" s="56"/>
      <c r="JRD24" s="56"/>
      <c r="JRE24" s="287"/>
      <c r="JRF24" s="288"/>
      <c r="JRG24" s="287"/>
      <c r="JRH24" s="287"/>
      <c r="JRI24" s="287"/>
      <c r="JRJ24" s="289"/>
      <c r="JRK24" s="287"/>
      <c r="JRL24" s="287"/>
      <c r="JRM24" s="287"/>
      <c r="JRN24" s="288"/>
      <c r="JRO24" s="287"/>
      <c r="JRP24" s="287"/>
      <c r="JRQ24" s="290"/>
      <c r="JRR24" s="57"/>
      <c r="JRS24" s="58"/>
      <c r="JRT24" s="59"/>
      <c r="JRU24" s="59"/>
      <c r="JRV24" s="56"/>
      <c r="JRW24" s="58"/>
      <c r="JRX24" s="56"/>
      <c r="JRY24" s="56"/>
      <c r="JRZ24" s="287"/>
      <c r="JSA24" s="288"/>
      <c r="JSB24" s="287"/>
      <c r="JSC24" s="287"/>
      <c r="JSD24" s="287"/>
      <c r="JSE24" s="289"/>
      <c r="JSF24" s="287"/>
      <c r="JSG24" s="287"/>
      <c r="JSH24" s="287"/>
      <c r="JSI24" s="288"/>
      <c r="JSJ24" s="287"/>
      <c r="JSK24" s="287"/>
      <c r="JSL24" s="290"/>
      <c r="JSM24" s="57"/>
      <c r="JSN24" s="58"/>
      <c r="JSO24" s="59"/>
      <c r="JSP24" s="59"/>
      <c r="JSQ24" s="56"/>
      <c r="JSR24" s="58"/>
      <c r="JSS24" s="56"/>
      <c r="JST24" s="56"/>
      <c r="JSU24" s="287"/>
      <c r="JSV24" s="288"/>
      <c r="JSW24" s="287"/>
      <c r="JSX24" s="287"/>
      <c r="JSY24" s="287"/>
      <c r="JSZ24" s="289"/>
      <c r="JTA24" s="287"/>
      <c r="JTB24" s="287"/>
      <c r="JTC24" s="287"/>
      <c r="JTD24" s="288"/>
      <c r="JTE24" s="287"/>
      <c r="JTF24" s="287"/>
      <c r="JTG24" s="290"/>
      <c r="JTH24" s="57"/>
      <c r="JTI24" s="58"/>
      <c r="JTJ24" s="59"/>
      <c r="JTK24" s="59"/>
      <c r="JTL24" s="56"/>
      <c r="JTM24" s="58"/>
      <c r="JTN24" s="56"/>
      <c r="JTO24" s="56"/>
      <c r="JTP24" s="287"/>
      <c r="JTQ24" s="288"/>
      <c r="JTR24" s="287"/>
      <c r="JTS24" s="287"/>
      <c r="JTT24" s="287"/>
      <c r="JTU24" s="289"/>
      <c r="JTV24" s="287"/>
      <c r="JTW24" s="287"/>
      <c r="JTX24" s="287"/>
      <c r="JTY24" s="288"/>
      <c r="JTZ24" s="287"/>
      <c r="JUA24" s="287"/>
      <c r="JUB24" s="290"/>
      <c r="JUC24" s="57"/>
      <c r="JUD24" s="58"/>
      <c r="JUE24" s="59"/>
      <c r="JUF24" s="59"/>
      <c r="JUG24" s="56"/>
      <c r="JUH24" s="58"/>
      <c r="JUI24" s="56"/>
      <c r="JUJ24" s="56"/>
      <c r="JUK24" s="287"/>
      <c r="JUL24" s="288"/>
      <c r="JUM24" s="287"/>
      <c r="JUN24" s="287"/>
      <c r="JUO24" s="287"/>
      <c r="JUP24" s="289"/>
      <c r="JUQ24" s="287"/>
      <c r="JUR24" s="287"/>
      <c r="JUS24" s="287"/>
      <c r="JUT24" s="288"/>
      <c r="JUU24" s="287"/>
      <c r="JUV24" s="287"/>
      <c r="JUW24" s="290"/>
      <c r="JUX24" s="57"/>
      <c r="JUY24" s="58"/>
      <c r="JUZ24" s="59"/>
      <c r="JVA24" s="59"/>
      <c r="JVB24" s="56"/>
      <c r="JVC24" s="58"/>
      <c r="JVD24" s="56"/>
      <c r="JVE24" s="56"/>
      <c r="JVF24" s="287"/>
      <c r="JVG24" s="288"/>
      <c r="JVH24" s="287"/>
      <c r="JVI24" s="287"/>
      <c r="JVJ24" s="287"/>
      <c r="JVK24" s="289"/>
      <c r="JVL24" s="287"/>
      <c r="JVM24" s="287"/>
      <c r="JVN24" s="287"/>
      <c r="JVO24" s="288"/>
      <c r="JVP24" s="287"/>
      <c r="JVQ24" s="287"/>
      <c r="JVR24" s="290"/>
      <c r="JVS24" s="57"/>
      <c r="JVT24" s="58"/>
      <c r="JVU24" s="59"/>
      <c r="JVV24" s="59"/>
      <c r="JVW24" s="56"/>
      <c r="JVX24" s="58"/>
      <c r="JVY24" s="56"/>
      <c r="JVZ24" s="56"/>
      <c r="JWA24" s="287"/>
      <c r="JWB24" s="288"/>
      <c r="JWC24" s="287"/>
      <c r="JWD24" s="287"/>
      <c r="JWE24" s="287"/>
      <c r="JWF24" s="289"/>
      <c r="JWG24" s="287"/>
      <c r="JWH24" s="287"/>
      <c r="JWI24" s="287"/>
      <c r="JWJ24" s="288"/>
      <c r="JWK24" s="287"/>
      <c r="JWL24" s="287"/>
      <c r="JWM24" s="290"/>
      <c r="JWN24" s="57"/>
      <c r="JWO24" s="58"/>
      <c r="JWP24" s="59"/>
      <c r="JWQ24" s="59"/>
      <c r="JWR24" s="56"/>
      <c r="JWS24" s="58"/>
      <c r="JWT24" s="56"/>
      <c r="JWU24" s="56"/>
      <c r="JWV24" s="287"/>
      <c r="JWW24" s="288"/>
      <c r="JWX24" s="287"/>
      <c r="JWY24" s="287"/>
      <c r="JWZ24" s="287"/>
      <c r="JXA24" s="289"/>
      <c r="JXB24" s="287"/>
      <c r="JXC24" s="287"/>
      <c r="JXD24" s="287"/>
      <c r="JXE24" s="288"/>
      <c r="JXF24" s="287"/>
      <c r="JXG24" s="287"/>
      <c r="JXH24" s="290"/>
      <c r="JXI24" s="57"/>
      <c r="JXJ24" s="58"/>
      <c r="JXK24" s="59"/>
      <c r="JXL24" s="59"/>
      <c r="JXM24" s="56"/>
      <c r="JXN24" s="58"/>
      <c r="JXO24" s="56"/>
      <c r="JXP24" s="56"/>
      <c r="JXQ24" s="287"/>
      <c r="JXR24" s="288"/>
      <c r="JXS24" s="287"/>
      <c r="JXT24" s="287"/>
      <c r="JXU24" s="287"/>
      <c r="JXV24" s="289"/>
      <c r="JXW24" s="287"/>
      <c r="JXX24" s="287"/>
      <c r="JXY24" s="287"/>
      <c r="JXZ24" s="288"/>
      <c r="JYA24" s="287"/>
      <c r="JYB24" s="287"/>
      <c r="JYC24" s="290"/>
      <c r="JYD24" s="57"/>
      <c r="JYE24" s="58"/>
      <c r="JYF24" s="59"/>
      <c r="JYG24" s="59"/>
      <c r="JYH24" s="56"/>
      <c r="JYI24" s="58"/>
      <c r="JYJ24" s="56"/>
      <c r="JYK24" s="56"/>
      <c r="JYL24" s="287"/>
      <c r="JYM24" s="288"/>
      <c r="JYN24" s="287"/>
      <c r="JYO24" s="287"/>
      <c r="JYP24" s="287"/>
      <c r="JYQ24" s="289"/>
      <c r="JYR24" s="287"/>
      <c r="JYS24" s="287"/>
      <c r="JYT24" s="287"/>
      <c r="JYU24" s="288"/>
      <c r="JYV24" s="287"/>
      <c r="JYW24" s="287"/>
      <c r="JYX24" s="290"/>
      <c r="JYY24" s="57"/>
      <c r="JYZ24" s="58"/>
      <c r="JZA24" s="59"/>
      <c r="JZB24" s="59"/>
      <c r="JZC24" s="56"/>
      <c r="JZD24" s="58"/>
      <c r="JZE24" s="56"/>
      <c r="JZF24" s="56"/>
      <c r="JZG24" s="287"/>
      <c r="JZH24" s="288"/>
      <c r="JZI24" s="287"/>
      <c r="JZJ24" s="287"/>
      <c r="JZK24" s="287"/>
      <c r="JZL24" s="289"/>
      <c r="JZM24" s="287"/>
      <c r="JZN24" s="287"/>
      <c r="JZO24" s="287"/>
      <c r="JZP24" s="288"/>
      <c r="JZQ24" s="287"/>
      <c r="JZR24" s="287"/>
      <c r="JZS24" s="290"/>
      <c r="JZT24" s="57"/>
      <c r="JZU24" s="58"/>
      <c r="JZV24" s="59"/>
      <c r="JZW24" s="59"/>
      <c r="JZX24" s="56"/>
      <c r="JZY24" s="58"/>
      <c r="JZZ24" s="56"/>
      <c r="KAA24" s="56"/>
      <c r="KAB24" s="287"/>
      <c r="KAC24" s="288"/>
      <c r="KAD24" s="287"/>
      <c r="KAE24" s="287"/>
      <c r="KAF24" s="287"/>
      <c r="KAG24" s="289"/>
      <c r="KAH24" s="287"/>
      <c r="KAI24" s="287"/>
      <c r="KAJ24" s="287"/>
      <c r="KAK24" s="288"/>
      <c r="KAL24" s="287"/>
      <c r="KAM24" s="287"/>
      <c r="KAN24" s="290"/>
      <c r="KAO24" s="57"/>
      <c r="KAP24" s="58"/>
      <c r="KAQ24" s="59"/>
      <c r="KAR24" s="59"/>
      <c r="KAS24" s="56"/>
      <c r="KAT24" s="58"/>
      <c r="KAU24" s="56"/>
      <c r="KAV24" s="56"/>
      <c r="KAW24" s="287"/>
      <c r="KAX24" s="288"/>
      <c r="KAY24" s="287"/>
      <c r="KAZ24" s="287"/>
      <c r="KBA24" s="287"/>
      <c r="KBB24" s="289"/>
      <c r="KBC24" s="287"/>
      <c r="KBD24" s="287"/>
      <c r="KBE24" s="287"/>
      <c r="KBF24" s="288"/>
      <c r="KBG24" s="287"/>
      <c r="KBH24" s="287"/>
      <c r="KBI24" s="290"/>
      <c r="KBJ24" s="57"/>
      <c r="KBK24" s="58"/>
      <c r="KBL24" s="59"/>
      <c r="KBM24" s="59"/>
      <c r="KBN24" s="56"/>
      <c r="KBO24" s="58"/>
      <c r="KBP24" s="56"/>
      <c r="KBQ24" s="56"/>
      <c r="KBR24" s="287"/>
      <c r="KBS24" s="288"/>
      <c r="KBT24" s="287"/>
      <c r="KBU24" s="287"/>
      <c r="KBV24" s="287"/>
      <c r="KBW24" s="289"/>
      <c r="KBX24" s="287"/>
      <c r="KBY24" s="287"/>
      <c r="KBZ24" s="287"/>
      <c r="KCA24" s="288"/>
      <c r="KCB24" s="287"/>
      <c r="KCC24" s="287"/>
      <c r="KCD24" s="290"/>
      <c r="KCE24" s="57"/>
      <c r="KCF24" s="58"/>
      <c r="KCG24" s="59"/>
      <c r="KCH24" s="59"/>
      <c r="KCI24" s="56"/>
      <c r="KCJ24" s="58"/>
      <c r="KCK24" s="56"/>
      <c r="KCL24" s="56"/>
      <c r="KCM24" s="287"/>
      <c r="KCN24" s="288"/>
      <c r="KCO24" s="287"/>
      <c r="KCP24" s="287"/>
      <c r="KCQ24" s="287"/>
      <c r="KCR24" s="289"/>
      <c r="KCS24" s="287"/>
      <c r="KCT24" s="287"/>
      <c r="KCU24" s="287"/>
      <c r="KCV24" s="288"/>
      <c r="KCW24" s="287"/>
      <c r="KCX24" s="287"/>
      <c r="KCY24" s="290"/>
      <c r="KCZ24" s="57"/>
      <c r="KDA24" s="58"/>
      <c r="KDB24" s="59"/>
      <c r="KDC24" s="59"/>
      <c r="KDD24" s="56"/>
      <c r="KDE24" s="58"/>
      <c r="KDF24" s="56"/>
      <c r="KDG24" s="56"/>
      <c r="KDH24" s="287"/>
      <c r="KDI24" s="288"/>
      <c r="KDJ24" s="287"/>
      <c r="KDK24" s="287"/>
      <c r="KDL24" s="287"/>
      <c r="KDM24" s="289"/>
      <c r="KDN24" s="287"/>
      <c r="KDO24" s="287"/>
      <c r="KDP24" s="287"/>
      <c r="KDQ24" s="288"/>
      <c r="KDR24" s="287"/>
      <c r="KDS24" s="287"/>
      <c r="KDT24" s="290"/>
      <c r="KDU24" s="57"/>
      <c r="KDV24" s="58"/>
      <c r="KDW24" s="59"/>
      <c r="KDX24" s="59"/>
      <c r="KDY24" s="56"/>
      <c r="KDZ24" s="58"/>
      <c r="KEA24" s="56"/>
      <c r="KEB24" s="56"/>
      <c r="KEC24" s="287"/>
      <c r="KED24" s="288"/>
      <c r="KEE24" s="287"/>
      <c r="KEF24" s="287"/>
      <c r="KEG24" s="287"/>
      <c r="KEH24" s="289"/>
      <c r="KEI24" s="287"/>
      <c r="KEJ24" s="287"/>
      <c r="KEK24" s="287"/>
      <c r="KEL24" s="288"/>
      <c r="KEM24" s="287"/>
      <c r="KEN24" s="287"/>
      <c r="KEO24" s="290"/>
      <c r="KEP24" s="57"/>
      <c r="KEQ24" s="58"/>
      <c r="KER24" s="59"/>
      <c r="KES24" s="59"/>
      <c r="KET24" s="56"/>
      <c r="KEU24" s="58"/>
      <c r="KEV24" s="56"/>
      <c r="KEW24" s="56"/>
      <c r="KEX24" s="287"/>
      <c r="KEY24" s="288"/>
      <c r="KEZ24" s="287"/>
      <c r="KFA24" s="287"/>
      <c r="KFB24" s="287"/>
      <c r="KFC24" s="289"/>
      <c r="KFD24" s="287"/>
      <c r="KFE24" s="287"/>
      <c r="KFF24" s="287"/>
      <c r="KFG24" s="288"/>
      <c r="KFH24" s="287"/>
      <c r="KFI24" s="287"/>
      <c r="KFJ24" s="290"/>
      <c r="KFK24" s="57"/>
      <c r="KFL24" s="58"/>
      <c r="KFM24" s="59"/>
      <c r="KFN24" s="59"/>
      <c r="KFO24" s="56"/>
      <c r="KFP24" s="58"/>
      <c r="KFQ24" s="56"/>
      <c r="KFR24" s="56"/>
      <c r="KFS24" s="287"/>
      <c r="KFT24" s="288"/>
      <c r="KFU24" s="287"/>
      <c r="KFV24" s="287"/>
      <c r="KFW24" s="287"/>
      <c r="KFX24" s="289"/>
      <c r="KFY24" s="287"/>
      <c r="KFZ24" s="287"/>
      <c r="KGA24" s="287"/>
      <c r="KGB24" s="288"/>
      <c r="KGC24" s="287"/>
      <c r="KGD24" s="287"/>
      <c r="KGE24" s="290"/>
      <c r="KGF24" s="57"/>
      <c r="KGG24" s="58"/>
      <c r="KGH24" s="59"/>
      <c r="KGI24" s="59"/>
      <c r="KGJ24" s="56"/>
      <c r="KGK24" s="58"/>
      <c r="KGL24" s="56"/>
      <c r="KGM24" s="56"/>
      <c r="KGN24" s="287"/>
      <c r="KGO24" s="288"/>
      <c r="KGP24" s="287"/>
      <c r="KGQ24" s="287"/>
      <c r="KGR24" s="287"/>
      <c r="KGS24" s="289"/>
      <c r="KGT24" s="287"/>
      <c r="KGU24" s="287"/>
      <c r="KGV24" s="287"/>
      <c r="KGW24" s="288"/>
      <c r="KGX24" s="287"/>
      <c r="KGY24" s="287"/>
      <c r="KGZ24" s="290"/>
      <c r="KHA24" s="57"/>
      <c r="KHB24" s="58"/>
      <c r="KHC24" s="59"/>
      <c r="KHD24" s="59"/>
      <c r="KHE24" s="56"/>
      <c r="KHF24" s="58"/>
      <c r="KHG24" s="56"/>
      <c r="KHH24" s="56"/>
      <c r="KHI24" s="287"/>
      <c r="KHJ24" s="288"/>
      <c r="KHK24" s="287"/>
      <c r="KHL24" s="287"/>
      <c r="KHM24" s="287"/>
      <c r="KHN24" s="289"/>
      <c r="KHO24" s="287"/>
      <c r="KHP24" s="287"/>
      <c r="KHQ24" s="287"/>
      <c r="KHR24" s="288"/>
      <c r="KHS24" s="287"/>
      <c r="KHT24" s="287"/>
      <c r="KHU24" s="290"/>
      <c r="KHV24" s="57"/>
      <c r="KHW24" s="58"/>
      <c r="KHX24" s="59"/>
      <c r="KHY24" s="59"/>
      <c r="KHZ24" s="56"/>
      <c r="KIA24" s="58"/>
      <c r="KIB24" s="56"/>
      <c r="KIC24" s="56"/>
      <c r="KID24" s="287"/>
      <c r="KIE24" s="288"/>
      <c r="KIF24" s="287"/>
      <c r="KIG24" s="287"/>
      <c r="KIH24" s="287"/>
      <c r="KII24" s="289"/>
      <c r="KIJ24" s="287"/>
      <c r="KIK24" s="287"/>
      <c r="KIL24" s="287"/>
      <c r="KIM24" s="288"/>
      <c r="KIN24" s="287"/>
      <c r="KIO24" s="287"/>
      <c r="KIP24" s="290"/>
      <c r="KIQ24" s="57"/>
      <c r="KIR24" s="58"/>
      <c r="KIS24" s="59"/>
      <c r="KIT24" s="59"/>
      <c r="KIU24" s="56"/>
      <c r="KIV24" s="58"/>
      <c r="KIW24" s="56"/>
      <c r="KIX24" s="56"/>
      <c r="KIY24" s="287"/>
      <c r="KIZ24" s="288"/>
      <c r="KJA24" s="287"/>
      <c r="KJB24" s="287"/>
      <c r="KJC24" s="287"/>
      <c r="KJD24" s="289"/>
      <c r="KJE24" s="287"/>
      <c r="KJF24" s="287"/>
      <c r="KJG24" s="287"/>
      <c r="KJH24" s="288"/>
      <c r="KJI24" s="287"/>
      <c r="KJJ24" s="287"/>
      <c r="KJK24" s="290"/>
      <c r="KJL24" s="57"/>
      <c r="KJM24" s="58"/>
      <c r="KJN24" s="59"/>
      <c r="KJO24" s="59"/>
      <c r="KJP24" s="56"/>
      <c r="KJQ24" s="58"/>
      <c r="KJR24" s="56"/>
      <c r="KJS24" s="56"/>
      <c r="KJT24" s="287"/>
      <c r="KJU24" s="288"/>
      <c r="KJV24" s="287"/>
      <c r="KJW24" s="287"/>
      <c r="KJX24" s="287"/>
      <c r="KJY24" s="289"/>
      <c r="KJZ24" s="287"/>
      <c r="KKA24" s="287"/>
      <c r="KKB24" s="287"/>
      <c r="KKC24" s="288"/>
      <c r="KKD24" s="287"/>
      <c r="KKE24" s="287"/>
      <c r="KKF24" s="290"/>
      <c r="KKG24" s="57"/>
      <c r="KKH24" s="58"/>
      <c r="KKI24" s="59"/>
      <c r="KKJ24" s="59"/>
      <c r="KKK24" s="56"/>
      <c r="KKL24" s="58"/>
      <c r="KKM24" s="56"/>
      <c r="KKN24" s="56"/>
      <c r="KKO24" s="287"/>
      <c r="KKP24" s="288"/>
      <c r="KKQ24" s="287"/>
      <c r="KKR24" s="287"/>
      <c r="KKS24" s="287"/>
      <c r="KKT24" s="289"/>
      <c r="KKU24" s="287"/>
      <c r="KKV24" s="287"/>
      <c r="KKW24" s="287"/>
      <c r="KKX24" s="288"/>
      <c r="KKY24" s="287"/>
      <c r="KKZ24" s="287"/>
      <c r="KLA24" s="290"/>
      <c r="KLB24" s="57"/>
      <c r="KLC24" s="58"/>
      <c r="KLD24" s="59"/>
      <c r="KLE24" s="59"/>
      <c r="KLF24" s="56"/>
      <c r="KLG24" s="58"/>
      <c r="KLH24" s="56"/>
      <c r="KLI24" s="56"/>
      <c r="KLJ24" s="287"/>
      <c r="KLK24" s="288"/>
      <c r="KLL24" s="287"/>
      <c r="KLM24" s="287"/>
      <c r="KLN24" s="287"/>
      <c r="KLO24" s="289"/>
      <c r="KLP24" s="287"/>
      <c r="KLQ24" s="287"/>
      <c r="KLR24" s="287"/>
      <c r="KLS24" s="288"/>
      <c r="KLT24" s="287"/>
      <c r="KLU24" s="287"/>
      <c r="KLV24" s="290"/>
      <c r="KLW24" s="57"/>
      <c r="KLX24" s="58"/>
      <c r="KLY24" s="59"/>
      <c r="KLZ24" s="59"/>
      <c r="KMA24" s="56"/>
      <c r="KMB24" s="58"/>
      <c r="KMC24" s="56"/>
      <c r="KMD24" s="56"/>
      <c r="KME24" s="287"/>
      <c r="KMF24" s="288"/>
      <c r="KMG24" s="287"/>
      <c r="KMH24" s="287"/>
      <c r="KMI24" s="287"/>
      <c r="KMJ24" s="289"/>
      <c r="KMK24" s="287"/>
      <c r="KML24" s="287"/>
      <c r="KMM24" s="287"/>
      <c r="KMN24" s="288"/>
      <c r="KMO24" s="287"/>
      <c r="KMP24" s="287"/>
      <c r="KMQ24" s="290"/>
      <c r="KMR24" s="57"/>
      <c r="KMS24" s="58"/>
      <c r="KMT24" s="59"/>
      <c r="KMU24" s="59"/>
      <c r="KMV24" s="56"/>
      <c r="KMW24" s="58"/>
      <c r="KMX24" s="56"/>
      <c r="KMY24" s="56"/>
      <c r="KMZ24" s="287"/>
      <c r="KNA24" s="288"/>
      <c r="KNB24" s="287"/>
      <c r="KNC24" s="287"/>
      <c r="KND24" s="287"/>
      <c r="KNE24" s="289"/>
      <c r="KNF24" s="287"/>
      <c r="KNG24" s="287"/>
      <c r="KNH24" s="287"/>
      <c r="KNI24" s="288"/>
      <c r="KNJ24" s="287"/>
      <c r="KNK24" s="287"/>
      <c r="KNL24" s="290"/>
      <c r="KNM24" s="57"/>
      <c r="KNN24" s="58"/>
      <c r="KNO24" s="59"/>
      <c r="KNP24" s="59"/>
      <c r="KNQ24" s="56"/>
      <c r="KNR24" s="58"/>
      <c r="KNS24" s="56"/>
      <c r="KNT24" s="56"/>
      <c r="KNU24" s="287"/>
      <c r="KNV24" s="288"/>
      <c r="KNW24" s="287"/>
      <c r="KNX24" s="287"/>
      <c r="KNY24" s="287"/>
      <c r="KNZ24" s="289"/>
      <c r="KOA24" s="287"/>
      <c r="KOB24" s="287"/>
      <c r="KOC24" s="287"/>
      <c r="KOD24" s="288"/>
      <c r="KOE24" s="287"/>
      <c r="KOF24" s="287"/>
      <c r="KOG24" s="290"/>
      <c r="KOH24" s="57"/>
      <c r="KOI24" s="58"/>
      <c r="KOJ24" s="59"/>
      <c r="KOK24" s="59"/>
      <c r="KOL24" s="56"/>
      <c r="KOM24" s="58"/>
      <c r="KON24" s="56"/>
      <c r="KOO24" s="56"/>
      <c r="KOP24" s="287"/>
      <c r="KOQ24" s="288"/>
      <c r="KOR24" s="287"/>
      <c r="KOS24" s="287"/>
      <c r="KOT24" s="287"/>
      <c r="KOU24" s="289"/>
      <c r="KOV24" s="287"/>
      <c r="KOW24" s="287"/>
      <c r="KOX24" s="287"/>
      <c r="KOY24" s="288"/>
      <c r="KOZ24" s="287"/>
      <c r="KPA24" s="287"/>
      <c r="KPB24" s="290"/>
      <c r="KPC24" s="57"/>
      <c r="KPD24" s="58"/>
      <c r="KPE24" s="59"/>
      <c r="KPF24" s="59"/>
      <c r="KPG24" s="56"/>
      <c r="KPH24" s="58"/>
      <c r="KPI24" s="56"/>
      <c r="KPJ24" s="56"/>
      <c r="KPK24" s="287"/>
      <c r="KPL24" s="288"/>
      <c r="KPM24" s="287"/>
      <c r="KPN24" s="287"/>
      <c r="KPO24" s="287"/>
      <c r="KPP24" s="289"/>
      <c r="KPQ24" s="287"/>
      <c r="KPR24" s="287"/>
      <c r="KPS24" s="287"/>
      <c r="KPT24" s="288"/>
      <c r="KPU24" s="287"/>
      <c r="KPV24" s="287"/>
      <c r="KPW24" s="290"/>
      <c r="KPX24" s="57"/>
      <c r="KPY24" s="58"/>
      <c r="KPZ24" s="59"/>
      <c r="KQA24" s="59"/>
      <c r="KQB24" s="56"/>
      <c r="KQC24" s="58"/>
      <c r="KQD24" s="56"/>
      <c r="KQE24" s="56"/>
      <c r="KQF24" s="287"/>
      <c r="KQG24" s="288"/>
      <c r="KQH24" s="287"/>
      <c r="KQI24" s="287"/>
      <c r="KQJ24" s="287"/>
      <c r="KQK24" s="289"/>
      <c r="KQL24" s="287"/>
      <c r="KQM24" s="287"/>
      <c r="KQN24" s="287"/>
      <c r="KQO24" s="288"/>
      <c r="KQP24" s="287"/>
      <c r="KQQ24" s="287"/>
      <c r="KQR24" s="290"/>
      <c r="KQS24" s="57"/>
      <c r="KQT24" s="58"/>
      <c r="KQU24" s="59"/>
      <c r="KQV24" s="59"/>
      <c r="KQW24" s="56"/>
      <c r="KQX24" s="58"/>
      <c r="KQY24" s="56"/>
      <c r="KQZ24" s="56"/>
      <c r="KRA24" s="287"/>
      <c r="KRB24" s="288"/>
      <c r="KRC24" s="287"/>
      <c r="KRD24" s="287"/>
      <c r="KRE24" s="287"/>
      <c r="KRF24" s="289"/>
      <c r="KRG24" s="287"/>
      <c r="KRH24" s="287"/>
      <c r="KRI24" s="287"/>
      <c r="KRJ24" s="288"/>
      <c r="KRK24" s="287"/>
      <c r="KRL24" s="287"/>
      <c r="KRM24" s="290"/>
      <c r="KRN24" s="57"/>
      <c r="KRO24" s="58"/>
      <c r="KRP24" s="59"/>
      <c r="KRQ24" s="59"/>
      <c r="KRR24" s="56"/>
      <c r="KRS24" s="58"/>
      <c r="KRT24" s="56"/>
      <c r="KRU24" s="56"/>
      <c r="KRV24" s="287"/>
      <c r="KRW24" s="288"/>
      <c r="KRX24" s="287"/>
      <c r="KRY24" s="287"/>
      <c r="KRZ24" s="287"/>
      <c r="KSA24" s="289"/>
      <c r="KSB24" s="287"/>
      <c r="KSC24" s="287"/>
      <c r="KSD24" s="287"/>
      <c r="KSE24" s="288"/>
      <c r="KSF24" s="287"/>
      <c r="KSG24" s="287"/>
      <c r="KSH24" s="290"/>
      <c r="KSI24" s="57"/>
      <c r="KSJ24" s="58"/>
      <c r="KSK24" s="59"/>
      <c r="KSL24" s="59"/>
      <c r="KSM24" s="56"/>
      <c r="KSN24" s="58"/>
      <c r="KSO24" s="56"/>
      <c r="KSP24" s="56"/>
      <c r="KSQ24" s="287"/>
      <c r="KSR24" s="288"/>
      <c r="KSS24" s="287"/>
      <c r="KST24" s="287"/>
      <c r="KSU24" s="287"/>
      <c r="KSV24" s="289"/>
      <c r="KSW24" s="287"/>
      <c r="KSX24" s="287"/>
      <c r="KSY24" s="287"/>
      <c r="KSZ24" s="288"/>
      <c r="KTA24" s="287"/>
      <c r="KTB24" s="287"/>
      <c r="KTC24" s="290"/>
      <c r="KTD24" s="57"/>
      <c r="KTE24" s="58"/>
      <c r="KTF24" s="59"/>
      <c r="KTG24" s="59"/>
      <c r="KTH24" s="56"/>
      <c r="KTI24" s="58"/>
      <c r="KTJ24" s="56"/>
      <c r="KTK24" s="56"/>
      <c r="KTL24" s="287"/>
      <c r="KTM24" s="288"/>
      <c r="KTN24" s="287"/>
      <c r="KTO24" s="287"/>
      <c r="KTP24" s="287"/>
      <c r="KTQ24" s="289"/>
      <c r="KTR24" s="287"/>
      <c r="KTS24" s="287"/>
      <c r="KTT24" s="287"/>
      <c r="KTU24" s="288"/>
      <c r="KTV24" s="287"/>
      <c r="KTW24" s="287"/>
      <c r="KTX24" s="290"/>
      <c r="KTY24" s="57"/>
      <c r="KTZ24" s="58"/>
      <c r="KUA24" s="59"/>
      <c r="KUB24" s="59"/>
      <c r="KUC24" s="56"/>
      <c r="KUD24" s="58"/>
      <c r="KUE24" s="56"/>
      <c r="KUF24" s="56"/>
      <c r="KUG24" s="287"/>
      <c r="KUH24" s="288"/>
      <c r="KUI24" s="287"/>
      <c r="KUJ24" s="287"/>
      <c r="KUK24" s="287"/>
      <c r="KUL24" s="289"/>
      <c r="KUM24" s="287"/>
      <c r="KUN24" s="287"/>
      <c r="KUO24" s="287"/>
      <c r="KUP24" s="288"/>
      <c r="KUQ24" s="287"/>
      <c r="KUR24" s="287"/>
      <c r="KUS24" s="290"/>
      <c r="KUT24" s="57"/>
      <c r="KUU24" s="58"/>
      <c r="KUV24" s="59"/>
      <c r="KUW24" s="59"/>
      <c r="KUX24" s="56"/>
      <c r="KUY24" s="58"/>
      <c r="KUZ24" s="56"/>
      <c r="KVA24" s="56"/>
      <c r="KVB24" s="287"/>
      <c r="KVC24" s="288"/>
      <c r="KVD24" s="287"/>
      <c r="KVE24" s="287"/>
      <c r="KVF24" s="287"/>
      <c r="KVG24" s="289"/>
      <c r="KVH24" s="287"/>
      <c r="KVI24" s="287"/>
      <c r="KVJ24" s="287"/>
      <c r="KVK24" s="288"/>
      <c r="KVL24" s="287"/>
      <c r="KVM24" s="287"/>
      <c r="KVN24" s="290"/>
      <c r="KVO24" s="57"/>
      <c r="KVP24" s="58"/>
      <c r="KVQ24" s="59"/>
      <c r="KVR24" s="59"/>
      <c r="KVS24" s="56"/>
      <c r="KVT24" s="58"/>
      <c r="KVU24" s="56"/>
      <c r="KVV24" s="56"/>
      <c r="KVW24" s="287"/>
      <c r="KVX24" s="288"/>
      <c r="KVY24" s="287"/>
      <c r="KVZ24" s="287"/>
      <c r="KWA24" s="287"/>
      <c r="KWB24" s="289"/>
      <c r="KWC24" s="287"/>
      <c r="KWD24" s="287"/>
      <c r="KWE24" s="287"/>
      <c r="KWF24" s="288"/>
      <c r="KWG24" s="287"/>
      <c r="KWH24" s="287"/>
      <c r="KWI24" s="290"/>
      <c r="KWJ24" s="57"/>
      <c r="KWK24" s="58"/>
      <c r="KWL24" s="59"/>
      <c r="KWM24" s="59"/>
      <c r="KWN24" s="56"/>
      <c r="KWO24" s="58"/>
      <c r="KWP24" s="56"/>
      <c r="KWQ24" s="56"/>
      <c r="KWR24" s="287"/>
      <c r="KWS24" s="288"/>
      <c r="KWT24" s="287"/>
      <c r="KWU24" s="287"/>
      <c r="KWV24" s="287"/>
      <c r="KWW24" s="289"/>
      <c r="KWX24" s="287"/>
      <c r="KWY24" s="287"/>
      <c r="KWZ24" s="287"/>
      <c r="KXA24" s="288"/>
      <c r="KXB24" s="287"/>
      <c r="KXC24" s="287"/>
      <c r="KXD24" s="290"/>
      <c r="KXE24" s="57"/>
      <c r="KXF24" s="58"/>
      <c r="KXG24" s="59"/>
      <c r="KXH24" s="59"/>
      <c r="KXI24" s="56"/>
      <c r="KXJ24" s="58"/>
      <c r="KXK24" s="56"/>
      <c r="KXL24" s="56"/>
      <c r="KXM24" s="287"/>
      <c r="KXN24" s="288"/>
      <c r="KXO24" s="287"/>
      <c r="KXP24" s="287"/>
      <c r="KXQ24" s="287"/>
      <c r="KXR24" s="289"/>
      <c r="KXS24" s="287"/>
      <c r="KXT24" s="287"/>
      <c r="KXU24" s="287"/>
      <c r="KXV24" s="288"/>
      <c r="KXW24" s="287"/>
      <c r="KXX24" s="287"/>
      <c r="KXY24" s="290"/>
      <c r="KXZ24" s="57"/>
      <c r="KYA24" s="58"/>
      <c r="KYB24" s="59"/>
      <c r="KYC24" s="59"/>
      <c r="KYD24" s="56"/>
      <c r="KYE24" s="58"/>
      <c r="KYF24" s="56"/>
      <c r="KYG24" s="56"/>
      <c r="KYH24" s="287"/>
      <c r="KYI24" s="288"/>
      <c r="KYJ24" s="287"/>
      <c r="KYK24" s="287"/>
      <c r="KYL24" s="287"/>
      <c r="KYM24" s="289"/>
      <c r="KYN24" s="287"/>
      <c r="KYO24" s="287"/>
      <c r="KYP24" s="287"/>
      <c r="KYQ24" s="288"/>
      <c r="KYR24" s="287"/>
      <c r="KYS24" s="287"/>
      <c r="KYT24" s="290"/>
      <c r="KYU24" s="57"/>
      <c r="KYV24" s="58"/>
      <c r="KYW24" s="59"/>
      <c r="KYX24" s="59"/>
      <c r="KYY24" s="56"/>
      <c r="KYZ24" s="58"/>
      <c r="KZA24" s="56"/>
      <c r="KZB24" s="56"/>
      <c r="KZC24" s="287"/>
      <c r="KZD24" s="288"/>
      <c r="KZE24" s="287"/>
      <c r="KZF24" s="287"/>
      <c r="KZG24" s="287"/>
      <c r="KZH24" s="289"/>
      <c r="KZI24" s="287"/>
      <c r="KZJ24" s="287"/>
      <c r="KZK24" s="287"/>
      <c r="KZL24" s="288"/>
      <c r="KZM24" s="287"/>
      <c r="KZN24" s="287"/>
      <c r="KZO24" s="290"/>
      <c r="KZP24" s="57"/>
      <c r="KZQ24" s="58"/>
      <c r="KZR24" s="59"/>
      <c r="KZS24" s="59"/>
      <c r="KZT24" s="56"/>
      <c r="KZU24" s="58"/>
      <c r="KZV24" s="56"/>
      <c r="KZW24" s="56"/>
      <c r="KZX24" s="287"/>
      <c r="KZY24" s="288"/>
      <c r="KZZ24" s="287"/>
      <c r="LAA24" s="287"/>
      <c r="LAB24" s="287"/>
      <c r="LAC24" s="289"/>
      <c r="LAD24" s="287"/>
      <c r="LAE24" s="287"/>
      <c r="LAF24" s="287"/>
      <c r="LAG24" s="288"/>
      <c r="LAH24" s="287"/>
      <c r="LAI24" s="287"/>
      <c r="LAJ24" s="290"/>
      <c r="LAK24" s="57"/>
      <c r="LAL24" s="58"/>
      <c r="LAM24" s="59"/>
      <c r="LAN24" s="59"/>
      <c r="LAO24" s="56"/>
      <c r="LAP24" s="58"/>
      <c r="LAQ24" s="56"/>
      <c r="LAR24" s="56"/>
      <c r="LAS24" s="287"/>
      <c r="LAT24" s="288"/>
      <c r="LAU24" s="287"/>
      <c r="LAV24" s="287"/>
      <c r="LAW24" s="287"/>
      <c r="LAX24" s="289"/>
      <c r="LAY24" s="287"/>
      <c r="LAZ24" s="287"/>
      <c r="LBA24" s="287"/>
      <c r="LBB24" s="288"/>
      <c r="LBC24" s="287"/>
      <c r="LBD24" s="287"/>
      <c r="LBE24" s="290"/>
      <c r="LBF24" s="57"/>
      <c r="LBG24" s="58"/>
      <c r="LBH24" s="59"/>
      <c r="LBI24" s="59"/>
      <c r="LBJ24" s="56"/>
      <c r="LBK24" s="58"/>
      <c r="LBL24" s="56"/>
      <c r="LBM24" s="56"/>
      <c r="LBN24" s="287"/>
      <c r="LBO24" s="288"/>
      <c r="LBP24" s="287"/>
      <c r="LBQ24" s="287"/>
      <c r="LBR24" s="287"/>
      <c r="LBS24" s="289"/>
      <c r="LBT24" s="287"/>
      <c r="LBU24" s="287"/>
      <c r="LBV24" s="287"/>
      <c r="LBW24" s="288"/>
      <c r="LBX24" s="287"/>
      <c r="LBY24" s="287"/>
      <c r="LBZ24" s="290"/>
      <c r="LCA24" s="57"/>
      <c r="LCB24" s="58"/>
      <c r="LCC24" s="59"/>
      <c r="LCD24" s="59"/>
      <c r="LCE24" s="56"/>
      <c r="LCF24" s="58"/>
      <c r="LCG24" s="56"/>
      <c r="LCH24" s="56"/>
      <c r="LCI24" s="287"/>
      <c r="LCJ24" s="288"/>
      <c r="LCK24" s="287"/>
      <c r="LCL24" s="287"/>
      <c r="LCM24" s="287"/>
      <c r="LCN24" s="289"/>
      <c r="LCO24" s="287"/>
      <c r="LCP24" s="287"/>
      <c r="LCQ24" s="287"/>
      <c r="LCR24" s="288"/>
      <c r="LCS24" s="287"/>
      <c r="LCT24" s="287"/>
      <c r="LCU24" s="290"/>
      <c r="LCV24" s="57"/>
      <c r="LCW24" s="58"/>
      <c r="LCX24" s="59"/>
      <c r="LCY24" s="59"/>
      <c r="LCZ24" s="56"/>
      <c r="LDA24" s="58"/>
      <c r="LDB24" s="56"/>
      <c r="LDC24" s="56"/>
      <c r="LDD24" s="287"/>
      <c r="LDE24" s="288"/>
      <c r="LDF24" s="287"/>
      <c r="LDG24" s="287"/>
      <c r="LDH24" s="287"/>
      <c r="LDI24" s="289"/>
      <c r="LDJ24" s="287"/>
      <c r="LDK24" s="287"/>
      <c r="LDL24" s="287"/>
      <c r="LDM24" s="288"/>
      <c r="LDN24" s="287"/>
      <c r="LDO24" s="287"/>
      <c r="LDP24" s="290"/>
      <c r="LDQ24" s="57"/>
      <c r="LDR24" s="58"/>
      <c r="LDS24" s="59"/>
      <c r="LDT24" s="59"/>
      <c r="LDU24" s="56"/>
      <c r="LDV24" s="58"/>
      <c r="LDW24" s="56"/>
      <c r="LDX24" s="56"/>
      <c r="LDY24" s="287"/>
      <c r="LDZ24" s="288"/>
      <c r="LEA24" s="287"/>
      <c r="LEB24" s="287"/>
      <c r="LEC24" s="287"/>
      <c r="LED24" s="289"/>
      <c r="LEE24" s="287"/>
      <c r="LEF24" s="287"/>
      <c r="LEG24" s="287"/>
      <c r="LEH24" s="288"/>
      <c r="LEI24" s="287"/>
      <c r="LEJ24" s="287"/>
      <c r="LEK24" s="290"/>
      <c r="LEL24" s="57"/>
      <c r="LEM24" s="58"/>
      <c r="LEN24" s="59"/>
      <c r="LEO24" s="59"/>
      <c r="LEP24" s="56"/>
      <c r="LEQ24" s="58"/>
      <c r="LER24" s="56"/>
      <c r="LES24" s="56"/>
      <c r="LET24" s="287"/>
      <c r="LEU24" s="288"/>
      <c r="LEV24" s="287"/>
      <c r="LEW24" s="287"/>
      <c r="LEX24" s="287"/>
      <c r="LEY24" s="289"/>
      <c r="LEZ24" s="287"/>
      <c r="LFA24" s="287"/>
      <c r="LFB24" s="287"/>
      <c r="LFC24" s="288"/>
      <c r="LFD24" s="287"/>
      <c r="LFE24" s="287"/>
      <c r="LFF24" s="290"/>
      <c r="LFG24" s="57"/>
      <c r="LFH24" s="58"/>
      <c r="LFI24" s="59"/>
      <c r="LFJ24" s="59"/>
      <c r="LFK24" s="56"/>
      <c r="LFL24" s="58"/>
      <c r="LFM24" s="56"/>
      <c r="LFN24" s="56"/>
      <c r="LFO24" s="287"/>
      <c r="LFP24" s="288"/>
      <c r="LFQ24" s="287"/>
      <c r="LFR24" s="287"/>
      <c r="LFS24" s="287"/>
      <c r="LFT24" s="289"/>
      <c r="LFU24" s="287"/>
      <c r="LFV24" s="287"/>
      <c r="LFW24" s="287"/>
      <c r="LFX24" s="288"/>
      <c r="LFY24" s="287"/>
      <c r="LFZ24" s="287"/>
      <c r="LGA24" s="290"/>
      <c r="LGB24" s="57"/>
      <c r="LGC24" s="58"/>
      <c r="LGD24" s="59"/>
      <c r="LGE24" s="59"/>
      <c r="LGF24" s="56"/>
      <c r="LGG24" s="58"/>
      <c r="LGH24" s="56"/>
      <c r="LGI24" s="56"/>
      <c r="LGJ24" s="287"/>
      <c r="LGK24" s="288"/>
      <c r="LGL24" s="287"/>
      <c r="LGM24" s="287"/>
      <c r="LGN24" s="287"/>
      <c r="LGO24" s="289"/>
      <c r="LGP24" s="287"/>
      <c r="LGQ24" s="287"/>
      <c r="LGR24" s="287"/>
      <c r="LGS24" s="288"/>
      <c r="LGT24" s="287"/>
      <c r="LGU24" s="287"/>
      <c r="LGV24" s="290"/>
      <c r="LGW24" s="57"/>
      <c r="LGX24" s="58"/>
      <c r="LGY24" s="59"/>
      <c r="LGZ24" s="59"/>
      <c r="LHA24" s="56"/>
      <c r="LHB24" s="58"/>
      <c r="LHC24" s="56"/>
      <c r="LHD24" s="56"/>
      <c r="LHE24" s="287"/>
      <c r="LHF24" s="288"/>
      <c r="LHG24" s="287"/>
      <c r="LHH24" s="287"/>
      <c r="LHI24" s="287"/>
      <c r="LHJ24" s="289"/>
      <c r="LHK24" s="287"/>
      <c r="LHL24" s="287"/>
      <c r="LHM24" s="287"/>
      <c r="LHN24" s="288"/>
      <c r="LHO24" s="287"/>
      <c r="LHP24" s="287"/>
      <c r="LHQ24" s="290"/>
      <c r="LHR24" s="57"/>
      <c r="LHS24" s="58"/>
      <c r="LHT24" s="59"/>
      <c r="LHU24" s="59"/>
      <c r="LHV24" s="56"/>
      <c r="LHW24" s="58"/>
      <c r="LHX24" s="56"/>
      <c r="LHY24" s="56"/>
      <c r="LHZ24" s="287"/>
      <c r="LIA24" s="288"/>
      <c r="LIB24" s="287"/>
      <c r="LIC24" s="287"/>
      <c r="LID24" s="287"/>
      <c r="LIE24" s="289"/>
      <c r="LIF24" s="287"/>
      <c r="LIG24" s="287"/>
      <c r="LIH24" s="287"/>
      <c r="LII24" s="288"/>
      <c r="LIJ24" s="287"/>
      <c r="LIK24" s="287"/>
      <c r="LIL24" s="290"/>
      <c r="LIM24" s="57"/>
      <c r="LIN24" s="58"/>
      <c r="LIO24" s="59"/>
      <c r="LIP24" s="59"/>
      <c r="LIQ24" s="56"/>
      <c r="LIR24" s="58"/>
      <c r="LIS24" s="56"/>
      <c r="LIT24" s="56"/>
      <c r="LIU24" s="287"/>
      <c r="LIV24" s="288"/>
      <c r="LIW24" s="287"/>
      <c r="LIX24" s="287"/>
      <c r="LIY24" s="287"/>
      <c r="LIZ24" s="289"/>
      <c r="LJA24" s="287"/>
      <c r="LJB24" s="287"/>
      <c r="LJC24" s="287"/>
      <c r="LJD24" s="288"/>
      <c r="LJE24" s="287"/>
      <c r="LJF24" s="287"/>
      <c r="LJG24" s="290"/>
      <c r="LJH24" s="57"/>
      <c r="LJI24" s="58"/>
      <c r="LJJ24" s="59"/>
      <c r="LJK24" s="59"/>
      <c r="LJL24" s="56"/>
      <c r="LJM24" s="58"/>
      <c r="LJN24" s="56"/>
      <c r="LJO24" s="56"/>
      <c r="LJP24" s="287"/>
      <c r="LJQ24" s="288"/>
      <c r="LJR24" s="287"/>
      <c r="LJS24" s="287"/>
      <c r="LJT24" s="287"/>
      <c r="LJU24" s="289"/>
      <c r="LJV24" s="287"/>
      <c r="LJW24" s="287"/>
      <c r="LJX24" s="287"/>
      <c r="LJY24" s="288"/>
      <c r="LJZ24" s="287"/>
      <c r="LKA24" s="287"/>
      <c r="LKB24" s="290"/>
      <c r="LKC24" s="57"/>
      <c r="LKD24" s="58"/>
      <c r="LKE24" s="59"/>
      <c r="LKF24" s="59"/>
      <c r="LKG24" s="56"/>
      <c r="LKH24" s="58"/>
      <c r="LKI24" s="56"/>
      <c r="LKJ24" s="56"/>
      <c r="LKK24" s="287"/>
      <c r="LKL24" s="288"/>
      <c r="LKM24" s="287"/>
      <c r="LKN24" s="287"/>
      <c r="LKO24" s="287"/>
      <c r="LKP24" s="289"/>
      <c r="LKQ24" s="287"/>
      <c r="LKR24" s="287"/>
      <c r="LKS24" s="287"/>
      <c r="LKT24" s="288"/>
      <c r="LKU24" s="287"/>
      <c r="LKV24" s="287"/>
      <c r="LKW24" s="290"/>
      <c r="LKX24" s="57"/>
      <c r="LKY24" s="58"/>
      <c r="LKZ24" s="59"/>
      <c r="LLA24" s="59"/>
      <c r="LLB24" s="56"/>
      <c r="LLC24" s="58"/>
      <c r="LLD24" s="56"/>
      <c r="LLE24" s="56"/>
      <c r="LLF24" s="287"/>
      <c r="LLG24" s="288"/>
      <c r="LLH24" s="287"/>
      <c r="LLI24" s="287"/>
      <c r="LLJ24" s="287"/>
      <c r="LLK24" s="289"/>
      <c r="LLL24" s="287"/>
      <c r="LLM24" s="287"/>
      <c r="LLN24" s="287"/>
      <c r="LLO24" s="288"/>
      <c r="LLP24" s="287"/>
      <c r="LLQ24" s="287"/>
      <c r="LLR24" s="290"/>
      <c r="LLS24" s="57"/>
      <c r="LLT24" s="58"/>
      <c r="LLU24" s="59"/>
      <c r="LLV24" s="59"/>
      <c r="LLW24" s="56"/>
      <c r="LLX24" s="58"/>
      <c r="LLY24" s="56"/>
      <c r="LLZ24" s="56"/>
      <c r="LMA24" s="287"/>
      <c r="LMB24" s="288"/>
      <c r="LMC24" s="287"/>
      <c r="LMD24" s="287"/>
      <c r="LME24" s="287"/>
      <c r="LMF24" s="289"/>
      <c r="LMG24" s="287"/>
      <c r="LMH24" s="287"/>
      <c r="LMI24" s="287"/>
      <c r="LMJ24" s="288"/>
      <c r="LMK24" s="287"/>
      <c r="LML24" s="287"/>
      <c r="LMM24" s="290"/>
      <c r="LMN24" s="57"/>
      <c r="LMO24" s="58"/>
      <c r="LMP24" s="59"/>
      <c r="LMQ24" s="59"/>
      <c r="LMR24" s="56"/>
      <c r="LMS24" s="58"/>
      <c r="LMT24" s="56"/>
      <c r="LMU24" s="56"/>
      <c r="LMV24" s="287"/>
      <c r="LMW24" s="288"/>
      <c r="LMX24" s="287"/>
      <c r="LMY24" s="287"/>
      <c r="LMZ24" s="287"/>
      <c r="LNA24" s="289"/>
      <c r="LNB24" s="287"/>
      <c r="LNC24" s="287"/>
      <c r="LND24" s="287"/>
      <c r="LNE24" s="288"/>
      <c r="LNF24" s="287"/>
      <c r="LNG24" s="287"/>
      <c r="LNH24" s="290"/>
      <c r="LNI24" s="57"/>
      <c r="LNJ24" s="58"/>
      <c r="LNK24" s="59"/>
      <c r="LNL24" s="59"/>
      <c r="LNM24" s="56"/>
      <c r="LNN24" s="58"/>
      <c r="LNO24" s="56"/>
      <c r="LNP24" s="56"/>
      <c r="LNQ24" s="287"/>
      <c r="LNR24" s="288"/>
      <c r="LNS24" s="287"/>
      <c r="LNT24" s="287"/>
      <c r="LNU24" s="287"/>
      <c r="LNV24" s="289"/>
      <c r="LNW24" s="287"/>
      <c r="LNX24" s="287"/>
      <c r="LNY24" s="287"/>
      <c r="LNZ24" s="288"/>
      <c r="LOA24" s="287"/>
      <c r="LOB24" s="287"/>
      <c r="LOC24" s="290"/>
      <c r="LOD24" s="57"/>
      <c r="LOE24" s="58"/>
      <c r="LOF24" s="59"/>
      <c r="LOG24" s="59"/>
      <c r="LOH24" s="56"/>
      <c r="LOI24" s="58"/>
      <c r="LOJ24" s="56"/>
      <c r="LOK24" s="56"/>
      <c r="LOL24" s="287"/>
      <c r="LOM24" s="288"/>
      <c r="LON24" s="287"/>
      <c r="LOO24" s="287"/>
      <c r="LOP24" s="287"/>
      <c r="LOQ24" s="289"/>
      <c r="LOR24" s="287"/>
      <c r="LOS24" s="287"/>
      <c r="LOT24" s="287"/>
      <c r="LOU24" s="288"/>
      <c r="LOV24" s="287"/>
      <c r="LOW24" s="287"/>
      <c r="LOX24" s="290"/>
      <c r="LOY24" s="57"/>
      <c r="LOZ24" s="58"/>
      <c r="LPA24" s="59"/>
      <c r="LPB24" s="59"/>
      <c r="LPC24" s="56"/>
      <c r="LPD24" s="58"/>
      <c r="LPE24" s="56"/>
      <c r="LPF24" s="56"/>
      <c r="LPG24" s="287"/>
      <c r="LPH24" s="288"/>
      <c r="LPI24" s="287"/>
      <c r="LPJ24" s="287"/>
      <c r="LPK24" s="287"/>
      <c r="LPL24" s="289"/>
      <c r="LPM24" s="287"/>
      <c r="LPN24" s="287"/>
      <c r="LPO24" s="287"/>
      <c r="LPP24" s="288"/>
      <c r="LPQ24" s="287"/>
      <c r="LPR24" s="287"/>
      <c r="LPS24" s="290"/>
      <c r="LPT24" s="57"/>
      <c r="LPU24" s="58"/>
      <c r="LPV24" s="59"/>
      <c r="LPW24" s="59"/>
      <c r="LPX24" s="56"/>
      <c r="LPY24" s="58"/>
      <c r="LPZ24" s="56"/>
      <c r="LQA24" s="56"/>
      <c r="LQB24" s="287"/>
      <c r="LQC24" s="288"/>
      <c r="LQD24" s="287"/>
      <c r="LQE24" s="287"/>
      <c r="LQF24" s="287"/>
      <c r="LQG24" s="289"/>
      <c r="LQH24" s="287"/>
      <c r="LQI24" s="287"/>
      <c r="LQJ24" s="287"/>
      <c r="LQK24" s="288"/>
      <c r="LQL24" s="287"/>
      <c r="LQM24" s="287"/>
      <c r="LQN24" s="290"/>
      <c r="LQO24" s="57"/>
      <c r="LQP24" s="58"/>
      <c r="LQQ24" s="59"/>
      <c r="LQR24" s="59"/>
      <c r="LQS24" s="56"/>
      <c r="LQT24" s="58"/>
      <c r="LQU24" s="56"/>
      <c r="LQV24" s="56"/>
      <c r="LQW24" s="287"/>
      <c r="LQX24" s="288"/>
      <c r="LQY24" s="287"/>
      <c r="LQZ24" s="287"/>
      <c r="LRA24" s="287"/>
      <c r="LRB24" s="289"/>
      <c r="LRC24" s="287"/>
      <c r="LRD24" s="287"/>
      <c r="LRE24" s="287"/>
      <c r="LRF24" s="288"/>
      <c r="LRG24" s="287"/>
      <c r="LRH24" s="287"/>
      <c r="LRI24" s="290"/>
      <c r="LRJ24" s="57"/>
      <c r="LRK24" s="58"/>
      <c r="LRL24" s="59"/>
      <c r="LRM24" s="59"/>
      <c r="LRN24" s="56"/>
      <c r="LRO24" s="58"/>
      <c r="LRP24" s="56"/>
      <c r="LRQ24" s="56"/>
      <c r="LRR24" s="287"/>
      <c r="LRS24" s="288"/>
      <c r="LRT24" s="287"/>
      <c r="LRU24" s="287"/>
      <c r="LRV24" s="287"/>
      <c r="LRW24" s="289"/>
      <c r="LRX24" s="287"/>
      <c r="LRY24" s="287"/>
      <c r="LRZ24" s="287"/>
      <c r="LSA24" s="288"/>
      <c r="LSB24" s="287"/>
      <c r="LSC24" s="287"/>
      <c r="LSD24" s="290"/>
      <c r="LSE24" s="57"/>
      <c r="LSF24" s="58"/>
      <c r="LSG24" s="59"/>
      <c r="LSH24" s="59"/>
      <c r="LSI24" s="56"/>
      <c r="LSJ24" s="58"/>
      <c r="LSK24" s="56"/>
      <c r="LSL24" s="56"/>
      <c r="LSM24" s="287"/>
      <c r="LSN24" s="288"/>
      <c r="LSO24" s="287"/>
      <c r="LSP24" s="287"/>
      <c r="LSQ24" s="287"/>
      <c r="LSR24" s="289"/>
      <c r="LSS24" s="287"/>
      <c r="LST24" s="287"/>
      <c r="LSU24" s="287"/>
      <c r="LSV24" s="288"/>
      <c r="LSW24" s="287"/>
      <c r="LSX24" s="287"/>
      <c r="LSY24" s="290"/>
      <c r="LSZ24" s="57"/>
      <c r="LTA24" s="58"/>
      <c r="LTB24" s="59"/>
      <c r="LTC24" s="59"/>
      <c r="LTD24" s="56"/>
      <c r="LTE24" s="58"/>
      <c r="LTF24" s="56"/>
      <c r="LTG24" s="56"/>
      <c r="LTH24" s="287"/>
      <c r="LTI24" s="288"/>
      <c r="LTJ24" s="287"/>
      <c r="LTK24" s="287"/>
      <c r="LTL24" s="287"/>
      <c r="LTM24" s="289"/>
      <c r="LTN24" s="287"/>
      <c r="LTO24" s="287"/>
      <c r="LTP24" s="287"/>
      <c r="LTQ24" s="288"/>
      <c r="LTR24" s="287"/>
      <c r="LTS24" s="287"/>
      <c r="LTT24" s="290"/>
      <c r="LTU24" s="57"/>
      <c r="LTV24" s="58"/>
      <c r="LTW24" s="59"/>
      <c r="LTX24" s="59"/>
      <c r="LTY24" s="56"/>
      <c r="LTZ24" s="58"/>
      <c r="LUA24" s="56"/>
      <c r="LUB24" s="56"/>
      <c r="LUC24" s="287"/>
      <c r="LUD24" s="288"/>
      <c r="LUE24" s="287"/>
      <c r="LUF24" s="287"/>
      <c r="LUG24" s="287"/>
      <c r="LUH24" s="289"/>
      <c r="LUI24" s="287"/>
      <c r="LUJ24" s="287"/>
      <c r="LUK24" s="287"/>
      <c r="LUL24" s="288"/>
      <c r="LUM24" s="287"/>
      <c r="LUN24" s="287"/>
      <c r="LUO24" s="290"/>
      <c r="LUP24" s="57"/>
      <c r="LUQ24" s="58"/>
      <c r="LUR24" s="59"/>
      <c r="LUS24" s="59"/>
      <c r="LUT24" s="56"/>
      <c r="LUU24" s="58"/>
      <c r="LUV24" s="56"/>
      <c r="LUW24" s="56"/>
      <c r="LUX24" s="287"/>
      <c r="LUY24" s="288"/>
      <c r="LUZ24" s="287"/>
      <c r="LVA24" s="287"/>
      <c r="LVB24" s="287"/>
      <c r="LVC24" s="289"/>
      <c r="LVD24" s="287"/>
      <c r="LVE24" s="287"/>
      <c r="LVF24" s="287"/>
      <c r="LVG24" s="288"/>
      <c r="LVH24" s="287"/>
      <c r="LVI24" s="287"/>
      <c r="LVJ24" s="290"/>
      <c r="LVK24" s="57"/>
      <c r="LVL24" s="58"/>
      <c r="LVM24" s="59"/>
      <c r="LVN24" s="59"/>
      <c r="LVO24" s="56"/>
      <c r="LVP24" s="58"/>
      <c r="LVQ24" s="56"/>
      <c r="LVR24" s="56"/>
      <c r="LVS24" s="287"/>
      <c r="LVT24" s="288"/>
      <c r="LVU24" s="287"/>
      <c r="LVV24" s="287"/>
      <c r="LVW24" s="287"/>
      <c r="LVX24" s="289"/>
      <c r="LVY24" s="287"/>
      <c r="LVZ24" s="287"/>
      <c r="LWA24" s="287"/>
      <c r="LWB24" s="288"/>
      <c r="LWC24" s="287"/>
      <c r="LWD24" s="287"/>
      <c r="LWE24" s="290"/>
      <c r="LWF24" s="57"/>
      <c r="LWG24" s="58"/>
      <c r="LWH24" s="59"/>
      <c r="LWI24" s="59"/>
      <c r="LWJ24" s="56"/>
      <c r="LWK24" s="58"/>
      <c r="LWL24" s="56"/>
      <c r="LWM24" s="56"/>
      <c r="LWN24" s="287"/>
      <c r="LWO24" s="288"/>
      <c r="LWP24" s="287"/>
      <c r="LWQ24" s="287"/>
      <c r="LWR24" s="287"/>
      <c r="LWS24" s="289"/>
      <c r="LWT24" s="287"/>
      <c r="LWU24" s="287"/>
      <c r="LWV24" s="287"/>
      <c r="LWW24" s="288"/>
      <c r="LWX24" s="287"/>
      <c r="LWY24" s="287"/>
      <c r="LWZ24" s="290"/>
      <c r="LXA24" s="57"/>
      <c r="LXB24" s="58"/>
      <c r="LXC24" s="59"/>
      <c r="LXD24" s="59"/>
      <c r="LXE24" s="56"/>
      <c r="LXF24" s="58"/>
      <c r="LXG24" s="56"/>
      <c r="LXH24" s="56"/>
      <c r="LXI24" s="287"/>
      <c r="LXJ24" s="288"/>
      <c r="LXK24" s="287"/>
      <c r="LXL24" s="287"/>
      <c r="LXM24" s="287"/>
      <c r="LXN24" s="289"/>
      <c r="LXO24" s="287"/>
      <c r="LXP24" s="287"/>
      <c r="LXQ24" s="287"/>
      <c r="LXR24" s="288"/>
      <c r="LXS24" s="287"/>
      <c r="LXT24" s="287"/>
      <c r="LXU24" s="290"/>
      <c r="LXV24" s="57"/>
      <c r="LXW24" s="58"/>
      <c r="LXX24" s="59"/>
      <c r="LXY24" s="59"/>
      <c r="LXZ24" s="56"/>
      <c r="LYA24" s="58"/>
      <c r="LYB24" s="56"/>
      <c r="LYC24" s="56"/>
      <c r="LYD24" s="287"/>
      <c r="LYE24" s="288"/>
      <c r="LYF24" s="287"/>
      <c r="LYG24" s="287"/>
      <c r="LYH24" s="287"/>
      <c r="LYI24" s="289"/>
      <c r="LYJ24" s="287"/>
      <c r="LYK24" s="287"/>
      <c r="LYL24" s="287"/>
      <c r="LYM24" s="288"/>
      <c r="LYN24" s="287"/>
      <c r="LYO24" s="287"/>
      <c r="LYP24" s="290"/>
      <c r="LYQ24" s="57"/>
      <c r="LYR24" s="58"/>
      <c r="LYS24" s="59"/>
      <c r="LYT24" s="59"/>
      <c r="LYU24" s="56"/>
      <c r="LYV24" s="58"/>
      <c r="LYW24" s="56"/>
      <c r="LYX24" s="56"/>
      <c r="LYY24" s="287"/>
      <c r="LYZ24" s="288"/>
      <c r="LZA24" s="287"/>
      <c r="LZB24" s="287"/>
      <c r="LZC24" s="287"/>
      <c r="LZD24" s="289"/>
      <c r="LZE24" s="287"/>
      <c r="LZF24" s="287"/>
      <c r="LZG24" s="287"/>
      <c r="LZH24" s="288"/>
      <c r="LZI24" s="287"/>
      <c r="LZJ24" s="287"/>
      <c r="LZK24" s="290"/>
      <c r="LZL24" s="57"/>
      <c r="LZM24" s="58"/>
      <c r="LZN24" s="59"/>
      <c r="LZO24" s="59"/>
      <c r="LZP24" s="56"/>
      <c r="LZQ24" s="58"/>
      <c r="LZR24" s="56"/>
      <c r="LZS24" s="56"/>
      <c r="LZT24" s="287"/>
      <c r="LZU24" s="288"/>
      <c r="LZV24" s="287"/>
      <c r="LZW24" s="287"/>
      <c r="LZX24" s="287"/>
      <c r="LZY24" s="289"/>
      <c r="LZZ24" s="287"/>
      <c r="MAA24" s="287"/>
      <c r="MAB24" s="287"/>
      <c r="MAC24" s="288"/>
      <c r="MAD24" s="287"/>
      <c r="MAE24" s="287"/>
      <c r="MAF24" s="290"/>
      <c r="MAG24" s="57"/>
      <c r="MAH24" s="58"/>
      <c r="MAI24" s="59"/>
      <c r="MAJ24" s="59"/>
      <c r="MAK24" s="56"/>
      <c r="MAL24" s="58"/>
      <c r="MAM24" s="56"/>
      <c r="MAN24" s="56"/>
      <c r="MAO24" s="287"/>
      <c r="MAP24" s="288"/>
      <c r="MAQ24" s="287"/>
      <c r="MAR24" s="287"/>
      <c r="MAS24" s="287"/>
      <c r="MAT24" s="289"/>
      <c r="MAU24" s="287"/>
      <c r="MAV24" s="287"/>
      <c r="MAW24" s="287"/>
      <c r="MAX24" s="288"/>
      <c r="MAY24" s="287"/>
      <c r="MAZ24" s="287"/>
      <c r="MBA24" s="290"/>
      <c r="MBB24" s="57"/>
      <c r="MBC24" s="58"/>
      <c r="MBD24" s="59"/>
      <c r="MBE24" s="59"/>
      <c r="MBF24" s="56"/>
      <c r="MBG24" s="58"/>
      <c r="MBH24" s="56"/>
      <c r="MBI24" s="56"/>
      <c r="MBJ24" s="287"/>
      <c r="MBK24" s="288"/>
      <c r="MBL24" s="287"/>
      <c r="MBM24" s="287"/>
      <c r="MBN24" s="287"/>
      <c r="MBO24" s="289"/>
      <c r="MBP24" s="287"/>
      <c r="MBQ24" s="287"/>
      <c r="MBR24" s="287"/>
      <c r="MBS24" s="288"/>
      <c r="MBT24" s="287"/>
      <c r="MBU24" s="287"/>
      <c r="MBV24" s="290"/>
      <c r="MBW24" s="57"/>
      <c r="MBX24" s="58"/>
      <c r="MBY24" s="59"/>
      <c r="MBZ24" s="59"/>
      <c r="MCA24" s="56"/>
      <c r="MCB24" s="58"/>
      <c r="MCC24" s="56"/>
      <c r="MCD24" s="56"/>
      <c r="MCE24" s="287"/>
      <c r="MCF24" s="288"/>
      <c r="MCG24" s="287"/>
      <c r="MCH24" s="287"/>
      <c r="MCI24" s="287"/>
      <c r="MCJ24" s="289"/>
      <c r="MCK24" s="287"/>
      <c r="MCL24" s="287"/>
      <c r="MCM24" s="287"/>
      <c r="MCN24" s="288"/>
      <c r="MCO24" s="287"/>
      <c r="MCP24" s="287"/>
      <c r="MCQ24" s="290"/>
      <c r="MCR24" s="57"/>
      <c r="MCS24" s="58"/>
      <c r="MCT24" s="59"/>
      <c r="MCU24" s="59"/>
      <c r="MCV24" s="56"/>
      <c r="MCW24" s="58"/>
      <c r="MCX24" s="56"/>
      <c r="MCY24" s="56"/>
      <c r="MCZ24" s="287"/>
      <c r="MDA24" s="288"/>
      <c r="MDB24" s="287"/>
      <c r="MDC24" s="287"/>
      <c r="MDD24" s="287"/>
      <c r="MDE24" s="289"/>
      <c r="MDF24" s="287"/>
      <c r="MDG24" s="287"/>
      <c r="MDH24" s="287"/>
      <c r="MDI24" s="288"/>
      <c r="MDJ24" s="287"/>
      <c r="MDK24" s="287"/>
      <c r="MDL24" s="290"/>
      <c r="MDM24" s="57"/>
      <c r="MDN24" s="58"/>
      <c r="MDO24" s="59"/>
      <c r="MDP24" s="59"/>
      <c r="MDQ24" s="56"/>
      <c r="MDR24" s="58"/>
      <c r="MDS24" s="56"/>
      <c r="MDT24" s="56"/>
      <c r="MDU24" s="287"/>
      <c r="MDV24" s="288"/>
      <c r="MDW24" s="287"/>
      <c r="MDX24" s="287"/>
      <c r="MDY24" s="287"/>
      <c r="MDZ24" s="289"/>
      <c r="MEA24" s="287"/>
      <c r="MEB24" s="287"/>
      <c r="MEC24" s="287"/>
      <c r="MED24" s="288"/>
      <c r="MEE24" s="287"/>
      <c r="MEF24" s="287"/>
      <c r="MEG24" s="290"/>
      <c r="MEH24" s="57"/>
      <c r="MEI24" s="58"/>
      <c r="MEJ24" s="59"/>
      <c r="MEK24" s="59"/>
      <c r="MEL24" s="56"/>
      <c r="MEM24" s="58"/>
      <c r="MEN24" s="56"/>
      <c r="MEO24" s="56"/>
      <c r="MEP24" s="287"/>
      <c r="MEQ24" s="288"/>
      <c r="MER24" s="287"/>
      <c r="MES24" s="287"/>
      <c r="MET24" s="287"/>
      <c r="MEU24" s="289"/>
      <c r="MEV24" s="287"/>
      <c r="MEW24" s="287"/>
      <c r="MEX24" s="287"/>
      <c r="MEY24" s="288"/>
      <c r="MEZ24" s="287"/>
      <c r="MFA24" s="287"/>
      <c r="MFB24" s="290"/>
      <c r="MFC24" s="57"/>
      <c r="MFD24" s="58"/>
      <c r="MFE24" s="59"/>
      <c r="MFF24" s="59"/>
      <c r="MFG24" s="56"/>
      <c r="MFH24" s="58"/>
      <c r="MFI24" s="56"/>
      <c r="MFJ24" s="56"/>
      <c r="MFK24" s="287"/>
      <c r="MFL24" s="288"/>
      <c r="MFM24" s="287"/>
      <c r="MFN24" s="287"/>
      <c r="MFO24" s="287"/>
      <c r="MFP24" s="289"/>
      <c r="MFQ24" s="287"/>
      <c r="MFR24" s="287"/>
      <c r="MFS24" s="287"/>
      <c r="MFT24" s="288"/>
      <c r="MFU24" s="287"/>
      <c r="MFV24" s="287"/>
      <c r="MFW24" s="290"/>
      <c r="MFX24" s="57"/>
      <c r="MFY24" s="58"/>
      <c r="MFZ24" s="59"/>
      <c r="MGA24" s="59"/>
      <c r="MGB24" s="56"/>
      <c r="MGC24" s="58"/>
      <c r="MGD24" s="56"/>
      <c r="MGE24" s="56"/>
      <c r="MGF24" s="287"/>
      <c r="MGG24" s="288"/>
      <c r="MGH24" s="287"/>
      <c r="MGI24" s="287"/>
      <c r="MGJ24" s="287"/>
      <c r="MGK24" s="289"/>
      <c r="MGL24" s="287"/>
      <c r="MGM24" s="287"/>
      <c r="MGN24" s="287"/>
      <c r="MGO24" s="288"/>
      <c r="MGP24" s="287"/>
      <c r="MGQ24" s="287"/>
      <c r="MGR24" s="290"/>
      <c r="MGS24" s="57"/>
      <c r="MGT24" s="58"/>
      <c r="MGU24" s="59"/>
      <c r="MGV24" s="59"/>
      <c r="MGW24" s="56"/>
      <c r="MGX24" s="58"/>
      <c r="MGY24" s="56"/>
      <c r="MGZ24" s="56"/>
      <c r="MHA24" s="287"/>
      <c r="MHB24" s="288"/>
      <c r="MHC24" s="287"/>
      <c r="MHD24" s="287"/>
      <c r="MHE24" s="287"/>
      <c r="MHF24" s="289"/>
      <c r="MHG24" s="287"/>
      <c r="MHH24" s="287"/>
      <c r="MHI24" s="287"/>
      <c r="MHJ24" s="288"/>
      <c r="MHK24" s="287"/>
      <c r="MHL24" s="287"/>
      <c r="MHM24" s="290"/>
      <c r="MHN24" s="57"/>
      <c r="MHO24" s="58"/>
      <c r="MHP24" s="59"/>
      <c r="MHQ24" s="59"/>
      <c r="MHR24" s="56"/>
      <c r="MHS24" s="58"/>
      <c r="MHT24" s="56"/>
      <c r="MHU24" s="56"/>
      <c r="MHV24" s="287"/>
      <c r="MHW24" s="288"/>
      <c r="MHX24" s="287"/>
      <c r="MHY24" s="287"/>
      <c r="MHZ24" s="287"/>
      <c r="MIA24" s="289"/>
      <c r="MIB24" s="287"/>
      <c r="MIC24" s="287"/>
      <c r="MID24" s="287"/>
      <c r="MIE24" s="288"/>
      <c r="MIF24" s="287"/>
      <c r="MIG24" s="287"/>
      <c r="MIH24" s="290"/>
      <c r="MII24" s="57"/>
      <c r="MIJ24" s="58"/>
      <c r="MIK24" s="59"/>
      <c r="MIL24" s="59"/>
      <c r="MIM24" s="56"/>
      <c r="MIN24" s="58"/>
      <c r="MIO24" s="56"/>
      <c r="MIP24" s="56"/>
      <c r="MIQ24" s="287"/>
      <c r="MIR24" s="288"/>
      <c r="MIS24" s="287"/>
      <c r="MIT24" s="287"/>
      <c r="MIU24" s="287"/>
      <c r="MIV24" s="289"/>
      <c r="MIW24" s="287"/>
      <c r="MIX24" s="287"/>
      <c r="MIY24" s="287"/>
      <c r="MIZ24" s="288"/>
      <c r="MJA24" s="287"/>
      <c r="MJB24" s="287"/>
      <c r="MJC24" s="290"/>
      <c r="MJD24" s="57"/>
      <c r="MJE24" s="58"/>
      <c r="MJF24" s="59"/>
      <c r="MJG24" s="59"/>
      <c r="MJH24" s="56"/>
      <c r="MJI24" s="58"/>
      <c r="MJJ24" s="56"/>
      <c r="MJK24" s="56"/>
      <c r="MJL24" s="287"/>
      <c r="MJM24" s="288"/>
      <c r="MJN24" s="287"/>
      <c r="MJO24" s="287"/>
      <c r="MJP24" s="287"/>
      <c r="MJQ24" s="289"/>
      <c r="MJR24" s="287"/>
      <c r="MJS24" s="287"/>
      <c r="MJT24" s="287"/>
      <c r="MJU24" s="288"/>
      <c r="MJV24" s="287"/>
      <c r="MJW24" s="287"/>
      <c r="MJX24" s="290"/>
      <c r="MJY24" s="57"/>
      <c r="MJZ24" s="58"/>
      <c r="MKA24" s="59"/>
      <c r="MKB24" s="59"/>
      <c r="MKC24" s="56"/>
      <c r="MKD24" s="58"/>
      <c r="MKE24" s="56"/>
      <c r="MKF24" s="56"/>
      <c r="MKG24" s="287"/>
      <c r="MKH24" s="288"/>
      <c r="MKI24" s="287"/>
      <c r="MKJ24" s="287"/>
      <c r="MKK24" s="287"/>
      <c r="MKL24" s="289"/>
      <c r="MKM24" s="287"/>
      <c r="MKN24" s="287"/>
      <c r="MKO24" s="287"/>
      <c r="MKP24" s="288"/>
      <c r="MKQ24" s="287"/>
      <c r="MKR24" s="287"/>
      <c r="MKS24" s="290"/>
      <c r="MKT24" s="57"/>
      <c r="MKU24" s="58"/>
      <c r="MKV24" s="59"/>
      <c r="MKW24" s="59"/>
      <c r="MKX24" s="56"/>
      <c r="MKY24" s="58"/>
      <c r="MKZ24" s="56"/>
      <c r="MLA24" s="56"/>
      <c r="MLB24" s="287"/>
      <c r="MLC24" s="288"/>
      <c r="MLD24" s="287"/>
      <c r="MLE24" s="287"/>
      <c r="MLF24" s="287"/>
      <c r="MLG24" s="289"/>
      <c r="MLH24" s="287"/>
      <c r="MLI24" s="287"/>
      <c r="MLJ24" s="287"/>
      <c r="MLK24" s="288"/>
      <c r="MLL24" s="287"/>
      <c r="MLM24" s="287"/>
      <c r="MLN24" s="290"/>
      <c r="MLO24" s="57"/>
      <c r="MLP24" s="58"/>
      <c r="MLQ24" s="59"/>
      <c r="MLR24" s="59"/>
      <c r="MLS24" s="56"/>
      <c r="MLT24" s="58"/>
      <c r="MLU24" s="56"/>
      <c r="MLV24" s="56"/>
      <c r="MLW24" s="287"/>
      <c r="MLX24" s="288"/>
      <c r="MLY24" s="287"/>
      <c r="MLZ24" s="287"/>
      <c r="MMA24" s="287"/>
      <c r="MMB24" s="289"/>
      <c r="MMC24" s="287"/>
      <c r="MMD24" s="287"/>
      <c r="MME24" s="287"/>
      <c r="MMF24" s="288"/>
      <c r="MMG24" s="287"/>
      <c r="MMH24" s="287"/>
      <c r="MMI24" s="290"/>
      <c r="MMJ24" s="57"/>
      <c r="MMK24" s="58"/>
      <c r="MML24" s="59"/>
      <c r="MMM24" s="59"/>
      <c r="MMN24" s="56"/>
      <c r="MMO24" s="58"/>
      <c r="MMP24" s="56"/>
      <c r="MMQ24" s="56"/>
      <c r="MMR24" s="287"/>
      <c r="MMS24" s="288"/>
      <c r="MMT24" s="287"/>
      <c r="MMU24" s="287"/>
      <c r="MMV24" s="287"/>
      <c r="MMW24" s="289"/>
      <c r="MMX24" s="287"/>
      <c r="MMY24" s="287"/>
      <c r="MMZ24" s="287"/>
      <c r="MNA24" s="288"/>
      <c r="MNB24" s="287"/>
      <c r="MNC24" s="287"/>
      <c r="MND24" s="290"/>
      <c r="MNE24" s="57"/>
      <c r="MNF24" s="58"/>
      <c r="MNG24" s="59"/>
      <c r="MNH24" s="59"/>
      <c r="MNI24" s="56"/>
      <c r="MNJ24" s="58"/>
      <c r="MNK24" s="56"/>
      <c r="MNL24" s="56"/>
      <c r="MNM24" s="287"/>
      <c r="MNN24" s="288"/>
      <c r="MNO24" s="287"/>
      <c r="MNP24" s="287"/>
      <c r="MNQ24" s="287"/>
      <c r="MNR24" s="289"/>
      <c r="MNS24" s="287"/>
      <c r="MNT24" s="287"/>
      <c r="MNU24" s="287"/>
      <c r="MNV24" s="288"/>
      <c r="MNW24" s="287"/>
      <c r="MNX24" s="287"/>
      <c r="MNY24" s="290"/>
      <c r="MNZ24" s="57"/>
      <c r="MOA24" s="58"/>
      <c r="MOB24" s="59"/>
      <c r="MOC24" s="59"/>
      <c r="MOD24" s="56"/>
      <c r="MOE24" s="58"/>
      <c r="MOF24" s="56"/>
      <c r="MOG24" s="56"/>
      <c r="MOH24" s="287"/>
      <c r="MOI24" s="288"/>
      <c r="MOJ24" s="287"/>
      <c r="MOK24" s="287"/>
      <c r="MOL24" s="287"/>
      <c r="MOM24" s="289"/>
      <c r="MON24" s="287"/>
      <c r="MOO24" s="287"/>
      <c r="MOP24" s="287"/>
      <c r="MOQ24" s="288"/>
      <c r="MOR24" s="287"/>
      <c r="MOS24" s="287"/>
      <c r="MOT24" s="290"/>
      <c r="MOU24" s="57"/>
      <c r="MOV24" s="58"/>
      <c r="MOW24" s="59"/>
      <c r="MOX24" s="59"/>
      <c r="MOY24" s="56"/>
      <c r="MOZ24" s="58"/>
      <c r="MPA24" s="56"/>
      <c r="MPB24" s="56"/>
      <c r="MPC24" s="287"/>
      <c r="MPD24" s="288"/>
      <c r="MPE24" s="287"/>
      <c r="MPF24" s="287"/>
      <c r="MPG24" s="287"/>
      <c r="MPH24" s="289"/>
      <c r="MPI24" s="287"/>
      <c r="MPJ24" s="287"/>
      <c r="MPK24" s="287"/>
      <c r="MPL24" s="288"/>
      <c r="MPM24" s="287"/>
      <c r="MPN24" s="287"/>
      <c r="MPO24" s="290"/>
      <c r="MPP24" s="57"/>
      <c r="MPQ24" s="58"/>
      <c r="MPR24" s="59"/>
      <c r="MPS24" s="59"/>
      <c r="MPT24" s="56"/>
      <c r="MPU24" s="58"/>
      <c r="MPV24" s="56"/>
      <c r="MPW24" s="56"/>
      <c r="MPX24" s="287"/>
      <c r="MPY24" s="288"/>
      <c r="MPZ24" s="287"/>
      <c r="MQA24" s="287"/>
      <c r="MQB24" s="287"/>
      <c r="MQC24" s="289"/>
      <c r="MQD24" s="287"/>
      <c r="MQE24" s="287"/>
      <c r="MQF24" s="287"/>
      <c r="MQG24" s="288"/>
      <c r="MQH24" s="287"/>
      <c r="MQI24" s="287"/>
      <c r="MQJ24" s="290"/>
      <c r="MQK24" s="57"/>
      <c r="MQL24" s="58"/>
      <c r="MQM24" s="59"/>
      <c r="MQN24" s="59"/>
      <c r="MQO24" s="56"/>
      <c r="MQP24" s="58"/>
      <c r="MQQ24" s="56"/>
      <c r="MQR24" s="56"/>
      <c r="MQS24" s="287"/>
      <c r="MQT24" s="288"/>
      <c r="MQU24" s="287"/>
      <c r="MQV24" s="287"/>
      <c r="MQW24" s="287"/>
      <c r="MQX24" s="289"/>
      <c r="MQY24" s="287"/>
      <c r="MQZ24" s="287"/>
      <c r="MRA24" s="287"/>
      <c r="MRB24" s="288"/>
      <c r="MRC24" s="287"/>
      <c r="MRD24" s="287"/>
      <c r="MRE24" s="290"/>
      <c r="MRF24" s="57"/>
      <c r="MRG24" s="58"/>
      <c r="MRH24" s="59"/>
      <c r="MRI24" s="59"/>
      <c r="MRJ24" s="56"/>
      <c r="MRK24" s="58"/>
      <c r="MRL24" s="56"/>
      <c r="MRM24" s="56"/>
      <c r="MRN24" s="287"/>
      <c r="MRO24" s="288"/>
      <c r="MRP24" s="287"/>
      <c r="MRQ24" s="287"/>
      <c r="MRR24" s="287"/>
      <c r="MRS24" s="289"/>
      <c r="MRT24" s="287"/>
      <c r="MRU24" s="287"/>
      <c r="MRV24" s="287"/>
      <c r="MRW24" s="288"/>
      <c r="MRX24" s="287"/>
      <c r="MRY24" s="287"/>
      <c r="MRZ24" s="290"/>
      <c r="MSA24" s="57"/>
      <c r="MSB24" s="58"/>
      <c r="MSC24" s="59"/>
      <c r="MSD24" s="59"/>
      <c r="MSE24" s="56"/>
      <c r="MSF24" s="58"/>
      <c r="MSG24" s="56"/>
      <c r="MSH24" s="56"/>
      <c r="MSI24" s="287"/>
      <c r="MSJ24" s="288"/>
      <c r="MSK24" s="287"/>
      <c r="MSL24" s="287"/>
      <c r="MSM24" s="287"/>
      <c r="MSN24" s="289"/>
      <c r="MSO24" s="287"/>
      <c r="MSP24" s="287"/>
      <c r="MSQ24" s="287"/>
      <c r="MSR24" s="288"/>
      <c r="MSS24" s="287"/>
      <c r="MST24" s="287"/>
      <c r="MSU24" s="290"/>
      <c r="MSV24" s="57"/>
      <c r="MSW24" s="58"/>
      <c r="MSX24" s="59"/>
      <c r="MSY24" s="59"/>
      <c r="MSZ24" s="56"/>
      <c r="MTA24" s="58"/>
      <c r="MTB24" s="56"/>
      <c r="MTC24" s="56"/>
      <c r="MTD24" s="287"/>
      <c r="MTE24" s="288"/>
      <c r="MTF24" s="287"/>
      <c r="MTG24" s="287"/>
      <c r="MTH24" s="287"/>
      <c r="MTI24" s="289"/>
      <c r="MTJ24" s="287"/>
      <c r="MTK24" s="287"/>
      <c r="MTL24" s="287"/>
      <c r="MTM24" s="288"/>
      <c r="MTN24" s="287"/>
      <c r="MTO24" s="287"/>
      <c r="MTP24" s="290"/>
      <c r="MTQ24" s="57"/>
      <c r="MTR24" s="58"/>
      <c r="MTS24" s="59"/>
      <c r="MTT24" s="59"/>
      <c r="MTU24" s="56"/>
      <c r="MTV24" s="58"/>
      <c r="MTW24" s="56"/>
      <c r="MTX24" s="56"/>
      <c r="MTY24" s="287"/>
      <c r="MTZ24" s="288"/>
      <c r="MUA24" s="287"/>
      <c r="MUB24" s="287"/>
      <c r="MUC24" s="287"/>
      <c r="MUD24" s="289"/>
      <c r="MUE24" s="287"/>
      <c r="MUF24" s="287"/>
      <c r="MUG24" s="287"/>
      <c r="MUH24" s="288"/>
      <c r="MUI24" s="287"/>
      <c r="MUJ24" s="287"/>
      <c r="MUK24" s="290"/>
      <c r="MUL24" s="57"/>
      <c r="MUM24" s="58"/>
      <c r="MUN24" s="59"/>
      <c r="MUO24" s="59"/>
      <c r="MUP24" s="56"/>
      <c r="MUQ24" s="58"/>
      <c r="MUR24" s="56"/>
      <c r="MUS24" s="56"/>
      <c r="MUT24" s="287"/>
      <c r="MUU24" s="288"/>
      <c r="MUV24" s="287"/>
      <c r="MUW24" s="287"/>
      <c r="MUX24" s="287"/>
      <c r="MUY24" s="289"/>
      <c r="MUZ24" s="287"/>
      <c r="MVA24" s="287"/>
      <c r="MVB24" s="287"/>
      <c r="MVC24" s="288"/>
      <c r="MVD24" s="287"/>
      <c r="MVE24" s="287"/>
      <c r="MVF24" s="290"/>
      <c r="MVG24" s="57"/>
      <c r="MVH24" s="58"/>
      <c r="MVI24" s="59"/>
      <c r="MVJ24" s="59"/>
      <c r="MVK24" s="56"/>
      <c r="MVL24" s="58"/>
      <c r="MVM24" s="56"/>
      <c r="MVN24" s="56"/>
      <c r="MVO24" s="287"/>
      <c r="MVP24" s="288"/>
      <c r="MVQ24" s="287"/>
      <c r="MVR24" s="287"/>
      <c r="MVS24" s="287"/>
      <c r="MVT24" s="289"/>
      <c r="MVU24" s="287"/>
      <c r="MVV24" s="287"/>
      <c r="MVW24" s="287"/>
      <c r="MVX24" s="288"/>
      <c r="MVY24" s="287"/>
      <c r="MVZ24" s="287"/>
      <c r="MWA24" s="290"/>
      <c r="MWB24" s="57"/>
      <c r="MWC24" s="58"/>
      <c r="MWD24" s="59"/>
      <c r="MWE24" s="59"/>
      <c r="MWF24" s="56"/>
      <c r="MWG24" s="58"/>
      <c r="MWH24" s="56"/>
      <c r="MWI24" s="56"/>
      <c r="MWJ24" s="287"/>
      <c r="MWK24" s="288"/>
      <c r="MWL24" s="287"/>
      <c r="MWM24" s="287"/>
      <c r="MWN24" s="287"/>
      <c r="MWO24" s="289"/>
      <c r="MWP24" s="287"/>
      <c r="MWQ24" s="287"/>
      <c r="MWR24" s="287"/>
      <c r="MWS24" s="288"/>
      <c r="MWT24" s="287"/>
      <c r="MWU24" s="287"/>
      <c r="MWV24" s="290"/>
      <c r="MWW24" s="57"/>
      <c r="MWX24" s="58"/>
      <c r="MWY24" s="59"/>
      <c r="MWZ24" s="59"/>
      <c r="MXA24" s="56"/>
      <c r="MXB24" s="58"/>
      <c r="MXC24" s="56"/>
      <c r="MXD24" s="56"/>
      <c r="MXE24" s="287"/>
      <c r="MXF24" s="288"/>
      <c r="MXG24" s="287"/>
      <c r="MXH24" s="287"/>
      <c r="MXI24" s="287"/>
      <c r="MXJ24" s="289"/>
      <c r="MXK24" s="287"/>
      <c r="MXL24" s="287"/>
      <c r="MXM24" s="287"/>
      <c r="MXN24" s="288"/>
      <c r="MXO24" s="287"/>
      <c r="MXP24" s="287"/>
      <c r="MXQ24" s="290"/>
      <c r="MXR24" s="57"/>
      <c r="MXS24" s="58"/>
      <c r="MXT24" s="59"/>
      <c r="MXU24" s="59"/>
      <c r="MXV24" s="56"/>
      <c r="MXW24" s="58"/>
      <c r="MXX24" s="56"/>
      <c r="MXY24" s="56"/>
      <c r="MXZ24" s="287"/>
      <c r="MYA24" s="288"/>
      <c r="MYB24" s="287"/>
      <c r="MYC24" s="287"/>
      <c r="MYD24" s="287"/>
      <c r="MYE24" s="289"/>
      <c r="MYF24" s="287"/>
      <c r="MYG24" s="287"/>
      <c r="MYH24" s="287"/>
      <c r="MYI24" s="288"/>
      <c r="MYJ24" s="287"/>
      <c r="MYK24" s="287"/>
      <c r="MYL24" s="290"/>
      <c r="MYM24" s="57"/>
      <c r="MYN24" s="58"/>
      <c r="MYO24" s="59"/>
      <c r="MYP24" s="59"/>
      <c r="MYQ24" s="56"/>
      <c r="MYR24" s="58"/>
      <c r="MYS24" s="56"/>
      <c r="MYT24" s="56"/>
      <c r="MYU24" s="287"/>
      <c r="MYV24" s="288"/>
      <c r="MYW24" s="287"/>
      <c r="MYX24" s="287"/>
      <c r="MYY24" s="287"/>
      <c r="MYZ24" s="289"/>
      <c r="MZA24" s="287"/>
      <c r="MZB24" s="287"/>
      <c r="MZC24" s="287"/>
      <c r="MZD24" s="288"/>
      <c r="MZE24" s="287"/>
      <c r="MZF24" s="287"/>
      <c r="MZG24" s="290"/>
      <c r="MZH24" s="57"/>
      <c r="MZI24" s="58"/>
      <c r="MZJ24" s="59"/>
      <c r="MZK24" s="59"/>
      <c r="MZL24" s="56"/>
      <c r="MZM24" s="58"/>
      <c r="MZN24" s="56"/>
      <c r="MZO24" s="56"/>
      <c r="MZP24" s="287"/>
      <c r="MZQ24" s="288"/>
      <c r="MZR24" s="287"/>
      <c r="MZS24" s="287"/>
      <c r="MZT24" s="287"/>
      <c r="MZU24" s="289"/>
      <c r="MZV24" s="287"/>
      <c r="MZW24" s="287"/>
      <c r="MZX24" s="287"/>
      <c r="MZY24" s="288"/>
      <c r="MZZ24" s="287"/>
      <c r="NAA24" s="287"/>
      <c r="NAB24" s="290"/>
      <c r="NAC24" s="57"/>
      <c r="NAD24" s="58"/>
      <c r="NAE24" s="59"/>
      <c r="NAF24" s="59"/>
      <c r="NAG24" s="56"/>
      <c r="NAH24" s="58"/>
      <c r="NAI24" s="56"/>
      <c r="NAJ24" s="56"/>
      <c r="NAK24" s="287"/>
      <c r="NAL24" s="288"/>
      <c r="NAM24" s="287"/>
      <c r="NAN24" s="287"/>
      <c r="NAO24" s="287"/>
      <c r="NAP24" s="289"/>
      <c r="NAQ24" s="287"/>
      <c r="NAR24" s="287"/>
      <c r="NAS24" s="287"/>
      <c r="NAT24" s="288"/>
      <c r="NAU24" s="287"/>
      <c r="NAV24" s="287"/>
      <c r="NAW24" s="290"/>
      <c r="NAX24" s="57"/>
      <c r="NAY24" s="58"/>
      <c r="NAZ24" s="59"/>
      <c r="NBA24" s="59"/>
      <c r="NBB24" s="56"/>
      <c r="NBC24" s="58"/>
      <c r="NBD24" s="56"/>
      <c r="NBE24" s="56"/>
      <c r="NBF24" s="287"/>
      <c r="NBG24" s="288"/>
      <c r="NBH24" s="287"/>
      <c r="NBI24" s="287"/>
      <c r="NBJ24" s="287"/>
      <c r="NBK24" s="289"/>
      <c r="NBL24" s="287"/>
      <c r="NBM24" s="287"/>
      <c r="NBN24" s="287"/>
      <c r="NBO24" s="288"/>
      <c r="NBP24" s="287"/>
      <c r="NBQ24" s="287"/>
      <c r="NBR24" s="290"/>
      <c r="NBS24" s="57"/>
      <c r="NBT24" s="58"/>
      <c r="NBU24" s="59"/>
      <c r="NBV24" s="59"/>
      <c r="NBW24" s="56"/>
      <c r="NBX24" s="58"/>
      <c r="NBY24" s="56"/>
      <c r="NBZ24" s="56"/>
      <c r="NCA24" s="287"/>
      <c r="NCB24" s="288"/>
      <c r="NCC24" s="287"/>
      <c r="NCD24" s="287"/>
      <c r="NCE24" s="287"/>
      <c r="NCF24" s="289"/>
      <c r="NCG24" s="287"/>
      <c r="NCH24" s="287"/>
      <c r="NCI24" s="287"/>
      <c r="NCJ24" s="288"/>
      <c r="NCK24" s="287"/>
      <c r="NCL24" s="287"/>
      <c r="NCM24" s="290"/>
      <c r="NCN24" s="57"/>
      <c r="NCO24" s="58"/>
      <c r="NCP24" s="59"/>
      <c r="NCQ24" s="59"/>
      <c r="NCR24" s="56"/>
      <c r="NCS24" s="58"/>
      <c r="NCT24" s="56"/>
      <c r="NCU24" s="56"/>
      <c r="NCV24" s="287"/>
      <c r="NCW24" s="288"/>
      <c r="NCX24" s="287"/>
      <c r="NCY24" s="287"/>
      <c r="NCZ24" s="287"/>
      <c r="NDA24" s="289"/>
      <c r="NDB24" s="287"/>
      <c r="NDC24" s="287"/>
      <c r="NDD24" s="287"/>
      <c r="NDE24" s="288"/>
      <c r="NDF24" s="287"/>
      <c r="NDG24" s="287"/>
      <c r="NDH24" s="290"/>
      <c r="NDI24" s="57"/>
      <c r="NDJ24" s="58"/>
      <c r="NDK24" s="59"/>
      <c r="NDL24" s="59"/>
      <c r="NDM24" s="56"/>
      <c r="NDN24" s="58"/>
      <c r="NDO24" s="56"/>
      <c r="NDP24" s="56"/>
      <c r="NDQ24" s="287"/>
      <c r="NDR24" s="288"/>
      <c r="NDS24" s="287"/>
      <c r="NDT24" s="287"/>
      <c r="NDU24" s="287"/>
      <c r="NDV24" s="289"/>
      <c r="NDW24" s="287"/>
      <c r="NDX24" s="287"/>
      <c r="NDY24" s="287"/>
      <c r="NDZ24" s="288"/>
      <c r="NEA24" s="287"/>
      <c r="NEB24" s="287"/>
      <c r="NEC24" s="290"/>
      <c r="NED24" s="57"/>
      <c r="NEE24" s="58"/>
      <c r="NEF24" s="59"/>
      <c r="NEG24" s="59"/>
      <c r="NEH24" s="56"/>
      <c r="NEI24" s="58"/>
      <c r="NEJ24" s="56"/>
      <c r="NEK24" s="56"/>
      <c r="NEL24" s="287"/>
      <c r="NEM24" s="288"/>
      <c r="NEN24" s="287"/>
      <c r="NEO24" s="287"/>
      <c r="NEP24" s="287"/>
      <c r="NEQ24" s="289"/>
      <c r="NER24" s="287"/>
      <c r="NES24" s="287"/>
      <c r="NET24" s="287"/>
      <c r="NEU24" s="288"/>
      <c r="NEV24" s="287"/>
      <c r="NEW24" s="287"/>
      <c r="NEX24" s="290"/>
      <c r="NEY24" s="57"/>
      <c r="NEZ24" s="58"/>
      <c r="NFA24" s="59"/>
      <c r="NFB24" s="59"/>
      <c r="NFC24" s="56"/>
      <c r="NFD24" s="58"/>
      <c r="NFE24" s="56"/>
      <c r="NFF24" s="56"/>
      <c r="NFG24" s="287"/>
      <c r="NFH24" s="288"/>
      <c r="NFI24" s="287"/>
      <c r="NFJ24" s="287"/>
      <c r="NFK24" s="287"/>
      <c r="NFL24" s="289"/>
      <c r="NFM24" s="287"/>
      <c r="NFN24" s="287"/>
      <c r="NFO24" s="287"/>
      <c r="NFP24" s="288"/>
      <c r="NFQ24" s="287"/>
      <c r="NFR24" s="287"/>
      <c r="NFS24" s="290"/>
      <c r="NFT24" s="57"/>
      <c r="NFU24" s="58"/>
      <c r="NFV24" s="59"/>
      <c r="NFW24" s="59"/>
      <c r="NFX24" s="56"/>
      <c r="NFY24" s="58"/>
      <c r="NFZ24" s="56"/>
      <c r="NGA24" s="56"/>
      <c r="NGB24" s="287"/>
      <c r="NGC24" s="288"/>
      <c r="NGD24" s="287"/>
      <c r="NGE24" s="287"/>
      <c r="NGF24" s="287"/>
      <c r="NGG24" s="289"/>
      <c r="NGH24" s="287"/>
      <c r="NGI24" s="287"/>
      <c r="NGJ24" s="287"/>
      <c r="NGK24" s="288"/>
      <c r="NGL24" s="287"/>
      <c r="NGM24" s="287"/>
      <c r="NGN24" s="290"/>
      <c r="NGO24" s="57"/>
      <c r="NGP24" s="58"/>
      <c r="NGQ24" s="59"/>
      <c r="NGR24" s="59"/>
      <c r="NGS24" s="56"/>
      <c r="NGT24" s="58"/>
      <c r="NGU24" s="56"/>
      <c r="NGV24" s="56"/>
      <c r="NGW24" s="287"/>
      <c r="NGX24" s="288"/>
      <c r="NGY24" s="287"/>
      <c r="NGZ24" s="287"/>
      <c r="NHA24" s="287"/>
      <c r="NHB24" s="289"/>
      <c r="NHC24" s="287"/>
      <c r="NHD24" s="287"/>
      <c r="NHE24" s="287"/>
      <c r="NHF24" s="288"/>
      <c r="NHG24" s="287"/>
      <c r="NHH24" s="287"/>
      <c r="NHI24" s="290"/>
      <c r="NHJ24" s="57"/>
      <c r="NHK24" s="58"/>
      <c r="NHL24" s="59"/>
      <c r="NHM24" s="59"/>
      <c r="NHN24" s="56"/>
      <c r="NHO24" s="58"/>
      <c r="NHP24" s="56"/>
      <c r="NHQ24" s="56"/>
      <c r="NHR24" s="287"/>
      <c r="NHS24" s="288"/>
      <c r="NHT24" s="287"/>
      <c r="NHU24" s="287"/>
      <c r="NHV24" s="287"/>
      <c r="NHW24" s="289"/>
      <c r="NHX24" s="287"/>
      <c r="NHY24" s="287"/>
      <c r="NHZ24" s="287"/>
      <c r="NIA24" s="288"/>
      <c r="NIB24" s="287"/>
      <c r="NIC24" s="287"/>
      <c r="NID24" s="290"/>
      <c r="NIE24" s="57"/>
      <c r="NIF24" s="58"/>
      <c r="NIG24" s="59"/>
      <c r="NIH24" s="59"/>
      <c r="NII24" s="56"/>
      <c r="NIJ24" s="58"/>
      <c r="NIK24" s="56"/>
      <c r="NIL24" s="56"/>
      <c r="NIM24" s="287"/>
      <c r="NIN24" s="288"/>
      <c r="NIO24" s="287"/>
      <c r="NIP24" s="287"/>
      <c r="NIQ24" s="287"/>
      <c r="NIR24" s="289"/>
      <c r="NIS24" s="287"/>
      <c r="NIT24" s="287"/>
      <c r="NIU24" s="287"/>
      <c r="NIV24" s="288"/>
      <c r="NIW24" s="287"/>
      <c r="NIX24" s="287"/>
      <c r="NIY24" s="290"/>
      <c r="NIZ24" s="57"/>
      <c r="NJA24" s="58"/>
      <c r="NJB24" s="59"/>
      <c r="NJC24" s="59"/>
      <c r="NJD24" s="56"/>
      <c r="NJE24" s="58"/>
      <c r="NJF24" s="56"/>
      <c r="NJG24" s="56"/>
      <c r="NJH24" s="287"/>
      <c r="NJI24" s="288"/>
      <c r="NJJ24" s="287"/>
      <c r="NJK24" s="287"/>
      <c r="NJL24" s="287"/>
      <c r="NJM24" s="289"/>
      <c r="NJN24" s="287"/>
      <c r="NJO24" s="287"/>
      <c r="NJP24" s="287"/>
      <c r="NJQ24" s="288"/>
      <c r="NJR24" s="287"/>
      <c r="NJS24" s="287"/>
      <c r="NJT24" s="290"/>
      <c r="NJU24" s="57"/>
      <c r="NJV24" s="58"/>
      <c r="NJW24" s="59"/>
      <c r="NJX24" s="59"/>
      <c r="NJY24" s="56"/>
      <c r="NJZ24" s="58"/>
      <c r="NKA24" s="56"/>
      <c r="NKB24" s="56"/>
      <c r="NKC24" s="287"/>
      <c r="NKD24" s="288"/>
      <c r="NKE24" s="287"/>
      <c r="NKF24" s="287"/>
      <c r="NKG24" s="287"/>
      <c r="NKH24" s="289"/>
      <c r="NKI24" s="287"/>
      <c r="NKJ24" s="287"/>
      <c r="NKK24" s="287"/>
      <c r="NKL24" s="288"/>
      <c r="NKM24" s="287"/>
      <c r="NKN24" s="287"/>
      <c r="NKO24" s="290"/>
      <c r="NKP24" s="57"/>
      <c r="NKQ24" s="58"/>
      <c r="NKR24" s="59"/>
      <c r="NKS24" s="59"/>
      <c r="NKT24" s="56"/>
      <c r="NKU24" s="58"/>
      <c r="NKV24" s="56"/>
      <c r="NKW24" s="56"/>
      <c r="NKX24" s="287"/>
      <c r="NKY24" s="288"/>
      <c r="NKZ24" s="287"/>
      <c r="NLA24" s="287"/>
      <c r="NLB24" s="287"/>
      <c r="NLC24" s="289"/>
      <c r="NLD24" s="287"/>
      <c r="NLE24" s="287"/>
      <c r="NLF24" s="287"/>
      <c r="NLG24" s="288"/>
      <c r="NLH24" s="287"/>
      <c r="NLI24" s="287"/>
      <c r="NLJ24" s="290"/>
      <c r="NLK24" s="57"/>
      <c r="NLL24" s="58"/>
      <c r="NLM24" s="59"/>
      <c r="NLN24" s="59"/>
      <c r="NLO24" s="56"/>
      <c r="NLP24" s="58"/>
      <c r="NLQ24" s="56"/>
      <c r="NLR24" s="56"/>
      <c r="NLS24" s="287"/>
      <c r="NLT24" s="288"/>
      <c r="NLU24" s="287"/>
      <c r="NLV24" s="287"/>
      <c r="NLW24" s="287"/>
      <c r="NLX24" s="289"/>
      <c r="NLY24" s="287"/>
      <c r="NLZ24" s="287"/>
      <c r="NMA24" s="287"/>
      <c r="NMB24" s="288"/>
      <c r="NMC24" s="287"/>
      <c r="NMD24" s="287"/>
      <c r="NME24" s="290"/>
      <c r="NMF24" s="57"/>
      <c r="NMG24" s="58"/>
      <c r="NMH24" s="59"/>
      <c r="NMI24" s="59"/>
      <c r="NMJ24" s="56"/>
      <c r="NMK24" s="58"/>
      <c r="NML24" s="56"/>
      <c r="NMM24" s="56"/>
      <c r="NMN24" s="287"/>
      <c r="NMO24" s="288"/>
      <c r="NMP24" s="287"/>
      <c r="NMQ24" s="287"/>
      <c r="NMR24" s="287"/>
      <c r="NMS24" s="289"/>
      <c r="NMT24" s="287"/>
      <c r="NMU24" s="287"/>
      <c r="NMV24" s="287"/>
      <c r="NMW24" s="288"/>
      <c r="NMX24" s="287"/>
      <c r="NMY24" s="287"/>
      <c r="NMZ24" s="290"/>
      <c r="NNA24" s="57"/>
      <c r="NNB24" s="58"/>
      <c r="NNC24" s="59"/>
      <c r="NND24" s="59"/>
      <c r="NNE24" s="56"/>
      <c r="NNF24" s="58"/>
      <c r="NNG24" s="56"/>
      <c r="NNH24" s="56"/>
      <c r="NNI24" s="287"/>
      <c r="NNJ24" s="288"/>
      <c r="NNK24" s="287"/>
      <c r="NNL24" s="287"/>
      <c r="NNM24" s="287"/>
      <c r="NNN24" s="289"/>
      <c r="NNO24" s="287"/>
      <c r="NNP24" s="287"/>
      <c r="NNQ24" s="287"/>
      <c r="NNR24" s="288"/>
      <c r="NNS24" s="287"/>
      <c r="NNT24" s="287"/>
      <c r="NNU24" s="290"/>
      <c r="NNV24" s="57"/>
      <c r="NNW24" s="58"/>
      <c r="NNX24" s="59"/>
      <c r="NNY24" s="59"/>
      <c r="NNZ24" s="56"/>
      <c r="NOA24" s="58"/>
      <c r="NOB24" s="56"/>
      <c r="NOC24" s="56"/>
      <c r="NOD24" s="287"/>
      <c r="NOE24" s="288"/>
      <c r="NOF24" s="287"/>
      <c r="NOG24" s="287"/>
      <c r="NOH24" s="287"/>
      <c r="NOI24" s="289"/>
      <c r="NOJ24" s="287"/>
      <c r="NOK24" s="287"/>
      <c r="NOL24" s="287"/>
      <c r="NOM24" s="288"/>
      <c r="NON24" s="287"/>
      <c r="NOO24" s="287"/>
      <c r="NOP24" s="290"/>
      <c r="NOQ24" s="57"/>
      <c r="NOR24" s="58"/>
      <c r="NOS24" s="59"/>
      <c r="NOT24" s="59"/>
      <c r="NOU24" s="56"/>
      <c r="NOV24" s="58"/>
      <c r="NOW24" s="56"/>
      <c r="NOX24" s="56"/>
      <c r="NOY24" s="287"/>
      <c r="NOZ24" s="288"/>
      <c r="NPA24" s="287"/>
      <c r="NPB24" s="287"/>
      <c r="NPC24" s="287"/>
      <c r="NPD24" s="289"/>
      <c r="NPE24" s="287"/>
      <c r="NPF24" s="287"/>
      <c r="NPG24" s="287"/>
      <c r="NPH24" s="288"/>
      <c r="NPI24" s="287"/>
      <c r="NPJ24" s="287"/>
      <c r="NPK24" s="290"/>
      <c r="NPL24" s="57"/>
      <c r="NPM24" s="58"/>
      <c r="NPN24" s="59"/>
      <c r="NPO24" s="59"/>
      <c r="NPP24" s="56"/>
      <c r="NPQ24" s="58"/>
      <c r="NPR24" s="56"/>
      <c r="NPS24" s="56"/>
      <c r="NPT24" s="287"/>
      <c r="NPU24" s="288"/>
      <c r="NPV24" s="287"/>
      <c r="NPW24" s="287"/>
      <c r="NPX24" s="287"/>
      <c r="NPY24" s="289"/>
      <c r="NPZ24" s="287"/>
      <c r="NQA24" s="287"/>
      <c r="NQB24" s="287"/>
      <c r="NQC24" s="288"/>
      <c r="NQD24" s="287"/>
      <c r="NQE24" s="287"/>
      <c r="NQF24" s="290"/>
      <c r="NQG24" s="57"/>
      <c r="NQH24" s="58"/>
      <c r="NQI24" s="59"/>
      <c r="NQJ24" s="59"/>
      <c r="NQK24" s="56"/>
      <c r="NQL24" s="58"/>
      <c r="NQM24" s="56"/>
      <c r="NQN24" s="56"/>
      <c r="NQO24" s="287"/>
      <c r="NQP24" s="288"/>
      <c r="NQQ24" s="287"/>
      <c r="NQR24" s="287"/>
      <c r="NQS24" s="287"/>
      <c r="NQT24" s="289"/>
      <c r="NQU24" s="287"/>
      <c r="NQV24" s="287"/>
      <c r="NQW24" s="287"/>
      <c r="NQX24" s="288"/>
      <c r="NQY24" s="287"/>
      <c r="NQZ24" s="287"/>
      <c r="NRA24" s="290"/>
      <c r="NRB24" s="57"/>
      <c r="NRC24" s="58"/>
      <c r="NRD24" s="59"/>
      <c r="NRE24" s="59"/>
      <c r="NRF24" s="56"/>
      <c r="NRG24" s="58"/>
      <c r="NRH24" s="56"/>
      <c r="NRI24" s="56"/>
      <c r="NRJ24" s="287"/>
      <c r="NRK24" s="288"/>
      <c r="NRL24" s="287"/>
      <c r="NRM24" s="287"/>
      <c r="NRN24" s="287"/>
      <c r="NRO24" s="289"/>
      <c r="NRP24" s="287"/>
      <c r="NRQ24" s="287"/>
      <c r="NRR24" s="287"/>
      <c r="NRS24" s="288"/>
      <c r="NRT24" s="287"/>
      <c r="NRU24" s="287"/>
      <c r="NRV24" s="290"/>
      <c r="NRW24" s="57"/>
      <c r="NRX24" s="58"/>
      <c r="NRY24" s="59"/>
      <c r="NRZ24" s="59"/>
      <c r="NSA24" s="56"/>
      <c r="NSB24" s="58"/>
      <c r="NSC24" s="56"/>
      <c r="NSD24" s="56"/>
      <c r="NSE24" s="287"/>
      <c r="NSF24" s="288"/>
      <c r="NSG24" s="287"/>
      <c r="NSH24" s="287"/>
      <c r="NSI24" s="287"/>
      <c r="NSJ24" s="289"/>
      <c r="NSK24" s="287"/>
      <c r="NSL24" s="287"/>
      <c r="NSM24" s="287"/>
      <c r="NSN24" s="288"/>
      <c r="NSO24" s="287"/>
      <c r="NSP24" s="287"/>
      <c r="NSQ24" s="290"/>
      <c r="NSR24" s="57"/>
      <c r="NSS24" s="58"/>
      <c r="NST24" s="59"/>
      <c r="NSU24" s="59"/>
      <c r="NSV24" s="56"/>
      <c r="NSW24" s="58"/>
      <c r="NSX24" s="56"/>
      <c r="NSY24" s="56"/>
      <c r="NSZ24" s="287"/>
      <c r="NTA24" s="288"/>
      <c r="NTB24" s="287"/>
      <c r="NTC24" s="287"/>
      <c r="NTD24" s="287"/>
      <c r="NTE24" s="289"/>
      <c r="NTF24" s="287"/>
      <c r="NTG24" s="287"/>
      <c r="NTH24" s="287"/>
      <c r="NTI24" s="288"/>
      <c r="NTJ24" s="287"/>
      <c r="NTK24" s="287"/>
      <c r="NTL24" s="290"/>
      <c r="NTM24" s="57"/>
      <c r="NTN24" s="58"/>
      <c r="NTO24" s="59"/>
      <c r="NTP24" s="59"/>
      <c r="NTQ24" s="56"/>
      <c r="NTR24" s="58"/>
      <c r="NTS24" s="56"/>
      <c r="NTT24" s="56"/>
      <c r="NTU24" s="287"/>
      <c r="NTV24" s="288"/>
      <c r="NTW24" s="287"/>
      <c r="NTX24" s="287"/>
      <c r="NTY24" s="287"/>
      <c r="NTZ24" s="289"/>
      <c r="NUA24" s="287"/>
      <c r="NUB24" s="287"/>
      <c r="NUC24" s="287"/>
      <c r="NUD24" s="288"/>
      <c r="NUE24" s="287"/>
      <c r="NUF24" s="287"/>
      <c r="NUG24" s="290"/>
      <c r="NUH24" s="57"/>
      <c r="NUI24" s="58"/>
      <c r="NUJ24" s="59"/>
      <c r="NUK24" s="59"/>
      <c r="NUL24" s="56"/>
      <c r="NUM24" s="58"/>
      <c r="NUN24" s="56"/>
      <c r="NUO24" s="56"/>
      <c r="NUP24" s="287"/>
      <c r="NUQ24" s="288"/>
      <c r="NUR24" s="287"/>
      <c r="NUS24" s="287"/>
      <c r="NUT24" s="287"/>
      <c r="NUU24" s="289"/>
      <c r="NUV24" s="287"/>
      <c r="NUW24" s="287"/>
      <c r="NUX24" s="287"/>
      <c r="NUY24" s="288"/>
      <c r="NUZ24" s="287"/>
      <c r="NVA24" s="287"/>
      <c r="NVB24" s="290"/>
      <c r="NVC24" s="57"/>
      <c r="NVD24" s="58"/>
      <c r="NVE24" s="59"/>
      <c r="NVF24" s="59"/>
      <c r="NVG24" s="56"/>
      <c r="NVH24" s="58"/>
      <c r="NVI24" s="56"/>
      <c r="NVJ24" s="56"/>
      <c r="NVK24" s="287"/>
      <c r="NVL24" s="288"/>
      <c r="NVM24" s="287"/>
      <c r="NVN24" s="287"/>
      <c r="NVO24" s="287"/>
      <c r="NVP24" s="289"/>
      <c r="NVQ24" s="287"/>
      <c r="NVR24" s="287"/>
      <c r="NVS24" s="287"/>
      <c r="NVT24" s="288"/>
      <c r="NVU24" s="287"/>
      <c r="NVV24" s="287"/>
      <c r="NVW24" s="290"/>
      <c r="NVX24" s="57"/>
      <c r="NVY24" s="58"/>
      <c r="NVZ24" s="59"/>
      <c r="NWA24" s="59"/>
      <c r="NWB24" s="56"/>
      <c r="NWC24" s="58"/>
      <c r="NWD24" s="56"/>
      <c r="NWE24" s="56"/>
      <c r="NWF24" s="287"/>
      <c r="NWG24" s="288"/>
      <c r="NWH24" s="287"/>
      <c r="NWI24" s="287"/>
      <c r="NWJ24" s="287"/>
      <c r="NWK24" s="289"/>
      <c r="NWL24" s="287"/>
      <c r="NWM24" s="287"/>
      <c r="NWN24" s="287"/>
      <c r="NWO24" s="288"/>
      <c r="NWP24" s="287"/>
      <c r="NWQ24" s="287"/>
      <c r="NWR24" s="290"/>
      <c r="NWS24" s="57"/>
      <c r="NWT24" s="58"/>
      <c r="NWU24" s="59"/>
      <c r="NWV24" s="59"/>
      <c r="NWW24" s="56"/>
      <c r="NWX24" s="58"/>
      <c r="NWY24" s="56"/>
      <c r="NWZ24" s="56"/>
      <c r="NXA24" s="287"/>
      <c r="NXB24" s="288"/>
      <c r="NXC24" s="287"/>
      <c r="NXD24" s="287"/>
      <c r="NXE24" s="287"/>
      <c r="NXF24" s="289"/>
      <c r="NXG24" s="287"/>
      <c r="NXH24" s="287"/>
      <c r="NXI24" s="287"/>
      <c r="NXJ24" s="288"/>
      <c r="NXK24" s="287"/>
      <c r="NXL24" s="287"/>
      <c r="NXM24" s="290"/>
      <c r="NXN24" s="57"/>
      <c r="NXO24" s="58"/>
      <c r="NXP24" s="59"/>
      <c r="NXQ24" s="59"/>
      <c r="NXR24" s="56"/>
      <c r="NXS24" s="58"/>
      <c r="NXT24" s="56"/>
      <c r="NXU24" s="56"/>
      <c r="NXV24" s="287"/>
      <c r="NXW24" s="288"/>
      <c r="NXX24" s="287"/>
      <c r="NXY24" s="287"/>
      <c r="NXZ24" s="287"/>
      <c r="NYA24" s="289"/>
      <c r="NYB24" s="287"/>
      <c r="NYC24" s="287"/>
      <c r="NYD24" s="287"/>
      <c r="NYE24" s="288"/>
      <c r="NYF24" s="287"/>
      <c r="NYG24" s="287"/>
      <c r="NYH24" s="290"/>
      <c r="NYI24" s="57"/>
      <c r="NYJ24" s="58"/>
      <c r="NYK24" s="59"/>
      <c r="NYL24" s="59"/>
      <c r="NYM24" s="56"/>
      <c r="NYN24" s="58"/>
      <c r="NYO24" s="56"/>
      <c r="NYP24" s="56"/>
      <c r="NYQ24" s="287"/>
      <c r="NYR24" s="288"/>
      <c r="NYS24" s="287"/>
      <c r="NYT24" s="287"/>
      <c r="NYU24" s="287"/>
      <c r="NYV24" s="289"/>
      <c r="NYW24" s="287"/>
      <c r="NYX24" s="287"/>
      <c r="NYY24" s="287"/>
      <c r="NYZ24" s="288"/>
      <c r="NZA24" s="287"/>
      <c r="NZB24" s="287"/>
      <c r="NZC24" s="290"/>
      <c r="NZD24" s="57"/>
      <c r="NZE24" s="58"/>
      <c r="NZF24" s="59"/>
      <c r="NZG24" s="59"/>
      <c r="NZH24" s="56"/>
      <c r="NZI24" s="58"/>
      <c r="NZJ24" s="56"/>
      <c r="NZK24" s="56"/>
      <c r="NZL24" s="287"/>
      <c r="NZM24" s="288"/>
      <c r="NZN24" s="287"/>
      <c r="NZO24" s="287"/>
      <c r="NZP24" s="287"/>
      <c r="NZQ24" s="289"/>
      <c r="NZR24" s="287"/>
      <c r="NZS24" s="287"/>
      <c r="NZT24" s="287"/>
      <c r="NZU24" s="288"/>
      <c r="NZV24" s="287"/>
      <c r="NZW24" s="287"/>
      <c r="NZX24" s="290"/>
      <c r="NZY24" s="57"/>
      <c r="NZZ24" s="58"/>
      <c r="OAA24" s="59"/>
      <c r="OAB24" s="59"/>
      <c r="OAC24" s="56"/>
      <c r="OAD24" s="58"/>
      <c r="OAE24" s="56"/>
      <c r="OAF24" s="56"/>
      <c r="OAG24" s="287"/>
      <c r="OAH24" s="288"/>
      <c r="OAI24" s="287"/>
      <c r="OAJ24" s="287"/>
      <c r="OAK24" s="287"/>
      <c r="OAL24" s="289"/>
      <c r="OAM24" s="287"/>
      <c r="OAN24" s="287"/>
      <c r="OAO24" s="287"/>
      <c r="OAP24" s="288"/>
      <c r="OAQ24" s="287"/>
      <c r="OAR24" s="287"/>
      <c r="OAS24" s="290"/>
      <c r="OAT24" s="57"/>
      <c r="OAU24" s="58"/>
      <c r="OAV24" s="59"/>
      <c r="OAW24" s="59"/>
      <c r="OAX24" s="56"/>
      <c r="OAY24" s="58"/>
      <c r="OAZ24" s="56"/>
      <c r="OBA24" s="56"/>
      <c r="OBB24" s="287"/>
      <c r="OBC24" s="288"/>
      <c r="OBD24" s="287"/>
      <c r="OBE24" s="287"/>
      <c r="OBF24" s="287"/>
      <c r="OBG24" s="289"/>
      <c r="OBH24" s="287"/>
      <c r="OBI24" s="287"/>
      <c r="OBJ24" s="287"/>
      <c r="OBK24" s="288"/>
      <c r="OBL24" s="287"/>
      <c r="OBM24" s="287"/>
      <c r="OBN24" s="290"/>
      <c r="OBO24" s="57"/>
      <c r="OBP24" s="58"/>
      <c r="OBQ24" s="59"/>
      <c r="OBR24" s="59"/>
      <c r="OBS24" s="56"/>
      <c r="OBT24" s="58"/>
      <c r="OBU24" s="56"/>
      <c r="OBV24" s="56"/>
      <c r="OBW24" s="287"/>
      <c r="OBX24" s="288"/>
      <c r="OBY24" s="287"/>
      <c r="OBZ24" s="287"/>
      <c r="OCA24" s="287"/>
      <c r="OCB24" s="289"/>
      <c r="OCC24" s="287"/>
      <c r="OCD24" s="287"/>
      <c r="OCE24" s="287"/>
      <c r="OCF24" s="288"/>
      <c r="OCG24" s="287"/>
      <c r="OCH24" s="287"/>
      <c r="OCI24" s="290"/>
      <c r="OCJ24" s="57"/>
      <c r="OCK24" s="58"/>
      <c r="OCL24" s="59"/>
      <c r="OCM24" s="59"/>
      <c r="OCN24" s="56"/>
      <c r="OCO24" s="58"/>
      <c r="OCP24" s="56"/>
      <c r="OCQ24" s="56"/>
      <c r="OCR24" s="287"/>
      <c r="OCS24" s="288"/>
      <c r="OCT24" s="287"/>
      <c r="OCU24" s="287"/>
      <c r="OCV24" s="287"/>
      <c r="OCW24" s="289"/>
      <c r="OCX24" s="287"/>
      <c r="OCY24" s="287"/>
      <c r="OCZ24" s="287"/>
      <c r="ODA24" s="288"/>
      <c r="ODB24" s="287"/>
      <c r="ODC24" s="287"/>
      <c r="ODD24" s="290"/>
      <c r="ODE24" s="57"/>
      <c r="ODF24" s="58"/>
      <c r="ODG24" s="59"/>
      <c r="ODH24" s="59"/>
      <c r="ODI24" s="56"/>
      <c r="ODJ24" s="58"/>
      <c r="ODK24" s="56"/>
      <c r="ODL24" s="56"/>
      <c r="ODM24" s="287"/>
      <c r="ODN24" s="288"/>
      <c r="ODO24" s="287"/>
      <c r="ODP24" s="287"/>
      <c r="ODQ24" s="287"/>
      <c r="ODR24" s="289"/>
      <c r="ODS24" s="287"/>
      <c r="ODT24" s="287"/>
      <c r="ODU24" s="287"/>
      <c r="ODV24" s="288"/>
      <c r="ODW24" s="287"/>
      <c r="ODX24" s="287"/>
      <c r="ODY24" s="290"/>
      <c r="ODZ24" s="57"/>
      <c r="OEA24" s="58"/>
      <c r="OEB24" s="59"/>
      <c r="OEC24" s="59"/>
      <c r="OED24" s="56"/>
      <c r="OEE24" s="58"/>
      <c r="OEF24" s="56"/>
      <c r="OEG24" s="56"/>
      <c r="OEH24" s="287"/>
      <c r="OEI24" s="288"/>
      <c r="OEJ24" s="287"/>
      <c r="OEK24" s="287"/>
      <c r="OEL24" s="287"/>
      <c r="OEM24" s="289"/>
      <c r="OEN24" s="287"/>
      <c r="OEO24" s="287"/>
      <c r="OEP24" s="287"/>
      <c r="OEQ24" s="288"/>
      <c r="OER24" s="287"/>
      <c r="OES24" s="287"/>
      <c r="OET24" s="290"/>
      <c r="OEU24" s="57"/>
      <c r="OEV24" s="58"/>
      <c r="OEW24" s="59"/>
      <c r="OEX24" s="59"/>
      <c r="OEY24" s="56"/>
      <c r="OEZ24" s="58"/>
      <c r="OFA24" s="56"/>
      <c r="OFB24" s="56"/>
      <c r="OFC24" s="287"/>
      <c r="OFD24" s="288"/>
      <c r="OFE24" s="287"/>
      <c r="OFF24" s="287"/>
      <c r="OFG24" s="287"/>
      <c r="OFH24" s="289"/>
      <c r="OFI24" s="287"/>
      <c r="OFJ24" s="287"/>
      <c r="OFK24" s="287"/>
      <c r="OFL24" s="288"/>
      <c r="OFM24" s="287"/>
      <c r="OFN24" s="287"/>
      <c r="OFO24" s="290"/>
      <c r="OFP24" s="57"/>
      <c r="OFQ24" s="58"/>
      <c r="OFR24" s="59"/>
      <c r="OFS24" s="59"/>
      <c r="OFT24" s="56"/>
      <c r="OFU24" s="58"/>
      <c r="OFV24" s="56"/>
      <c r="OFW24" s="56"/>
      <c r="OFX24" s="287"/>
      <c r="OFY24" s="288"/>
      <c r="OFZ24" s="287"/>
      <c r="OGA24" s="287"/>
      <c r="OGB24" s="287"/>
      <c r="OGC24" s="289"/>
      <c r="OGD24" s="287"/>
      <c r="OGE24" s="287"/>
      <c r="OGF24" s="287"/>
      <c r="OGG24" s="288"/>
      <c r="OGH24" s="287"/>
      <c r="OGI24" s="287"/>
      <c r="OGJ24" s="290"/>
      <c r="OGK24" s="57"/>
      <c r="OGL24" s="58"/>
      <c r="OGM24" s="59"/>
      <c r="OGN24" s="59"/>
      <c r="OGO24" s="56"/>
      <c r="OGP24" s="58"/>
      <c r="OGQ24" s="56"/>
      <c r="OGR24" s="56"/>
      <c r="OGS24" s="287"/>
      <c r="OGT24" s="288"/>
      <c r="OGU24" s="287"/>
      <c r="OGV24" s="287"/>
      <c r="OGW24" s="287"/>
      <c r="OGX24" s="289"/>
      <c r="OGY24" s="287"/>
      <c r="OGZ24" s="287"/>
      <c r="OHA24" s="287"/>
      <c r="OHB24" s="288"/>
      <c r="OHC24" s="287"/>
      <c r="OHD24" s="287"/>
      <c r="OHE24" s="290"/>
      <c r="OHF24" s="57"/>
      <c r="OHG24" s="58"/>
      <c r="OHH24" s="59"/>
      <c r="OHI24" s="59"/>
      <c r="OHJ24" s="56"/>
      <c r="OHK24" s="58"/>
      <c r="OHL24" s="56"/>
      <c r="OHM24" s="56"/>
      <c r="OHN24" s="287"/>
      <c r="OHO24" s="288"/>
      <c r="OHP24" s="287"/>
      <c r="OHQ24" s="287"/>
      <c r="OHR24" s="287"/>
      <c r="OHS24" s="289"/>
      <c r="OHT24" s="287"/>
      <c r="OHU24" s="287"/>
      <c r="OHV24" s="287"/>
      <c r="OHW24" s="288"/>
      <c r="OHX24" s="287"/>
      <c r="OHY24" s="287"/>
      <c r="OHZ24" s="290"/>
      <c r="OIA24" s="57"/>
      <c r="OIB24" s="58"/>
      <c r="OIC24" s="59"/>
      <c r="OID24" s="59"/>
      <c r="OIE24" s="56"/>
      <c r="OIF24" s="58"/>
      <c r="OIG24" s="56"/>
      <c r="OIH24" s="56"/>
      <c r="OII24" s="287"/>
      <c r="OIJ24" s="288"/>
      <c r="OIK24" s="287"/>
      <c r="OIL24" s="287"/>
      <c r="OIM24" s="287"/>
      <c r="OIN24" s="289"/>
      <c r="OIO24" s="287"/>
      <c r="OIP24" s="287"/>
      <c r="OIQ24" s="287"/>
      <c r="OIR24" s="288"/>
      <c r="OIS24" s="287"/>
      <c r="OIT24" s="287"/>
      <c r="OIU24" s="290"/>
      <c r="OIV24" s="57"/>
      <c r="OIW24" s="58"/>
      <c r="OIX24" s="59"/>
      <c r="OIY24" s="59"/>
      <c r="OIZ24" s="56"/>
      <c r="OJA24" s="58"/>
      <c r="OJB24" s="56"/>
      <c r="OJC24" s="56"/>
      <c r="OJD24" s="287"/>
      <c r="OJE24" s="288"/>
      <c r="OJF24" s="287"/>
      <c r="OJG24" s="287"/>
      <c r="OJH24" s="287"/>
      <c r="OJI24" s="289"/>
      <c r="OJJ24" s="287"/>
      <c r="OJK24" s="287"/>
      <c r="OJL24" s="287"/>
      <c r="OJM24" s="288"/>
      <c r="OJN24" s="287"/>
      <c r="OJO24" s="287"/>
      <c r="OJP24" s="290"/>
      <c r="OJQ24" s="57"/>
      <c r="OJR24" s="58"/>
      <c r="OJS24" s="59"/>
      <c r="OJT24" s="59"/>
      <c r="OJU24" s="56"/>
      <c r="OJV24" s="58"/>
      <c r="OJW24" s="56"/>
      <c r="OJX24" s="56"/>
      <c r="OJY24" s="287"/>
      <c r="OJZ24" s="288"/>
      <c r="OKA24" s="287"/>
      <c r="OKB24" s="287"/>
      <c r="OKC24" s="287"/>
      <c r="OKD24" s="289"/>
      <c r="OKE24" s="287"/>
      <c r="OKF24" s="287"/>
      <c r="OKG24" s="287"/>
      <c r="OKH24" s="288"/>
      <c r="OKI24" s="287"/>
      <c r="OKJ24" s="287"/>
      <c r="OKK24" s="290"/>
      <c r="OKL24" s="57"/>
      <c r="OKM24" s="58"/>
      <c r="OKN24" s="59"/>
      <c r="OKO24" s="59"/>
      <c r="OKP24" s="56"/>
      <c r="OKQ24" s="58"/>
      <c r="OKR24" s="56"/>
      <c r="OKS24" s="56"/>
      <c r="OKT24" s="287"/>
      <c r="OKU24" s="288"/>
      <c r="OKV24" s="287"/>
      <c r="OKW24" s="287"/>
      <c r="OKX24" s="287"/>
      <c r="OKY24" s="289"/>
      <c r="OKZ24" s="287"/>
      <c r="OLA24" s="287"/>
      <c r="OLB24" s="287"/>
      <c r="OLC24" s="288"/>
      <c r="OLD24" s="287"/>
      <c r="OLE24" s="287"/>
      <c r="OLF24" s="290"/>
      <c r="OLG24" s="57"/>
      <c r="OLH24" s="58"/>
      <c r="OLI24" s="59"/>
      <c r="OLJ24" s="59"/>
      <c r="OLK24" s="56"/>
      <c r="OLL24" s="58"/>
      <c r="OLM24" s="56"/>
      <c r="OLN24" s="56"/>
      <c r="OLO24" s="287"/>
      <c r="OLP24" s="288"/>
      <c r="OLQ24" s="287"/>
      <c r="OLR24" s="287"/>
      <c r="OLS24" s="287"/>
      <c r="OLT24" s="289"/>
      <c r="OLU24" s="287"/>
      <c r="OLV24" s="287"/>
      <c r="OLW24" s="287"/>
      <c r="OLX24" s="288"/>
      <c r="OLY24" s="287"/>
      <c r="OLZ24" s="287"/>
      <c r="OMA24" s="290"/>
      <c r="OMB24" s="57"/>
      <c r="OMC24" s="58"/>
      <c r="OMD24" s="59"/>
      <c r="OME24" s="59"/>
      <c r="OMF24" s="56"/>
      <c r="OMG24" s="58"/>
      <c r="OMH24" s="56"/>
      <c r="OMI24" s="56"/>
      <c r="OMJ24" s="287"/>
      <c r="OMK24" s="288"/>
      <c r="OML24" s="287"/>
      <c r="OMM24" s="287"/>
      <c r="OMN24" s="287"/>
      <c r="OMO24" s="289"/>
      <c r="OMP24" s="287"/>
      <c r="OMQ24" s="287"/>
      <c r="OMR24" s="287"/>
      <c r="OMS24" s="288"/>
      <c r="OMT24" s="287"/>
      <c r="OMU24" s="287"/>
      <c r="OMV24" s="290"/>
      <c r="OMW24" s="57"/>
      <c r="OMX24" s="58"/>
      <c r="OMY24" s="59"/>
      <c r="OMZ24" s="59"/>
      <c r="ONA24" s="56"/>
      <c r="ONB24" s="58"/>
      <c r="ONC24" s="56"/>
      <c r="OND24" s="56"/>
      <c r="ONE24" s="287"/>
      <c r="ONF24" s="288"/>
      <c r="ONG24" s="287"/>
      <c r="ONH24" s="287"/>
      <c r="ONI24" s="287"/>
      <c r="ONJ24" s="289"/>
      <c r="ONK24" s="287"/>
      <c r="ONL24" s="287"/>
      <c r="ONM24" s="287"/>
      <c r="ONN24" s="288"/>
      <c r="ONO24" s="287"/>
      <c r="ONP24" s="287"/>
      <c r="ONQ24" s="290"/>
      <c r="ONR24" s="57"/>
      <c r="ONS24" s="58"/>
      <c r="ONT24" s="59"/>
      <c r="ONU24" s="59"/>
      <c r="ONV24" s="56"/>
      <c r="ONW24" s="58"/>
      <c r="ONX24" s="56"/>
      <c r="ONY24" s="56"/>
      <c r="ONZ24" s="287"/>
      <c r="OOA24" s="288"/>
      <c r="OOB24" s="287"/>
      <c r="OOC24" s="287"/>
      <c r="OOD24" s="287"/>
      <c r="OOE24" s="289"/>
      <c r="OOF24" s="287"/>
      <c r="OOG24" s="287"/>
      <c r="OOH24" s="287"/>
      <c r="OOI24" s="288"/>
      <c r="OOJ24" s="287"/>
      <c r="OOK24" s="287"/>
      <c r="OOL24" s="290"/>
      <c r="OOM24" s="57"/>
      <c r="OON24" s="58"/>
      <c r="OOO24" s="59"/>
      <c r="OOP24" s="59"/>
      <c r="OOQ24" s="56"/>
      <c r="OOR24" s="58"/>
      <c r="OOS24" s="56"/>
      <c r="OOT24" s="56"/>
      <c r="OOU24" s="287"/>
      <c r="OOV24" s="288"/>
      <c r="OOW24" s="287"/>
      <c r="OOX24" s="287"/>
      <c r="OOY24" s="287"/>
      <c r="OOZ24" s="289"/>
      <c r="OPA24" s="287"/>
      <c r="OPB24" s="287"/>
      <c r="OPC24" s="287"/>
      <c r="OPD24" s="288"/>
      <c r="OPE24" s="287"/>
      <c r="OPF24" s="287"/>
      <c r="OPG24" s="290"/>
      <c r="OPH24" s="57"/>
      <c r="OPI24" s="58"/>
      <c r="OPJ24" s="59"/>
      <c r="OPK24" s="59"/>
      <c r="OPL24" s="56"/>
      <c r="OPM24" s="58"/>
      <c r="OPN24" s="56"/>
      <c r="OPO24" s="56"/>
      <c r="OPP24" s="287"/>
      <c r="OPQ24" s="288"/>
      <c r="OPR24" s="287"/>
      <c r="OPS24" s="287"/>
      <c r="OPT24" s="287"/>
      <c r="OPU24" s="289"/>
      <c r="OPV24" s="287"/>
      <c r="OPW24" s="287"/>
      <c r="OPX24" s="287"/>
      <c r="OPY24" s="288"/>
      <c r="OPZ24" s="287"/>
      <c r="OQA24" s="287"/>
      <c r="OQB24" s="290"/>
      <c r="OQC24" s="57"/>
      <c r="OQD24" s="58"/>
      <c r="OQE24" s="59"/>
      <c r="OQF24" s="59"/>
      <c r="OQG24" s="56"/>
      <c r="OQH24" s="58"/>
      <c r="OQI24" s="56"/>
      <c r="OQJ24" s="56"/>
      <c r="OQK24" s="287"/>
      <c r="OQL24" s="288"/>
      <c r="OQM24" s="287"/>
      <c r="OQN24" s="287"/>
      <c r="OQO24" s="287"/>
      <c r="OQP24" s="289"/>
      <c r="OQQ24" s="287"/>
      <c r="OQR24" s="287"/>
      <c r="OQS24" s="287"/>
      <c r="OQT24" s="288"/>
      <c r="OQU24" s="287"/>
      <c r="OQV24" s="287"/>
      <c r="OQW24" s="290"/>
      <c r="OQX24" s="57"/>
      <c r="OQY24" s="58"/>
      <c r="OQZ24" s="59"/>
      <c r="ORA24" s="59"/>
      <c r="ORB24" s="56"/>
      <c r="ORC24" s="58"/>
      <c r="ORD24" s="56"/>
      <c r="ORE24" s="56"/>
      <c r="ORF24" s="287"/>
      <c r="ORG24" s="288"/>
      <c r="ORH24" s="287"/>
      <c r="ORI24" s="287"/>
      <c r="ORJ24" s="287"/>
      <c r="ORK24" s="289"/>
      <c r="ORL24" s="287"/>
      <c r="ORM24" s="287"/>
      <c r="ORN24" s="287"/>
      <c r="ORO24" s="288"/>
      <c r="ORP24" s="287"/>
      <c r="ORQ24" s="287"/>
      <c r="ORR24" s="290"/>
      <c r="ORS24" s="57"/>
      <c r="ORT24" s="58"/>
      <c r="ORU24" s="59"/>
      <c r="ORV24" s="59"/>
      <c r="ORW24" s="56"/>
      <c r="ORX24" s="58"/>
      <c r="ORY24" s="56"/>
      <c r="ORZ24" s="56"/>
      <c r="OSA24" s="287"/>
      <c r="OSB24" s="288"/>
      <c r="OSC24" s="287"/>
      <c r="OSD24" s="287"/>
      <c r="OSE24" s="287"/>
      <c r="OSF24" s="289"/>
      <c r="OSG24" s="287"/>
      <c r="OSH24" s="287"/>
      <c r="OSI24" s="287"/>
      <c r="OSJ24" s="288"/>
      <c r="OSK24" s="287"/>
      <c r="OSL24" s="287"/>
      <c r="OSM24" s="290"/>
      <c r="OSN24" s="57"/>
      <c r="OSO24" s="58"/>
      <c r="OSP24" s="59"/>
      <c r="OSQ24" s="59"/>
      <c r="OSR24" s="56"/>
      <c r="OSS24" s="58"/>
      <c r="OST24" s="56"/>
      <c r="OSU24" s="56"/>
      <c r="OSV24" s="287"/>
      <c r="OSW24" s="288"/>
      <c r="OSX24" s="287"/>
      <c r="OSY24" s="287"/>
      <c r="OSZ24" s="287"/>
      <c r="OTA24" s="289"/>
      <c r="OTB24" s="287"/>
      <c r="OTC24" s="287"/>
      <c r="OTD24" s="287"/>
      <c r="OTE24" s="288"/>
      <c r="OTF24" s="287"/>
      <c r="OTG24" s="287"/>
      <c r="OTH24" s="290"/>
      <c r="OTI24" s="57"/>
      <c r="OTJ24" s="58"/>
      <c r="OTK24" s="59"/>
      <c r="OTL24" s="59"/>
      <c r="OTM24" s="56"/>
      <c r="OTN24" s="58"/>
      <c r="OTO24" s="56"/>
      <c r="OTP24" s="56"/>
      <c r="OTQ24" s="287"/>
      <c r="OTR24" s="288"/>
      <c r="OTS24" s="287"/>
      <c r="OTT24" s="287"/>
      <c r="OTU24" s="287"/>
      <c r="OTV24" s="289"/>
      <c r="OTW24" s="287"/>
      <c r="OTX24" s="287"/>
      <c r="OTY24" s="287"/>
      <c r="OTZ24" s="288"/>
      <c r="OUA24" s="287"/>
      <c r="OUB24" s="287"/>
      <c r="OUC24" s="290"/>
      <c r="OUD24" s="57"/>
      <c r="OUE24" s="58"/>
      <c r="OUF24" s="59"/>
      <c r="OUG24" s="59"/>
      <c r="OUH24" s="56"/>
      <c r="OUI24" s="58"/>
      <c r="OUJ24" s="56"/>
      <c r="OUK24" s="56"/>
      <c r="OUL24" s="287"/>
      <c r="OUM24" s="288"/>
      <c r="OUN24" s="287"/>
      <c r="OUO24" s="287"/>
      <c r="OUP24" s="287"/>
      <c r="OUQ24" s="289"/>
      <c r="OUR24" s="287"/>
      <c r="OUS24" s="287"/>
      <c r="OUT24" s="287"/>
      <c r="OUU24" s="288"/>
      <c r="OUV24" s="287"/>
      <c r="OUW24" s="287"/>
      <c r="OUX24" s="290"/>
      <c r="OUY24" s="57"/>
      <c r="OUZ24" s="58"/>
      <c r="OVA24" s="59"/>
      <c r="OVB24" s="59"/>
      <c r="OVC24" s="56"/>
      <c r="OVD24" s="58"/>
      <c r="OVE24" s="56"/>
      <c r="OVF24" s="56"/>
      <c r="OVG24" s="287"/>
      <c r="OVH24" s="288"/>
      <c r="OVI24" s="287"/>
      <c r="OVJ24" s="287"/>
      <c r="OVK24" s="287"/>
      <c r="OVL24" s="289"/>
      <c r="OVM24" s="287"/>
      <c r="OVN24" s="287"/>
      <c r="OVO24" s="287"/>
      <c r="OVP24" s="288"/>
      <c r="OVQ24" s="287"/>
      <c r="OVR24" s="287"/>
      <c r="OVS24" s="290"/>
      <c r="OVT24" s="57"/>
      <c r="OVU24" s="58"/>
      <c r="OVV24" s="59"/>
      <c r="OVW24" s="59"/>
      <c r="OVX24" s="56"/>
      <c r="OVY24" s="58"/>
      <c r="OVZ24" s="56"/>
      <c r="OWA24" s="56"/>
      <c r="OWB24" s="287"/>
      <c r="OWC24" s="288"/>
      <c r="OWD24" s="287"/>
      <c r="OWE24" s="287"/>
      <c r="OWF24" s="287"/>
      <c r="OWG24" s="289"/>
      <c r="OWH24" s="287"/>
      <c r="OWI24" s="287"/>
      <c r="OWJ24" s="287"/>
      <c r="OWK24" s="288"/>
      <c r="OWL24" s="287"/>
      <c r="OWM24" s="287"/>
      <c r="OWN24" s="290"/>
      <c r="OWO24" s="57"/>
      <c r="OWP24" s="58"/>
      <c r="OWQ24" s="59"/>
      <c r="OWR24" s="59"/>
      <c r="OWS24" s="56"/>
      <c r="OWT24" s="58"/>
      <c r="OWU24" s="56"/>
      <c r="OWV24" s="56"/>
      <c r="OWW24" s="287"/>
      <c r="OWX24" s="288"/>
      <c r="OWY24" s="287"/>
      <c r="OWZ24" s="287"/>
      <c r="OXA24" s="287"/>
      <c r="OXB24" s="289"/>
      <c r="OXC24" s="287"/>
      <c r="OXD24" s="287"/>
      <c r="OXE24" s="287"/>
      <c r="OXF24" s="288"/>
      <c r="OXG24" s="287"/>
      <c r="OXH24" s="287"/>
      <c r="OXI24" s="290"/>
      <c r="OXJ24" s="57"/>
      <c r="OXK24" s="58"/>
      <c r="OXL24" s="59"/>
      <c r="OXM24" s="59"/>
      <c r="OXN24" s="56"/>
      <c r="OXO24" s="58"/>
      <c r="OXP24" s="56"/>
      <c r="OXQ24" s="56"/>
      <c r="OXR24" s="287"/>
      <c r="OXS24" s="288"/>
      <c r="OXT24" s="287"/>
      <c r="OXU24" s="287"/>
      <c r="OXV24" s="287"/>
      <c r="OXW24" s="289"/>
      <c r="OXX24" s="287"/>
      <c r="OXY24" s="287"/>
      <c r="OXZ24" s="287"/>
      <c r="OYA24" s="288"/>
      <c r="OYB24" s="287"/>
      <c r="OYC24" s="287"/>
      <c r="OYD24" s="290"/>
      <c r="OYE24" s="57"/>
      <c r="OYF24" s="58"/>
      <c r="OYG24" s="59"/>
      <c r="OYH24" s="59"/>
      <c r="OYI24" s="56"/>
      <c r="OYJ24" s="58"/>
      <c r="OYK24" s="56"/>
      <c r="OYL24" s="56"/>
      <c r="OYM24" s="287"/>
      <c r="OYN24" s="288"/>
      <c r="OYO24" s="287"/>
      <c r="OYP24" s="287"/>
      <c r="OYQ24" s="287"/>
      <c r="OYR24" s="289"/>
      <c r="OYS24" s="287"/>
      <c r="OYT24" s="287"/>
      <c r="OYU24" s="287"/>
      <c r="OYV24" s="288"/>
      <c r="OYW24" s="287"/>
      <c r="OYX24" s="287"/>
      <c r="OYY24" s="290"/>
      <c r="OYZ24" s="57"/>
      <c r="OZA24" s="58"/>
      <c r="OZB24" s="59"/>
      <c r="OZC24" s="59"/>
      <c r="OZD24" s="56"/>
      <c r="OZE24" s="58"/>
      <c r="OZF24" s="56"/>
      <c r="OZG24" s="56"/>
      <c r="OZH24" s="287"/>
      <c r="OZI24" s="288"/>
      <c r="OZJ24" s="287"/>
      <c r="OZK24" s="287"/>
      <c r="OZL24" s="287"/>
      <c r="OZM24" s="289"/>
      <c r="OZN24" s="287"/>
      <c r="OZO24" s="287"/>
      <c r="OZP24" s="287"/>
      <c r="OZQ24" s="288"/>
      <c r="OZR24" s="287"/>
      <c r="OZS24" s="287"/>
      <c r="OZT24" s="290"/>
      <c r="OZU24" s="57"/>
      <c r="OZV24" s="58"/>
      <c r="OZW24" s="59"/>
      <c r="OZX24" s="59"/>
      <c r="OZY24" s="56"/>
      <c r="OZZ24" s="58"/>
      <c r="PAA24" s="56"/>
      <c r="PAB24" s="56"/>
      <c r="PAC24" s="287"/>
      <c r="PAD24" s="288"/>
      <c r="PAE24" s="287"/>
      <c r="PAF24" s="287"/>
      <c r="PAG24" s="287"/>
      <c r="PAH24" s="289"/>
      <c r="PAI24" s="287"/>
      <c r="PAJ24" s="287"/>
      <c r="PAK24" s="287"/>
      <c r="PAL24" s="288"/>
      <c r="PAM24" s="287"/>
      <c r="PAN24" s="287"/>
      <c r="PAO24" s="290"/>
      <c r="PAP24" s="57"/>
      <c r="PAQ24" s="58"/>
      <c r="PAR24" s="59"/>
      <c r="PAS24" s="59"/>
      <c r="PAT24" s="56"/>
      <c r="PAU24" s="58"/>
      <c r="PAV24" s="56"/>
      <c r="PAW24" s="56"/>
      <c r="PAX24" s="287"/>
      <c r="PAY24" s="288"/>
      <c r="PAZ24" s="287"/>
      <c r="PBA24" s="287"/>
      <c r="PBB24" s="287"/>
      <c r="PBC24" s="289"/>
      <c r="PBD24" s="287"/>
      <c r="PBE24" s="287"/>
      <c r="PBF24" s="287"/>
      <c r="PBG24" s="288"/>
      <c r="PBH24" s="287"/>
      <c r="PBI24" s="287"/>
      <c r="PBJ24" s="290"/>
      <c r="PBK24" s="57"/>
      <c r="PBL24" s="58"/>
      <c r="PBM24" s="59"/>
      <c r="PBN24" s="59"/>
      <c r="PBO24" s="56"/>
      <c r="PBP24" s="58"/>
      <c r="PBQ24" s="56"/>
      <c r="PBR24" s="56"/>
      <c r="PBS24" s="287"/>
      <c r="PBT24" s="288"/>
      <c r="PBU24" s="287"/>
      <c r="PBV24" s="287"/>
      <c r="PBW24" s="287"/>
      <c r="PBX24" s="289"/>
      <c r="PBY24" s="287"/>
      <c r="PBZ24" s="287"/>
      <c r="PCA24" s="287"/>
      <c r="PCB24" s="288"/>
      <c r="PCC24" s="287"/>
      <c r="PCD24" s="287"/>
      <c r="PCE24" s="290"/>
      <c r="PCF24" s="57"/>
      <c r="PCG24" s="58"/>
      <c r="PCH24" s="59"/>
      <c r="PCI24" s="59"/>
      <c r="PCJ24" s="56"/>
      <c r="PCK24" s="58"/>
      <c r="PCL24" s="56"/>
      <c r="PCM24" s="56"/>
      <c r="PCN24" s="287"/>
      <c r="PCO24" s="288"/>
      <c r="PCP24" s="287"/>
      <c r="PCQ24" s="287"/>
      <c r="PCR24" s="287"/>
      <c r="PCS24" s="289"/>
      <c r="PCT24" s="287"/>
      <c r="PCU24" s="287"/>
      <c r="PCV24" s="287"/>
      <c r="PCW24" s="288"/>
      <c r="PCX24" s="287"/>
      <c r="PCY24" s="287"/>
      <c r="PCZ24" s="290"/>
      <c r="PDA24" s="57"/>
      <c r="PDB24" s="58"/>
      <c r="PDC24" s="59"/>
      <c r="PDD24" s="59"/>
      <c r="PDE24" s="56"/>
      <c r="PDF24" s="58"/>
      <c r="PDG24" s="56"/>
      <c r="PDH24" s="56"/>
      <c r="PDI24" s="287"/>
      <c r="PDJ24" s="288"/>
      <c r="PDK24" s="287"/>
      <c r="PDL24" s="287"/>
      <c r="PDM24" s="287"/>
      <c r="PDN24" s="289"/>
      <c r="PDO24" s="287"/>
      <c r="PDP24" s="287"/>
      <c r="PDQ24" s="287"/>
      <c r="PDR24" s="288"/>
      <c r="PDS24" s="287"/>
      <c r="PDT24" s="287"/>
      <c r="PDU24" s="290"/>
      <c r="PDV24" s="57"/>
      <c r="PDW24" s="58"/>
      <c r="PDX24" s="59"/>
      <c r="PDY24" s="59"/>
      <c r="PDZ24" s="56"/>
      <c r="PEA24" s="58"/>
      <c r="PEB24" s="56"/>
      <c r="PEC24" s="56"/>
      <c r="PED24" s="287"/>
      <c r="PEE24" s="288"/>
      <c r="PEF24" s="287"/>
      <c r="PEG24" s="287"/>
      <c r="PEH24" s="287"/>
      <c r="PEI24" s="289"/>
      <c r="PEJ24" s="287"/>
      <c r="PEK24" s="287"/>
      <c r="PEL24" s="287"/>
      <c r="PEM24" s="288"/>
      <c r="PEN24" s="287"/>
      <c r="PEO24" s="287"/>
      <c r="PEP24" s="290"/>
      <c r="PEQ24" s="57"/>
      <c r="PER24" s="58"/>
      <c r="PES24" s="59"/>
      <c r="PET24" s="59"/>
      <c r="PEU24" s="56"/>
      <c r="PEV24" s="58"/>
      <c r="PEW24" s="56"/>
      <c r="PEX24" s="56"/>
      <c r="PEY24" s="287"/>
      <c r="PEZ24" s="288"/>
      <c r="PFA24" s="287"/>
      <c r="PFB24" s="287"/>
      <c r="PFC24" s="287"/>
      <c r="PFD24" s="289"/>
      <c r="PFE24" s="287"/>
      <c r="PFF24" s="287"/>
      <c r="PFG24" s="287"/>
      <c r="PFH24" s="288"/>
      <c r="PFI24" s="287"/>
      <c r="PFJ24" s="287"/>
      <c r="PFK24" s="290"/>
      <c r="PFL24" s="57"/>
      <c r="PFM24" s="58"/>
      <c r="PFN24" s="59"/>
      <c r="PFO24" s="59"/>
      <c r="PFP24" s="56"/>
      <c r="PFQ24" s="58"/>
      <c r="PFR24" s="56"/>
      <c r="PFS24" s="56"/>
      <c r="PFT24" s="287"/>
      <c r="PFU24" s="288"/>
      <c r="PFV24" s="287"/>
      <c r="PFW24" s="287"/>
      <c r="PFX24" s="287"/>
      <c r="PFY24" s="289"/>
      <c r="PFZ24" s="287"/>
      <c r="PGA24" s="287"/>
      <c r="PGB24" s="287"/>
      <c r="PGC24" s="288"/>
      <c r="PGD24" s="287"/>
      <c r="PGE24" s="287"/>
      <c r="PGF24" s="290"/>
      <c r="PGG24" s="57"/>
      <c r="PGH24" s="58"/>
      <c r="PGI24" s="59"/>
      <c r="PGJ24" s="59"/>
      <c r="PGK24" s="56"/>
      <c r="PGL24" s="58"/>
      <c r="PGM24" s="56"/>
      <c r="PGN24" s="56"/>
      <c r="PGO24" s="287"/>
      <c r="PGP24" s="288"/>
      <c r="PGQ24" s="287"/>
      <c r="PGR24" s="287"/>
      <c r="PGS24" s="287"/>
      <c r="PGT24" s="289"/>
      <c r="PGU24" s="287"/>
      <c r="PGV24" s="287"/>
      <c r="PGW24" s="287"/>
      <c r="PGX24" s="288"/>
      <c r="PGY24" s="287"/>
      <c r="PGZ24" s="287"/>
      <c r="PHA24" s="290"/>
      <c r="PHB24" s="57"/>
      <c r="PHC24" s="58"/>
      <c r="PHD24" s="59"/>
      <c r="PHE24" s="59"/>
      <c r="PHF24" s="56"/>
      <c r="PHG24" s="58"/>
      <c r="PHH24" s="56"/>
      <c r="PHI24" s="56"/>
      <c r="PHJ24" s="287"/>
      <c r="PHK24" s="288"/>
      <c r="PHL24" s="287"/>
      <c r="PHM24" s="287"/>
      <c r="PHN24" s="287"/>
      <c r="PHO24" s="289"/>
      <c r="PHP24" s="287"/>
      <c r="PHQ24" s="287"/>
      <c r="PHR24" s="287"/>
      <c r="PHS24" s="288"/>
      <c r="PHT24" s="287"/>
      <c r="PHU24" s="287"/>
      <c r="PHV24" s="290"/>
      <c r="PHW24" s="57"/>
      <c r="PHX24" s="58"/>
      <c r="PHY24" s="59"/>
      <c r="PHZ24" s="59"/>
      <c r="PIA24" s="56"/>
      <c r="PIB24" s="58"/>
      <c r="PIC24" s="56"/>
      <c r="PID24" s="56"/>
      <c r="PIE24" s="287"/>
      <c r="PIF24" s="288"/>
      <c r="PIG24" s="287"/>
      <c r="PIH24" s="287"/>
      <c r="PII24" s="287"/>
      <c r="PIJ24" s="289"/>
      <c r="PIK24" s="287"/>
      <c r="PIL24" s="287"/>
      <c r="PIM24" s="287"/>
      <c r="PIN24" s="288"/>
      <c r="PIO24" s="287"/>
      <c r="PIP24" s="287"/>
      <c r="PIQ24" s="290"/>
      <c r="PIR24" s="57"/>
      <c r="PIS24" s="58"/>
      <c r="PIT24" s="59"/>
      <c r="PIU24" s="59"/>
      <c r="PIV24" s="56"/>
      <c r="PIW24" s="58"/>
      <c r="PIX24" s="56"/>
      <c r="PIY24" s="56"/>
      <c r="PIZ24" s="287"/>
      <c r="PJA24" s="288"/>
      <c r="PJB24" s="287"/>
      <c r="PJC24" s="287"/>
      <c r="PJD24" s="287"/>
      <c r="PJE24" s="289"/>
      <c r="PJF24" s="287"/>
      <c r="PJG24" s="287"/>
      <c r="PJH24" s="287"/>
      <c r="PJI24" s="288"/>
      <c r="PJJ24" s="287"/>
      <c r="PJK24" s="287"/>
      <c r="PJL24" s="290"/>
      <c r="PJM24" s="57"/>
      <c r="PJN24" s="58"/>
      <c r="PJO24" s="59"/>
      <c r="PJP24" s="59"/>
      <c r="PJQ24" s="56"/>
      <c r="PJR24" s="58"/>
      <c r="PJS24" s="56"/>
      <c r="PJT24" s="56"/>
      <c r="PJU24" s="287"/>
      <c r="PJV24" s="288"/>
      <c r="PJW24" s="287"/>
      <c r="PJX24" s="287"/>
      <c r="PJY24" s="287"/>
      <c r="PJZ24" s="289"/>
      <c r="PKA24" s="287"/>
      <c r="PKB24" s="287"/>
      <c r="PKC24" s="287"/>
      <c r="PKD24" s="288"/>
      <c r="PKE24" s="287"/>
      <c r="PKF24" s="287"/>
      <c r="PKG24" s="290"/>
      <c r="PKH24" s="57"/>
      <c r="PKI24" s="58"/>
      <c r="PKJ24" s="59"/>
      <c r="PKK24" s="59"/>
      <c r="PKL24" s="56"/>
      <c r="PKM24" s="58"/>
      <c r="PKN24" s="56"/>
      <c r="PKO24" s="56"/>
      <c r="PKP24" s="287"/>
      <c r="PKQ24" s="288"/>
      <c r="PKR24" s="287"/>
      <c r="PKS24" s="287"/>
      <c r="PKT24" s="287"/>
      <c r="PKU24" s="289"/>
      <c r="PKV24" s="287"/>
      <c r="PKW24" s="287"/>
      <c r="PKX24" s="287"/>
      <c r="PKY24" s="288"/>
      <c r="PKZ24" s="287"/>
      <c r="PLA24" s="287"/>
      <c r="PLB24" s="290"/>
      <c r="PLC24" s="57"/>
      <c r="PLD24" s="58"/>
      <c r="PLE24" s="59"/>
      <c r="PLF24" s="59"/>
      <c r="PLG24" s="56"/>
      <c r="PLH24" s="58"/>
      <c r="PLI24" s="56"/>
      <c r="PLJ24" s="56"/>
      <c r="PLK24" s="287"/>
      <c r="PLL24" s="288"/>
      <c r="PLM24" s="287"/>
      <c r="PLN24" s="287"/>
      <c r="PLO24" s="287"/>
      <c r="PLP24" s="289"/>
      <c r="PLQ24" s="287"/>
      <c r="PLR24" s="287"/>
      <c r="PLS24" s="287"/>
      <c r="PLT24" s="288"/>
      <c r="PLU24" s="287"/>
      <c r="PLV24" s="287"/>
      <c r="PLW24" s="290"/>
      <c r="PLX24" s="57"/>
      <c r="PLY24" s="58"/>
      <c r="PLZ24" s="59"/>
      <c r="PMA24" s="59"/>
      <c r="PMB24" s="56"/>
      <c r="PMC24" s="58"/>
      <c r="PMD24" s="56"/>
      <c r="PME24" s="56"/>
      <c r="PMF24" s="287"/>
      <c r="PMG24" s="288"/>
      <c r="PMH24" s="287"/>
      <c r="PMI24" s="287"/>
      <c r="PMJ24" s="287"/>
      <c r="PMK24" s="289"/>
      <c r="PML24" s="287"/>
      <c r="PMM24" s="287"/>
      <c r="PMN24" s="287"/>
      <c r="PMO24" s="288"/>
      <c r="PMP24" s="287"/>
      <c r="PMQ24" s="287"/>
      <c r="PMR24" s="290"/>
      <c r="PMS24" s="57"/>
      <c r="PMT24" s="58"/>
      <c r="PMU24" s="59"/>
      <c r="PMV24" s="59"/>
      <c r="PMW24" s="56"/>
      <c r="PMX24" s="58"/>
      <c r="PMY24" s="56"/>
      <c r="PMZ24" s="56"/>
      <c r="PNA24" s="287"/>
      <c r="PNB24" s="288"/>
      <c r="PNC24" s="287"/>
      <c r="PND24" s="287"/>
      <c r="PNE24" s="287"/>
      <c r="PNF24" s="289"/>
      <c r="PNG24" s="287"/>
      <c r="PNH24" s="287"/>
      <c r="PNI24" s="287"/>
      <c r="PNJ24" s="288"/>
      <c r="PNK24" s="287"/>
      <c r="PNL24" s="287"/>
      <c r="PNM24" s="290"/>
      <c r="PNN24" s="57"/>
      <c r="PNO24" s="58"/>
      <c r="PNP24" s="59"/>
      <c r="PNQ24" s="59"/>
      <c r="PNR24" s="56"/>
      <c r="PNS24" s="58"/>
      <c r="PNT24" s="56"/>
      <c r="PNU24" s="56"/>
      <c r="PNV24" s="287"/>
      <c r="PNW24" s="288"/>
      <c r="PNX24" s="287"/>
      <c r="PNY24" s="287"/>
      <c r="PNZ24" s="287"/>
      <c r="POA24" s="289"/>
      <c r="POB24" s="287"/>
      <c r="POC24" s="287"/>
      <c r="POD24" s="287"/>
      <c r="POE24" s="288"/>
      <c r="POF24" s="287"/>
      <c r="POG24" s="287"/>
      <c r="POH24" s="290"/>
      <c r="POI24" s="57"/>
      <c r="POJ24" s="58"/>
      <c r="POK24" s="59"/>
      <c r="POL24" s="59"/>
      <c r="POM24" s="56"/>
      <c r="PON24" s="58"/>
      <c r="POO24" s="56"/>
      <c r="POP24" s="56"/>
      <c r="POQ24" s="287"/>
      <c r="POR24" s="288"/>
      <c r="POS24" s="287"/>
      <c r="POT24" s="287"/>
      <c r="POU24" s="287"/>
      <c r="POV24" s="289"/>
      <c r="POW24" s="287"/>
      <c r="POX24" s="287"/>
      <c r="POY24" s="287"/>
      <c r="POZ24" s="288"/>
      <c r="PPA24" s="287"/>
      <c r="PPB24" s="287"/>
      <c r="PPC24" s="290"/>
      <c r="PPD24" s="57"/>
      <c r="PPE24" s="58"/>
      <c r="PPF24" s="59"/>
      <c r="PPG24" s="59"/>
      <c r="PPH24" s="56"/>
      <c r="PPI24" s="58"/>
      <c r="PPJ24" s="56"/>
      <c r="PPK24" s="56"/>
      <c r="PPL24" s="287"/>
      <c r="PPM24" s="288"/>
      <c r="PPN24" s="287"/>
      <c r="PPO24" s="287"/>
      <c r="PPP24" s="287"/>
      <c r="PPQ24" s="289"/>
      <c r="PPR24" s="287"/>
      <c r="PPS24" s="287"/>
      <c r="PPT24" s="287"/>
      <c r="PPU24" s="288"/>
      <c r="PPV24" s="287"/>
      <c r="PPW24" s="287"/>
      <c r="PPX24" s="290"/>
      <c r="PPY24" s="57"/>
      <c r="PPZ24" s="58"/>
      <c r="PQA24" s="59"/>
      <c r="PQB24" s="59"/>
      <c r="PQC24" s="56"/>
      <c r="PQD24" s="58"/>
      <c r="PQE24" s="56"/>
      <c r="PQF24" s="56"/>
      <c r="PQG24" s="287"/>
      <c r="PQH24" s="288"/>
      <c r="PQI24" s="287"/>
      <c r="PQJ24" s="287"/>
      <c r="PQK24" s="287"/>
      <c r="PQL24" s="289"/>
      <c r="PQM24" s="287"/>
      <c r="PQN24" s="287"/>
      <c r="PQO24" s="287"/>
      <c r="PQP24" s="288"/>
      <c r="PQQ24" s="287"/>
      <c r="PQR24" s="287"/>
      <c r="PQS24" s="290"/>
      <c r="PQT24" s="57"/>
      <c r="PQU24" s="58"/>
      <c r="PQV24" s="59"/>
      <c r="PQW24" s="59"/>
      <c r="PQX24" s="56"/>
      <c r="PQY24" s="58"/>
      <c r="PQZ24" s="56"/>
      <c r="PRA24" s="56"/>
      <c r="PRB24" s="287"/>
      <c r="PRC24" s="288"/>
      <c r="PRD24" s="287"/>
      <c r="PRE24" s="287"/>
      <c r="PRF24" s="287"/>
      <c r="PRG24" s="289"/>
      <c r="PRH24" s="287"/>
      <c r="PRI24" s="287"/>
      <c r="PRJ24" s="287"/>
      <c r="PRK24" s="288"/>
      <c r="PRL24" s="287"/>
      <c r="PRM24" s="287"/>
      <c r="PRN24" s="290"/>
      <c r="PRO24" s="57"/>
      <c r="PRP24" s="58"/>
      <c r="PRQ24" s="59"/>
      <c r="PRR24" s="59"/>
      <c r="PRS24" s="56"/>
      <c r="PRT24" s="58"/>
      <c r="PRU24" s="56"/>
      <c r="PRV24" s="56"/>
      <c r="PRW24" s="287"/>
      <c r="PRX24" s="288"/>
      <c r="PRY24" s="287"/>
      <c r="PRZ24" s="287"/>
      <c r="PSA24" s="287"/>
      <c r="PSB24" s="289"/>
      <c r="PSC24" s="287"/>
      <c r="PSD24" s="287"/>
      <c r="PSE24" s="287"/>
      <c r="PSF24" s="288"/>
      <c r="PSG24" s="287"/>
      <c r="PSH24" s="287"/>
      <c r="PSI24" s="290"/>
      <c r="PSJ24" s="57"/>
      <c r="PSK24" s="58"/>
      <c r="PSL24" s="59"/>
      <c r="PSM24" s="59"/>
      <c r="PSN24" s="56"/>
      <c r="PSO24" s="58"/>
      <c r="PSP24" s="56"/>
      <c r="PSQ24" s="56"/>
      <c r="PSR24" s="287"/>
      <c r="PSS24" s="288"/>
      <c r="PST24" s="287"/>
      <c r="PSU24" s="287"/>
      <c r="PSV24" s="287"/>
      <c r="PSW24" s="289"/>
      <c r="PSX24" s="287"/>
      <c r="PSY24" s="287"/>
      <c r="PSZ24" s="287"/>
      <c r="PTA24" s="288"/>
      <c r="PTB24" s="287"/>
      <c r="PTC24" s="287"/>
      <c r="PTD24" s="290"/>
      <c r="PTE24" s="57"/>
      <c r="PTF24" s="58"/>
      <c r="PTG24" s="59"/>
      <c r="PTH24" s="59"/>
      <c r="PTI24" s="56"/>
      <c r="PTJ24" s="58"/>
      <c r="PTK24" s="56"/>
      <c r="PTL24" s="56"/>
      <c r="PTM24" s="287"/>
      <c r="PTN24" s="288"/>
      <c r="PTO24" s="287"/>
      <c r="PTP24" s="287"/>
      <c r="PTQ24" s="287"/>
      <c r="PTR24" s="289"/>
      <c r="PTS24" s="287"/>
      <c r="PTT24" s="287"/>
      <c r="PTU24" s="287"/>
      <c r="PTV24" s="288"/>
      <c r="PTW24" s="287"/>
      <c r="PTX24" s="287"/>
      <c r="PTY24" s="290"/>
      <c r="PTZ24" s="57"/>
      <c r="PUA24" s="58"/>
      <c r="PUB24" s="59"/>
      <c r="PUC24" s="59"/>
      <c r="PUD24" s="56"/>
      <c r="PUE24" s="58"/>
      <c r="PUF24" s="56"/>
      <c r="PUG24" s="56"/>
      <c r="PUH24" s="287"/>
      <c r="PUI24" s="288"/>
      <c r="PUJ24" s="287"/>
      <c r="PUK24" s="287"/>
      <c r="PUL24" s="287"/>
      <c r="PUM24" s="289"/>
      <c r="PUN24" s="287"/>
      <c r="PUO24" s="287"/>
      <c r="PUP24" s="287"/>
      <c r="PUQ24" s="288"/>
      <c r="PUR24" s="287"/>
      <c r="PUS24" s="287"/>
      <c r="PUT24" s="290"/>
      <c r="PUU24" s="57"/>
      <c r="PUV24" s="58"/>
      <c r="PUW24" s="59"/>
      <c r="PUX24" s="59"/>
      <c r="PUY24" s="56"/>
      <c r="PUZ24" s="58"/>
      <c r="PVA24" s="56"/>
      <c r="PVB24" s="56"/>
      <c r="PVC24" s="287"/>
      <c r="PVD24" s="288"/>
      <c r="PVE24" s="287"/>
      <c r="PVF24" s="287"/>
      <c r="PVG24" s="287"/>
      <c r="PVH24" s="289"/>
      <c r="PVI24" s="287"/>
      <c r="PVJ24" s="287"/>
      <c r="PVK24" s="287"/>
      <c r="PVL24" s="288"/>
      <c r="PVM24" s="287"/>
      <c r="PVN24" s="287"/>
      <c r="PVO24" s="290"/>
      <c r="PVP24" s="57"/>
      <c r="PVQ24" s="58"/>
      <c r="PVR24" s="59"/>
      <c r="PVS24" s="59"/>
      <c r="PVT24" s="56"/>
      <c r="PVU24" s="58"/>
      <c r="PVV24" s="56"/>
      <c r="PVW24" s="56"/>
      <c r="PVX24" s="287"/>
      <c r="PVY24" s="288"/>
      <c r="PVZ24" s="287"/>
      <c r="PWA24" s="287"/>
      <c r="PWB24" s="287"/>
      <c r="PWC24" s="289"/>
      <c r="PWD24" s="287"/>
      <c r="PWE24" s="287"/>
      <c r="PWF24" s="287"/>
      <c r="PWG24" s="288"/>
      <c r="PWH24" s="287"/>
      <c r="PWI24" s="287"/>
      <c r="PWJ24" s="290"/>
      <c r="PWK24" s="57"/>
      <c r="PWL24" s="58"/>
      <c r="PWM24" s="59"/>
      <c r="PWN24" s="59"/>
      <c r="PWO24" s="56"/>
      <c r="PWP24" s="58"/>
      <c r="PWQ24" s="56"/>
      <c r="PWR24" s="56"/>
      <c r="PWS24" s="287"/>
      <c r="PWT24" s="288"/>
      <c r="PWU24" s="287"/>
      <c r="PWV24" s="287"/>
      <c r="PWW24" s="287"/>
      <c r="PWX24" s="289"/>
      <c r="PWY24" s="287"/>
      <c r="PWZ24" s="287"/>
      <c r="PXA24" s="287"/>
      <c r="PXB24" s="288"/>
      <c r="PXC24" s="287"/>
      <c r="PXD24" s="287"/>
      <c r="PXE24" s="290"/>
      <c r="PXF24" s="57"/>
      <c r="PXG24" s="58"/>
      <c r="PXH24" s="59"/>
      <c r="PXI24" s="59"/>
      <c r="PXJ24" s="56"/>
      <c r="PXK24" s="58"/>
      <c r="PXL24" s="56"/>
      <c r="PXM24" s="56"/>
      <c r="PXN24" s="287"/>
      <c r="PXO24" s="288"/>
      <c r="PXP24" s="287"/>
      <c r="PXQ24" s="287"/>
      <c r="PXR24" s="287"/>
      <c r="PXS24" s="289"/>
      <c r="PXT24" s="287"/>
      <c r="PXU24" s="287"/>
      <c r="PXV24" s="287"/>
      <c r="PXW24" s="288"/>
      <c r="PXX24" s="287"/>
      <c r="PXY24" s="287"/>
      <c r="PXZ24" s="290"/>
      <c r="PYA24" s="57"/>
      <c r="PYB24" s="58"/>
      <c r="PYC24" s="59"/>
      <c r="PYD24" s="59"/>
      <c r="PYE24" s="56"/>
      <c r="PYF24" s="58"/>
      <c r="PYG24" s="56"/>
      <c r="PYH24" s="56"/>
      <c r="PYI24" s="287"/>
      <c r="PYJ24" s="288"/>
      <c r="PYK24" s="287"/>
      <c r="PYL24" s="287"/>
      <c r="PYM24" s="287"/>
      <c r="PYN24" s="289"/>
      <c r="PYO24" s="287"/>
      <c r="PYP24" s="287"/>
      <c r="PYQ24" s="287"/>
      <c r="PYR24" s="288"/>
      <c r="PYS24" s="287"/>
      <c r="PYT24" s="287"/>
      <c r="PYU24" s="290"/>
      <c r="PYV24" s="57"/>
      <c r="PYW24" s="58"/>
      <c r="PYX24" s="59"/>
      <c r="PYY24" s="59"/>
      <c r="PYZ24" s="56"/>
      <c r="PZA24" s="58"/>
      <c r="PZB24" s="56"/>
      <c r="PZC24" s="56"/>
      <c r="PZD24" s="287"/>
      <c r="PZE24" s="288"/>
      <c r="PZF24" s="287"/>
      <c r="PZG24" s="287"/>
      <c r="PZH24" s="287"/>
      <c r="PZI24" s="289"/>
      <c r="PZJ24" s="287"/>
      <c r="PZK24" s="287"/>
      <c r="PZL24" s="287"/>
      <c r="PZM24" s="288"/>
      <c r="PZN24" s="287"/>
      <c r="PZO24" s="287"/>
      <c r="PZP24" s="290"/>
      <c r="PZQ24" s="57"/>
      <c r="PZR24" s="58"/>
      <c r="PZS24" s="59"/>
      <c r="PZT24" s="59"/>
      <c r="PZU24" s="56"/>
      <c r="PZV24" s="58"/>
      <c r="PZW24" s="56"/>
      <c r="PZX24" s="56"/>
      <c r="PZY24" s="287"/>
      <c r="PZZ24" s="288"/>
      <c r="QAA24" s="287"/>
      <c r="QAB24" s="287"/>
      <c r="QAC24" s="287"/>
      <c r="QAD24" s="289"/>
      <c r="QAE24" s="287"/>
      <c r="QAF24" s="287"/>
      <c r="QAG24" s="287"/>
      <c r="QAH24" s="288"/>
      <c r="QAI24" s="287"/>
      <c r="QAJ24" s="287"/>
      <c r="QAK24" s="290"/>
      <c r="QAL24" s="57"/>
      <c r="QAM24" s="58"/>
      <c r="QAN24" s="59"/>
      <c r="QAO24" s="59"/>
      <c r="QAP24" s="56"/>
      <c r="QAQ24" s="58"/>
      <c r="QAR24" s="56"/>
      <c r="QAS24" s="56"/>
      <c r="QAT24" s="287"/>
      <c r="QAU24" s="288"/>
      <c r="QAV24" s="287"/>
      <c r="QAW24" s="287"/>
      <c r="QAX24" s="287"/>
      <c r="QAY24" s="289"/>
      <c r="QAZ24" s="287"/>
      <c r="QBA24" s="287"/>
      <c r="QBB24" s="287"/>
      <c r="QBC24" s="288"/>
      <c r="QBD24" s="287"/>
      <c r="QBE24" s="287"/>
      <c r="QBF24" s="290"/>
      <c r="QBG24" s="57"/>
      <c r="QBH24" s="58"/>
      <c r="QBI24" s="59"/>
      <c r="QBJ24" s="59"/>
      <c r="QBK24" s="56"/>
      <c r="QBL24" s="58"/>
      <c r="QBM24" s="56"/>
      <c r="QBN24" s="56"/>
      <c r="QBO24" s="287"/>
      <c r="QBP24" s="288"/>
      <c r="QBQ24" s="287"/>
      <c r="QBR24" s="287"/>
      <c r="QBS24" s="287"/>
      <c r="QBT24" s="289"/>
      <c r="QBU24" s="287"/>
      <c r="QBV24" s="287"/>
      <c r="QBW24" s="287"/>
      <c r="QBX24" s="288"/>
      <c r="QBY24" s="287"/>
      <c r="QBZ24" s="287"/>
      <c r="QCA24" s="290"/>
      <c r="QCB24" s="57"/>
      <c r="QCC24" s="58"/>
      <c r="QCD24" s="59"/>
      <c r="QCE24" s="59"/>
      <c r="QCF24" s="56"/>
      <c r="QCG24" s="58"/>
      <c r="QCH24" s="56"/>
      <c r="QCI24" s="56"/>
      <c r="QCJ24" s="287"/>
      <c r="QCK24" s="288"/>
      <c r="QCL24" s="287"/>
      <c r="QCM24" s="287"/>
      <c r="QCN24" s="287"/>
      <c r="QCO24" s="289"/>
      <c r="QCP24" s="287"/>
      <c r="QCQ24" s="287"/>
      <c r="QCR24" s="287"/>
      <c r="QCS24" s="288"/>
      <c r="QCT24" s="287"/>
      <c r="QCU24" s="287"/>
      <c r="QCV24" s="290"/>
      <c r="QCW24" s="57"/>
      <c r="QCX24" s="58"/>
      <c r="QCY24" s="59"/>
      <c r="QCZ24" s="59"/>
      <c r="QDA24" s="56"/>
      <c r="QDB24" s="58"/>
      <c r="QDC24" s="56"/>
      <c r="QDD24" s="56"/>
      <c r="QDE24" s="287"/>
      <c r="QDF24" s="288"/>
      <c r="QDG24" s="287"/>
      <c r="QDH24" s="287"/>
      <c r="QDI24" s="287"/>
      <c r="QDJ24" s="289"/>
      <c r="QDK24" s="287"/>
      <c r="QDL24" s="287"/>
      <c r="QDM24" s="287"/>
      <c r="QDN24" s="288"/>
      <c r="QDO24" s="287"/>
      <c r="QDP24" s="287"/>
      <c r="QDQ24" s="290"/>
      <c r="QDR24" s="57"/>
      <c r="QDS24" s="58"/>
      <c r="QDT24" s="59"/>
      <c r="QDU24" s="59"/>
      <c r="QDV24" s="56"/>
      <c r="QDW24" s="58"/>
      <c r="QDX24" s="56"/>
      <c r="QDY24" s="56"/>
      <c r="QDZ24" s="287"/>
      <c r="QEA24" s="288"/>
      <c r="QEB24" s="287"/>
      <c r="QEC24" s="287"/>
      <c r="QED24" s="287"/>
      <c r="QEE24" s="289"/>
      <c r="QEF24" s="287"/>
      <c r="QEG24" s="287"/>
      <c r="QEH24" s="287"/>
      <c r="QEI24" s="288"/>
      <c r="QEJ24" s="287"/>
      <c r="QEK24" s="287"/>
      <c r="QEL24" s="290"/>
      <c r="QEM24" s="57"/>
      <c r="QEN24" s="58"/>
      <c r="QEO24" s="59"/>
      <c r="QEP24" s="59"/>
      <c r="QEQ24" s="56"/>
      <c r="QER24" s="58"/>
      <c r="QES24" s="56"/>
      <c r="QET24" s="56"/>
      <c r="QEU24" s="287"/>
      <c r="QEV24" s="288"/>
      <c r="QEW24" s="287"/>
      <c r="QEX24" s="287"/>
      <c r="QEY24" s="287"/>
      <c r="QEZ24" s="289"/>
      <c r="QFA24" s="287"/>
      <c r="QFB24" s="287"/>
      <c r="QFC24" s="287"/>
      <c r="QFD24" s="288"/>
      <c r="QFE24" s="287"/>
      <c r="QFF24" s="287"/>
      <c r="QFG24" s="290"/>
      <c r="QFH24" s="57"/>
      <c r="QFI24" s="58"/>
      <c r="QFJ24" s="59"/>
      <c r="QFK24" s="59"/>
      <c r="QFL24" s="56"/>
      <c r="QFM24" s="58"/>
      <c r="QFN24" s="56"/>
      <c r="QFO24" s="56"/>
      <c r="QFP24" s="287"/>
      <c r="QFQ24" s="288"/>
      <c r="QFR24" s="287"/>
      <c r="QFS24" s="287"/>
      <c r="QFT24" s="287"/>
      <c r="QFU24" s="289"/>
      <c r="QFV24" s="287"/>
      <c r="QFW24" s="287"/>
      <c r="QFX24" s="287"/>
      <c r="QFY24" s="288"/>
      <c r="QFZ24" s="287"/>
      <c r="QGA24" s="287"/>
      <c r="QGB24" s="290"/>
      <c r="QGC24" s="57"/>
      <c r="QGD24" s="58"/>
      <c r="QGE24" s="59"/>
      <c r="QGF24" s="59"/>
      <c r="QGG24" s="56"/>
      <c r="QGH24" s="58"/>
      <c r="QGI24" s="56"/>
      <c r="QGJ24" s="56"/>
      <c r="QGK24" s="287"/>
      <c r="QGL24" s="288"/>
      <c r="QGM24" s="287"/>
      <c r="QGN24" s="287"/>
      <c r="QGO24" s="287"/>
      <c r="QGP24" s="289"/>
      <c r="QGQ24" s="287"/>
      <c r="QGR24" s="287"/>
      <c r="QGS24" s="287"/>
      <c r="QGT24" s="288"/>
      <c r="QGU24" s="287"/>
      <c r="QGV24" s="287"/>
      <c r="QGW24" s="290"/>
      <c r="QGX24" s="57"/>
      <c r="QGY24" s="58"/>
      <c r="QGZ24" s="59"/>
      <c r="QHA24" s="59"/>
      <c r="QHB24" s="56"/>
      <c r="QHC24" s="58"/>
      <c r="QHD24" s="56"/>
      <c r="QHE24" s="56"/>
      <c r="QHF24" s="287"/>
      <c r="QHG24" s="288"/>
      <c r="QHH24" s="287"/>
      <c r="QHI24" s="287"/>
      <c r="QHJ24" s="287"/>
      <c r="QHK24" s="289"/>
      <c r="QHL24" s="287"/>
      <c r="QHM24" s="287"/>
      <c r="QHN24" s="287"/>
      <c r="QHO24" s="288"/>
      <c r="QHP24" s="287"/>
      <c r="QHQ24" s="287"/>
      <c r="QHR24" s="290"/>
      <c r="QHS24" s="57"/>
      <c r="QHT24" s="58"/>
      <c r="QHU24" s="59"/>
      <c r="QHV24" s="59"/>
      <c r="QHW24" s="56"/>
      <c r="QHX24" s="58"/>
      <c r="QHY24" s="56"/>
      <c r="QHZ24" s="56"/>
      <c r="QIA24" s="287"/>
      <c r="QIB24" s="288"/>
      <c r="QIC24" s="287"/>
      <c r="QID24" s="287"/>
      <c r="QIE24" s="287"/>
      <c r="QIF24" s="289"/>
      <c r="QIG24" s="287"/>
      <c r="QIH24" s="287"/>
      <c r="QII24" s="287"/>
      <c r="QIJ24" s="288"/>
      <c r="QIK24" s="287"/>
      <c r="QIL24" s="287"/>
      <c r="QIM24" s="290"/>
      <c r="QIN24" s="57"/>
      <c r="QIO24" s="58"/>
      <c r="QIP24" s="59"/>
      <c r="QIQ24" s="59"/>
      <c r="QIR24" s="56"/>
      <c r="QIS24" s="58"/>
      <c r="QIT24" s="56"/>
      <c r="QIU24" s="56"/>
      <c r="QIV24" s="287"/>
      <c r="QIW24" s="288"/>
      <c r="QIX24" s="287"/>
      <c r="QIY24" s="287"/>
      <c r="QIZ24" s="287"/>
      <c r="QJA24" s="289"/>
      <c r="QJB24" s="287"/>
      <c r="QJC24" s="287"/>
      <c r="QJD24" s="287"/>
      <c r="QJE24" s="288"/>
      <c r="QJF24" s="287"/>
      <c r="QJG24" s="287"/>
      <c r="QJH24" s="290"/>
      <c r="QJI24" s="57"/>
      <c r="QJJ24" s="58"/>
      <c r="QJK24" s="59"/>
      <c r="QJL24" s="59"/>
      <c r="QJM24" s="56"/>
      <c r="QJN24" s="58"/>
      <c r="QJO24" s="56"/>
      <c r="QJP24" s="56"/>
      <c r="QJQ24" s="287"/>
      <c r="QJR24" s="288"/>
      <c r="QJS24" s="287"/>
      <c r="QJT24" s="287"/>
      <c r="QJU24" s="287"/>
      <c r="QJV24" s="289"/>
      <c r="QJW24" s="287"/>
      <c r="QJX24" s="287"/>
      <c r="QJY24" s="287"/>
      <c r="QJZ24" s="288"/>
      <c r="QKA24" s="287"/>
      <c r="QKB24" s="287"/>
      <c r="QKC24" s="290"/>
      <c r="QKD24" s="57"/>
      <c r="QKE24" s="58"/>
      <c r="QKF24" s="59"/>
      <c r="QKG24" s="59"/>
      <c r="QKH24" s="56"/>
      <c r="QKI24" s="58"/>
      <c r="QKJ24" s="56"/>
      <c r="QKK24" s="56"/>
      <c r="QKL24" s="287"/>
      <c r="QKM24" s="288"/>
      <c r="QKN24" s="287"/>
      <c r="QKO24" s="287"/>
      <c r="QKP24" s="287"/>
      <c r="QKQ24" s="289"/>
      <c r="QKR24" s="287"/>
      <c r="QKS24" s="287"/>
      <c r="QKT24" s="287"/>
      <c r="QKU24" s="288"/>
      <c r="QKV24" s="287"/>
      <c r="QKW24" s="287"/>
      <c r="QKX24" s="290"/>
      <c r="QKY24" s="57"/>
      <c r="QKZ24" s="58"/>
      <c r="QLA24" s="59"/>
      <c r="QLB24" s="59"/>
      <c r="QLC24" s="56"/>
      <c r="QLD24" s="58"/>
      <c r="QLE24" s="56"/>
      <c r="QLF24" s="56"/>
      <c r="QLG24" s="287"/>
      <c r="QLH24" s="288"/>
      <c r="QLI24" s="287"/>
      <c r="QLJ24" s="287"/>
      <c r="QLK24" s="287"/>
      <c r="QLL24" s="289"/>
      <c r="QLM24" s="287"/>
      <c r="QLN24" s="287"/>
      <c r="QLO24" s="287"/>
      <c r="QLP24" s="288"/>
      <c r="QLQ24" s="287"/>
      <c r="QLR24" s="287"/>
      <c r="QLS24" s="290"/>
      <c r="QLT24" s="57"/>
      <c r="QLU24" s="58"/>
      <c r="QLV24" s="59"/>
      <c r="QLW24" s="59"/>
      <c r="QLX24" s="56"/>
      <c r="QLY24" s="58"/>
      <c r="QLZ24" s="56"/>
      <c r="QMA24" s="56"/>
      <c r="QMB24" s="287"/>
      <c r="QMC24" s="288"/>
      <c r="QMD24" s="287"/>
      <c r="QME24" s="287"/>
      <c r="QMF24" s="287"/>
      <c r="QMG24" s="289"/>
      <c r="QMH24" s="287"/>
      <c r="QMI24" s="287"/>
      <c r="QMJ24" s="287"/>
      <c r="QMK24" s="288"/>
      <c r="QML24" s="287"/>
      <c r="QMM24" s="287"/>
      <c r="QMN24" s="290"/>
      <c r="QMO24" s="57"/>
      <c r="QMP24" s="58"/>
      <c r="QMQ24" s="59"/>
      <c r="QMR24" s="59"/>
      <c r="QMS24" s="56"/>
      <c r="QMT24" s="58"/>
      <c r="QMU24" s="56"/>
      <c r="QMV24" s="56"/>
      <c r="QMW24" s="287"/>
      <c r="QMX24" s="288"/>
      <c r="QMY24" s="287"/>
      <c r="QMZ24" s="287"/>
      <c r="QNA24" s="287"/>
      <c r="QNB24" s="289"/>
      <c r="QNC24" s="287"/>
      <c r="QND24" s="287"/>
      <c r="QNE24" s="287"/>
      <c r="QNF24" s="288"/>
      <c r="QNG24" s="287"/>
      <c r="QNH24" s="287"/>
      <c r="QNI24" s="290"/>
      <c r="QNJ24" s="57"/>
      <c r="QNK24" s="58"/>
      <c r="QNL24" s="59"/>
      <c r="QNM24" s="59"/>
      <c r="QNN24" s="56"/>
      <c r="QNO24" s="58"/>
      <c r="QNP24" s="56"/>
      <c r="QNQ24" s="56"/>
      <c r="QNR24" s="287"/>
      <c r="QNS24" s="288"/>
      <c r="QNT24" s="287"/>
      <c r="QNU24" s="287"/>
      <c r="QNV24" s="287"/>
      <c r="QNW24" s="289"/>
      <c r="QNX24" s="287"/>
      <c r="QNY24" s="287"/>
      <c r="QNZ24" s="287"/>
      <c r="QOA24" s="288"/>
      <c r="QOB24" s="287"/>
      <c r="QOC24" s="287"/>
      <c r="QOD24" s="290"/>
      <c r="QOE24" s="57"/>
      <c r="QOF24" s="58"/>
      <c r="QOG24" s="59"/>
      <c r="QOH24" s="59"/>
      <c r="QOI24" s="56"/>
      <c r="QOJ24" s="58"/>
      <c r="QOK24" s="56"/>
      <c r="QOL24" s="56"/>
      <c r="QOM24" s="287"/>
      <c r="QON24" s="288"/>
      <c r="QOO24" s="287"/>
      <c r="QOP24" s="287"/>
      <c r="QOQ24" s="287"/>
      <c r="QOR24" s="289"/>
      <c r="QOS24" s="287"/>
      <c r="QOT24" s="287"/>
      <c r="QOU24" s="287"/>
      <c r="QOV24" s="288"/>
      <c r="QOW24" s="287"/>
      <c r="QOX24" s="287"/>
      <c r="QOY24" s="290"/>
      <c r="QOZ24" s="57"/>
      <c r="QPA24" s="58"/>
      <c r="QPB24" s="59"/>
      <c r="QPC24" s="59"/>
      <c r="QPD24" s="56"/>
      <c r="QPE24" s="58"/>
      <c r="QPF24" s="56"/>
      <c r="QPG24" s="56"/>
      <c r="QPH24" s="287"/>
      <c r="QPI24" s="288"/>
      <c r="QPJ24" s="287"/>
      <c r="QPK24" s="287"/>
      <c r="QPL24" s="287"/>
      <c r="QPM24" s="289"/>
      <c r="QPN24" s="287"/>
      <c r="QPO24" s="287"/>
      <c r="QPP24" s="287"/>
      <c r="QPQ24" s="288"/>
      <c r="QPR24" s="287"/>
      <c r="QPS24" s="287"/>
      <c r="QPT24" s="290"/>
      <c r="QPU24" s="57"/>
      <c r="QPV24" s="58"/>
      <c r="QPW24" s="59"/>
      <c r="QPX24" s="59"/>
      <c r="QPY24" s="56"/>
      <c r="QPZ24" s="58"/>
      <c r="QQA24" s="56"/>
      <c r="QQB24" s="56"/>
      <c r="QQC24" s="287"/>
      <c r="QQD24" s="288"/>
      <c r="QQE24" s="287"/>
      <c r="QQF24" s="287"/>
      <c r="QQG24" s="287"/>
      <c r="QQH24" s="289"/>
      <c r="QQI24" s="287"/>
      <c r="QQJ24" s="287"/>
      <c r="QQK24" s="287"/>
      <c r="QQL24" s="288"/>
      <c r="QQM24" s="287"/>
      <c r="QQN24" s="287"/>
      <c r="QQO24" s="290"/>
      <c r="QQP24" s="57"/>
      <c r="QQQ24" s="58"/>
      <c r="QQR24" s="59"/>
      <c r="QQS24" s="59"/>
      <c r="QQT24" s="56"/>
      <c r="QQU24" s="58"/>
      <c r="QQV24" s="56"/>
      <c r="QQW24" s="56"/>
      <c r="QQX24" s="287"/>
      <c r="QQY24" s="288"/>
      <c r="QQZ24" s="287"/>
      <c r="QRA24" s="287"/>
      <c r="QRB24" s="287"/>
      <c r="QRC24" s="289"/>
      <c r="QRD24" s="287"/>
      <c r="QRE24" s="287"/>
      <c r="QRF24" s="287"/>
      <c r="QRG24" s="288"/>
      <c r="QRH24" s="287"/>
      <c r="QRI24" s="287"/>
      <c r="QRJ24" s="290"/>
      <c r="QRK24" s="57"/>
      <c r="QRL24" s="58"/>
      <c r="QRM24" s="59"/>
      <c r="QRN24" s="59"/>
      <c r="QRO24" s="56"/>
      <c r="QRP24" s="58"/>
      <c r="QRQ24" s="56"/>
      <c r="QRR24" s="56"/>
      <c r="QRS24" s="287"/>
      <c r="QRT24" s="288"/>
      <c r="QRU24" s="287"/>
      <c r="QRV24" s="287"/>
      <c r="QRW24" s="287"/>
      <c r="QRX24" s="289"/>
      <c r="QRY24" s="287"/>
      <c r="QRZ24" s="287"/>
      <c r="QSA24" s="287"/>
      <c r="QSB24" s="288"/>
      <c r="QSC24" s="287"/>
      <c r="QSD24" s="287"/>
      <c r="QSE24" s="290"/>
      <c r="QSF24" s="57"/>
      <c r="QSG24" s="58"/>
      <c r="QSH24" s="59"/>
      <c r="QSI24" s="59"/>
      <c r="QSJ24" s="56"/>
      <c r="QSK24" s="58"/>
      <c r="QSL24" s="56"/>
      <c r="QSM24" s="56"/>
      <c r="QSN24" s="287"/>
      <c r="QSO24" s="288"/>
      <c r="QSP24" s="287"/>
      <c r="QSQ24" s="287"/>
      <c r="QSR24" s="287"/>
      <c r="QSS24" s="289"/>
      <c r="QST24" s="287"/>
      <c r="QSU24" s="287"/>
      <c r="QSV24" s="287"/>
      <c r="QSW24" s="288"/>
      <c r="QSX24" s="287"/>
      <c r="QSY24" s="287"/>
      <c r="QSZ24" s="290"/>
      <c r="QTA24" s="57"/>
      <c r="QTB24" s="58"/>
      <c r="QTC24" s="59"/>
      <c r="QTD24" s="59"/>
      <c r="QTE24" s="56"/>
      <c r="QTF24" s="58"/>
      <c r="QTG24" s="56"/>
      <c r="QTH24" s="56"/>
      <c r="QTI24" s="287"/>
      <c r="QTJ24" s="288"/>
      <c r="QTK24" s="287"/>
      <c r="QTL24" s="287"/>
      <c r="QTM24" s="287"/>
      <c r="QTN24" s="289"/>
      <c r="QTO24" s="287"/>
      <c r="QTP24" s="287"/>
      <c r="QTQ24" s="287"/>
      <c r="QTR24" s="288"/>
      <c r="QTS24" s="287"/>
      <c r="QTT24" s="287"/>
      <c r="QTU24" s="290"/>
      <c r="QTV24" s="57"/>
      <c r="QTW24" s="58"/>
      <c r="QTX24" s="59"/>
      <c r="QTY24" s="59"/>
      <c r="QTZ24" s="56"/>
      <c r="QUA24" s="58"/>
      <c r="QUB24" s="56"/>
      <c r="QUC24" s="56"/>
      <c r="QUD24" s="287"/>
      <c r="QUE24" s="288"/>
      <c r="QUF24" s="287"/>
      <c r="QUG24" s="287"/>
      <c r="QUH24" s="287"/>
      <c r="QUI24" s="289"/>
      <c r="QUJ24" s="287"/>
      <c r="QUK24" s="287"/>
      <c r="QUL24" s="287"/>
      <c r="QUM24" s="288"/>
      <c r="QUN24" s="287"/>
      <c r="QUO24" s="287"/>
      <c r="QUP24" s="290"/>
      <c r="QUQ24" s="57"/>
      <c r="QUR24" s="58"/>
      <c r="QUS24" s="59"/>
      <c r="QUT24" s="59"/>
      <c r="QUU24" s="56"/>
      <c r="QUV24" s="58"/>
      <c r="QUW24" s="56"/>
      <c r="QUX24" s="56"/>
      <c r="QUY24" s="287"/>
      <c r="QUZ24" s="288"/>
      <c r="QVA24" s="287"/>
      <c r="QVB24" s="287"/>
      <c r="QVC24" s="287"/>
      <c r="QVD24" s="289"/>
      <c r="QVE24" s="287"/>
      <c r="QVF24" s="287"/>
      <c r="QVG24" s="287"/>
      <c r="QVH24" s="288"/>
      <c r="QVI24" s="287"/>
      <c r="QVJ24" s="287"/>
      <c r="QVK24" s="290"/>
      <c r="QVL24" s="57"/>
      <c r="QVM24" s="58"/>
      <c r="QVN24" s="59"/>
      <c r="QVO24" s="59"/>
      <c r="QVP24" s="56"/>
      <c r="QVQ24" s="58"/>
      <c r="QVR24" s="56"/>
      <c r="QVS24" s="56"/>
      <c r="QVT24" s="287"/>
      <c r="QVU24" s="288"/>
      <c r="QVV24" s="287"/>
      <c r="QVW24" s="287"/>
      <c r="QVX24" s="287"/>
      <c r="QVY24" s="289"/>
      <c r="QVZ24" s="287"/>
      <c r="QWA24" s="287"/>
      <c r="QWB24" s="287"/>
      <c r="QWC24" s="288"/>
      <c r="QWD24" s="287"/>
      <c r="QWE24" s="287"/>
      <c r="QWF24" s="290"/>
      <c r="QWG24" s="57"/>
      <c r="QWH24" s="58"/>
      <c r="QWI24" s="59"/>
      <c r="QWJ24" s="59"/>
      <c r="QWK24" s="56"/>
      <c r="QWL24" s="58"/>
      <c r="QWM24" s="56"/>
      <c r="QWN24" s="56"/>
      <c r="QWO24" s="287"/>
      <c r="QWP24" s="288"/>
      <c r="QWQ24" s="287"/>
      <c r="QWR24" s="287"/>
      <c r="QWS24" s="287"/>
      <c r="QWT24" s="289"/>
      <c r="QWU24" s="287"/>
      <c r="QWV24" s="287"/>
      <c r="QWW24" s="287"/>
      <c r="QWX24" s="288"/>
      <c r="QWY24" s="287"/>
      <c r="QWZ24" s="287"/>
      <c r="QXA24" s="290"/>
      <c r="QXB24" s="57"/>
      <c r="QXC24" s="58"/>
      <c r="QXD24" s="59"/>
      <c r="QXE24" s="59"/>
      <c r="QXF24" s="56"/>
      <c r="QXG24" s="58"/>
      <c r="QXH24" s="56"/>
      <c r="QXI24" s="56"/>
      <c r="QXJ24" s="287"/>
      <c r="QXK24" s="288"/>
      <c r="QXL24" s="287"/>
      <c r="QXM24" s="287"/>
      <c r="QXN24" s="287"/>
      <c r="QXO24" s="289"/>
      <c r="QXP24" s="287"/>
      <c r="QXQ24" s="287"/>
      <c r="QXR24" s="287"/>
      <c r="QXS24" s="288"/>
      <c r="QXT24" s="287"/>
      <c r="QXU24" s="287"/>
      <c r="QXV24" s="290"/>
      <c r="QXW24" s="57"/>
      <c r="QXX24" s="58"/>
      <c r="QXY24" s="59"/>
      <c r="QXZ24" s="59"/>
      <c r="QYA24" s="56"/>
      <c r="QYB24" s="58"/>
      <c r="QYC24" s="56"/>
      <c r="QYD24" s="56"/>
      <c r="QYE24" s="287"/>
      <c r="QYF24" s="288"/>
      <c r="QYG24" s="287"/>
      <c r="QYH24" s="287"/>
      <c r="QYI24" s="287"/>
      <c r="QYJ24" s="289"/>
      <c r="QYK24" s="287"/>
      <c r="QYL24" s="287"/>
      <c r="QYM24" s="287"/>
      <c r="QYN24" s="288"/>
      <c r="QYO24" s="287"/>
      <c r="QYP24" s="287"/>
      <c r="QYQ24" s="290"/>
      <c r="QYR24" s="57"/>
      <c r="QYS24" s="58"/>
      <c r="QYT24" s="59"/>
      <c r="QYU24" s="59"/>
      <c r="QYV24" s="56"/>
      <c r="QYW24" s="58"/>
      <c r="QYX24" s="56"/>
      <c r="QYY24" s="56"/>
      <c r="QYZ24" s="287"/>
      <c r="QZA24" s="288"/>
      <c r="QZB24" s="287"/>
      <c r="QZC24" s="287"/>
      <c r="QZD24" s="287"/>
      <c r="QZE24" s="289"/>
      <c r="QZF24" s="287"/>
      <c r="QZG24" s="287"/>
      <c r="QZH24" s="287"/>
      <c r="QZI24" s="288"/>
      <c r="QZJ24" s="287"/>
      <c r="QZK24" s="287"/>
      <c r="QZL24" s="290"/>
      <c r="QZM24" s="57"/>
      <c r="QZN24" s="58"/>
      <c r="QZO24" s="59"/>
      <c r="QZP24" s="59"/>
      <c r="QZQ24" s="56"/>
      <c r="QZR24" s="58"/>
      <c r="QZS24" s="56"/>
      <c r="QZT24" s="56"/>
      <c r="QZU24" s="287"/>
      <c r="QZV24" s="288"/>
      <c r="QZW24" s="287"/>
      <c r="QZX24" s="287"/>
      <c r="QZY24" s="287"/>
      <c r="QZZ24" s="289"/>
      <c r="RAA24" s="287"/>
      <c r="RAB24" s="287"/>
      <c r="RAC24" s="287"/>
      <c r="RAD24" s="288"/>
      <c r="RAE24" s="287"/>
      <c r="RAF24" s="287"/>
      <c r="RAG24" s="290"/>
      <c r="RAH24" s="57"/>
      <c r="RAI24" s="58"/>
      <c r="RAJ24" s="59"/>
      <c r="RAK24" s="59"/>
      <c r="RAL24" s="56"/>
      <c r="RAM24" s="58"/>
      <c r="RAN24" s="56"/>
      <c r="RAO24" s="56"/>
      <c r="RAP24" s="287"/>
      <c r="RAQ24" s="288"/>
      <c r="RAR24" s="287"/>
      <c r="RAS24" s="287"/>
      <c r="RAT24" s="287"/>
      <c r="RAU24" s="289"/>
      <c r="RAV24" s="287"/>
      <c r="RAW24" s="287"/>
      <c r="RAX24" s="287"/>
      <c r="RAY24" s="288"/>
      <c r="RAZ24" s="287"/>
      <c r="RBA24" s="287"/>
      <c r="RBB24" s="290"/>
      <c r="RBC24" s="57"/>
      <c r="RBD24" s="58"/>
      <c r="RBE24" s="59"/>
      <c r="RBF24" s="59"/>
      <c r="RBG24" s="56"/>
      <c r="RBH24" s="58"/>
      <c r="RBI24" s="56"/>
      <c r="RBJ24" s="56"/>
      <c r="RBK24" s="287"/>
      <c r="RBL24" s="288"/>
      <c r="RBM24" s="287"/>
      <c r="RBN24" s="287"/>
      <c r="RBO24" s="287"/>
      <c r="RBP24" s="289"/>
      <c r="RBQ24" s="287"/>
      <c r="RBR24" s="287"/>
      <c r="RBS24" s="287"/>
      <c r="RBT24" s="288"/>
      <c r="RBU24" s="287"/>
      <c r="RBV24" s="287"/>
      <c r="RBW24" s="290"/>
      <c r="RBX24" s="57"/>
      <c r="RBY24" s="58"/>
      <c r="RBZ24" s="59"/>
      <c r="RCA24" s="59"/>
      <c r="RCB24" s="56"/>
      <c r="RCC24" s="58"/>
      <c r="RCD24" s="56"/>
      <c r="RCE24" s="56"/>
      <c r="RCF24" s="287"/>
      <c r="RCG24" s="288"/>
      <c r="RCH24" s="287"/>
      <c r="RCI24" s="287"/>
      <c r="RCJ24" s="287"/>
      <c r="RCK24" s="289"/>
      <c r="RCL24" s="287"/>
      <c r="RCM24" s="287"/>
      <c r="RCN24" s="287"/>
      <c r="RCO24" s="288"/>
      <c r="RCP24" s="287"/>
      <c r="RCQ24" s="287"/>
      <c r="RCR24" s="290"/>
      <c r="RCS24" s="57"/>
      <c r="RCT24" s="58"/>
      <c r="RCU24" s="59"/>
      <c r="RCV24" s="59"/>
      <c r="RCW24" s="56"/>
      <c r="RCX24" s="58"/>
      <c r="RCY24" s="56"/>
      <c r="RCZ24" s="56"/>
      <c r="RDA24" s="287"/>
      <c r="RDB24" s="288"/>
      <c r="RDC24" s="287"/>
      <c r="RDD24" s="287"/>
      <c r="RDE24" s="287"/>
      <c r="RDF24" s="289"/>
      <c r="RDG24" s="287"/>
      <c r="RDH24" s="287"/>
      <c r="RDI24" s="287"/>
      <c r="RDJ24" s="288"/>
      <c r="RDK24" s="287"/>
      <c r="RDL24" s="287"/>
      <c r="RDM24" s="290"/>
      <c r="RDN24" s="57"/>
      <c r="RDO24" s="58"/>
      <c r="RDP24" s="59"/>
      <c r="RDQ24" s="59"/>
      <c r="RDR24" s="56"/>
      <c r="RDS24" s="58"/>
      <c r="RDT24" s="56"/>
      <c r="RDU24" s="56"/>
      <c r="RDV24" s="287"/>
      <c r="RDW24" s="288"/>
      <c r="RDX24" s="287"/>
      <c r="RDY24" s="287"/>
      <c r="RDZ24" s="287"/>
      <c r="REA24" s="289"/>
      <c r="REB24" s="287"/>
      <c r="REC24" s="287"/>
      <c r="RED24" s="287"/>
      <c r="REE24" s="288"/>
      <c r="REF24" s="287"/>
      <c r="REG24" s="287"/>
      <c r="REH24" s="290"/>
      <c r="REI24" s="57"/>
      <c r="REJ24" s="58"/>
      <c r="REK24" s="59"/>
      <c r="REL24" s="59"/>
      <c r="REM24" s="56"/>
      <c r="REN24" s="58"/>
      <c r="REO24" s="56"/>
      <c r="REP24" s="56"/>
      <c r="REQ24" s="287"/>
      <c r="RER24" s="288"/>
      <c r="RES24" s="287"/>
      <c r="RET24" s="287"/>
      <c r="REU24" s="287"/>
      <c r="REV24" s="289"/>
      <c r="REW24" s="287"/>
      <c r="REX24" s="287"/>
      <c r="REY24" s="287"/>
      <c r="REZ24" s="288"/>
      <c r="RFA24" s="287"/>
      <c r="RFB24" s="287"/>
      <c r="RFC24" s="290"/>
      <c r="RFD24" s="57"/>
      <c r="RFE24" s="58"/>
      <c r="RFF24" s="59"/>
      <c r="RFG24" s="59"/>
      <c r="RFH24" s="56"/>
      <c r="RFI24" s="58"/>
      <c r="RFJ24" s="56"/>
      <c r="RFK24" s="56"/>
      <c r="RFL24" s="287"/>
      <c r="RFM24" s="288"/>
      <c r="RFN24" s="287"/>
      <c r="RFO24" s="287"/>
      <c r="RFP24" s="287"/>
      <c r="RFQ24" s="289"/>
      <c r="RFR24" s="287"/>
      <c r="RFS24" s="287"/>
      <c r="RFT24" s="287"/>
      <c r="RFU24" s="288"/>
      <c r="RFV24" s="287"/>
      <c r="RFW24" s="287"/>
      <c r="RFX24" s="290"/>
      <c r="RFY24" s="57"/>
      <c r="RFZ24" s="58"/>
      <c r="RGA24" s="59"/>
      <c r="RGB24" s="59"/>
      <c r="RGC24" s="56"/>
      <c r="RGD24" s="58"/>
      <c r="RGE24" s="56"/>
      <c r="RGF24" s="56"/>
      <c r="RGG24" s="287"/>
      <c r="RGH24" s="288"/>
      <c r="RGI24" s="287"/>
      <c r="RGJ24" s="287"/>
      <c r="RGK24" s="287"/>
      <c r="RGL24" s="289"/>
      <c r="RGM24" s="287"/>
      <c r="RGN24" s="287"/>
      <c r="RGO24" s="287"/>
      <c r="RGP24" s="288"/>
      <c r="RGQ24" s="287"/>
      <c r="RGR24" s="287"/>
      <c r="RGS24" s="290"/>
      <c r="RGT24" s="57"/>
      <c r="RGU24" s="58"/>
      <c r="RGV24" s="59"/>
      <c r="RGW24" s="59"/>
      <c r="RGX24" s="56"/>
      <c r="RGY24" s="58"/>
      <c r="RGZ24" s="56"/>
      <c r="RHA24" s="56"/>
      <c r="RHB24" s="287"/>
      <c r="RHC24" s="288"/>
      <c r="RHD24" s="287"/>
      <c r="RHE24" s="287"/>
      <c r="RHF24" s="287"/>
      <c r="RHG24" s="289"/>
      <c r="RHH24" s="287"/>
      <c r="RHI24" s="287"/>
      <c r="RHJ24" s="287"/>
      <c r="RHK24" s="288"/>
      <c r="RHL24" s="287"/>
      <c r="RHM24" s="287"/>
      <c r="RHN24" s="290"/>
      <c r="RHO24" s="57"/>
      <c r="RHP24" s="58"/>
      <c r="RHQ24" s="59"/>
      <c r="RHR24" s="59"/>
      <c r="RHS24" s="56"/>
      <c r="RHT24" s="58"/>
      <c r="RHU24" s="56"/>
      <c r="RHV24" s="56"/>
      <c r="RHW24" s="287"/>
      <c r="RHX24" s="288"/>
      <c r="RHY24" s="287"/>
      <c r="RHZ24" s="287"/>
      <c r="RIA24" s="287"/>
      <c r="RIB24" s="289"/>
      <c r="RIC24" s="287"/>
      <c r="RID24" s="287"/>
      <c r="RIE24" s="287"/>
      <c r="RIF24" s="288"/>
      <c r="RIG24" s="287"/>
      <c r="RIH24" s="287"/>
      <c r="RII24" s="290"/>
      <c r="RIJ24" s="57"/>
      <c r="RIK24" s="58"/>
      <c r="RIL24" s="59"/>
      <c r="RIM24" s="59"/>
      <c r="RIN24" s="56"/>
      <c r="RIO24" s="58"/>
      <c r="RIP24" s="56"/>
      <c r="RIQ24" s="56"/>
      <c r="RIR24" s="287"/>
      <c r="RIS24" s="288"/>
      <c r="RIT24" s="287"/>
      <c r="RIU24" s="287"/>
      <c r="RIV24" s="287"/>
      <c r="RIW24" s="289"/>
      <c r="RIX24" s="287"/>
      <c r="RIY24" s="287"/>
      <c r="RIZ24" s="287"/>
      <c r="RJA24" s="288"/>
      <c r="RJB24" s="287"/>
      <c r="RJC24" s="287"/>
      <c r="RJD24" s="290"/>
      <c r="RJE24" s="57"/>
      <c r="RJF24" s="58"/>
      <c r="RJG24" s="59"/>
      <c r="RJH24" s="59"/>
      <c r="RJI24" s="56"/>
      <c r="RJJ24" s="58"/>
      <c r="RJK24" s="56"/>
      <c r="RJL24" s="56"/>
      <c r="RJM24" s="287"/>
      <c r="RJN24" s="288"/>
      <c r="RJO24" s="287"/>
      <c r="RJP24" s="287"/>
      <c r="RJQ24" s="287"/>
      <c r="RJR24" s="289"/>
      <c r="RJS24" s="287"/>
      <c r="RJT24" s="287"/>
      <c r="RJU24" s="287"/>
      <c r="RJV24" s="288"/>
      <c r="RJW24" s="287"/>
      <c r="RJX24" s="287"/>
      <c r="RJY24" s="290"/>
      <c r="RJZ24" s="57"/>
      <c r="RKA24" s="58"/>
      <c r="RKB24" s="59"/>
      <c r="RKC24" s="59"/>
      <c r="RKD24" s="56"/>
      <c r="RKE24" s="58"/>
      <c r="RKF24" s="56"/>
      <c r="RKG24" s="56"/>
      <c r="RKH24" s="287"/>
      <c r="RKI24" s="288"/>
      <c r="RKJ24" s="287"/>
      <c r="RKK24" s="287"/>
      <c r="RKL24" s="287"/>
      <c r="RKM24" s="289"/>
      <c r="RKN24" s="287"/>
      <c r="RKO24" s="287"/>
      <c r="RKP24" s="287"/>
      <c r="RKQ24" s="288"/>
      <c r="RKR24" s="287"/>
      <c r="RKS24" s="287"/>
      <c r="RKT24" s="290"/>
      <c r="RKU24" s="57"/>
      <c r="RKV24" s="58"/>
      <c r="RKW24" s="59"/>
      <c r="RKX24" s="59"/>
      <c r="RKY24" s="56"/>
      <c r="RKZ24" s="58"/>
      <c r="RLA24" s="56"/>
      <c r="RLB24" s="56"/>
      <c r="RLC24" s="287"/>
      <c r="RLD24" s="288"/>
      <c r="RLE24" s="287"/>
      <c r="RLF24" s="287"/>
      <c r="RLG24" s="287"/>
      <c r="RLH24" s="289"/>
      <c r="RLI24" s="287"/>
      <c r="RLJ24" s="287"/>
      <c r="RLK24" s="287"/>
      <c r="RLL24" s="288"/>
      <c r="RLM24" s="287"/>
      <c r="RLN24" s="287"/>
      <c r="RLO24" s="290"/>
      <c r="RLP24" s="57"/>
      <c r="RLQ24" s="58"/>
      <c r="RLR24" s="59"/>
      <c r="RLS24" s="59"/>
      <c r="RLT24" s="56"/>
      <c r="RLU24" s="58"/>
      <c r="RLV24" s="56"/>
      <c r="RLW24" s="56"/>
      <c r="RLX24" s="287"/>
      <c r="RLY24" s="288"/>
      <c r="RLZ24" s="287"/>
      <c r="RMA24" s="287"/>
      <c r="RMB24" s="287"/>
      <c r="RMC24" s="289"/>
      <c r="RMD24" s="287"/>
      <c r="RME24" s="287"/>
      <c r="RMF24" s="287"/>
      <c r="RMG24" s="288"/>
      <c r="RMH24" s="287"/>
      <c r="RMI24" s="287"/>
      <c r="RMJ24" s="290"/>
      <c r="RMK24" s="57"/>
      <c r="RML24" s="58"/>
      <c r="RMM24" s="59"/>
      <c r="RMN24" s="59"/>
      <c r="RMO24" s="56"/>
      <c r="RMP24" s="58"/>
      <c r="RMQ24" s="56"/>
      <c r="RMR24" s="56"/>
      <c r="RMS24" s="287"/>
      <c r="RMT24" s="288"/>
      <c r="RMU24" s="287"/>
      <c r="RMV24" s="287"/>
      <c r="RMW24" s="287"/>
      <c r="RMX24" s="289"/>
      <c r="RMY24" s="287"/>
      <c r="RMZ24" s="287"/>
      <c r="RNA24" s="287"/>
      <c r="RNB24" s="288"/>
      <c r="RNC24" s="287"/>
      <c r="RND24" s="287"/>
      <c r="RNE24" s="290"/>
      <c r="RNF24" s="57"/>
      <c r="RNG24" s="58"/>
      <c r="RNH24" s="59"/>
      <c r="RNI24" s="59"/>
      <c r="RNJ24" s="56"/>
      <c r="RNK24" s="58"/>
      <c r="RNL24" s="56"/>
      <c r="RNM24" s="56"/>
      <c r="RNN24" s="287"/>
      <c r="RNO24" s="288"/>
      <c r="RNP24" s="287"/>
      <c r="RNQ24" s="287"/>
      <c r="RNR24" s="287"/>
      <c r="RNS24" s="289"/>
      <c r="RNT24" s="287"/>
      <c r="RNU24" s="287"/>
      <c r="RNV24" s="287"/>
      <c r="RNW24" s="288"/>
      <c r="RNX24" s="287"/>
      <c r="RNY24" s="287"/>
      <c r="RNZ24" s="290"/>
      <c r="ROA24" s="57"/>
      <c r="ROB24" s="58"/>
      <c r="ROC24" s="59"/>
      <c r="ROD24" s="59"/>
      <c r="ROE24" s="56"/>
      <c r="ROF24" s="58"/>
      <c r="ROG24" s="56"/>
      <c r="ROH24" s="56"/>
      <c r="ROI24" s="287"/>
      <c r="ROJ24" s="288"/>
      <c r="ROK24" s="287"/>
      <c r="ROL24" s="287"/>
      <c r="ROM24" s="287"/>
      <c r="RON24" s="289"/>
      <c r="ROO24" s="287"/>
      <c r="ROP24" s="287"/>
      <c r="ROQ24" s="287"/>
      <c r="ROR24" s="288"/>
      <c r="ROS24" s="287"/>
      <c r="ROT24" s="287"/>
      <c r="ROU24" s="290"/>
      <c r="ROV24" s="57"/>
      <c r="ROW24" s="58"/>
      <c r="ROX24" s="59"/>
      <c r="ROY24" s="59"/>
      <c r="ROZ24" s="56"/>
      <c r="RPA24" s="58"/>
      <c r="RPB24" s="56"/>
      <c r="RPC24" s="56"/>
      <c r="RPD24" s="287"/>
      <c r="RPE24" s="288"/>
      <c r="RPF24" s="287"/>
      <c r="RPG24" s="287"/>
      <c r="RPH24" s="287"/>
      <c r="RPI24" s="289"/>
      <c r="RPJ24" s="287"/>
      <c r="RPK24" s="287"/>
      <c r="RPL24" s="287"/>
      <c r="RPM24" s="288"/>
      <c r="RPN24" s="287"/>
      <c r="RPO24" s="287"/>
      <c r="RPP24" s="290"/>
      <c r="RPQ24" s="57"/>
      <c r="RPR24" s="58"/>
      <c r="RPS24" s="59"/>
      <c r="RPT24" s="59"/>
      <c r="RPU24" s="56"/>
      <c r="RPV24" s="58"/>
      <c r="RPW24" s="56"/>
      <c r="RPX24" s="56"/>
      <c r="RPY24" s="287"/>
      <c r="RPZ24" s="288"/>
      <c r="RQA24" s="287"/>
      <c r="RQB24" s="287"/>
      <c r="RQC24" s="287"/>
      <c r="RQD24" s="289"/>
      <c r="RQE24" s="287"/>
      <c r="RQF24" s="287"/>
      <c r="RQG24" s="287"/>
      <c r="RQH24" s="288"/>
      <c r="RQI24" s="287"/>
      <c r="RQJ24" s="287"/>
      <c r="RQK24" s="290"/>
      <c r="RQL24" s="57"/>
      <c r="RQM24" s="58"/>
      <c r="RQN24" s="59"/>
      <c r="RQO24" s="59"/>
      <c r="RQP24" s="56"/>
      <c r="RQQ24" s="58"/>
      <c r="RQR24" s="56"/>
      <c r="RQS24" s="56"/>
      <c r="RQT24" s="287"/>
      <c r="RQU24" s="288"/>
      <c r="RQV24" s="287"/>
      <c r="RQW24" s="287"/>
      <c r="RQX24" s="287"/>
      <c r="RQY24" s="289"/>
      <c r="RQZ24" s="287"/>
      <c r="RRA24" s="287"/>
      <c r="RRB24" s="287"/>
      <c r="RRC24" s="288"/>
      <c r="RRD24" s="287"/>
      <c r="RRE24" s="287"/>
      <c r="RRF24" s="290"/>
      <c r="RRG24" s="57"/>
      <c r="RRH24" s="58"/>
      <c r="RRI24" s="59"/>
      <c r="RRJ24" s="59"/>
      <c r="RRK24" s="56"/>
      <c r="RRL24" s="58"/>
      <c r="RRM24" s="56"/>
      <c r="RRN24" s="56"/>
      <c r="RRO24" s="287"/>
      <c r="RRP24" s="288"/>
      <c r="RRQ24" s="287"/>
      <c r="RRR24" s="287"/>
      <c r="RRS24" s="287"/>
      <c r="RRT24" s="289"/>
      <c r="RRU24" s="287"/>
      <c r="RRV24" s="287"/>
      <c r="RRW24" s="287"/>
      <c r="RRX24" s="288"/>
      <c r="RRY24" s="287"/>
      <c r="RRZ24" s="287"/>
      <c r="RSA24" s="290"/>
      <c r="RSB24" s="57"/>
      <c r="RSC24" s="58"/>
      <c r="RSD24" s="59"/>
      <c r="RSE24" s="59"/>
      <c r="RSF24" s="56"/>
      <c r="RSG24" s="58"/>
      <c r="RSH24" s="56"/>
      <c r="RSI24" s="56"/>
      <c r="RSJ24" s="287"/>
      <c r="RSK24" s="288"/>
      <c r="RSL24" s="287"/>
      <c r="RSM24" s="287"/>
      <c r="RSN24" s="287"/>
      <c r="RSO24" s="289"/>
      <c r="RSP24" s="287"/>
      <c r="RSQ24" s="287"/>
      <c r="RSR24" s="287"/>
      <c r="RSS24" s="288"/>
      <c r="RST24" s="287"/>
      <c r="RSU24" s="287"/>
      <c r="RSV24" s="290"/>
      <c r="RSW24" s="57"/>
      <c r="RSX24" s="58"/>
      <c r="RSY24" s="59"/>
      <c r="RSZ24" s="59"/>
      <c r="RTA24" s="56"/>
      <c r="RTB24" s="58"/>
      <c r="RTC24" s="56"/>
      <c r="RTD24" s="56"/>
      <c r="RTE24" s="287"/>
      <c r="RTF24" s="288"/>
      <c r="RTG24" s="287"/>
      <c r="RTH24" s="287"/>
      <c r="RTI24" s="287"/>
      <c r="RTJ24" s="289"/>
      <c r="RTK24" s="287"/>
      <c r="RTL24" s="287"/>
      <c r="RTM24" s="287"/>
      <c r="RTN24" s="288"/>
      <c r="RTO24" s="287"/>
      <c r="RTP24" s="287"/>
      <c r="RTQ24" s="290"/>
      <c r="RTR24" s="57"/>
      <c r="RTS24" s="58"/>
      <c r="RTT24" s="59"/>
      <c r="RTU24" s="59"/>
      <c r="RTV24" s="56"/>
      <c r="RTW24" s="58"/>
      <c r="RTX24" s="56"/>
      <c r="RTY24" s="56"/>
      <c r="RTZ24" s="287"/>
      <c r="RUA24" s="288"/>
      <c r="RUB24" s="287"/>
      <c r="RUC24" s="287"/>
      <c r="RUD24" s="287"/>
      <c r="RUE24" s="289"/>
      <c r="RUF24" s="287"/>
      <c r="RUG24" s="287"/>
      <c r="RUH24" s="287"/>
      <c r="RUI24" s="288"/>
      <c r="RUJ24" s="287"/>
      <c r="RUK24" s="287"/>
      <c r="RUL24" s="290"/>
      <c r="RUM24" s="57"/>
      <c r="RUN24" s="58"/>
      <c r="RUO24" s="59"/>
      <c r="RUP24" s="59"/>
      <c r="RUQ24" s="56"/>
      <c r="RUR24" s="58"/>
      <c r="RUS24" s="56"/>
      <c r="RUT24" s="56"/>
      <c r="RUU24" s="287"/>
      <c r="RUV24" s="288"/>
      <c r="RUW24" s="287"/>
      <c r="RUX24" s="287"/>
      <c r="RUY24" s="287"/>
      <c r="RUZ24" s="289"/>
      <c r="RVA24" s="287"/>
      <c r="RVB24" s="287"/>
      <c r="RVC24" s="287"/>
      <c r="RVD24" s="288"/>
      <c r="RVE24" s="287"/>
      <c r="RVF24" s="287"/>
      <c r="RVG24" s="290"/>
      <c r="RVH24" s="57"/>
      <c r="RVI24" s="58"/>
      <c r="RVJ24" s="59"/>
      <c r="RVK24" s="59"/>
      <c r="RVL24" s="56"/>
      <c r="RVM24" s="58"/>
      <c r="RVN24" s="56"/>
      <c r="RVO24" s="56"/>
      <c r="RVP24" s="287"/>
      <c r="RVQ24" s="288"/>
      <c r="RVR24" s="287"/>
      <c r="RVS24" s="287"/>
      <c r="RVT24" s="287"/>
      <c r="RVU24" s="289"/>
      <c r="RVV24" s="287"/>
      <c r="RVW24" s="287"/>
      <c r="RVX24" s="287"/>
      <c r="RVY24" s="288"/>
      <c r="RVZ24" s="287"/>
      <c r="RWA24" s="287"/>
      <c r="RWB24" s="290"/>
      <c r="RWC24" s="57"/>
      <c r="RWD24" s="58"/>
      <c r="RWE24" s="59"/>
      <c r="RWF24" s="59"/>
      <c r="RWG24" s="56"/>
      <c r="RWH24" s="58"/>
      <c r="RWI24" s="56"/>
      <c r="RWJ24" s="56"/>
      <c r="RWK24" s="287"/>
      <c r="RWL24" s="288"/>
      <c r="RWM24" s="287"/>
      <c r="RWN24" s="287"/>
      <c r="RWO24" s="287"/>
      <c r="RWP24" s="289"/>
      <c r="RWQ24" s="287"/>
      <c r="RWR24" s="287"/>
      <c r="RWS24" s="287"/>
      <c r="RWT24" s="288"/>
      <c r="RWU24" s="287"/>
      <c r="RWV24" s="287"/>
      <c r="RWW24" s="290"/>
      <c r="RWX24" s="57"/>
      <c r="RWY24" s="58"/>
      <c r="RWZ24" s="59"/>
      <c r="RXA24" s="59"/>
      <c r="RXB24" s="56"/>
      <c r="RXC24" s="58"/>
      <c r="RXD24" s="56"/>
      <c r="RXE24" s="56"/>
      <c r="RXF24" s="287"/>
      <c r="RXG24" s="288"/>
      <c r="RXH24" s="287"/>
      <c r="RXI24" s="287"/>
      <c r="RXJ24" s="287"/>
      <c r="RXK24" s="289"/>
      <c r="RXL24" s="287"/>
      <c r="RXM24" s="287"/>
      <c r="RXN24" s="287"/>
      <c r="RXO24" s="288"/>
      <c r="RXP24" s="287"/>
      <c r="RXQ24" s="287"/>
      <c r="RXR24" s="290"/>
      <c r="RXS24" s="57"/>
      <c r="RXT24" s="58"/>
      <c r="RXU24" s="59"/>
      <c r="RXV24" s="59"/>
      <c r="RXW24" s="56"/>
      <c r="RXX24" s="58"/>
      <c r="RXY24" s="56"/>
      <c r="RXZ24" s="56"/>
      <c r="RYA24" s="287"/>
      <c r="RYB24" s="288"/>
      <c r="RYC24" s="287"/>
      <c r="RYD24" s="287"/>
      <c r="RYE24" s="287"/>
      <c r="RYF24" s="289"/>
      <c r="RYG24" s="287"/>
      <c r="RYH24" s="287"/>
      <c r="RYI24" s="287"/>
      <c r="RYJ24" s="288"/>
      <c r="RYK24" s="287"/>
      <c r="RYL24" s="287"/>
      <c r="RYM24" s="290"/>
      <c r="RYN24" s="57"/>
      <c r="RYO24" s="58"/>
      <c r="RYP24" s="59"/>
      <c r="RYQ24" s="59"/>
      <c r="RYR24" s="56"/>
      <c r="RYS24" s="58"/>
      <c r="RYT24" s="56"/>
      <c r="RYU24" s="56"/>
      <c r="RYV24" s="287"/>
      <c r="RYW24" s="288"/>
      <c r="RYX24" s="287"/>
      <c r="RYY24" s="287"/>
      <c r="RYZ24" s="287"/>
      <c r="RZA24" s="289"/>
      <c r="RZB24" s="287"/>
      <c r="RZC24" s="287"/>
      <c r="RZD24" s="287"/>
      <c r="RZE24" s="288"/>
      <c r="RZF24" s="287"/>
      <c r="RZG24" s="287"/>
      <c r="RZH24" s="290"/>
      <c r="RZI24" s="57"/>
      <c r="RZJ24" s="58"/>
      <c r="RZK24" s="59"/>
      <c r="RZL24" s="59"/>
      <c r="RZM24" s="56"/>
      <c r="RZN24" s="58"/>
      <c r="RZO24" s="56"/>
      <c r="RZP24" s="56"/>
      <c r="RZQ24" s="287"/>
      <c r="RZR24" s="288"/>
      <c r="RZS24" s="287"/>
      <c r="RZT24" s="287"/>
      <c r="RZU24" s="287"/>
      <c r="RZV24" s="289"/>
      <c r="RZW24" s="287"/>
      <c r="RZX24" s="287"/>
      <c r="RZY24" s="287"/>
      <c r="RZZ24" s="288"/>
      <c r="SAA24" s="287"/>
      <c r="SAB24" s="287"/>
      <c r="SAC24" s="290"/>
      <c r="SAD24" s="57"/>
      <c r="SAE24" s="58"/>
      <c r="SAF24" s="59"/>
      <c r="SAG24" s="59"/>
      <c r="SAH24" s="56"/>
      <c r="SAI24" s="58"/>
      <c r="SAJ24" s="56"/>
      <c r="SAK24" s="56"/>
      <c r="SAL24" s="287"/>
      <c r="SAM24" s="288"/>
      <c r="SAN24" s="287"/>
      <c r="SAO24" s="287"/>
      <c r="SAP24" s="287"/>
      <c r="SAQ24" s="289"/>
      <c r="SAR24" s="287"/>
      <c r="SAS24" s="287"/>
      <c r="SAT24" s="287"/>
      <c r="SAU24" s="288"/>
      <c r="SAV24" s="287"/>
      <c r="SAW24" s="287"/>
      <c r="SAX24" s="290"/>
      <c r="SAY24" s="57"/>
      <c r="SAZ24" s="58"/>
      <c r="SBA24" s="59"/>
      <c r="SBB24" s="59"/>
      <c r="SBC24" s="56"/>
      <c r="SBD24" s="58"/>
      <c r="SBE24" s="56"/>
      <c r="SBF24" s="56"/>
      <c r="SBG24" s="287"/>
      <c r="SBH24" s="288"/>
      <c r="SBI24" s="287"/>
      <c r="SBJ24" s="287"/>
      <c r="SBK24" s="287"/>
      <c r="SBL24" s="289"/>
      <c r="SBM24" s="287"/>
      <c r="SBN24" s="287"/>
      <c r="SBO24" s="287"/>
      <c r="SBP24" s="288"/>
      <c r="SBQ24" s="287"/>
      <c r="SBR24" s="287"/>
      <c r="SBS24" s="290"/>
      <c r="SBT24" s="57"/>
      <c r="SBU24" s="58"/>
      <c r="SBV24" s="59"/>
      <c r="SBW24" s="59"/>
      <c r="SBX24" s="56"/>
      <c r="SBY24" s="58"/>
      <c r="SBZ24" s="56"/>
      <c r="SCA24" s="56"/>
      <c r="SCB24" s="287"/>
      <c r="SCC24" s="288"/>
      <c r="SCD24" s="287"/>
      <c r="SCE24" s="287"/>
      <c r="SCF24" s="287"/>
      <c r="SCG24" s="289"/>
      <c r="SCH24" s="287"/>
      <c r="SCI24" s="287"/>
      <c r="SCJ24" s="287"/>
      <c r="SCK24" s="288"/>
      <c r="SCL24" s="287"/>
      <c r="SCM24" s="287"/>
      <c r="SCN24" s="290"/>
      <c r="SCO24" s="57"/>
      <c r="SCP24" s="58"/>
      <c r="SCQ24" s="59"/>
      <c r="SCR24" s="59"/>
      <c r="SCS24" s="56"/>
      <c r="SCT24" s="58"/>
      <c r="SCU24" s="56"/>
      <c r="SCV24" s="56"/>
      <c r="SCW24" s="287"/>
      <c r="SCX24" s="288"/>
      <c r="SCY24" s="287"/>
      <c r="SCZ24" s="287"/>
      <c r="SDA24" s="287"/>
      <c r="SDB24" s="289"/>
      <c r="SDC24" s="287"/>
      <c r="SDD24" s="287"/>
      <c r="SDE24" s="287"/>
      <c r="SDF24" s="288"/>
      <c r="SDG24" s="287"/>
      <c r="SDH24" s="287"/>
      <c r="SDI24" s="290"/>
      <c r="SDJ24" s="57"/>
      <c r="SDK24" s="58"/>
      <c r="SDL24" s="59"/>
      <c r="SDM24" s="59"/>
      <c r="SDN24" s="56"/>
      <c r="SDO24" s="58"/>
      <c r="SDP24" s="56"/>
      <c r="SDQ24" s="56"/>
      <c r="SDR24" s="287"/>
      <c r="SDS24" s="288"/>
      <c r="SDT24" s="287"/>
      <c r="SDU24" s="287"/>
      <c r="SDV24" s="287"/>
      <c r="SDW24" s="289"/>
      <c r="SDX24" s="287"/>
      <c r="SDY24" s="287"/>
      <c r="SDZ24" s="287"/>
      <c r="SEA24" s="288"/>
      <c r="SEB24" s="287"/>
      <c r="SEC24" s="287"/>
      <c r="SED24" s="290"/>
      <c r="SEE24" s="57"/>
      <c r="SEF24" s="58"/>
      <c r="SEG24" s="59"/>
      <c r="SEH24" s="59"/>
      <c r="SEI24" s="56"/>
      <c r="SEJ24" s="58"/>
      <c r="SEK24" s="56"/>
      <c r="SEL24" s="56"/>
      <c r="SEM24" s="287"/>
      <c r="SEN24" s="288"/>
      <c r="SEO24" s="287"/>
      <c r="SEP24" s="287"/>
      <c r="SEQ24" s="287"/>
      <c r="SER24" s="289"/>
      <c r="SES24" s="287"/>
      <c r="SET24" s="287"/>
      <c r="SEU24" s="287"/>
      <c r="SEV24" s="288"/>
      <c r="SEW24" s="287"/>
      <c r="SEX24" s="287"/>
      <c r="SEY24" s="290"/>
      <c r="SEZ24" s="57"/>
      <c r="SFA24" s="58"/>
      <c r="SFB24" s="59"/>
      <c r="SFC24" s="59"/>
      <c r="SFD24" s="56"/>
      <c r="SFE24" s="58"/>
      <c r="SFF24" s="56"/>
      <c r="SFG24" s="56"/>
      <c r="SFH24" s="287"/>
      <c r="SFI24" s="288"/>
      <c r="SFJ24" s="287"/>
      <c r="SFK24" s="287"/>
      <c r="SFL24" s="287"/>
      <c r="SFM24" s="289"/>
      <c r="SFN24" s="287"/>
      <c r="SFO24" s="287"/>
      <c r="SFP24" s="287"/>
      <c r="SFQ24" s="288"/>
      <c r="SFR24" s="287"/>
      <c r="SFS24" s="287"/>
      <c r="SFT24" s="290"/>
      <c r="SFU24" s="57"/>
      <c r="SFV24" s="58"/>
      <c r="SFW24" s="59"/>
      <c r="SFX24" s="59"/>
      <c r="SFY24" s="56"/>
      <c r="SFZ24" s="58"/>
      <c r="SGA24" s="56"/>
      <c r="SGB24" s="56"/>
      <c r="SGC24" s="287"/>
      <c r="SGD24" s="288"/>
      <c r="SGE24" s="287"/>
      <c r="SGF24" s="287"/>
      <c r="SGG24" s="287"/>
      <c r="SGH24" s="289"/>
      <c r="SGI24" s="287"/>
      <c r="SGJ24" s="287"/>
      <c r="SGK24" s="287"/>
      <c r="SGL24" s="288"/>
      <c r="SGM24" s="287"/>
      <c r="SGN24" s="287"/>
      <c r="SGO24" s="290"/>
      <c r="SGP24" s="57"/>
      <c r="SGQ24" s="58"/>
      <c r="SGR24" s="59"/>
      <c r="SGS24" s="59"/>
      <c r="SGT24" s="56"/>
      <c r="SGU24" s="58"/>
      <c r="SGV24" s="56"/>
      <c r="SGW24" s="56"/>
      <c r="SGX24" s="287"/>
      <c r="SGY24" s="288"/>
      <c r="SGZ24" s="287"/>
      <c r="SHA24" s="287"/>
      <c r="SHB24" s="287"/>
      <c r="SHC24" s="289"/>
      <c r="SHD24" s="287"/>
      <c r="SHE24" s="287"/>
      <c r="SHF24" s="287"/>
      <c r="SHG24" s="288"/>
      <c r="SHH24" s="287"/>
      <c r="SHI24" s="287"/>
      <c r="SHJ24" s="290"/>
      <c r="SHK24" s="57"/>
      <c r="SHL24" s="58"/>
      <c r="SHM24" s="59"/>
      <c r="SHN24" s="59"/>
      <c r="SHO24" s="56"/>
      <c r="SHP24" s="58"/>
      <c r="SHQ24" s="56"/>
      <c r="SHR24" s="56"/>
      <c r="SHS24" s="287"/>
      <c r="SHT24" s="288"/>
      <c r="SHU24" s="287"/>
      <c r="SHV24" s="287"/>
      <c r="SHW24" s="287"/>
      <c r="SHX24" s="289"/>
      <c r="SHY24" s="287"/>
      <c r="SHZ24" s="287"/>
      <c r="SIA24" s="287"/>
      <c r="SIB24" s="288"/>
      <c r="SIC24" s="287"/>
      <c r="SID24" s="287"/>
      <c r="SIE24" s="290"/>
      <c r="SIF24" s="57"/>
      <c r="SIG24" s="58"/>
      <c r="SIH24" s="59"/>
      <c r="SII24" s="59"/>
      <c r="SIJ24" s="56"/>
      <c r="SIK24" s="58"/>
      <c r="SIL24" s="56"/>
      <c r="SIM24" s="56"/>
      <c r="SIN24" s="287"/>
      <c r="SIO24" s="288"/>
      <c r="SIP24" s="287"/>
      <c r="SIQ24" s="287"/>
      <c r="SIR24" s="287"/>
      <c r="SIS24" s="289"/>
      <c r="SIT24" s="287"/>
      <c r="SIU24" s="287"/>
      <c r="SIV24" s="287"/>
      <c r="SIW24" s="288"/>
      <c r="SIX24" s="287"/>
      <c r="SIY24" s="287"/>
      <c r="SIZ24" s="290"/>
      <c r="SJA24" s="57"/>
      <c r="SJB24" s="58"/>
      <c r="SJC24" s="59"/>
      <c r="SJD24" s="59"/>
      <c r="SJE24" s="56"/>
      <c r="SJF24" s="58"/>
      <c r="SJG24" s="56"/>
      <c r="SJH24" s="56"/>
      <c r="SJI24" s="287"/>
      <c r="SJJ24" s="288"/>
      <c r="SJK24" s="287"/>
      <c r="SJL24" s="287"/>
      <c r="SJM24" s="287"/>
      <c r="SJN24" s="289"/>
      <c r="SJO24" s="287"/>
      <c r="SJP24" s="287"/>
      <c r="SJQ24" s="287"/>
      <c r="SJR24" s="288"/>
      <c r="SJS24" s="287"/>
      <c r="SJT24" s="287"/>
      <c r="SJU24" s="290"/>
      <c r="SJV24" s="57"/>
      <c r="SJW24" s="58"/>
      <c r="SJX24" s="59"/>
      <c r="SJY24" s="59"/>
      <c r="SJZ24" s="56"/>
      <c r="SKA24" s="58"/>
      <c r="SKB24" s="56"/>
      <c r="SKC24" s="56"/>
      <c r="SKD24" s="287"/>
      <c r="SKE24" s="288"/>
      <c r="SKF24" s="287"/>
      <c r="SKG24" s="287"/>
      <c r="SKH24" s="287"/>
      <c r="SKI24" s="289"/>
      <c r="SKJ24" s="287"/>
      <c r="SKK24" s="287"/>
      <c r="SKL24" s="287"/>
      <c r="SKM24" s="288"/>
      <c r="SKN24" s="287"/>
      <c r="SKO24" s="287"/>
      <c r="SKP24" s="290"/>
      <c r="SKQ24" s="57"/>
      <c r="SKR24" s="58"/>
      <c r="SKS24" s="59"/>
      <c r="SKT24" s="59"/>
      <c r="SKU24" s="56"/>
      <c r="SKV24" s="58"/>
      <c r="SKW24" s="56"/>
      <c r="SKX24" s="56"/>
      <c r="SKY24" s="287"/>
      <c r="SKZ24" s="288"/>
      <c r="SLA24" s="287"/>
      <c r="SLB24" s="287"/>
      <c r="SLC24" s="287"/>
      <c r="SLD24" s="289"/>
      <c r="SLE24" s="287"/>
      <c r="SLF24" s="287"/>
      <c r="SLG24" s="287"/>
      <c r="SLH24" s="288"/>
      <c r="SLI24" s="287"/>
      <c r="SLJ24" s="287"/>
      <c r="SLK24" s="290"/>
      <c r="SLL24" s="57"/>
      <c r="SLM24" s="58"/>
      <c r="SLN24" s="59"/>
      <c r="SLO24" s="59"/>
      <c r="SLP24" s="56"/>
      <c r="SLQ24" s="58"/>
      <c r="SLR24" s="56"/>
      <c r="SLS24" s="56"/>
      <c r="SLT24" s="287"/>
      <c r="SLU24" s="288"/>
      <c r="SLV24" s="287"/>
      <c r="SLW24" s="287"/>
      <c r="SLX24" s="287"/>
      <c r="SLY24" s="289"/>
      <c r="SLZ24" s="287"/>
      <c r="SMA24" s="287"/>
      <c r="SMB24" s="287"/>
      <c r="SMC24" s="288"/>
      <c r="SMD24" s="287"/>
      <c r="SME24" s="287"/>
      <c r="SMF24" s="290"/>
      <c r="SMG24" s="57"/>
      <c r="SMH24" s="58"/>
      <c r="SMI24" s="59"/>
      <c r="SMJ24" s="59"/>
      <c r="SMK24" s="56"/>
      <c r="SML24" s="58"/>
      <c r="SMM24" s="56"/>
      <c r="SMN24" s="56"/>
      <c r="SMO24" s="287"/>
      <c r="SMP24" s="288"/>
      <c r="SMQ24" s="287"/>
      <c r="SMR24" s="287"/>
      <c r="SMS24" s="287"/>
      <c r="SMT24" s="289"/>
      <c r="SMU24" s="287"/>
      <c r="SMV24" s="287"/>
      <c r="SMW24" s="287"/>
      <c r="SMX24" s="288"/>
      <c r="SMY24" s="287"/>
      <c r="SMZ24" s="287"/>
      <c r="SNA24" s="290"/>
      <c r="SNB24" s="57"/>
      <c r="SNC24" s="58"/>
      <c r="SND24" s="59"/>
      <c r="SNE24" s="59"/>
      <c r="SNF24" s="56"/>
      <c r="SNG24" s="58"/>
      <c r="SNH24" s="56"/>
      <c r="SNI24" s="56"/>
      <c r="SNJ24" s="287"/>
      <c r="SNK24" s="288"/>
      <c r="SNL24" s="287"/>
      <c r="SNM24" s="287"/>
      <c r="SNN24" s="287"/>
      <c r="SNO24" s="289"/>
      <c r="SNP24" s="287"/>
      <c r="SNQ24" s="287"/>
      <c r="SNR24" s="287"/>
      <c r="SNS24" s="288"/>
      <c r="SNT24" s="287"/>
      <c r="SNU24" s="287"/>
      <c r="SNV24" s="290"/>
      <c r="SNW24" s="57"/>
      <c r="SNX24" s="58"/>
      <c r="SNY24" s="59"/>
      <c r="SNZ24" s="59"/>
      <c r="SOA24" s="56"/>
      <c r="SOB24" s="58"/>
      <c r="SOC24" s="56"/>
      <c r="SOD24" s="56"/>
      <c r="SOE24" s="287"/>
      <c r="SOF24" s="288"/>
      <c r="SOG24" s="287"/>
      <c r="SOH24" s="287"/>
      <c r="SOI24" s="287"/>
      <c r="SOJ24" s="289"/>
      <c r="SOK24" s="287"/>
      <c r="SOL24" s="287"/>
      <c r="SOM24" s="287"/>
      <c r="SON24" s="288"/>
      <c r="SOO24" s="287"/>
      <c r="SOP24" s="287"/>
      <c r="SOQ24" s="290"/>
      <c r="SOR24" s="57"/>
      <c r="SOS24" s="58"/>
      <c r="SOT24" s="59"/>
      <c r="SOU24" s="59"/>
      <c r="SOV24" s="56"/>
      <c r="SOW24" s="58"/>
      <c r="SOX24" s="56"/>
      <c r="SOY24" s="56"/>
      <c r="SOZ24" s="287"/>
      <c r="SPA24" s="288"/>
      <c r="SPB24" s="287"/>
      <c r="SPC24" s="287"/>
      <c r="SPD24" s="287"/>
      <c r="SPE24" s="289"/>
      <c r="SPF24" s="287"/>
      <c r="SPG24" s="287"/>
      <c r="SPH24" s="287"/>
      <c r="SPI24" s="288"/>
      <c r="SPJ24" s="287"/>
      <c r="SPK24" s="287"/>
      <c r="SPL24" s="290"/>
      <c r="SPM24" s="57"/>
      <c r="SPN24" s="58"/>
      <c r="SPO24" s="59"/>
      <c r="SPP24" s="59"/>
      <c r="SPQ24" s="56"/>
      <c r="SPR24" s="58"/>
      <c r="SPS24" s="56"/>
      <c r="SPT24" s="56"/>
      <c r="SPU24" s="287"/>
      <c r="SPV24" s="288"/>
      <c r="SPW24" s="287"/>
      <c r="SPX24" s="287"/>
      <c r="SPY24" s="287"/>
      <c r="SPZ24" s="289"/>
      <c r="SQA24" s="287"/>
      <c r="SQB24" s="287"/>
      <c r="SQC24" s="287"/>
      <c r="SQD24" s="288"/>
      <c r="SQE24" s="287"/>
      <c r="SQF24" s="287"/>
      <c r="SQG24" s="290"/>
      <c r="SQH24" s="57"/>
      <c r="SQI24" s="58"/>
      <c r="SQJ24" s="59"/>
      <c r="SQK24" s="59"/>
      <c r="SQL24" s="56"/>
      <c r="SQM24" s="58"/>
      <c r="SQN24" s="56"/>
      <c r="SQO24" s="56"/>
      <c r="SQP24" s="287"/>
      <c r="SQQ24" s="288"/>
      <c r="SQR24" s="287"/>
      <c r="SQS24" s="287"/>
      <c r="SQT24" s="287"/>
      <c r="SQU24" s="289"/>
      <c r="SQV24" s="287"/>
      <c r="SQW24" s="287"/>
      <c r="SQX24" s="287"/>
      <c r="SQY24" s="288"/>
      <c r="SQZ24" s="287"/>
      <c r="SRA24" s="287"/>
      <c r="SRB24" s="290"/>
      <c r="SRC24" s="57"/>
      <c r="SRD24" s="58"/>
      <c r="SRE24" s="59"/>
      <c r="SRF24" s="59"/>
      <c r="SRG24" s="56"/>
      <c r="SRH24" s="58"/>
      <c r="SRI24" s="56"/>
      <c r="SRJ24" s="56"/>
      <c r="SRK24" s="287"/>
      <c r="SRL24" s="288"/>
      <c r="SRM24" s="287"/>
      <c r="SRN24" s="287"/>
      <c r="SRO24" s="287"/>
      <c r="SRP24" s="289"/>
      <c r="SRQ24" s="287"/>
      <c r="SRR24" s="287"/>
      <c r="SRS24" s="287"/>
      <c r="SRT24" s="288"/>
      <c r="SRU24" s="287"/>
      <c r="SRV24" s="287"/>
      <c r="SRW24" s="290"/>
      <c r="SRX24" s="57"/>
      <c r="SRY24" s="58"/>
      <c r="SRZ24" s="59"/>
      <c r="SSA24" s="59"/>
      <c r="SSB24" s="56"/>
      <c r="SSC24" s="58"/>
      <c r="SSD24" s="56"/>
      <c r="SSE24" s="56"/>
      <c r="SSF24" s="287"/>
      <c r="SSG24" s="288"/>
      <c r="SSH24" s="287"/>
      <c r="SSI24" s="287"/>
      <c r="SSJ24" s="287"/>
      <c r="SSK24" s="289"/>
      <c r="SSL24" s="287"/>
      <c r="SSM24" s="287"/>
      <c r="SSN24" s="287"/>
      <c r="SSO24" s="288"/>
      <c r="SSP24" s="287"/>
      <c r="SSQ24" s="287"/>
      <c r="SSR24" s="290"/>
      <c r="SSS24" s="57"/>
      <c r="SST24" s="58"/>
      <c r="SSU24" s="59"/>
      <c r="SSV24" s="59"/>
      <c r="SSW24" s="56"/>
      <c r="SSX24" s="58"/>
      <c r="SSY24" s="56"/>
      <c r="SSZ24" s="56"/>
      <c r="STA24" s="287"/>
      <c r="STB24" s="288"/>
      <c r="STC24" s="287"/>
      <c r="STD24" s="287"/>
      <c r="STE24" s="287"/>
      <c r="STF24" s="289"/>
      <c r="STG24" s="287"/>
      <c r="STH24" s="287"/>
      <c r="STI24" s="287"/>
      <c r="STJ24" s="288"/>
      <c r="STK24" s="287"/>
      <c r="STL24" s="287"/>
      <c r="STM24" s="290"/>
      <c r="STN24" s="57"/>
      <c r="STO24" s="58"/>
      <c r="STP24" s="59"/>
      <c r="STQ24" s="59"/>
      <c r="STR24" s="56"/>
      <c r="STS24" s="58"/>
      <c r="STT24" s="56"/>
      <c r="STU24" s="56"/>
      <c r="STV24" s="287"/>
      <c r="STW24" s="288"/>
      <c r="STX24" s="287"/>
      <c r="STY24" s="287"/>
      <c r="STZ24" s="287"/>
      <c r="SUA24" s="289"/>
      <c r="SUB24" s="287"/>
      <c r="SUC24" s="287"/>
      <c r="SUD24" s="287"/>
      <c r="SUE24" s="288"/>
      <c r="SUF24" s="287"/>
      <c r="SUG24" s="287"/>
      <c r="SUH24" s="290"/>
      <c r="SUI24" s="57"/>
      <c r="SUJ24" s="58"/>
      <c r="SUK24" s="59"/>
      <c r="SUL24" s="59"/>
      <c r="SUM24" s="56"/>
      <c r="SUN24" s="58"/>
      <c r="SUO24" s="56"/>
      <c r="SUP24" s="56"/>
      <c r="SUQ24" s="287"/>
      <c r="SUR24" s="288"/>
      <c r="SUS24" s="287"/>
      <c r="SUT24" s="287"/>
      <c r="SUU24" s="287"/>
      <c r="SUV24" s="289"/>
      <c r="SUW24" s="287"/>
      <c r="SUX24" s="287"/>
      <c r="SUY24" s="287"/>
      <c r="SUZ24" s="288"/>
      <c r="SVA24" s="287"/>
      <c r="SVB24" s="287"/>
      <c r="SVC24" s="290"/>
      <c r="SVD24" s="57"/>
      <c r="SVE24" s="58"/>
      <c r="SVF24" s="59"/>
      <c r="SVG24" s="59"/>
      <c r="SVH24" s="56"/>
      <c r="SVI24" s="58"/>
      <c r="SVJ24" s="56"/>
      <c r="SVK24" s="56"/>
      <c r="SVL24" s="287"/>
      <c r="SVM24" s="288"/>
      <c r="SVN24" s="287"/>
      <c r="SVO24" s="287"/>
      <c r="SVP24" s="287"/>
      <c r="SVQ24" s="289"/>
      <c r="SVR24" s="287"/>
      <c r="SVS24" s="287"/>
      <c r="SVT24" s="287"/>
      <c r="SVU24" s="288"/>
      <c r="SVV24" s="287"/>
      <c r="SVW24" s="287"/>
      <c r="SVX24" s="290"/>
      <c r="SVY24" s="57"/>
      <c r="SVZ24" s="58"/>
      <c r="SWA24" s="59"/>
      <c r="SWB24" s="59"/>
      <c r="SWC24" s="56"/>
      <c r="SWD24" s="58"/>
      <c r="SWE24" s="56"/>
      <c r="SWF24" s="56"/>
      <c r="SWG24" s="287"/>
      <c r="SWH24" s="288"/>
      <c r="SWI24" s="287"/>
      <c r="SWJ24" s="287"/>
      <c r="SWK24" s="287"/>
      <c r="SWL24" s="289"/>
      <c r="SWM24" s="287"/>
      <c r="SWN24" s="287"/>
      <c r="SWO24" s="287"/>
      <c r="SWP24" s="288"/>
      <c r="SWQ24" s="287"/>
      <c r="SWR24" s="287"/>
      <c r="SWS24" s="290"/>
      <c r="SWT24" s="57"/>
      <c r="SWU24" s="58"/>
      <c r="SWV24" s="59"/>
      <c r="SWW24" s="59"/>
      <c r="SWX24" s="56"/>
      <c r="SWY24" s="58"/>
      <c r="SWZ24" s="56"/>
      <c r="SXA24" s="56"/>
      <c r="SXB24" s="287"/>
      <c r="SXC24" s="288"/>
      <c r="SXD24" s="287"/>
      <c r="SXE24" s="287"/>
      <c r="SXF24" s="287"/>
      <c r="SXG24" s="289"/>
      <c r="SXH24" s="287"/>
      <c r="SXI24" s="287"/>
      <c r="SXJ24" s="287"/>
      <c r="SXK24" s="288"/>
      <c r="SXL24" s="287"/>
      <c r="SXM24" s="287"/>
      <c r="SXN24" s="290"/>
      <c r="SXO24" s="57"/>
      <c r="SXP24" s="58"/>
      <c r="SXQ24" s="59"/>
      <c r="SXR24" s="59"/>
      <c r="SXS24" s="56"/>
      <c r="SXT24" s="58"/>
      <c r="SXU24" s="56"/>
      <c r="SXV24" s="56"/>
      <c r="SXW24" s="287"/>
      <c r="SXX24" s="288"/>
      <c r="SXY24" s="287"/>
      <c r="SXZ24" s="287"/>
      <c r="SYA24" s="287"/>
      <c r="SYB24" s="289"/>
      <c r="SYC24" s="287"/>
      <c r="SYD24" s="287"/>
      <c r="SYE24" s="287"/>
      <c r="SYF24" s="288"/>
      <c r="SYG24" s="287"/>
      <c r="SYH24" s="287"/>
      <c r="SYI24" s="290"/>
      <c r="SYJ24" s="57"/>
      <c r="SYK24" s="58"/>
      <c r="SYL24" s="59"/>
      <c r="SYM24" s="59"/>
      <c r="SYN24" s="56"/>
      <c r="SYO24" s="58"/>
      <c r="SYP24" s="56"/>
      <c r="SYQ24" s="56"/>
      <c r="SYR24" s="287"/>
      <c r="SYS24" s="288"/>
      <c r="SYT24" s="287"/>
      <c r="SYU24" s="287"/>
      <c r="SYV24" s="287"/>
      <c r="SYW24" s="289"/>
      <c r="SYX24" s="287"/>
      <c r="SYY24" s="287"/>
      <c r="SYZ24" s="287"/>
      <c r="SZA24" s="288"/>
      <c r="SZB24" s="287"/>
      <c r="SZC24" s="287"/>
      <c r="SZD24" s="290"/>
      <c r="SZE24" s="57"/>
      <c r="SZF24" s="58"/>
      <c r="SZG24" s="59"/>
      <c r="SZH24" s="59"/>
      <c r="SZI24" s="56"/>
      <c r="SZJ24" s="58"/>
      <c r="SZK24" s="56"/>
      <c r="SZL24" s="56"/>
      <c r="SZM24" s="287"/>
      <c r="SZN24" s="288"/>
      <c r="SZO24" s="287"/>
      <c r="SZP24" s="287"/>
      <c r="SZQ24" s="287"/>
      <c r="SZR24" s="289"/>
      <c r="SZS24" s="287"/>
      <c r="SZT24" s="287"/>
      <c r="SZU24" s="287"/>
      <c r="SZV24" s="288"/>
      <c r="SZW24" s="287"/>
      <c r="SZX24" s="287"/>
      <c r="SZY24" s="290"/>
      <c r="SZZ24" s="57"/>
      <c r="TAA24" s="58"/>
      <c r="TAB24" s="59"/>
      <c r="TAC24" s="59"/>
      <c r="TAD24" s="56"/>
      <c r="TAE24" s="58"/>
      <c r="TAF24" s="56"/>
      <c r="TAG24" s="56"/>
      <c r="TAH24" s="287"/>
      <c r="TAI24" s="288"/>
      <c r="TAJ24" s="287"/>
      <c r="TAK24" s="287"/>
      <c r="TAL24" s="287"/>
      <c r="TAM24" s="289"/>
      <c r="TAN24" s="287"/>
      <c r="TAO24" s="287"/>
      <c r="TAP24" s="287"/>
      <c r="TAQ24" s="288"/>
      <c r="TAR24" s="287"/>
      <c r="TAS24" s="287"/>
      <c r="TAT24" s="290"/>
      <c r="TAU24" s="57"/>
      <c r="TAV24" s="58"/>
      <c r="TAW24" s="59"/>
      <c r="TAX24" s="59"/>
      <c r="TAY24" s="56"/>
      <c r="TAZ24" s="58"/>
      <c r="TBA24" s="56"/>
      <c r="TBB24" s="56"/>
      <c r="TBC24" s="287"/>
      <c r="TBD24" s="288"/>
      <c r="TBE24" s="287"/>
      <c r="TBF24" s="287"/>
      <c r="TBG24" s="287"/>
      <c r="TBH24" s="289"/>
      <c r="TBI24" s="287"/>
      <c r="TBJ24" s="287"/>
      <c r="TBK24" s="287"/>
      <c r="TBL24" s="288"/>
      <c r="TBM24" s="287"/>
      <c r="TBN24" s="287"/>
      <c r="TBO24" s="290"/>
      <c r="TBP24" s="57"/>
      <c r="TBQ24" s="58"/>
      <c r="TBR24" s="59"/>
      <c r="TBS24" s="59"/>
      <c r="TBT24" s="56"/>
      <c r="TBU24" s="58"/>
      <c r="TBV24" s="56"/>
      <c r="TBW24" s="56"/>
      <c r="TBX24" s="287"/>
      <c r="TBY24" s="288"/>
      <c r="TBZ24" s="287"/>
      <c r="TCA24" s="287"/>
      <c r="TCB24" s="287"/>
      <c r="TCC24" s="289"/>
      <c r="TCD24" s="287"/>
      <c r="TCE24" s="287"/>
      <c r="TCF24" s="287"/>
      <c r="TCG24" s="288"/>
      <c r="TCH24" s="287"/>
      <c r="TCI24" s="287"/>
      <c r="TCJ24" s="290"/>
      <c r="TCK24" s="57"/>
      <c r="TCL24" s="58"/>
      <c r="TCM24" s="59"/>
      <c r="TCN24" s="59"/>
      <c r="TCO24" s="56"/>
      <c r="TCP24" s="58"/>
      <c r="TCQ24" s="56"/>
      <c r="TCR24" s="56"/>
      <c r="TCS24" s="287"/>
      <c r="TCT24" s="288"/>
      <c r="TCU24" s="287"/>
      <c r="TCV24" s="287"/>
      <c r="TCW24" s="287"/>
      <c r="TCX24" s="289"/>
      <c r="TCY24" s="287"/>
      <c r="TCZ24" s="287"/>
      <c r="TDA24" s="287"/>
      <c r="TDB24" s="288"/>
      <c r="TDC24" s="287"/>
      <c r="TDD24" s="287"/>
      <c r="TDE24" s="290"/>
      <c r="TDF24" s="57"/>
      <c r="TDG24" s="58"/>
      <c r="TDH24" s="59"/>
      <c r="TDI24" s="59"/>
      <c r="TDJ24" s="56"/>
      <c r="TDK24" s="58"/>
      <c r="TDL24" s="56"/>
      <c r="TDM24" s="56"/>
      <c r="TDN24" s="287"/>
      <c r="TDO24" s="288"/>
      <c r="TDP24" s="287"/>
      <c r="TDQ24" s="287"/>
      <c r="TDR24" s="287"/>
      <c r="TDS24" s="289"/>
      <c r="TDT24" s="287"/>
      <c r="TDU24" s="287"/>
      <c r="TDV24" s="287"/>
      <c r="TDW24" s="288"/>
      <c r="TDX24" s="287"/>
      <c r="TDY24" s="287"/>
      <c r="TDZ24" s="290"/>
      <c r="TEA24" s="57"/>
      <c r="TEB24" s="58"/>
      <c r="TEC24" s="59"/>
      <c r="TED24" s="59"/>
      <c r="TEE24" s="56"/>
      <c r="TEF24" s="58"/>
      <c r="TEG24" s="56"/>
      <c r="TEH24" s="56"/>
      <c r="TEI24" s="287"/>
      <c r="TEJ24" s="288"/>
      <c r="TEK24" s="287"/>
      <c r="TEL24" s="287"/>
      <c r="TEM24" s="287"/>
      <c r="TEN24" s="289"/>
      <c r="TEO24" s="287"/>
      <c r="TEP24" s="287"/>
      <c r="TEQ24" s="287"/>
      <c r="TER24" s="288"/>
      <c r="TES24" s="287"/>
      <c r="TET24" s="287"/>
      <c r="TEU24" s="290"/>
      <c r="TEV24" s="57"/>
      <c r="TEW24" s="58"/>
      <c r="TEX24" s="59"/>
      <c r="TEY24" s="59"/>
      <c r="TEZ24" s="56"/>
      <c r="TFA24" s="58"/>
      <c r="TFB24" s="56"/>
      <c r="TFC24" s="56"/>
      <c r="TFD24" s="287"/>
      <c r="TFE24" s="288"/>
      <c r="TFF24" s="287"/>
      <c r="TFG24" s="287"/>
      <c r="TFH24" s="287"/>
      <c r="TFI24" s="289"/>
      <c r="TFJ24" s="287"/>
      <c r="TFK24" s="287"/>
      <c r="TFL24" s="287"/>
      <c r="TFM24" s="288"/>
      <c r="TFN24" s="287"/>
      <c r="TFO24" s="287"/>
      <c r="TFP24" s="290"/>
      <c r="TFQ24" s="57"/>
      <c r="TFR24" s="58"/>
      <c r="TFS24" s="59"/>
      <c r="TFT24" s="59"/>
      <c r="TFU24" s="56"/>
      <c r="TFV24" s="58"/>
      <c r="TFW24" s="56"/>
      <c r="TFX24" s="56"/>
      <c r="TFY24" s="287"/>
      <c r="TFZ24" s="288"/>
      <c r="TGA24" s="287"/>
      <c r="TGB24" s="287"/>
      <c r="TGC24" s="287"/>
      <c r="TGD24" s="289"/>
      <c r="TGE24" s="287"/>
      <c r="TGF24" s="287"/>
      <c r="TGG24" s="287"/>
      <c r="TGH24" s="288"/>
      <c r="TGI24" s="287"/>
      <c r="TGJ24" s="287"/>
      <c r="TGK24" s="290"/>
      <c r="TGL24" s="57"/>
      <c r="TGM24" s="58"/>
      <c r="TGN24" s="59"/>
      <c r="TGO24" s="59"/>
      <c r="TGP24" s="56"/>
      <c r="TGQ24" s="58"/>
      <c r="TGR24" s="56"/>
      <c r="TGS24" s="56"/>
      <c r="TGT24" s="287"/>
      <c r="TGU24" s="288"/>
      <c r="TGV24" s="287"/>
      <c r="TGW24" s="287"/>
      <c r="TGX24" s="287"/>
      <c r="TGY24" s="289"/>
      <c r="TGZ24" s="287"/>
      <c r="THA24" s="287"/>
      <c r="THB24" s="287"/>
      <c r="THC24" s="288"/>
      <c r="THD24" s="287"/>
      <c r="THE24" s="287"/>
      <c r="THF24" s="290"/>
      <c r="THG24" s="57"/>
      <c r="THH24" s="58"/>
      <c r="THI24" s="59"/>
      <c r="THJ24" s="59"/>
      <c r="THK24" s="56"/>
      <c r="THL24" s="58"/>
      <c r="THM24" s="56"/>
      <c r="THN24" s="56"/>
      <c r="THO24" s="287"/>
      <c r="THP24" s="288"/>
      <c r="THQ24" s="287"/>
      <c r="THR24" s="287"/>
      <c r="THS24" s="287"/>
      <c r="THT24" s="289"/>
      <c r="THU24" s="287"/>
      <c r="THV24" s="287"/>
      <c r="THW24" s="287"/>
      <c r="THX24" s="288"/>
      <c r="THY24" s="287"/>
      <c r="THZ24" s="287"/>
      <c r="TIA24" s="290"/>
      <c r="TIB24" s="57"/>
      <c r="TIC24" s="58"/>
      <c r="TID24" s="59"/>
      <c r="TIE24" s="59"/>
      <c r="TIF24" s="56"/>
      <c r="TIG24" s="58"/>
      <c r="TIH24" s="56"/>
      <c r="TII24" s="56"/>
      <c r="TIJ24" s="287"/>
      <c r="TIK24" s="288"/>
      <c r="TIL24" s="287"/>
      <c r="TIM24" s="287"/>
      <c r="TIN24" s="287"/>
      <c r="TIO24" s="289"/>
      <c r="TIP24" s="287"/>
      <c r="TIQ24" s="287"/>
      <c r="TIR24" s="287"/>
      <c r="TIS24" s="288"/>
      <c r="TIT24" s="287"/>
      <c r="TIU24" s="287"/>
      <c r="TIV24" s="290"/>
      <c r="TIW24" s="57"/>
      <c r="TIX24" s="58"/>
      <c r="TIY24" s="59"/>
      <c r="TIZ24" s="59"/>
      <c r="TJA24" s="56"/>
      <c r="TJB24" s="58"/>
      <c r="TJC24" s="56"/>
      <c r="TJD24" s="56"/>
      <c r="TJE24" s="287"/>
      <c r="TJF24" s="288"/>
      <c r="TJG24" s="287"/>
      <c r="TJH24" s="287"/>
      <c r="TJI24" s="287"/>
      <c r="TJJ24" s="289"/>
      <c r="TJK24" s="287"/>
      <c r="TJL24" s="287"/>
      <c r="TJM24" s="287"/>
      <c r="TJN24" s="288"/>
      <c r="TJO24" s="287"/>
      <c r="TJP24" s="287"/>
      <c r="TJQ24" s="290"/>
      <c r="TJR24" s="57"/>
      <c r="TJS24" s="58"/>
      <c r="TJT24" s="59"/>
      <c r="TJU24" s="59"/>
      <c r="TJV24" s="56"/>
      <c r="TJW24" s="58"/>
      <c r="TJX24" s="56"/>
      <c r="TJY24" s="56"/>
      <c r="TJZ24" s="287"/>
      <c r="TKA24" s="288"/>
      <c r="TKB24" s="287"/>
      <c r="TKC24" s="287"/>
      <c r="TKD24" s="287"/>
      <c r="TKE24" s="289"/>
      <c r="TKF24" s="287"/>
      <c r="TKG24" s="287"/>
      <c r="TKH24" s="287"/>
      <c r="TKI24" s="288"/>
      <c r="TKJ24" s="287"/>
      <c r="TKK24" s="287"/>
      <c r="TKL24" s="290"/>
      <c r="TKM24" s="57"/>
      <c r="TKN24" s="58"/>
      <c r="TKO24" s="59"/>
      <c r="TKP24" s="59"/>
      <c r="TKQ24" s="56"/>
      <c r="TKR24" s="58"/>
      <c r="TKS24" s="56"/>
      <c r="TKT24" s="56"/>
      <c r="TKU24" s="287"/>
      <c r="TKV24" s="288"/>
      <c r="TKW24" s="287"/>
      <c r="TKX24" s="287"/>
      <c r="TKY24" s="287"/>
      <c r="TKZ24" s="289"/>
      <c r="TLA24" s="287"/>
      <c r="TLB24" s="287"/>
      <c r="TLC24" s="287"/>
      <c r="TLD24" s="288"/>
      <c r="TLE24" s="287"/>
      <c r="TLF24" s="287"/>
      <c r="TLG24" s="290"/>
      <c r="TLH24" s="57"/>
      <c r="TLI24" s="58"/>
      <c r="TLJ24" s="59"/>
      <c r="TLK24" s="59"/>
      <c r="TLL24" s="56"/>
      <c r="TLM24" s="58"/>
      <c r="TLN24" s="56"/>
      <c r="TLO24" s="56"/>
      <c r="TLP24" s="287"/>
      <c r="TLQ24" s="288"/>
      <c r="TLR24" s="287"/>
      <c r="TLS24" s="287"/>
      <c r="TLT24" s="287"/>
      <c r="TLU24" s="289"/>
      <c r="TLV24" s="287"/>
      <c r="TLW24" s="287"/>
      <c r="TLX24" s="287"/>
      <c r="TLY24" s="288"/>
      <c r="TLZ24" s="287"/>
      <c r="TMA24" s="287"/>
      <c r="TMB24" s="290"/>
      <c r="TMC24" s="57"/>
      <c r="TMD24" s="58"/>
      <c r="TME24" s="59"/>
      <c r="TMF24" s="59"/>
      <c r="TMG24" s="56"/>
      <c r="TMH24" s="58"/>
      <c r="TMI24" s="56"/>
      <c r="TMJ24" s="56"/>
      <c r="TMK24" s="287"/>
      <c r="TML24" s="288"/>
      <c r="TMM24" s="287"/>
      <c r="TMN24" s="287"/>
      <c r="TMO24" s="287"/>
      <c r="TMP24" s="289"/>
      <c r="TMQ24" s="287"/>
      <c r="TMR24" s="287"/>
      <c r="TMS24" s="287"/>
      <c r="TMT24" s="288"/>
      <c r="TMU24" s="287"/>
      <c r="TMV24" s="287"/>
      <c r="TMW24" s="290"/>
      <c r="TMX24" s="57"/>
      <c r="TMY24" s="58"/>
      <c r="TMZ24" s="59"/>
      <c r="TNA24" s="59"/>
      <c r="TNB24" s="56"/>
      <c r="TNC24" s="58"/>
      <c r="TND24" s="56"/>
      <c r="TNE24" s="56"/>
      <c r="TNF24" s="287"/>
      <c r="TNG24" s="288"/>
      <c r="TNH24" s="287"/>
      <c r="TNI24" s="287"/>
      <c r="TNJ24" s="287"/>
      <c r="TNK24" s="289"/>
      <c r="TNL24" s="287"/>
      <c r="TNM24" s="287"/>
      <c r="TNN24" s="287"/>
      <c r="TNO24" s="288"/>
      <c r="TNP24" s="287"/>
      <c r="TNQ24" s="287"/>
      <c r="TNR24" s="290"/>
      <c r="TNS24" s="57"/>
      <c r="TNT24" s="58"/>
      <c r="TNU24" s="59"/>
      <c r="TNV24" s="59"/>
      <c r="TNW24" s="56"/>
      <c r="TNX24" s="58"/>
      <c r="TNY24" s="56"/>
      <c r="TNZ24" s="56"/>
      <c r="TOA24" s="287"/>
      <c r="TOB24" s="288"/>
      <c r="TOC24" s="287"/>
      <c r="TOD24" s="287"/>
      <c r="TOE24" s="287"/>
      <c r="TOF24" s="289"/>
      <c r="TOG24" s="287"/>
      <c r="TOH24" s="287"/>
      <c r="TOI24" s="287"/>
      <c r="TOJ24" s="288"/>
      <c r="TOK24" s="287"/>
      <c r="TOL24" s="287"/>
      <c r="TOM24" s="290"/>
      <c r="TON24" s="57"/>
      <c r="TOO24" s="58"/>
      <c r="TOP24" s="59"/>
      <c r="TOQ24" s="59"/>
      <c r="TOR24" s="56"/>
      <c r="TOS24" s="58"/>
      <c r="TOT24" s="56"/>
      <c r="TOU24" s="56"/>
      <c r="TOV24" s="287"/>
      <c r="TOW24" s="288"/>
      <c r="TOX24" s="287"/>
      <c r="TOY24" s="287"/>
      <c r="TOZ24" s="287"/>
      <c r="TPA24" s="289"/>
      <c r="TPB24" s="287"/>
      <c r="TPC24" s="287"/>
      <c r="TPD24" s="287"/>
      <c r="TPE24" s="288"/>
      <c r="TPF24" s="287"/>
      <c r="TPG24" s="287"/>
      <c r="TPH24" s="290"/>
      <c r="TPI24" s="57"/>
      <c r="TPJ24" s="58"/>
      <c r="TPK24" s="59"/>
      <c r="TPL24" s="59"/>
      <c r="TPM24" s="56"/>
      <c r="TPN24" s="58"/>
      <c r="TPO24" s="56"/>
      <c r="TPP24" s="56"/>
      <c r="TPQ24" s="287"/>
      <c r="TPR24" s="288"/>
      <c r="TPS24" s="287"/>
      <c r="TPT24" s="287"/>
      <c r="TPU24" s="287"/>
      <c r="TPV24" s="289"/>
      <c r="TPW24" s="287"/>
      <c r="TPX24" s="287"/>
      <c r="TPY24" s="287"/>
      <c r="TPZ24" s="288"/>
      <c r="TQA24" s="287"/>
      <c r="TQB24" s="287"/>
      <c r="TQC24" s="290"/>
      <c r="TQD24" s="57"/>
      <c r="TQE24" s="58"/>
      <c r="TQF24" s="59"/>
      <c r="TQG24" s="59"/>
      <c r="TQH24" s="56"/>
      <c r="TQI24" s="58"/>
      <c r="TQJ24" s="56"/>
      <c r="TQK24" s="56"/>
      <c r="TQL24" s="287"/>
      <c r="TQM24" s="288"/>
      <c r="TQN24" s="287"/>
      <c r="TQO24" s="287"/>
      <c r="TQP24" s="287"/>
      <c r="TQQ24" s="289"/>
      <c r="TQR24" s="287"/>
      <c r="TQS24" s="287"/>
      <c r="TQT24" s="287"/>
      <c r="TQU24" s="288"/>
      <c r="TQV24" s="287"/>
      <c r="TQW24" s="287"/>
      <c r="TQX24" s="290"/>
      <c r="TQY24" s="57"/>
      <c r="TQZ24" s="58"/>
      <c r="TRA24" s="59"/>
      <c r="TRB24" s="59"/>
      <c r="TRC24" s="56"/>
      <c r="TRD24" s="58"/>
      <c r="TRE24" s="56"/>
      <c r="TRF24" s="56"/>
      <c r="TRG24" s="287"/>
      <c r="TRH24" s="288"/>
      <c r="TRI24" s="287"/>
      <c r="TRJ24" s="287"/>
      <c r="TRK24" s="287"/>
      <c r="TRL24" s="289"/>
      <c r="TRM24" s="287"/>
      <c r="TRN24" s="287"/>
      <c r="TRO24" s="287"/>
      <c r="TRP24" s="288"/>
      <c r="TRQ24" s="287"/>
      <c r="TRR24" s="287"/>
      <c r="TRS24" s="290"/>
      <c r="TRT24" s="57"/>
      <c r="TRU24" s="58"/>
      <c r="TRV24" s="59"/>
      <c r="TRW24" s="59"/>
      <c r="TRX24" s="56"/>
      <c r="TRY24" s="58"/>
      <c r="TRZ24" s="56"/>
      <c r="TSA24" s="56"/>
      <c r="TSB24" s="287"/>
      <c r="TSC24" s="288"/>
      <c r="TSD24" s="287"/>
      <c r="TSE24" s="287"/>
      <c r="TSF24" s="287"/>
      <c r="TSG24" s="289"/>
      <c r="TSH24" s="287"/>
      <c r="TSI24" s="287"/>
      <c r="TSJ24" s="287"/>
      <c r="TSK24" s="288"/>
      <c r="TSL24" s="287"/>
      <c r="TSM24" s="287"/>
      <c r="TSN24" s="290"/>
      <c r="TSO24" s="57"/>
      <c r="TSP24" s="58"/>
      <c r="TSQ24" s="59"/>
      <c r="TSR24" s="59"/>
      <c r="TSS24" s="56"/>
      <c r="TST24" s="58"/>
      <c r="TSU24" s="56"/>
      <c r="TSV24" s="56"/>
      <c r="TSW24" s="287"/>
      <c r="TSX24" s="288"/>
      <c r="TSY24" s="287"/>
      <c r="TSZ24" s="287"/>
      <c r="TTA24" s="287"/>
      <c r="TTB24" s="289"/>
      <c r="TTC24" s="287"/>
      <c r="TTD24" s="287"/>
      <c r="TTE24" s="287"/>
      <c r="TTF24" s="288"/>
      <c r="TTG24" s="287"/>
      <c r="TTH24" s="287"/>
      <c r="TTI24" s="290"/>
      <c r="TTJ24" s="57"/>
      <c r="TTK24" s="58"/>
      <c r="TTL24" s="59"/>
      <c r="TTM24" s="59"/>
      <c r="TTN24" s="56"/>
      <c r="TTO24" s="58"/>
      <c r="TTP24" s="56"/>
      <c r="TTQ24" s="56"/>
      <c r="TTR24" s="287"/>
      <c r="TTS24" s="288"/>
      <c r="TTT24" s="287"/>
      <c r="TTU24" s="287"/>
      <c r="TTV24" s="287"/>
      <c r="TTW24" s="289"/>
      <c r="TTX24" s="287"/>
      <c r="TTY24" s="287"/>
      <c r="TTZ24" s="287"/>
      <c r="TUA24" s="288"/>
      <c r="TUB24" s="287"/>
      <c r="TUC24" s="287"/>
      <c r="TUD24" s="290"/>
      <c r="TUE24" s="57"/>
      <c r="TUF24" s="58"/>
      <c r="TUG24" s="59"/>
      <c r="TUH24" s="59"/>
      <c r="TUI24" s="56"/>
      <c r="TUJ24" s="58"/>
      <c r="TUK24" s="56"/>
      <c r="TUL24" s="56"/>
      <c r="TUM24" s="287"/>
      <c r="TUN24" s="288"/>
      <c r="TUO24" s="287"/>
      <c r="TUP24" s="287"/>
      <c r="TUQ24" s="287"/>
      <c r="TUR24" s="289"/>
      <c r="TUS24" s="287"/>
      <c r="TUT24" s="287"/>
      <c r="TUU24" s="287"/>
      <c r="TUV24" s="288"/>
      <c r="TUW24" s="287"/>
      <c r="TUX24" s="287"/>
      <c r="TUY24" s="290"/>
      <c r="TUZ24" s="57"/>
      <c r="TVA24" s="58"/>
      <c r="TVB24" s="59"/>
      <c r="TVC24" s="59"/>
      <c r="TVD24" s="56"/>
      <c r="TVE24" s="58"/>
      <c r="TVF24" s="56"/>
      <c r="TVG24" s="56"/>
      <c r="TVH24" s="287"/>
      <c r="TVI24" s="288"/>
      <c r="TVJ24" s="287"/>
      <c r="TVK24" s="287"/>
      <c r="TVL24" s="287"/>
      <c r="TVM24" s="289"/>
      <c r="TVN24" s="287"/>
      <c r="TVO24" s="287"/>
      <c r="TVP24" s="287"/>
      <c r="TVQ24" s="288"/>
      <c r="TVR24" s="287"/>
      <c r="TVS24" s="287"/>
      <c r="TVT24" s="290"/>
      <c r="TVU24" s="57"/>
      <c r="TVV24" s="58"/>
      <c r="TVW24" s="59"/>
      <c r="TVX24" s="59"/>
      <c r="TVY24" s="56"/>
      <c r="TVZ24" s="58"/>
      <c r="TWA24" s="56"/>
      <c r="TWB24" s="56"/>
      <c r="TWC24" s="287"/>
      <c r="TWD24" s="288"/>
      <c r="TWE24" s="287"/>
      <c r="TWF24" s="287"/>
      <c r="TWG24" s="287"/>
      <c r="TWH24" s="289"/>
      <c r="TWI24" s="287"/>
      <c r="TWJ24" s="287"/>
      <c r="TWK24" s="287"/>
      <c r="TWL24" s="288"/>
      <c r="TWM24" s="287"/>
      <c r="TWN24" s="287"/>
      <c r="TWO24" s="290"/>
      <c r="TWP24" s="57"/>
      <c r="TWQ24" s="58"/>
      <c r="TWR24" s="59"/>
      <c r="TWS24" s="59"/>
      <c r="TWT24" s="56"/>
      <c r="TWU24" s="58"/>
      <c r="TWV24" s="56"/>
      <c r="TWW24" s="56"/>
      <c r="TWX24" s="287"/>
      <c r="TWY24" s="288"/>
      <c r="TWZ24" s="287"/>
      <c r="TXA24" s="287"/>
      <c r="TXB24" s="287"/>
      <c r="TXC24" s="289"/>
      <c r="TXD24" s="287"/>
      <c r="TXE24" s="287"/>
      <c r="TXF24" s="287"/>
      <c r="TXG24" s="288"/>
      <c r="TXH24" s="287"/>
      <c r="TXI24" s="287"/>
      <c r="TXJ24" s="290"/>
      <c r="TXK24" s="57"/>
      <c r="TXL24" s="58"/>
      <c r="TXM24" s="59"/>
      <c r="TXN24" s="59"/>
      <c r="TXO24" s="56"/>
      <c r="TXP24" s="58"/>
      <c r="TXQ24" s="56"/>
      <c r="TXR24" s="56"/>
      <c r="TXS24" s="287"/>
      <c r="TXT24" s="288"/>
      <c r="TXU24" s="287"/>
      <c r="TXV24" s="287"/>
      <c r="TXW24" s="287"/>
      <c r="TXX24" s="289"/>
      <c r="TXY24" s="287"/>
      <c r="TXZ24" s="287"/>
      <c r="TYA24" s="287"/>
      <c r="TYB24" s="288"/>
      <c r="TYC24" s="287"/>
      <c r="TYD24" s="287"/>
      <c r="TYE24" s="290"/>
      <c r="TYF24" s="57"/>
      <c r="TYG24" s="58"/>
      <c r="TYH24" s="59"/>
      <c r="TYI24" s="59"/>
      <c r="TYJ24" s="56"/>
      <c r="TYK24" s="58"/>
      <c r="TYL24" s="56"/>
      <c r="TYM24" s="56"/>
      <c r="TYN24" s="287"/>
      <c r="TYO24" s="288"/>
      <c r="TYP24" s="287"/>
      <c r="TYQ24" s="287"/>
      <c r="TYR24" s="287"/>
      <c r="TYS24" s="289"/>
      <c r="TYT24" s="287"/>
      <c r="TYU24" s="287"/>
      <c r="TYV24" s="287"/>
      <c r="TYW24" s="288"/>
      <c r="TYX24" s="287"/>
      <c r="TYY24" s="287"/>
      <c r="TYZ24" s="290"/>
      <c r="TZA24" s="57"/>
      <c r="TZB24" s="58"/>
      <c r="TZC24" s="59"/>
      <c r="TZD24" s="59"/>
      <c r="TZE24" s="56"/>
      <c r="TZF24" s="58"/>
      <c r="TZG24" s="56"/>
      <c r="TZH24" s="56"/>
      <c r="TZI24" s="287"/>
      <c r="TZJ24" s="288"/>
      <c r="TZK24" s="287"/>
      <c r="TZL24" s="287"/>
      <c r="TZM24" s="287"/>
      <c r="TZN24" s="289"/>
      <c r="TZO24" s="287"/>
      <c r="TZP24" s="287"/>
      <c r="TZQ24" s="287"/>
      <c r="TZR24" s="288"/>
      <c r="TZS24" s="287"/>
      <c r="TZT24" s="287"/>
      <c r="TZU24" s="290"/>
      <c r="TZV24" s="57"/>
      <c r="TZW24" s="58"/>
      <c r="TZX24" s="59"/>
      <c r="TZY24" s="59"/>
      <c r="TZZ24" s="56"/>
      <c r="UAA24" s="58"/>
      <c r="UAB24" s="56"/>
      <c r="UAC24" s="56"/>
      <c r="UAD24" s="287"/>
      <c r="UAE24" s="288"/>
      <c r="UAF24" s="287"/>
      <c r="UAG24" s="287"/>
      <c r="UAH24" s="287"/>
      <c r="UAI24" s="289"/>
      <c r="UAJ24" s="287"/>
      <c r="UAK24" s="287"/>
      <c r="UAL24" s="287"/>
      <c r="UAM24" s="288"/>
      <c r="UAN24" s="287"/>
      <c r="UAO24" s="287"/>
      <c r="UAP24" s="290"/>
      <c r="UAQ24" s="57"/>
      <c r="UAR24" s="58"/>
      <c r="UAS24" s="59"/>
      <c r="UAT24" s="59"/>
      <c r="UAU24" s="56"/>
      <c r="UAV24" s="58"/>
      <c r="UAW24" s="56"/>
      <c r="UAX24" s="56"/>
      <c r="UAY24" s="287"/>
      <c r="UAZ24" s="288"/>
      <c r="UBA24" s="287"/>
      <c r="UBB24" s="287"/>
      <c r="UBC24" s="287"/>
      <c r="UBD24" s="289"/>
      <c r="UBE24" s="287"/>
      <c r="UBF24" s="287"/>
      <c r="UBG24" s="287"/>
      <c r="UBH24" s="288"/>
      <c r="UBI24" s="287"/>
      <c r="UBJ24" s="287"/>
      <c r="UBK24" s="290"/>
      <c r="UBL24" s="57"/>
      <c r="UBM24" s="58"/>
      <c r="UBN24" s="59"/>
      <c r="UBO24" s="59"/>
      <c r="UBP24" s="56"/>
      <c r="UBQ24" s="58"/>
      <c r="UBR24" s="56"/>
      <c r="UBS24" s="56"/>
      <c r="UBT24" s="287"/>
      <c r="UBU24" s="288"/>
      <c r="UBV24" s="287"/>
      <c r="UBW24" s="287"/>
      <c r="UBX24" s="287"/>
      <c r="UBY24" s="289"/>
      <c r="UBZ24" s="287"/>
      <c r="UCA24" s="287"/>
      <c r="UCB24" s="287"/>
      <c r="UCC24" s="288"/>
      <c r="UCD24" s="287"/>
      <c r="UCE24" s="287"/>
      <c r="UCF24" s="290"/>
      <c r="UCG24" s="57"/>
      <c r="UCH24" s="58"/>
      <c r="UCI24" s="59"/>
      <c r="UCJ24" s="59"/>
      <c r="UCK24" s="56"/>
      <c r="UCL24" s="58"/>
      <c r="UCM24" s="56"/>
      <c r="UCN24" s="56"/>
      <c r="UCO24" s="287"/>
      <c r="UCP24" s="288"/>
      <c r="UCQ24" s="287"/>
      <c r="UCR24" s="287"/>
      <c r="UCS24" s="287"/>
      <c r="UCT24" s="289"/>
      <c r="UCU24" s="287"/>
      <c r="UCV24" s="287"/>
      <c r="UCW24" s="287"/>
      <c r="UCX24" s="288"/>
      <c r="UCY24" s="287"/>
      <c r="UCZ24" s="287"/>
      <c r="UDA24" s="290"/>
      <c r="UDB24" s="57"/>
      <c r="UDC24" s="58"/>
      <c r="UDD24" s="59"/>
      <c r="UDE24" s="59"/>
      <c r="UDF24" s="56"/>
      <c r="UDG24" s="58"/>
      <c r="UDH24" s="56"/>
      <c r="UDI24" s="56"/>
      <c r="UDJ24" s="287"/>
      <c r="UDK24" s="288"/>
      <c r="UDL24" s="287"/>
      <c r="UDM24" s="287"/>
      <c r="UDN24" s="287"/>
      <c r="UDO24" s="289"/>
      <c r="UDP24" s="287"/>
      <c r="UDQ24" s="287"/>
      <c r="UDR24" s="287"/>
      <c r="UDS24" s="288"/>
      <c r="UDT24" s="287"/>
      <c r="UDU24" s="287"/>
      <c r="UDV24" s="290"/>
      <c r="UDW24" s="57"/>
      <c r="UDX24" s="58"/>
      <c r="UDY24" s="59"/>
      <c r="UDZ24" s="59"/>
      <c r="UEA24" s="56"/>
      <c r="UEB24" s="58"/>
      <c r="UEC24" s="56"/>
      <c r="UED24" s="56"/>
      <c r="UEE24" s="287"/>
      <c r="UEF24" s="288"/>
      <c r="UEG24" s="287"/>
      <c r="UEH24" s="287"/>
      <c r="UEI24" s="287"/>
      <c r="UEJ24" s="289"/>
      <c r="UEK24" s="287"/>
      <c r="UEL24" s="287"/>
      <c r="UEM24" s="287"/>
      <c r="UEN24" s="288"/>
      <c r="UEO24" s="287"/>
      <c r="UEP24" s="287"/>
      <c r="UEQ24" s="290"/>
      <c r="UER24" s="57"/>
      <c r="UES24" s="58"/>
      <c r="UET24" s="59"/>
      <c r="UEU24" s="59"/>
      <c r="UEV24" s="56"/>
      <c r="UEW24" s="58"/>
      <c r="UEX24" s="56"/>
      <c r="UEY24" s="56"/>
      <c r="UEZ24" s="287"/>
      <c r="UFA24" s="288"/>
      <c r="UFB24" s="287"/>
      <c r="UFC24" s="287"/>
      <c r="UFD24" s="287"/>
      <c r="UFE24" s="289"/>
      <c r="UFF24" s="287"/>
      <c r="UFG24" s="287"/>
      <c r="UFH24" s="287"/>
      <c r="UFI24" s="288"/>
      <c r="UFJ24" s="287"/>
      <c r="UFK24" s="287"/>
      <c r="UFL24" s="290"/>
      <c r="UFM24" s="57"/>
      <c r="UFN24" s="58"/>
      <c r="UFO24" s="59"/>
      <c r="UFP24" s="59"/>
      <c r="UFQ24" s="56"/>
      <c r="UFR24" s="58"/>
      <c r="UFS24" s="56"/>
      <c r="UFT24" s="56"/>
      <c r="UFU24" s="287"/>
      <c r="UFV24" s="288"/>
      <c r="UFW24" s="287"/>
      <c r="UFX24" s="287"/>
      <c r="UFY24" s="287"/>
      <c r="UFZ24" s="289"/>
      <c r="UGA24" s="287"/>
      <c r="UGB24" s="287"/>
      <c r="UGC24" s="287"/>
      <c r="UGD24" s="288"/>
      <c r="UGE24" s="287"/>
      <c r="UGF24" s="287"/>
      <c r="UGG24" s="290"/>
      <c r="UGH24" s="57"/>
      <c r="UGI24" s="58"/>
      <c r="UGJ24" s="59"/>
      <c r="UGK24" s="59"/>
      <c r="UGL24" s="56"/>
      <c r="UGM24" s="58"/>
      <c r="UGN24" s="56"/>
      <c r="UGO24" s="56"/>
      <c r="UGP24" s="287"/>
      <c r="UGQ24" s="288"/>
      <c r="UGR24" s="287"/>
      <c r="UGS24" s="287"/>
      <c r="UGT24" s="287"/>
      <c r="UGU24" s="289"/>
      <c r="UGV24" s="287"/>
      <c r="UGW24" s="287"/>
      <c r="UGX24" s="287"/>
      <c r="UGY24" s="288"/>
      <c r="UGZ24" s="287"/>
      <c r="UHA24" s="287"/>
      <c r="UHB24" s="290"/>
      <c r="UHC24" s="57"/>
      <c r="UHD24" s="58"/>
      <c r="UHE24" s="59"/>
      <c r="UHF24" s="59"/>
      <c r="UHG24" s="56"/>
      <c r="UHH24" s="58"/>
      <c r="UHI24" s="56"/>
      <c r="UHJ24" s="56"/>
      <c r="UHK24" s="287"/>
      <c r="UHL24" s="288"/>
      <c r="UHM24" s="287"/>
      <c r="UHN24" s="287"/>
      <c r="UHO24" s="287"/>
      <c r="UHP24" s="289"/>
      <c r="UHQ24" s="287"/>
      <c r="UHR24" s="287"/>
      <c r="UHS24" s="287"/>
      <c r="UHT24" s="288"/>
      <c r="UHU24" s="287"/>
      <c r="UHV24" s="287"/>
      <c r="UHW24" s="290"/>
      <c r="UHX24" s="57"/>
      <c r="UHY24" s="58"/>
      <c r="UHZ24" s="59"/>
      <c r="UIA24" s="59"/>
      <c r="UIB24" s="56"/>
      <c r="UIC24" s="58"/>
      <c r="UID24" s="56"/>
      <c r="UIE24" s="56"/>
      <c r="UIF24" s="287"/>
      <c r="UIG24" s="288"/>
      <c r="UIH24" s="287"/>
      <c r="UII24" s="287"/>
      <c r="UIJ24" s="287"/>
      <c r="UIK24" s="289"/>
      <c r="UIL24" s="287"/>
      <c r="UIM24" s="287"/>
      <c r="UIN24" s="287"/>
      <c r="UIO24" s="288"/>
      <c r="UIP24" s="287"/>
      <c r="UIQ24" s="287"/>
      <c r="UIR24" s="290"/>
      <c r="UIS24" s="57"/>
      <c r="UIT24" s="58"/>
      <c r="UIU24" s="59"/>
      <c r="UIV24" s="59"/>
      <c r="UIW24" s="56"/>
      <c r="UIX24" s="58"/>
      <c r="UIY24" s="56"/>
      <c r="UIZ24" s="56"/>
      <c r="UJA24" s="287"/>
      <c r="UJB24" s="288"/>
      <c r="UJC24" s="287"/>
      <c r="UJD24" s="287"/>
      <c r="UJE24" s="287"/>
      <c r="UJF24" s="289"/>
      <c r="UJG24" s="287"/>
      <c r="UJH24" s="287"/>
      <c r="UJI24" s="287"/>
      <c r="UJJ24" s="288"/>
      <c r="UJK24" s="287"/>
      <c r="UJL24" s="287"/>
      <c r="UJM24" s="290"/>
      <c r="UJN24" s="57"/>
      <c r="UJO24" s="58"/>
      <c r="UJP24" s="59"/>
      <c r="UJQ24" s="59"/>
      <c r="UJR24" s="56"/>
      <c r="UJS24" s="58"/>
      <c r="UJT24" s="56"/>
      <c r="UJU24" s="56"/>
      <c r="UJV24" s="287"/>
      <c r="UJW24" s="288"/>
      <c r="UJX24" s="287"/>
      <c r="UJY24" s="287"/>
      <c r="UJZ24" s="287"/>
      <c r="UKA24" s="289"/>
      <c r="UKB24" s="287"/>
      <c r="UKC24" s="287"/>
      <c r="UKD24" s="287"/>
      <c r="UKE24" s="288"/>
      <c r="UKF24" s="287"/>
      <c r="UKG24" s="287"/>
      <c r="UKH24" s="290"/>
      <c r="UKI24" s="57"/>
      <c r="UKJ24" s="58"/>
      <c r="UKK24" s="59"/>
      <c r="UKL24" s="59"/>
      <c r="UKM24" s="56"/>
      <c r="UKN24" s="58"/>
      <c r="UKO24" s="56"/>
      <c r="UKP24" s="56"/>
      <c r="UKQ24" s="287"/>
      <c r="UKR24" s="288"/>
      <c r="UKS24" s="287"/>
      <c r="UKT24" s="287"/>
      <c r="UKU24" s="287"/>
      <c r="UKV24" s="289"/>
      <c r="UKW24" s="287"/>
      <c r="UKX24" s="287"/>
      <c r="UKY24" s="287"/>
      <c r="UKZ24" s="288"/>
      <c r="ULA24" s="287"/>
      <c r="ULB24" s="287"/>
      <c r="ULC24" s="290"/>
      <c r="ULD24" s="57"/>
      <c r="ULE24" s="58"/>
      <c r="ULF24" s="59"/>
      <c r="ULG24" s="59"/>
      <c r="ULH24" s="56"/>
      <c r="ULI24" s="58"/>
      <c r="ULJ24" s="56"/>
      <c r="ULK24" s="56"/>
      <c r="ULL24" s="287"/>
      <c r="ULM24" s="288"/>
      <c r="ULN24" s="287"/>
      <c r="ULO24" s="287"/>
      <c r="ULP24" s="287"/>
      <c r="ULQ24" s="289"/>
      <c r="ULR24" s="287"/>
      <c r="ULS24" s="287"/>
      <c r="ULT24" s="287"/>
      <c r="ULU24" s="288"/>
      <c r="ULV24" s="287"/>
      <c r="ULW24" s="287"/>
      <c r="ULX24" s="290"/>
      <c r="ULY24" s="57"/>
      <c r="ULZ24" s="58"/>
      <c r="UMA24" s="59"/>
      <c r="UMB24" s="59"/>
      <c r="UMC24" s="56"/>
      <c r="UMD24" s="58"/>
      <c r="UME24" s="56"/>
      <c r="UMF24" s="56"/>
      <c r="UMG24" s="287"/>
      <c r="UMH24" s="288"/>
      <c r="UMI24" s="287"/>
      <c r="UMJ24" s="287"/>
      <c r="UMK24" s="287"/>
      <c r="UML24" s="289"/>
      <c r="UMM24" s="287"/>
      <c r="UMN24" s="287"/>
      <c r="UMO24" s="287"/>
      <c r="UMP24" s="288"/>
      <c r="UMQ24" s="287"/>
      <c r="UMR24" s="287"/>
      <c r="UMS24" s="290"/>
      <c r="UMT24" s="57"/>
      <c r="UMU24" s="58"/>
      <c r="UMV24" s="59"/>
      <c r="UMW24" s="59"/>
      <c r="UMX24" s="56"/>
      <c r="UMY24" s="58"/>
      <c r="UMZ24" s="56"/>
      <c r="UNA24" s="56"/>
      <c r="UNB24" s="287"/>
      <c r="UNC24" s="288"/>
      <c r="UND24" s="287"/>
      <c r="UNE24" s="287"/>
      <c r="UNF24" s="287"/>
      <c r="UNG24" s="289"/>
      <c r="UNH24" s="287"/>
      <c r="UNI24" s="287"/>
      <c r="UNJ24" s="287"/>
      <c r="UNK24" s="288"/>
      <c r="UNL24" s="287"/>
      <c r="UNM24" s="287"/>
      <c r="UNN24" s="290"/>
      <c r="UNO24" s="57"/>
      <c r="UNP24" s="58"/>
      <c r="UNQ24" s="59"/>
      <c r="UNR24" s="59"/>
      <c r="UNS24" s="56"/>
      <c r="UNT24" s="58"/>
      <c r="UNU24" s="56"/>
      <c r="UNV24" s="56"/>
      <c r="UNW24" s="287"/>
      <c r="UNX24" s="288"/>
      <c r="UNY24" s="287"/>
      <c r="UNZ24" s="287"/>
      <c r="UOA24" s="287"/>
      <c r="UOB24" s="289"/>
      <c r="UOC24" s="287"/>
      <c r="UOD24" s="287"/>
      <c r="UOE24" s="287"/>
      <c r="UOF24" s="288"/>
      <c r="UOG24" s="287"/>
      <c r="UOH24" s="287"/>
      <c r="UOI24" s="290"/>
      <c r="UOJ24" s="57"/>
      <c r="UOK24" s="58"/>
      <c r="UOL24" s="59"/>
      <c r="UOM24" s="59"/>
      <c r="UON24" s="56"/>
      <c r="UOO24" s="58"/>
      <c r="UOP24" s="56"/>
      <c r="UOQ24" s="56"/>
      <c r="UOR24" s="287"/>
      <c r="UOS24" s="288"/>
      <c r="UOT24" s="287"/>
      <c r="UOU24" s="287"/>
      <c r="UOV24" s="287"/>
      <c r="UOW24" s="289"/>
      <c r="UOX24" s="287"/>
      <c r="UOY24" s="287"/>
      <c r="UOZ24" s="287"/>
      <c r="UPA24" s="288"/>
      <c r="UPB24" s="287"/>
      <c r="UPC24" s="287"/>
      <c r="UPD24" s="290"/>
      <c r="UPE24" s="57"/>
      <c r="UPF24" s="58"/>
      <c r="UPG24" s="59"/>
      <c r="UPH24" s="59"/>
      <c r="UPI24" s="56"/>
      <c r="UPJ24" s="58"/>
      <c r="UPK24" s="56"/>
      <c r="UPL24" s="56"/>
      <c r="UPM24" s="287"/>
      <c r="UPN24" s="288"/>
      <c r="UPO24" s="287"/>
      <c r="UPP24" s="287"/>
      <c r="UPQ24" s="287"/>
      <c r="UPR24" s="289"/>
      <c r="UPS24" s="287"/>
      <c r="UPT24" s="287"/>
      <c r="UPU24" s="287"/>
      <c r="UPV24" s="288"/>
      <c r="UPW24" s="287"/>
      <c r="UPX24" s="287"/>
      <c r="UPY24" s="290"/>
      <c r="UPZ24" s="57"/>
      <c r="UQA24" s="58"/>
      <c r="UQB24" s="59"/>
      <c r="UQC24" s="59"/>
      <c r="UQD24" s="56"/>
      <c r="UQE24" s="58"/>
      <c r="UQF24" s="56"/>
      <c r="UQG24" s="56"/>
      <c r="UQH24" s="287"/>
      <c r="UQI24" s="288"/>
      <c r="UQJ24" s="287"/>
      <c r="UQK24" s="287"/>
      <c r="UQL24" s="287"/>
      <c r="UQM24" s="289"/>
      <c r="UQN24" s="287"/>
      <c r="UQO24" s="287"/>
      <c r="UQP24" s="287"/>
      <c r="UQQ24" s="288"/>
      <c r="UQR24" s="287"/>
      <c r="UQS24" s="287"/>
      <c r="UQT24" s="290"/>
      <c r="UQU24" s="57"/>
      <c r="UQV24" s="58"/>
      <c r="UQW24" s="59"/>
      <c r="UQX24" s="59"/>
      <c r="UQY24" s="56"/>
      <c r="UQZ24" s="58"/>
      <c r="URA24" s="56"/>
      <c r="URB24" s="56"/>
      <c r="URC24" s="287"/>
      <c r="URD24" s="288"/>
      <c r="URE24" s="287"/>
      <c r="URF24" s="287"/>
      <c r="URG24" s="287"/>
      <c r="URH24" s="289"/>
      <c r="URI24" s="287"/>
      <c r="URJ24" s="287"/>
      <c r="URK24" s="287"/>
      <c r="URL24" s="288"/>
      <c r="URM24" s="287"/>
      <c r="URN24" s="287"/>
      <c r="URO24" s="290"/>
      <c r="URP24" s="57"/>
      <c r="URQ24" s="58"/>
      <c r="URR24" s="59"/>
      <c r="URS24" s="59"/>
      <c r="URT24" s="56"/>
      <c r="URU24" s="58"/>
      <c r="URV24" s="56"/>
      <c r="URW24" s="56"/>
      <c r="URX24" s="287"/>
      <c r="URY24" s="288"/>
      <c r="URZ24" s="287"/>
      <c r="USA24" s="287"/>
      <c r="USB24" s="287"/>
      <c r="USC24" s="289"/>
      <c r="USD24" s="287"/>
      <c r="USE24" s="287"/>
      <c r="USF24" s="287"/>
      <c r="USG24" s="288"/>
      <c r="USH24" s="287"/>
      <c r="USI24" s="287"/>
      <c r="USJ24" s="290"/>
      <c r="USK24" s="57"/>
      <c r="USL24" s="58"/>
      <c r="USM24" s="59"/>
      <c r="USN24" s="59"/>
      <c r="USO24" s="56"/>
      <c r="USP24" s="58"/>
      <c r="USQ24" s="56"/>
      <c r="USR24" s="56"/>
      <c r="USS24" s="287"/>
      <c r="UST24" s="288"/>
      <c r="USU24" s="287"/>
      <c r="USV24" s="287"/>
      <c r="USW24" s="287"/>
      <c r="USX24" s="289"/>
      <c r="USY24" s="287"/>
      <c r="USZ24" s="287"/>
      <c r="UTA24" s="287"/>
      <c r="UTB24" s="288"/>
      <c r="UTC24" s="287"/>
      <c r="UTD24" s="287"/>
      <c r="UTE24" s="290"/>
      <c r="UTF24" s="57"/>
      <c r="UTG24" s="58"/>
      <c r="UTH24" s="59"/>
      <c r="UTI24" s="59"/>
      <c r="UTJ24" s="56"/>
      <c r="UTK24" s="58"/>
      <c r="UTL24" s="56"/>
      <c r="UTM24" s="56"/>
      <c r="UTN24" s="287"/>
      <c r="UTO24" s="288"/>
      <c r="UTP24" s="287"/>
      <c r="UTQ24" s="287"/>
      <c r="UTR24" s="287"/>
      <c r="UTS24" s="289"/>
      <c r="UTT24" s="287"/>
      <c r="UTU24" s="287"/>
      <c r="UTV24" s="287"/>
      <c r="UTW24" s="288"/>
      <c r="UTX24" s="287"/>
      <c r="UTY24" s="287"/>
      <c r="UTZ24" s="290"/>
      <c r="UUA24" s="57"/>
      <c r="UUB24" s="58"/>
      <c r="UUC24" s="59"/>
      <c r="UUD24" s="59"/>
      <c r="UUE24" s="56"/>
      <c r="UUF24" s="58"/>
      <c r="UUG24" s="56"/>
      <c r="UUH24" s="56"/>
      <c r="UUI24" s="287"/>
      <c r="UUJ24" s="288"/>
      <c r="UUK24" s="287"/>
      <c r="UUL24" s="287"/>
      <c r="UUM24" s="287"/>
      <c r="UUN24" s="289"/>
      <c r="UUO24" s="287"/>
      <c r="UUP24" s="287"/>
      <c r="UUQ24" s="287"/>
      <c r="UUR24" s="288"/>
      <c r="UUS24" s="287"/>
      <c r="UUT24" s="287"/>
      <c r="UUU24" s="290"/>
      <c r="UUV24" s="57"/>
      <c r="UUW24" s="58"/>
      <c r="UUX24" s="59"/>
      <c r="UUY24" s="59"/>
      <c r="UUZ24" s="56"/>
      <c r="UVA24" s="58"/>
      <c r="UVB24" s="56"/>
      <c r="UVC24" s="56"/>
      <c r="UVD24" s="287"/>
      <c r="UVE24" s="288"/>
      <c r="UVF24" s="287"/>
      <c r="UVG24" s="287"/>
      <c r="UVH24" s="287"/>
      <c r="UVI24" s="289"/>
      <c r="UVJ24" s="287"/>
      <c r="UVK24" s="287"/>
      <c r="UVL24" s="287"/>
      <c r="UVM24" s="288"/>
      <c r="UVN24" s="287"/>
      <c r="UVO24" s="287"/>
      <c r="UVP24" s="290"/>
      <c r="UVQ24" s="57"/>
      <c r="UVR24" s="58"/>
      <c r="UVS24" s="59"/>
      <c r="UVT24" s="59"/>
      <c r="UVU24" s="56"/>
      <c r="UVV24" s="58"/>
      <c r="UVW24" s="56"/>
      <c r="UVX24" s="56"/>
      <c r="UVY24" s="287"/>
      <c r="UVZ24" s="288"/>
      <c r="UWA24" s="287"/>
      <c r="UWB24" s="287"/>
      <c r="UWC24" s="287"/>
      <c r="UWD24" s="289"/>
      <c r="UWE24" s="287"/>
      <c r="UWF24" s="287"/>
      <c r="UWG24" s="287"/>
      <c r="UWH24" s="288"/>
      <c r="UWI24" s="287"/>
      <c r="UWJ24" s="287"/>
      <c r="UWK24" s="290"/>
      <c r="UWL24" s="57"/>
      <c r="UWM24" s="58"/>
      <c r="UWN24" s="59"/>
      <c r="UWO24" s="59"/>
      <c r="UWP24" s="56"/>
      <c r="UWQ24" s="58"/>
      <c r="UWR24" s="56"/>
      <c r="UWS24" s="56"/>
      <c r="UWT24" s="287"/>
      <c r="UWU24" s="288"/>
      <c r="UWV24" s="287"/>
      <c r="UWW24" s="287"/>
      <c r="UWX24" s="287"/>
      <c r="UWY24" s="289"/>
      <c r="UWZ24" s="287"/>
      <c r="UXA24" s="287"/>
      <c r="UXB24" s="287"/>
      <c r="UXC24" s="288"/>
      <c r="UXD24" s="287"/>
      <c r="UXE24" s="287"/>
      <c r="UXF24" s="290"/>
      <c r="UXG24" s="57"/>
      <c r="UXH24" s="58"/>
      <c r="UXI24" s="59"/>
      <c r="UXJ24" s="59"/>
      <c r="UXK24" s="56"/>
      <c r="UXL24" s="58"/>
      <c r="UXM24" s="56"/>
      <c r="UXN24" s="56"/>
      <c r="UXO24" s="287"/>
      <c r="UXP24" s="288"/>
      <c r="UXQ24" s="287"/>
      <c r="UXR24" s="287"/>
      <c r="UXS24" s="287"/>
      <c r="UXT24" s="289"/>
      <c r="UXU24" s="287"/>
      <c r="UXV24" s="287"/>
      <c r="UXW24" s="287"/>
      <c r="UXX24" s="288"/>
      <c r="UXY24" s="287"/>
      <c r="UXZ24" s="287"/>
      <c r="UYA24" s="290"/>
      <c r="UYB24" s="57"/>
      <c r="UYC24" s="58"/>
      <c r="UYD24" s="59"/>
      <c r="UYE24" s="59"/>
      <c r="UYF24" s="56"/>
      <c r="UYG24" s="58"/>
      <c r="UYH24" s="56"/>
      <c r="UYI24" s="56"/>
      <c r="UYJ24" s="287"/>
      <c r="UYK24" s="288"/>
      <c r="UYL24" s="287"/>
      <c r="UYM24" s="287"/>
      <c r="UYN24" s="287"/>
      <c r="UYO24" s="289"/>
      <c r="UYP24" s="287"/>
      <c r="UYQ24" s="287"/>
      <c r="UYR24" s="287"/>
      <c r="UYS24" s="288"/>
      <c r="UYT24" s="287"/>
      <c r="UYU24" s="287"/>
      <c r="UYV24" s="290"/>
      <c r="UYW24" s="57"/>
      <c r="UYX24" s="58"/>
      <c r="UYY24" s="59"/>
      <c r="UYZ24" s="59"/>
      <c r="UZA24" s="56"/>
      <c r="UZB24" s="58"/>
      <c r="UZC24" s="56"/>
      <c r="UZD24" s="56"/>
      <c r="UZE24" s="287"/>
      <c r="UZF24" s="288"/>
      <c r="UZG24" s="287"/>
      <c r="UZH24" s="287"/>
      <c r="UZI24" s="287"/>
      <c r="UZJ24" s="289"/>
      <c r="UZK24" s="287"/>
      <c r="UZL24" s="287"/>
      <c r="UZM24" s="287"/>
      <c r="UZN24" s="288"/>
      <c r="UZO24" s="287"/>
      <c r="UZP24" s="287"/>
      <c r="UZQ24" s="290"/>
      <c r="UZR24" s="57"/>
      <c r="UZS24" s="58"/>
      <c r="UZT24" s="59"/>
      <c r="UZU24" s="59"/>
      <c r="UZV24" s="56"/>
      <c r="UZW24" s="58"/>
      <c r="UZX24" s="56"/>
      <c r="UZY24" s="56"/>
      <c r="UZZ24" s="287"/>
      <c r="VAA24" s="288"/>
      <c r="VAB24" s="287"/>
      <c r="VAC24" s="287"/>
      <c r="VAD24" s="287"/>
      <c r="VAE24" s="289"/>
      <c r="VAF24" s="287"/>
      <c r="VAG24" s="287"/>
      <c r="VAH24" s="287"/>
      <c r="VAI24" s="288"/>
      <c r="VAJ24" s="287"/>
      <c r="VAK24" s="287"/>
      <c r="VAL24" s="290"/>
      <c r="VAM24" s="57"/>
      <c r="VAN24" s="58"/>
      <c r="VAO24" s="59"/>
      <c r="VAP24" s="59"/>
      <c r="VAQ24" s="56"/>
      <c r="VAR24" s="58"/>
      <c r="VAS24" s="56"/>
      <c r="VAT24" s="56"/>
      <c r="VAU24" s="287"/>
      <c r="VAV24" s="288"/>
      <c r="VAW24" s="287"/>
      <c r="VAX24" s="287"/>
      <c r="VAY24" s="287"/>
      <c r="VAZ24" s="289"/>
      <c r="VBA24" s="287"/>
      <c r="VBB24" s="287"/>
      <c r="VBC24" s="287"/>
      <c r="VBD24" s="288"/>
      <c r="VBE24" s="287"/>
      <c r="VBF24" s="287"/>
      <c r="VBG24" s="290"/>
      <c r="VBH24" s="57"/>
      <c r="VBI24" s="58"/>
      <c r="VBJ24" s="59"/>
      <c r="VBK24" s="59"/>
      <c r="VBL24" s="56"/>
      <c r="VBM24" s="58"/>
      <c r="VBN24" s="56"/>
      <c r="VBO24" s="56"/>
      <c r="VBP24" s="287"/>
      <c r="VBQ24" s="288"/>
      <c r="VBR24" s="287"/>
      <c r="VBS24" s="287"/>
      <c r="VBT24" s="287"/>
      <c r="VBU24" s="289"/>
      <c r="VBV24" s="287"/>
      <c r="VBW24" s="287"/>
      <c r="VBX24" s="287"/>
      <c r="VBY24" s="288"/>
      <c r="VBZ24" s="287"/>
      <c r="VCA24" s="287"/>
      <c r="VCB24" s="290"/>
      <c r="VCC24" s="57"/>
      <c r="VCD24" s="58"/>
      <c r="VCE24" s="59"/>
      <c r="VCF24" s="59"/>
      <c r="VCG24" s="56"/>
      <c r="VCH24" s="58"/>
      <c r="VCI24" s="56"/>
      <c r="VCJ24" s="56"/>
      <c r="VCK24" s="287"/>
      <c r="VCL24" s="288"/>
      <c r="VCM24" s="287"/>
      <c r="VCN24" s="287"/>
      <c r="VCO24" s="287"/>
      <c r="VCP24" s="289"/>
      <c r="VCQ24" s="287"/>
      <c r="VCR24" s="287"/>
      <c r="VCS24" s="287"/>
      <c r="VCT24" s="288"/>
      <c r="VCU24" s="287"/>
      <c r="VCV24" s="287"/>
      <c r="VCW24" s="290"/>
      <c r="VCX24" s="57"/>
      <c r="VCY24" s="58"/>
      <c r="VCZ24" s="59"/>
      <c r="VDA24" s="59"/>
      <c r="VDB24" s="56"/>
      <c r="VDC24" s="58"/>
      <c r="VDD24" s="56"/>
      <c r="VDE24" s="56"/>
      <c r="VDF24" s="287"/>
      <c r="VDG24" s="288"/>
      <c r="VDH24" s="287"/>
      <c r="VDI24" s="287"/>
      <c r="VDJ24" s="287"/>
      <c r="VDK24" s="289"/>
      <c r="VDL24" s="287"/>
      <c r="VDM24" s="287"/>
      <c r="VDN24" s="287"/>
      <c r="VDO24" s="288"/>
      <c r="VDP24" s="287"/>
      <c r="VDQ24" s="287"/>
      <c r="VDR24" s="290"/>
      <c r="VDS24" s="57"/>
      <c r="VDT24" s="58"/>
      <c r="VDU24" s="59"/>
      <c r="VDV24" s="59"/>
      <c r="VDW24" s="56"/>
      <c r="VDX24" s="58"/>
      <c r="VDY24" s="56"/>
      <c r="VDZ24" s="56"/>
      <c r="VEA24" s="287"/>
      <c r="VEB24" s="288"/>
      <c r="VEC24" s="287"/>
      <c r="VED24" s="287"/>
      <c r="VEE24" s="287"/>
      <c r="VEF24" s="289"/>
      <c r="VEG24" s="287"/>
      <c r="VEH24" s="287"/>
      <c r="VEI24" s="287"/>
      <c r="VEJ24" s="288"/>
      <c r="VEK24" s="287"/>
      <c r="VEL24" s="287"/>
      <c r="VEM24" s="290"/>
      <c r="VEN24" s="57"/>
      <c r="VEO24" s="58"/>
      <c r="VEP24" s="59"/>
      <c r="VEQ24" s="59"/>
      <c r="VER24" s="56"/>
      <c r="VES24" s="58"/>
      <c r="VET24" s="56"/>
      <c r="VEU24" s="56"/>
      <c r="VEV24" s="287"/>
      <c r="VEW24" s="288"/>
      <c r="VEX24" s="287"/>
      <c r="VEY24" s="287"/>
      <c r="VEZ24" s="287"/>
      <c r="VFA24" s="289"/>
      <c r="VFB24" s="287"/>
      <c r="VFC24" s="287"/>
      <c r="VFD24" s="287"/>
      <c r="VFE24" s="288"/>
      <c r="VFF24" s="287"/>
      <c r="VFG24" s="287"/>
      <c r="VFH24" s="290"/>
      <c r="VFI24" s="57"/>
      <c r="VFJ24" s="58"/>
      <c r="VFK24" s="59"/>
      <c r="VFL24" s="59"/>
      <c r="VFM24" s="56"/>
      <c r="VFN24" s="58"/>
      <c r="VFO24" s="56"/>
      <c r="VFP24" s="56"/>
      <c r="VFQ24" s="287"/>
      <c r="VFR24" s="288"/>
      <c r="VFS24" s="287"/>
      <c r="VFT24" s="287"/>
      <c r="VFU24" s="287"/>
      <c r="VFV24" s="289"/>
      <c r="VFW24" s="287"/>
      <c r="VFX24" s="287"/>
      <c r="VFY24" s="287"/>
      <c r="VFZ24" s="288"/>
      <c r="VGA24" s="287"/>
      <c r="VGB24" s="287"/>
      <c r="VGC24" s="290"/>
      <c r="VGD24" s="57"/>
      <c r="VGE24" s="58"/>
      <c r="VGF24" s="59"/>
      <c r="VGG24" s="59"/>
      <c r="VGH24" s="56"/>
      <c r="VGI24" s="58"/>
      <c r="VGJ24" s="56"/>
      <c r="VGK24" s="56"/>
      <c r="VGL24" s="287"/>
      <c r="VGM24" s="288"/>
      <c r="VGN24" s="287"/>
      <c r="VGO24" s="287"/>
      <c r="VGP24" s="287"/>
      <c r="VGQ24" s="289"/>
      <c r="VGR24" s="287"/>
      <c r="VGS24" s="287"/>
      <c r="VGT24" s="287"/>
      <c r="VGU24" s="288"/>
      <c r="VGV24" s="287"/>
      <c r="VGW24" s="287"/>
      <c r="VGX24" s="290"/>
      <c r="VGY24" s="57"/>
      <c r="VGZ24" s="58"/>
      <c r="VHA24" s="59"/>
      <c r="VHB24" s="59"/>
      <c r="VHC24" s="56"/>
      <c r="VHD24" s="58"/>
      <c r="VHE24" s="56"/>
      <c r="VHF24" s="56"/>
      <c r="VHG24" s="287"/>
      <c r="VHH24" s="288"/>
      <c r="VHI24" s="287"/>
      <c r="VHJ24" s="287"/>
      <c r="VHK24" s="287"/>
      <c r="VHL24" s="289"/>
      <c r="VHM24" s="287"/>
      <c r="VHN24" s="287"/>
      <c r="VHO24" s="287"/>
      <c r="VHP24" s="288"/>
      <c r="VHQ24" s="287"/>
      <c r="VHR24" s="287"/>
      <c r="VHS24" s="290"/>
      <c r="VHT24" s="57"/>
      <c r="VHU24" s="58"/>
      <c r="VHV24" s="59"/>
      <c r="VHW24" s="59"/>
      <c r="VHX24" s="56"/>
      <c r="VHY24" s="58"/>
      <c r="VHZ24" s="56"/>
      <c r="VIA24" s="56"/>
      <c r="VIB24" s="287"/>
      <c r="VIC24" s="288"/>
      <c r="VID24" s="287"/>
      <c r="VIE24" s="287"/>
      <c r="VIF24" s="287"/>
      <c r="VIG24" s="289"/>
      <c r="VIH24" s="287"/>
      <c r="VII24" s="287"/>
      <c r="VIJ24" s="287"/>
      <c r="VIK24" s="288"/>
      <c r="VIL24" s="287"/>
      <c r="VIM24" s="287"/>
      <c r="VIN24" s="290"/>
      <c r="VIO24" s="57"/>
      <c r="VIP24" s="58"/>
      <c r="VIQ24" s="59"/>
      <c r="VIR24" s="59"/>
      <c r="VIS24" s="56"/>
      <c r="VIT24" s="58"/>
      <c r="VIU24" s="56"/>
      <c r="VIV24" s="56"/>
      <c r="VIW24" s="287"/>
      <c r="VIX24" s="288"/>
      <c r="VIY24" s="287"/>
      <c r="VIZ24" s="287"/>
      <c r="VJA24" s="287"/>
      <c r="VJB24" s="289"/>
      <c r="VJC24" s="287"/>
      <c r="VJD24" s="287"/>
      <c r="VJE24" s="287"/>
      <c r="VJF24" s="288"/>
      <c r="VJG24" s="287"/>
      <c r="VJH24" s="287"/>
      <c r="VJI24" s="290"/>
      <c r="VJJ24" s="57"/>
      <c r="VJK24" s="58"/>
      <c r="VJL24" s="59"/>
      <c r="VJM24" s="59"/>
      <c r="VJN24" s="56"/>
      <c r="VJO24" s="58"/>
      <c r="VJP24" s="56"/>
      <c r="VJQ24" s="56"/>
      <c r="VJR24" s="287"/>
      <c r="VJS24" s="288"/>
      <c r="VJT24" s="287"/>
      <c r="VJU24" s="287"/>
      <c r="VJV24" s="287"/>
      <c r="VJW24" s="289"/>
      <c r="VJX24" s="287"/>
      <c r="VJY24" s="287"/>
      <c r="VJZ24" s="287"/>
      <c r="VKA24" s="288"/>
      <c r="VKB24" s="287"/>
      <c r="VKC24" s="287"/>
      <c r="VKD24" s="290"/>
      <c r="VKE24" s="57"/>
      <c r="VKF24" s="58"/>
      <c r="VKG24" s="59"/>
      <c r="VKH24" s="59"/>
      <c r="VKI24" s="56"/>
      <c r="VKJ24" s="58"/>
      <c r="VKK24" s="56"/>
      <c r="VKL24" s="56"/>
      <c r="VKM24" s="287"/>
      <c r="VKN24" s="288"/>
      <c r="VKO24" s="287"/>
      <c r="VKP24" s="287"/>
      <c r="VKQ24" s="287"/>
      <c r="VKR24" s="289"/>
      <c r="VKS24" s="287"/>
      <c r="VKT24" s="287"/>
      <c r="VKU24" s="287"/>
      <c r="VKV24" s="288"/>
      <c r="VKW24" s="287"/>
      <c r="VKX24" s="287"/>
      <c r="VKY24" s="290"/>
      <c r="VKZ24" s="57"/>
      <c r="VLA24" s="58"/>
      <c r="VLB24" s="59"/>
      <c r="VLC24" s="59"/>
      <c r="VLD24" s="56"/>
      <c r="VLE24" s="58"/>
      <c r="VLF24" s="56"/>
      <c r="VLG24" s="56"/>
      <c r="VLH24" s="287"/>
      <c r="VLI24" s="288"/>
      <c r="VLJ24" s="287"/>
      <c r="VLK24" s="287"/>
      <c r="VLL24" s="287"/>
      <c r="VLM24" s="289"/>
      <c r="VLN24" s="287"/>
      <c r="VLO24" s="287"/>
      <c r="VLP24" s="287"/>
      <c r="VLQ24" s="288"/>
      <c r="VLR24" s="287"/>
      <c r="VLS24" s="287"/>
      <c r="VLT24" s="290"/>
      <c r="VLU24" s="57"/>
      <c r="VLV24" s="58"/>
      <c r="VLW24" s="59"/>
      <c r="VLX24" s="59"/>
      <c r="VLY24" s="56"/>
      <c r="VLZ24" s="58"/>
      <c r="VMA24" s="56"/>
      <c r="VMB24" s="56"/>
      <c r="VMC24" s="287"/>
      <c r="VMD24" s="288"/>
      <c r="VME24" s="287"/>
      <c r="VMF24" s="287"/>
      <c r="VMG24" s="287"/>
      <c r="VMH24" s="289"/>
      <c r="VMI24" s="287"/>
      <c r="VMJ24" s="287"/>
      <c r="VMK24" s="287"/>
      <c r="VML24" s="288"/>
      <c r="VMM24" s="287"/>
      <c r="VMN24" s="287"/>
      <c r="VMO24" s="290"/>
      <c r="VMP24" s="57"/>
      <c r="VMQ24" s="58"/>
      <c r="VMR24" s="59"/>
      <c r="VMS24" s="59"/>
      <c r="VMT24" s="56"/>
      <c r="VMU24" s="58"/>
      <c r="VMV24" s="56"/>
      <c r="VMW24" s="56"/>
      <c r="VMX24" s="287"/>
      <c r="VMY24" s="288"/>
      <c r="VMZ24" s="287"/>
      <c r="VNA24" s="287"/>
      <c r="VNB24" s="287"/>
      <c r="VNC24" s="289"/>
      <c r="VND24" s="287"/>
      <c r="VNE24" s="287"/>
      <c r="VNF24" s="287"/>
      <c r="VNG24" s="288"/>
      <c r="VNH24" s="287"/>
      <c r="VNI24" s="287"/>
      <c r="VNJ24" s="290"/>
      <c r="VNK24" s="57"/>
      <c r="VNL24" s="58"/>
      <c r="VNM24" s="59"/>
      <c r="VNN24" s="59"/>
      <c r="VNO24" s="56"/>
      <c r="VNP24" s="58"/>
      <c r="VNQ24" s="56"/>
      <c r="VNR24" s="56"/>
      <c r="VNS24" s="287"/>
      <c r="VNT24" s="288"/>
      <c r="VNU24" s="287"/>
      <c r="VNV24" s="287"/>
      <c r="VNW24" s="287"/>
      <c r="VNX24" s="289"/>
      <c r="VNY24" s="287"/>
      <c r="VNZ24" s="287"/>
      <c r="VOA24" s="287"/>
      <c r="VOB24" s="288"/>
      <c r="VOC24" s="287"/>
      <c r="VOD24" s="287"/>
      <c r="VOE24" s="290"/>
      <c r="VOF24" s="57"/>
      <c r="VOG24" s="58"/>
      <c r="VOH24" s="59"/>
      <c r="VOI24" s="59"/>
      <c r="VOJ24" s="56"/>
      <c r="VOK24" s="58"/>
      <c r="VOL24" s="56"/>
      <c r="VOM24" s="56"/>
      <c r="VON24" s="287"/>
      <c r="VOO24" s="288"/>
      <c r="VOP24" s="287"/>
      <c r="VOQ24" s="287"/>
      <c r="VOR24" s="287"/>
      <c r="VOS24" s="289"/>
      <c r="VOT24" s="287"/>
      <c r="VOU24" s="287"/>
      <c r="VOV24" s="287"/>
      <c r="VOW24" s="288"/>
      <c r="VOX24" s="287"/>
      <c r="VOY24" s="287"/>
      <c r="VOZ24" s="290"/>
      <c r="VPA24" s="57"/>
      <c r="VPB24" s="58"/>
      <c r="VPC24" s="59"/>
      <c r="VPD24" s="59"/>
      <c r="VPE24" s="56"/>
      <c r="VPF24" s="58"/>
      <c r="VPG24" s="56"/>
      <c r="VPH24" s="56"/>
      <c r="VPI24" s="287"/>
      <c r="VPJ24" s="288"/>
      <c r="VPK24" s="287"/>
      <c r="VPL24" s="287"/>
      <c r="VPM24" s="287"/>
      <c r="VPN24" s="289"/>
      <c r="VPO24" s="287"/>
      <c r="VPP24" s="287"/>
      <c r="VPQ24" s="287"/>
      <c r="VPR24" s="288"/>
      <c r="VPS24" s="287"/>
      <c r="VPT24" s="287"/>
      <c r="VPU24" s="290"/>
      <c r="VPV24" s="57"/>
      <c r="VPW24" s="58"/>
      <c r="VPX24" s="59"/>
      <c r="VPY24" s="59"/>
      <c r="VPZ24" s="56"/>
      <c r="VQA24" s="58"/>
      <c r="VQB24" s="56"/>
      <c r="VQC24" s="56"/>
      <c r="VQD24" s="287"/>
      <c r="VQE24" s="288"/>
      <c r="VQF24" s="287"/>
      <c r="VQG24" s="287"/>
      <c r="VQH24" s="287"/>
      <c r="VQI24" s="289"/>
      <c r="VQJ24" s="287"/>
      <c r="VQK24" s="287"/>
      <c r="VQL24" s="287"/>
      <c r="VQM24" s="288"/>
      <c r="VQN24" s="287"/>
      <c r="VQO24" s="287"/>
      <c r="VQP24" s="290"/>
      <c r="VQQ24" s="57"/>
      <c r="VQR24" s="58"/>
      <c r="VQS24" s="59"/>
      <c r="VQT24" s="59"/>
      <c r="VQU24" s="56"/>
      <c r="VQV24" s="58"/>
      <c r="VQW24" s="56"/>
      <c r="VQX24" s="56"/>
      <c r="VQY24" s="287"/>
      <c r="VQZ24" s="288"/>
      <c r="VRA24" s="287"/>
      <c r="VRB24" s="287"/>
      <c r="VRC24" s="287"/>
      <c r="VRD24" s="289"/>
      <c r="VRE24" s="287"/>
      <c r="VRF24" s="287"/>
      <c r="VRG24" s="287"/>
      <c r="VRH24" s="288"/>
      <c r="VRI24" s="287"/>
      <c r="VRJ24" s="287"/>
      <c r="VRK24" s="290"/>
      <c r="VRL24" s="57"/>
      <c r="VRM24" s="58"/>
      <c r="VRN24" s="59"/>
      <c r="VRO24" s="59"/>
      <c r="VRP24" s="56"/>
      <c r="VRQ24" s="58"/>
      <c r="VRR24" s="56"/>
      <c r="VRS24" s="56"/>
      <c r="VRT24" s="287"/>
      <c r="VRU24" s="288"/>
      <c r="VRV24" s="287"/>
      <c r="VRW24" s="287"/>
      <c r="VRX24" s="287"/>
      <c r="VRY24" s="289"/>
      <c r="VRZ24" s="287"/>
      <c r="VSA24" s="287"/>
      <c r="VSB24" s="287"/>
      <c r="VSC24" s="288"/>
      <c r="VSD24" s="287"/>
      <c r="VSE24" s="287"/>
      <c r="VSF24" s="290"/>
      <c r="VSG24" s="57"/>
      <c r="VSH24" s="58"/>
      <c r="VSI24" s="59"/>
      <c r="VSJ24" s="59"/>
      <c r="VSK24" s="56"/>
      <c r="VSL24" s="58"/>
      <c r="VSM24" s="56"/>
      <c r="VSN24" s="56"/>
      <c r="VSO24" s="287"/>
      <c r="VSP24" s="288"/>
      <c r="VSQ24" s="287"/>
      <c r="VSR24" s="287"/>
      <c r="VSS24" s="287"/>
      <c r="VST24" s="289"/>
      <c r="VSU24" s="287"/>
      <c r="VSV24" s="287"/>
      <c r="VSW24" s="287"/>
      <c r="VSX24" s="288"/>
      <c r="VSY24" s="287"/>
      <c r="VSZ24" s="287"/>
      <c r="VTA24" s="290"/>
      <c r="VTB24" s="57"/>
      <c r="VTC24" s="58"/>
      <c r="VTD24" s="59"/>
      <c r="VTE24" s="59"/>
      <c r="VTF24" s="56"/>
      <c r="VTG24" s="58"/>
      <c r="VTH24" s="56"/>
      <c r="VTI24" s="56"/>
      <c r="VTJ24" s="287"/>
      <c r="VTK24" s="288"/>
      <c r="VTL24" s="287"/>
      <c r="VTM24" s="287"/>
      <c r="VTN24" s="287"/>
      <c r="VTO24" s="289"/>
      <c r="VTP24" s="287"/>
      <c r="VTQ24" s="287"/>
      <c r="VTR24" s="287"/>
      <c r="VTS24" s="288"/>
      <c r="VTT24" s="287"/>
      <c r="VTU24" s="287"/>
      <c r="VTV24" s="290"/>
      <c r="VTW24" s="57"/>
      <c r="VTX24" s="58"/>
      <c r="VTY24" s="59"/>
      <c r="VTZ24" s="59"/>
      <c r="VUA24" s="56"/>
      <c r="VUB24" s="58"/>
      <c r="VUC24" s="56"/>
      <c r="VUD24" s="56"/>
      <c r="VUE24" s="287"/>
      <c r="VUF24" s="288"/>
      <c r="VUG24" s="287"/>
      <c r="VUH24" s="287"/>
      <c r="VUI24" s="287"/>
      <c r="VUJ24" s="289"/>
      <c r="VUK24" s="287"/>
      <c r="VUL24" s="287"/>
      <c r="VUM24" s="287"/>
      <c r="VUN24" s="288"/>
      <c r="VUO24" s="287"/>
      <c r="VUP24" s="287"/>
      <c r="VUQ24" s="290"/>
      <c r="VUR24" s="57"/>
      <c r="VUS24" s="58"/>
      <c r="VUT24" s="59"/>
      <c r="VUU24" s="59"/>
      <c r="VUV24" s="56"/>
      <c r="VUW24" s="58"/>
      <c r="VUX24" s="56"/>
      <c r="VUY24" s="56"/>
      <c r="VUZ24" s="287"/>
      <c r="VVA24" s="288"/>
      <c r="VVB24" s="287"/>
      <c r="VVC24" s="287"/>
      <c r="VVD24" s="287"/>
      <c r="VVE24" s="289"/>
      <c r="VVF24" s="287"/>
      <c r="VVG24" s="287"/>
      <c r="VVH24" s="287"/>
      <c r="VVI24" s="288"/>
      <c r="VVJ24" s="287"/>
      <c r="VVK24" s="287"/>
      <c r="VVL24" s="290"/>
      <c r="VVM24" s="57"/>
      <c r="VVN24" s="58"/>
      <c r="VVO24" s="59"/>
      <c r="VVP24" s="59"/>
      <c r="VVQ24" s="56"/>
      <c r="VVR24" s="58"/>
      <c r="VVS24" s="56"/>
      <c r="VVT24" s="56"/>
      <c r="VVU24" s="287"/>
      <c r="VVV24" s="288"/>
      <c r="VVW24" s="287"/>
      <c r="VVX24" s="287"/>
      <c r="VVY24" s="287"/>
      <c r="VVZ24" s="289"/>
      <c r="VWA24" s="287"/>
      <c r="VWB24" s="287"/>
      <c r="VWC24" s="287"/>
      <c r="VWD24" s="288"/>
      <c r="VWE24" s="287"/>
      <c r="VWF24" s="287"/>
      <c r="VWG24" s="290"/>
      <c r="VWH24" s="57"/>
      <c r="VWI24" s="58"/>
      <c r="VWJ24" s="59"/>
      <c r="VWK24" s="59"/>
      <c r="VWL24" s="56"/>
      <c r="VWM24" s="58"/>
      <c r="VWN24" s="56"/>
      <c r="VWO24" s="56"/>
      <c r="VWP24" s="287"/>
      <c r="VWQ24" s="288"/>
      <c r="VWR24" s="287"/>
      <c r="VWS24" s="287"/>
      <c r="VWT24" s="287"/>
      <c r="VWU24" s="289"/>
      <c r="VWV24" s="287"/>
      <c r="VWW24" s="287"/>
      <c r="VWX24" s="287"/>
      <c r="VWY24" s="288"/>
      <c r="VWZ24" s="287"/>
      <c r="VXA24" s="287"/>
      <c r="VXB24" s="290"/>
      <c r="VXC24" s="57"/>
      <c r="VXD24" s="58"/>
      <c r="VXE24" s="59"/>
      <c r="VXF24" s="59"/>
      <c r="VXG24" s="56"/>
      <c r="VXH24" s="58"/>
      <c r="VXI24" s="56"/>
      <c r="VXJ24" s="56"/>
      <c r="VXK24" s="287"/>
      <c r="VXL24" s="288"/>
      <c r="VXM24" s="287"/>
      <c r="VXN24" s="287"/>
      <c r="VXO24" s="287"/>
      <c r="VXP24" s="289"/>
      <c r="VXQ24" s="287"/>
      <c r="VXR24" s="287"/>
      <c r="VXS24" s="287"/>
      <c r="VXT24" s="288"/>
      <c r="VXU24" s="287"/>
      <c r="VXV24" s="287"/>
      <c r="VXW24" s="290"/>
      <c r="VXX24" s="57"/>
      <c r="VXY24" s="58"/>
      <c r="VXZ24" s="59"/>
      <c r="VYA24" s="59"/>
      <c r="VYB24" s="56"/>
      <c r="VYC24" s="58"/>
      <c r="VYD24" s="56"/>
      <c r="VYE24" s="56"/>
      <c r="VYF24" s="287"/>
      <c r="VYG24" s="288"/>
      <c r="VYH24" s="287"/>
      <c r="VYI24" s="287"/>
      <c r="VYJ24" s="287"/>
      <c r="VYK24" s="289"/>
      <c r="VYL24" s="287"/>
      <c r="VYM24" s="287"/>
      <c r="VYN24" s="287"/>
      <c r="VYO24" s="288"/>
      <c r="VYP24" s="287"/>
      <c r="VYQ24" s="287"/>
      <c r="VYR24" s="290"/>
      <c r="VYS24" s="57"/>
      <c r="VYT24" s="58"/>
      <c r="VYU24" s="59"/>
      <c r="VYV24" s="59"/>
      <c r="VYW24" s="56"/>
      <c r="VYX24" s="58"/>
      <c r="VYY24" s="56"/>
      <c r="VYZ24" s="56"/>
      <c r="VZA24" s="287"/>
      <c r="VZB24" s="288"/>
      <c r="VZC24" s="287"/>
      <c r="VZD24" s="287"/>
      <c r="VZE24" s="287"/>
      <c r="VZF24" s="289"/>
      <c r="VZG24" s="287"/>
      <c r="VZH24" s="287"/>
      <c r="VZI24" s="287"/>
      <c r="VZJ24" s="288"/>
      <c r="VZK24" s="287"/>
      <c r="VZL24" s="287"/>
      <c r="VZM24" s="290"/>
      <c r="VZN24" s="57"/>
      <c r="VZO24" s="58"/>
      <c r="VZP24" s="59"/>
      <c r="VZQ24" s="59"/>
      <c r="VZR24" s="56"/>
      <c r="VZS24" s="58"/>
      <c r="VZT24" s="56"/>
      <c r="VZU24" s="56"/>
      <c r="VZV24" s="287"/>
      <c r="VZW24" s="288"/>
      <c r="VZX24" s="287"/>
      <c r="VZY24" s="287"/>
      <c r="VZZ24" s="287"/>
      <c r="WAA24" s="289"/>
      <c r="WAB24" s="287"/>
      <c r="WAC24" s="287"/>
      <c r="WAD24" s="287"/>
      <c r="WAE24" s="288"/>
      <c r="WAF24" s="287"/>
      <c r="WAG24" s="287"/>
      <c r="WAH24" s="290"/>
      <c r="WAI24" s="57"/>
      <c r="WAJ24" s="58"/>
      <c r="WAK24" s="59"/>
      <c r="WAL24" s="59"/>
      <c r="WAM24" s="56"/>
      <c r="WAN24" s="58"/>
      <c r="WAO24" s="56"/>
      <c r="WAP24" s="56"/>
      <c r="WAQ24" s="287"/>
      <c r="WAR24" s="288"/>
      <c r="WAS24" s="287"/>
      <c r="WAT24" s="287"/>
      <c r="WAU24" s="287"/>
      <c r="WAV24" s="289"/>
      <c r="WAW24" s="287"/>
      <c r="WAX24" s="287"/>
      <c r="WAY24" s="287"/>
      <c r="WAZ24" s="288"/>
      <c r="WBA24" s="287"/>
      <c r="WBB24" s="287"/>
      <c r="WBC24" s="290"/>
      <c r="WBD24" s="57"/>
      <c r="WBE24" s="58"/>
      <c r="WBF24" s="59"/>
      <c r="WBG24" s="59"/>
      <c r="WBH24" s="56"/>
      <c r="WBI24" s="58"/>
      <c r="WBJ24" s="56"/>
      <c r="WBK24" s="56"/>
      <c r="WBL24" s="287"/>
      <c r="WBM24" s="288"/>
      <c r="WBN24" s="287"/>
      <c r="WBO24" s="287"/>
      <c r="WBP24" s="287"/>
      <c r="WBQ24" s="289"/>
      <c r="WBR24" s="287"/>
      <c r="WBS24" s="287"/>
      <c r="WBT24" s="287"/>
      <c r="WBU24" s="288"/>
      <c r="WBV24" s="287"/>
      <c r="WBW24" s="287"/>
      <c r="WBX24" s="290"/>
      <c r="WBY24" s="57"/>
      <c r="WBZ24" s="58"/>
      <c r="WCA24" s="59"/>
      <c r="WCB24" s="59"/>
      <c r="WCC24" s="56"/>
      <c r="WCD24" s="58"/>
      <c r="WCE24" s="56"/>
      <c r="WCF24" s="56"/>
      <c r="WCG24" s="287"/>
      <c r="WCH24" s="288"/>
      <c r="WCI24" s="287"/>
      <c r="WCJ24" s="287"/>
      <c r="WCK24" s="287"/>
      <c r="WCL24" s="289"/>
      <c r="WCM24" s="287"/>
      <c r="WCN24" s="287"/>
      <c r="WCO24" s="287"/>
      <c r="WCP24" s="288"/>
      <c r="WCQ24" s="287"/>
      <c r="WCR24" s="287"/>
      <c r="WCS24" s="290"/>
      <c r="WCT24" s="57"/>
      <c r="WCU24" s="58"/>
      <c r="WCV24" s="59"/>
      <c r="WCW24" s="59"/>
      <c r="WCX24" s="56"/>
      <c r="WCY24" s="58"/>
      <c r="WCZ24" s="56"/>
      <c r="WDA24" s="56"/>
      <c r="WDB24" s="287"/>
      <c r="WDC24" s="288"/>
      <c r="WDD24" s="287"/>
      <c r="WDE24" s="287"/>
      <c r="WDF24" s="287"/>
      <c r="WDG24" s="289"/>
      <c r="WDH24" s="287"/>
      <c r="WDI24" s="287"/>
      <c r="WDJ24" s="287"/>
      <c r="WDK24" s="288"/>
      <c r="WDL24" s="287"/>
      <c r="WDM24" s="287"/>
      <c r="WDN24" s="290"/>
      <c r="WDO24" s="57"/>
      <c r="WDP24" s="58"/>
      <c r="WDQ24" s="59"/>
      <c r="WDR24" s="59"/>
      <c r="WDS24" s="56"/>
      <c r="WDT24" s="58"/>
      <c r="WDU24" s="56"/>
      <c r="WDV24" s="56"/>
      <c r="WDW24" s="287"/>
      <c r="WDX24" s="288"/>
      <c r="WDY24" s="287"/>
      <c r="WDZ24" s="287"/>
      <c r="WEA24" s="287"/>
      <c r="WEB24" s="289"/>
      <c r="WEC24" s="287"/>
      <c r="WED24" s="287"/>
      <c r="WEE24" s="287"/>
      <c r="WEF24" s="288"/>
      <c r="WEG24" s="287"/>
      <c r="WEH24" s="287"/>
      <c r="WEI24" s="290"/>
      <c r="WEJ24" s="57"/>
      <c r="WEK24" s="58"/>
      <c r="WEL24" s="59"/>
      <c r="WEM24" s="59"/>
      <c r="WEN24" s="56"/>
      <c r="WEO24" s="58"/>
      <c r="WEP24" s="56"/>
      <c r="WEQ24" s="56"/>
      <c r="WER24" s="287"/>
      <c r="WES24" s="288"/>
      <c r="WET24" s="287"/>
      <c r="WEU24" s="287"/>
      <c r="WEV24" s="287"/>
      <c r="WEW24" s="289"/>
      <c r="WEX24" s="287"/>
      <c r="WEY24" s="287"/>
      <c r="WEZ24" s="287"/>
      <c r="WFA24" s="288"/>
      <c r="WFB24" s="287"/>
      <c r="WFC24" s="287"/>
      <c r="WFD24" s="290"/>
      <c r="WFE24" s="57"/>
      <c r="WFF24" s="58"/>
      <c r="WFG24" s="59"/>
      <c r="WFH24" s="59"/>
      <c r="WFI24" s="56"/>
      <c r="WFJ24" s="58"/>
      <c r="WFK24" s="56"/>
      <c r="WFL24" s="56"/>
      <c r="WFM24" s="287"/>
      <c r="WFN24" s="288"/>
      <c r="WFO24" s="287"/>
      <c r="WFP24" s="287"/>
      <c r="WFQ24" s="287"/>
      <c r="WFR24" s="289"/>
      <c r="WFS24" s="287"/>
      <c r="WFT24" s="287"/>
      <c r="WFU24" s="287"/>
      <c r="WFV24" s="288"/>
      <c r="WFW24" s="287"/>
      <c r="WFX24" s="287"/>
      <c r="WFY24" s="290"/>
      <c r="WFZ24" s="57"/>
      <c r="WGA24" s="58"/>
      <c r="WGB24" s="59"/>
      <c r="WGC24" s="59"/>
      <c r="WGD24" s="56"/>
      <c r="WGE24" s="58"/>
      <c r="WGF24" s="56"/>
      <c r="WGG24" s="56"/>
      <c r="WGH24" s="287"/>
      <c r="WGI24" s="288"/>
      <c r="WGJ24" s="287"/>
      <c r="WGK24" s="287"/>
      <c r="WGL24" s="287"/>
      <c r="WGM24" s="289"/>
      <c r="WGN24" s="287"/>
      <c r="WGO24" s="287"/>
      <c r="WGP24" s="287"/>
      <c r="WGQ24" s="288"/>
      <c r="WGR24" s="287"/>
      <c r="WGS24" s="287"/>
      <c r="WGT24" s="290"/>
      <c r="WGU24" s="57"/>
      <c r="WGV24" s="58"/>
      <c r="WGW24" s="59"/>
      <c r="WGX24" s="59"/>
      <c r="WGY24" s="56"/>
      <c r="WGZ24" s="58"/>
      <c r="WHA24" s="56"/>
      <c r="WHB24" s="56"/>
      <c r="WHC24" s="287"/>
      <c r="WHD24" s="288"/>
      <c r="WHE24" s="287"/>
      <c r="WHF24" s="287"/>
      <c r="WHG24" s="287"/>
      <c r="WHH24" s="289"/>
      <c r="WHI24" s="287"/>
      <c r="WHJ24" s="287"/>
      <c r="WHK24" s="287"/>
      <c r="WHL24" s="288"/>
      <c r="WHM24" s="287"/>
      <c r="WHN24" s="287"/>
      <c r="WHO24" s="290"/>
      <c r="WHP24" s="57"/>
      <c r="WHQ24" s="58"/>
      <c r="WHR24" s="59"/>
      <c r="WHS24" s="59"/>
      <c r="WHT24" s="56"/>
      <c r="WHU24" s="58"/>
      <c r="WHV24" s="56"/>
      <c r="WHW24" s="56"/>
      <c r="WHX24" s="287"/>
      <c r="WHY24" s="288"/>
      <c r="WHZ24" s="287"/>
      <c r="WIA24" s="287"/>
      <c r="WIB24" s="287"/>
      <c r="WIC24" s="289"/>
      <c r="WID24" s="287"/>
      <c r="WIE24" s="287"/>
      <c r="WIF24" s="287"/>
      <c r="WIG24" s="288"/>
      <c r="WIH24" s="287"/>
      <c r="WII24" s="287"/>
      <c r="WIJ24" s="290"/>
      <c r="WIK24" s="57"/>
      <c r="WIL24" s="58"/>
      <c r="WIM24" s="59"/>
      <c r="WIN24" s="59"/>
      <c r="WIO24" s="56"/>
      <c r="WIP24" s="58"/>
      <c r="WIQ24" s="56"/>
      <c r="WIR24" s="56"/>
      <c r="WIS24" s="287"/>
      <c r="WIT24" s="288"/>
      <c r="WIU24" s="287"/>
      <c r="WIV24" s="287"/>
      <c r="WIW24" s="287"/>
      <c r="WIX24" s="289"/>
      <c r="WIY24" s="287"/>
      <c r="WIZ24" s="287"/>
      <c r="WJA24" s="287"/>
      <c r="WJB24" s="288"/>
      <c r="WJC24" s="287"/>
      <c r="WJD24" s="287"/>
      <c r="WJE24" s="290"/>
      <c r="WJF24" s="57"/>
      <c r="WJG24" s="58"/>
      <c r="WJH24" s="59"/>
      <c r="WJI24" s="59"/>
      <c r="WJJ24" s="56"/>
      <c r="WJK24" s="58"/>
      <c r="WJL24" s="56"/>
      <c r="WJM24" s="56"/>
      <c r="WJN24" s="287"/>
      <c r="WJO24" s="288"/>
      <c r="WJP24" s="287"/>
      <c r="WJQ24" s="287"/>
      <c r="WJR24" s="287"/>
      <c r="WJS24" s="289"/>
      <c r="WJT24" s="287"/>
      <c r="WJU24" s="287"/>
      <c r="WJV24" s="287"/>
      <c r="WJW24" s="288"/>
      <c r="WJX24" s="287"/>
      <c r="WJY24" s="287"/>
      <c r="WJZ24" s="290"/>
      <c r="WKA24" s="57"/>
      <c r="WKB24" s="58"/>
      <c r="WKC24" s="59"/>
      <c r="WKD24" s="59"/>
      <c r="WKE24" s="56"/>
      <c r="WKF24" s="58"/>
      <c r="WKG24" s="56"/>
      <c r="WKH24" s="56"/>
      <c r="WKI24" s="287"/>
      <c r="WKJ24" s="288"/>
      <c r="WKK24" s="287"/>
      <c r="WKL24" s="287"/>
      <c r="WKM24" s="287"/>
      <c r="WKN24" s="289"/>
      <c r="WKO24" s="287"/>
      <c r="WKP24" s="287"/>
      <c r="WKQ24" s="287"/>
      <c r="WKR24" s="288"/>
      <c r="WKS24" s="287"/>
      <c r="WKT24" s="287"/>
      <c r="WKU24" s="290"/>
      <c r="WKV24" s="57"/>
      <c r="WKW24" s="58"/>
      <c r="WKX24" s="59"/>
      <c r="WKY24" s="59"/>
      <c r="WKZ24" s="56"/>
      <c r="WLA24" s="58"/>
      <c r="WLB24" s="56"/>
      <c r="WLC24" s="56"/>
      <c r="WLD24" s="287"/>
      <c r="WLE24" s="288"/>
      <c r="WLF24" s="287"/>
      <c r="WLG24" s="287"/>
      <c r="WLH24" s="287"/>
      <c r="WLI24" s="289"/>
      <c r="WLJ24" s="287"/>
      <c r="WLK24" s="287"/>
      <c r="WLL24" s="287"/>
      <c r="WLM24" s="288"/>
      <c r="WLN24" s="287"/>
      <c r="WLO24" s="287"/>
      <c r="WLP24" s="290"/>
      <c r="WLQ24" s="57"/>
      <c r="WLR24" s="58"/>
      <c r="WLS24" s="59"/>
      <c r="WLT24" s="59"/>
      <c r="WLU24" s="56"/>
      <c r="WLV24" s="58"/>
      <c r="WLW24" s="56"/>
      <c r="WLX24" s="56"/>
      <c r="WLY24" s="287"/>
      <c r="WLZ24" s="288"/>
      <c r="WMA24" s="287"/>
      <c r="WMB24" s="287"/>
      <c r="WMC24" s="287"/>
      <c r="WMD24" s="289"/>
      <c r="WME24" s="287"/>
      <c r="WMF24" s="287"/>
      <c r="WMG24" s="287"/>
      <c r="WMH24" s="288"/>
      <c r="WMI24" s="287"/>
      <c r="WMJ24" s="287"/>
      <c r="WMK24" s="290"/>
      <c r="WML24" s="57"/>
      <c r="WMM24" s="58"/>
      <c r="WMN24" s="59"/>
      <c r="WMO24" s="59"/>
      <c r="WMP24" s="56"/>
      <c r="WMQ24" s="58"/>
      <c r="WMR24" s="56"/>
      <c r="WMS24" s="56"/>
      <c r="WMT24" s="287"/>
      <c r="WMU24" s="288"/>
      <c r="WMV24" s="287"/>
      <c r="WMW24" s="287"/>
      <c r="WMX24" s="287"/>
      <c r="WMY24" s="289"/>
      <c r="WMZ24" s="287"/>
      <c r="WNA24" s="287"/>
      <c r="WNB24" s="287"/>
      <c r="WNC24" s="288"/>
      <c r="WND24" s="287"/>
      <c r="WNE24" s="287"/>
      <c r="WNF24" s="290"/>
      <c r="WNG24" s="57"/>
      <c r="WNH24" s="58"/>
      <c r="WNI24" s="59"/>
      <c r="WNJ24" s="59"/>
      <c r="WNK24" s="56"/>
      <c r="WNL24" s="58"/>
      <c r="WNM24" s="56"/>
      <c r="WNN24" s="56"/>
      <c r="WNO24" s="287"/>
      <c r="WNP24" s="288"/>
      <c r="WNQ24" s="287"/>
      <c r="WNR24" s="287"/>
      <c r="WNS24" s="287"/>
      <c r="WNT24" s="289"/>
      <c r="WNU24" s="287"/>
      <c r="WNV24" s="287"/>
      <c r="WNW24" s="287"/>
      <c r="WNX24" s="288"/>
      <c r="WNY24" s="287"/>
      <c r="WNZ24" s="287"/>
      <c r="WOA24" s="290"/>
      <c r="WOB24" s="57"/>
      <c r="WOC24" s="58"/>
      <c r="WOD24" s="59"/>
      <c r="WOE24" s="59"/>
      <c r="WOF24" s="56"/>
      <c r="WOG24" s="58"/>
      <c r="WOH24" s="56"/>
      <c r="WOI24" s="56"/>
      <c r="WOJ24" s="287"/>
      <c r="WOK24" s="288"/>
      <c r="WOL24" s="287"/>
      <c r="WOM24" s="287"/>
      <c r="WON24" s="287"/>
      <c r="WOO24" s="289"/>
      <c r="WOP24" s="287"/>
      <c r="WOQ24" s="287"/>
      <c r="WOR24" s="287"/>
      <c r="WOS24" s="288"/>
      <c r="WOT24" s="287"/>
      <c r="WOU24" s="287"/>
      <c r="WOV24" s="290"/>
      <c r="WOW24" s="57"/>
      <c r="WOX24" s="58"/>
      <c r="WOY24" s="59"/>
      <c r="WOZ24" s="59"/>
      <c r="WPA24" s="56"/>
      <c r="WPB24" s="58"/>
      <c r="WPC24" s="56"/>
      <c r="WPD24" s="56"/>
      <c r="WPE24" s="287"/>
      <c r="WPF24" s="288"/>
      <c r="WPG24" s="287"/>
      <c r="WPH24" s="287"/>
      <c r="WPI24" s="287"/>
      <c r="WPJ24" s="289"/>
      <c r="WPK24" s="287"/>
      <c r="WPL24" s="287"/>
      <c r="WPM24" s="287"/>
      <c r="WPN24" s="288"/>
      <c r="WPO24" s="287"/>
      <c r="WPP24" s="287"/>
      <c r="WPQ24" s="290"/>
      <c r="WPR24" s="57"/>
      <c r="WPS24" s="58"/>
      <c r="WPT24" s="59"/>
      <c r="WPU24" s="59"/>
      <c r="WPV24" s="56"/>
      <c r="WPW24" s="58"/>
      <c r="WPX24" s="56"/>
      <c r="WPY24" s="56"/>
      <c r="WPZ24" s="287"/>
      <c r="WQA24" s="288"/>
      <c r="WQB24" s="287"/>
      <c r="WQC24" s="287"/>
      <c r="WQD24" s="287"/>
      <c r="WQE24" s="289"/>
      <c r="WQF24" s="287"/>
      <c r="WQG24" s="287"/>
      <c r="WQH24" s="287"/>
      <c r="WQI24" s="288"/>
      <c r="WQJ24" s="287"/>
      <c r="WQK24" s="287"/>
      <c r="WQL24" s="290"/>
      <c r="WQM24" s="57"/>
      <c r="WQN24" s="58"/>
      <c r="WQO24" s="59"/>
      <c r="WQP24" s="59"/>
      <c r="WQQ24" s="56"/>
      <c r="WQR24" s="58"/>
      <c r="WQS24" s="56"/>
      <c r="WQT24" s="56"/>
      <c r="WQU24" s="287"/>
      <c r="WQV24" s="288"/>
      <c r="WQW24" s="287"/>
      <c r="WQX24" s="287"/>
      <c r="WQY24" s="287"/>
      <c r="WQZ24" s="289"/>
      <c r="WRA24" s="287"/>
      <c r="WRB24" s="287"/>
      <c r="WRC24" s="287"/>
      <c r="WRD24" s="288"/>
      <c r="WRE24" s="287"/>
      <c r="WRF24" s="287"/>
      <c r="WRG24" s="290"/>
      <c r="WRH24" s="57"/>
      <c r="WRI24" s="58"/>
      <c r="WRJ24" s="59"/>
      <c r="WRK24" s="59"/>
      <c r="WRL24" s="56"/>
      <c r="WRM24" s="58"/>
      <c r="WRN24" s="56"/>
      <c r="WRO24" s="56"/>
      <c r="WRP24" s="287"/>
      <c r="WRQ24" s="288"/>
      <c r="WRR24" s="287"/>
      <c r="WRS24" s="287"/>
      <c r="WRT24" s="287"/>
      <c r="WRU24" s="289"/>
      <c r="WRV24" s="287"/>
      <c r="WRW24" s="287"/>
      <c r="WRX24" s="287"/>
      <c r="WRY24" s="288"/>
      <c r="WRZ24" s="287"/>
      <c r="WSA24" s="287"/>
      <c r="WSB24" s="290"/>
      <c r="WSC24" s="57"/>
      <c r="WSD24" s="58"/>
      <c r="WSE24" s="59"/>
      <c r="WSF24" s="59"/>
      <c r="WSG24" s="56"/>
      <c r="WSH24" s="58"/>
      <c r="WSI24" s="56"/>
      <c r="WSJ24" s="56"/>
      <c r="WSK24" s="287"/>
      <c r="WSL24" s="288"/>
      <c r="WSM24" s="287"/>
      <c r="WSN24" s="287"/>
      <c r="WSO24" s="287"/>
      <c r="WSP24" s="289"/>
      <c r="WSQ24" s="287"/>
      <c r="WSR24" s="287"/>
      <c r="WSS24" s="287"/>
      <c r="WST24" s="288"/>
      <c r="WSU24" s="287"/>
      <c r="WSV24" s="287"/>
      <c r="WSW24" s="290"/>
      <c r="WSX24" s="57"/>
      <c r="WSY24" s="58"/>
      <c r="WSZ24" s="59"/>
      <c r="WTA24" s="59"/>
      <c r="WTB24" s="56"/>
      <c r="WTC24" s="58"/>
      <c r="WTD24" s="56"/>
      <c r="WTE24" s="56"/>
      <c r="WTF24" s="287"/>
      <c r="WTG24" s="288"/>
      <c r="WTH24" s="287"/>
      <c r="WTI24" s="287"/>
      <c r="WTJ24" s="287"/>
      <c r="WTK24" s="289"/>
      <c r="WTL24" s="287"/>
      <c r="WTM24" s="287"/>
      <c r="WTN24" s="287"/>
      <c r="WTO24" s="288"/>
      <c r="WTP24" s="287"/>
      <c r="WTQ24" s="287"/>
      <c r="WTR24" s="290"/>
      <c r="WTS24" s="57"/>
      <c r="WTT24" s="58"/>
      <c r="WTU24" s="59"/>
      <c r="WTV24" s="59"/>
      <c r="WTW24" s="56"/>
      <c r="WTX24" s="58"/>
      <c r="WTY24" s="56"/>
      <c r="WTZ24" s="56"/>
      <c r="WUA24" s="287"/>
      <c r="WUB24" s="288"/>
      <c r="WUC24" s="287"/>
      <c r="WUD24" s="287"/>
      <c r="WUE24" s="287"/>
      <c r="WUF24" s="289"/>
      <c r="WUG24" s="287"/>
      <c r="WUH24" s="287"/>
      <c r="WUI24" s="287"/>
      <c r="WUJ24" s="288"/>
      <c r="WUK24" s="287"/>
      <c r="WUL24" s="287"/>
      <c r="WUM24" s="290"/>
      <c r="WUN24" s="57"/>
      <c r="WUO24" s="58"/>
      <c r="WUP24" s="59"/>
      <c r="WUQ24" s="59"/>
      <c r="WUR24" s="56"/>
      <c r="WUS24" s="58"/>
      <c r="WUT24" s="56"/>
      <c r="WUU24" s="56"/>
      <c r="WUV24" s="287"/>
      <c r="WUW24" s="288"/>
      <c r="WUX24" s="287"/>
      <c r="WUY24" s="287"/>
      <c r="WUZ24" s="287"/>
      <c r="WVA24" s="289"/>
      <c r="WVB24" s="287"/>
      <c r="WVC24" s="287"/>
      <c r="WVD24" s="287"/>
      <c r="WVE24" s="288"/>
      <c r="WVF24" s="287"/>
      <c r="WVG24" s="287"/>
      <c r="WVH24" s="290"/>
      <c r="WVI24" s="57"/>
      <c r="WVJ24" s="58"/>
      <c r="WVK24" s="59"/>
      <c r="WVL24" s="59"/>
      <c r="WVM24" s="56"/>
      <c r="WVN24" s="58"/>
      <c r="WVO24" s="56"/>
      <c r="WVP24" s="56"/>
      <c r="WVQ24" s="287"/>
      <c r="WVR24" s="288"/>
      <c r="WVS24" s="287"/>
      <c r="WVT24" s="287"/>
      <c r="WVU24" s="287"/>
      <c r="WVV24" s="289"/>
      <c r="WVW24" s="287"/>
      <c r="WVX24" s="287"/>
      <c r="WVY24" s="287"/>
      <c r="WVZ24" s="288"/>
      <c r="WWA24" s="287"/>
      <c r="WWB24" s="287"/>
      <c r="WWC24" s="290"/>
      <c r="WWD24" s="57"/>
      <c r="WWE24" s="58"/>
      <c r="WWF24" s="59"/>
      <c r="WWG24" s="59"/>
      <c r="WWH24" s="56"/>
      <c r="WWI24" s="58"/>
      <c r="WWJ24" s="56"/>
      <c r="WWK24" s="56"/>
      <c r="WWL24" s="287"/>
      <c r="WWM24" s="288"/>
      <c r="WWN24" s="287"/>
      <c r="WWO24" s="287"/>
      <c r="WWP24" s="287"/>
      <c r="WWQ24" s="289"/>
      <c r="WWR24" s="287"/>
      <c r="WWS24" s="287"/>
      <c r="WWT24" s="287"/>
      <c r="WWU24" s="288"/>
      <c r="WWV24" s="287"/>
      <c r="WWW24" s="287"/>
      <c r="WWX24" s="290"/>
      <c r="WWY24" s="57"/>
      <c r="WWZ24" s="58"/>
      <c r="WXA24" s="59"/>
      <c r="WXB24" s="59"/>
      <c r="WXC24" s="56"/>
      <c r="WXD24" s="58"/>
      <c r="WXE24" s="56"/>
      <c r="WXF24" s="56"/>
      <c r="WXG24" s="287"/>
      <c r="WXH24" s="288"/>
      <c r="WXI24" s="287"/>
      <c r="WXJ24" s="287"/>
      <c r="WXK24" s="287"/>
      <c r="WXL24" s="289"/>
      <c r="WXM24" s="287"/>
      <c r="WXN24" s="287"/>
      <c r="WXO24" s="287"/>
      <c r="WXP24" s="288"/>
      <c r="WXQ24" s="287"/>
      <c r="WXR24" s="287"/>
      <c r="WXS24" s="290"/>
      <c r="WXT24" s="57"/>
      <c r="WXU24" s="58"/>
      <c r="WXV24" s="59"/>
      <c r="WXW24" s="59"/>
      <c r="WXX24" s="56"/>
      <c r="WXY24" s="58"/>
      <c r="WXZ24" s="56"/>
      <c r="WYA24" s="56"/>
      <c r="WYB24" s="287"/>
      <c r="WYC24" s="288"/>
      <c r="WYD24" s="287"/>
      <c r="WYE24" s="287"/>
      <c r="WYF24" s="287"/>
      <c r="WYG24" s="289"/>
      <c r="WYH24" s="287"/>
      <c r="WYI24" s="287"/>
      <c r="WYJ24" s="287"/>
      <c r="WYK24" s="288"/>
      <c r="WYL24" s="287"/>
      <c r="WYM24" s="287"/>
      <c r="WYN24" s="290"/>
      <c r="WYO24" s="57"/>
      <c r="WYP24" s="58"/>
      <c r="WYQ24" s="59"/>
      <c r="WYR24" s="59"/>
      <c r="WYS24" s="56"/>
      <c r="WYT24" s="58"/>
      <c r="WYU24" s="56"/>
      <c r="WYV24" s="56"/>
      <c r="WYW24" s="287"/>
      <c r="WYX24" s="288"/>
      <c r="WYY24" s="287"/>
      <c r="WYZ24" s="287"/>
      <c r="WZA24" s="287"/>
      <c r="WZB24" s="289"/>
      <c r="WZC24" s="287"/>
      <c r="WZD24" s="287"/>
      <c r="WZE24" s="287"/>
      <c r="WZF24" s="288"/>
      <c r="WZG24" s="287"/>
      <c r="WZH24" s="287"/>
      <c r="WZI24" s="290"/>
      <c r="WZJ24" s="57"/>
      <c r="WZK24" s="58"/>
      <c r="WZL24" s="59"/>
      <c r="WZM24" s="59"/>
      <c r="WZN24" s="56"/>
      <c r="WZO24" s="58"/>
      <c r="WZP24" s="56"/>
      <c r="WZQ24" s="56"/>
      <c r="WZR24" s="287"/>
      <c r="WZS24" s="288"/>
      <c r="WZT24" s="287"/>
      <c r="WZU24" s="287"/>
      <c r="WZV24" s="287"/>
      <c r="WZW24" s="289"/>
      <c r="WZX24" s="287"/>
      <c r="WZY24" s="287"/>
      <c r="WZZ24" s="287"/>
      <c r="XAA24" s="288"/>
      <c r="XAB24" s="287"/>
      <c r="XAC24" s="287"/>
      <c r="XAD24" s="290"/>
      <c r="XAE24" s="57"/>
      <c r="XAF24" s="58"/>
      <c r="XAG24" s="59"/>
      <c r="XAH24" s="59"/>
      <c r="XAI24" s="56"/>
      <c r="XAJ24" s="58"/>
      <c r="XAK24" s="56"/>
      <c r="XAL24" s="56"/>
      <c r="XAM24" s="287"/>
      <c r="XAN24" s="288"/>
      <c r="XAO24" s="287"/>
      <c r="XAP24" s="287"/>
      <c r="XAQ24" s="287"/>
      <c r="XAR24" s="289"/>
      <c r="XAS24" s="287"/>
      <c r="XAT24" s="287"/>
      <c r="XAU24" s="287"/>
      <c r="XAV24" s="288"/>
      <c r="XAW24" s="287"/>
      <c r="XAX24" s="287"/>
      <c r="XAY24" s="290"/>
      <c r="XAZ24" s="57"/>
      <c r="XBA24" s="58"/>
      <c r="XBB24" s="59"/>
      <c r="XBC24" s="59"/>
      <c r="XBD24" s="56"/>
      <c r="XBE24" s="58"/>
      <c r="XBF24" s="56"/>
      <c r="XBG24" s="56"/>
      <c r="XBH24" s="287"/>
      <c r="XBI24" s="288"/>
      <c r="XBJ24" s="287"/>
      <c r="XBK24" s="287"/>
      <c r="XBL24" s="287"/>
      <c r="XBM24" s="289"/>
      <c r="XBN24" s="287"/>
      <c r="XBO24" s="287"/>
      <c r="XBP24" s="287"/>
      <c r="XBQ24" s="288"/>
      <c r="XBR24" s="287"/>
      <c r="XBS24" s="287"/>
      <c r="XBT24" s="290"/>
      <c r="XBU24" s="57"/>
      <c r="XBV24" s="58"/>
      <c r="XBW24" s="59"/>
      <c r="XBX24" s="59"/>
      <c r="XBY24" s="56"/>
      <c r="XBZ24" s="58"/>
      <c r="XCA24" s="56"/>
      <c r="XCB24" s="56"/>
      <c r="XCC24" s="287"/>
      <c r="XCD24" s="288"/>
      <c r="XCE24" s="287"/>
      <c r="XCF24" s="287"/>
      <c r="XCG24" s="287"/>
      <c r="XCH24" s="289"/>
      <c r="XCI24" s="287"/>
      <c r="XCJ24" s="287"/>
      <c r="XCK24" s="287"/>
      <c r="XCL24" s="288"/>
      <c r="XCM24" s="287"/>
      <c r="XCN24" s="287"/>
      <c r="XCO24" s="290"/>
      <c r="XCP24" s="57"/>
      <c r="XCQ24" s="58"/>
      <c r="XCR24" s="59"/>
      <c r="XCS24" s="59"/>
      <c r="XCT24" s="56"/>
      <c r="XCU24" s="58"/>
      <c r="XCV24" s="56"/>
      <c r="XCW24" s="56"/>
      <c r="XCX24" s="287"/>
      <c r="XCY24" s="288"/>
      <c r="XCZ24" s="287"/>
      <c r="XDA24" s="287"/>
      <c r="XDB24" s="287"/>
      <c r="XDC24" s="289"/>
      <c r="XDD24" s="287"/>
      <c r="XDE24" s="287"/>
      <c r="XDF24" s="287"/>
      <c r="XDG24" s="288"/>
      <c r="XDH24" s="287"/>
      <c r="XDI24" s="287"/>
      <c r="XDJ24" s="290"/>
      <c r="XDK24" s="57"/>
      <c r="XDL24" s="58"/>
      <c r="XDM24" s="59"/>
      <c r="XDN24" s="59"/>
      <c r="XDO24" s="56"/>
      <c r="XDP24" s="58"/>
      <c r="XDQ24" s="56"/>
      <c r="XDR24" s="56"/>
      <c r="XDS24" s="287"/>
      <c r="XDT24" s="288"/>
      <c r="XDU24" s="287"/>
      <c r="XDV24" s="287"/>
      <c r="XDW24" s="287"/>
      <c r="XDX24" s="289"/>
      <c r="XDY24" s="287"/>
      <c r="XDZ24" s="287"/>
      <c r="XEA24" s="287"/>
      <c r="XEB24" s="288"/>
      <c r="XEC24" s="287"/>
      <c r="XED24" s="287"/>
      <c r="XEE24" s="290"/>
      <c r="XEF24" s="57"/>
      <c r="XEG24" s="58"/>
      <c r="XEH24" s="59"/>
      <c r="XEI24" s="59"/>
      <c r="XEJ24" s="56"/>
      <c r="XEK24" s="58"/>
      <c r="XEL24" s="56"/>
      <c r="XEM24" s="56"/>
      <c r="XEN24" s="287"/>
      <c r="XEO24" s="288"/>
      <c r="XEP24" s="287"/>
      <c r="XEQ24" s="287"/>
      <c r="XER24" s="287"/>
      <c r="XES24" s="289"/>
      <c r="XET24" s="287"/>
      <c r="XEU24" s="287"/>
      <c r="XEV24" s="287"/>
      <c r="XEW24" s="288"/>
      <c r="XEX24" s="287"/>
      <c r="XEY24" s="287"/>
      <c r="XEZ24" s="290"/>
      <c r="XFA24" s="57"/>
      <c r="XFB24" s="58"/>
      <c r="XFC24" s="59"/>
      <c r="XFD24" s="59"/>
    </row>
    <row r="25" spans="1:16384" s="2" customFormat="1" ht="136.5" customHeight="1">
      <c r="A25" s="132" t="s">
        <v>22</v>
      </c>
      <c r="B25" s="133" t="s">
        <v>142</v>
      </c>
      <c r="C25" s="134"/>
      <c r="D25" s="134"/>
      <c r="E25" s="133" t="s">
        <v>187</v>
      </c>
      <c r="F25" s="133"/>
      <c r="G25" s="133" t="s">
        <v>188</v>
      </c>
      <c r="H25" s="133" t="s">
        <v>210</v>
      </c>
      <c r="I25" s="191"/>
      <c r="J25" s="164" t="s">
        <v>106</v>
      </c>
      <c r="K25" s="191"/>
      <c r="L25" s="191"/>
      <c r="M25" s="864" t="s">
        <v>204</v>
      </c>
      <c r="N25" s="296"/>
      <c r="O25" s="191"/>
      <c r="P25" s="191"/>
      <c r="Q25" s="297"/>
      <c r="R25" s="298"/>
      <c r="S25" s="297"/>
      <c r="T25" s="297"/>
      <c r="U25" s="299"/>
      <c r="V25" s="57"/>
      <c r="W25" s="58"/>
      <c r="X25" s="59"/>
      <c r="Y25" s="59"/>
      <c r="Z25" s="56"/>
      <c r="AA25" s="58"/>
      <c r="AB25" s="56"/>
      <c r="AC25" s="56"/>
      <c r="AD25" s="287"/>
      <c r="AE25" s="288"/>
      <c r="AF25" s="287"/>
      <c r="AG25" s="287"/>
      <c r="AH25" s="287"/>
      <c r="AI25" s="289"/>
      <c r="AJ25" s="287"/>
      <c r="AK25" s="287"/>
      <c r="AL25" s="287"/>
      <c r="AM25" s="288"/>
      <c r="AN25" s="287"/>
      <c r="AO25" s="287"/>
      <c r="AP25" s="290"/>
      <c r="AQ25" s="57"/>
      <c r="AR25" s="58"/>
      <c r="AS25" s="59"/>
      <c r="AT25" s="59"/>
      <c r="AU25" s="56"/>
      <c r="AV25" s="58"/>
      <c r="AW25" s="56"/>
      <c r="AX25" s="56"/>
      <c r="AY25" s="287"/>
      <c r="AZ25" s="288"/>
      <c r="BA25" s="287"/>
      <c r="BB25" s="287"/>
      <c r="BC25" s="287"/>
      <c r="BD25" s="289"/>
      <c r="BE25" s="287"/>
      <c r="BF25" s="287"/>
      <c r="BG25" s="287"/>
      <c r="BH25" s="288"/>
      <c r="BI25" s="287"/>
      <c r="BJ25" s="287"/>
      <c r="BK25" s="290"/>
      <c r="BL25" s="57"/>
      <c r="BM25" s="58"/>
      <c r="BN25" s="59"/>
      <c r="BO25" s="59"/>
      <c r="BP25" s="56"/>
      <c r="BQ25" s="58"/>
      <c r="BR25" s="56"/>
      <c r="BS25" s="56"/>
      <c r="BT25" s="287"/>
      <c r="BU25" s="288"/>
      <c r="BV25" s="287"/>
      <c r="BW25" s="287"/>
      <c r="BX25" s="287"/>
      <c r="BY25" s="289"/>
      <c r="BZ25" s="287"/>
      <c r="CA25" s="287"/>
      <c r="CB25" s="287"/>
      <c r="CC25" s="288"/>
      <c r="CD25" s="287"/>
      <c r="CE25" s="287"/>
      <c r="CF25" s="290"/>
      <c r="CG25" s="57"/>
      <c r="CH25" s="58"/>
      <c r="CI25" s="59"/>
      <c r="CJ25" s="59"/>
      <c r="CK25" s="56"/>
      <c r="CL25" s="58"/>
      <c r="CM25" s="56"/>
      <c r="CN25" s="56"/>
      <c r="CO25" s="287"/>
      <c r="CP25" s="288"/>
      <c r="CQ25" s="287"/>
      <c r="CR25" s="287"/>
      <c r="CS25" s="287"/>
      <c r="CT25" s="289"/>
      <c r="CU25" s="287"/>
      <c r="CV25" s="287"/>
      <c r="CW25" s="287"/>
      <c r="CX25" s="288"/>
      <c r="CY25" s="287"/>
      <c r="CZ25" s="287"/>
      <c r="DA25" s="290"/>
      <c r="DB25" s="57"/>
      <c r="DC25" s="58"/>
      <c r="DD25" s="59"/>
      <c r="DE25" s="59"/>
      <c r="DF25" s="56"/>
      <c r="DG25" s="58"/>
      <c r="DH25" s="56"/>
      <c r="DI25" s="56"/>
      <c r="DJ25" s="287"/>
      <c r="DK25" s="288"/>
      <c r="DL25" s="287"/>
      <c r="DM25" s="287"/>
      <c r="DN25" s="287"/>
      <c r="DO25" s="289"/>
      <c r="DP25" s="287"/>
      <c r="DQ25" s="287"/>
      <c r="DR25" s="287"/>
      <c r="DS25" s="288"/>
      <c r="DT25" s="287"/>
      <c r="DU25" s="287"/>
      <c r="DV25" s="290"/>
      <c r="DW25" s="57"/>
      <c r="DX25" s="58"/>
      <c r="DY25" s="59"/>
      <c r="DZ25" s="59"/>
      <c r="EA25" s="56"/>
      <c r="EB25" s="58"/>
      <c r="EC25" s="56"/>
      <c r="ED25" s="56"/>
      <c r="EE25" s="287"/>
      <c r="EF25" s="288"/>
      <c r="EG25" s="287"/>
      <c r="EH25" s="287"/>
      <c r="EI25" s="287"/>
      <c r="EJ25" s="289"/>
      <c r="EK25" s="287"/>
      <c r="EL25" s="287"/>
      <c r="EM25" s="287"/>
      <c r="EN25" s="288"/>
      <c r="EO25" s="287"/>
      <c r="EP25" s="287"/>
      <c r="EQ25" s="290"/>
      <c r="ER25" s="57"/>
      <c r="ES25" s="58"/>
      <c r="ET25" s="59"/>
      <c r="EU25" s="59"/>
      <c r="EV25" s="56"/>
      <c r="EW25" s="58"/>
      <c r="EX25" s="56"/>
      <c r="EY25" s="56"/>
      <c r="EZ25" s="287"/>
      <c r="FA25" s="288"/>
      <c r="FB25" s="287"/>
      <c r="FC25" s="287"/>
      <c r="FD25" s="287"/>
      <c r="FE25" s="289"/>
      <c r="FF25" s="287"/>
      <c r="FG25" s="287"/>
      <c r="FH25" s="287"/>
      <c r="FI25" s="288"/>
      <c r="FJ25" s="287"/>
      <c r="FK25" s="287"/>
      <c r="FL25" s="290"/>
      <c r="FM25" s="57"/>
      <c r="FN25" s="58"/>
      <c r="FO25" s="59"/>
      <c r="FP25" s="59"/>
      <c r="FQ25" s="56"/>
      <c r="FR25" s="58"/>
      <c r="FS25" s="56"/>
      <c r="FT25" s="56"/>
      <c r="FU25" s="287"/>
      <c r="FV25" s="288"/>
      <c r="FW25" s="287"/>
      <c r="FX25" s="287"/>
      <c r="FY25" s="287"/>
      <c r="FZ25" s="289"/>
      <c r="GA25" s="287"/>
      <c r="GB25" s="287"/>
      <c r="GC25" s="287"/>
      <c r="GD25" s="288"/>
      <c r="GE25" s="287"/>
      <c r="GF25" s="287"/>
      <c r="GG25" s="290"/>
      <c r="GH25" s="57"/>
      <c r="GI25" s="58"/>
      <c r="GJ25" s="59"/>
      <c r="GK25" s="59"/>
      <c r="GL25" s="56"/>
      <c r="GM25" s="58"/>
      <c r="GN25" s="56"/>
      <c r="GO25" s="56"/>
      <c r="GP25" s="287"/>
      <c r="GQ25" s="288"/>
      <c r="GR25" s="287"/>
      <c r="GS25" s="287"/>
      <c r="GT25" s="287"/>
      <c r="GU25" s="289"/>
      <c r="GV25" s="287"/>
      <c r="GW25" s="287"/>
      <c r="GX25" s="287"/>
      <c r="GY25" s="288"/>
      <c r="GZ25" s="287"/>
      <c r="HA25" s="287"/>
      <c r="HB25" s="290"/>
      <c r="HC25" s="57"/>
      <c r="HD25" s="58"/>
      <c r="HE25" s="59"/>
      <c r="HF25" s="59"/>
      <c r="HG25" s="56"/>
      <c r="HH25" s="58"/>
      <c r="HI25" s="56"/>
      <c r="HJ25" s="56"/>
      <c r="HK25" s="287"/>
      <c r="HL25" s="288"/>
      <c r="HM25" s="287"/>
      <c r="HN25" s="287"/>
      <c r="HO25" s="287"/>
      <c r="HP25" s="289"/>
      <c r="HQ25" s="287"/>
      <c r="HR25" s="287"/>
      <c r="HS25" s="287"/>
      <c r="HT25" s="288"/>
      <c r="HU25" s="287"/>
      <c r="HV25" s="287"/>
      <c r="HW25" s="290"/>
      <c r="HX25" s="57"/>
      <c r="HY25" s="58"/>
      <c r="HZ25" s="59"/>
      <c r="IA25" s="59"/>
      <c r="IB25" s="56"/>
      <c r="IC25" s="58"/>
      <c r="ID25" s="56"/>
      <c r="IE25" s="56"/>
      <c r="IF25" s="287"/>
      <c r="IG25" s="288"/>
      <c r="IH25" s="287"/>
      <c r="II25" s="287"/>
      <c r="IJ25" s="287"/>
      <c r="IK25" s="289"/>
      <c r="IL25" s="287"/>
      <c r="IM25" s="287"/>
      <c r="IN25" s="287"/>
      <c r="IO25" s="288"/>
      <c r="IP25" s="287"/>
      <c r="IQ25" s="287"/>
      <c r="IR25" s="290"/>
      <c r="IS25" s="57"/>
      <c r="IT25" s="58"/>
      <c r="IU25" s="59"/>
      <c r="IV25" s="59"/>
      <c r="IW25" s="56"/>
      <c r="IX25" s="58"/>
      <c r="IY25" s="56"/>
      <c r="IZ25" s="56"/>
      <c r="JA25" s="287"/>
      <c r="JB25" s="288"/>
      <c r="JC25" s="287"/>
      <c r="JD25" s="287"/>
      <c r="JE25" s="287"/>
      <c r="JF25" s="289"/>
      <c r="JG25" s="287"/>
      <c r="JH25" s="287"/>
      <c r="JI25" s="287"/>
      <c r="JJ25" s="288"/>
      <c r="JK25" s="287"/>
      <c r="JL25" s="287"/>
      <c r="JM25" s="290"/>
      <c r="JN25" s="57"/>
      <c r="JO25" s="58"/>
      <c r="JP25" s="59"/>
      <c r="JQ25" s="59"/>
      <c r="JR25" s="56"/>
      <c r="JS25" s="58"/>
      <c r="JT25" s="56"/>
      <c r="JU25" s="56"/>
      <c r="JV25" s="287"/>
      <c r="JW25" s="288"/>
      <c r="JX25" s="287"/>
      <c r="JY25" s="287"/>
      <c r="JZ25" s="287"/>
      <c r="KA25" s="289"/>
      <c r="KB25" s="287"/>
      <c r="KC25" s="287"/>
      <c r="KD25" s="287"/>
      <c r="KE25" s="288"/>
      <c r="KF25" s="287"/>
      <c r="KG25" s="287"/>
      <c r="KH25" s="290"/>
      <c r="KI25" s="57"/>
      <c r="KJ25" s="58"/>
      <c r="KK25" s="59"/>
      <c r="KL25" s="59"/>
      <c r="KM25" s="56"/>
      <c r="KN25" s="58"/>
      <c r="KO25" s="56"/>
      <c r="KP25" s="56"/>
      <c r="KQ25" s="287"/>
      <c r="KR25" s="288"/>
      <c r="KS25" s="287"/>
      <c r="KT25" s="287"/>
      <c r="KU25" s="287"/>
      <c r="KV25" s="289"/>
      <c r="KW25" s="287"/>
      <c r="KX25" s="287"/>
      <c r="KY25" s="287"/>
      <c r="KZ25" s="288"/>
      <c r="LA25" s="287"/>
      <c r="LB25" s="287"/>
      <c r="LC25" s="290"/>
      <c r="LD25" s="57"/>
      <c r="LE25" s="58"/>
      <c r="LF25" s="59"/>
      <c r="LG25" s="59"/>
      <c r="LH25" s="56"/>
      <c r="LI25" s="58"/>
      <c r="LJ25" s="56"/>
      <c r="LK25" s="56"/>
      <c r="LL25" s="287"/>
      <c r="LM25" s="288"/>
      <c r="LN25" s="287"/>
      <c r="LO25" s="287"/>
      <c r="LP25" s="287"/>
      <c r="LQ25" s="289"/>
      <c r="LR25" s="287"/>
      <c r="LS25" s="287"/>
      <c r="LT25" s="287"/>
      <c r="LU25" s="288"/>
      <c r="LV25" s="287"/>
      <c r="LW25" s="287"/>
      <c r="LX25" s="290"/>
      <c r="LY25" s="57"/>
      <c r="LZ25" s="58"/>
      <c r="MA25" s="59"/>
      <c r="MB25" s="59"/>
      <c r="MC25" s="56"/>
      <c r="MD25" s="58"/>
      <c r="ME25" s="56"/>
      <c r="MF25" s="56"/>
      <c r="MG25" s="287"/>
      <c r="MH25" s="288"/>
      <c r="MI25" s="287"/>
      <c r="MJ25" s="287"/>
      <c r="MK25" s="287"/>
      <c r="ML25" s="289"/>
      <c r="MM25" s="287"/>
      <c r="MN25" s="287"/>
      <c r="MO25" s="287"/>
      <c r="MP25" s="288"/>
      <c r="MQ25" s="287"/>
      <c r="MR25" s="287"/>
      <c r="MS25" s="290"/>
      <c r="MT25" s="57"/>
      <c r="MU25" s="58"/>
      <c r="MV25" s="59"/>
      <c r="MW25" s="59"/>
      <c r="MX25" s="56"/>
      <c r="MY25" s="58"/>
      <c r="MZ25" s="56"/>
      <c r="NA25" s="56"/>
      <c r="NB25" s="287"/>
      <c r="NC25" s="288"/>
      <c r="ND25" s="287"/>
      <c r="NE25" s="287"/>
      <c r="NF25" s="287"/>
      <c r="NG25" s="289"/>
      <c r="NH25" s="287"/>
      <c r="NI25" s="287"/>
      <c r="NJ25" s="287"/>
      <c r="NK25" s="288"/>
      <c r="NL25" s="287"/>
      <c r="NM25" s="287"/>
      <c r="NN25" s="290"/>
      <c r="NO25" s="57"/>
      <c r="NP25" s="58"/>
      <c r="NQ25" s="59"/>
      <c r="NR25" s="59"/>
      <c r="NS25" s="56"/>
      <c r="NT25" s="58"/>
      <c r="NU25" s="56"/>
      <c r="NV25" s="56"/>
      <c r="NW25" s="287"/>
      <c r="NX25" s="288"/>
      <c r="NY25" s="287"/>
      <c r="NZ25" s="287"/>
      <c r="OA25" s="287"/>
      <c r="OB25" s="289"/>
      <c r="OC25" s="287"/>
      <c r="OD25" s="287"/>
      <c r="OE25" s="287"/>
      <c r="OF25" s="288"/>
      <c r="OG25" s="287"/>
      <c r="OH25" s="287"/>
      <c r="OI25" s="290"/>
      <c r="OJ25" s="57"/>
      <c r="OK25" s="58"/>
      <c r="OL25" s="59"/>
      <c r="OM25" s="59"/>
      <c r="ON25" s="56"/>
      <c r="OO25" s="58"/>
      <c r="OP25" s="56"/>
      <c r="OQ25" s="56"/>
      <c r="OR25" s="287"/>
      <c r="OS25" s="288"/>
      <c r="OT25" s="287"/>
      <c r="OU25" s="287"/>
      <c r="OV25" s="287"/>
      <c r="OW25" s="289"/>
      <c r="OX25" s="287"/>
      <c r="OY25" s="287"/>
      <c r="OZ25" s="287"/>
      <c r="PA25" s="288"/>
      <c r="PB25" s="287"/>
      <c r="PC25" s="287"/>
      <c r="PD25" s="290"/>
      <c r="PE25" s="57"/>
      <c r="PF25" s="58"/>
      <c r="PG25" s="59"/>
      <c r="PH25" s="59"/>
      <c r="PI25" s="56"/>
      <c r="PJ25" s="58"/>
      <c r="PK25" s="56"/>
      <c r="PL25" s="56"/>
      <c r="PM25" s="287"/>
      <c r="PN25" s="288"/>
      <c r="PO25" s="287"/>
      <c r="PP25" s="287"/>
      <c r="PQ25" s="287"/>
      <c r="PR25" s="289"/>
      <c r="PS25" s="287"/>
      <c r="PT25" s="287"/>
      <c r="PU25" s="287"/>
      <c r="PV25" s="288"/>
      <c r="PW25" s="287"/>
      <c r="PX25" s="287"/>
      <c r="PY25" s="290"/>
      <c r="PZ25" s="57"/>
      <c r="QA25" s="58"/>
      <c r="QB25" s="59"/>
      <c r="QC25" s="59"/>
      <c r="QD25" s="56"/>
      <c r="QE25" s="58"/>
      <c r="QF25" s="56"/>
      <c r="QG25" s="56"/>
      <c r="QH25" s="287"/>
      <c r="QI25" s="288"/>
      <c r="QJ25" s="287"/>
      <c r="QK25" s="287"/>
      <c r="QL25" s="287"/>
      <c r="QM25" s="289"/>
      <c r="QN25" s="287"/>
      <c r="QO25" s="287"/>
      <c r="QP25" s="287"/>
      <c r="QQ25" s="288"/>
      <c r="QR25" s="287"/>
      <c r="QS25" s="287"/>
      <c r="QT25" s="290"/>
      <c r="QU25" s="57"/>
      <c r="QV25" s="58"/>
      <c r="QW25" s="59"/>
      <c r="QX25" s="59"/>
      <c r="QY25" s="56"/>
      <c r="QZ25" s="58"/>
      <c r="RA25" s="56"/>
      <c r="RB25" s="56"/>
      <c r="RC25" s="287"/>
      <c r="RD25" s="288"/>
      <c r="RE25" s="287"/>
      <c r="RF25" s="287"/>
      <c r="RG25" s="287"/>
      <c r="RH25" s="289"/>
      <c r="RI25" s="287"/>
      <c r="RJ25" s="287"/>
      <c r="RK25" s="287"/>
      <c r="RL25" s="288"/>
      <c r="RM25" s="287"/>
      <c r="RN25" s="287"/>
      <c r="RO25" s="290"/>
      <c r="RP25" s="57"/>
      <c r="RQ25" s="58"/>
      <c r="RR25" s="59"/>
      <c r="RS25" s="59"/>
      <c r="RT25" s="56"/>
      <c r="RU25" s="58"/>
      <c r="RV25" s="56"/>
      <c r="RW25" s="56"/>
      <c r="RX25" s="287"/>
      <c r="RY25" s="288"/>
      <c r="RZ25" s="287"/>
      <c r="SA25" s="287"/>
      <c r="SB25" s="287"/>
      <c r="SC25" s="289"/>
      <c r="SD25" s="287"/>
      <c r="SE25" s="287"/>
      <c r="SF25" s="287"/>
      <c r="SG25" s="288"/>
      <c r="SH25" s="287"/>
      <c r="SI25" s="287"/>
      <c r="SJ25" s="290"/>
      <c r="SK25" s="57"/>
      <c r="SL25" s="58"/>
      <c r="SM25" s="59"/>
      <c r="SN25" s="59"/>
      <c r="SO25" s="56"/>
      <c r="SP25" s="58"/>
      <c r="SQ25" s="56"/>
      <c r="SR25" s="56"/>
      <c r="SS25" s="287"/>
      <c r="ST25" s="288"/>
      <c r="SU25" s="287"/>
      <c r="SV25" s="287"/>
      <c r="SW25" s="287"/>
      <c r="SX25" s="289"/>
      <c r="SY25" s="287"/>
      <c r="SZ25" s="287"/>
      <c r="TA25" s="287"/>
      <c r="TB25" s="288"/>
      <c r="TC25" s="287"/>
      <c r="TD25" s="287"/>
      <c r="TE25" s="290"/>
      <c r="TF25" s="57"/>
      <c r="TG25" s="58"/>
      <c r="TH25" s="59"/>
      <c r="TI25" s="59"/>
      <c r="TJ25" s="56"/>
      <c r="TK25" s="58"/>
      <c r="TL25" s="56"/>
      <c r="TM25" s="56"/>
      <c r="TN25" s="287"/>
      <c r="TO25" s="288"/>
      <c r="TP25" s="287"/>
      <c r="TQ25" s="287"/>
      <c r="TR25" s="287"/>
      <c r="TS25" s="289"/>
      <c r="TT25" s="287"/>
      <c r="TU25" s="287"/>
      <c r="TV25" s="287"/>
      <c r="TW25" s="288"/>
      <c r="TX25" s="287"/>
      <c r="TY25" s="287"/>
      <c r="TZ25" s="290"/>
      <c r="UA25" s="57"/>
      <c r="UB25" s="58"/>
      <c r="UC25" s="59"/>
      <c r="UD25" s="59"/>
      <c r="UE25" s="56"/>
      <c r="UF25" s="58"/>
      <c r="UG25" s="56"/>
      <c r="UH25" s="56"/>
      <c r="UI25" s="287"/>
      <c r="UJ25" s="288"/>
      <c r="UK25" s="287"/>
      <c r="UL25" s="287"/>
      <c r="UM25" s="287"/>
      <c r="UN25" s="289"/>
      <c r="UO25" s="287"/>
      <c r="UP25" s="287"/>
      <c r="UQ25" s="287"/>
      <c r="UR25" s="288"/>
      <c r="US25" s="287"/>
      <c r="UT25" s="287"/>
      <c r="UU25" s="290"/>
      <c r="UV25" s="57"/>
      <c r="UW25" s="58"/>
      <c r="UX25" s="59"/>
      <c r="UY25" s="59"/>
      <c r="UZ25" s="56"/>
      <c r="VA25" s="58"/>
      <c r="VB25" s="56"/>
      <c r="VC25" s="56"/>
      <c r="VD25" s="287"/>
      <c r="VE25" s="288"/>
      <c r="VF25" s="287"/>
      <c r="VG25" s="287"/>
      <c r="VH25" s="287"/>
      <c r="VI25" s="289"/>
      <c r="VJ25" s="287"/>
      <c r="VK25" s="287"/>
      <c r="VL25" s="287"/>
      <c r="VM25" s="288"/>
      <c r="VN25" s="287"/>
      <c r="VO25" s="287"/>
      <c r="VP25" s="290"/>
      <c r="VQ25" s="57"/>
      <c r="VR25" s="58"/>
      <c r="VS25" s="59"/>
      <c r="VT25" s="59"/>
      <c r="VU25" s="56"/>
      <c r="VV25" s="58"/>
      <c r="VW25" s="56"/>
      <c r="VX25" s="56"/>
      <c r="VY25" s="287"/>
      <c r="VZ25" s="288"/>
      <c r="WA25" s="287"/>
      <c r="WB25" s="287"/>
      <c r="WC25" s="287"/>
      <c r="WD25" s="289"/>
      <c r="WE25" s="287"/>
      <c r="WF25" s="287"/>
      <c r="WG25" s="287"/>
      <c r="WH25" s="288"/>
      <c r="WI25" s="287"/>
      <c r="WJ25" s="287"/>
      <c r="WK25" s="290"/>
      <c r="WL25" s="57"/>
      <c r="WM25" s="58"/>
      <c r="WN25" s="59"/>
      <c r="WO25" s="59"/>
      <c r="WP25" s="56"/>
      <c r="WQ25" s="58"/>
      <c r="WR25" s="56"/>
      <c r="WS25" s="56"/>
      <c r="WT25" s="287"/>
      <c r="WU25" s="288"/>
      <c r="WV25" s="287"/>
      <c r="WW25" s="287"/>
      <c r="WX25" s="287"/>
      <c r="WY25" s="289"/>
      <c r="WZ25" s="287"/>
      <c r="XA25" s="287"/>
      <c r="XB25" s="287"/>
      <c r="XC25" s="288"/>
      <c r="XD25" s="287"/>
      <c r="XE25" s="287"/>
      <c r="XF25" s="290"/>
      <c r="XG25" s="57"/>
      <c r="XH25" s="58"/>
      <c r="XI25" s="59"/>
      <c r="XJ25" s="59"/>
      <c r="XK25" s="56"/>
      <c r="XL25" s="58"/>
      <c r="XM25" s="56"/>
      <c r="XN25" s="56"/>
      <c r="XO25" s="287"/>
      <c r="XP25" s="288"/>
      <c r="XQ25" s="287"/>
      <c r="XR25" s="287"/>
      <c r="XS25" s="287"/>
      <c r="XT25" s="289"/>
      <c r="XU25" s="287"/>
      <c r="XV25" s="287"/>
      <c r="XW25" s="287"/>
      <c r="XX25" s="288"/>
      <c r="XY25" s="287"/>
      <c r="XZ25" s="287"/>
      <c r="YA25" s="290"/>
      <c r="YB25" s="57"/>
      <c r="YC25" s="58"/>
      <c r="YD25" s="59"/>
      <c r="YE25" s="59"/>
      <c r="YF25" s="56"/>
      <c r="YG25" s="58"/>
      <c r="YH25" s="56"/>
      <c r="YI25" s="56"/>
      <c r="YJ25" s="287"/>
      <c r="YK25" s="288"/>
      <c r="YL25" s="287"/>
      <c r="YM25" s="287"/>
      <c r="YN25" s="287"/>
      <c r="YO25" s="289"/>
      <c r="YP25" s="287"/>
      <c r="YQ25" s="287"/>
      <c r="YR25" s="287"/>
      <c r="YS25" s="288"/>
      <c r="YT25" s="287"/>
      <c r="YU25" s="287"/>
      <c r="YV25" s="290"/>
      <c r="YW25" s="57"/>
      <c r="YX25" s="58"/>
      <c r="YY25" s="59"/>
      <c r="YZ25" s="59"/>
      <c r="ZA25" s="56"/>
      <c r="ZB25" s="58"/>
      <c r="ZC25" s="56"/>
      <c r="ZD25" s="56"/>
      <c r="ZE25" s="287"/>
      <c r="ZF25" s="288"/>
      <c r="ZG25" s="287"/>
      <c r="ZH25" s="287"/>
      <c r="ZI25" s="287"/>
      <c r="ZJ25" s="289"/>
      <c r="ZK25" s="287"/>
      <c r="ZL25" s="287"/>
      <c r="ZM25" s="287"/>
      <c r="ZN25" s="288"/>
      <c r="ZO25" s="287"/>
      <c r="ZP25" s="287"/>
      <c r="ZQ25" s="290"/>
      <c r="ZR25" s="57"/>
      <c r="ZS25" s="58"/>
      <c r="ZT25" s="59"/>
      <c r="ZU25" s="59"/>
      <c r="ZV25" s="56"/>
      <c r="ZW25" s="58"/>
      <c r="ZX25" s="56"/>
      <c r="ZY25" s="56"/>
      <c r="ZZ25" s="287"/>
      <c r="AAA25" s="288"/>
      <c r="AAB25" s="287"/>
      <c r="AAC25" s="287"/>
      <c r="AAD25" s="287"/>
      <c r="AAE25" s="289"/>
      <c r="AAF25" s="287"/>
      <c r="AAG25" s="287"/>
      <c r="AAH25" s="287"/>
      <c r="AAI25" s="288"/>
      <c r="AAJ25" s="287"/>
      <c r="AAK25" s="287"/>
      <c r="AAL25" s="290"/>
      <c r="AAM25" s="57"/>
      <c r="AAN25" s="58"/>
      <c r="AAO25" s="59"/>
      <c r="AAP25" s="59"/>
      <c r="AAQ25" s="56"/>
      <c r="AAR25" s="58"/>
      <c r="AAS25" s="56"/>
      <c r="AAT25" s="56"/>
      <c r="AAU25" s="287"/>
      <c r="AAV25" s="288"/>
      <c r="AAW25" s="287"/>
      <c r="AAX25" s="287"/>
      <c r="AAY25" s="287"/>
      <c r="AAZ25" s="289"/>
      <c r="ABA25" s="287"/>
      <c r="ABB25" s="287"/>
      <c r="ABC25" s="287"/>
      <c r="ABD25" s="288"/>
      <c r="ABE25" s="287"/>
      <c r="ABF25" s="287"/>
      <c r="ABG25" s="290"/>
      <c r="ABH25" s="57"/>
      <c r="ABI25" s="58"/>
      <c r="ABJ25" s="59"/>
      <c r="ABK25" s="59"/>
      <c r="ABL25" s="56"/>
      <c r="ABM25" s="58"/>
      <c r="ABN25" s="56"/>
      <c r="ABO25" s="56"/>
      <c r="ABP25" s="287"/>
      <c r="ABQ25" s="288"/>
      <c r="ABR25" s="287"/>
      <c r="ABS25" s="287"/>
      <c r="ABT25" s="287"/>
      <c r="ABU25" s="289"/>
      <c r="ABV25" s="287"/>
      <c r="ABW25" s="287"/>
      <c r="ABX25" s="287"/>
      <c r="ABY25" s="288"/>
      <c r="ABZ25" s="287"/>
      <c r="ACA25" s="287"/>
      <c r="ACB25" s="290"/>
      <c r="ACC25" s="57"/>
      <c r="ACD25" s="58"/>
      <c r="ACE25" s="59"/>
      <c r="ACF25" s="59"/>
      <c r="ACG25" s="56"/>
      <c r="ACH25" s="58"/>
      <c r="ACI25" s="56"/>
      <c r="ACJ25" s="56"/>
      <c r="ACK25" s="287"/>
      <c r="ACL25" s="288"/>
      <c r="ACM25" s="287"/>
      <c r="ACN25" s="287"/>
      <c r="ACO25" s="287"/>
      <c r="ACP25" s="289"/>
      <c r="ACQ25" s="287"/>
      <c r="ACR25" s="287"/>
      <c r="ACS25" s="287"/>
      <c r="ACT25" s="288"/>
      <c r="ACU25" s="287"/>
      <c r="ACV25" s="287"/>
      <c r="ACW25" s="290"/>
      <c r="ACX25" s="57"/>
      <c r="ACY25" s="58"/>
      <c r="ACZ25" s="59"/>
      <c r="ADA25" s="59"/>
      <c r="ADB25" s="56"/>
      <c r="ADC25" s="58"/>
      <c r="ADD25" s="56"/>
      <c r="ADE25" s="56"/>
      <c r="ADF25" s="287"/>
      <c r="ADG25" s="288"/>
      <c r="ADH25" s="287"/>
      <c r="ADI25" s="287"/>
      <c r="ADJ25" s="287"/>
      <c r="ADK25" s="289"/>
      <c r="ADL25" s="287"/>
      <c r="ADM25" s="287"/>
      <c r="ADN25" s="287"/>
      <c r="ADO25" s="288"/>
      <c r="ADP25" s="287"/>
      <c r="ADQ25" s="287"/>
      <c r="ADR25" s="290"/>
      <c r="ADS25" s="57"/>
      <c r="ADT25" s="58"/>
      <c r="ADU25" s="59"/>
      <c r="ADV25" s="59"/>
      <c r="ADW25" s="56"/>
      <c r="ADX25" s="58"/>
      <c r="ADY25" s="56"/>
      <c r="ADZ25" s="56"/>
      <c r="AEA25" s="287"/>
      <c r="AEB25" s="288"/>
      <c r="AEC25" s="287"/>
      <c r="AED25" s="287"/>
      <c r="AEE25" s="287"/>
      <c r="AEF25" s="289"/>
      <c r="AEG25" s="287"/>
      <c r="AEH25" s="287"/>
      <c r="AEI25" s="287"/>
      <c r="AEJ25" s="288"/>
      <c r="AEK25" s="287"/>
      <c r="AEL25" s="287"/>
      <c r="AEM25" s="290"/>
      <c r="AEN25" s="57"/>
      <c r="AEO25" s="58"/>
      <c r="AEP25" s="59"/>
      <c r="AEQ25" s="59"/>
      <c r="AER25" s="56"/>
      <c r="AES25" s="58"/>
      <c r="AET25" s="56"/>
      <c r="AEU25" s="56"/>
      <c r="AEV25" s="287"/>
      <c r="AEW25" s="288"/>
      <c r="AEX25" s="287"/>
      <c r="AEY25" s="287"/>
      <c r="AEZ25" s="287"/>
      <c r="AFA25" s="289"/>
      <c r="AFB25" s="287"/>
      <c r="AFC25" s="287"/>
      <c r="AFD25" s="287"/>
      <c r="AFE25" s="288"/>
      <c r="AFF25" s="287"/>
      <c r="AFG25" s="287"/>
      <c r="AFH25" s="290"/>
      <c r="AFI25" s="57"/>
      <c r="AFJ25" s="58"/>
      <c r="AFK25" s="59"/>
      <c r="AFL25" s="59"/>
      <c r="AFM25" s="56"/>
      <c r="AFN25" s="58"/>
      <c r="AFO25" s="56"/>
      <c r="AFP25" s="56"/>
      <c r="AFQ25" s="287"/>
      <c r="AFR25" s="288"/>
      <c r="AFS25" s="287"/>
      <c r="AFT25" s="287"/>
      <c r="AFU25" s="287"/>
      <c r="AFV25" s="289"/>
      <c r="AFW25" s="287"/>
      <c r="AFX25" s="287"/>
      <c r="AFY25" s="287"/>
      <c r="AFZ25" s="288"/>
      <c r="AGA25" s="287"/>
      <c r="AGB25" s="287"/>
      <c r="AGC25" s="290"/>
      <c r="AGD25" s="57"/>
      <c r="AGE25" s="58"/>
      <c r="AGF25" s="59"/>
      <c r="AGG25" s="59"/>
      <c r="AGH25" s="56"/>
      <c r="AGI25" s="58"/>
      <c r="AGJ25" s="56"/>
      <c r="AGK25" s="56"/>
      <c r="AGL25" s="287"/>
      <c r="AGM25" s="288"/>
      <c r="AGN25" s="287"/>
      <c r="AGO25" s="287"/>
      <c r="AGP25" s="287"/>
      <c r="AGQ25" s="289"/>
      <c r="AGR25" s="287"/>
      <c r="AGS25" s="287"/>
      <c r="AGT25" s="287"/>
      <c r="AGU25" s="288"/>
      <c r="AGV25" s="287"/>
      <c r="AGW25" s="287"/>
      <c r="AGX25" s="290"/>
      <c r="AGY25" s="57"/>
      <c r="AGZ25" s="58"/>
      <c r="AHA25" s="59"/>
      <c r="AHB25" s="59"/>
      <c r="AHC25" s="56"/>
      <c r="AHD25" s="58"/>
      <c r="AHE25" s="56"/>
      <c r="AHF25" s="56"/>
      <c r="AHG25" s="287"/>
      <c r="AHH25" s="288"/>
      <c r="AHI25" s="287"/>
      <c r="AHJ25" s="287"/>
      <c r="AHK25" s="287"/>
      <c r="AHL25" s="289"/>
      <c r="AHM25" s="287"/>
      <c r="AHN25" s="287"/>
      <c r="AHO25" s="287"/>
      <c r="AHP25" s="288"/>
      <c r="AHQ25" s="287"/>
      <c r="AHR25" s="287"/>
      <c r="AHS25" s="290"/>
      <c r="AHT25" s="57"/>
      <c r="AHU25" s="58"/>
      <c r="AHV25" s="59"/>
      <c r="AHW25" s="59"/>
      <c r="AHX25" s="56"/>
      <c r="AHY25" s="58"/>
      <c r="AHZ25" s="56"/>
      <c r="AIA25" s="56"/>
      <c r="AIB25" s="287"/>
      <c r="AIC25" s="288"/>
      <c r="AID25" s="287"/>
      <c r="AIE25" s="287"/>
      <c r="AIF25" s="287"/>
      <c r="AIG25" s="289"/>
      <c r="AIH25" s="287"/>
      <c r="AII25" s="287"/>
      <c r="AIJ25" s="287"/>
      <c r="AIK25" s="288"/>
      <c r="AIL25" s="287"/>
      <c r="AIM25" s="287"/>
      <c r="AIN25" s="290"/>
      <c r="AIO25" s="57"/>
      <c r="AIP25" s="58"/>
      <c r="AIQ25" s="59"/>
      <c r="AIR25" s="59"/>
      <c r="AIS25" s="56"/>
      <c r="AIT25" s="58"/>
      <c r="AIU25" s="56"/>
      <c r="AIV25" s="56"/>
      <c r="AIW25" s="287"/>
      <c r="AIX25" s="288"/>
      <c r="AIY25" s="287"/>
      <c r="AIZ25" s="287"/>
      <c r="AJA25" s="287"/>
      <c r="AJB25" s="289"/>
      <c r="AJC25" s="287"/>
      <c r="AJD25" s="287"/>
      <c r="AJE25" s="287"/>
      <c r="AJF25" s="288"/>
      <c r="AJG25" s="287"/>
      <c r="AJH25" s="287"/>
      <c r="AJI25" s="290"/>
      <c r="AJJ25" s="57"/>
      <c r="AJK25" s="58"/>
      <c r="AJL25" s="59"/>
      <c r="AJM25" s="59"/>
      <c r="AJN25" s="56"/>
      <c r="AJO25" s="58"/>
      <c r="AJP25" s="56"/>
      <c r="AJQ25" s="56"/>
      <c r="AJR25" s="287"/>
      <c r="AJS25" s="288"/>
      <c r="AJT25" s="287"/>
      <c r="AJU25" s="287"/>
      <c r="AJV25" s="287"/>
      <c r="AJW25" s="289"/>
      <c r="AJX25" s="287"/>
      <c r="AJY25" s="287"/>
      <c r="AJZ25" s="287"/>
      <c r="AKA25" s="288"/>
      <c r="AKB25" s="287"/>
      <c r="AKC25" s="287"/>
      <c r="AKD25" s="290"/>
      <c r="AKE25" s="57"/>
      <c r="AKF25" s="58"/>
      <c r="AKG25" s="59"/>
      <c r="AKH25" s="59"/>
      <c r="AKI25" s="56"/>
      <c r="AKJ25" s="58"/>
      <c r="AKK25" s="56"/>
      <c r="AKL25" s="56"/>
      <c r="AKM25" s="287"/>
      <c r="AKN25" s="288"/>
      <c r="AKO25" s="287"/>
      <c r="AKP25" s="287"/>
      <c r="AKQ25" s="287"/>
      <c r="AKR25" s="289"/>
      <c r="AKS25" s="287"/>
      <c r="AKT25" s="287"/>
      <c r="AKU25" s="287"/>
      <c r="AKV25" s="288"/>
      <c r="AKW25" s="287"/>
      <c r="AKX25" s="287"/>
      <c r="AKY25" s="290"/>
      <c r="AKZ25" s="57"/>
      <c r="ALA25" s="58"/>
      <c r="ALB25" s="59"/>
      <c r="ALC25" s="59"/>
      <c r="ALD25" s="56"/>
      <c r="ALE25" s="58"/>
      <c r="ALF25" s="56"/>
      <c r="ALG25" s="56"/>
      <c r="ALH25" s="287"/>
      <c r="ALI25" s="288"/>
      <c r="ALJ25" s="287"/>
      <c r="ALK25" s="287"/>
      <c r="ALL25" s="287"/>
      <c r="ALM25" s="289"/>
      <c r="ALN25" s="287"/>
      <c r="ALO25" s="287"/>
      <c r="ALP25" s="287"/>
      <c r="ALQ25" s="288"/>
      <c r="ALR25" s="287"/>
      <c r="ALS25" s="287"/>
      <c r="ALT25" s="290"/>
      <c r="ALU25" s="57"/>
      <c r="ALV25" s="58"/>
      <c r="ALW25" s="59"/>
      <c r="ALX25" s="59"/>
      <c r="ALY25" s="56"/>
      <c r="ALZ25" s="58"/>
      <c r="AMA25" s="56"/>
      <c r="AMB25" s="56"/>
      <c r="AMC25" s="287"/>
      <c r="AMD25" s="288"/>
      <c r="AME25" s="287"/>
      <c r="AMF25" s="287"/>
      <c r="AMG25" s="287"/>
      <c r="AMH25" s="289"/>
      <c r="AMI25" s="287"/>
      <c r="AMJ25" s="287"/>
      <c r="AMK25" s="287"/>
      <c r="AML25" s="288"/>
      <c r="AMM25" s="287"/>
      <c r="AMN25" s="287"/>
      <c r="AMO25" s="290"/>
      <c r="AMP25" s="57"/>
      <c r="AMQ25" s="58"/>
      <c r="AMR25" s="59"/>
      <c r="AMS25" s="59"/>
      <c r="AMT25" s="56"/>
      <c r="AMU25" s="58"/>
      <c r="AMV25" s="56"/>
      <c r="AMW25" s="56"/>
      <c r="AMX25" s="287"/>
      <c r="AMY25" s="288"/>
      <c r="AMZ25" s="287"/>
      <c r="ANA25" s="287"/>
      <c r="ANB25" s="287"/>
      <c r="ANC25" s="289"/>
      <c r="AND25" s="287"/>
      <c r="ANE25" s="287"/>
      <c r="ANF25" s="287"/>
      <c r="ANG25" s="288"/>
      <c r="ANH25" s="287"/>
      <c r="ANI25" s="287"/>
      <c r="ANJ25" s="290"/>
      <c r="ANK25" s="57"/>
      <c r="ANL25" s="58"/>
      <c r="ANM25" s="59"/>
      <c r="ANN25" s="59"/>
      <c r="ANO25" s="56"/>
      <c r="ANP25" s="58"/>
      <c r="ANQ25" s="56"/>
      <c r="ANR25" s="56"/>
      <c r="ANS25" s="287"/>
      <c r="ANT25" s="288"/>
      <c r="ANU25" s="287"/>
      <c r="ANV25" s="287"/>
      <c r="ANW25" s="287"/>
      <c r="ANX25" s="289"/>
      <c r="ANY25" s="287"/>
      <c r="ANZ25" s="287"/>
      <c r="AOA25" s="287"/>
      <c r="AOB25" s="288"/>
      <c r="AOC25" s="287"/>
      <c r="AOD25" s="287"/>
      <c r="AOE25" s="290"/>
      <c r="AOF25" s="57"/>
      <c r="AOG25" s="58"/>
      <c r="AOH25" s="59"/>
      <c r="AOI25" s="59"/>
      <c r="AOJ25" s="56"/>
      <c r="AOK25" s="58"/>
      <c r="AOL25" s="56"/>
      <c r="AOM25" s="56"/>
      <c r="AON25" s="287"/>
      <c r="AOO25" s="288"/>
      <c r="AOP25" s="287"/>
      <c r="AOQ25" s="287"/>
      <c r="AOR25" s="287"/>
      <c r="AOS25" s="289"/>
      <c r="AOT25" s="287"/>
      <c r="AOU25" s="287"/>
      <c r="AOV25" s="287"/>
      <c r="AOW25" s="288"/>
      <c r="AOX25" s="287"/>
      <c r="AOY25" s="287"/>
      <c r="AOZ25" s="290"/>
      <c r="APA25" s="57"/>
      <c r="APB25" s="58"/>
      <c r="APC25" s="59"/>
      <c r="APD25" s="59"/>
      <c r="APE25" s="56"/>
      <c r="APF25" s="58"/>
      <c r="APG25" s="56"/>
      <c r="APH25" s="56"/>
      <c r="API25" s="287"/>
      <c r="APJ25" s="288"/>
      <c r="APK25" s="287"/>
      <c r="APL25" s="287"/>
      <c r="APM25" s="287"/>
      <c r="APN25" s="289"/>
      <c r="APO25" s="287"/>
      <c r="APP25" s="287"/>
      <c r="APQ25" s="287"/>
      <c r="APR25" s="288"/>
      <c r="APS25" s="287"/>
      <c r="APT25" s="287"/>
      <c r="APU25" s="290"/>
      <c r="APV25" s="57"/>
      <c r="APW25" s="58"/>
      <c r="APX25" s="59"/>
      <c r="APY25" s="59"/>
      <c r="APZ25" s="56"/>
      <c r="AQA25" s="58"/>
      <c r="AQB25" s="56"/>
      <c r="AQC25" s="56"/>
      <c r="AQD25" s="287"/>
      <c r="AQE25" s="288"/>
      <c r="AQF25" s="287"/>
      <c r="AQG25" s="287"/>
      <c r="AQH25" s="287"/>
      <c r="AQI25" s="289"/>
      <c r="AQJ25" s="287"/>
      <c r="AQK25" s="287"/>
      <c r="AQL25" s="287"/>
      <c r="AQM25" s="288"/>
      <c r="AQN25" s="287"/>
      <c r="AQO25" s="287"/>
      <c r="AQP25" s="290"/>
      <c r="AQQ25" s="57"/>
      <c r="AQR25" s="58"/>
      <c r="AQS25" s="59"/>
      <c r="AQT25" s="59"/>
      <c r="AQU25" s="56"/>
      <c r="AQV25" s="58"/>
      <c r="AQW25" s="56"/>
      <c r="AQX25" s="56"/>
      <c r="AQY25" s="287"/>
      <c r="AQZ25" s="288"/>
      <c r="ARA25" s="287"/>
      <c r="ARB25" s="287"/>
      <c r="ARC25" s="287"/>
      <c r="ARD25" s="289"/>
      <c r="ARE25" s="287"/>
      <c r="ARF25" s="287"/>
      <c r="ARG25" s="287"/>
      <c r="ARH25" s="288"/>
      <c r="ARI25" s="287"/>
      <c r="ARJ25" s="287"/>
      <c r="ARK25" s="290"/>
      <c r="ARL25" s="57"/>
      <c r="ARM25" s="58"/>
      <c r="ARN25" s="59"/>
      <c r="ARO25" s="59"/>
      <c r="ARP25" s="56"/>
      <c r="ARQ25" s="58"/>
      <c r="ARR25" s="56"/>
      <c r="ARS25" s="56"/>
      <c r="ART25" s="287"/>
      <c r="ARU25" s="288"/>
      <c r="ARV25" s="287"/>
      <c r="ARW25" s="287"/>
      <c r="ARX25" s="287"/>
      <c r="ARY25" s="289"/>
      <c r="ARZ25" s="287"/>
      <c r="ASA25" s="287"/>
      <c r="ASB25" s="287"/>
      <c r="ASC25" s="288"/>
      <c r="ASD25" s="287"/>
      <c r="ASE25" s="287"/>
      <c r="ASF25" s="290"/>
      <c r="ASG25" s="57"/>
      <c r="ASH25" s="58"/>
      <c r="ASI25" s="59"/>
      <c r="ASJ25" s="59"/>
      <c r="ASK25" s="56"/>
      <c r="ASL25" s="58"/>
      <c r="ASM25" s="56"/>
      <c r="ASN25" s="56"/>
      <c r="ASO25" s="287"/>
      <c r="ASP25" s="288"/>
      <c r="ASQ25" s="287"/>
      <c r="ASR25" s="287"/>
      <c r="ASS25" s="287"/>
      <c r="AST25" s="289"/>
      <c r="ASU25" s="287"/>
      <c r="ASV25" s="287"/>
      <c r="ASW25" s="287"/>
      <c r="ASX25" s="288"/>
      <c r="ASY25" s="287"/>
      <c r="ASZ25" s="287"/>
      <c r="ATA25" s="290"/>
      <c r="ATB25" s="57"/>
      <c r="ATC25" s="58"/>
      <c r="ATD25" s="59"/>
      <c r="ATE25" s="59"/>
      <c r="ATF25" s="56"/>
      <c r="ATG25" s="58"/>
      <c r="ATH25" s="56"/>
      <c r="ATI25" s="56"/>
      <c r="ATJ25" s="287"/>
      <c r="ATK25" s="288"/>
      <c r="ATL25" s="287"/>
      <c r="ATM25" s="287"/>
      <c r="ATN25" s="287"/>
      <c r="ATO25" s="289"/>
      <c r="ATP25" s="287"/>
      <c r="ATQ25" s="287"/>
      <c r="ATR25" s="287"/>
      <c r="ATS25" s="288"/>
      <c r="ATT25" s="287"/>
      <c r="ATU25" s="287"/>
      <c r="ATV25" s="290"/>
      <c r="ATW25" s="57"/>
      <c r="ATX25" s="58"/>
      <c r="ATY25" s="59"/>
      <c r="ATZ25" s="59"/>
      <c r="AUA25" s="56"/>
      <c r="AUB25" s="58"/>
      <c r="AUC25" s="56"/>
      <c r="AUD25" s="56"/>
      <c r="AUE25" s="287"/>
      <c r="AUF25" s="288"/>
      <c r="AUG25" s="287"/>
      <c r="AUH25" s="287"/>
      <c r="AUI25" s="287"/>
      <c r="AUJ25" s="289"/>
      <c r="AUK25" s="287"/>
      <c r="AUL25" s="287"/>
      <c r="AUM25" s="287"/>
      <c r="AUN25" s="288"/>
      <c r="AUO25" s="287"/>
      <c r="AUP25" s="287"/>
      <c r="AUQ25" s="290"/>
      <c r="AUR25" s="57"/>
      <c r="AUS25" s="58"/>
      <c r="AUT25" s="59"/>
      <c r="AUU25" s="59"/>
      <c r="AUV25" s="56"/>
      <c r="AUW25" s="58"/>
      <c r="AUX25" s="56"/>
      <c r="AUY25" s="56"/>
      <c r="AUZ25" s="287"/>
      <c r="AVA25" s="288"/>
      <c r="AVB25" s="287"/>
      <c r="AVC25" s="287"/>
      <c r="AVD25" s="287"/>
      <c r="AVE25" s="289"/>
      <c r="AVF25" s="287"/>
      <c r="AVG25" s="287"/>
      <c r="AVH25" s="287"/>
      <c r="AVI25" s="288"/>
      <c r="AVJ25" s="287"/>
      <c r="AVK25" s="287"/>
      <c r="AVL25" s="290"/>
      <c r="AVM25" s="57"/>
      <c r="AVN25" s="58"/>
      <c r="AVO25" s="59"/>
      <c r="AVP25" s="59"/>
      <c r="AVQ25" s="56"/>
      <c r="AVR25" s="58"/>
      <c r="AVS25" s="56"/>
      <c r="AVT25" s="56"/>
      <c r="AVU25" s="287"/>
      <c r="AVV25" s="288"/>
      <c r="AVW25" s="287"/>
      <c r="AVX25" s="287"/>
      <c r="AVY25" s="287"/>
      <c r="AVZ25" s="289"/>
      <c r="AWA25" s="287"/>
      <c r="AWB25" s="287"/>
      <c r="AWC25" s="287"/>
      <c r="AWD25" s="288"/>
      <c r="AWE25" s="287"/>
      <c r="AWF25" s="287"/>
      <c r="AWG25" s="290"/>
      <c r="AWH25" s="57"/>
      <c r="AWI25" s="58"/>
      <c r="AWJ25" s="59"/>
      <c r="AWK25" s="59"/>
      <c r="AWL25" s="56"/>
      <c r="AWM25" s="58"/>
      <c r="AWN25" s="56"/>
      <c r="AWO25" s="56"/>
      <c r="AWP25" s="287"/>
      <c r="AWQ25" s="288"/>
      <c r="AWR25" s="287"/>
      <c r="AWS25" s="287"/>
      <c r="AWT25" s="287"/>
      <c r="AWU25" s="289"/>
      <c r="AWV25" s="287"/>
      <c r="AWW25" s="287"/>
      <c r="AWX25" s="287"/>
      <c r="AWY25" s="288"/>
      <c r="AWZ25" s="287"/>
      <c r="AXA25" s="287"/>
      <c r="AXB25" s="290"/>
      <c r="AXC25" s="57"/>
      <c r="AXD25" s="58"/>
      <c r="AXE25" s="59"/>
      <c r="AXF25" s="59"/>
      <c r="AXG25" s="56"/>
      <c r="AXH25" s="58"/>
      <c r="AXI25" s="56"/>
      <c r="AXJ25" s="56"/>
      <c r="AXK25" s="287"/>
      <c r="AXL25" s="288"/>
      <c r="AXM25" s="287"/>
      <c r="AXN25" s="287"/>
      <c r="AXO25" s="287"/>
      <c r="AXP25" s="289"/>
      <c r="AXQ25" s="287"/>
      <c r="AXR25" s="287"/>
      <c r="AXS25" s="287"/>
      <c r="AXT25" s="288"/>
      <c r="AXU25" s="287"/>
      <c r="AXV25" s="287"/>
      <c r="AXW25" s="290"/>
      <c r="AXX25" s="57"/>
      <c r="AXY25" s="58"/>
      <c r="AXZ25" s="59"/>
      <c r="AYA25" s="59"/>
      <c r="AYB25" s="56"/>
      <c r="AYC25" s="58"/>
      <c r="AYD25" s="56"/>
      <c r="AYE25" s="56"/>
      <c r="AYF25" s="287"/>
      <c r="AYG25" s="288"/>
      <c r="AYH25" s="287"/>
      <c r="AYI25" s="287"/>
      <c r="AYJ25" s="287"/>
      <c r="AYK25" s="289"/>
      <c r="AYL25" s="287"/>
      <c r="AYM25" s="287"/>
      <c r="AYN25" s="287"/>
      <c r="AYO25" s="288"/>
      <c r="AYP25" s="287"/>
      <c r="AYQ25" s="287"/>
      <c r="AYR25" s="290"/>
      <c r="AYS25" s="57"/>
      <c r="AYT25" s="58"/>
      <c r="AYU25" s="59"/>
      <c r="AYV25" s="59"/>
      <c r="AYW25" s="56"/>
      <c r="AYX25" s="58"/>
      <c r="AYY25" s="56"/>
      <c r="AYZ25" s="56"/>
      <c r="AZA25" s="287"/>
      <c r="AZB25" s="288"/>
      <c r="AZC25" s="287"/>
      <c r="AZD25" s="287"/>
      <c r="AZE25" s="287"/>
      <c r="AZF25" s="289"/>
      <c r="AZG25" s="287"/>
      <c r="AZH25" s="287"/>
      <c r="AZI25" s="287"/>
      <c r="AZJ25" s="288"/>
      <c r="AZK25" s="287"/>
      <c r="AZL25" s="287"/>
      <c r="AZM25" s="290"/>
      <c r="AZN25" s="57"/>
      <c r="AZO25" s="58"/>
      <c r="AZP25" s="59"/>
      <c r="AZQ25" s="59"/>
      <c r="AZR25" s="56"/>
      <c r="AZS25" s="58"/>
      <c r="AZT25" s="56"/>
      <c r="AZU25" s="56"/>
      <c r="AZV25" s="287"/>
      <c r="AZW25" s="288"/>
      <c r="AZX25" s="287"/>
      <c r="AZY25" s="287"/>
      <c r="AZZ25" s="287"/>
      <c r="BAA25" s="289"/>
      <c r="BAB25" s="287"/>
      <c r="BAC25" s="287"/>
      <c r="BAD25" s="287"/>
      <c r="BAE25" s="288"/>
      <c r="BAF25" s="287"/>
      <c r="BAG25" s="287"/>
      <c r="BAH25" s="290"/>
      <c r="BAI25" s="57"/>
      <c r="BAJ25" s="58"/>
      <c r="BAK25" s="59"/>
      <c r="BAL25" s="59"/>
      <c r="BAM25" s="56"/>
      <c r="BAN25" s="58"/>
      <c r="BAO25" s="56"/>
      <c r="BAP25" s="56"/>
      <c r="BAQ25" s="287"/>
      <c r="BAR25" s="288"/>
      <c r="BAS25" s="287"/>
      <c r="BAT25" s="287"/>
      <c r="BAU25" s="287"/>
      <c r="BAV25" s="289"/>
      <c r="BAW25" s="287"/>
      <c r="BAX25" s="287"/>
      <c r="BAY25" s="287"/>
      <c r="BAZ25" s="288"/>
      <c r="BBA25" s="287"/>
      <c r="BBB25" s="287"/>
      <c r="BBC25" s="290"/>
      <c r="BBD25" s="57"/>
      <c r="BBE25" s="58"/>
      <c r="BBF25" s="59"/>
      <c r="BBG25" s="59"/>
      <c r="BBH25" s="56"/>
      <c r="BBI25" s="58"/>
      <c r="BBJ25" s="56"/>
      <c r="BBK25" s="56"/>
      <c r="BBL25" s="287"/>
      <c r="BBM25" s="288"/>
      <c r="BBN25" s="287"/>
      <c r="BBO25" s="287"/>
      <c r="BBP25" s="287"/>
      <c r="BBQ25" s="289"/>
      <c r="BBR25" s="287"/>
      <c r="BBS25" s="287"/>
      <c r="BBT25" s="287"/>
      <c r="BBU25" s="288"/>
      <c r="BBV25" s="287"/>
      <c r="BBW25" s="287"/>
      <c r="BBX25" s="290"/>
      <c r="BBY25" s="57"/>
      <c r="BBZ25" s="58"/>
      <c r="BCA25" s="59"/>
      <c r="BCB25" s="59"/>
      <c r="BCC25" s="56"/>
      <c r="BCD25" s="58"/>
      <c r="BCE25" s="56"/>
      <c r="BCF25" s="56"/>
      <c r="BCG25" s="287"/>
      <c r="BCH25" s="288"/>
      <c r="BCI25" s="287"/>
      <c r="BCJ25" s="287"/>
      <c r="BCK25" s="287"/>
      <c r="BCL25" s="289"/>
      <c r="BCM25" s="287"/>
      <c r="BCN25" s="287"/>
      <c r="BCO25" s="287"/>
      <c r="BCP25" s="288"/>
      <c r="BCQ25" s="287"/>
      <c r="BCR25" s="287"/>
      <c r="BCS25" s="290"/>
      <c r="BCT25" s="57"/>
      <c r="BCU25" s="58"/>
      <c r="BCV25" s="59"/>
      <c r="BCW25" s="59"/>
      <c r="BCX25" s="56"/>
      <c r="BCY25" s="58"/>
      <c r="BCZ25" s="56"/>
      <c r="BDA25" s="56"/>
      <c r="BDB25" s="287"/>
      <c r="BDC25" s="288"/>
      <c r="BDD25" s="287"/>
      <c r="BDE25" s="287"/>
      <c r="BDF25" s="287"/>
      <c r="BDG25" s="289"/>
      <c r="BDH25" s="287"/>
      <c r="BDI25" s="287"/>
      <c r="BDJ25" s="287"/>
      <c r="BDK25" s="288"/>
      <c r="BDL25" s="287"/>
      <c r="BDM25" s="287"/>
      <c r="BDN25" s="290"/>
      <c r="BDO25" s="57"/>
      <c r="BDP25" s="58"/>
      <c r="BDQ25" s="59"/>
      <c r="BDR25" s="59"/>
      <c r="BDS25" s="56"/>
      <c r="BDT25" s="58"/>
      <c r="BDU25" s="56"/>
      <c r="BDV25" s="56"/>
      <c r="BDW25" s="287"/>
      <c r="BDX25" s="288"/>
      <c r="BDY25" s="287"/>
      <c r="BDZ25" s="287"/>
      <c r="BEA25" s="287"/>
      <c r="BEB25" s="289"/>
      <c r="BEC25" s="287"/>
      <c r="BED25" s="287"/>
      <c r="BEE25" s="287"/>
      <c r="BEF25" s="288"/>
      <c r="BEG25" s="287"/>
      <c r="BEH25" s="287"/>
      <c r="BEI25" s="290"/>
      <c r="BEJ25" s="57"/>
      <c r="BEK25" s="58"/>
      <c r="BEL25" s="59"/>
      <c r="BEM25" s="59"/>
      <c r="BEN25" s="56"/>
      <c r="BEO25" s="58"/>
      <c r="BEP25" s="56"/>
      <c r="BEQ25" s="56"/>
      <c r="BER25" s="287"/>
      <c r="BES25" s="288"/>
      <c r="BET25" s="287"/>
      <c r="BEU25" s="287"/>
      <c r="BEV25" s="287"/>
      <c r="BEW25" s="289"/>
      <c r="BEX25" s="287"/>
      <c r="BEY25" s="287"/>
      <c r="BEZ25" s="287"/>
      <c r="BFA25" s="288"/>
      <c r="BFB25" s="287"/>
      <c r="BFC25" s="287"/>
      <c r="BFD25" s="290"/>
      <c r="BFE25" s="57"/>
      <c r="BFF25" s="58"/>
      <c r="BFG25" s="59"/>
      <c r="BFH25" s="59"/>
      <c r="BFI25" s="56"/>
      <c r="BFJ25" s="58"/>
      <c r="BFK25" s="56"/>
      <c r="BFL25" s="56"/>
      <c r="BFM25" s="287"/>
      <c r="BFN25" s="288"/>
      <c r="BFO25" s="287"/>
      <c r="BFP25" s="287"/>
      <c r="BFQ25" s="287"/>
      <c r="BFR25" s="289"/>
      <c r="BFS25" s="287"/>
      <c r="BFT25" s="287"/>
      <c r="BFU25" s="287"/>
      <c r="BFV25" s="288"/>
      <c r="BFW25" s="287"/>
      <c r="BFX25" s="287"/>
      <c r="BFY25" s="290"/>
      <c r="BFZ25" s="57"/>
      <c r="BGA25" s="58"/>
      <c r="BGB25" s="59"/>
      <c r="BGC25" s="59"/>
      <c r="BGD25" s="56"/>
      <c r="BGE25" s="58"/>
      <c r="BGF25" s="56"/>
      <c r="BGG25" s="56"/>
      <c r="BGH25" s="287"/>
      <c r="BGI25" s="288"/>
      <c r="BGJ25" s="287"/>
      <c r="BGK25" s="287"/>
      <c r="BGL25" s="287"/>
      <c r="BGM25" s="289"/>
      <c r="BGN25" s="287"/>
      <c r="BGO25" s="287"/>
      <c r="BGP25" s="287"/>
      <c r="BGQ25" s="288"/>
      <c r="BGR25" s="287"/>
      <c r="BGS25" s="287"/>
      <c r="BGT25" s="290"/>
      <c r="BGU25" s="57"/>
      <c r="BGV25" s="58"/>
      <c r="BGW25" s="59"/>
      <c r="BGX25" s="59"/>
      <c r="BGY25" s="56"/>
      <c r="BGZ25" s="58"/>
      <c r="BHA25" s="56"/>
      <c r="BHB25" s="56"/>
      <c r="BHC25" s="287"/>
      <c r="BHD25" s="288"/>
      <c r="BHE25" s="287"/>
      <c r="BHF25" s="287"/>
      <c r="BHG25" s="287"/>
      <c r="BHH25" s="289"/>
      <c r="BHI25" s="287"/>
      <c r="BHJ25" s="287"/>
      <c r="BHK25" s="287"/>
      <c r="BHL25" s="288"/>
      <c r="BHM25" s="287"/>
      <c r="BHN25" s="287"/>
      <c r="BHO25" s="290"/>
      <c r="BHP25" s="57"/>
      <c r="BHQ25" s="58"/>
      <c r="BHR25" s="59"/>
      <c r="BHS25" s="59"/>
      <c r="BHT25" s="56"/>
      <c r="BHU25" s="58"/>
      <c r="BHV25" s="56"/>
      <c r="BHW25" s="56"/>
      <c r="BHX25" s="287"/>
      <c r="BHY25" s="288"/>
      <c r="BHZ25" s="287"/>
      <c r="BIA25" s="287"/>
      <c r="BIB25" s="287"/>
      <c r="BIC25" s="289"/>
      <c r="BID25" s="287"/>
      <c r="BIE25" s="287"/>
      <c r="BIF25" s="287"/>
      <c r="BIG25" s="288"/>
      <c r="BIH25" s="287"/>
      <c r="BII25" s="287"/>
      <c r="BIJ25" s="290"/>
      <c r="BIK25" s="57"/>
      <c r="BIL25" s="58"/>
      <c r="BIM25" s="59"/>
      <c r="BIN25" s="59"/>
      <c r="BIO25" s="56"/>
      <c r="BIP25" s="58"/>
      <c r="BIQ25" s="56"/>
      <c r="BIR25" s="56"/>
      <c r="BIS25" s="287"/>
      <c r="BIT25" s="288"/>
      <c r="BIU25" s="287"/>
      <c r="BIV25" s="287"/>
      <c r="BIW25" s="287"/>
      <c r="BIX25" s="289"/>
      <c r="BIY25" s="287"/>
      <c r="BIZ25" s="287"/>
      <c r="BJA25" s="287"/>
      <c r="BJB25" s="288"/>
      <c r="BJC25" s="287"/>
      <c r="BJD25" s="287"/>
      <c r="BJE25" s="290"/>
      <c r="BJF25" s="57"/>
      <c r="BJG25" s="58"/>
      <c r="BJH25" s="59"/>
      <c r="BJI25" s="59"/>
      <c r="BJJ25" s="56"/>
      <c r="BJK25" s="58"/>
      <c r="BJL25" s="56"/>
      <c r="BJM25" s="56"/>
      <c r="BJN25" s="287"/>
      <c r="BJO25" s="288"/>
      <c r="BJP25" s="287"/>
      <c r="BJQ25" s="287"/>
      <c r="BJR25" s="287"/>
      <c r="BJS25" s="289"/>
      <c r="BJT25" s="287"/>
      <c r="BJU25" s="287"/>
      <c r="BJV25" s="287"/>
      <c r="BJW25" s="288"/>
      <c r="BJX25" s="287"/>
      <c r="BJY25" s="287"/>
      <c r="BJZ25" s="290"/>
      <c r="BKA25" s="57"/>
      <c r="BKB25" s="58"/>
      <c r="BKC25" s="59"/>
      <c r="BKD25" s="59"/>
      <c r="BKE25" s="56"/>
      <c r="BKF25" s="58"/>
      <c r="BKG25" s="56"/>
      <c r="BKH25" s="56"/>
      <c r="BKI25" s="287"/>
      <c r="BKJ25" s="288"/>
      <c r="BKK25" s="287"/>
      <c r="BKL25" s="287"/>
      <c r="BKM25" s="287"/>
      <c r="BKN25" s="289"/>
      <c r="BKO25" s="287"/>
      <c r="BKP25" s="287"/>
      <c r="BKQ25" s="287"/>
      <c r="BKR25" s="288"/>
      <c r="BKS25" s="287"/>
      <c r="BKT25" s="287"/>
      <c r="BKU25" s="290"/>
      <c r="BKV25" s="57"/>
      <c r="BKW25" s="58"/>
      <c r="BKX25" s="59"/>
      <c r="BKY25" s="59"/>
      <c r="BKZ25" s="56"/>
      <c r="BLA25" s="58"/>
      <c r="BLB25" s="56"/>
      <c r="BLC25" s="56"/>
      <c r="BLD25" s="287"/>
      <c r="BLE25" s="288"/>
      <c r="BLF25" s="287"/>
      <c r="BLG25" s="287"/>
      <c r="BLH25" s="287"/>
      <c r="BLI25" s="289"/>
      <c r="BLJ25" s="287"/>
      <c r="BLK25" s="287"/>
      <c r="BLL25" s="287"/>
      <c r="BLM25" s="288"/>
      <c r="BLN25" s="287"/>
      <c r="BLO25" s="287"/>
      <c r="BLP25" s="290"/>
      <c r="BLQ25" s="57"/>
      <c r="BLR25" s="58"/>
      <c r="BLS25" s="59"/>
      <c r="BLT25" s="59"/>
      <c r="BLU25" s="56"/>
      <c r="BLV25" s="58"/>
      <c r="BLW25" s="56"/>
      <c r="BLX25" s="56"/>
      <c r="BLY25" s="287"/>
      <c r="BLZ25" s="288"/>
      <c r="BMA25" s="287"/>
      <c r="BMB25" s="287"/>
      <c r="BMC25" s="287"/>
      <c r="BMD25" s="289"/>
      <c r="BME25" s="287"/>
      <c r="BMF25" s="287"/>
      <c r="BMG25" s="287"/>
      <c r="BMH25" s="288"/>
      <c r="BMI25" s="287"/>
      <c r="BMJ25" s="287"/>
      <c r="BMK25" s="290"/>
      <c r="BML25" s="57"/>
      <c r="BMM25" s="58"/>
      <c r="BMN25" s="59"/>
      <c r="BMO25" s="59"/>
      <c r="BMP25" s="56"/>
      <c r="BMQ25" s="58"/>
      <c r="BMR25" s="56"/>
      <c r="BMS25" s="56"/>
      <c r="BMT25" s="287"/>
      <c r="BMU25" s="288"/>
      <c r="BMV25" s="287"/>
      <c r="BMW25" s="287"/>
      <c r="BMX25" s="287"/>
      <c r="BMY25" s="289"/>
      <c r="BMZ25" s="287"/>
      <c r="BNA25" s="287"/>
      <c r="BNB25" s="287"/>
      <c r="BNC25" s="288"/>
      <c r="BND25" s="287"/>
      <c r="BNE25" s="287"/>
      <c r="BNF25" s="290"/>
      <c r="BNG25" s="57"/>
      <c r="BNH25" s="58"/>
      <c r="BNI25" s="59"/>
      <c r="BNJ25" s="59"/>
      <c r="BNK25" s="56"/>
      <c r="BNL25" s="58"/>
      <c r="BNM25" s="56"/>
      <c r="BNN25" s="56"/>
      <c r="BNO25" s="287"/>
      <c r="BNP25" s="288"/>
      <c r="BNQ25" s="287"/>
      <c r="BNR25" s="287"/>
      <c r="BNS25" s="287"/>
      <c r="BNT25" s="289"/>
      <c r="BNU25" s="287"/>
      <c r="BNV25" s="287"/>
      <c r="BNW25" s="287"/>
      <c r="BNX25" s="288"/>
      <c r="BNY25" s="287"/>
      <c r="BNZ25" s="287"/>
      <c r="BOA25" s="290"/>
      <c r="BOB25" s="57"/>
      <c r="BOC25" s="58"/>
      <c r="BOD25" s="59"/>
      <c r="BOE25" s="59"/>
      <c r="BOF25" s="56"/>
      <c r="BOG25" s="58"/>
      <c r="BOH25" s="56"/>
      <c r="BOI25" s="56"/>
      <c r="BOJ25" s="287"/>
      <c r="BOK25" s="288"/>
      <c r="BOL25" s="287"/>
      <c r="BOM25" s="287"/>
      <c r="BON25" s="287"/>
      <c r="BOO25" s="289"/>
      <c r="BOP25" s="287"/>
      <c r="BOQ25" s="287"/>
      <c r="BOR25" s="287"/>
      <c r="BOS25" s="288"/>
      <c r="BOT25" s="287"/>
      <c r="BOU25" s="287"/>
      <c r="BOV25" s="290"/>
      <c r="BOW25" s="57"/>
      <c r="BOX25" s="58"/>
      <c r="BOY25" s="59"/>
      <c r="BOZ25" s="59"/>
      <c r="BPA25" s="56"/>
      <c r="BPB25" s="58"/>
      <c r="BPC25" s="56"/>
      <c r="BPD25" s="56"/>
      <c r="BPE25" s="287"/>
      <c r="BPF25" s="288"/>
      <c r="BPG25" s="287"/>
      <c r="BPH25" s="287"/>
      <c r="BPI25" s="287"/>
      <c r="BPJ25" s="289"/>
      <c r="BPK25" s="287"/>
      <c r="BPL25" s="287"/>
      <c r="BPM25" s="287"/>
      <c r="BPN25" s="288"/>
      <c r="BPO25" s="287"/>
      <c r="BPP25" s="287"/>
      <c r="BPQ25" s="290"/>
      <c r="BPR25" s="57"/>
      <c r="BPS25" s="58"/>
      <c r="BPT25" s="59"/>
      <c r="BPU25" s="59"/>
      <c r="BPV25" s="56"/>
      <c r="BPW25" s="58"/>
      <c r="BPX25" s="56"/>
      <c r="BPY25" s="56"/>
      <c r="BPZ25" s="287"/>
      <c r="BQA25" s="288"/>
      <c r="BQB25" s="287"/>
      <c r="BQC25" s="287"/>
      <c r="BQD25" s="287"/>
      <c r="BQE25" s="289"/>
      <c r="BQF25" s="287"/>
      <c r="BQG25" s="287"/>
      <c r="BQH25" s="287"/>
      <c r="BQI25" s="288"/>
      <c r="BQJ25" s="287"/>
      <c r="BQK25" s="287"/>
      <c r="BQL25" s="290"/>
      <c r="BQM25" s="57"/>
      <c r="BQN25" s="58"/>
      <c r="BQO25" s="59"/>
      <c r="BQP25" s="59"/>
      <c r="BQQ25" s="56"/>
      <c r="BQR25" s="58"/>
      <c r="BQS25" s="56"/>
      <c r="BQT25" s="56"/>
      <c r="BQU25" s="287"/>
      <c r="BQV25" s="288"/>
      <c r="BQW25" s="287"/>
      <c r="BQX25" s="287"/>
      <c r="BQY25" s="287"/>
      <c r="BQZ25" s="289"/>
      <c r="BRA25" s="287"/>
      <c r="BRB25" s="287"/>
      <c r="BRC25" s="287"/>
      <c r="BRD25" s="288"/>
      <c r="BRE25" s="287"/>
      <c r="BRF25" s="287"/>
      <c r="BRG25" s="290"/>
      <c r="BRH25" s="57"/>
      <c r="BRI25" s="58"/>
      <c r="BRJ25" s="59"/>
      <c r="BRK25" s="59"/>
      <c r="BRL25" s="56"/>
      <c r="BRM25" s="58"/>
      <c r="BRN25" s="56"/>
      <c r="BRO25" s="56"/>
      <c r="BRP25" s="287"/>
      <c r="BRQ25" s="288"/>
      <c r="BRR25" s="287"/>
      <c r="BRS25" s="287"/>
      <c r="BRT25" s="287"/>
      <c r="BRU25" s="289"/>
      <c r="BRV25" s="287"/>
      <c r="BRW25" s="287"/>
      <c r="BRX25" s="287"/>
      <c r="BRY25" s="288"/>
      <c r="BRZ25" s="287"/>
      <c r="BSA25" s="287"/>
      <c r="BSB25" s="290"/>
      <c r="BSC25" s="57"/>
      <c r="BSD25" s="58"/>
      <c r="BSE25" s="59"/>
      <c r="BSF25" s="59"/>
      <c r="BSG25" s="56"/>
      <c r="BSH25" s="58"/>
      <c r="BSI25" s="56"/>
      <c r="BSJ25" s="56"/>
      <c r="BSK25" s="287"/>
      <c r="BSL25" s="288"/>
      <c r="BSM25" s="287"/>
      <c r="BSN25" s="287"/>
      <c r="BSO25" s="287"/>
      <c r="BSP25" s="289"/>
      <c r="BSQ25" s="287"/>
      <c r="BSR25" s="287"/>
      <c r="BSS25" s="287"/>
      <c r="BST25" s="288"/>
      <c r="BSU25" s="287"/>
      <c r="BSV25" s="287"/>
      <c r="BSW25" s="290"/>
      <c r="BSX25" s="57"/>
      <c r="BSY25" s="58"/>
      <c r="BSZ25" s="59"/>
      <c r="BTA25" s="59"/>
      <c r="BTB25" s="56"/>
      <c r="BTC25" s="58"/>
      <c r="BTD25" s="56"/>
      <c r="BTE25" s="56"/>
      <c r="BTF25" s="287"/>
      <c r="BTG25" s="288"/>
      <c r="BTH25" s="287"/>
      <c r="BTI25" s="287"/>
      <c r="BTJ25" s="287"/>
      <c r="BTK25" s="289"/>
      <c r="BTL25" s="287"/>
      <c r="BTM25" s="287"/>
      <c r="BTN25" s="287"/>
      <c r="BTO25" s="288"/>
      <c r="BTP25" s="287"/>
      <c r="BTQ25" s="287"/>
      <c r="BTR25" s="290"/>
      <c r="BTS25" s="57"/>
      <c r="BTT25" s="58"/>
      <c r="BTU25" s="59"/>
      <c r="BTV25" s="59"/>
      <c r="BTW25" s="56"/>
      <c r="BTX25" s="58"/>
      <c r="BTY25" s="56"/>
      <c r="BTZ25" s="56"/>
      <c r="BUA25" s="287"/>
      <c r="BUB25" s="288"/>
      <c r="BUC25" s="287"/>
      <c r="BUD25" s="287"/>
      <c r="BUE25" s="287"/>
      <c r="BUF25" s="289"/>
      <c r="BUG25" s="287"/>
      <c r="BUH25" s="287"/>
      <c r="BUI25" s="287"/>
      <c r="BUJ25" s="288"/>
      <c r="BUK25" s="287"/>
      <c r="BUL25" s="287"/>
      <c r="BUM25" s="290"/>
      <c r="BUN25" s="57"/>
      <c r="BUO25" s="58"/>
      <c r="BUP25" s="59"/>
      <c r="BUQ25" s="59"/>
      <c r="BUR25" s="56"/>
      <c r="BUS25" s="58"/>
      <c r="BUT25" s="56"/>
      <c r="BUU25" s="56"/>
      <c r="BUV25" s="287"/>
      <c r="BUW25" s="288"/>
      <c r="BUX25" s="287"/>
      <c r="BUY25" s="287"/>
      <c r="BUZ25" s="287"/>
      <c r="BVA25" s="289"/>
      <c r="BVB25" s="287"/>
      <c r="BVC25" s="287"/>
      <c r="BVD25" s="287"/>
      <c r="BVE25" s="288"/>
      <c r="BVF25" s="287"/>
      <c r="BVG25" s="287"/>
      <c r="BVH25" s="290"/>
      <c r="BVI25" s="57"/>
      <c r="BVJ25" s="58"/>
      <c r="BVK25" s="59"/>
      <c r="BVL25" s="59"/>
      <c r="BVM25" s="56"/>
      <c r="BVN25" s="58"/>
      <c r="BVO25" s="56"/>
      <c r="BVP25" s="56"/>
      <c r="BVQ25" s="287"/>
      <c r="BVR25" s="288"/>
      <c r="BVS25" s="287"/>
      <c r="BVT25" s="287"/>
      <c r="BVU25" s="287"/>
      <c r="BVV25" s="289"/>
      <c r="BVW25" s="287"/>
      <c r="BVX25" s="287"/>
      <c r="BVY25" s="287"/>
      <c r="BVZ25" s="288"/>
      <c r="BWA25" s="287"/>
      <c r="BWB25" s="287"/>
      <c r="BWC25" s="290"/>
      <c r="BWD25" s="57"/>
      <c r="BWE25" s="58"/>
      <c r="BWF25" s="59"/>
      <c r="BWG25" s="59"/>
      <c r="BWH25" s="56"/>
      <c r="BWI25" s="58"/>
      <c r="BWJ25" s="56"/>
      <c r="BWK25" s="56"/>
      <c r="BWL25" s="287"/>
      <c r="BWM25" s="288"/>
      <c r="BWN25" s="287"/>
      <c r="BWO25" s="287"/>
      <c r="BWP25" s="287"/>
      <c r="BWQ25" s="289"/>
      <c r="BWR25" s="287"/>
      <c r="BWS25" s="287"/>
      <c r="BWT25" s="287"/>
      <c r="BWU25" s="288"/>
      <c r="BWV25" s="287"/>
      <c r="BWW25" s="287"/>
      <c r="BWX25" s="290"/>
      <c r="BWY25" s="57"/>
      <c r="BWZ25" s="58"/>
      <c r="BXA25" s="59"/>
      <c r="BXB25" s="59"/>
      <c r="BXC25" s="56"/>
      <c r="BXD25" s="58"/>
      <c r="BXE25" s="56"/>
      <c r="BXF25" s="56"/>
      <c r="BXG25" s="287"/>
      <c r="BXH25" s="288"/>
      <c r="BXI25" s="287"/>
      <c r="BXJ25" s="287"/>
      <c r="BXK25" s="287"/>
      <c r="BXL25" s="289"/>
      <c r="BXM25" s="287"/>
      <c r="BXN25" s="287"/>
      <c r="BXO25" s="287"/>
      <c r="BXP25" s="288"/>
      <c r="BXQ25" s="287"/>
      <c r="BXR25" s="287"/>
      <c r="BXS25" s="290"/>
      <c r="BXT25" s="57"/>
      <c r="BXU25" s="58"/>
      <c r="BXV25" s="59"/>
      <c r="BXW25" s="59"/>
      <c r="BXX25" s="56"/>
      <c r="BXY25" s="58"/>
      <c r="BXZ25" s="56"/>
      <c r="BYA25" s="56"/>
      <c r="BYB25" s="287"/>
      <c r="BYC25" s="288"/>
      <c r="BYD25" s="287"/>
      <c r="BYE25" s="287"/>
      <c r="BYF25" s="287"/>
      <c r="BYG25" s="289"/>
      <c r="BYH25" s="287"/>
      <c r="BYI25" s="287"/>
      <c r="BYJ25" s="287"/>
      <c r="BYK25" s="288"/>
      <c r="BYL25" s="287"/>
      <c r="BYM25" s="287"/>
      <c r="BYN25" s="290"/>
      <c r="BYO25" s="57"/>
      <c r="BYP25" s="58"/>
      <c r="BYQ25" s="59"/>
      <c r="BYR25" s="59"/>
      <c r="BYS25" s="56"/>
      <c r="BYT25" s="58"/>
      <c r="BYU25" s="56"/>
      <c r="BYV25" s="56"/>
      <c r="BYW25" s="287"/>
      <c r="BYX25" s="288"/>
      <c r="BYY25" s="287"/>
      <c r="BYZ25" s="287"/>
      <c r="BZA25" s="287"/>
      <c r="BZB25" s="289"/>
      <c r="BZC25" s="287"/>
      <c r="BZD25" s="287"/>
      <c r="BZE25" s="287"/>
      <c r="BZF25" s="288"/>
      <c r="BZG25" s="287"/>
      <c r="BZH25" s="287"/>
      <c r="BZI25" s="290"/>
      <c r="BZJ25" s="57"/>
      <c r="BZK25" s="58"/>
      <c r="BZL25" s="59"/>
      <c r="BZM25" s="59"/>
      <c r="BZN25" s="56"/>
      <c r="BZO25" s="58"/>
      <c r="BZP25" s="56"/>
      <c r="BZQ25" s="56"/>
      <c r="BZR25" s="287"/>
      <c r="BZS25" s="288"/>
      <c r="BZT25" s="287"/>
      <c r="BZU25" s="287"/>
      <c r="BZV25" s="287"/>
      <c r="BZW25" s="289"/>
      <c r="BZX25" s="287"/>
      <c r="BZY25" s="287"/>
      <c r="BZZ25" s="287"/>
      <c r="CAA25" s="288"/>
      <c r="CAB25" s="287"/>
      <c r="CAC25" s="287"/>
      <c r="CAD25" s="290"/>
      <c r="CAE25" s="57"/>
      <c r="CAF25" s="58"/>
      <c r="CAG25" s="59"/>
      <c r="CAH25" s="59"/>
      <c r="CAI25" s="56"/>
      <c r="CAJ25" s="58"/>
      <c r="CAK25" s="56"/>
      <c r="CAL25" s="56"/>
      <c r="CAM25" s="287"/>
      <c r="CAN25" s="288"/>
      <c r="CAO25" s="287"/>
      <c r="CAP25" s="287"/>
      <c r="CAQ25" s="287"/>
      <c r="CAR25" s="289"/>
      <c r="CAS25" s="287"/>
      <c r="CAT25" s="287"/>
      <c r="CAU25" s="287"/>
      <c r="CAV25" s="288"/>
      <c r="CAW25" s="287"/>
      <c r="CAX25" s="287"/>
      <c r="CAY25" s="290"/>
      <c r="CAZ25" s="57"/>
      <c r="CBA25" s="58"/>
      <c r="CBB25" s="59"/>
      <c r="CBC25" s="59"/>
      <c r="CBD25" s="56"/>
      <c r="CBE25" s="58"/>
      <c r="CBF25" s="56"/>
      <c r="CBG25" s="56"/>
      <c r="CBH25" s="287"/>
      <c r="CBI25" s="288"/>
      <c r="CBJ25" s="287"/>
      <c r="CBK25" s="287"/>
      <c r="CBL25" s="287"/>
      <c r="CBM25" s="289"/>
      <c r="CBN25" s="287"/>
      <c r="CBO25" s="287"/>
      <c r="CBP25" s="287"/>
      <c r="CBQ25" s="288"/>
      <c r="CBR25" s="287"/>
      <c r="CBS25" s="287"/>
      <c r="CBT25" s="290"/>
      <c r="CBU25" s="57"/>
      <c r="CBV25" s="58"/>
      <c r="CBW25" s="59"/>
      <c r="CBX25" s="59"/>
      <c r="CBY25" s="56"/>
      <c r="CBZ25" s="58"/>
      <c r="CCA25" s="56"/>
      <c r="CCB25" s="56"/>
      <c r="CCC25" s="287"/>
      <c r="CCD25" s="288"/>
      <c r="CCE25" s="287"/>
      <c r="CCF25" s="287"/>
      <c r="CCG25" s="287"/>
      <c r="CCH25" s="289"/>
      <c r="CCI25" s="287"/>
      <c r="CCJ25" s="287"/>
      <c r="CCK25" s="287"/>
      <c r="CCL25" s="288"/>
      <c r="CCM25" s="287"/>
      <c r="CCN25" s="287"/>
      <c r="CCO25" s="290"/>
      <c r="CCP25" s="57"/>
      <c r="CCQ25" s="58"/>
      <c r="CCR25" s="59"/>
      <c r="CCS25" s="59"/>
      <c r="CCT25" s="56"/>
      <c r="CCU25" s="58"/>
      <c r="CCV25" s="56"/>
      <c r="CCW25" s="56"/>
      <c r="CCX25" s="287"/>
      <c r="CCY25" s="288"/>
      <c r="CCZ25" s="287"/>
      <c r="CDA25" s="287"/>
      <c r="CDB25" s="287"/>
      <c r="CDC25" s="289"/>
      <c r="CDD25" s="287"/>
      <c r="CDE25" s="287"/>
      <c r="CDF25" s="287"/>
      <c r="CDG25" s="288"/>
      <c r="CDH25" s="287"/>
      <c r="CDI25" s="287"/>
      <c r="CDJ25" s="290"/>
      <c r="CDK25" s="57"/>
      <c r="CDL25" s="58"/>
      <c r="CDM25" s="59"/>
      <c r="CDN25" s="59"/>
      <c r="CDO25" s="56"/>
      <c r="CDP25" s="58"/>
      <c r="CDQ25" s="56"/>
      <c r="CDR25" s="56"/>
      <c r="CDS25" s="287"/>
      <c r="CDT25" s="288"/>
      <c r="CDU25" s="287"/>
      <c r="CDV25" s="287"/>
      <c r="CDW25" s="287"/>
      <c r="CDX25" s="289"/>
      <c r="CDY25" s="287"/>
      <c r="CDZ25" s="287"/>
      <c r="CEA25" s="287"/>
      <c r="CEB25" s="288"/>
      <c r="CEC25" s="287"/>
      <c r="CED25" s="287"/>
      <c r="CEE25" s="290"/>
      <c r="CEF25" s="57"/>
      <c r="CEG25" s="58"/>
      <c r="CEH25" s="59"/>
      <c r="CEI25" s="59"/>
      <c r="CEJ25" s="56"/>
      <c r="CEK25" s="58"/>
      <c r="CEL25" s="56"/>
      <c r="CEM25" s="56"/>
      <c r="CEN25" s="287"/>
      <c r="CEO25" s="288"/>
      <c r="CEP25" s="287"/>
      <c r="CEQ25" s="287"/>
      <c r="CER25" s="287"/>
      <c r="CES25" s="289"/>
      <c r="CET25" s="287"/>
      <c r="CEU25" s="287"/>
      <c r="CEV25" s="287"/>
      <c r="CEW25" s="288"/>
      <c r="CEX25" s="287"/>
      <c r="CEY25" s="287"/>
      <c r="CEZ25" s="290"/>
      <c r="CFA25" s="57"/>
      <c r="CFB25" s="58"/>
      <c r="CFC25" s="59"/>
      <c r="CFD25" s="59"/>
      <c r="CFE25" s="56"/>
      <c r="CFF25" s="58"/>
      <c r="CFG25" s="56"/>
      <c r="CFH25" s="56"/>
      <c r="CFI25" s="287"/>
      <c r="CFJ25" s="288"/>
      <c r="CFK25" s="287"/>
      <c r="CFL25" s="287"/>
      <c r="CFM25" s="287"/>
      <c r="CFN25" s="289"/>
      <c r="CFO25" s="287"/>
      <c r="CFP25" s="287"/>
      <c r="CFQ25" s="287"/>
      <c r="CFR25" s="288"/>
      <c r="CFS25" s="287"/>
      <c r="CFT25" s="287"/>
      <c r="CFU25" s="290"/>
      <c r="CFV25" s="57"/>
      <c r="CFW25" s="58"/>
      <c r="CFX25" s="59"/>
      <c r="CFY25" s="59"/>
      <c r="CFZ25" s="56"/>
      <c r="CGA25" s="58"/>
      <c r="CGB25" s="56"/>
      <c r="CGC25" s="56"/>
      <c r="CGD25" s="287"/>
      <c r="CGE25" s="288"/>
      <c r="CGF25" s="287"/>
      <c r="CGG25" s="287"/>
      <c r="CGH25" s="287"/>
      <c r="CGI25" s="289"/>
      <c r="CGJ25" s="287"/>
      <c r="CGK25" s="287"/>
      <c r="CGL25" s="287"/>
      <c r="CGM25" s="288"/>
      <c r="CGN25" s="287"/>
      <c r="CGO25" s="287"/>
      <c r="CGP25" s="290"/>
      <c r="CGQ25" s="57"/>
      <c r="CGR25" s="58"/>
      <c r="CGS25" s="59"/>
      <c r="CGT25" s="59"/>
      <c r="CGU25" s="56"/>
      <c r="CGV25" s="58"/>
      <c r="CGW25" s="56"/>
      <c r="CGX25" s="56"/>
      <c r="CGY25" s="287"/>
      <c r="CGZ25" s="288"/>
      <c r="CHA25" s="287"/>
      <c r="CHB25" s="287"/>
      <c r="CHC25" s="287"/>
      <c r="CHD25" s="289"/>
      <c r="CHE25" s="287"/>
      <c r="CHF25" s="287"/>
      <c r="CHG25" s="287"/>
      <c r="CHH25" s="288"/>
      <c r="CHI25" s="287"/>
      <c r="CHJ25" s="287"/>
      <c r="CHK25" s="290"/>
      <c r="CHL25" s="57"/>
      <c r="CHM25" s="58"/>
      <c r="CHN25" s="59"/>
      <c r="CHO25" s="59"/>
      <c r="CHP25" s="56"/>
      <c r="CHQ25" s="58"/>
      <c r="CHR25" s="56"/>
      <c r="CHS25" s="56"/>
      <c r="CHT25" s="287"/>
      <c r="CHU25" s="288"/>
      <c r="CHV25" s="287"/>
      <c r="CHW25" s="287"/>
      <c r="CHX25" s="287"/>
      <c r="CHY25" s="289"/>
      <c r="CHZ25" s="287"/>
      <c r="CIA25" s="287"/>
      <c r="CIB25" s="287"/>
      <c r="CIC25" s="288"/>
      <c r="CID25" s="287"/>
      <c r="CIE25" s="287"/>
      <c r="CIF25" s="290"/>
      <c r="CIG25" s="57"/>
      <c r="CIH25" s="58"/>
      <c r="CII25" s="59"/>
      <c r="CIJ25" s="59"/>
      <c r="CIK25" s="56"/>
      <c r="CIL25" s="58"/>
      <c r="CIM25" s="56"/>
      <c r="CIN25" s="56"/>
      <c r="CIO25" s="287"/>
      <c r="CIP25" s="288"/>
      <c r="CIQ25" s="287"/>
      <c r="CIR25" s="287"/>
      <c r="CIS25" s="287"/>
      <c r="CIT25" s="289"/>
      <c r="CIU25" s="287"/>
      <c r="CIV25" s="287"/>
      <c r="CIW25" s="287"/>
      <c r="CIX25" s="288"/>
      <c r="CIY25" s="287"/>
      <c r="CIZ25" s="287"/>
      <c r="CJA25" s="290"/>
      <c r="CJB25" s="57"/>
      <c r="CJC25" s="58"/>
      <c r="CJD25" s="59"/>
      <c r="CJE25" s="59"/>
      <c r="CJF25" s="56"/>
      <c r="CJG25" s="58"/>
      <c r="CJH25" s="56"/>
      <c r="CJI25" s="56"/>
      <c r="CJJ25" s="287"/>
      <c r="CJK25" s="288"/>
      <c r="CJL25" s="287"/>
      <c r="CJM25" s="287"/>
      <c r="CJN25" s="287"/>
      <c r="CJO25" s="289"/>
      <c r="CJP25" s="287"/>
      <c r="CJQ25" s="287"/>
      <c r="CJR25" s="287"/>
      <c r="CJS25" s="288"/>
      <c r="CJT25" s="287"/>
      <c r="CJU25" s="287"/>
      <c r="CJV25" s="290"/>
      <c r="CJW25" s="57"/>
      <c r="CJX25" s="58"/>
      <c r="CJY25" s="59"/>
      <c r="CJZ25" s="59"/>
      <c r="CKA25" s="56"/>
      <c r="CKB25" s="58"/>
      <c r="CKC25" s="56"/>
      <c r="CKD25" s="56"/>
      <c r="CKE25" s="287"/>
      <c r="CKF25" s="288"/>
      <c r="CKG25" s="287"/>
      <c r="CKH25" s="287"/>
      <c r="CKI25" s="287"/>
      <c r="CKJ25" s="289"/>
      <c r="CKK25" s="287"/>
      <c r="CKL25" s="287"/>
      <c r="CKM25" s="287"/>
      <c r="CKN25" s="288"/>
      <c r="CKO25" s="287"/>
      <c r="CKP25" s="287"/>
      <c r="CKQ25" s="290"/>
      <c r="CKR25" s="57"/>
      <c r="CKS25" s="58"/>
      <c r="CKT25" s="59"/>
      <c r="CKU25" s="59"/>
      <c r="CKV25" s="56"/>
      <c r="CKW25" s="58"/>
      <c r="CKX25" s="56"/>
      <c r="CKY25" s="56"/>
      <c r="CKZ25" s="287"/>
      <c r="CLA25" s="288"/>
      <c r="CLB25" s="287"/>
      <c r="CLC25" s="287"/>
      <c r="CLD25" s="287"/>
      <c r="CLE25" s="289"/>
      <c r="CLF25" s="287"/>
      <c r="CLG25" s="287"/>
      <c r="CLH25" s="287"/>
      <c r="CLI25" s="288"/>
      <c r="CLJ25" s="287"/>
      <c r="CLK25" s="287"/>
      <c r="CLL25" s="290"/>
      <c r="CLM25" s="57"/>
      <c r="CLN25" s="58"/>
      <c r="CLO25" s="59"/>
      <c r="CLP25" s="59"/>
      <c r="CLQ25" s="56"/>
      <c r="CLR25" s="58"/>
      <c r="CLS25" s="56"/>
      <c r="CLT25" s="56"/>
      <c r="CLU25" s="287"/>
      <c r="CLV25" s="288"/>
      <c r="CLW25" s="287"/>
      <c r="CLX25" s="287"/>
      <c r="CLY25" s="287"/>
      <c r="CLZ25" s="289"/>
      <c r="CMA25" s="287"/>
      <c r="CMB25" s="287"/>
      <c r="CMC25" s="287"/>
      <c r="CMD25" s="288"/>
      <c r="CME25" s="287"/>
      <c r="CMF25" s="287"/>
      <c r="CMG25" s="290"/>
      <c r="CMH25" s="57"/>
      <c r="CMI25" s="58"/>
      <c r="CMJ25" s="59"/>
      <c r="CMK25" s="59"/>
      <c r="CML25" s="56"/>
      <c r="CMM25" s="58"/>
      <c r="CMN25" s="56"/>
      <c r="CMO25" s="56"/>
      <c r="CMP25" s="287"/>
      <c r="CMQ25" s="288"/>
      <c r="CMR25" s="287"/>
      <c r="CMS25" s="287"/>
      <c r="CMT25" s="287"/>
      <c r="CMU25" s="289"/>
      <c r="CMV25" s="287"/>
      <c r="CMW25" s="287"/>
      <c r="CMX25" s="287"/>
      <c r="CMY25" s="288"/>
      <c r="CMZ25" s="287"/>
      <c r="CNA25" s="287"/>
      <c r="CNB25" s="290"/>
      <c r="CNC25" s="57"/>
      <c r="CND25" s="58"/>
      <c r="CNE25" s="59"/>
      <c r="CNF25" s="59"/>
      <c r="CNG25" s="56"/>
      <c r="CNH25" s="58"/>
      <c r="CNI25" s="56"/>
      <c r="CNJ25" s="56"/>
      <c r="CNK25" s="287"/>
      <c r="CNL25" s="288"/>
      <c r="CNM25" s="287"/>
      <c r="CNN25" s="287"/>
      <c r="CNO25" s="287"/>
      <c r="CNP25" s="289"/>
      <c r="CNQ25" s="287"/>
      <c r="CNR25" s="287"/>
      <c r="CNS25" s="287"/>
      <c r="CNT25" s="288"/>
      <c r="CNU25" s="287"/>
      <c r="CNV25" s="287"/>
      <c r="CNW25" s="290"/>
      <c r="CNX25" s="57"/>
      <c r="CNY25" s="58"/>
      <c r="CNZ25" s="59"/>
      <c r="COA25" s="59"/>
      <c r="COB25" s="56"/>
      <c r="COC25" s="58"/>
      <c r="COD25" s="56"/>
      <c r="COE25" s="56"/>
      <c r="COF25" s="287"/>
      <c r="COG25" s="288"/>
      <c r="COH25" s="287"/>
      <c r="COI25" s="287"/>
      <c r="COJ25" s="287"/>
      <c r="COK25" s="289"/>
      <c r="COL25" s="287"/>
      <c r="COM25" s="287"/>
      <c r="CON25" s="287"/>
      <c r="COO25" s="288"/>
      <c r="COP25" s="287"/>
      <c r="COQ25" s="287"/>
      <c r="COR25" s="290"/>
      <c r="COS25" s="57"/>
      <c r="COT25" s="58"/>
      <c r="COU25" s="59"/>
      <c r="COV25" s="59"/>
      <c r="COW25" s="56"/>
      <c r="COX25" s="58"/>
      <c r="COY25" s="56"/>
      <c r="COZ25" s="56"/>
      <c r="CPA25" s="287"/>
      <c r="CPB25" s="288"/>
      <c r="CPC25" s="287"/>
      <c r="CPD25" s="287"/>
      <c r="CPE25" s="287"/>
      <c r="CPF25" s="289"/>
      <c r="CPG25" s="287"/>
      <c r="CPH25" s="287"/>
      <c r="CPI25" s="287"/>
      <c r="CPJ25" s="288"/>
      <c r="CPK25" s="287"/>
      <c r="CPL25" s="287"/>
      <c r="CPM25" s="290"/>
      <c r="CPN25" s="57"/>
      <c r="CPO25" s="58"/>
      <c r="CPP25" s="59"/>
      <c r="CPQ25" s="59"/>
      <c r="CPR25" s="56"/>
      <c r="CPS25" s="58"/>
      <c r="CPT25" s="56"/>
      <c r="CPU25" s="56"/>
      <c r="CPV25" s="287"/>
      <c r="CPW25" s="288"/>
      <c r="CPX25" s="287"/>
      <c r="CPY25" s="287"/>
      <c r="CPZ25" s="287"/>
      <c r="CQA25" s="289"/>
      <c r="CQB25" s="287"/>
      <c r="CQC25" s="287"/>
      <c r="CQD25" s="287"/>
      <c r="CQE25" s="288"/>
      <c r="CQF25" s="287"/>
      <c r="CQG25" s="287"/>
      <c r="CQH25" s="290"/>
      <c r="CQI25" s="57"/>
      <c r="CQJ25" s="58"/>
      <c r="CQK25" s="59"/>
      <c r="CQL25" s="59"/>
      <c r="CQM25" s="56"/>
      <c r="CQN25" s="58"/>
      <c r="CQO25" s="56"/>
      <c r="CQP25" s="56"/>
      <c r="CQQ25" s="287"/>
      <c r="CQR25" s="288"/>
      <c r="CQS25" s="287"/>
      <c r="CQT25" s="287"/>
      <c r="CQU25" s="287"/>
      <c r="CQV25" s="289"/>
      <c r="CQW25" s="287"/>
      <c r="CQX25" s="287"/>
      <c r="CQY25" s="287"/>
      <c r="CQZ25" s="288"/>
      <c r="CRA25" s="287"/>
      <c r="CRB25" s="287"/>
      <c r="CRC25" s="290"/>
      <c r="CRD25" s="57"/>
      <c r="CRE25" s="58"/>
      <c r="CRF25" s="59"/>
      <c r="CRG25" s="59"/>
      <c r="CRH25" s="56"/>
      <c r="CRI25" s="58"/>
      <c r="CRJ25" s="56"/>
      <c r="CRK25" s="56"/>
      <c r="CRL25" s="287"/>
      <c r="CRM25" s="288"/>
      <c r="CRN25" s="287"/>
      <c r="CRO25" s="287"/>
      <c r="CRP25" s="287"/>
      <c r="CRQ25" s="289"/>
      <c r="CRR25" s="287"/>
      <c r="CRS25" s="287"/>
      <c r="CRT25" s="287"/>
      <c r="CRU25" s="288"/>
      <c r="CRV25" s="287"/>
      <c r="CRW25" s="287"/>
      <c r="CRX25" s="290"/>
      <c r="CRY25" s="57"/>
      <c r="CRZ25" s="58"/>
      <c r="CSA25" s="59"/>
      <c r="CSB25" s="59"/>
      <c r="CSC25" s="56"/>
      <c r="CSD25" s="58"/>
      <c r="CSE25" s="56"/>
      <c r="CSF25" s="56"/>
      <c r="CSG25" s="287"/>
      <c r="CSH25" s="288"/>
      <c r="CSI25" s="287"/>
      <c r="CSJ25" s="287"/>
      <c r="CSK25" s="287"/>
      <c r="CSL25" s="289"/>
      <c r="CSM25" s="287"/>
      <c r="CSN25" s="287"/>
      <c r="CSO25" s="287"/>
      <c r="CSP25" s="288"/>
      <c r="CSQ25" s="287"/>
      <c r="CSR25" s="287"/>
      <c r="CSS25" s="290"/>
      <c r="CST25" s="57"/>
      <c r="CSU25" s="58"/>
      <c r="CSV25" s="59"/>
      <c r="CSW25" s="59"/>
      <c r="CSX25" s="56"/>
      <c r="CSY25" s="58"/>
      <c r="CSZ25" s="56"/>
      <c r="CTA25" s="56"/>
      <c r="CTB25" s="287"/>
      <c r="CTC25" s="288"/>
      <c r="CTD25" s="287"/>
      <c r="CTE25" s="287"/>
      <c r="CTF25" s="287"/>
      <c r="CTG25" s="289"/>
      <c r="CTH25" s="287"/>
      <c r="CTI25" s="287"/>
      <c r="CTJ25" s="287"/>
      <c r="CTK25" s="288"/>
      <c r="CTL25" s="287"/>
      <c r="CTM25" s="287"/>
      <c r="CTN25" s="290"/>
      <c r="CTO25" s="57"/>
      <c r="CTP25" s="58"/>
      <c r="CTQ25" s="59"/>
      <c r="CTR25" s="59"/>
      <c r="CTS25" s="56"/>
      <c r="CTT25" s="58"/>
      <c r="CTU25" s="56"/>
      <c r="CTV25" s="56"/>
      <c r="CTW25" s="287"/>
      <c r="CTX25" s="288"/>
      <c r="CTY25" s="287"/>
      <c r="CTZ25" s="287"/>
      <c r="CUA25" s="287"/>
      <c r="CUB25" s="289"/>
      <c r="CUC25" s="287"/>
      <c r="CUD25" s="287"/>
      <c r="CUE25" s="287"/>
      <c r="CUF25" s="288"/>
      <c r="CUG25" s="287"/>
      <c r="CUH25" s="287"/>
      <c r="CUI25" s="290"/>
      <c r="CUJ25" s="57"/>
      <c r="CUK25" s="58"/>
      <c r="CUL25" s="59"/>
      <c r="CUM25" s="59"/>
      <c r="CUN25" s="56"/>
      <c r="CUO25" s="58"/>
      <c r="CUP25" s="56"/>
      <c r="CUQ25" s="56"/>
      <c r="CUR25" s="287"/>
      <c r="CUS25" s="288"/>
      <c r="CUT25" s="287"/>
      <c r="CUU25" s="287"/>
      <c r="CUV25" s="287"/>
      <c r="CUW25" s="289"/>
      <c r="CUX25" s="287"/>
      <c r="CUY25" s="287"/>
      <c r="CUZ25" s="287"/>
      <c r="CVA25" s="288"/>
      <c r="CVB25" s="287"/>
      <c r="CVC25" s="287"/>
      <c r="CVD25" s="290"/>
      <c r="CVE25" s="57"/>
      <c r="CVF25" s="58"/>
      <c r="CVG25" s="59"/>
      <c r="CVH25" s="59"/>
      <c r="CVI25" s="56"/>
      <c r="CVJ25" s="58"/>
      <c r="CVK25" s="56"/>
      <c r="CVL25" s="56"/>
      <c r="CVM25" s="287"/>
      <c r="CVN25" s="288"/>
      <c r="CVO25" s="287"/>
      <c r="CVP25" s="287"/>
      <c r="CVQ25" s="287"/>
      <c r="CVR25" s="289"/>
      <c r="CVS25" s="287"/>
      <c r="CVT25" s="287"/>
      <c r="CVU25" s="287"/>
      <c r="CVV25" s="288"/>
      <c r="CVW25" s="287"/>
      <c r="CVX25" s="287"/>
      <c r="CVY25" s="290"/>
      <c r="CVZ25" s="57"/>
      <c r="CWA25" s="58"/>
      <c r="CWB25" s="59"/>
      <c r="CWC25" s="59"/>
      <c r="CWD25" s="56"/>
      <c r="CWE25" s="58"/>
      <c r="CWF25" s="56"/>
      <c r="CWG25" s="56"/>
      <c r="CWH25" s="287"/>
      <c r="CWI25" s="288"/>
      <c r="CWJ25" s="287"/>
      <c r="CWK25" s="287"/>
      <c r="CWL25" s="287"/>
      <c r="CWM25" s="289"/>
      <c r="CWN25" s="287"/>
      <c r="CWO25" s="287"/>
      <c r="CWP25" s="287"/>
      <c r="CWQ25" s="288"/>
      <c r="CWR25" s="287"/>
      <c r="CWS25" s="287"/>
      <c r="CWT25" s="290"/>
      <c r="CWU25" s="57"/>
      <c r="CWV25" s="58"/>
      <c r="CWW25" s="59"/>
      <c r="CWX25" s="59"/>
      <c r="CWY25" s="56"/>
      <c r="CWZ25" s="58"/>
      <c r="CXA25" s="56"/>
      <c r="CXB25" s="56"/>
      <c r="CXC25" s="287"/>
      <c r="CXD25" s="288"/>
      <c r="CXE25" s="287"/>
      <c r="CXF25" s="287"/>
      <c r="CXG25" s="287"/>
      <c r="CXH25" s="289"/>
      <c r="CXI25" s="287"/>
      <c r="CXJ25" s="287"/>
      <c r="CXK25" s="287"/>
      <c r="CXL25" s="288"/>
      <c r="CXM25" s="287"/>
      <c r="CXN25" s="287"/>
      <c r="CXO25" s="290"/>
      <c r="CXP25" s="57"/>
      <c r="CXQ25" s="58"/>
      <c r="CXR25" s="59"/>
      <c r="CXS25" s="59"/>
      <c r="CXT25" s="56"/>
      <c r="CXU25" s="58"/>
      <c r="CXV25" s="56"/>
      <c r="CXW25" s="56"/>
      <c r="CXX25" s="287"/>
      <c r="CXY25" s="288"/>
      <c r="CXZ25" s="287"/>
      <c r="CYA25" s="287"/>
      <c r="CYB25" s="287"/>
      <c r="CYC25" s="289"/>
      <c r="CYD25" s="287"/>
      <c r="CYE25" s="287"/>
      <c r="CYF25" s="287"/>
      <c r="CYG25" s="288"/>
      <c r="CYH25" s="287"/>
      <c r="CYI25" s="287"/>
      <c r="CYJ25" s="290"/>
      <c r="CYK25" s="57"/>
      <c r="CYL25" s="58"/>
      <c r="CYM25" s="59"/>
      <c r="CYN25" s="59"/>
      <c r="CYO25" s="56"/>
      <c r="CYP25" s="58"/>
      <c r="CYQ25" s="56"/>
      <c r="CYR25" s="56"/>
      <c r="CYS25" s="287"/>
      <c r="CYT25" s="288"/>
      <c r="CYU25" s="287"/>
      <c r="CYV25" s="287"/>
      <c r="CYW25" s="287"/>
      <c r="CYX25" s="289"/>
      <c r="CYY25" s="287"/>
      <c r="CYZ25" s="287"/>
      <c r="CZA25" s="287"/>
      <c r="CZB25" s="288"/>
      <c r="CZC25" s="287"/>
      <c r="CZD25" s="287"/>
      <c r="CZE25" s="290"/>
      <c r="CZF25" s="57"/>
      <c r="CZG25" s="58"/>
      <c r="CZH25" s="59"/>
      <c r="CZI25" s="59"/>
      <c r="CZJ25" s="56"/>
      <c r="CZK25" s="58"/>
      <c r="CZL25" s="56"/>
      <c r="CZM25" s="56"/>
      <c r="CZN25" s="287"/>
      <c r="CZO25" s="288"/>
      <c r="CZP25" s="287"/>
      <c r="CZQ25" s="287"/>
      <c r="CZR25" s="287"/>
      <c r="CZS25" s="289"/>
      <c r="CZT25" s="287"/>
      <c r="CZU25" s="287"/>
      <c r="CZV25" s="287"/>
      <c r="CZW25" s="288"/>
      <c r="CZX25" s="287"/>
      <c r="CZY25" s="287"/>
      <c r="CZZ25" s="290"/>
      <c r="DAA25" s="57"/>
      <c r="DAB25" s="58"/>
      <c r="DAC25" s="59"/>
      <c r="DAD25" s="59"/>
      <c r="DAE25" s="56"/>
      <c r="DAF25" s="58"/>
      <c r="DAG25" s="56"/>
      <c r="DAH25" s="56"/>
      <c r="DAI25" s="287"/>
      <c r="DAJ25" s="288"/>
      <c r="DAK25" s="287"/>
      <c r="DAL25" s="287"/>
      <c r="DAM25" s="287"/>
      <c r="DAN25" s="289"/>
      <c r="DAO25" s="287"/>
      <c r="DAP25" s="287"/>
      <c r="DAQ25" s="287"/>
      <c r="DAR25" s="288"/>
      <c r="DAS25" s="287"/>
      <c r="DAT25" s="287"/>
      <c r="DAU25" s="290"/>
      <c r="DAV25" s="57"/>
      <c r="DAW25" s="58"/>
      <c r="DAX25" s="59"/>
      <c r="DAY25" s="59"/>
      <c r="DAZ25" s="56"/>
      <c r="DBA25" s="58"/>
      <c r="DBB25" s="56"/>
      <c r="DBC25" s="56"/>
      <c r="DBD25" s="287"/>
      <c r="DBE25" s="288"/>
      <c r="DBF25" s="287"/>
      <c r="DBG25" s="287"/>
      <c r="DBH25" s="287"/>
      <c r="DBI25" s="289"/>
      <c r="DBJ25" s="287"/>
      <c r="DBK25" s="287"/>
      <c r="DBL25" s="287"/>
      <c r="DBM25" s="288"/>
      <c r="DBN25" s="287"/>
      <c r="DBO25" s="287"/>
      <c r="DBP25" s="290"/>
      <c r="DBQ25" s="57"/>
      <c r="DBR25" s="58"/>
      <c r="DBS25" s="59"/>
      <c r="DBT25" s="59"/>
      <c r="DBU25" s="56"/>
      <c r="DBV25" s="58"/>
      <c r="DBW25" s="56"/>
      <c r="DBX25" s="56"/>
      <c r="DBY25" s="287"/>
      <c r="DBZ25" s="288"/>
      <c r="DCA25" s="287"/>
      <c r="DCB25" s="287"/>
      <c r="DCC25" s="287"/>
      <c r="DCD25" s="289"/>
      <c r="DCE25" s="287"/>
      <c r="DCF25" s="287"/>
      <c r="DCG25" s="287"/>
      <c r="DCH25" s="288"/>
      <c r="DCI25" s="287"/>
      <c r="DCJ25" s="287"/>
      <c r="DCK25" s="290"/>
      <c r="DCL25" s="57"/>
      <c r="DCM25" s="58"/>
      <c r="DCN25" s="59"/>
      <c r="DCO25" s="59"/>
      <c r="DCP25" s="56"/>
      <c r="DCQ25" s="58"/>
      <c r="DCR25" s="56"/>
      <c r="DCS25" s="56"/>
      <c r="DCT25" s="287"/>
      <c r="DCU25" s="288"/>
      <c r="DCV25" s="287"/>
      <c r="DCW25" s="287"/>
      <c r="DCX25" s="287"/>
      <c r="DCY25" s="289"/>
      <c r="DCZ25" s="287"/>
      <c r="DDA25" s="287"/>
      <c r="DDB25" s="287"/>
      <c r="DDC25" s="288"/>
      <c r="DDD25" s="287"/>
      <c r="DDE25" s="287"/>
      <c r="DDF25" s="290"/>
      <c r="DDG25" s="57"/>
      <c r="DDH25" s="58"/>
      <c r="DDI25" s="59"/>
      <c r="DDJ25" s="59"/>
      <c r="DDK25" s="56"/>
      <c r="DDL25" s="58"/>
      <c r="DDM25" s="56"/>
      <c r="DDN25" s="56"/>
      <c r="DDO25" s="287"/>
      <c r="DDP25" s="288"/>
      <c r="DDQ25" s="287"/>
      <c r="DDR25" s="287"/>
      <c r="DDS25" s="287"/>
      <c r="DDT25" s="289"/>
      <c r="DDU25" s="287"/>
      <c r="DDV25" s="287"/>
      <c r="DDW25" s="287"/>
      <c r="DDX25" s="288"/>
      <c r="DDY25" s="287"/>
      <c r="DDZ25" s="287"/>
      <c r="DEA25" s="290"/>
      <c r="DEB25" s="57"/>
      <c r="DEC25" s="58"/>
      <c r="DED25" s="59"/>
      <c r="DEE25" s="59"/>
      <c r="DEF25" s="56"/>
      <c r="DEG25" s="58"/>
      <c r="DEH25" s="56"/>
      <c r="DEI25" s="56"/>
      <c r="DEJ25" s="287"/>
      <c r="DEK25" s="288"/>
      <c r="DEL25" s="287"/>
      <c r="DEM25" s="287"/>
      <c r="DEN25" s="287"/>
      <c r="DEO25" s="289"/>
      <c r="DEP25" s="287"/>
      <c r="DEQ25" s="287"/>
      <c r="DER25" s="287"/>
      <c r="DES25" s="288"/>
      <c r="DET25" s="287"/>
      <c r="DEU25" s="287"/>
      <c r="DEV25" s="290"/>
      <c r="DEW25" s="57"/>
      <c r="DEX25" s="58"/>
      <c r="DEY25" s="59"/>
      <c r="DEZ25" s="59"/>
      <c r="DFA25" s="56"/>
      <c r="DFB25" s="58"/>
      <c r="DFC25" s="56"/>
      <c r="DFD25" s="56"/>
      <c r="DFE25" s="287"/>
      <c r="DFF25" s="288"/>
      <c r="DFG25" s="287"/>
      <c r="DFH25" s="287"/>
      <c r="DFI25" s="287"/>
      <c r="DFJ25" s="289"/>
      <c r="DFK25" s="287"/>
      <c r="DFL25" s="287"/>
      <c r="DFM25" s="287"/>
      <c r="DFN25" s="288"/>
      <c r="DFO25" s="287"/>
      <c r="DFP25" s="287"/>
      <c r="DFQ25" s="290"/>
      <c r="DFR25" s="57"/>
      <c r="DFS25" s="58"/>
      <c r="DFT25" s="59"/>
      <c r="DFU25" s="59"/>
      <c r="DFV25" s="56"/>
      <c r="DFW25" s="58"/>
      <c r="DFX25" s="56"/>
      <c r="DFY25" s="56"/>
      <c r="DFZ25" s="287"/>
      <c r="DGA25" s="288"/>
      <c r="DGB25" s="287"/>
      <c r="DGC25" s="287"/>
      <c r="DGD25" s="287"/>
      <c r="DGE25" s="289"/>
      <c r="DGF25" s="287"/>
      <c r="DGG25" s="287"/>
      <c r="DGH25" s="287"/>
      <c r="DGI25" s="288"/>
      <c r="DGJ25" s="287"/>
      <c r="DGK25" s="287"/>
      <c r="DGL25" s="290"/>
      <c r="DGM25" s="57"/>
      <c r="DGN25" s="58"/>
      <c r="DGO25" s="59"/>
      <c r="DGP25" s="59"/>
      <c r="DGQ25" s="56"/>
      <c r="DGR25" s="58"/>
      <c r="DGS25" s="56"/>
      <c r="DGT25" s="56"/>
      <c r="DGU25" s="287"/>
      <c r="DGV25" s="288"/>
      <c r="DGW25" s="287"/>
      <c r="DGX25" s="287"/>
      <c r="DGY25" s="287"/>
      <c r="DGZ25" s="289"/>
      <c r="DHA25" s="287"/>
      <c r="DHB25" s="287"/>
      <c r="DHC25" s="287"/>
      <c r="DHD25" s="288"/>
      <c r="DHE25" s="287"/>
      <c r="DHF25" s="287"/>
      <c r="DHG25" s="290"/>
      <c r="DHH25" s="57"/>
      <c r="DHI25" s="58"/>
      <c r="DHJ25" s="59"/>
      <c r="DHK25" s="59"/>
      <c r="DHL25" s="56"/>
      <c r="DHM25" s="58"/>
      <c r="DHN25" s="56"/>
      <c r="DHO25" s="56"/>
      <c r="DHP25" s="287"/>
      <c r="DHQ25" s="288"/>
      <c r="DHR25" s="287"/>
      <c r="DHS25" s="287"/>
      <c r="DHT25" s="287"/>
      <c r="DHU25" s="289"/>
      <c r="DHV25" s="287"/>
      <c r="DHW25" s="287"/>
      <c r="DHX25" s="287"/>
      <c r="DHY25" s="288"/>
      <c r="DHZ25" s="287"/>
      <c r="DIA25" s="287"/>
      <c r="DIB25" s="290"/>
      <c r="DIC25" s="57"/>
      <c r="DID25" s="58"/>
      <c r="DIE25" s="59"/>
      <c r="DIF25" s="59"/>
      <c r="DIG25" s="56"/>
      <c r="DIH25" s="58"/>
      <c r="DII25" s="56"/>
      <c r="DIJ25" s="56"/>
      <c r="DIK25" s="287"/>
      <c r="DIL25" s="288"/>
      <c r="DIM25" s="287"/>
      <c r="DIN25" s="287"/>
      <c r="DIO25" s="287"/>
      <c r="DIP25" s="289"/>
      <c r="DIQ25" s="287"/>
      <c r="DIR25" s="287"/>
      <c r="DIS25" s="287"/>
      <c r="DIT25" s="288"/>
      <c r="DIU25" s="287"/>
      <c r="DIV25" s="287"/>
      <c r="DIW25" s="290"/>
      <c r="DIX25" s="57"/>
      <c r="DIY25" s="58"/>
      <c r="DIZ25" s="59"/>
      <c r="DJA25" s="59"/>
      <c r="DJB25" s="56"/>
      <c r="DJC25" s="58"/>
      <c r="DJD25" s="56"/>
      <c r="DJE25" s="56"/>
      <c r="DJF25" s="287"/>
      <c r="DJG25" s="288"/>
      <c r="DJH25" s="287"/>
      <c r="DJI25" s="287"/>
      <c r="DJJ25" s="287"/>
      <c r="DJK25" s="289"/>
      <c r="DJL25" s="287"/>
      <c r="DJM25" s="287"/>
      <c r="DJN25" s="287"/>
      <c r="DJO25" s="288"/>
      <c r="DJP25" s="287"/>
      <c r="DJQ25" s="287"/>
      <c r="DJR25" s="290"/>
      <c r="DJS25" s="57"/>
      <c r="DJT25" s="58"/>
      <c r="DJU25" s="59"/>
      <c r="DJV25" s="59"/>
      <c r="DJW25" s="56"/>
      <c r="DJX25" s="58"/>
      <c r="DJY25" s="56"/>
      <c r="DJZ25" s="56"/>
      <c r="DKA25" s="287"/>
      <c r="DKB25" s="288"/>
      <c r="DKC25" s="287"/>
      <c r="DKD25" s="287"/>
      <c r="DKE25" s="287"/>
      <c r="DKF25" s="289"/>
      <c r="DKG25" s="287"/>
      <c r="DKH25" s="287"/>
      <c r="DKI25" s="287"/>
      <c r="DKJ25" s="288"/>
      <c r="DKK25" s="287"/>
      <c r="DKL25" s="287"/>
      <c r="DKM25" s="290"/>
      <c r="DKN25" s="57"/>
      <c r="DKO25" s="58"/>
      <c r="DKP25" s="59"/>
      <c r="DKQ25" s="59"/>
      <c r="DKR25" s="56"/>
      <c r="DKS25" s="58"/>
      <c r="DKT25" s="56"/>
      <c r="DKU25" s="56"/>
      <c r="DKV25" s="287"/>
      <c r="DKW25" s="288"/>
      <c r="DKX25" s="287"/>
      <c r="DKY25" s="287"/>
      <c r="DKZ25" s="287"/>
      <c r="DLA25" s="289"/>
      <c r="DLB25" s="287"/>
      <c r="DLC25" s="287"/>
      <c r="DLD25" s="287"/>
      <c r="DLE25" s="288"/>
      <c r="DLF25" s="287"/>
      <c r="DLG25" s="287"/>
      <c r="DLH25" s="290"/>
      <c r="DLI25" s="57"/>
      <c r="DLJ25" s="58"/>
      <c r="DLK25" s="59"/>
      <c r="DLL25" s="59"/>
      <c r="DLM25" s="56"/>
      <c r="DLN25" s="58"/>
      <c r="DLO25" s="56"/>
      <c r="DLP25" s="56"/>
      <c r="DLQ25" s="287"/>
      <c r="DLR25" s="288"/>
      <c r="DLS25" s="287"/>
      <c r="DLT25" s="287"/>
      <c r="DLU25" s="287"/>
      <c r="DLV25" s="289"/>
      <c r="DLW25" s="287"/>
      <c r="DLX25" s="287"/>
      <c r="DLY25" s="287"/>
      <c r="DLZ25" s="288"/>
      <c r="DMA25" s="287"/>
      <c r="DMB25" s="287"/>
      <c r="DMC25" s="290"/>
      <c r="DMD25" s="57"/>
      <c r="DME25" s="58"/>
      <c r="DMF25" s="59"/>
      <c r="DMG25" s="59"/>
      <c r="DMH25" s="56"/>
      <c r="DMI25" s="58"/>
      <c r="DMJ25" s="56"/>
      <c r="DMK25" s="56"/>
      <c r="DML25" s="287"/>
      <c r="DMM25" s="288"/>
      <c r="DMN25" s="287"/>
      <c r="DMO25" s="287"/>
      <c r="DMP25" s="287"/>
      <c r="DMQ25" s="289"/>
      <c r="DMR25" s="287"/>
      <c r="DMS25" s="287"/>
      <c r="DMT25" s="287"/>
      <c r="DMU25" s="288"/>
      <c r="DMV25" s="287"/>
      <c r="DMW25" s="287"/>
      <c r="DMX25" s="290"/>
      <c r="DMY25" s="57"/>
      <c r="DMZ25" s="58"/>
      <c r="DNA25" s="59"/>
      <c r="DNB25" s="59"/>
      <c r="DNC25" s="56"/>
      <c r="DND25" s="58"/>
      <c r="DNE25" s="56"/>
      <c r="DNF25" s="56"/>
      <c r="DNG25" s="287"/>
      <c r="DNH25" s="288"/>
      <c r="DNI25" s="287"/>
      <c r="DNJ25" s="287"/>
      <c r="DNK25" s="287"/>
      <c r="DNL25" s="289"/>
      <c r="DNM25" s="287"/>
      <c r="DNN25" s="287"/>
      <c r="DNO25" s="287"/>
      <c r="DNP25" s="288"/>
      <c r="DNQ25" s="287"/>
      <c r="DNR25" s="287"/>
      <c r="DNS25" s="290"/>
      <c r="DNT25" s="57"/>
      <c r="DNU25" s="58"/>
      <c r="DNV25" s="59"/>
      <c r="DNW25" s="59"/>
      <c r="DNX25" s="56"/>
      <c r="DNY25" s="58"/>
      <c r="DNZ25" s="56"/>
      <c r="DOA25" s="56"/>
      <c r="DOB25" s="287"/>
      <c r="DOC25" s="288"/>
      <c r="DOD25" s="287"/>
      <c r="DOE25" s="287"/>
      <c r="DOF25" s="287"/>
      <c r="DOG25" s="289"/>
      <c r="DOH25" s="287"/>
      <c r="DOI25" s="287"/>
      <c r="DOJ25" s="287"/>
      <c r="DOK25" s="288"/>
      <c r="DOL25" s="287"/>
      <c r="DOM25" s="287"/>
      <c r="DON25" s="290"/>
      <c r="DOO25" s="57"/>
      <c r="DOP25" s="58"/>
      <c r="DOQ25" s="59"/>
      <c r="DOR25" s="59"/>
      <c r="DOS25" s="56"/>
      <c r="DOT25" s="58"/>
      <c r="DOU25" s="56"/>
      <c r="DOV25" s="56"/>
      <c r="DOW25" s="287"/>
      <c r="DOX25" s="288"/>
      <c r="DOY25" s="287"/>
      <c r="DOZ25" s="287"/>
      <c r="DPA25" s="287"/>
      <c r="DPB25" s="289"/>
      <c r="DPC25" s="287"/>
      <c r="DPD25" s="287"/>
      <c r="DPE25" s="287"/>
      <c r="DPF25" s="288"/>
      <c r="DPG25" s="287"/>
      <c r="DPH25" s="287"/>
      <c r="DPI25" s="290"/>
      <c r="DPJ25" s="57"/>
      <c r="DPK25" s="58"/>
      <c r="DPL25" s="59"/>
      <c r="DPM25" s="59"/>
      <c r="DPN25" s="56"/>
      <c r="DPO25" s="58"/>
      <c r="DPP25" s="56"/>
      <c r="DPQ25" s="56"/>
      <c r="DPR25" s="287"/>
      <c r="DPS25" s="288"/>
      <c r="DPT25" s="287"/>
      <c r="DPU25" s="287"/>
      <c r="DPV25" s="287"/>
      <c r="DPW25" s="289"/>
      <c r="DPX25" s="287"/>
      <c r="DPY25" s="287"/>
      <c r="DPZ25" s="287"/>
      <c r="DQA25" s="288"/>
      <c r="DQB25" s="287"/>
      <c r="DQC25" s="287"/>
      <c r="DQD25" s="290"/>
      <c r="DQE25" s="57"/>
      <c r="DQF25" s="58"/>
      <c r="DQG25" s="59"/>
      <c r="DQH25" s="59"/>
      <c r="DQI25" s="56"/>
      <c r="DQJ25" s="58"/>
      <c r="DQK25" s="56"/>
      <c r="DQL25" s="56"/>
      <c r="DQM25" s="287"/>
      <c r="DQN25" s="288"/>
      <c r="DQO25" s="287"/>
      <c r="DQP25" s="287"/>
      <c r="DQQ25" s="287"/>
      <c r="DQR25" s="289"/>
      <c r="DQS25" s="287"/>
      <c r="DQT25" s="287"/>
      <c r="DQU25" s="287"/>
      <c r="DQV25" s="288"/>
      <c r="DQW25" s="287"/>
      <c r="DQX25" s="287"/>
      <c r="DQY25" s="290"/>
      <c r="DQZ25" s="57"/>
      <c r="DRA25" s="58"/>
      <c r="DRB25" s="59"/>
      <c r="DRC25" s="59"/>
      <c r="DRD25" s="56"/>
      <c r="DRE25" s="58"/>
      <c r="DRF25" s="56"/>
      <c r="DRG25" s="56"/>
      <c r="DRH25" s="287"/>
      <c r="DRI25" s="288"/>
      <c r="DRJ25" s="287"/>
      <c r="DRK25" s="287"/>
      <c r="DRL25" s="287"/>
      <c r="DRM25" s="289"/>
      <c r="DRN25" s="287"/>
      <c r="DRO25" s="287"/>
      <c r="DRP25" s="287"/>
      <c r="DRQ25" s="288"/>
      <c r="DRR25" s="287"/>
      <c r="DRS25" s="287"/>
      <c r="DRT25" s="290"/>
      <c r="DRU25" s="57"/>
      <c r="DRV25" s="58"/>
      <c r="DRW25" s="59"/>
      <c r="DRX25" s="59"/>
      <c r="DRY25" s="56"/>
      <c r="DRZ25" s="58"/>
      <c r="DSA25" s="56"/>
      <c r="DSB25" s="56"/>
      <c r="DSC25" s="287"/>
      <c r="DSD25" s="288"/>
      <c r="DSE25" s="287"/>
      <c r="DSF25" s="287"/>
      <c r="DSG25" s="287"/>
      <c r="DSH25" s="289"/>
      <c r="DSI25" s="287"/>
      <c r="DSJ25" s="287"/>
      <c r="DSK25" s="287"/>
      <c r="DSL25" s="288"/>
      <c r="DSM25" s="287"/>
      <c r="DSN25" s="287"/>
      <c r="DSO25" s="290"/>
      <c r="DSP25" s="57"/>
      <c r="DSQ25" s="58"/>
      <c r="DSR25" s="59"/>
      <c r="DSS25" s="59"/>
      <c r="DST25" s="56"/>
      <c r="DSU25" s="58"/>
      <c r="DSV25" s="56"/>
      <c r="DSW25" s="56"/>
      <c r="DSX25" s="287"/>
      <c r="DSY25" s="288"/>
      <c r="DSZ25" s="287"/>
      <c r="DTA25" s="287"/>
      <c r="DTB25" s="287"/>
      <c r="DTC25" s="289"/>
      <c r="DTD25" s="287"/>
      <c r="DTE25" s="287"/>
      <c r="DTF25" s="287"/>
      <c r="DTG25" s="288"/>
      <c r="DTH25" s="287"/>
      <c r="DTI25" s="287"/>
      <c r="DTJ25" s="290"/>
      <c r="DTK25" s="57"/>
      <c r="DTL25" s="58"/>
      <c r="DTM25" s="59"/>
      <c r="DTN25" s="59"/>
      <c r="DTO25" s="56"/>
      <c r="DTP25" s="58"/>
      <c r="DTQ25" s="56"/>
      <c r="DTR25" s="56"/>
      <c r="DTS25" s="287"/>
      <c r="DTT25" s="288"/>
      <c r="DTU25" s="287"/>
      <c r="DTV25" s="287"/>
      <c r="DTW25" s="287"/>
      <c r="DTX25" s="289"/>
      <c r="DTY25" s="287"/>
      <c r="DTZ25" s="287"/>
      <c r="DUA25" s="287"/>
      <c r="DUB25" s="288"/>
      <c r="DUC25" s="287"/>
      <c r="DUD25" s="287"/>
      <c r="DUE25" s="290"/>
      <c r="DUF25" s="57"/>
      <c r="DUG25" s="58"/>
      <c r="DUH25" s="59"/>
      <c r="DUI25" s="59"/>
      <c r="DUJ25" s="56"/>
      <c r="DUK25" s="58"/>
      <c r="DUL25" s="56"/>
      <c r="DUM25" s="56"/>
      <c r="DUN25" s="287"/>
      <c r="DUO25" s="288"/>
      <c r="DUP25" s="287"/>
      <c r="DUQ25" s="287"/>
      <c r="DUR25" s="287"/>
      <c r="DUS25" s="289"/>
      <c r="DUT25" s="287"/>
      <c r="DUU25" s="287"/>
      <c r="DUV25" s="287"/>
      <c r="DUW25" s="288"/>
      <c r="DUX25" s="287"/>
      <c r="DUY25" s="287"/>
      <c r="DUZ25" s="290"/>
      <c r="DVA25" s="57"/>
      <c r="DVB25" s="58"/>
      <c r="DVC25" s="59"/>
      <c r="DVD25" s="59"/>
      <c r="DVE25" s="56"/>
      <c r="DVF25" s="58"/>
      <c r="DVG25" s="56"/>
      <c r="DVH25" s="56"/>
      <c r="DVI25" s="287"/>
      <c r="DVJ25" s="288"/>
      <c r="DVK25" s="287"/>
      <c r="DVL25" s="287"/>
      <c r="DVM25" s="287"/>
      <c r="DVN25" s="289"/>
      <c r="DVO25" s="287"/>
      <c r="DVP25" s="287"/>
      <c r="DVQ25" s="287"/>
      <c r="DVR25" s="288"/>
      <c r="DVS25" s="287"/>
      <c r="DVT25" s="287"/>
      <c r="DVU25" s="290"/>
      <c r="DVV25" s="57"/>
      <c r="DVW25" s="58"/>
      <c r="DVX25" s="59"/>
      <c r="DVY25" s="59"/>
      <c r="DVZ25" s="56"/>
      <c r="DWA25" s="58"/>
      <c r="DWB25" s="56"/>
      <c r="DWC25" s="56"/>
      <c r="DWD25" s="287"/>
      <c r="DWE25" s="288"/>
      <c r="DWF25" s="287"/>
      <c r="DWG25" s="287"/>
      <c r="DWH25" s="287"/>
      <c r="DWI25" s="289"/>
      <c r="DWJ25" s="287"/>
      <c r="DWK25" s="287"/>
      <c r="DWL25" s="287"/>
      <c r="DWM25" s="288"/>
      <c r="DWN25" s="287"/>
      <c r="DWO25" s="287"/>
      <c r="DWP25" s="290"/>
      <c r="DWQ25" s="57"/>
      <c r="DWR25" s="58"/>
      <c r="DWS25" s="59"/>
      <c r="DWT25" s="59"/>
      <c r="DWU25" s="56"/>
      <c r="DWV25" s="58"/>
      <c r="DWW25" s="56"/>
      <c r="DWX25" s="56"/>
      <c r="DWY25" s="287"/>
      <c r="DWZ25" s="288"/>
      <c r="DXA25" s="287"/>
      <c r="DXB25" s="287"/>
      <c r="DXC25" s="287"/>
      <c r="DXD25" s="289"/>
      <c r="DXE25" s="287"/>
      <c r="DXF25" s="287"/>
      <c r="DXG25" s="287"/>
      <c r="DXH25" s="288"/>
      <c r="DXI25" s="287"/>
      <c r="DXJ25" s="287"/>
      <c r="DXK25" s="290"/>
      <c r="DXL25" s="57"/>
      <c r="DXM25" s="58"/>
      <c r="DXN25" s="59"/>
      <c r="DXO25" s="59"/>
      <c r="DXP25" s="56"/>
      <c r="DXQ25" s="58"/>
      <c r="DXR25" s="56"/>
      <c r="DXS25" s="56"/>
      <c r="DXT25" s="287"/>
      <c r="DXU25" s="288"/>
      <c r="DXV25" s="287"/>
      <c r="DXW25" s="287"/>
      <c r="DXX25" s="287"/>
      <c r="DXY25" s="289"/>
      <c r="DXZ25" s="287"/>
      <c r="DYA25" s="287"/>
      <c r="DYB25" s="287"/>
      <c r="DYC25" s="288"/>
      <c r="DYD25" s="287"/>
      <c r="DYE25" s="287"/>
      <c r="DYF25" s="290"/>
      <c r="DYG25" s="57"/>
      <c r="DYH25" s="58"/>
      <c r="DYI25" s="59"/>
      <c r="DYJ25" s="59"/>
      <c r="DYK25" s="56"/>
      <c r="DYL25" s="58"/>
      <c r="DYM25" s="56"/>
      <c r="DYN25" s="56"/>
      <c r="DYO25" s="287"/>
      <c r="DYP25" s="288"/>
      <c r="DYQ25" s="287"/>
      <c r="DYR25" s="287"/>
      <c r="DYS25" s="287"/>
      <c r="DYT25" s="289"/>
      <c r="DYU25" s="287"/>
      <c r="DYV25" s="287"/>
      <c r="DYW25" s="287"/>
      <c r="DYX25" s="288"/>
      <c r="DYY25" s="287"/>
      <c r="DYZ25" s="287"/>
      <c r="DZA25" s="290"/>
      <c r="DZB25" s="57"/>
      <c r="DZC25" s="58"/>
      <c r="DZD25" s="59"/>
      <c r="DZE25" s="59"/>
      <c r="DZF25" s="56"/>
      <c r="DZG25" s="58"/>
      <c r="DZH25" s="56"/>
      <c r="DZI25" s="56"/>
      <c r="DZJ25" s="287"/>
      <c r="DZK25" s="288"/>
      <c r="DZL25" s="287"/>
      <c r="DZM25" s="287"/>
      <c r="DZN25" s="287"/>
      <c r="DZO25" s="289"/>
      <c r="DZP25" s="287"/>
      <c r="DZQ25" s="287"/>
      <c r="DZR25" s="287"/>
      <c r="DZS25" s="288"/>
      <c r="DZT25" s="287"/>
      <c r="DZU25" s="287"/>
      <c r="DZV25" s="290"/>
      <c r="DZW25" s="57"/>
      <c r="DZX25" s="58"/>
      <c r="DZY25" s="59"/>
      <c r="DZZ25" s="59"/>
      <c r="EAA25" s="56"/>
      <c r="EAB25" s="58"/>
      <c r="EAC25" s="56"/>
      <c r="EAD25" s="56"/>
      <c r="EAE25" s="287"/>
      <c r="EAF25" s="288"/>
      <c r="EAG25" s="287"/>
      <c r="EAH25" s="287"/>
      <c r="EAI25" s="287"/>
      <c r="EAJ25" s="289"/>
      <c r="EAK25" s="287"/>
      <c r="EAL25" s="287"/>
      <c r="EAM25" s="287"/>
      <c r="EAN25" s="288"/>
      <c r="EAO25" s="287"/>
      <c r="EAP25" s="287"/>
      <c r="EAQ25" s="290"/>
      <c r="EAR25" s="57"/>
      <c r="EAS25" s="58"/>
      <c r="EAT25" s="59"/>
      <c r="EAU25" s="59"/>
      <c r="EAV25" s="56"/>
      <c r="EAW25" s="58"/>
      <c r="EAX25" s="56"/>
      <c r="EAY25" s="56"/>
      <c r="EAZ25" s="287"/>
      <c r="EBA25" s="288"/>
      <c r="EBB25" s="287"/>
      <c r="EBC25" s="287"/>
      <c r="EBD25" s="287"/>
      <c r="EBE25" s="289"/>
      <c r="EBF25" s="287"/>
      <c r="EBG25" s="287"/>
      <c r="EBH25" s="287"/>
      <c r="EBI25" s="288"/>
      <c r="EBJ25" s="287"/>
      <c r="EBK25" s="287"/>
      <c r="EBL25" s="290"/>
      <c r="EBM25" s="57"/>
      <c r="EBN25" s="58"/>
      <c r="EBO25" s="59"/>
      <c r="EBP25" s="59"/>
      <c r="EBQ25" s="56"/>
      <c r="EBR25" s="58"/>
      <c r="EBS25" s="56"/>
      <c r="EBT25" s="56"/>
      <c r="EBU25" s="287"/>
      <c r="EBV25" s="288"/>
      <c r="EBW25" s="287"/>
      <c r="EBX25" s="287"/>
      <c r="EBY25" s="287"/>
      <c r="EBZ25" s="289"/>
      <c r="ECA25" s="287"/>
      <c r="ECB25" s="287"/>
      <c r="ECC25" s="287"/>
      <c r="ECD25" s="288"/>
      <c r="ECE25" s="287"/>
      <c r="ECF25" s="287"/>
      <c r="ECG25" s="290"/>
      <c r="ECH25" s="57"/>
      <c r="ECI25" s="58"/>
      <c r="ECJ25" s="59"/>
      <c r="ECK25" s="59"/>
      <c r="ECL25" s="56"/>
      <c r="ECM25" s="58"/>
      <c r="ECN25" s="56"/>
      <c r="ECO25" s="56"/>
      <c r="ECP25" s="287"/>
      <c r="ECQ25" s="288"/>
      <c r="ECR25" s="287"/>
      <c r="ECS25" s="287"/>
      <c r="ECT25" s="287"/>
      <c r="ECU25" s="289"/>
      <c r="ECV25" s="287"/>
      <c r="ECW25" s="287"/>
      <c r="ECX25" s="287"/>
      <c r="ECY25" s="288"/>
      <c r="ECZ25" s="287"/>
      <c r="EDA25" s="287"/>
      <c r="EDB25" s="290"/>
      <c r="EDC25" s="57"/>
      <c r="EDD25" s="58"/>
      <c r="EDE25" s="59"/>
      <c r="EDF25" s="59"/>
      <c r="EDG25" s="56"/>
      <c r="EDH25" s="58"/>
      <c r="EDI25" s="56"/>
      <c r="EDJ25" s="56"/>
      <c r="EDK25" s="287"/>
      <c r="EDL25" s="288"/>
      <c r="EDM25" s="287"/>
      <c r="EDN25" s="287"/>
      <c r="EDO25" s="287"/>
      <c r="EDP25" s="289"/>
      <c r="EDQ25" s="287"/>
      <c r="EDR25" s="287"/>
      <c r="EDS25" s="287"/>
      <c r="EDT25" s="288"/>
      <c r="EDU25" s="287"/>
      <c r="EDV25" s="287"/>
      <c r="EDW25" s="290"/>
      <c r="EDX25" s="57"/>
      <c r="EDY25" s="58"/>
      <c r="EDZ25" s="59"/>
      <c r="EEA25" s="59"/>
      <c r="EEB25" s="56"/>
      <c r="EEC25" s="58"/>
      <c r="EED25" s="56"/>
      <c r="EEE25" s="56"/>
      <c r="EEF25" s="287"/>
      <c r="EEG25" s="288"/>
      <c r="EEH25" s="287"/>
      <c r="EEI25" s="287"/>
      <c r="EEJ25" s="287"/>
      <c r="EEK25" s="289"/>
      <c r="EEL25" s="287"/>
      <c r="EEM25" s="287"/>
      <c r="EEN25" s="287"/>
      <c r="EEO25" s="288"/>
      <c r="EEP25" s="287"/>
      <c r="EEQ25" s="287"/>
      <c r="EER25" s="290"/>
      <c r="EES25" s="57"/>
      <c r="EET25" s="58"/>
      <c r="EEU25" s="59"/>
      <c r="EEV25" s="59"/>
      <c r="EEW25" s="56"/>
      <c r="EEX25" s="58"/>
      <c r="EEY25" s="56"/>
      <c r="EEZ25" s="56"/>
      <c r="EFA25" s="287"/>
      <c r="EFB25" s="288"/>
      <c r="EFC25" s="287"/>
      <c r="EFD25" s="287"/>
      <c r="EFE25" s="287"/>
      <c r="EFF25" s="289"/>
      <c r="EFG25" s="287"/>
      <c r="EFH25" s="287"/>
      <c r="EFI25" s="287"/>
      <c r="EFJ25" s="288"/>
      <c r="EFK25" s="287"/>
      <c r="EFL25" s="287"/>
      <c r="EFM25" s="290"/>
      <c r="EFN25" s="57"/>
      <c r="EFO25" s="58"/>
      <c r="EFP25" s="59"/>
      <c r="EFQ25" s="59"/>
      <c r="EFR25" s="56"/>
      <c r="EFS25" s="58"/>
      <c r="EFT25" s="56"/>
      <c r="EFU25" s="56"/>
      <c r="EFV25" s="287"/>
      <c r="EFW25" s="288"/>
      <c r="EFX25" s="287"/>
      <c r="EFY25" s="287"/>
      <c r="EFZ25" s="287"/>
      <c r="EGA25" s="289"/>
      <c r="EGB25" s="287"/>
      <c r="EGC25" s="287"/>
      <c r="EGD25" s="287"/>
      <c r="EGE25" s="288"/>
      <c r="EGF25" s="287"/>
      <c r="EGG25" s="287"/>
      <c r="EGH25" s="290"/>
      <c r="EGI25" s="57"/>
      <c r="EGJ25" s="58"/>
      <c r="EGK25" s="59"/>
      <c r="EGL25" s="59"/>
      <c r="EGM25" s="56"/>
      <c r="EGN25" s="58"/>
      <c r="EGO25" s="56"/>
      <c r="EGP25" s="56"/>
      <c r="EGQ25" s="287"/>
      <c r="EGR25" s="288"/>
      <c r="EGS25" s="287"/>
      <c r="EGT25" s="287"/>
      <c r="EGU25" s="287"/>
      <c r="EGV25" s="289"/>
      <c r="EGW25" s="287"/>
      <c r="EGX25" s="287"/>
      <c r="EGY25" s="287"/>
      <c r="EGZ25" s="288"/>
      <c r="EHA25" s="287"/>
      <c r="EHB25" s="287"/>
      <c r="EHC25" s="290"/>
      <c r="EHD25" s="57"/>
      <c r="EHE25" s="58"/>
      <c r="EHF25" s="59"/>
      <c r="EHG25" s="59"/>
      <c r="EHH25" s="56"/>
      <c r="EHI25" s="58"/>
      <c r="EHJ25" s="56"/>
      <c r="EHK25" s="56"/>
      <c r="EHL25" s="287"/>
      <c r="EHM25" s="288"/>
      <c r="EHN25" s="287"/>
      <c r="EHO25" s="287"/>
      <c r="EHP25" s="287"/>
      <c r="EHQ25" s="289"/>
      <c r="EHR25" s="287"/>
      <c r="EHS25" s="287"/>
      <c r="EHT25" s="287"/>
      <c r="EHU25" s="288"/>
      <c r="EHV25" s="287"/>
      <c r="EHW25" s="287"/>
      <c r="EHX25" s="290"/>
      <c r="EHY25" s="57"/>
      <c r="EHZ25" s="58"/>
      <c r="EIA25" s="59"/>
      <c r="EIB25" s="59"/>
      <c r="EIC25" s="56"/>
      <c r="EID25" s="58"/>
      <c r="EIE25" s="56"/>
      <c r="EIF25" s="56"/>
      <c r="EIG25" s="287"/>
      <c r="EIH25" s="288"/>
      <c r="EII25" s="287"/>
      <c r="EIJ25" s="287"/>
      <c r="EIK25" s="287"/>
      <c r="EIL25" s="289"/>
      <c r="EIM25" s="287"/>
      <c r="EIN25" s="287"/>
      <c r="EIO25" s="287"/>
      <c r="EIP25" s="288"/>
      <c r="EIQ25" s="287"/>
      <c r="EIR25" s="287"/>
      <c r="EIS25" s="290"/>
      <c r="EIT25" s="57"/>
      <c r="EIU25" s="58"/>
      <c r="EIV25" s="59"/>
      <c r="EIW25" s="59"/>
      <c r="EIX25" s="56"/>
      <c r="EIY25" s="58"/>
      <c r="EIZ25" s="56"/>
      <c r="EJA25" s="56"/>
      <c r="EJB25" s="287"/>
      <c r="EJC25" s="288"/>
      <c r="EJD25" s="287"/>
      <c r="EJE25" s="287"/>
      <c r="EJF25" s="287"/>
      <c r="EJG25" s="289"/>
      <c r="EJH25" s="287"/>
      <c r="EJI25" s="287"/>
      <c r="EJJ25" s="287"/>
      <c r="EJK25" s="288"/>
      <c r="EJL25" s="287"/>
      <c r="EJM25" s="287"/>
      <c r="EJN25" s="290"/>
      <c r="EJO25" s="57"/>
      <c r="EJP25" s="58"/>
      <c r="EJQ25" s="59"/>
      <c r="EJR25" s="59"/>
      <c r="EJS25" s="56"/>
      <c r="EJT25" s="58"/>
      <c r="EJU25" s="56"/>
      <c r="EJV25" s="56"/>
      <c r="EJW25" s="287"/>
      <c r="EJX25" s="288"/>
      <c r="EJY25" s="287"/>
      <c r="EJZ25" s="287"/>
      <c r="EKA25" s="287"/>
      <c r="EKB25" s="289"/>
      <c r="EKC25" s="287"/>
      <c r="EKD25" s="287"/>
      <c r="EKE25" s="287"/>
      <c r="EKF25" s="288"/>
      <c r="EKG25" s="287"/>
      <c r="EKH25" s="287"/>
      <c r="EKI25" s="290"/>
      <c r="EKJ25" s="57"/>
      <c r="EKK25" s="58"/>
      <c r="EKL25" s="59"/>
      <c r="EKM25" s="59"/>
      <c r="EKN25" s="56"/>
      <c r="EKO25" s="58"/>
      <c r="EKP25" s="56"/>
      <c r="EKQ25" s="56"/>
      <c r="EKR25" s="287"/>
      <c r="EKS25" s="288"/>
      <c r="EKT25" s="287"/>
      <c r="EKU25" s="287"/>
      <c r="EKV25" s="287"/>
      <c r="EKW25" s="289"/>
      <c r="EKX25" s="287"/>
      <c r="EKY25" s="287"/>
      <c r="EKZ25" s="287"/>
      <c r="ELA25" s="288"/>
      <c r="ELB25" s="287"/>
      <c r="ELC25" s="287"/>
      <c r="ELD25" s="290"/>
      <c r="ELE25" s="57"/>
      <c r="ELF25" s="58"/>
      <c r="ELG25" s="59"/>
      <c r="ELH25" s="59"/>
      <c r="ELI25" s="56"/>
      <c r="ELJ25" s="58"/>
      <c r="ELK25" s="56"/>
      <c r="ELL25" s="56"/>
      <c r="ELM25" s="287"/>
      <c r="ELN25" s="288"/>
      <c r="ELO25" s="287"/>
      <c r="ELP25" s="287"/>
      <c r="ELQ25" s="287"/>
      <c r="ELR25" s="289"/>
      <c r="ELS25" s="287"/>
      <c r="ELT25" s="287"/>
      <c r="ELU25" s="287"/>
      <c r="ELV25" s="288"/>
      <c r="ELW25" s="287"/>
      <c r="ELX25" s="287"/>
      <c r="ELY25" s="290"/>
      <c r="ELZ25" s="57"/>
      <c r="EMA25" s="58"/>
      <c r="EMB25" s="59"/>
      <c r="EMC25" s="59"/>
      <c r="EMD25" s="56"/>
      <c r="EME25" s="58"/>
      <c r="EMF25" s="56"/>
      <c r="EMG25" s="56"/>
      <c r="EMH25" s="287"/>
      <c r="EMI25" s="288"/>
      <c r="EMJ25" s="287"/>
      <c r="EMK25" s="287"/>
      <c r="EML25" s="287"/>
      <c r="EMM25" s="289"/>
      <c r="EMN25" s="287"/>
      <c r="EMO25" s="287"/>
      <c r="EMP25" s="287"/>
      <c r="EMQ25" s="288"/>
      <c r="EMR25" s="287"/>
      <c r="EMS25" s="287"/>
      <c r="EMT25" s="290"/>
      <c r="EMU25" s="57"/>
      <c r="EMV25" s="58"/>
      <c r="EMW25" s="59"/>
      <c r="EMX25" s="59"/>
      <c r="EMY25" s="56"/>
      <c r="EMZ25" s="58"/>
      <c r="ENA25" s="56"/>
      <c r="ENB25" s="56"/>
      <c r="ENC25" s="287"/>
      <c r="END25" s="288"/>
      <c r="ENE25" s="287"/>
      <c r="ENF25" s="287"/>
      <c r="ENG25" s="287"/>
      <c r="ENH25" s="289"/>
      <c r="ENI25" s="287"/>
      <c r="ENJ25" s="287"/>
      <c r="ENK25" s="287"/>
      <c r="ENL25" s="288"/>
      <c r="ENM25" s="287"/>
      <c r="ENN25" s="287"/>
      <c r="ENO25" s="290"/>
      <c r="ENP25" s="57"/>
      <c r="ENQ25" s="58"/>
      <c r="ENR25" s="59"/>
      <c r="ENS25" s="59"/>
      <c r="ENT25" s="56"/>
      <c r="ENU25" s="58"/>
      <c r="ENV25" s="56"/>
      <c r="ENW25" s="56"/>
      <c r="ENX25" s="287"/>
      <c r="ENY25" s="288"/>
      <c r="ENZ25" s="287"/>
      <c r="EOA25" s="287"/>
      <c r="EOB25" s="287"/>
      <c r="EOC25" s="289"/>
      <c r="EOD25" s="287"/>
      <c r="EOE25" s="287"/>
      <c r="EOF25" s="287"/>
      <c r="EOG25" s="288"/>
      <c r="EOH25" s="287"/>
      <c r="EOI25" s="287"/>
      <c r="EOJ25" s="290"/>
      <c r="EOK25" s="57"/>
      <c r="EOL25" s="58"/>
      <c r="EOM25" s="59"/>
      <c r="EON25" s="59"/>
      <c r="EOO25" s="56"/>
      <c r="EOP25" s="58"/>
      <c r="EOQ25" s="56"/>
      <c r="EOR25" s="56"/>
      <c r="EOS25" s="287"/>
      <c r="EOT25" s="288"/>
      <c r="EOU25" s="287"/>
      <c r="EOV25" s="287"/>
      <c r="EOW25" s="287"/>
      <c r="EOX25" s="289"/>
      <c r="EOY25" s="287"/>
      <c r="EOZ25" s="287"/>
      <c r="EPA25" s="287"/>
      <c r="EPB25" s="288"/>
      <c r="EPC25" s="287"/>
      <c r="EPD25" s="287"/>
      <c r="EPE25" s="290"/>
      <c r="EPF25" s="57"/>
      <c r="EPG25" s="58"/>
      <c r="EPH25" s="59"/>
      <c r="EPI25" s="59"/>
      <c r="EPJ25" s="56"/>
      <c r="EPK25" s="58"/>
      <c r="EPL25" s="56"/>
      <c r="EPM25" s="56"/>
      <c r="EPN25" s="287"/>
      <c r="EPO25" s="288"/>
      <c r="EPP25" s="287"/>
      <c r="EPQ25" s="287"/>
      <c r="EPR25" s="287"/>
      <c r="EPS25" s="289"/>
      <c r="EPT25" s="287"/>
      <c r="EPU25" s="287"/>
      <c r="EPV25" s="287"/>
      <c r="EPW25" s="288"/>
      <c r="EPX25" s="287"/>
      <c r="EPY25" s="287"/>
      <c r="EPZ25" s="290"/>
      <c r="EQA25" s="57"/>
      <c r="EQB25" s="58"/>
      <c r="EQC25" s="59"/>
      <c r="EQD25" s="59"/>
      <c r="EQE25" s="56"/>
      <c r="EQF25" s="58"/>
      <c r="EQG25" s="56"/>
      <c r="EQH25" s="56"/>
      <c r="EQI25" s="287"/>
      <c r="EQJ25" s="288"/>
      <c r="EQK25" s="287"/>
      <c r="EQL25" s="287"/>
      <c r="EQM25" s="287"/>
      <c r="EQN25" s="289"/>
      <c r="EQO25" s="287"/>
      <c r="EQP25" s="287"/>
      <c r="EQQ25" s="287"/>
      <c r="EQR25" s="288"/>
      <c r="EQS25" s="287"/>
      <c r="EQT25" s="287"/>
      <c r="EQU25" s="290"/>
      <c r="EQV25" s="57"/>
      <c r="EQW25" s="58"/>
      <c r="EQX25" s="59"/>
      <c r="EQY25" s="59"/>
      <c r="EQZ25" s="56"/>
      <c r="ERA25" s="58"/>
      <c r="ERB25" s="56"/>
      <c r="ERC25" s="56"/>
      <c r="ERD25" s="287"/>
      <c r="ERE25" s="288"/>
      <c r="ERF25" s="287"/>
      <c r="ERG25" s="287"/>
      <c r="ERH25" s="287"/>
      <c r="ERI25" s="289"/>
      <c r="ERJ25" s="287"/>
      <c r="ERK25" s="287"/>
      <c r="ERL25" s="287"/>
      <c r="ERM25" s="288"/>
      <c r="ERN25" s="287"/>
      <c r="ERO25" s="287"/>
      <c r="ERP25" s="290"/>
      <c r="ERQ25" s="57"/>
      <c r="ERR25" s="58"/>
      <c r="ERS25" s="59"/>
      <c r="ERT25" s="59"/>
      <c r="ERU25" s="56"/>
      <c r="ERV25" s="58"/>
      <c r="ERW25" s="56"/>
      <c r="ERX25" s="56"/>
      <c r="ERY25" s="287"/>
      <c r="ERZ25" s="288"/>
      <c r="ESA25" s="287"/>
      <c r="ESB25" s="287"/>
      <c r="ESC25" s="287"/>
      <c r="ESD25" s="289"/>
      <c r="ESE25" s="287"/>
      <c r="ESF25" s="287"/>
      <c r="ESG25" s="287"/>
      <c r="ESH25" s="288"/>
      <c r="ESI25" s="287"/>
      <c r="ESJ25" s="287"/>
      <c r="ESK25" s="290"/>
      <c r="ESL25" s="57"/>
      <c r="ESM25" s="58"/>
      <c r="ESN25" s="59"/>
      <c r="ESO25" s="59"/>
      <c r="ESP25" s="56"/>
      <c r="ESQ25" s="58"/>
      <c r="ESR25" s="56"/>
      <c r="ESS25" s="56"/>
      <c r="EST25" s="287"/>
      <c r="ESU25" s="288"/>
      <c r="ESV25" s="287"/>
      <c r="ESW25" s="287"/>
      <c r="ESX25" s="287"/>
      <c r="ESY25" s="289"/>
      <c r="ESZ25" s="287"/>
      <c r="ETA25" s="287"/>
      <c r="ETB25" s="287"/>
      <c r="ETC25" s="288"/>
      <c r="ETD25" s="287"/>
      <c r="ETE25" s="287"/>
      <c r="ETF25" s="290"/>
      <c r="ETG25" s="57"/>
      <c r="ETH25" s="58"/>
      <c r="ETI25" s="59"/>
      <c r="ETJ25" s="59"/>
      <c r="ETK25" s="56"/>
      <c r="ETL25" s="58"/>
      <c r="ETM25" s="56"/>
      <c r="ETN25" s="56"/>
      <c r="ETO25" s="287"/>
      <c r="ETP25" s="288"/>
      <c r="ETQ25" s="287"/>
      <c r="ETR25" s="287"/>
      <c r="ETS25" s="287"/>
      <c r="ETT25" s="289"/>
      <c r="ETU25" s="287"/>
      <c r="ETV25" s="287"/>
      <c r="ETW25" s="287"/>
      <c r="ETX25" s="288"/>
      <c r="ETY25" s="287"/>
      <c r="ETZ25" s="287"/>
      <c r="EUA25" s="290"/>
      <c r="EUB25" s="57"/>
      <c r="EUC25" s="58"/>
      <c r="EUD25" s="59"/>
      <c r="EUE25" s="59"/>
      <c r="EUF25" s="56"/>
      <c r="EUG25" s="58"/>
      <c r="EUH25" s="56"/>
      <c r="EUI25" s="56"/>
      <c r="EUJ25" s="287"/>
      <c r="EUK25" s="288"/>
      <c r="EUL25" s="287"/>
      <c r="EUM25" s="287"/>
      <c r="EUN25" s="287"/>
      <c r="EUO25" s="289"/>
      <c r="EUP25" s="287"/>
      <c r="EUQ25" s="287"/>
      <c r="EUR25" s="287"/>
      <c r="EUS25" s="288"/>
      <c r="EUT25" s="287"/>
      <c r="EUU25" s="287"/>
      <c r="EUV25" s="290"/>
      <c r="EUW25" s="57"/>
      <c r="EUX25" s="58"/>
      <c r="EUY25" s="59"/>
      <c r="EUZ25" s="59"/>
      <c r="EVA25" s="56"/>
      <c r="EVB25" s="58"/>
      <c r="EVC25" s="56"/>
      <c r="EVD25" s="56"/>
      <c r="EVE25" s="287"/>
      <c r="EVF25" s="288"/>
      <c r="EVG25" s="287"/>
      <c r="EVH25" s="287"/>
      <c r="EVI25" s="287"/>
      <c r="EVJ25" s="289"/>
      <c r="EVK25" s="287"/>
      <c r="EVL25" s="287"/>
      <c r="EVM25" s="287"/>
      <c r="EVN25" s="288"/>
      <c r="EVO25" s="287"/>
      <c r="EVP25" s="287"/>
      <c r="EVQ25" s="290"/>
      <c r="EVR25" s="57"/>
      <c r="EVS25" s="58"/>
      <c r="EVT25" s="59"/>
      <c r="EVU25" s="59"/>
      <c r="EVV25" s="56"/>
      <c r="EVW25" s="58"/>
      <c r="EVX25" s="56"/>
      <c r="EVY25" s="56"/>
      <c r="EVZ25" s="287"/>
      <c r="EWA25" s="288"/>
      <c r="EWB25" s="287"/>
      <c r="EWC25" s="287"/>
      <c r="EWD25" s="287"/>
      <c r="EWE25" s="289"/>
      <c r="EWF25" s="287"/>
      <c r="EWG25" s="287"/>
      <c r="EWH25" s="287"/>
      <c r="EWI25" s="288"/>
      <c r="EWJ25" s="287"/>
      <c r="EWK25" s="287"/>
      <c r="EWL25" s="290"/>
      <c r="EWM25" s="57"/>
      <c r="EWN25" s="58"/>
      <c r="EWO25" s="59"/>
      <c r="EWP25" s="59"/>
      <c r="EWQ25" s="56"/>
      <c r="EWR25" s="58"/>
      <c r="EWS25" s="56"/>
      <c r="EWT25" s="56"/>
      <c r="EWU25" s="287"/>
      <c r="EWV25" s="288"/>
      <c r="EWW25" s="287"/>
      <c r="EWX25" s="287"/>
      <c r="EWY25" s="287"/>
      <c r="EWZ25" s="289"/>
      <c r="EXA25" s="287"/>
      <c r="EXB25" s="287"/>
      <c r="EXC25" s="287"/>
      <c r="EXD25" s="288"/>
      <c r="EXE25" s="287"/>
      <c r="EXF25" s="287"/>
      <c r="EXG25" s="290"/>
      <c r="EXH25" s="57"/>
      <c r="EXI25" s="58"/>
      <c r="EXJ25" s="59"/>
      <c r="EXK25" s="59"/>
      <c r="EXL25" s="56"/>
      <c r="EXM25" s="58"/>
      <c r="EXN25" s="56"/>
      <c r="EXO25" s="56"/>
      <c r="EXP25" s="287"/>
      <c r="EXQ25" s="288"/>
      <c r="EXR25" s="287"/>
      <c r="EXS25" s="287"/>
      <c r="EXT25" s="287"/>
      <c r="EXU25" s="289"/>
      <c r="EXV25" s="287"/>
      <c r="EXW25" s="287"/>
      <c r="EXX25" s="287"/>
      <c r="EXY25" s="288"/>
      <c r="EXZ25" s="287"/>
      <c r="EYA25" s="287"/>
      <c r="EYB25" s="290"/>
      <c r="EYC25" s="57"/>
      <c r="EYD25" s="58"/>
      <c r="EYE25" s="59"/>
      <c r="EYF25" s="59"/>
      <c r="EYG25" s="56"/>
      <c r="EYH25" s="58"/>
      <c r="EYI25" s="56"/>
      <c r="EYJ25" s="56"/>
      <c r="EYK25" s="287"/>
      <c r="EYL25" s="288"/>
      <c r="EYM25" s="287"/>
      <c r="EYN25" s="287"/>
      <c r="EYO25" s="287"/>
      <c r="EYP25" s="289"/>
      <c r="EYQ25" s="287"/>
      <c r="EYR25" s="287"/>
      <c r="EYS25" s="287"/>
      <c r="EYT25" s="288"/>
      <c r="EYU25" s="287"/>
      <c r="EYV25" s="287"/>
      <c r="EYW25" s="290"/>
      <c r="EYX25" s="57"/>
      <c r="EYY25" s="58"/>
      <c r="EYZ25" s="59"/>
      <c r="EZA25" s="59"/>
      <c r="EZB25" s="56"/>
      <c r="EZC25" s="58"/>
      <c r="EZD25" s="56"/>
      <c r="EZE25" s="56"/>
      <c r="EZF25" s="287"/>
      <c r="EZG25" s="288"/>
      <c r="EZH25" s="287"/>
      <c r="EZI25" s="287"/>
      <c r="EZJ25" s="287"/>
      <c r="EZK25" s="289"/>
      <c r="EZL25" s="287"/>
      <c r="EZM25" s="287"/>
      <c r="EZN25" s="287"/>
      <c r="EZO25" s="288"/>
      <c r="EZP25" s="287"/>
      <c r="EZQ25" s="287"/>
      <c r="EZR25" s="290"/>
      <c r="EZS25" s="57"/>
      <c r="EZT25" s="58"/>
      <c r="EZU25" s="59"/>
      <c r="EZV25" s="59"/>
      <c r="EZW25" s="56"/>
      <c r="EZX25" s="58"/>
      <c r="EZY25" s="56"/>
      <c r="EZZ25" s="56"/>
      <c r="FAA25" s="287"/>
      <c r="FAB25" s="288"/>
      <c r="FAC25" s="287"/>
      <c r="FAD25" s="287"/>
      <c r="FAE25" s="287"/>
      <c r="FAF25" s="289"/>
      <c r="FAG25" s="287"/>
      <c r="FAH25" s="287"/>
      <c r="FAI25" s="287"/>
      <c r="FAJ25" s="288"/>
      <c r="FAK25" s="287"/>
      <c r="FAL25" s="287"/>
      <c r="FAM25" s="290"/>
      <c r="FAN25" s="57"/>
      <c r="FAO25" s="58"/>
      <c r="FAP25" s="59"/>
      <c r="FAQ25" s="59"/>
      <c r="FAR25" s="56"/>
      <c r="FAS25" s="58"/>
      <c r="FAT25" s="56"/>
      <c r="FAU25" s="56"/>
      <c r="FAV25" s="287"/>
      <c r="FAW25" s="288"/>
      <c r="FAX25" s="287"/>
      <c r="FAY25" s="287"/>
      <c r="FAZ25" s="287"/>
      <c r="FBA25" s="289"/>
      <c r="FBB25" s="287"/>
      <c r="FBC25" s="287"/>
      <c r="FBD25" s="287"/>
      <c r="FBE25" s="288"/>
      <c r="FBF25" s="287"/>
      <c r="FBG25" s="287"/>
      <c r="FBH25" s="290"/>
      <c r="FBI25" s="57"/>
      <c r="FBJ25" s="58"/>
      <c r="FBK25" s="59"/>
      <c r="FBL25" s="59"/>
      <c r="FBM25" s="56"/>
      <c r="FBN25" s="58"/>
      <c r="FBO25" s="56"/>
      <c r="FBP25" s="56"/>
      <c r="FBQ25" s="287"/>
      <c r="FBR25" s="288"/>
      <c r="FBS25" s="287"/>
      <c r="FBT25" s="287"/>
      <c r="FBU25" s="287"/>
      <c r="FBV25" s="289"/>
      <c r="FBW25" s="287"/>
      <c r="FBX25" s="287"/>
      <c r="FBY25" s="287"/>
      <c r="FBZ25" s="288"/>
      <c r="FCA25" s="287"/>
      <c r="FCB25" s="287"/>
      <c r="FCC25" s="290"/>
      <c r="FCD25" s="57"/>
      <c r="FCE25" s="58"/>
      <c r="FCF25" s="59"/>
      <c r="FCG25" s="59"/>
      <c r="FCH25" s="56"/>
      <c r="FCI25" s="58"/>
      <c r="FCJ25" s="56"/>
      <c r="FCK25" s="56"/>
      <c r="FCL25" s="287"/>
      <c r="FCM25" s="288"/>
      <c r="FCN25" s="287"/>
      <c r="FCO25" s="287"/>
      <c r="FCP25" s="287"/>
      <c r="FCQ25" s="289"/>
      <c r="FCR25" s="287"/>
      <c r="FCS25" s="287"/>
      <c r="FCT25" s="287"/>
      <c r="FCU25" s="288"/>
      <c r="FCV25" s="287"/>
      <c r="FCW25" s="287"/>
      <c r="FCX25" s="290"/>
      <c r="FCY25" s="57"/>
      <c r="FCZ25" s="58"/>
      <c r="FDA25" s="59"/>
      <c r="FDB25" s="59"/>
      <c r="FDC25" s="56"/>
      <c r="FDD25" s="58"/>
      <c r="FDE25" s="56"/>
      <c r="FDF25" s="56"/>
      <c r="FDG25" s="287"/>
      <c r="FDH25" s="288"/>
      <c r="FDI25" s="287"/>
      <c r="FDJ25" s="287"/>
      <c r="FDK25" s="287"/>
      <c r="FDL25" s="289"/>
      <c r="FDM25" s="287"/>
      <c r="FDN25" s="287"/>
      <c r="FDO25" s="287"/>
      <c r="FDP25" s="288"/>
      <c r="FDQ25" s="287"/>
      <c r="FDR25" s="287"/>
      <c r="FDS25" s="290"/>
      <c r="FDT25" s="57"/>
      <c r="FDU25" s="58"/>
      <c r="FDV25" s="59"/>
      <c r="FDW25" s="59"/>
      <c r="FDX25" s="56"/>
      <c r="FDY25" s="58"/>
      <c r="FDZ25" s="56"/>
      <c r="FEA25" s="56"/>
      <c r="FEB25" s="287"/>
      <c r="FEC25" s="288"/>
      <c r="FED25" s="287"/>
      <c r="FEE25" s="287"/>
      <c r="FEF25" s="287"/>
      <c r="FEG25" s="289"/>
      <c r="FEH25" s="287"/>
      <c r="FEI25" s="287"/>
      <c r="FEJ25" s="287"/>
      <c r="FEK25" s="288"/>
      <c r="FEL25" s="287"/>
      <c r="FEM25" s="287"/>
      <c r="FEN25" s="290"/>
      <c r="FEO25" s="57"/>
      <c r="FEP25" s="58"/>
      <c r="FEQ25" s="59"/>
      <c r="FER25" s="59"/>
      <c r="FES25" s="56"/>
      <c r="FET25" s="58"/>
      <c r="FEU25" s="56"/>
      <c r="FEV25" s="56"/>
      <c r="FEW25" s="287"/>
      <c r="FEX25" s="288"/>
      <c r="FEY25" s="287"/>
      <c r="FEZ25" s="287"/>
      <c r="FFA25" s="287"/>
      <c r="FFB25" s="289"/>
      <c r="FFC25" s="287"/>
      <c r="FFD25" s="287"/>
      <c r="FFE25" s="287"/>
      <c r="FFF25" s="288"/>
      <c r="FFG25" s="287"/>
      <c r="FFH25" s="287"/>
      <c r="FFI25" s="290"/>
      <c r="FFJ25" s="57"/>
      <c r="FFK25" s="58"/>
      <c r="FFL25" s="59"/>
      <c r="FFM25" s="59"/>
      <c r="FFN25" s="56"/>
      <c r="FFO25" s="58"/>
      <c r="FFP25" s="56"/>
      <c r="FFQ25" s="56"/>
      <c r="FFR25" s="287"/>
      <c r="FFS25" s="288"/>
      <c r="FFT25" s="287"/>
      <c r="FFU25" s="287"/>
      <c r="FFV25" s="287"/>
      <c r="FFW25" s="289"/>
      <c r="FFX25" s="287"/>
      <c r="FFY25" s="287"/>
      <c r="FFZ25" s="287"/>
      <c r="FGA25" s="288"/>
      <c r="FGB25" s="287"/>
      <c r="FGC25" s="287"/>
      <c r="FGD25" s="290"/>
      <c r="FGE25" s="57"/>
      <c r="FGF25" s="58"/>
      <c r="FGG25" s="59"/>
      <c r="FGH25" s="59"/>
      <c r="FGI25" s="56"/>
      <c r="FGJ25" s="58"/>
      <c r="FGK25" s="56"/>
      <c r="FGL25" s="56"/>
      <c r="FGM25" s="287"/>
      <c r="FGN25" s="288"/>
      <c r="FGO25" s="287"/>
      <c r="FGP25" s="287"/>
      <c r="FGQ25" s="287"/>
      <c r="FGR25" s="289"/>
      <c r="FGS25" s="287"/>
      <c r="FGT25" s="287"/>
      <c r="FGU25" s="287"/>
      <c r="FGV25" s="288"/>
      <c r="FGW25" s="287"/>
      <c r="FGX25" s="287"/>
      <c r="FGY25" s="290"/>
      <c r="FGZ25" s="57"/>
      <c r="FHA25" s="58"/>
      <c r="FHB25" s="59"/>
      <c r="FHC25" s="59"/>
      <c r="FHD25" s="56"/>
      <c r="FHE25" s="58"/>
      <c r="FHF25" s="56"/>
      <c r="FHG25" s="56"/>
      <c r="FHH25" s="287"/>
      <c r="FHI25" s="288"/>
      <c r="FHJ25" s="287"/>
      <c r="FHK25" s="287"/>
      <c r="FHL25" s="287"/>
      <c r="FHM25" s="289"/>
      <c r="FHN25" s="287"/>
      <c r="FHO25" s="287"/>
      <c r="FHP25" s="287"/>
      <c r="FHQ25" s="288"/>
      <c r="FHR25" s="287"/>
      <c r="FHS25" s="287"/>
      <c r="FHT25" s="290"/>
      <c r="FHU25" s="57"/>
      <c r="FHV25" s="58"/>
      <c r="FHW25" s="59"/>
      <c r="FHX25" s="59"/>
      <c r="FHY25" s="56"/>
      <c r="FHZ25" s="58"/>
      <c r="FIA25" s="56"/>
      <c r="FIB25" s="56"/>
      <c r="FIC25" s="287"/>
      <c r="FID25" s="288"/>
      <c r="FIE25" s="287"/>
      <c r="FIF25" s="287"/>
      <c r="FIG25" s="287"/>
      <c r="FIH25" s="289"/>
      <c r="FII25" s="287"/>
      <c r="FIJ25" s="287"/>
      <c r="FIK25" s="287"/>
      <c r="FIL25" s="288"/>
      <c r="FIM25" s="287"/>
      <c r="FIN25" s="287"/>
      <c r="FIO25" s="290"/>
      <c r="FIP25" s="57"/>
      <c r="FIQ25" s="58"/>
      <c r="FIR25" s="59"/>
      <c r="FIS25" s="59"/>
      <c r="FIT25" s="56"/>
      <c r="FIU25" s="58"/>
      <c r="FIV25" s="56"/>
      <c r="FIW25" s="56"/>
      <c r="FIX25" s="287"/>
      <c r="FIY25" s="288"/>
      <c r="FIZ25" s="287"/>
      <c r="FJA25" s="287"/>
      <c r="FJB25" s="287"/>
      <c r="FJC25" s="289"/>
      <c r="FJD25" s="287"/>
      <c r="FJE25" s="287"/>
      <c r="FJF25" s="287"/>
      <c r="FJG25" s="288"/>
      <c r="FJH25" s="287"/>
      <c r="FJI25" s="287"/>
      <c r="FJJ25" s="290"/>
      <c r="FJK25" s="57"/>
      <c r="FJL25" s="58"/>
      <c r="FJM25" s="59"/>
      <c r="FJN25" s="59"/>
      <c r="FJO25" s="56"/>
      <c r="FJP25" s="58"/>
      <c r="FJQ25" s="56"/>
      <c r="FJR25" s="56"/>
      <c r="FJS25" s="287"/>
      <c r="FJT25" s="288"/>
      <c r="FJU25" s="287"/>
      <c r="FJV25" s="287"/>
      <c r="FJW25" s="287"/>
      <c r="FJX25" s="289"/>
      <c r="FJY25" s="287"/>
      <c r="FJZ25" s="287"/>
      <c r="FKA25" s="287"/>
      <c r="FKB25" s="288"/>
      <c r="FKC25" s="287"/>
      <c r="FKD25" s="287"/>
      <c r="FKE25" s="290"/>
      <c r="FKF25" s="57"/>
      <c r="FKG25" s="58"/>
      <c r="FKH25" s="59"/>
      <c r="FKI25" s="59"/>
      <c r="FKJ25" s="56"/>
      <c r="FKK25" s="58"/>
      <c r="FKL25" s="56"/>
      <c r="FKM25" s="56"/>
      <c r="FKN25" s="287"/>
      <c r="FKO25" s="288"/>
      <c r="FKP25" s="287"/>
      <c r="FKQ25" s="287"/>
      <c r="FKR25" s="287"/>
      <c r="FKS25" s="289"/>
      <c r="FKT25" s="287"/>
      <c r="FKU25" s="287"/>
      <c r="FKV25" s="287"/>
      <c r="FKW25" s="288"/>
      <c r="FKX25" s="287"/>
      <c r="FKY25" s="287"/>
      <c r="FKZ25" s="290"/>
      <c r="FLA25" s="57"/>
      <c r="FLB25" s="58"/>
      <c r="FLC25" s="59"/>
      <c r="FLD25" s="59"/>
      <c r="FLE25" s="56"/>
      <c r="FLF25" s="58"/>
      <c r="FLG25" s="56"/>
      <c r="FLH25" s="56"/>
      <c r="FLI25" s="287"/>
      <c r="FLJ25" s="288"/>
      <c r="FLK25" s="287"/>
      <c r="FLL25" s="287"/>
      <c r="FLM25" s="287"/>
      <c r="FLN25" s="289"/>
      <c r="FLO25" s="287"/>
      <c r="FLP25" s="287"/>
      <c r="FLQ25" s="287"/>
      <c r="FLR25" s="288"/>
      <c r="FLS25" s="287"/>
      <c r="FLT25" s="287"/>
      <c r="FLU25" s="290"/>
      <c r="FLV25" s="57"/>
      <c r="FLW25" s="58"/>
      <c r="FLX25" s="59"/>
      <c r="FLY25" s="59"/>
      <c r="FLZ25" s="56"/>
      <c r="FMA25" s="58"/>
      <c r="FMB25" s="56"/>
      <c r="FMC25" s="56"/>
      <c r="FMD25" s="287"/>
      <c r="FME25" s="288"/>
      <c r="FMF25" s="287"/>
      <c r="FMG25" s="287"/>
      <c r="FMH25" s="287"/>
      <c r="FMI25" s="289"/>
      <c r="FMJ25" s="287"/>
      <c r="FMK25" s="287"/>
      <c r="FML25" s="287"/>
      <c r="FMM25" s="288"/>
      <c r="FMN25" s="287"/>
      <c r="FMO25" s="287"/>
      <c r="FMP25" s="290"/>
      <c r="FMQ25" s="57"/>
      <c r="FMR25" s="58"/>
      <c r="FMS25" s="59"/>
      <c r="FMT25" s="59"/>
      <c r="FMU25" s="56"/>
      <c r="FMV25" s="58"/>
      <c r="FMW25" s="56"/>
      <c r="FMX25" s="56"/>
      <c r="FMY25" s="287"/>
      <c r="FMZ25" s="288"/>
      <c r="FNA25" s="287"/>
      <c r="FNB25" s="287"/>
      <c r="FNC25" s="287"/>
      <c r="FND25" s="289"/>
      <c r="FNE25" s="287"/>
      <c r="FNF25" s="287"/>
      <c r="FNG25" s="287"/>
      <c r="FNH25" s="288"/>
      <c r="FNI25" s="287"/>
      <c r="FNJ25" s="287"/>
      <c r="FNK25" s="290"/>
      <c r="FNL25" s="57"/>
      <c r="FNM25" s="58"/>
      <c r="FNN25" s="59"/>
      <c r="FNO25" s="59"/>
      <c r="FNP25" s="56"/>
      <c r="FNQ25" s="58"/>
      <c r="FNR25" s="56"/>
      <c r="FNS25" s="56"/>
      <c r="FNT25" s="287"/>
      <c r="FNU25" s="288"/>
      <c r="FNV25" s="287"/>
      <c r="FNW25" s="287"/>
      <c r="FNX25" s="287"/>
      <c r="FNY25" s="289"/>
      <c r="FNZ25" s="287"/>
      <c r="FOA25" s="287"/>
      <c r="FOB25" s="287"/>
      <c r="FOC25" s="288"/>
      <c r="FOD25" s="287"/>
      <c r="FOE25" s="287"/>
      <c r="FOF25" s="290"/>
      <c r="FOG25" s="57"/>
      <c r="FOH25" s="58"/>
      <c r="FOI25" s="59"/>
      <c r="FOJ25" s="59"/>
      <c r="FOK25" s="56"/>
      <c r="FOL25" s="58"/>
      <c r="FOM25" s="56"/>
      <c r="FON25" s="56"/>
      <c r="FOO25" s="287"/>
      <c r="FOP25" s="288"/>
      <c r="FOQ25" s="287"/>
      <c r="FOR25" s="287"/>
      <c r="FOS25" s="287"/>
      <c r="FOT25" s="289"/>
      <c r="FOU25" s="287"/>
      <c r="FOV25" s="287"/>
      <c r="FOW25" s="287"/>
      <c r="FOX25" s="288"/>
      <c r="FOY25" s="287"/>
      <c r="FOZ25" s="287"/>
      <c r="FPA25" s="290"/>
      <c r="FPB25" s="57"/>
      <c r="FPC25" s="58"/>
      <c r="FPD25" s="59"/>
      <c r="FPE25" s="59"/>
      <c r="FPF25" s="56"/>
      <c r="FPG25" s="58"/>
      <c r="FPH25" s="56"/>
      <c r="FPI25" s="56"/>
      <c r="FPJ25" s="287"/>
      <c r="FPK25" s="288"/>
      <c r="FPL25" s="287"/>
      <c r="FPM25" s="287"/>
      <c r="FPN25" s="287"/>
      <c r="FPO25" s="289"/>
      <c r="FPP25" s="287"/>
      <c r="FPQ25" s="287"/>
      <c r="FPR25" s="287"/>
      <c r="FPS25" s="288"/>
      <c r="FPT25" s="287"/>
      <c r="FPU25" s="287"/>
      <c r="FPV25" s="290"/>
      <c r="FPW25" s="57"/>
      <c r="FPX25" s="58"/>
      <c r="FPY25" s="59"/>
      <c r="FPZ25" s="59"/>
      <c r="FQA25" s="56"/>
      <c r="FQB25" s="58"/>
      <c r="FQC25" s="56"/>
      <c r="FQD25" s="56"/>
      <c r="FQE25" s="287"/>
      <c r="FQF25" s="288"/>
      <c r="FQG25" s="287"/>
      <c r="FQH25" s="287"/>
      <c r="FQI25" s="287"/>
      <c r="FQJ25" s="289"/>
      <c r="FQK25" s="287"/>
      <c r="FQL25" s="287"/>
      <c r="FQM25" s="287"/>
      <c r="FQN25" s="288"/>
      <c r="FQO25" s="287"/>
      <c r="FQP25" s="287"/>
      <c r="FQQ25" s="290"/>
      <c r="FQR25" s="57"/>
      <c r="FQS25" s="58"/>
      <c r="FQT25" s="59"/>
      <c r="FQU25" s="59"/>
      <c r="FQV25" s="56"/>
      <c r="FQW25" s="58"/>
      <c r="FQX25" s="56"/>
      <c r="FQY25" s="56"/>
      <c r="FQZ25" s="287"/>
      <c r="FRA25" s="288"/>
      <c r="FRB25" s="287"/>
      <c r="FRC25" s="287"/>
      <c r="FRD25" s="287"/>
      <c r="FRE25" s="289"/>
      <c r="FRF25" s="287"/>
      <c r="FRG25" s="287"/>
      <c r="FRH25" s="287"/>
      <c r="FRI25" s="288"/>
      <c r="FRJ25" s="287"/>
      <c r="FRK25" s="287"/>
      <c r="FRL25" s="290"/>
      <c r="FRM25" s="57"/>
      <c r="FRN25" s="58"/>
      <c r="FRO25" s="59"/>
      <c r="FRP25" s="59"/>
      <c r="FRQ25" s="56"/>
      <c r="FRR25" s="58"/>
      <c r="FRS25" s="56"/>
      <c r="FRT25" s="56"/>
      <c r="FRU25" s="287"/>
      <c r="FRV25" s="288"/>
      <c r="FRW25" s="287"/>
      <c r="FRX25" s="287"/>
      <c r="FRY25" s="287"/>
      <c r="FRZ25" s="289"/>
      <c r="FSA25" s="287"/>
      <c r="FSB25" s="287"/>
      <c r="FSC25" s="287"/>
      <c r="FSD25" s="288"/>
      <c r="FSE25" s="287"/>
      <c r="FSF25" s="287"/>
      <c r="FSG25" s="290"/>
      <c r="FSH25" s="57"/>
      <c r="FSI25" s="58"/>
      <c r="FSJ25" s="59"/>
      <c r="FSK25" s="59"/>
      <c r="FSL25" s="56"/>
      <c r="FSM25" s="58"/>
      <c r="FSN25" s="56"/>
      <c r="FSO25" s="56"/>
      <c r="FSP25" s="287"/>
      <c r="FSQ25" s="288"/>
      <c r="FSR25" s="287"/>
      <c r="FSS25" s="287"/>
      <c r="FST25" s="287"/>
      <c r="FSU25" s="289"/>
      <c r="FSV25" s="287"/>
      <c r="FSW25" s="287"/>
      <c r="FSX25" s="287"/>
      <c r="FSY25" s="288"/>
      <c r="FSZ25" s="287"/>
      <c r="FTA25" s="287"/>
      <c r="FTB25" s="290"/>
      <c r="FTC25" s="57"/>
      <c r="FTD25" s="58"/>
      <c r="FTE25" s="59"/>
      <c r="FTF25" s="59"/>
      <c r="FTG25" s="56"/>
      <c r="FTH25" s="58"/>
      <c r="FTI25" s="56"/>
      <c r="FTJ25" s="56"/>
      <c r="FTK25" s="287"/>
      <c r="FTL25" s="288"/>
      <c r="FTM25" s="287"/>
      <c r="FTN25" s="287"/>
      <c r="FTO25" s="287"/>
      <c r="FTP25" s="289"/>
      <c r="FTQ25" s="287"/>
      <c r="FTR25" s="287"/>
      <c r="FTS25" s="287"/>
      <c r="FTT25" s="288"/>
      <c r="FTU25" s="287"/>
      <c r="FTV25" s="287"/>
      <c r="FTW25" s="290"/>
      <c r="FTX25" s="57"/>
      <c r="FTY25" s="58"/>
      <c r="FTZ25" s="59"/>
      <c r="FUA25" s="59"/>
      <c r="FUB25" s="56"/>
      <c r="FUC25" s="58"/>
      <c r="FUD25" s="56"/>
      <c r="FUE25" s="56"/>
      <c r="FUF25" s="287"/>
      <c r="FUG25" s="288"/>
      <c r="FUH25" s="287"/>
      <c r="FUI25" s="287"/>
      <c r="FUJ25" s="287"/>
      <c r="FUK25" s="289"/>
      <c r="FUL25" s="287"/>
      <c r="FUM25" s="287"/>
      <c r="FUN25" s="287"/>
      <c r="FUO25" s="288"/>
      <c r="FUP25" s="287"/>
      <c r="FUQ25" s="287"/>
      <c r="FUR25" s="290"/>
      <c r="FUS25" s="57"/>
      <c r="FUT25" s="58"/>
      <c r="FUU25" s="59"/>
      <c r="FUV25" s="59"/>
      <c r="FUW25" s="56"/>
      <c r="FUX25" s="58"/>
      <c r="FUY25" s="56"/>
      <c r="FUZ25" s="56"/>
      <c r="FVA25" s="287"/>
      <c r="FVB25" s="288"/>
      <c r="FVC25" s="287"/>
      <c r="FVD25" s="287"/>
      <c r="FVE25" s="287"/>
      <c r="FVF25" s="289"/>
      <c r="FVG25" s="287"/>
      <c r="FVH25" s="287"/>
      <c r="FVI25" s="287"/>
      <c r="FVJ25" s="288"/>
      <c r="FVK25" s="287"/>
      <c r="FVL25" s="287"/>
      <c r="FVM25" s="290"/>
      <c r="FVN25" s="57"/>
      <c r="FVO25" s="58"/>
      <c r="FVP25" s="59"/>
      <c r="FVQ25" s="59"/>
      <c r="FVR25" s="56"/>
      <c r="FVS25" s="58"/>
      <c r="FVT25" s="56"/>
      <c r="FVU25" s="56"/>
      <c r="FVV25" s="287"/>
      <c r="FVW25" s="288"/>
      <c r="FVX25" s="287"/>
      <c r="FVY25" s="287"/>
      <c r="FVZ25" s="287"/>
      <c r="FWA25" s="289"/>
      <c r="FWB25" s="287"/>
      <c r="FWC25" s="287"/>
      <c r="FWD25" s="287"/>
      <c r="FWE25" s="288"/>
      <c r="FWF25" s="287"/>
      <c r="FWG25" s="287"/>
      <c r="FWH25" s="290"/>
      <c r="FWI25" s="57"/>
      <c r="FWJ25" s="58"/>
      <c r="FWK25" s="59"/>
      <c r="FWL25" s="59"/>
      <c r="FWM25" s="56"/>
      <c r="FWN25" s="58"/>
      <c r="FWO25" s="56"/>
      <c r="FWP25" s="56"/>
      <c r="FWQ25" s="287"/>
      <c r="FWR25" s="288"/>
      <c r="FWS25" s="287"/>
      <c r="FWT25" s="287"/>
      <c r="FWU25" s="287"/>
      <c r="FWV25" s="289"/>
      <c r="FWW25" s="287"/>
      <c r="FWX25" s="287"/>
      <c r="FWY25" s="287"/>
      <c r="FWZ25" s="288"/>
      <c r="FXA25" s="287"/>
      <c r="FXB25" s="287"/>
      <c r="FXC25" s="290"/>
      <c r="FXD25" s="57"/>
      <c r="FXE25" s="58"/>
      <c r="FXF25" s="59"/>
      <c r="FXG25" s="59"/>
      <c r="FXH25" s="56"/>
      <c r="FXI25" s="58"/>
      <c r="FXJ25" s="56"/>
      <c r="FXK25" s="56"/>
      <c r="FXL25" s="287"/>
      <c r="FXM25" s="288"/>
      <c r="FXN25" s="287"/>
      <c r="FXO25" s="287"/>
      <c r="FXP25" s="287"/>
      <c r="FXQ25" s="289"/>
      <c r="FXR25" s="287"/>
      <c r="FXS25" s="287"/>
      <c r="FXT25" s="287"/>
      <c r="FXU25" s="288"/>
      <c r="FXV25" s="287"/>
      <c r="FXW25" s="287"/>
      <c r="FXX25" s="290"/>
      <c r="FXY25" s="57"/>
      <c r="FXZ25" s="58"/>
      <c r="FYA25" s="59"/>
      <c r="FYB25" s="59"/>
      <c r="FYC25" s="56"/>
      <c r="FYD25" s="58"/>
      <c r="FYE25" s="56"/>
      <c r="FYF25" s="56"/>
      <c r="FYG25" s="287"/>
      <c r="FYH25" s="288"/>
      <c r="FYI25" s="287"/>
      <c r="FYJ25" s="287"/>
      <c r="FYK25" s="287"/>
      <c r="FYL25" s="289"/>
      <c r="FYM25" s="287"/>
      <c r="FYN25" s="287"/>
      <c r="FYO25" s="287"/>
      <c r="FYP25" s="288"/>
      <c r="FYQ25" s="287"/>
      <c r="FYR25" s="287"/>
      <c r="FYS25" s="290"/>
      <c r="FYT25" s="57"/>
      <c r="FYU25" s="58"/>
      <c r="FYV25" s="59"/>
      <c r="FYW25" s="59"/>
      <c r="FYX25" s="56"/>
      <c r="FYY25" s="58"/>
      <c r="FYZ25" s="56"/>
      <c r="FZA25" s="56"/>
      <c r="FZB25" s="287"/>
      <c r="FZC25" s="288"/>
      <c r="FZD25" s="287"/>
      <c r="FZE25" s="287"/>
      <c r="FZF25" s="287"/>
      <c r="FZG25" s="289"/>
      <c r="FZH25" s="287"/>
      <c r="FZI25" s="287"/>
      <c r="FZJ25" s="287"/>
      <c r="FZK25" s="288"/>
      <c r="FZL25" s="287"/>
      <c r="FZM25" s="287"/>
      <c r="FZN25" s="290"/>
      <c r="FZO25" s="57"/>
      <c r="FZP25" s="58"/>
      <c r="FZQ25" s="59"/>
      <c r="FZR25" s="59"/>
      <c r="FZS25" s="56"/>
      <c r="FZT25" s="58"/>
      <c r="FZU25" s="56"/>
      <c r="FZV25" s="56"/>
      <c r="FZW25" s="287"/>
      <c r="FZX25" s="288"/>
      <c r="FZY25" s="287"/>
      <c r="FZZ25" s="287"/>
      <c r="GAA25" s="287"/>
      <c r="GAB25" s="289"/>
      <c r="GAC25" s="287"/>
      <c r="GAD25" s="287"/>
      <c r="GAE25" s="287"/>
      <c r="GAF25" s="288"/>
      <c r="GAG25" s="287"/>
      <c r="GAH25" s="287"/>
      <c r="GAI25" s="290"/>
      <c r="GAJ25" s="57"/>
      <c r="GAK25" s="58"/>
      <c r="GAL25" s="59"/>
      <c r="GAM25" s="59"/>
      <c r="GAN25" s="56"/>
      <c r="GAO25" s="58"/>
      <c r="GAP25" s="56"/>
      <c r="GAQ25" s="56"/>
      <c r="GAR25" s="287"/>
      <c r="GAS25" s="288"/>
      <c r="GAT25" s="287"/>
      <c r="GAU25" s="287"/>
      <c r="GAV25" s="287"/>
      <c r="GAW25" s="289"/>
      <c r="GAX25" s="287"/>
      <c r="GAY25" s="287"/>
      <c r="GAZ25" s="287"/>
      <c r="GBA25" s="288"/>
      <c r="GBB25" s="287"/>
      <c r="GBC25" s="287"/>
      <c r="GBD25" s="290"/>
      <c r="GBE25" s="57"/>
      <c r="GBF25" s="58"/>
      <c r="GBG25" s="59"/>
      <c r="GBH25" s="59"/>
      <c r="GBI25" s="56"/>
      <c r="GBJ25" s="58"/>
      <c r="GBK25" s="56"/>
      <c r="GBL25" s="56"/>
      <c r="GBM25" s="287"/>
      <c r="GBN25" s="288"/>
      <c r="GBO25" s="287"/>
      <c r="GBP25" s="287"/>
      <c r="GBQ25" s="287"/>
      <c r="GBR25" s="289"/>
      <c r="GBS25" s="287"/>
      <c r="GBT25" s="287"/>
      <c r="GBU25" s="287"/>
      <c r="GBV25" s="288"/>
      <c r="GBW25" s="287"/>
      <c r="GBX25" s="287"/>
      <c r="GBY25" s="290"/>
      <c r="GBZ25" s="57"/>
      <c r="GCA25" s="58"/>
      <c r="GCB25" s="59"/>
      <c r="GCC25" s="59"/>
      <c r="GCD25" s="56"/>
      <c r="GCE25" s="58"/>
      <c r="GCF25" s="56"/>
      <c r="GCG25" s="56"/>
      <c r="GCH25" s="287"/>
      <c r="GCI25" s="288"/>
      <c r="GCJ25" s="287"/>
      <c r="GCK25" s="287"/>
      <c r="GCL25" s="287"/>
      <c r="GCM25" s="289"/>
      <c r="GCN25" s="287"/>
      <c r="GCO25" s="287"/>
      <c r="GCP25" s="287"/>
      <c r="GCQ25" s="288"/>
      <c r="GCR25" s="287"/>
      <c r="GCS25" s="287"/>
      <c r="GCT25" s="290"/>
      <c r="GCU25" s="57"/>
      <c r="GCV25" s="58"/>
      <c r="GCW25" s="59"/>
      <c r="GCX25" s="59"/>
      <c r="GCY25" s="56"/>
      <c r="GCZ25" s="58"/>
      <c r="GDA25" s="56"/>
      <c r="GDB25" s="56"/>
      <c r="GDC25" s="287"/>
      <c r="GDD25" s="288"/>
      <c r="GDE25" s="287"/>
      <c r="GDF25" s="287"/>
      <c r="GDG25" s="287"/>
      <c r="GDH25" s="289"/>
      <c r="GDI25" s="287"/>
      <c r="GDJ25" s="287"/>
      <c r="GDK25" s="287"/>
      <c r="GDL25" s="288"/>
      <c r="GDM25" s="287"/>
      <c r="GDN25" s="287"/>
      <c r="GDO25" s="290"/>
      <c r="GDP25" s="57"/>
      <c r="GDQ25" s="58"/>
      <c r="GDR25" s="59"/>
      <c r="GDS25" s="59"/>
      <c r="GDT25" s="56"/>
      <c r="GDU25" s="58"/>
      <c r="GDV25" s="56"/>
      <c r="GDW25" s="56"/>
      <c r="GDX25" s="287"/>
      <c r="GDY25" s="288"/>
      <c r="GDZ25" s="287"/>
      <c r="GEA25" s="287"/>
      <c r="GEB25" s="287"/>
      <c r="GEC25" s="289"/>
      <c r="GED25" s="287"/>
      <c r="GEE25" s="287"/>
      <c r="GEF25" s="287"/>
      <c r="GEG25" s="288"/>
      <c r="GEH25" s="287"/>
      <c r="GEI25" s="287"/>
      <c r="GEJ25" s="290"/>
      <c r="GEK25" s="57"/>
      <c r="GEL25" s="58"/>
      <c r="GEM25" s="59"/>
      <c r="GEN25" s="59"/>
      <c r="GEO25" s="56"/>
      <c r="GEP25" s="58"/>
      <c r="GEQ25" s="56"/>
      <c r="GER25" s="56"/>
      <c r="GES25" s="287"/>
      <c r="GET25" s="288"/>
      <c r="GEU25" s="287"/>
      <c r="GEV25" s="287"/>
      <c r="GEW25" s="287"/>
      <c r="GEX25" s="289"/>
      <c r="GEY25" s="287"/>
      <c r="GEZ25" s="287"/>
      <c r="GFA25" s="287"/>
      <c r="GFB25" s="288"/>
      <c r="GFC25" s="287"/>
      <c r="GFD25" s="287"/>
      <c r="GFE25" s="290"/>
      <c r="GFF25" s="57"/>
      <c r="GFG25" s="58"/>
      <c r="GFH25" s="59"/>
      <c r="GFI25" s="59"/>
      <c r="GFJ25" s="56"/>
      <c r="GFK25" s="58"/>
      <c r="GFL25" s="56"/>
      <c r="GFM25" s="56"/>
      <c r="GFN25" s="287"/>
      <c r="GFO25" s="288"/>
      <c r="GFP25" s="287"/>
      <c r="GFQ25" s="287"/>
      <c r="GFR25" s="287"/>
      <c r="GFS25" s="289"/>
      <c r="GFT25" s="287"/>
      <c r="GFU25" s="287"/>
      <c r="GFV25" s="287"/>
      <c r="GFW25" s="288"/>
      <c r="GFX25" s="287"/>
      <c r="GFY25" s="287"/>
      <c r="GFZ25" s="290"/>
      <c r="GGA25" s="57"/>
      <c r="GGB25" s="58"/>
      <c r="GGC25" s="59"/>
      <c r="GGD25" s="59"/>
      <c r="GGE25" s="56"/>
      <c r="GGF25" s="58"/>
      <c r="GGG25" s="56"/>
      <c r="GGH25" s="56"/>
      <c r="GGI25" s="287"/>
      <c r="GGJ25" s="288"/>
      <c r="GGK25" s="287"/>
      <c r="GGL25" s="287"/>
      <c r="GGM25" s="287"/>
      <c r="GGN25" s="289"/>
      <c r="GGO25" s="287"/>
      <c r="GGP25" s="287"/>
      <c r="GGQ25" s="287"/>
      <c r="GGR25" s="288"/>
      <c r="GGS25" s="287"/>
      <c r="GGT25" s="287"/>
      <c r="GGU25" s="290"/>
      <c r="GGV25" s="57"/>
      <c r="GGW25" s="58"/>
      <c r="GGX25" s="59"/>
      <c r="GGY25" s="59"/>
      <c r="GGZ25" s="56"/>
      <c r="GHA25" s="58"/>
      <c r="GHB25" s="56"/>
      <c r="GHC25" s="56"/>
      <c r="GHD25" s="287"/>
      <c r="GHE25" s="288"/>
      <c r="GHF25" s="287"/>
      <c r="GHG25" s="287"/>
      <c r="GHH25" s="287"/>
      <c r="GHI25" s="289"/>
      <c r="GHJ25" s="287"/>
      <c r="GHK25" s="287"/>
      <c r="GHL25" s="287"/>
      <c r="GHM25" s="288"/>
      <c r="GHN25" s="287"/>
      <c r="GHO25" s="287"/>
      <c r="GHP25" s="290"/>
      <c r="GHQ25" s="57"/>
      <c r="GHR25" s="58"/>
      <c r="GHS25" s="59"/>
      <c r="GHT25" s="59"/>
      <c r="GHU25" s="56"/>
      <c r="GHV25" s="58"/>
      <c r="GHW25" s="56"/>
      <c r="GHX25" s="56"/>
      <c r="GHY25" s="287"/>
      <c r="GHZ25" s="288"/>
      <c r="GIA25" s="287"/>
      <c r="GIB25" s="287"/>
      <c r="GIC25" s="287"/>
      <c r="GID25" s="289"/>
      <c r="GIE25" s="287"/>
      <c r="GIF25" s="287"/>
      <c r="GIG25" s="287"/>
      <c r="GIH25" s="288"/>
      <c r="GII25" s="287"/>
      <c r="GIJ25" s="287"/>
      <c r="GIK25" s="290"/>
      <c r="GIL25" s="57"/>
      <c r="GIM25" s="58"/>
      <c r="GIN25" s="59"/>
      <c r="GIO25" s="59"/>
      <c r="GIP25" s="56"/>
      <c r="GIQ25" s="58"/>
      <c r="GIR25" s="56"/>
      <c r="GIS25" s="56"/>
      <c r="GIT25" s="287"/>
      <c r="GIU25" s="288"/>
      <c r="GIV25" s="287"/>
      <c r="GIW25" s="287"/>
      <c r="GIX25" s="287"/>
      <c r="GIY25" s="289"/>
      <c r="GIZ25" s="287"/>
      <c r="GJA25" s="287"/>
      <c r="GJB25" s="287"/>
      <c r="GJC25" s="288"/>
      <c r="GJD25" s="287"/>
      <c r="GJE25" s="287"/>
      <c r="GJF25" s="290"/>
      <c r="GJG25" s="57"/>
      <c r="GJH25" s="58"/>
      <c r="GJI25" s="59"/>
      <c r="GJJ25" s="59"/>
      <c r="GJK25" s="56"/>
      <c r="GJL25" s="58"/>
      <c r="GJM25" s="56"/>
      <c r="GJN25" s="56"/>
      <c r="GJO25" s="287"/>
      <c r="GJP25" s="288"/>
      <c r="GJQ25" s="287"/>
      <c r="GJR25" s="287"/>
      <c r="GJS25" s="287"/>
      <c r="GJT25" s="289"/>
      <c r="GJU25" s="287"/>
      <c r="GJV25" s="287"/>
      <c r="GJW25" s="287"/>
      <c r="GJX25" s="288"/>
      <c r="GJY25" s="287"/>
      <c r="GJZ25" s="287"/>
      <c r="GKA25" s="290"/>
      <c r="GKB25" s="57"/>
      <c r="GKC25" s="58"/>
      <c r="GKD25" s="59"/>
      <c r="GKE25" s="59"/>
      <c r="GKF25" s="56"/>
      <c r="GKG25" s="58"/>
      <c r="GKH25" s="56"/>
      <c r="GKI25" s="56"/>
      <c r="GKJ25" s="287"/>
      <c r="GKK25" s="288"/>
      <c r="GKL25" s="287"/>
      <c r="GKM25" s="287"/>
      <c r="GKN25" s="287"/>
      <c r="GKO25" s="289"/>
      <c r="GKP25" s="287"/>
      <c r="GKQ25" s="287"/>
      <c r="GKR25" s="287"/>
      <c r="GKS25" s="288"/>
      <c r="GKT25" s="287"/>
      <c r="GKU25" s="287"/>
      <c r="GKV25" s="290"/>
      <c r="GKW25" s="57"/>
      <c r="GKX25" s="58"/>
      <c r="GKY25" s="59"/>
      <c r="GKZ25" s="59"/>
      <c r="GLA25" s="56"/>
      <c r="GLB25" s="58"/>
      <c r="GLC25" s="56"/>
      <c r="GLD25" s="56"/>
      <c r="GLE25" s="287"/>
      <c r="GLF25" s="288"/>
      <c r="GLG25" s="287"/>
      <c r="GLH25" s="287"/>
      <c r="GLI25" s="287"/>
      <c r="GLJ25" s="289"/>
      <c r="GLK25" s="287"/>
      <c r="GLL25" s="287"/>
      <c r="GLM25" s="287"/>
      <c r="GLN25" s="288"/>
      <c r="GLO25" s="287"/>
      <c r="GLP25" s="287"/>
      <c r="GLQ25" s="290"/>
      <c r="GLR25" s="57"/>
      <c r="GLS25" s="58"/>
      <c r="GLT25" s="59"/>
      <c r="GLU25" s="59"/>
      <c r="GLV25" s="56"/>
      <c r="GLW25" s="58"/>
      <c r="GLX25" s="56"/>
      <c r="GLY25" s="56"/>
      <c r="GLZ25" s="287"/>
      <c r="GMA25" s="288"/>
      <c r="GMB25" s="287"/>
      <c r="GMC25" s="287"/>
      <c r="GMD25" s="287"/>
      <c r="GME25" s="289"/>
      <c r="GMF25" s="287"/>
      <c r="GMG25" s="287"/>
      <c r="GMH25" s="287"/>
      <c r="GMI25" s="288"/>
      <c r="GMJ25" s="287"/>
      <c r="GMK25" s="287"/>
      <c r="GML25" s="290"/>
      <c r="GMM25" s="57"/>
      <c r="GMN25" s="58"/>
      <c r="GMO25" s="59"/>
      <c r="GMP25" s="59"/>
      <c r="GMQ25" s="56"/>
      <c r="GMR25" s="58"/>
      <c r="GMS25" s="56"/>
      <c r="GMT25" s="56"/>
      <c r="GMU25" s="287"/>
      <c r="GMV25" s="288"/>
      <c r="GMW25" s="287"/>
      <c r="GMX25" s="287"/>
      <c r="GMY25" s="287"/>
      <c r="GMZ25" s="289"/>
      <c r="GNA25" s="287"/>
      <c r="GNB25" s="287"/>
      <c r="GNC25" s="287"/>
      <c r="GND25" s="288"/>
      <c r="GNE25" s="287"/>
      <c r="GNF25" s="287"/>
      <c r="GNG25" s="290"/>
      <c r="GNH25" s="57"/>
      <c r="GNI25" s="58"/>
      <c r="GNJ25" s="59"/>
      <c r="GNK25" s="59"/>
      <c r="GNL25" s="56"/>
      <c r="GNM25" s="58"/>
      <c r="GNN25" s="56"/>
      <c r="GNO25" s="56"/>
      <c r="GNP25" s="287"/>
      <c r="GNQ25" s="288"/>
      <c r="GNR25" s="287"/>
      <c r="GNS25" s="287"/>
      <c r="GNT25" s="287"/>
      <c r="GNU25" s="289"/>
      <c r="GNV25" s="287"/>
      <c r="GNW25" s="287"/>
      <c r="GNX25" s="287"/>
      <c r="GNY25" s="288"/>
      <c r="GNZ25" s="287"/>
      <c r="GOA25" s="287"/>
      <c r="GOB25" s="290"/>
      <c r="GOC25" s="57"/>
      <c r="GOD25" s="58"/>
      <c r="GOE25" s="59"/>
      <c r="GOF25" s="59"/>
      <c r="GOG25" s="56"/>
      <c r="GOH25" s="58"/>
      <c r="GOI25" s="56"/>
      <c r="GOJ25" s="56"/>
      <c r="GOK25" s="287"/>
      <c r="GOL25" s="288"/>
      <c r="GOM25" s="287"/>
      <c r="GON25" s="287"/>
      <c r="GOO25" s="287"/>
      <c r="GOP25" s="289"/>
      <c r="GOQ25" s="287"/>
      <c r="GOR25" s="287"/>
      <c r="GOS25" s="287"/>
      <c r="GOT25" s="288"/>
      <c r="GOU25" s="287"/>
      <c r="GOV25" s="287"/>
      <c r="GOW25" s="290"/>
      <c r="GOX25" s="57"/>
      <c r="GOY25" s="58"/>
      <c r="GOZ25" s="59"/>
      <c r="GPA25" s="59"/>
      <c r="GPB25" s="56"/>
      <c r="GPC25" s="58"/>
      <c r="GPD25" s="56"/>
      <c r="GPE25" s="56"/>
      <c r="GPF25" s="287"/>
      <c r="GPG25" s="288"/>
      <c r="GPH25" s="287"/>
      <c r="GPI25" s="287"/>
      <c r="GPJ25" s="287"/>
      <c r="GPK25" s="289"/>
      <c r="GPL25" s="287"/>
      <c r="GPM25" s="287"/>
      <c r="GPN25" s="287"/>
      <c r="GPO25" s="288"/>
      <c r="GPP25" s="287"/>
      <c r="GPQ25" s="287"/>
      <c r="GPR25" s="290"/>
      <c r="GPS25" s="57"/>
      <c r="GPT25" s="58"/>
      <c r="GPU25" s="59"/>
      <c r="GPV25" s="59"/>
      <c r="GPW25" s="56"/>
      <c r="GPX25" s="58"/>
      <c r="GPY25" s="56"/>
      <c r="GPZ25" s="56"/>
      <c r="GQA25" s="287"/>
      <c r="GQB25" s="288"/>
      <c r="GQC25" s="287"/>
      <c r="GQD25" s="287"/>
      <c r="GQE25" s="287"/>
      <c r="GQF25" s="289"/>
      <c r="GQG25" s="287"/>
      <c r="GQH25" s="287"/>
      <c r="GQI25" s="287"/>
      <c r="GQJ25" s="288"/>
      <c r="GQK25" s="287"/>
      <c r="GQL25" s="287"/>
      <c r="GQM25" s="290"/>
      <c r="GQN25" s="57"/>
      <c r="GQO25" s="58"/>
      <c r="GQP25" s="59"/>
      <c r="GQQ25" s="59"/>
      <c r="GQR25" s="56"/>
      <c r="GQS25" s="58"/>
      <c r="GQT25" s="56"/>
      <c r="GQU25" s="56"/>
      <c r="GQV25" s="287"/>
      <c r="GQW25" s="288"/>
      <c r="GQX25" s="287"/>
      <c r="GQY25" s="287"/>
      <c r="GQZ25" s="287"/>
      <c r="GRA25" s="289"/>
      <c r="GRB25" s="287"/>
      <c r="GRC25" s="287"/>
      <c r="GRD25" s="287"/>
      <c r="GRE25" s="288"/>
      <c r="GRF25" s="287"/>
      <c r="GRG25" s="287"/>
      <c r="GRH25" s="290"/>
      <c r="GRI25" s="57"/>
      <c r="GRJ25" s="58"/>
      <c r="GRK25" s="59"/>
      <c r="GRL25" s="59"/>
      <c r="GRM25" s="56"/>
      <c r="GRN25" s="58"/>
      <c r="GRO25" s="56"/>
      <c r="GRP25" s="56"/>
      <c r="GRQ25" s="287"/>
      <c r="GRR25" s="288"/>
      <c r="GRS25" s="287"/>
      <c r="GRT25" s="287"/>
      <c r="GRU25" s="287"/>
      <c r="GRV25" s="289"/>
      <c r="GRW25" s="287"/>
      <c r="GRX25" s="287"/>
      <c r="GRY25" s="287"/>
      <c r="GRZ25" s="288"/>
      <c r="GSA25" s="287"/>
      <c r="GSB25" s="287"/>
      <c r="GSC25" s="290"/>
      <c r="GSD25" s="57"/>
      <c r="GSE25" s="58"/>
      <c r="GSF25" s="59"/>
      <c r="GSG25" s="59"/>
      <c r="GSH25" s="56"/>
      <c r="GSI25" s="58"/>
      <c r="GSJ25" s="56"/>
      <c r="GSK25" s="56"/>
      <c r="GSL25" s="287"/>
      <c r="GSM25" s="288"/>
      <c r="GSN25" s="287"/>
      <c r="GSO25" s="287"/>
      <c r="GSP25" s="287"/>
      <c r="GSQ25" s="289"/>
      <c r="GSR25" s="287"/>
      <c r="GSS25" s="287"/>
      <c r="GST25" s="287"/>
      <c r="GSU25" s="288"/>
      <c r="GSV25" s="287"/>
      <c r="GSW25" s="287"/>
      <c r="GSX25" s="290"/>
      <c r="GSY25" s="57"/>
      <c r="GSZ25" s="58"/>
      <c r="GTA25" s="59"/>
      <c r="GTB25" s="59"/>
      <c r="GTC25" s="56"/>
      <c r="GTD25" s="58"/>
      <c r="GTE25" s="56"/>
      <c r="GTF25" s="56"/>
      <c r="GTG25" s="287"/>
      <c r="GTH25" s="288"/>
      <c r="GTI25" s="287"/>
      <c r="GTJ25" s="287"/>
      <c r="GTK25" s="287"/>
      <c r="GTL25" s="289"/>
      <c r="GTM25" s="287"/>
      <c r="GTN25" s="287"/>
      <c r="GTO25" s="287"/>
      <c r="GTP25" s="288"/>
      <c r="GTQ25" s="287"/>
      <c r="GTR25" s="287"/>
      <c r="GTS25" s="290"/>
      <c r="GTT25" s="57"/>
      <c r="GTU25" s="58"/>
      <c r="GTV25" s="59"/>
      <c r="GTW25" s="59"/>
      <c r="GTX25" s="56"/>
      <c r="GTY25" s="58"/>
      <c r="GTZ25" s="56"/>
      <c r="GUA25" s="56"/>
      <c r="GUB25" s="287"/>
      <c r="GUC25" s="288"/>
      <c r="GUD25" s="287"/>
      <c r="GUE25" s="287"/>
      <c r="GUF25" s="287"/>
      <c r="GUG25" s="289"/>
      <c r="GUH25" s="287"/>
      <c r="GUI25" s="287"/>
      <c r="GUJ25" s="287"/>
      <c r="GUK25" s="288"/>
      <c r="GUL25" s="287"/>
      <c r="GUM25" s="287"/>
      <c r="GUN25" s="290"/>
      <c r="GUO25" s="57"/>
      <c r="GUP25" s="58"/>
      <c r="GUQ25" s="59"/>
      <c r="GUR25" s="59"/>
      <c r="GUS25" s="56"/>
      <c r="GUT25" s="58"/>
      <c r="GUU25" s="56"/>
      <c r="GUV25" s="56"/>
      <c r="GUW25" s="287"/>
      <c r="GUX25" s="288"/>
      <c r="GUY25" s="287"/>
      <c r="GUZ25" s="287"/>
      <c r="GVA25" s="287"/>
      <c r="GVB25" s="289"/>
      <c r="GVC25" s="287"/>
      <c r="GVD25" s="287"/>
      <c r="GVE25" s="287"/>
      <c r="GVF25" s="288"/>
      <c r="GVG25" s="287"/>
      <c r="GVH25" s="287"/>
      <c r="GVI25" s="290"/>
      <c r="GVJ25" s="57"/>
      <c r="GVK25" s="58"/>
      <c r="GVL25" s="59"/>
      <c r="GVM25" s="59"/>
      <c r="GVN25" s="56"/>
      <c r="GVO25" s="58"/>
      <c r="GVP25" s="56"/>
      <c r="GVQ25" s="56"/>
      <c r="GVR25" s="287"/>
      <c r="GVS25" s="288"/>
      <c r="GVT25" s="287"/>
      <c r="GVU25" s="287"/>
      <c r="GVV25" s="287"/>
      <c r="GVW25" s="289"/>
      <c r="GVX25" s="287"/>
      <c r="GVY25" s="287"/>
      <c r="GVZ25" s="287"/>
      <c r="GWA25" s="288"/>
      <c r="GWB25" s="287"/>
      <c r="GWC25" s="287"/>
      <c r="GWD25" s="290"/>
      <c r="GWE25" s="57"/>
      <c r="GWF25" s="58"/>
      <c r="GWG25" s="59"/>
      <c r="GWH25" s="59"/>
      <c r="GWI25" s="56"/>
      <c r="GWJ25" s="58"/>
      <c r="GWK25" s="56"/>
      <c r="GWL25" s="56"/>
      <c r="GWM25" s="287"/>
      <c r="GWN25" s="288"/>
      <c r="GWO25" s="287"/>
      <c r="GWP25" s="287"/>
      <c r="GWQ25" s="287"/>
      <c r="GWR25" s="289"/>
      <c r="GWS25" s="287"/>
      <c r="GWT25" s="287"/>
      <c r="GWU25" s="287"/>
      <c r="GWV25" s="288"/>
      <c r="GWW25" s="287"/>
      <c r="GWX25" s="287"/>
      <c r="GWY25" s="290"/>
      <c r="GWZ25" s="57"/>
      <c r="GXA25" s="58"/>
      <c r="GXB25" s="59"/>
      <c r="GXC25" s="59"/>
      <c r="GXD25" s="56"/>
      <c r="GXE25" s="58"/>
      <c r="GXF25" s="56"/>
      <c r="GXG25" s="56"/>
      <c r="GXH25" s="287"/>
      <c r="GXI25" s="288"/>
      <c r="GXJ25" s="287"/>
      <c r="GXK25" s="287"/>
      <c r="GXL25" s="287"/>
      <c r="GXM25" s="289"/>
      <c r="GXN25" s="287"/>
      <c r="GXO25" s="287"/>
      <c r="GXP25" s="287"/>
      <c r="GXQ25" s="288"/>
      <c r="GXR25" s="287"/>
      <c r="GXS25" s="287"/>
      <c r="GXT25" s="290"/>
      <c r="GXU25" s="57"/>
      <c r="GXV25" s="58"/>
      <c r="GXW25" s="59"/>
      <c r="GXX25" s="59"/>
      <c r="GXY25" s="56"/>
      <c r="GXZ25" s="58"/>
      <c r="GYA25" s="56"/>
      <c r="GYB25" s="56"/>
      <c r="GYC25" s="287"/>
      <c r="GYD25" s="288"/>
      <c r="GYE25" s="287"/>
      <c r="GYF25" s="287"/>
      <c r="GYG25" s="287"/>
      <c r="GYH25" s="289"/>
      <c r="GYI25" s="287"/>
      <c r="GYJ25" s="287"/>
      <c r="GYK25" s="287"/>
      <c r="GYL25" s="288"/>
      <c r="GYM25" s="287"/>
      <c r="GYN25" s="287"/>
      <c r="GYO25" s="290"/>
      <c r="GYP25" s="57"/>
      <c r="GYQ25" s="58"/>
      <c r="GYR25" s="59"/>
      <c r="GYS25" s="59"/>
      <c r="GYT25" s="56"/>
      <c r="GYU25" s="58"/>
      <c r="GYV25" s="56"/>
      <c r="GYW25" s="56"/>
      <c r="GYX25" s="287"/>
      <c r="GYY25" s="288"/>
      <c r="GYZ25" s="287"/>
      <c r="GZA25" s="287"/>
      <c r="GZB25" s="287"/>
      <c r="GZC25" s="289"/>
      <c r="GZD25" s="287"/>
      <c r="GZE25" s="287"/>
      <c r="GZF25" s="287"/>
      <c r="GZG25" s="288"/>
      <c r="GZH25" s="287"/>
      <c r="GZI25" s="287"/>
      <c r="GZJ25" s="290"/>
      <c r="GZK25" s="57"/>
      <c r="GZL25" s="58"/>
      <c r="GZM25" s="59"/>
      <c r="GZN25" s="59"/>
      <c r="GZO25" s="56"/>
      <c r="GZP25" s="58"/>
      <c r="GZQ25" s="56"/>
      <c r="GZR25" s="56"/>
      <c r="GZS25" s="287"/>
      <c r="GZT25" s="288"/>
      <c r="GZU25" s="287"/>
      <c r="GZV25" s="287"/>
      <c r="GZW25" s="287"/>
      <c r="GZX25" s="289"/>
      <c r="GZY25" s="287"/>
      <c r="GZZ25" s="287"/>
      <c r="HAA25" s="287"/>
      <c r="HAB25" s="288"/>
      <c r="HAC25" s="287"/>
      <c r="HAD25" s="287"/>
      <c r="HAE25" s="290"/>
      <c r="HAF25" s="57"/>
      <c r="HAG25" s="58"/>
      <c r="HAH25" s="59"/>
      <c r="HAI25" s="59"/>
      <c r="HAJ25" s="56"/>
      <c r="HAK25" s="58"/>
      <c r="HAL25" s="56"/>
      <c r="HAM25" s="56"/>
      <c r="HAN25" s="287"/>
      <c r="HAO25" s="288"/>
      <c r="HAP25" s="287"/>
      <c r="HAQ25" s="287"/>
      <c r="HAR25" s="287"/>
      <c r="HAS25" s="289"/>
      <c r="HAT25" s="287"/>
      <c r="HAU25" s="287"/>
      <c r="HAV25" s="287"/>
      <c r="HAW25" s="288"/>
      <c r="HAX25" s="287"/>
      <c r="HAY25" s="287"/>
      <c r="HAZ25" s="290"/>
      <c r="HBA25" s="57"/>
      <c r="HBB25" s="58"/>
      <c r="HBC25" s="59"/>
      <c r="HBD25" s="59"/>
      <c r="HBE25" s="56"/>
      <c r="HBF25" s="58"/>
      <c r="HBG25" s="56"/>
      <c r="HBH25" s="56"/>
      <c r="HBI25" s="287"/>
      <c r="HBJ25" s="288"/>
      <c r="HBK25" s="287"/>
      <c r="HBL25" s="287"/>
      <c r="HBM25" s="287"/>
      <c r="HBN25" s="289"/>
      <c r="HBO25" s="287"/>
      <c r="HBP25" s="287"/>
      <c r="HBQ25" s="287"/>
      <c r="HBR25" s="288"/>
      <c r="HBS25" s="287"/>
      <c r="HBT25" s="287"/>
      <c r="HBU25" s="290"/>
      <c r="HBV25" s="57"/>
      <c r="HBW25" s="58"/>
      <c r="HBX25" s="59"/>
      <c r="HBY25" s="59"/>
      <c r="HBZ25" s="56"/>
      <c r="HCA25" s="58"/>
      <c r="HCB25" s="56"/>
      <c r="HCC25" s="56"/>
      <c r="HCD25" s="287"/>
      <c r="HCE25" s="288"/>
      <c r="HCF25" s="287"/>
      <c r="HCG25" s="287"/>
      <c r="HCH25" s="287"/>
      <c r="HCI25" s="289"/>
      <c r="HCJ25" s="287"/>
      <c r="HCK25" s="287"/>
      <c r="HCL25" s="287"/>
      <c r="HCM25" s="288"/>
      <c r="HCN25" s="287"/>
      <c r="HCO25" s="287"/>
      <c r="HCP25" s="290"/>
      <c r="HCQ25" s="57"/>
      <c r="HCR25" s="58"/>
      <c r="HCS25" s="59"/>
      <c r="HCT25" s="59"/>
      <c r="HCU25" s="56"/>
      <c r="HCV25" s="58"/>
      <c r="HCW25" s="56"/>
      <c r="HCX25" s="56"/>
      <c r="HCY25" s="287"/>
      <c r="HCZ25" s="288"/>
      <c r="HDA25" s="287"/>
      <c r="HDB25" s="287"/>
      <c r="HDC25" s="287"/>
      <c r="HDD25" s="289"/>
      <c r="HDE25" s="287"/>
      <c r="HDF25" s="287"/>
      <c r="HDG25" s="287"/>
      <c r="HDH25" s="288"/>
      <c r="HDI25" s="287"/>
      <c r="HDJ25" s="287"/>
      <c r="HDK25" s="290"/>
      <c r="HDL25" s="57"/>
      <c r="HDM25" s="58"/>
      <c r="HDN25" s="59"/>
      <c r="HDO25" s="59"/>
      <c r="HDP25" s="56"/>
      <c r="HDQ25" s="58"/>
      <c r="HDR25" s="56"/>
      <c r="HDS25" s="56"/>
      <c r="HDT25" s="287"/>
      <c r="HDU25" s="288"/>
      <c r="HDV25" s="287"/>
      <c r="HDW25" s="287"/>
      <c r="HDX25" s="287"/>
      <c r="HDY25" s="289"/>
      <c r="HDZ25" s="287"/>
      <c r="HEA25" s="287"/>
      <c r="HEB25" s="287"/>
      <c r="HEC25" s="288"/>
      <c r="HED25" s="287"/>
      <c r="HEE25" s="287"/>
      <c r="HEF25" s="290"/>
      <c r="HEG25" s="57"/>
      <c r="HEH25" s="58"/>
      <c r="HEI25" s="59"/>
      <c r="HEJ25" s="59"/>
      <c r="HEK25" s="56"/>
      <c r="HEL25" s="58"/>
      <c r="HEM25" s="56"/>
      <c r="HEN25" s="56"/>
      <c r="HEO25" s="287"/>
      <c r="HEP25" s="288"/>
      <c r="HEQ25" s="287"/>
      <c r="HER25" s="287"/>
      <c r="HES25" s="287"/>
      <c r="HET25" s="289"/>
      <c r="HEU25" s="287"/>
      <c r="HEV25" s="287"/>
      <c r="HEW25" s="287"/>
      <c r="HEX25" s="288"/>
      <c r="HEY25" s="287"/>
      <c r="HEZ25" s="287"/>
      <c r="HFA25" s="290"/>
      <c r="HFB25" s="57"/>
      <c r="HFC25" s="58"/>
      <c r="HFD25" s="59"/>
      <c r="HFE25" s="59"/>
      <c r="HFF25" s="56"/>
      <c r="HFG25" s="58"/>
      <c r="HFH25" s="56"/>
      <c r="HFI25" s="56"/>
      <c r="HFJ25" s="287"/>
      <c r="HFK25" s="288"/>
      <c r="HFL25" s="287"/>
      <c r="HFM25" s="287"/>
      <c r="HFN25" s="287"/>
      <c r="HFO25" s="289"/>
      <c r="HFP25" s="287"/>
      <c r="HFQ25" s="287"/>
      <c r="HFR25" s="287"/>
      <c r="HFS25" s="288"/>
      <c r="HFT25" s="287"/>
      <c r="HFU25" s="287"/>
      <c r="HFV25" s="290"/>
      <c r="HFW25" s="57"/>
      <c r="HFX25" s="58"/>
      <c r="HFY25" s="59"/>
      <c r="HFZ25" s="59"/>
      <c r="HGA25" s="56"/>
      <c r="HGB25" s="58"/>
      <c r="HGC25" s="56"/>
      <c r="HGD25" s="56"/>
      <c r="HGE25" s="287"/>
      <c r="HGF25" s="288"/>
      <c r="HGG25" s="287"/>
      <c r="HGH25" s="287"/>
      <c r="HGI25" s="287"/>
      <c r="HGJ25" s="289"/>
      <c r="HGK25" s="287"/>
      <c r="HGL25" s="287"/>
      <c r="HGM25" s="287"/>
      <c r="HGN25" s="288"/>
      <c r="HGO25" s="287"/>
      <c r="HGP25" s="287"/>
      <c r="HGQ25" s="290"/>
      <c r="HGR25" s="57"/>
      <c r="HGS25" s="58"/>
      <c r="HGT25" s="59"/>
      <c r="HGU25" s="59"/>
      <c r="HGV25" s="56"/>
      <c r="HGW25" s="58"/>
      <c r="HGX25" s="56"/>
      <c r="HGY25" s="56"/>
      <c r="HGZ25" s="287"/>
      <c r="HHA25" s="288"/>
      <c r="HHB25" s="287"/>
      <c r="HHC25" s="287"/>
      <c r="HHD25" s="287"/>
      <c r="HHE25" s="289"/>
      <c r="HHF25" s="287"/>
      <c r="HHG25" s="287"/>
      <c r="HHH25" s="287"/>
      <c r="HHI25" s="288"/>
      <c r="HHJ25" s="287"/>
      <c r="HHK25" s="287"/>
      <c r="HHL25" s="290"/>
      <c r="HHM25" s="57"/>
      <c r="HHN25" s="58"/>
      <c r="HHO25" s="59"/>
      <c r="HHP25" s="59"/>
      <c r="HHQ25" s="56"/>
      <c r="HHR25" s="58"/>
      <c r="HHS25" s="56"/>
      <c r="HHT25" s="56"/>
      <c r="HHU25" s="287"/>
      <c r="HHV25" s="288"/>
      <c r="HHW25" s="287"/>
      <c r="HHX25" s="287"/>
      <c r="HHY25" s="287"/>
      <c r="HHZ25" s="289"/>
      <c r="HIA25" s="287"/>
      <c r="HIB25" s="287"/>
      <c r="HIC25" s="287"/>
      <c r="HID25" s="288"/>
      <c r="HIE25" s="287"/>
      <c r="HIF25" s="287"/>
      <c r="HIG25" s="290"/>
      <c r="HIH25" s="57"/>
      <c r="HII25" s="58"/>
      <c r="HIJ25" s="59"/>
      <c r="HIK25" s="59"/>
      <c r="HIL25" s="56"/>
      <c r="HIM25" s="58"/>
      <c r="HIN25" s="56"/>
      <c r="HIO25" s="56"/>
      <c r="HIP25" s="287"/>
      <c r="HIQ25" s="288"/>
      <c r="HIR25" s="287"/>
      <c r="HIS25" s="287"/>
      <c r="HIT25" s="287"/>
      <c r="HIU25" s="289"/>
      <c r="HIV25" s="287"/>
      <c r="HIW25" s="287"/>
      <c r="HIX25" s="287"/>
      <c r="HIY25" s="288"/>
      <c r="HIZ25" s="287"/>
      <c r="HJA25" s="287"/>
      <c r="HJB25" s="290"/>
      <c r="HJC25" s="57"/>
      <c r="HJD25" s="58"/>
      <c r="HJE25" s="59"/>
      <c r="HJF25" s="59"/>
      <c r="HJG25" s="56"/>
      <c r="HJH25" s="58"/>
      <c r="HJI25" s="56"/>
      <c r="HJJ25" s="56"/>
      <c r="HJK25" s="287"/>
      <c r="HJL25" s="288"/>
      <c r="HJM25" s="287"/>
      <c r="HJN25" s="287"/>
      <c r="HJO25" s="287"/>
      <c r="HJP25" s="289"/>
      <c r="HJQ25" s="287"/>
      <c r="HJR25" s="287"/>
      <c r="HJS25" s="287"/>
      <c r="HJT25" s="288"/>
      <c r="HJU25" s="287"/>
      <c r="HJV25" s="287"/>
      <c r="HJW25" s="290"/>
      <c r="HJX25" s="57"/>
      <c r="HJY25" s="58"/>
      <c r="HJZ25" s="59"/>
      <c r="HKA25" s="59"/>
      <c r="HKB25" s="56"/>
      <c r="HKC25" s="58"/>
      <c r="HKD25" s="56"/>
      <c r="HKE25" s="56"/>
      <c r="HKF25" s="287"/>
      <c r="HKG25" s="288"/>
      <c r="HKH25" s="287"/>
      <c r="HKI25" s="287"/>
      <c r="HKJ25" s="287"/>
      <c r="HKK25" s="289"/>
      <c r="HKL25" s="287"/>
      <c r="HKM25" s="287"/>
      <c r="HKN25" s="287"/>
      <c r="HKO25" s="288"/>
      <c r="HKP25" s="287"/>
      <c r="HKQ25" s="287"/>
      <c r="HKR25" s="290"/>
      <c r="HKS25" s="57"/>
      <c r="HKT25" s="58"/>
      <c r="HKU25" s="59"/>
      <c r="HKV25" s="59"/>
      <c r="HKW25" s="56"/>
      <c r="HKX25" s="58"/>
      <c r="HKY25" s="56"/>
      <c r="HKZ25" s="56"/>
      <c r="HLA25" s="287"/>
      <c r="HLB25" s="288"/>
      <c r="HLC25" s="287"/>
      <c r="HLD25" s="287"/>
      <c r="HLE25" s="287"/>
      <c r="HLF25" s="289"/>
      <c r="HLG25" s="287"/>
      <c r="HLH25" s="287"/>
      <c r="HLI25" s="287"/>
      <c r="HLJ25" s="288"/>
      <c r="HLK25" s="287"/>
      <c r="HLL25" s="287"/>
      <c r="HLM25" s="290"/>
      <c r="HLN25" s="57"/>
      <c r="HLO25" s="58"/>
      <c r="HLP25" s="59"/>
      <c r="HLQ25" s="59"/>
      <c r="HLR25" s="56"/>
      <c r="HLS25" s="58"/>
      <c r="HLT25" s="56"/>
      <c r="HLU25" s="56"/>
      <c r="HLV25" s="287"/>
      <c r="HLW25" s="288"/>
      <c r="HLX25" s="287"/>
      <c r="HLY25" s="287"/>
      <c r="HLZ25" s="287"/>
      <c r="HMA25" s="289"/>
      <c r="HMB25" s="287"/>
      <c r="HMC25" s="287"/>
      <c r="HMD25" s="287"/>
      <c r="HME25" s="288"/>
      <c r="HMF25" s="287"/>
      <c r="HMG25" s="287"/>
      <c r="HMH25" s="290"/>
      <c r="HMI25" s="57"/>
      <c r="HMJ25" s="58"/>
      <c r="HMK25" s="59"/>
      <c r="HML25" s="59"/>
      <c r="HMM25" s="56"/>
      <c r="HMN25" s="58"/>
      <c r="HMO25" s="56"/>
      <c r="HMP25" s="56"/>
      <c r="HMQ25" s="287"/>
      <c r="HMR25" s="288"/>
      <c r="HMS25" s="287"/>
      <c r="HMT25" s="287"/>
      <c r="HMU25" s="287"/>
      <c r="HMV25" s="289"/>
      <c r="HMW25" s="287"/>
      <c r="HMX25" s="287"/>
      <c r="HMY25" s="287"/>
      <c r="HMZ25" s="288"/>
      <c r="HNA25" s="287"/>
      <c r="HNB25" s="287"/>
      <c r="HNC25" s="290"/>
      <c r="HND25" s="57"/>
      <c r="HNE25" s="58"/>
      <c r="HNF25" s="59"/>
      <c r="HNG25" s="59"/>
      <c r="HNH25" s="56"/>
      <c r="HNI25" s="58"/>
      <c r="HNJ25" s="56"/>
      <c r="HNK25" s="56"/>
      <c r="HNL25" s="287"/>
      <c r="HNM25" s="288"/>
      <c r="HNN25" s="287"/>
      <c r="HNO25" s="287"/>
      <c r="HNP25" s="287"/>
      <c r="HNQ25" s="289"/>
      <c r="HNR25" s="287"/>
      <c r="HNS25" s="287"/>
      <c r="HNT25" s="287"/>
      <c r="HNU25" s="288"/>
      <c r="HNV25" s="287"/>
      <c r="HNW25" s="287"/>
      <c r="HNX25" s="290"/>
      <c r="HNY25" s="57"/>
      <c r="HNZ25" s="58"/>
      <c r="HOA25" s="59"/>
      <c r="HOB25" s="59"/>
      <c r="HOC25" s="56"/>
      <c r="HOD25" s="58"/>
      <c r="HOE25" s="56"/>
      <c r="HOF25" s="56"/>
      <c r="HOG25" s="287"/>
      <c r="HOH25" s="288"/>
      <c r="HOI25" s="287"/>
      <c r="HOJ25" s="287"/>
      <c r="HOK25" s="287"/>
      <c r="HOL25" s="289"/>
      <c r="HOM25" s="287"/>
      <c r="HON25" s="287"/>
      <c r="HOO25" s="287"/>
      <c r="HOP25" s="288"/>
      <c r="HOQ25" s="287"/>
      <c r="HOR25" s="287"/>
      <c r="HOS25" s="290"/>
      <c r="HOT25" s="57"/>
      <c r="HOU25" s="58"/>
      <c r="HOV25" s="59"/>
      <c r="HOW25" s="59"/>
      <c r="HOX25" s="56"/>
      <c r="HOY25" s="58"/>
      <c r="HOZ25" s="56"/>
      <c r="HPA25" s="56"/>
      <c r="HPB25" s="287"/>
      <c r="HPC25" s="288"/>
      <c r="HPD25" s="287"/>
      <c r="HPE25" s="287"/>
      <c r="HPF25" s="287"/>
      <c r="HPG25" s="289"/>
      <c r="HPH25" s="287"/>
      <c r="HPI25" s="287"/>
      <c r="HPJ25" s="287"/>
      <c r="HPK25" s="288"/>
      <c r="HPL25" s="287"/>
      <c r="HPM25" s="287"/>
      <c r="HPN25" s="290"/>
      <c r="HPO25" s="57"/>
      <c r="HPP25" s="58"/>
      <c r="HPQ25" s="59"/>
      <c r="HPR25" s="59"/>
      <c r="HPS25" s="56"/>
      <c r="HPT25" s="58"/>
      <c r="HPU25" s="56"/>
      <c r="HPV25" s="56"/>
      <c r="HPW25" s="287"/>
      <c r="HPX25" s="288"/>
      <c r="HPY25" s="287"/>
      <c r="HPZ25" s="287"/>
      <c r="HQA25" s="287"/>
      <c r="HQB25" s="289"/>
      <c r="HQC25" s="287"/>
      <c r="HQD25" s="287"/>
      <c r="HQE25" s="287"/>
      <c r="HQF25" s="288"/>
      <c r="HQG25" s="287"/>
      <c r="HQH25" s="287"/>
      <c r="HQI25" s="290"/>
      <c r="HQJ25" s="57"/>
      <c r="HQK25" s="58"/>
      <c r="HQL25" s="59"/>
      <c r="HQM25" s="59"/>
      <c r="HQN25" s="56"/>
      <c r="HQO25" s="58"/>
      <c r="HQP25" s="56"/>
      <c r="HQQ25" s="56"/>
      <c r="HQR25" s="287"/>
      <c r="HQS25" s="288"/>
      <c r="HQT25" s="287"/>
      <c r="HQU25" s="287"/>
      <c r="HQV25" s="287"/>
      <c r="HQW25" s="289"/>
      <c r="HQX25" s="287"/>
      <c r="HQY25" s="287"/>
      <c r="HQZ25" s="287"/>
      <c r="HRA25" s="288"/>
      <c r="HRB25" s="287"/>
      <c r="HRC25" s="287"/>
      <c r="HRD25" s="290"/>
      <c r="HRE25" s="57"/>
      <c r="HRF25" s="58"/>
      <c r="HRG25" s="59"/>
      <c r="HRH25" s="59"/>
      <c r="HRI25" s="56"/>
      <c r="HRJ25" s="58"/>
      <c r="HRK25" s="56"/>
      <c r="HRL25" s="56"/>
      <c r="HRM25" s="287"/>
      <c r="HRN25" s="288"/>
      <c r="HRO25" s="287"/>
      <c r="HRP25" s="287"/>
      <c r="HRQ25" s="287"/>
      <c r="HRR25" s="289"/>
      <c r="HRS25" s="287"/>
      <c r="HRT25" s="287"/>
      <c r="HRU25" s="287"/>
      <c r="HRV25" s="288"/>
      <c r="HRW25" s="287"/>
      <c r="HRX25" s="287"/>
      <c r="HRY25" s="290"/>
      <c r="HRZ25" s="57"/>
      <c r="HSA25" s="58"/>
      <c r="HSB25" s="59"/>
      <c r="HSC25" s="59"/>
      <c r="HSD25" s="56"/>
      <c r="HSE25" s="58"/>
      <c r="HSF25" s="56"/>
      <c r="HSG25" s="56"/>
      <c r="HSH25" s="287"/>
      <c r="HSI25" s="288"/>
      <c r="HSJ25" s="287"/>
      <c r="HSK25" s="287"/>
      <c r="HSL25" s="287"/>
      <c r="HSM25" s="289"/>
      <c r="HSN25" s="287"/>
      <c r="HSO25" s="287"/>
      <c r="HSP25" s="287"/>
      <c r="HSQ25" s="288"/>
      <c r="HSR25" s="287"/>
      <c r="HSS25" s="287"/>
      <c r="HST25" s="290"/>
      <c r="HSU25" s="57"/>
      <c r="HSV25" s="58"/>
      <c r="HSW25" s="59"/>
      <c r="HSX25" s="59"/>
      <c r="HSY25" s="56"/>
      <c r="HSZ25" s="58"/>
      <c r="HTA25" s="56"/>
      <c r="HTB25" s="56"/>
      <c r="HTC25" s="287"/>
      <c r="HTD25" s="288"/>
      <c r="HTE25" s="287"/>
      <c r="HTF25" s="287"/>
      <c r="HTG25" s="287"/>
      <c r="HTH25" s="289"/>
      <c r="HTI25" s="287"/>
      <c r="HTJ25" s="287"/>
      <c r="HTK25" s="287"/>
      <c r="HTL25" s="288"/>
      <c r="HTM25" s="287"/>
      <c r="HTN25" s="287"/>
      <c r="HTO25" s="290"/>
      <c r="HTP25" s="57"/>
      <c r="HTQ25" s="58"/>
      <c r="HTR25" s="59"/>
      <c r="HTS25" s="59"/>
      <c r="HTT25" s="56"/>
      <c r="HTU25" s="58"/>
      <c r="HTV25" s="56"/>
      <c r="HTW25" s="56"/>
      <c r="HTX25" s="287"/>
      <c r="HTY25" s="288"/>
      <c r="HTZ25" s="287"/>
      <c r="HUA25" s="287"/>
      <c r="HUB25" s="287"/>
      <c r="HUC25" s="289"/>
      <c r="HUD25" s="287"/>
      <c r="HUE25" s="287"/>
      <c r="HUF25" s="287"/>
      <c r="HUG25" s="288"/>
      <c r="HUH25" s="287"/>
      <c r="HUI25" s="287"/>
      <c r="HUJ25" s="290"/>
      <c r="HUK25" s="57"/>
      <c r="HUL25" s="58"/>
      <c r="HUM25" s="59"/>
      <c r="HUN25" s="59"/>
      <c r="HUO25" s="56"/>
      <c r="HUP25" s="58"/>
      <c r="HUQ25" s="56"/>
      <c r="HUR25" s="56"/>
      <c r="HUS25" s="287"/>
      <c r="HUT25" s="288"/>
      <c r="HUU25" s="287"/>
      <c r="HUV25" s="287"/>
      <c r="HUW25" s="287"/>
      <c r="HUX25" s="289"/>
      <c r="HUY25" s="287"/>
      <c r="HUZ25" s="287"/>
      <c r="HVA25" s="287"/>
      <c r="HVB25" s="288"/>
      <c r="HVC25" s="287"/>
      <c r="HVD25" s="287"/>
      <c r="HVE25" s="290"/>
      <c r="HVF25" s="57"/>
      <c r="HVG25" s="58"/>
      <c r="HVH25" s="59"/>
      <c r="HVI25" s="59"/>
      <c r="HVJ25" s="56"/>
      <c r="HVK25" s="58"/>
      <c r="HVL25" s="56"/>
      <c r="HVM25" s="56"/>
      <c r="HVN25" s="287"/>
      <c r="HVO25" s="288"/>
      <c r="HVP25" s="287"/>
      <c r="HVQ25" s="287"/>
      <c r="HVR25" s="287"/>
      <c r="HVS25" s="289"/>
      <c r="HVT25" s="287"/>
      <c r="HVU25" s="287"/>
      <c r="HVV25" s="287"/>
      <c r="HVW25" s="288"/>
      <c r="HVX25" s="287"/>
      <c r="HVY25" s="287"/>
      <c r="HVZ25" s="290"/>
      <c r="HWA25" s="57"/>
      <c r="HWB25" s="58"/>
      <c r="HWC25" s="59"/>
      <c r="HWD25" s="59"/>
      <c r="HWE25" s="56"/>
      <c r="HWF25" s="58"/>
      <c r="HWG25" s="56"/>
      <c r="HWH25" s="56"/>
      <c r="HWI25" s="287"/>
      <c r="HWJ25" s="288"/>
      <c r="HWK25" s="287"/>
      <c r="HWL25" s="287"/>
      <c r="HWM25" s="287"/>
      <c r="HWN25" s="289"/>
      <c r="HWO25" s="287"/>
      <c r="HWP25" s="287"/>
      <c r="HWQ25" s="287"/>
      <c r="HWR25" s="288"/>
      <c r="HWS25" s="287"/>
      <c r="HWT25" s="287"/>
      <c r="HWU25" s="290"/>
      <c r="HWV25" s="57"/>
      <c r="HWW25" s="58"/>
      <c r="HWX25" s="59"/>
      <c r="HWY25" s="59"/>
      <c r="HWZ25" s="56"/>
      <c r="HXA25" s="58"/>
      <c r="HXB25" s="56"/>
      <c r="HXC25" s="56"/>
      <c r="HXD25" s="287"/>
      <c r="HXE25" s="288"/>
      <c r="HXF25" s="287"/>
      <c r="HXG25" s="287"/>
      <c r="HXH25" s="287"/>
      <c r="HXI25" s="289"/>
      <c r="HXJ25" s="287"/>
      <c r="HXK25" s="287"/>
      <c r="HXL25" s="287"/>
      <c r="HXM25" s="288"/>
      <c r="HXN25" s="287"/>
      <c r="HXO25" s="287"/>
      <c r="HXP25" s="290"/>
      <c r="HXQ25" s="57"/>
      <c r="HXR25" s="58"/>
      <c r="HXS25" s="59"/>
      <c r="HXT25" s="59"/>
      <c r="HXU25" s="56"/>
      <c r="HXV25" s="58"/>
      <c r="HXW25" s="56"/>
      <c r="HXX25" s="56"/>
      <c r="HXY25" s="287"/>
      <c r="HXZ25" s="288"/>
      <c r="HYA25" s="287"/>
      <c r="HYB25" s="287"/>
      <c r="HYC25" s="287"/>
      <c r="HYD25" s="289"/>
      <c r="HYE25" s="287"/>
      <c r="HYF25" s="287"/>
      <c r="HYG25" s="287"/>
      <c r="HYH25" s="288"/>
      <c r="HYI25" s="287"/>
      <c r="HYJ25" s="287"/>
      <c r="HYK25" s="290"/>
      <c r="HYL25" s="57"/>
      <c r="HYM25" s="58"/>
      <c r="HYN25" s="59"/>
      <c r="HYO25" s="59"/>
      <c r="HYP25" s="56"/>
      <c r="HYQ25" s="58"/>
      <c r="HYR25" s="56"/>
      <c r="HYS25" s="56"/>
      <c r="HYT25" s="287"/>
      <c r="HYU25" s="288"/>
      <c r="HYV25" s="287"/>
      <c r="HYW25" s="287"/>
      <c r="HYX25" s="287"/>
      <c r="HYY25" s="289"/>
      <c r="HYZ25" s="287"/>
      <c r="HZA25" s="287"/>
      <c r="HZB25" s="287"/>
      <c r="HZC25" s="288"/>
      <c r="HZD25" s="287"/>
      <c r="HZE25" s="287"/>
      <c r="HZF25" s="290"/>
      <c r="HZG25" s="57"/>
      <c r="HZH25" s="58"/>
      <c r="HZI25" s="59"/>
      <c r="HZJ25" s="59"/>
      <c r="HZK25" s="56"/>
      <c r="HZL25" s="58"/>
      <c r="HZM25" s="56"/>
      <c r="HZN25" s="56"/>
      <c r="HZO25" s="287"/>
      <c r="HZP25" s="288"/>
      <c r="HZQ25" s="287"/>
      <c r="HZR25" s="287"/>
      <c r="HZS25" s="287"/>
      <c r="HZT25" s="289"/>
      <c r="HZU25" s="287"/>
      <c r="HZV25" s="287"/>
      <c r="HZW25" s="287"/>
      <c r="HZX25" s="288"/>
      <c r="HZY25" s="287"/>
      <c r="HZZ25" s="287"/>
      <c r="IAA25" s="290"/>
      <c r="IAB25" s="57"/>
      <c r="IAC25" s="58"/>
      <c r="IAD25" s="59"/>
      <c r="IAE25" s="59"/>
      <c r="IAF25" s="56"/>
      <c r="IAG25" s="58"/>
      <c r="IAH25" s="56"/>
      <c r="IAI25" s="56"/>
      <c r="IAJ25" s="287"/>
      <c r="IAK25" s="288"/>
      <c r="IAL25" s="287"/>
      <c r="IAM25" s="287"/>
      <c r="IAN25" s="287"/>
      <c r="IAO25" s="289"/>
      <c r="IAP25" s="287"/>
      <c r="IAQ25" s="287"/>
      <c r="IAR25" s="287"/>
      <c r="IAS25" s="288"/>
      <c r="IAT25" s="287"/>
      <c r="IAU25" s="287"/>
      <c r="IAV25" s="290"/>
      <c r="IAW25" s="57"/>
      <c r="IAX25" s="58"/>
      <c r="IAY25" s="59"/>
      <c r="IAZ25" s="59"/>
      <c r="IBA25" s="56"/>
      <c r="IBB25" s="58"/>
      <c r="IBC25" s="56"/>
      <c r="IBD25" s="56"/>
      <c r="IBE25" s="287"/>
      <c r="IBF25" s="288"/>
      <c r="IBG25" s="287"/>
      <c r="IBH25" s="287"/>
      <c r="IBI25" s="287"/>
      <c r="IBJ25" s="289"/>
      <c r="IBK25" s="287"/>
      <c r="IBL25" s="287"/>
      <c r="IBM25" s="287"/>
      <c r="IBN25" s="288"/>
      <c r="IBO25" s="287"/>
      <c r="IBP25" s="287"/>
      <c r="IBQ25" s="290"/>
      <c r="IBR25" s="57"/>
      <c r="IBS25" s="58"/>
      <c r="IBT25" s="59"/>
      <c r="IBU25" s="59"/>
      <c r="IBV25" s="56"/>
      <c r="IBW25" s="58"/>
      <c r="IBX25" s="56"/>
      <c r="IBY25" s="56"/>
      <c r="IBZ25" s="287"/>
      <c r="ICA25" s="288"/>
      <c r="ICB25" s="287"/>
      <c r="ICC25" s="287"/>
      <c r="ICD25" s="287"/>
      <c r="ICE25" s="289"/>
      <c r="ICF25" s="287"/>
      <c r="ICG25" s="287"/>
      <c r="ICH25" s="287"/>
      <c r="ICI25" s="288"/>
      <c r="ICJ25" s="287"/>
      <c r="ICK25" s="287"/>
      <c r="ICL25" s="290"/>
      <c r="ICM25" s="57"/>
      <c r="ICN25" s="58"/>
      <c r="ICO25" s="59"/>
      <c r="ICP25" s="59"/>
      <c r="ICQ25" s="56"/>
      <c r="ICR25" s="58"/>
      <c r="ICS25" s="56"/>
      <c r="ICT25" s="56"/>
      <c r="ICU25" s="287"/>
      <c r="ICV25" s="288"/>
      <c r="ICW25" s="287"/>
      <c r="ICX25" s="287"/>
      <c r="ICY25" s="287"/>
      <c r="ICZ25" s="289"/>
      <c r="IDA25" s="287"/>
      <c r="IDB25" s="287"/>
      <c r="IDC25" s="287"/>
      <c r="IDD25" s="288"/>
      <c r="IDE25" s="287"/>
      <c r="IDF25" s="287"/>
      <c r="IDG25" s="290"/>
      <c r="IDH25" s="57"/>
      <c r="IDI25" s="58"/>
      <c r="IDJ25" s="59"/>
      <c r="IDK25" s="59"/>
      <c r="IDL25" s="56"/>
      <c r="IDM25" s="58"/>
      <c r="IDN25" s="56"/>
      <c r="IDO25" s="56"/>
      <c r="IDP25" s="287"/>
      <c r="IDQ25" s="288"/>
      <c r="IDR25" s="287"/>
      <c r="IDS25" s="287"/>
      <c r="IDT25" s="287"/>
      <c r="IDU25" s="289"/>
      <c r="IDV25" s="287"/>
      <c r="IDW25" s="287"/>
      <c r="IDX25" s="287"/>
      <c r="IDY25" s="288"/>
      <c r="IDZ25" s="287"/>
      <c r="IEA25" s="287"/>
      <c r="IEB25" s="290"/>
      <c r="IEC25" s="57"/>
      <c r="IED25" s="58"/>
      <c r="IEE25" s="59"/>
      <c r="IEF25" s="59"/>
      <c r="IEG25" s="56"/>
      <c r="IEH25" s="58"/>
      <c r="IEI25" s="56"/>
      <c r="IEJ25" s="56"/>
      <c r="IEK25" s="287"/>
      <c r="IEL25" s="288"/>
      <c r="IEM25" s="287"/>
      <c r="IEN25" s="287"/>
      <c r="IEO25" s="287"/>
      <c r="IEP25" s="289"/>
      <c r="IEQ25" s="287"/>
      <c r="IER25" s="287"/>
      <c r="IES25" s="287"/>
      <c r="IET25" s="288"/>
      <c r="IEU25" s="287"/>
      <c r="IEV25" s="287"/>
      <c r="IEW25" s="290"/>
      <c r="IEX25" s="57"/>
      <c r="IEY25" s="58"/>
      <c r="IEZ25" s="59"/>
      <c r="IFA25" s="59"/>
      <c r="IFB25" s="56"/>
      <c r="IFC25" s="58"/>
      <c r="IFD25" s="56"/>
      <c r="IFE25" s="56"/>
      <c r="IFF25" s="287"/>
      <c r="IFG25" s="288"/>
      <c r="IFH25" s="287"/>
      <c r="IFI25" s="287"/>
      <c r="IFJ25" s="287"/>
      <c r="IFK25" s="289"/>
      <c r="IFL25" s="287"/>
      <c r="IFM25" s="287"/>
      <c r="IFN25" s="287"/>
      <c r="IFO25" s="288"/>
      <c r="IFP25" s="287"/>
      <c r="IFQ25" s="287"/>
      <c r="IFR25" s="290"/>
      <c r="IFS25" s="57"/>
      <c r="IFT25" s="58"/>
      <c r="IFU25" s="59"/>
      <c r="IFV25" s="59"/>
      <c r="IFW25" s="56"/>
      <c r="IFX25" s="58"/>
      <c r="IFY25" s="56"/>
      <c r="IFZ25" s="56"/>
      <c r="IGA25" s="287"/>
      <c r="IGB25" s="288"/>
      <c r="IGC25" s="287"/>
      <c r="IGD25" s="287"/>
      <c r="IGE25" s="287"/>
      <c r="IGF25" s="289"/>
      <c r="IGG25" s="287"/>
      <c r="IGH25" s="287"/>
      <c r="IGI25" s="287"/>
      <c r="IGJ25" s="288"/>
      <c r="IGK25" s="287"/>
      <c r="IGL25" s="287"/>
      <c r="IGM25" s="290"/>
      <c r="IGN25" s="57"/>
      <c r="IGO25" s="58"/>
      <c r="IGP25" s="59"/>
      <c r="IGQ25" s="59"/>
      <c r="IGR25" s="56"/>
      <c r="IGS25" s="58"/>
      <c r="IGT25" s="56"/>
      <c r="IGU25" s="56"/>
      <c r="IGV25" s="287"/>
      <c r="IGW25" s="288"/>
      <c r="IGX25" s="287"/>
      <c r="IGY25" s="287"/>
      <c r="IGZ25" s="287"/>
      <c r="IHA25" s="289"/>
      <c r="IHB25" s="287"/>
      <c r="IHC25" s="287"/>
      <c r="IHD25" s="287"/>
      <c r="IHE25" s="288"/>
      <c r="IHF25" s="287"/>
      <c r="IHG25" s="287"/>
      <c r="IHH25" s="290"/>
      <c r="IHI25" s="57"/>
      <c r="IHJ25" s="58"/>
      <c r="IHK25" s="59"/>
      <c r="IHL25" s="59"/>
      <c r="IHM25" s="56"/>
      <c r="IHN25" s="58"/>
      <c r="IHO25" s="56"/>
      <c r="IHP25" s="56"/>
      <c r="IHQ25" s="287"/>
      <c r="IHR25" s="288"/>
      <c r="IHS25" s="287"/>
      <c r="IHT25" s="287"/>
      <c r="IHU25" s="287"/>
      <c r="IHV25" s="289"/>
      <c r="IHW25" s="287"/>
      <c r="IHX25" s="287"/>
      <c r="IHY25" s="287"/>
      <c r="IHZ25" s="288"/>
      <c r="IIA25" s="287"/>
      <c r="IIB25" s="287"/>
      <c r="IIC25" s="290"/>
      <c r="IID25" s="57"/>
      <c r="IIE25" s="58"/>
      <c r="IIF25" s="59"/>
      <c r="IIG25" s="59"/>
      <c r="IIH25" s="56"/>
      <c r="III25" s="58"/>
      <c r="IIJ25" s="56"/>
      <c r="IIK25" s="56"/>
      <c r="IIL25" s="287"/>
      <c r="IIM25" s="288"/>
      <c r="IIN25" s="287"/>
      <c r="IIO25" s="287"/>
      <c r="IIP25" s="287"/>
      <c r="IIQ25" s="289"/>
      <c r="IIR25" s="287"/>
      <c r="IIS25" s="287"/>
      <c r="IIT25" s="287"/>
      <c r="IIU25" s="288"/>
      <c r="IIV25" s="287"/>
      <c r="IIW25" s="287"/>
      <c r="IIX25" s="290"/>
      <c r="IIY25" s="57"/>
      <c r="IIZ25" s="58"/>
      <c r="IJA25" s="59"/>
      <c r="IJB25" s="59"/>
      <c r="IJC25" s="56"/>
      <c r="IJD25" s="58"/>
      <c r="IJE25" s="56"/>
      <c r="IJF25" s="56"/>
      <c r="IJG25" s="287"/>
      <c r="IJH25" s="288"/>
      <c r="IJI25" s="287"/>
      <c r="IJJ25" s="287"/>
      <c r="IJK25" s="287"/>
      <c r="IJL25" s="289"/>
      <c r="IJM25" s="287"/>
      <c r="IJN25" s="287"/>
      <c r="IJO25" s="287"/>
      <c r="IJP25" s="288"/>
      <c r="IJQ25" s="287"/>
      <c r="IJR25" s="287"/>
      <c r="IJS25" s="290"/>
      <c r="IJT25" s="57"/>
      <c r="IJU25" s="58"/>
      <c r="IJV25" s="59"/>
      <c r="IJW25" s="59"/>
      <c r="IJX25" s="56"/>
      <c r="IJY25" s="58"/>
      <c r="IJZ25" s="56"/>
      <c r="IKA25" s="56"/>
      <c r="IKB25" s="287"/>
      <c r="IKC25" s="288"/>
      <c r="IKD25" s="287"/>
      <c r="IKE25" s="287"/>
      <c r="IKF25" s="287"/>
      <c r="IKG25" s="289"/>
      <c r="IKH25" s="287"/>
      <c r="IKI25" s="287"/>
      <c r="IKJ25" s="287"/>
      <c r="IKK25" s="288"/>
      <c r="IKL25" s="287"/>
      <c r="IKM25" s="287"/>
      <c r="IKN25" s="290"/>
      <c r="IKO25" s="57"/>
      <c r="IKP25" s="58"/>
      <c r="IKQ25" s="59"/>
      <c r="IKR25" s="59"/>
      <c r="IKS25" s="56"/>
      <c r="IKT25" s="58"/>
      <c r="IKU25" s="56"/>
      <c r="IKV25" s="56"/>
      <c r="IKW25" s="287"/>
      <c r="IKX25" s="288"/>
      <c r="IKY25" s="287"/>
      <c r="IKZ25" s="287"/>
      <c r="ILA25" s="287"/>
      <c r="ILB25" s="289"/>
      <c r="ILC25" s="287"/>
      <c r="ILD25" s="287"/>
      <c r="ILE25" s="287"/>
      <c r="ILF25" s="288"/>
      <c r="ILG25" s="287"/>
      <c r="ILH25" s="287"/>
      <c r="ILI25" s="290"/>
      <c r="ILJ25" s="57"/>
      <c r="ILK25" s="58"/>
      <c r="ILL25" s="59"/>
      <c r="ILM25" s="59"/>
      <c r="ILN25" s="56"/>
      <c r="ILO25" s="58"/>
      <c r="ILP25" s="56"/>
      <c r="ILQ25" s="56"/>
      <c r="ILR25" s="287"/>
      <c r="ILS25" s="288"/>
      <c r="ILT25" s="287"/>
      <c r="ILU25" s="287"/>
      <c r="ILV25" s="287"/>
      <c r="ILW25" s="289"/>
      <c r="ILX25" s="287"/>
      <c r="ILY25" s="287"/>
      <c r="ILZ25" s="287"/>
      <c r="IMA25" s="288"/>
      <c r="IMB25" s="287"/>
      <c r="IMC25" s="287"/>
      <c r="IMD25" s="290"/>
      <c r="IME25" s="57"/>
      <c r="IMF25" s="58"/>
      <c r="IMG25" s="59"/>
      <c r="IMH25" s="59"/>
      <c r="IMI25" s="56"/>
      <c r="IMJ25" s="58"/>
      <c r="IMK25" s="56"/>
      <c r="IML25" s="56"/>
      <c r="IMM25" s="287"/>
      <c r="IMN25" s="288"/>
      <c r="IMO25" s="287"/>
      <c r="IMP25" s="287"/>
      <c r="IMQ25" s="287"/>
      <c r="IMR25" s="289"/>
      <c r="IMS25" s="287"/>
      <c r="IMT25" s="287"/>
      <c r="IMU25" s="287"/>
      <c r="IMV25" s="288"/>
      <c r="IMW25" s="287"/>
      <c r="IMX25" s="287"/>
      <c r="IMY25" s="290"/>
      <c r="IMZ25" s="57"/>
      <c r="INA25" s="58"/>
      <c r="INB25" s="59"/>
      <c r="INC25" s="59"/>
      <c r="IND25" s="56"/>
      <c r="INE25" s="58"/>
      <c r="INF25" s="56"/>
      <c r="ING25" s="56"/>
      <c r="INH25" s="287"/>
      <c r="INI25" s="288"/>
      <c r="INJ25" s="287"/>
      <c r="INK25" s="287"/>
      <c r="INL25" s="287"/>
      <c r="INM25" s="289"/>
      <c r="INN25" s="287"/>
      <c r="INO25" s="287"/>
      <c r="INP25" s="287"/>
      <c r="INQ25" s="288"/>
      <c r="INR25" s="287"/>
      <c r="INS25" s="287"/>
      <c r="INT25" s="290"/>
      <c r="INU25" s="57"/>
      <c r="INV25" s="58"/>
      <c r="INW25" s="59"/>
      <c r="INX25" s="59"/>
      <c r="INY25" s="56"/>
      <c r="INZ25" s="58"/>
      <c r="IOA25" s="56"/>
      <c r="IOB25" s="56"/>
      <c r="IOC25" s="287"/>
      <c r="IOD25" s="288"/>
      <c r="IOE25" s="287"/>
      <c r="IOF25" s="287"/>
      <c r="IOG25" s="287"/>
      <c r="IOH25" s="289"/>
      <c r="IOI25" s="287"/>
      <c r="IOJ25" s="287"/>
      <c r="IOK25" s="287"/>
      <c r="IOL25" s="288"/>
      <c r="IOM25" s="287"/>
      <c r="ION25" s="287"/>
      <c r="IOO25" s="290"/>
      <c r="IOP25" s="57"/>
      <c r="IOQ25" s="58"/>
      <c r="IOR25" s="59"/>
      <c r="IOS25" s="59"/>
      <c r="IOT25" s="56"/>
      <c r="IOU25" s="58"/>
      <c r="IOV25" s="56"/>
      <c r="IOW25" s="56"/>
      <c r="IOX25" s="287"/>
      <c r="IOY25" s="288"/>
      <c r="IOZ25" s="287"/>
      <c r="IPA25" s="287"/>
      <c r="IPB25" s="287"/>
      <c r="IPC25" s="289"/>
      <c r="IPD25" s="287"/>
      <c r="IPE25" s="287"/>
      <c r="IPF25" s="287"/>
      <c r="IPG25" s="288"/>
      <c r="IPH25" s="287"/>
      <c r="IPI25" s="287"/>
      <c r="IPJ25" s="290"/>
      <c r="IPK25" s="57"/>
      <c r="IPL25" s="58"/>
      <c r="IPM25" s="59"/>
      <c r="IPN25" s="59"/>
      <c r="IPO25" s="56"/>
      <c r="IPP25" s="58"/>
      <c r="IPQ25" s="56"/>
      <c r="IPR25" s="56"/>
      <c r="IPS25" s="287"/>
      <c r="IPT25" s="288"/>
      <c r="IPU25" s="287"/>
      <c r="IPV25" s="287"/>
      <c r="IPW25" s="287"/>
      <c r="IPX25" s="289"/>
      <c r="IPY25" s="287"/>
      <c r="IPZ25" s="287"/>
      <c r="IQA25" s="287"/>
      <c r="IQB25" s="288"/>
      <c r="IQC25" s="287"/>
      <c r="IQD25" s="287"/>
      <c r="IQE25" s="290"/>
      <c r="IQF25" s="57"/>
      <c r="IQG25" s="58"/>
      <c r="IQH25" s="59"/>
      <c r="IQI25" s="59"/>
      <c r="IQJ25" s="56"/>
      <c r="IQK25" s="58"/>
      <c r="IQL25" s="56"/>
      <c r="IQM25" s="56"/>
      <c r="IQN25" s="287"/>
      <c r="IQO25" s="288"/>
      <c r="IQP25" s="287"/>
      <c r="IQQ25" s="287"/>
      <c r="IQR25" s="287"/>
      <c r="IQS25" s="289"/>
      <c r="IQT25" s="287"/>
      <c r="IQU25" s="287"/>
      <c r="IQV25" s="287"/>
      <c r="IQW25" s="288"/>
      <c r="IQX25" s="287"/>
      <c r="IQY25" s="287"/>
      <c r="IQZ25" s="290"/>
      <c r="IRA25" s="57"/>
      <c r="IRB25" s="58"/>
      <c r="IRC25" s="59"/>
      <c r="IRD25" s="59"/>
      <c r="IRE25" s="56"/>
      <c r="IRF25" s="58"/>
      <c r="IRG25" s="56"/>
      <c r="IRH25" s="56"/>
      <c r="IRI25" s="287"/>
      <c r="IRJ25" s="288"/>
      <c r="IRK25" s="287"/>
      <c r="IRL25" s="287"/>
      <c r="IRM25" s="287"/>
      <c r="IRN25" s="289"/>
      <c r="IRO25" s="287"/>
      <c r="IRP25" s="287"/>
      <c r="IRQ25" s="287"/>
      <c r="IRR25" s="288"/>
      <c r="IRS25" s="287"/>
      <c r="IRT25" s="287"/>
      <c r="IRU25" s="290"/>
      <c r="IRV25" s="57"/>
      <c r="IRW25" s="58"/>
      <c r="IRX25" s="59"/>
      <c r="IRY25" s="59"/>
      <c r="IRZ25" s="56"/>
      <c r="ISA25" s="58"/>
      <c r="ISB25" s="56"/>
      <c r="ISC25" s="56"/>
      <c r="ISD25" s="287"/>
      <c r="ISE25" s="288"/>
      <c r="ISF25" s="287"/>
      <c r="ISG25" s="287"/>
      <c r="ISH25" s="287"/>
      <c r="ISI25" s="289"/>
      <c r="ISJ25" s="287"/>
      <c r="ISK25" s="287"/>
      <c r="ISL25" s="287"/>
      <c r="ISM25" s="288"/>
      <c r="ISN25" s="287"/>
      <c r="ISO25" s="287"/>
      <c r="ISP25" s="290"/>
      <c r="ISQ25" s="57"/>
      <c r="ISR25" s="58"/>
      <c r="ISS25" s="59"/>
      <c r="IST25" s="59"/>
      <c r="ISU25" s="56"/>
      <c r="ISV25" s="58"/>
      <c r="ISW25" s="56"/>
      <c r="ISX25" s="56"/>
      <c r="ISY25" s="287"/>
      <c r="ISZ25" s="288"/>
      <c r="ITA25" s="287"/>
      <c r="ITB25" s="287"/>
      <c r="ITC25" s="287"/>
      <c r="ITD25" s="289"/>
      <c r="ITE25" s="287"/>
      <c r="ITF25" s="287"/>
      <c r="ITG25" s="287"/>
      <c r="ITH25" s="288"/>
      <c r="ITI25" s="287"/>
      <c r="ITJ25" s="287"/>
      <c r="ITK25" s="290"/>
      <c r="ITL25" s="57"/>
      <c r="ITM25" s="58"/>
      <c r="ITN25" s="59"/>
      <c r="ITO25" s="59"/>
      <c r="ITP25" s="56"/>
      <c r="ITQ25" s="58"/>
      <c r="ITR25" s="56"/>
      <c r="ITS25" s="56"/>
      <c r="ITT25" s="287"/>
      <c r="ITU25" s="288"/>
      <c r="ITV25" s="287"/>
      <c r="ITW25" s="287"/>
      <c r="ITX25" s="287"/>
      <c r="ITY25" s="289"/>
      <c r="ITZ25" s="287"/>
      <c r="IUA25" s="287"/>
      <c r="IUB25" s="287"/>
      <c r="IUC25" s="288"/>
      <c r="IUD25" s="287"/>
      <c r="IUE25" s="287"/>
      <c r="IUF25" s="290"/>
      <c r="IUG25" s="57"/>
      <c r="IUH25" s="58"/>
      <c r="IUI25" s="59"/>
      <c r="IUJ25" s="59"/>
      <c r="IUK25" s="56"/>
      <c r="IUL25" s="58"/>
      <c r="IUM25" s="56"/>
      <c r="IUN25" s="56"/>
      <c r="IUO25" s="287"/>
      <c r="IUP25" s="288"/>
      <c r="IUQ25" s="287"/>
      <c r="IUR25" s="287"/>
      <c r="IUS25" s="287"/>
      <c r="IUT25" s="289"/>
      <c r="IUU25" s="287"/>
      <c r="IUV25" s="287"/>
      <c r="IUW25" s="287"/>
      <c r="IUX25" s="288"/>
      <c r="IUY25" s="287"/>
      <c r="IUZ25" s="287"/>
      <c r="IVA25" s="290"/>
      <c r="IVB25" s="57"/>
      <c r="IVC25" s="58"/>
      <c r="IVD25" s="59"/>
      <c r="IVE25" s="59"/>
      <c r="IVF25" s="56"/>
      <c r="IVG25" s="58"/>
      <c r="IVH25" s="56"/>
      <c r="IVI25" s="56"/>
      <c r="IVJ25" s="287"/>
      <c r="IVK25" s="288"/>
      <c r="IVL25" s="287"/>
      <c r="IVM25" s="287"/>
      <c r="IVN25" s="287"/>
      <c r="IVO25" s="289"/>
      <c r="IVP25" s="287"/>
      <c r="IVQ25" s="287"/>
      <c r="IVR25" s="287"/>
      <c r="IVS25" s="288"/>
      <c r="IVT25" s="287"/>
      <c r="IVU25" s="287"/>
      <c r="IVV25" s="290"/>
      <c r="IVW25" s="57"/>
      <c r="IVX25" s="58"/>
      <c r="IVY25" s="59"/>
      <c r="IVZ25" s="59"/>
      <c r="IWA25" s="56"/>
      <c r="IWB25" s="58"/>
      <c r="IWC25" s="56"/>
      <c r="IWD25" s="56"/>
      <c r="IWE25" s="287"/>
      <c r="IWF25" s="288"/>
      <c r="IWG25" s="287"/>
      <c r="IWH25" s="287"/>
      <c r="IWI25" s="287"/>
      <c r="IWJ25" s="289"/>
      <c r="IWK25" s="287"/>
      <c r="IWL25" s="287"/>
      <c r="IWM25" s="287"/>
      <c r="IWN25" s="288"/>
      <c r="IWO25" s="287"/>
      <c r="IWP25" s="287"/>
      <c r="IWQ25" s="290"/>
      <c r="IWR25" s="57"/>
      <c r="IWS25" s="58"/>
      <c r="IWT25" s="59"/>
      <c r="IWU25" s="59"/>
      <c r="IWV25" s="56"/>
      <c r="IWW25" s="58"/>
      <c r="IWX25" s="56"/>
      <c r="IWY25" s="56"/>
      <c r="IWZ25" s="287"/>
      <c r="IXA25" s="288"/>
      <c r="IXB25" s="287"/>
      <c r="IXC25" s="287"/>
      <c r="IXD25" s="287"/>
      <c r="IXE25" s="289"/>
      <c r="IXF25" s="287"/>
      <c r="IXG25" s="287"/>
      <c r="IXH25" s="287"/>
      <c r="IXI25" s="288"/>
      <c r="IXJ25" s="287"/>
      <c r="IXK25" s="287"/>
      <c r="IXL25" s="290"/>
      <c r="IXM25" s="57"/>
      <c r="IXN25" s="58"/>
      <c r="IXO25" s="59"/>
      <c r="IXP25" s="59"/>
      <c r="IXQ25" s="56"/>
      <c r="IXR25" s="58"/>
      <c r="IXS25" s="56"/>
      <c r="IXT25" s="56"/>
      <c r="IXU25" s="287"/>
      <c r="IXV25" s="288"/>
      <c r="IXW25" s="287"/>
      <c r="IXX25" s="287"/>
      <c r="IXY25" s="287"/>
      <c r="IXZ25" s="289"/>
      <c r="IYA25" s="287"/>
      <c r="IYB25" s="287"/>
      <c r="IYC25" s="287"/>
      <c r="IYD25" s="288"/>
      <c r="IYE25" s="287"/>
      <c r="IYF25" s="287"/>
      <c r="IYG25" s="290"/>
      <c r="IYH25" s="57"/>
      <c r="IYI25" s="58"/>
      <c r="IYJ25" s="59"/>
      <c r="IYK25" s="59"/>
      <c r="IYL25" s="56"/>
      <c r="IYM25" s="58"/>
      <c r="IYN25" s="56"/>
      <c r="IYO25" s="56"/>
      <c r="IYP25" s="287"/>
      <c r="IYQ25" s="288"/>
      <c r="IYR25" s="287"/>
      <c r="IYS25" s="287"/>
      <c r="IYT25" s="287"/>
      <c r="IYU25" s="289"/>
      <c r="IYV25" s="287"/>
      <c r="IYW25" s="287"/>
      <c r="IYX25" s="287"/>
      <c r="IYY25" s="288"/>
      <c r="IYZ25" s="287"/>
      <c r="IZA25" s="287"/>
      <c r="IZB25" s="290"/>
      <c r="IZC25" s="57"/>
      <c r="IZD25" s="58"/>
      <c r="IZE25" s="59"/>
      <c r="IZF25" s="59"/>
      <c r="IZG25" s="56"/>
      <c r="IZH25" s="58"/>
      <c r="IZI25" s="56"/>
      <c r="IZJ25" s="56"/>
      <c r="IZK25" s="287"/>
      <c r="IZL25" s="288"/>
      <c r="IZM25" s="287"/>
      <c r="IZN25" s="287"/>
      <c r="IZO25" s="287"/>
      <c r="IZP25" s="289"/>
      <c r="IZQ25" s="287"/>
      <c r="IZR25" s="287"/>
      <c r="IZS25" s="287"/>
      <c r="IZT25" s="288"/>
      <c r="IZU25" s="287"/>
      <c r="IZV25" s="287"/>
      <c r="IZW25" s="290"/>
      <c r="IZX25" s="57"/>
      <c r="IZY25" s="58"/>
      <c r="IZZ25" s="59"/>
      <c r="JAA25" s="59"/>
      <c r="JAB25" s="56"/>
      <c r="JAC25" s="58"/>
      <c r="JAD25" s="56"/>
      <c r="JAE25" s="56"/>
      <c r="JAF25" s="287"/>
      <c r="JAG25" s="288"/>
      <c r="JAH25" s="287"/>
      <c r="JAI25" s="287"/>
      <c r="JAJ25" s="287"/>
      <c r="JAK25" s="289"/>
      <c r="JAL25" s="287"/>
      <c r="JAM25" s="287"/>
      <c r="JAN25" s="287"/>
      <c r="JAO25" s="288"/>
      <c r="JAP25" s="287"/>
      <c r="JAQ25" s="287"/>
      <c r="JAR25" s="290"/>
      <c r="JAS25" s="57"/>
      <c r="JAT25" s="58"/>
      <c r="JAU25" s="59"/>
      <c r="JAV25" s="59"/>
      <c r="JAW25" s="56"/>
      <c r="JAX25" s="58"/>
      <c r="JAY25" s="56"/>
      <c r="JAZ25" s="56"/>
      <c r="JBA25" s="287"/>
      <c r="JBB25" s="288"/>
      <c r="JBC25" s="287"/>
      <c r="JBD25" s="287"/>
      <c r="JBE25" s="287"/>
      <c r="JBF25" s="289"/>
      <c r="JBG25" s="287"/>
      <c r="JBH25" s="287"/>
      <c r="JBI25" s="287"/>
      <c r="JBJ25" s="288"/>
      <c r="JBK25" s="287"/>
      <c r="JBL25" s="287"/>
      <c r="JBM25" s="290"/>
      <c r="JBN25" s="57"/>
      <c r="JBO25" s="58"/>
      <c r="JBP25" s="59"/>
      <c r="JBQ25" s="59"/>
      <c r="JBR25" s="56"/>
      <c r="JBS25" s="58"/>
      <c r="JBT25" s="56"/>
      <c r="JBU25" s="56"/>
      <c r="JBV25" s="287"/>
      <c r="JBW25" s="288"/>
      <c r="JBX25" s="287"/>
      <c r="JBY25" s="287"/>
      <c r="JBZ25" s="287"/>
      <c r="JCA25" s="289"/>
      <c r="JCB25" s="287"/>
      <c r="JCC25" s="287"/>
      <c r="JCD25" s="287"/>
      <c r="JCE25" s="288"/>
      <c r="JCF25" s="287"/>
      <c r="JCG25" s="287"/>
      <c r="JCH25" s="290"/>
      <c r="JCI25" s="57"/>
      <c r="JCJ25" s="58"/>
      <c r="JCK25" s="59"/>
      <c r="JCL25" s="59"/>
      <c r="JCM25" s="56"/>
      <c r="JCN25" s="58"/>
      <c r="JCO25" s="56"/>
      <c r="JCP25" s="56"/>
      <c r="JCQ25" s="287"/>
      <c r="JCR25" s="288"/>
      <c r="JCS25" s="287"/>
      <c r="JCT25" s="287"/>
      <c r="JCU25" s="287"/>
      <c r="JCV25" s="289"/>
      <c r="JCW25" s="287"/>
      <c r="JCX25" s="287"/>
      <c r="JCY25" s="287"/>
      <c r="JCZ25" s="288"/>
      <c r="JDA25" s="287"/>
      <c r="JDB25" s="287"/>
      <c r="JDC25" s="290"/>
      <c r="JDD25" s="57"/>
      <c r="JDE25" s="58"/>
      <c r="JDF25" s="59"/>
      <c r="JDG25" s="59"/>
      <c r="JDH25" s="56"/>
      <c r="JDI25" s="58"/>
      <c r="JDJ25" s="56"/>
      <c r="JDK25" s="56"/>
      <c r="JDL25" s="287"/>
      <c r="JDM25" s="288"/>
      <c r="JDN25" s="287"/>
      <c r="JDO25" s="287"/>
      <c r="JDP25" s="287"/>
      <c r="JDQ25" s="289"/>
      <c r="JDR25" s="287"/>
      <c r="JDS25" s="287"/>
      <c r="JDT25" s="287"/>
      <c r="JDU25" s="288"/>
      <c r="JDV25" s="287"/>
      <c r="JDW25" s="287"/>
      <c r="JDX25" s="290"/>
      <c r="JDY25" s="57"/>
      <c r="JDZ25" s="58"/>
      <c r="JEA25" s="59"/>
      <c r="JEB25" s="59"/>
      <c r="JEC25" s="56"/>
      <c r="JED25" s="58"/>
      <c r="JEE25" s="56"/>
      <c r="JEF25" s="56"/>
      <c r="JEG25" s="287"/>
      <c r="JEH25" s="288"/>
      <c r="JEI25" s="287"/>
      <c r="JEJ25" s="287"/>
      <c r="JEK25" s="287"/>
      <c r="JEL25" s="289"/>
      <c r="JEM25" s="287"/>
      <c r="JEN25" s="287"/>
      <c r="JEO25" s="287"/>
      <c r="JEP25" s="288"/>
      <c r="JEQ25" s="287"/>
      <c r="JER25" s="287"/>
      <c r="JES25" s="290"/>
      <c r="JET25" s="57"/>
      <c r="JEU25" s="58"/>
      <c r="JEV25" s="59"/>
      <c r="JEW25" s="59"/>
      <c r="JEX25" s="56"/>
      <c r="JEY25" s="58"/>
      <c r="JEZ25" s="56"/>
      <c r="JFA25" s="56"/>
      <c r="JFB25" s="287"/>
      <c r="JFC25" s="288"/>
      <c r="JFD25" s="287"/>
      <c r="JFE25" s="287"/>
      <c r="JFF25" s="287"/>
      <c r="JFG25" s="289"/>
      <c r="JFH25" s="287"/>
      <c r="JFI25" s="287"/>
      <c r="JFJ25" s="287"/>
      <c r="JFK25" s="288"/>
      <c r="JFL25" s="287"/>
      <c r="JFM25" s="287"/>
      <c r="JFN25" s="290"/>
      <c r="JFO25" s="57"/>
      <c r="JFP25" s="58"/>
      <c r="JFQ25" s="59"/>
      <c r="JFR25" s="59"/>
      <c r="JFS25" s="56"/>
      <c r="JFT25" s="58"/>
      <c r="JFU25" s="56"/>
      <c r="JFV25" s="56"/>
      <c r="JFW25" s="287"/>
      <c r="JFX25" s="288"/>
      <c r="JFY25" s="287"/>
      <c r="JFZ25" s="287"/>
      <c r="JGA25" s="287"/>
      <c r="JGB25" s="289"/>
      <c r="JGC25" s="287"/>
      <c r="JGD25" s="287"/>
      <c r="JGE25" s="287"/>
      <c r="JGF25" s="288"/>
      <c r="JGG25" s="287"/>
      <c r="JGH25" s="287"/>
      <c r="JGI25" s="290"/>
      <c r="JGJ25" s="57"/>
      <c r="JGK25" s="58"/>
      <c r="JGL25" s="59"/>
      <c r="JGM25" s="59"/>
      <c r="JGN25" s="56"/>
      <c r="JGO25" s="58"/>
      <c r="JGP25" s="56"/>
      <c r="JGQ25" s="56"/>
      <c r="JGR25" s="287"/>
      <c r="JGS25" s="288"/>
      <c r="JGT25" s="287"/>
      <c r="JGU25" s="287"/>
      <c r="JGV25" s="287"/>
      <c r="JGW25" s="289"/>
      <c r="JGX25" s="287"/>
      <c r="JGY25" s="287"/>
      <c r="JGZ25" s="287"/>
      <c r="JHA25" s="288"/>
      <c r="JHB25" s="287"/>
      <c r="JHC25" s="287"/>
      <c r="JHD25" s="290"/>
      <c r="JHE25" s="57"/>
      <c r="JHF25" s="58"/>
      <c r="JHG25" s="59"/>
      <c r="JHH25" s="59"/>
      <c r="JHI25" s="56"/>
      <c r="JHJ25" s="58"/>
      <c r="JHK25" s="56"/>
      <c r="JHL25" s="56"/>
      <c r="JHM25" s="287"/>
      <c r="JHN25" s="288"/>
      <c r="JHO25" s="287"/>
      <c r="JHP25" s="287"/>
      <c r="JHQ25" s="287"/>
      <c r="JHR25" s="289"/>
      <c r="JHS25" s="287"/>
      <c r="JHT25" s="287"/>
      <c r="JHU25" s="287"/>
      <c r="JHV25" s="288"/>
      <c r="JHW25" s="287"/>
      <c r="JHX25" s="287"/>
      <c r="JHY25" s="290"/>
      <c r="JHZ25" s="57"/>
      <c r="JIA25" s="58"/>
      <c r="JIB25" s="59"/>
      <c r="JIC25" s="59"/>
      <c r="JID25" s="56"/>
      <c r="JIE25" s="58"/>
      <c r="JIF25" s="56"/>
      <c r="JIG25" s="56"/>
      <c r="JIH25" s="287"/>
      <c r="JII25" s="288"/>
      <c r="JIJ25" s="287"/>
      <c r="JIK25" s="287"/>
      <c r="JIL25" s="287"/>
      <c r="JIM25" s="289"/>
      <c r="JIN25" s="287"/>
      <c r="JIO25" s="287"/>
      <c r="JIP25" s="287"/>
      <c r="JIQ25" s="288"/>
      <c r="JIR25" s="287"/>
      <c r="JIS25" s="287"/>
      <c r="JIT25" s="290"/>
      <c r="JIU25" s="57"/>
      <c r="JIV25" s="58"/>
      <c r="JIW25" s="59"/>
      <c r="JIX25" s="59"/>
      <c r="JIY25" s="56"/>
      <c r="JIZ25" s="58"/>
      <c r="JJA25" s="56"/>
      <c r="JJB25" s="56"/>
      <c r="JJC25" s="287"/>
      <c r="JJD25" s="288"/>
      <c r="JJE25" s="287"/>
      <c r="JJF25" s="287"/>
      <c r="JJG25" s="287"/>
      <c r="JJH25" s="289"/>
      <c r="JJI25" s="287"/>
      <c r="JJJ25" s="287"/>
      <c r="JJK25" s="287"/>
      <c r="JJL25" s="288"/>
      <c r="JJM25" s="287"/>
      <c r="JJN25" s="287"/>
      <c r="JJO25" s="290"/>
      <c r="JJP25" s="57"/>
      <c r="JJQ25" s="58"/>
      <c r="JJR25" s="59"/>
      <c r="JJS25" s="59"/>
      <c r="JJT25" s="56"/>
      <c r="JJU25" s="58"/>
      <c r="JJV25" s="56"/>
      <c r="JJW25" s="56"/>
      <c r="JJX25" s="287"/>
      <c r="JJY25" s="288"/>
      <c r="JJZ25" s="287"/>
      <c r="JKA25" s="287"/>
      <c r="JKB25" s="287"/>
      <c r="JKC25" s="289"/>
      <c r="JKD25" s="287"/>
      <c r="JKE25" s="287"/>
      <c r="JKF25" s="287"/>
      <c r="JKG25" s="288"/>
      <c r="JKH25" s="287"/>
      <c r="JKI25" s="287"/>
      <c r="JKJ25" s="290"/>
      <c r="JKK25" s="57"/>
      <c r="JKL25" s="58"/>
      <c r="JKM25" s="59"/>
      <c r="JKN25" s="59"/>
      <c r="JKO25" s="56"/>
      <c r="JKP25" s="58"/>
      <c r="JKQ25" s="56"/>
      <c r="JKR25" s="56"/>
      <c r="JKS25" s="287"/>
      <c r="JKT25" s="288"/>
      <c r="JKU25" s="287"/>
      <c r="JKV25" s="287"/>
      <c r="JKW25" s="287"/>
      <c r="JKX25" s="289"/>
      <c r="JKY25" s="287"/>
      <c r="JKZ25" s="287"/>
      <c r="JLA25" s="287"/>
      <c r="JLB25" s="288"/>
      <c r="JLC25" s="287"/>
      <c r="JLD25" s="287"/>
      <c r="JLE25" s="290"/>
      <c r="JLF25" s="57"/>
      <c r="JLG25" s="58"/>
      <c r="JLH25" s="59"/>
      <c r="JLI25" s="59"/>
      <c r="JLJ25" s="56"/>
      <c r="JLK25" s="58"/>
      <c r="JLL25" s="56"/>
      <c r="JLM25" s="56"/>
      <c r="JLN25" s="287"/>
      <c r="JLO25" s="288"/>
      <c r="JLP25" s="287"/>
      <c r="JLQ25" s="287"/>
      <c r="JLR25" s="287"/>
      <c r="JLS25" s="289"/>
      <c r="JLT25" s="287"/>
      <c r="JLU25" s="287"/>
      <c r="JLV25" s="287"/>
      <c r="JLW25" s="288"/>
      <c r="JLX25" s="287"/>
      <c r="JLY25" s="287"/>
      <c r="JLZ25" s="290"/>
      <c r="JMA25" s="57"/>
      <c r="JMB25" s="58"/>
      <c r="JMC25" s="59"/>
      <c r="JMD25" s="59"/>
      <c r="JME25" s="56"/>
      <c r="JMF25" s="58"/>
      <c r="JMG25" s="56"/>
      <c r="JMH25" s="56"/>
      <c r="JMI25" s="287"/>
      <c r="JMJ25" s="288"/>
      <c r="JMK25" s="287"/>
      <c r="JML25" s="287"/>
      <c r="JMM25" s="287"/>
      <c r="JMN25" s="289"/>
      <c r="JMO25" s="287"/>
      <c r="JMP25" s="287"/>
      <c r="JMQ25" s="287"/>
      <c r="JMR25" s="288"/>
      <c r="JMS25" s="287"/>
      <c r="JMT25" s="287"/>
      <c r="JMU25" s="290"/>
      <c r="JMV25" s="57"/>
      <c r="JMW25" s="58"/>
      <c r="JMX25" s="59"/>
      <c r="JMY25" s="59"/>
      <c r="JMZ25" s="56"/>
      <c r="JNA25" s="58"/>
      <c r="JNB25" s="56"/>
      <c r="JNC25" s="56"/>
      <c r="JND25" s="287"/>
      <c r="JNE25" s="288"/>
      <c r="JNF25" s="287"/>
      <c r="JNG25" s="287"/>
      <c r="JNH25" s="287"/>
      <c r="JNI25" s="289"/>
      <c r="JNJ25" s="287"/>
      <c r="JNK25" s="287"/>
      <c r="JNL25" s="287"/>
      <c r="JNM25" s="288"/>
      <c r="JNN25" s="287"/>
      <c r="JNO25" s="287"/>
      <c r="JNP25" s="290"/>
      <c r="JNQ25" s="57"/>
      <c r="JNR25" s="58"/>
      <c r="JNS25" s="59"/>
      <c r="JNT25" s="59"/>
      <c r="JNU25" s="56"/>
      <c r="JNV25" s="58"/>
      <c r="JNW25" s="56"/>
      <c r="JNX25" s="56"/>
      <c r="JNY25" s="287"/>
      <c r="JNZ25" s="288"/>
      <c r="JOA25" s="287"/>
      <c r="JOB25" s="287"/>
      <c r="JOC25" s="287"/>
      <c r="JOD25" s="289"/>
      <c r="JOE25" s="287"/>
      <c r="JOF25" s="287"/>
      <c r="JOG25" s="287"/>
      <c r="JOH25" s="288"/>
      <c r="JOI25" s="287"/>
      <c r="JOJ25" s="287"/>
      <c r="JOK25" s="290"/>
      <c r="JOL25" s="57"/>
      <c r="JOM25" s="58"/>
      <c r="JON25" s="59"/>
      <c r="JOO25" s="59"/>
      <c r="JOP25" s="56"/>
      <c r="JOQ25" s="58"/>
      <c r="JOR25" s="56"/>
      <c r="JOS25" s="56"/>
      <c r="JOT25" s="287"/>
      <c r="JOU25" s="288"/>
      <c r="JOV25" s="287"/>
      <c r="JOW25" s="287"/>
      <c r="JOX25" s="287"/>
      <c r="JOY25" s="289"/>
      <c r="JOZ25" s="287"/>
      <c r="JPA25" s="287"/>
      <c r="JPB25" s="287"/>
      <c r="JPC25" s="288"/>
      <c r="JPD25" s="287"/>
      <c r="JPE25" s="287"/>
      <c r="JPF25" s="290"/>
      <c r="JPG25" s="57"/>
      <c r="JPH25" s="58"/>
      <c r="JPI25" s="59"/>
      <c r="JPJ25" s="59"/>
      <c r="JPK25" s="56"/>
      <c r="JPL25" s="58"/>
      <c r="JPM25" s="56"/>
      <c r="JPN25" s="56"/>
      <c r="JPO25" s="287"/>
      <c r="JPP25" s="288"/>
      <c r="JPQ25" s="287"/>
      <c r="JPR25" s="287"/>
      <c r="JPS25" s="287"/>
      <c r="JPT25" s="289"/>
      <c r="JPU25" s="287"/>
      <c r="JPV25" s="287"/>
      <c r="JPW25" s="287"/>
      <c r="JPX25" s="288"/>
      <c r="JPY25" s="287"/>
      <c r="JPZ25" s="287"/>
      <c r="JQA25" s="290"/>
      <c r="JQB25" s="57"/>
      <c r="JQC25" s="58"/>
      <c r="JQD25" s="59"/>
      <c r="JQE25" s="59"/>
      <c r="JQF25" s="56"/>
      <c r="JQG25" s="58"/>
      <c r="JQH25" s="56"/>
      <c r="JQI25" s="56"/>
      <c r="JQJ25" s="287"/>
      <c r="JQK25" s="288"/>
      <c r="JQL25" s="287"/>
      <c r="JQM25" s="287"/>
      <c r="JQN25" s="287"/>
      <c r="JQO25" s="289"/>
      <c r="JQP25" s="287"/>
      <c r="JQQ25" s="287"/>
      <c r="JQR25" s="287"/>
      <c r="JQS25" s="288"/>
      <c r="JQT25" s="287"/>
      <c r="JQU25" s="287"/>
      <c r="JQV25" s="290"/>
      <c r="JQW25" s="57"/>
      <c r="JQX25" s="58"/>
      <c r="JQY25" s="59"/>
      <c r="JQZ25" s="59"/>
      <c r="JRA25" s="56"/>
      <c r="JRB25" s="58"/>
      <c r="JRC25" s="56"/>
      <c r="JRD25" s="56"/>
      <c r="JRE25" s="287"/>
      <c r="JRF25" s="288"/>
      <c r="JRG25" s="287"/>
      <c r="JRH25" s="287"/>
      <c r="JRI25" s="287"/>
      <c r="JRJ25" s="289"/>
      <c r="JRK25" s="287"/>
      <c r="JRL25" s="287"/>
      <c r="JRM25" s="287"/>
      <c r="JRN25" s="288"/>
      <c r="JRO25" s="287"/>
      <c r="JRP25" s="287"/>
      <c r="JRQ25" s="290"/>
      <c r="JRR25" s="57"/>
      <c r="JRS25" s="58"/>
      <c r="JRT25" s="59"/>
      <c r="JRU25" s="59"/>
      <c r="JRV25" s="56"/>
      <c r="JRW25" s="58"/>
      <c r="JRX25" s="56"/>
      <c r="JRY25" s="56"/>
      <c r="JRZ25" s="287"/>
      <c r="JSA25" s="288"/>
      <c r="JSB25" s="287"/>
      <c r="JSC25" s="287"/>
      <c r="JSD25" s="287"/>
      <c r="JSE25" s="289"/>
      <c r="JSF25" s="287"/>
      <c r="JSG25" s="287"/>
      <c r="JSH25" s="287"/>
      <c r="JSI25" s="288"/>
      <c r="JSJ25" s="287"/>
      <c r="JSK25" s="287"/>
      <c r="JSL25" s="290"/>
      <c r="JSM25" s="57"/>
      <c r="JSN25" s="58"/>
      <c r="JSO25" s="59"/>
      <c r="JSP25" s="59"/>
      <c r="JSQ25" s="56"/>
      <c r="JSR25" s="58"/>
      <c r="JSS25" s="56"/>
      <c r="JST25" s="56"/>
      <c r="JSU25" s="287"/>
      <c r="JSV25" s="288"/>
      <c r="JSW25" s="287"/>
      <c r="JSX25" s="287"/>
      <c r="JSY25" s="287"/>
      <c r="JSZ25" s="289"/>
      <c r="JTA25" s="287"/>
      <c r="JTB25" s="287"/>
      <c r="JTC25" s="287"/>
      <c r="JTD25" s="288"/>
      <c r="JTE25" s="287"/>
      <c r="JTF25" s="287"/>
      <c r="JTG25" s="290"/>
      <c r="JTH25" s="57"/>
      <c r="JTI25" s="58"/>
      <c r="JTJ25" s="59"/>
      <c r="JTK25" s="59"/>
      <c r="JTL25" s="56"/>
      <c r="JTM25" s="58"/>
      <c r="JTN25" s="56"/>
      <c r="JTO25" s="56"/>
      <c r="JTP25" s="287"/>
      <c r="JTQ25" s="288"/>
      <c r="JTR25" s="287"/>
      <c r="JTS25" s="287"/>
      <c r="JTT25" s="287"/>
      <c r="JTU25" s="289"/>
      <c r="JTV25" s="287"/>
      <c r="JTW25" s="287"/>
      <c r="JTX25" s="287"/>
      <c r="JTY25" s="288"/>
      <c r="JTZ25" s="287"/>
      <c r="JUA25" s="287"/>
      <c r="JUB25" s="290"/>
      <c r="JUC25" s="57"/>
      <c r="JUD25" s="58"/>
      <c r="JUE25" s="59"/>
      <c r="JUF25" s="59"/>
      <c r="JUG25" s="56"/>
      <c r="JUH25" s="58"/>
      <c r="JUI25" s="56"/>
      <c r="JUJ25" s="56"/>
      <c r="JUK25" s="287"/>
      <c r="JUL25" s="288"/>
      <c r="JUM25" s="287"/>
      <c r="JUN25" s="287"/>
      <c r="JUO25" s="287"/>
      <c r="JUP25" s="289"/>
      <c r="JUQ25" s="287"/>
      <c r="JUR25" s="287"/>
      <c r="JUS25" s="287"/>
      <c r="JUT25" s="288"/>
      <c r="JUU25" s="287"/>
      <c r="JUV25" s="287"/>
      <c r="JUW25" s="290"/>
      <c r="JUX25" s="57"/>
      <c r="JUY25" s="58"/>
      <c r="JUZ25" s="59"/>
      <c r="JVA25" s="59"/>
      <c r="JVB25" s="56"/>
      <c r="JVC25" s="58"/>
      <c r="JVD25" s="56"/>
      <c r="JVE25" s="56"/>
      <c r="JVF25" s="287"/>
      <c r="JVG25" s="288"/>
      <c r="JVH25" s="287"/>
      <c r="JVI25" s="287"/>
      <c r="JVJ25" s="287"/>
      <c r="JVK25" s="289"/>
      <c r="JVL25" s="287"/>
      <c r="JVM25" s="287"/>
      <c r="JVN25" s="287"/>
      <c r="JVO25" s="288"/>
      <c r="JVP25" s="287"/>
      <c r="JVQ25" s="287"/>
      <c r="JVR25" s="290"/>
      <c r="JVS25" s="57"/>
      <c r="JVT25" s="58"/>
      <c r="JVU25" s="59"/>
      <c r="JVV25" s="59"/>
      <c r="JVW25" s="56"/>
      <c r="JVX25" s="58"/>
      <c r="JVY25" s="56"/>
      <c r="JVZ25" s="56"/>
      <c r="JWA25" s="287"/>
      <c r="JWB25" s="288"/>
      <c r="JWC25" s="287"/>
      <c r="JWD25" s="287"/>
      <c r="JWE25" s="287"/>
      <c r="JWF25" s="289"/>
      <c r="JWG25" s="287"/>
      <c r="JWH25" s="287"/>
      <c r="JWI25" s="287"/>
      <c r="JWJ25" s="288"/>
      <c r="JWK25" s="287"/>
      <c r="JWL25" s="287"/>
      <c r="JWM25" s="290"/>
      <c r="JWN25" s="57"/>
      <c r="JWO25" s="58"/>
      <c r="JWP25" s="59"/>
      <c r="JWQ25" s="59"/>
      <c r="JWR25" s="56"/>
      <c r="JWS25" s="58"/>
      <c r="JWT25" s="56"/>
      <c r="JWU25" s="56"/>
      <c r="JWV25" s="287"/>
      <c r="JWW25" s="288"/>
      <c r="JWX25" s="287"/>
      <c r="JWY25" s="287"/>
      <c r="JWZ25" s="287"/>
      <c r="JXA25" s="289"/>
      <c r="JXB25" s="287"/>
      <c r="JXC25" s="287"/>
      <c r="JXD25" s="287"/>
      <c r="JXE25" s="288"/>
      <c r="JXF25" s="287"/>
      <c r="JXG25" s="287"/>
      <c r="JXH25" s="290"/>
      <c r="JXI25" s="57"/>
      <c r="JXJ25" s="58"/>
      <c r="JXK25" s="59"/>
      <c r="JXL25" s="59"/>
      <c r="JXM25" s="56"/>
      <c r="JXN25" s="58"/>
      <c r="JXO25" s="56"/>
      <c r="JXP25" s="56"/>
      <c r="JXQ25" s="287"/>
      <c r="JXR25" s="288"/>
      <c r="JXS25" s="287"/>
      <c r="JXT25" s="287"/>
      <c r="JXU25" s="287"/>
      <c r="JXV25" s="289"/>
      <c r="JXW25" s="287"/>
      <c r="JXX25" s="287"/>
      <c r="JXY25" s="287"/>
      <c r="JXZ25" s="288"/>
      <c r="JYA25" s="287"/>
      <c r="JYB25" s="287"/>
      <c r="JYC25" s="290"/>
      <c r="JYD25" s="57"/>
      <c r="JYE25" s="58"/>
      <c r="JYF25" s="59"/>
      <c r="JYG25" s="59"/>
      <c r="JYH25" s="56"/>
      <c r="JYI25" s="58"/>
      <c r="JYJ25" s="56"/>
      <c r="JYK25" s="56"/>
      <c r="JYL25" s="287"/>
      <c r="JYM25" s="288"/>
      <c r="JYN25" s="287"/>
      <c r="JYO25" s="287"/>
      <c r="JYP25" s="287"/>
      <c r="JYQ25" s="289"/>
      <c r="JYR25" s="287"/>
      <c r="JYS25" s="287"/>
      <c r="JYT25" s="287"/>
      <c r="JYU25" s="288"/>
      <c r="JYV25" s="287"/>
      <c r="JYW25" s="287"/>
      <c r="JYX25" s="290"/>
      <c r="JYY25" s="57"/>
      <c r="JYZ25" s="58"/>
      <c r="JZA25" s="59"/>
      <c r="JZB25" s="59"/>
      <c r="JZC25" s="56"/>
      <c r="JZD25" s="58"/>
      <c r="JZE25" s="56"/>
      <c r="JZF25" s="56"/>
      <c r="JZG25" s="287"/>
      <c r="JZH25" s="288"/>
      <c r="JZI25" s="287"/>
      <c r="JZJ25" s="287"/>
      <c r="JZK25" s="287"/>
      <c r="JZL25" s="289"/>
      <c r="JZM25" s="287"/>
      <c r="JZN25" s="287"/>
      <c r="JZO25" s="287"/>
      <c r="JZP25" s="288"/>
      <c r="JZQ25" s="287"/>
      <c r="JZR25" s="287"/>
      <c r="JZS25" s="290"/>
      <c r="JZT25" s="57"/>
      <c r="JZU25" s="58"/>
      <c r="JZV25" s="59"/>
      <c r="JZW25" s="59"/>
      <c r="JZX25" s="56"/>
      <c r="JZY25" s="58"/>
      <c r="JZZ25" s="56"/>
      <c r="KAA25" s="56"/>
      <c r="KAB25" s="287"/>
      <c r="KAC25" s="288"/>
      <c r="KAD25" s="287"/>
      <c r="KAE25" s="287"/>
      <c r="KAF25" s="287"/>
      <c r="KAG25" s="289"/>
      <c r="KAH25" s="287"/>
      <c r="KAI25" s="287"/>
      <c r="KAJ25" s="287"/>
      <c r="KAK25" s="288"/>
      <c r="KAL25" s="287"/>
      <c r="KAM25" s="287"/>
      <c r="KAN25" s="290"/>
      <c r="KAO25" s="57"/>
      <c r="KAP25" s="58"/>
      <c r="KAQ25" s="59"/>
      <c r="KAR25" s="59"/>
      <c r="KAS25" s="56"/>
      <c r="KAT25" s="58"/>
      <c r="KAU25" s="56"/>
      <c r="KAV25" s="56"/>
      <c r="KAW25" s="287"/>
      <c r="KAX25" s="288"/>
      <c r="KAY25" s="287"/>
      <c r="KAZ25" s="287"/>
      <c r="KBA25" s="287"/>
      <c r="KBB25" s="289"/>
      <c r="KBC25" s="287"/>
      <c r="KBD25" s="287"/>
      <c r="KBE25" s="287"/>
      <c r="KBF25" s="288"/>
      <c r="KBG25" s="287"/>
      <c r="KBH25" s="287"/>
      <c r="KBI25" s="290"/>
      <c r="KBJ25" s="57"/>
      <c r="KBK25" s="58"/>
      <c r="KBL25" s="59"/>
      <c r="KBM25" s="59"/>
      <c r="KBN25" s="56"/>
      <c r="KBO25" s="58"/>
      <c r="KBP25" s="56"/>
      <c r="KBQ25" s="56"/>
      <c r="KBR25" s="287"/>
      <c r="KBS25" s="288"/>
      <c r="KBT25" s="287"/>
      <c r="KBU25" s="287"/>
      <c r="KBV25" s="287"/>
      <c r="KBW25" s="289"/>
      <c r="KBX25" s="287"/>
      <c r="KBY25" s="287"/>
      <c r="KBZ25" s="287"/>
      <c r="KCA25" s="288"/>
      <c r="KCB25" s="287"/>
      <c r="KCC25" s="287"/>
      <c r="KCD25" s="290"/>
      <c r="KCE25" s="57"/>
      <c r="KCF25" s="58"/>
      <c r="KCG25" s="59"/>
      <c r="KCH25" s="59"/>
      <c r="KCI25" s="56"/>
      <c r="KCJ25" s="58"/>
      <c r="KCK25" s="56"/>
      <c r="KCL25" s="56"/>
      <c r="KCM25" s="287"/>
      <c r="KCN25" s="288"/>
      <c r="KCO25" s="287"/>
      <c r="KCP25" s="287"/>
      <c r="KCQ25" s="287"/>
      <c r="KCR25" s="289"/>
      <c r="KCS25" s="287"/>
      <c r="KCT25" s="287"/>
      <c r="KCU25" s="287"/>
      <c r="KCV25" s="288"/>
      <c r="KCW25" s="287"/>
      <c r="KCX25" s="287"/>
      <c r="KCY25" s="290"/>
      <c r="KCZ25" s="57"/>
      <c r="KDA25" s="58"/>
      <c r="KDB25" s="59"/>
      <c r="KDC25" s="59"/>
      <c r="KDD25" s="56"/>
      <c r="KDE25" s="58"/>
      <c r="KDF25" s="56"/>
      <c r="KDG25" s="56"/>
      <c r="KDH25" s="287"/>
      <c r="KDI25" s="288"/>
      <c r="KDJ25" s="287"/>
      <c r="KDK25" s="287"/>
      <c r="KDL25" s="287"/>
      <c r="KDM25" s="289"/>
      <c r="KDN25" s="287"/>
      <c r="KDO25" s="287"/>
      <c r="KDP25" s="287"/>
      <c r="KDQ25" s="288"/>
      <c r="KDR25" s="287"/>
      <c r="KDS25" s="287"/>
      <c r="KDT25" s="290"/>
      <c r="KDU25" s="57"/>
      <c r="KDV25" s="58"/>
      <c r="KDW25" s="59"/>
      <c r="KDX25" s="59"/>
      <c r="KDY25" s="56"/>
      <c r="KDZ25" s="58"/>
      <c r="KEA25" s="56"/>
      <c r="KEB25" s="56"/>
      <c r="KEC25" s="287"/>
      <c r="KED25" s="288"/>
      <c r="KEE25" s="287"/>
      <c r="KEF25" s="287"/>
      <c r="KEG25" s="287"/>
      <c r="KEH25" s="289"/>
      <c r="KEI25" s="287"/>
      <c r="KEJ25" s="287"/>
      <c r="KEK25" s="287"/>
      <c r="KEL25" s="288"/>
      <c r="KEM25" s="287"/>
      <c r="KEN25" s="287"/>
      <c r="KEO25" s="290"/>
      <c r="KEP25" s="57"/>
      <c r="KEQ25" s="58"/>
      <c r="KER25" s="59"/>
      <c r="KES25" s="59"/>
      <c r="KET25" s="56"/>
      <c r="KEU25" s="58"/>
      <c r="KEV25" s="56"/>
      <c r="KEW25" s="56"/>
      <c r="KEX25" s="287"/>
      <c r="KEY25" s="288"/>
      <c r="KEZ25" s="287"/>
      <c r="KFA25" s="287"/>
      <c r="KFB25" s="287"/>
      <c r="KFC25" s="289"/>
      <c r="KFD25" s="287"/>
      <c r="KFE25" s="287"/>
      <c r="KFF25" s="287"/>
      <c r="KFG25" s="288"/>
      <c r="KFH25" s="287"/>
      <c r="KFI25" s="287"/>
      <c r="KFJ25" s="290"/>
      <c r="KFK25" s="57"/>
      <c r="KFL25" s="58"/>
      <c r="KFM25" s="59"/>
      <c r="KFN25" s="59"/>
      <c r="KFO25" s="56"/>
      <c r="KFP25" s="58"/>
      <c r="KFQ25" s="56"/>
      <c r="KFR25" s="56"/>
      <c r="KFS25" s="287"/>
      <c r="KFT25" s="288"/>
      <c r="KFU25" s="287"/>
      <c r="KFV25" s="287"/>
      <c r="KFW25" s="287"/>
      <c r="KFX25" s="289"/>
      <c r="KFY25" s="287"/>
      <c r="KFZ25" s="287"/>
      <c r="KGA25" s="287"/>
      <c r="KGB25" s="288"/>
      <c r="KGC25" s="287"/>
      <c r="KGD25" s="287"/>
      <c r="KGE25" s="290"/>
      <c r="KGF25" s="57"/>
      <c r="KGG25" s="58"/>
      <c r="KGH25" s="59"/>
      <c r="KGI25" s="59"/>
      <c r="KGJ25" s="56"/>
      <c r="KGK25" s="58"/>
      <c r="KGL25" s="56"/>
      <c r="KGM25" s="56"/>
      <c r="KGN25" s="287"/>
      <c r="KGO25" s="288"/>
      <c r="KGP25" s="287"/>
      <c r="KGQ25" s="287"/>
      <c r="KGR25" s="287"/>
      <c r="KGS25" s="289"/>
      <c r="KGT25" s="287"/>
      <c r="KGU25" s="287"/>
      <c r="KGV25" s="287"/>
      <c r="KGW25" s="288"/>
      <c r="KGX25" s="287"/>
      <c r="KGY25" s="287"/>
      <c r="KGZ25" s="290"/>
      <c r="KHA25" s="57"/>
      <c r="KHB25" s="58"/>
      <c r="KHC25" s="59"/>
      <c r="KHD25" s="59"/>
      <c r="KHE25" s="56"/>
      <c r="KHF25" s="58"/>
      <c r="KHG25" s="56"/>
      <c r="KHH25" s="56"/>
      <c r="KHI25" s="287"/>
      <c r="KHJ25" s="288"/>
      <c r="KHK25" s="287"/>
      <c r="KHL25" s="287"/>
      <c r="KHM25" s="287"/>
      <c r="KHN25" s="289"/>
      <c r="KHO25" s="287"/>
      <c r="KHP25" s="287"/>
      <c r="KHQ25" s="287"/>
      <c r="KHR25" s="288"/>
      <c r="KHS25" s="287"/>
      <c r="KHT25" s="287"/>
      <c r="KHU25" s="290"/>
      <c r="KHV25" s="57"/>
      <c r="KHW25" s="58"/>
      <c r="KHX25" s="59"/>
      <c r="KHY25" s="59"/>
      <c r="KHZ25" s="56"/>
      <c r="KIA25" s="58"/>
      <c r="KIB25" s="56"/>
      <c r="KIC25" s="56"/>
      <c r="KID25" s="287"/>
      <c r="KIE25" s="288"/>
      <c r="KIF25" s="287"/>
      <c r="KIG25" s="287"/>
      <c r="KIH25" s="287"/>
      <c r="KII25" s="289"/>
      <c r="KIJ25" s="287"/>
      <c r="KIK25" s="287"/>
      <c r="KIL25" s="287"/>
      <c r="KIM25" s="288"/>
      <c r="KIN25" s="287"/>
      <c r="KIO25" s="287"/>
      <c r="KIP25" s="290"/>
      <c r="KIQ25" s="57"/>
      <c r="KIR25" s="58"/>
      <c r="KIS25" s="59"/>
      <c r="KIT25" s="59"/>
      <c r="KIU25" s="56"/>
      <c r="KIV25" s="58"/>
      <c r="KIW25" s="56"/>
      <c r="KIX25" s="56"/>
      <c r="KIY25" s="287"/>
      <c r="KIZ25" s="288"/>
      <c r="KJA25" s="287"/>
      <c r="KJB25" s="287"/>
      <c r="KJC25" s="287"/>
      <c r="KJD25" s="289"/>
      <c r="KJE25" s="287"/>
      <c r="KJF25" s="287"/>
      <c r="KJG25" s="287"/>
      <c r="KJH25" s="288"/>
      <c r="KJI25" s="287"/>
      <c r="KJJ25" s="287"/>
      <c r="KJK25" s="290"/>
      <c r="KJL25" s="57"/>
      <c r="KJM25" s="58"/>
      <c r="KJN25" s="59"/>
      <c r="KJO25" s="59"/>
      <c r="KJP25" s="56"/>
      <c r="KJQ25" s="58"/>
      <c r="KJR25" s="56"/>
      <c r="KJS25" s="56"/>
      <c r="KJT25" s="287"/>
      <c r="KJU25" s="288"/>
      <c r="KJV25" s="287"/>
      <c r="KJW25" s="287"/>
      <c r="KJX25" s="287"/>
      <c r="KJY25" s="289"/>
      <c r="KJZ25" s="287"/>
      <c r="KKA25" s="287"/>
      <c r="KKB25" s="287"/>
      <c r="KKC25" s="288"/>
      <c r="KKD25" s="287"/>
      <c r="KKE25" s="287"/>
      <c r="KKF25" s="290"/>
      <c r="KKG25" s="57"/>
      <c r="KKH25" s="58"/>
      <c r="KKI25" s="59"/>
      <c r="KKJ25" s="59"/>
      <c r="KKK25" s="56"/>
      <c r="KKL25" s="58"/>
      <c r="KKM25" s="56"/>
      <c r="KKN25" s="56"/>
      <c r="KKO25" s="287"/>
      <c r="KKP25" s="288"/>
      <c r="KKQ25" s="287"/>
      <c r="KKR25" s="287"/>
      <c r="KKS25" s="287"/>
      <c r="KKT25" s="289"/>
      <c r="KKU25" s="287"/>
      <c r="KKV25" s="287"/>
      <c r="KKW25" s="287"/>
      <c r="KKX25" s="288"/>
      <c r="KKY25" s="287"/>
      <c r="KKZ25" s="287"/>
      <c r="KLA25" s="290"/>
      <c r="KLB25" s="57"/>
      <c r="KLC25" s="58"/>
      <c r="KLD25" s="59"/>
      <c r="KLE25" s="59"/>
      <c r="KLF25" s="56"/>
      <c r="KLG25" s="58"/>
      <c r="KLH25" s="56"/>
      <c r="KLI25" s="56"/>
      <c r="KLJ25" s="287"/>
      <c r="KLK25" s="288"/>
      <c r="KLL25" s="287"/>
      <c r="KLM25" s="287"/>
      <c r="KLN25" s="287"/>
      <c r="KLO25" s="289"/>
      <c r="KLP25" s="287"/>
      <c r="KLQ25" s="287"/>
      <c r="KLR25" s="287"/>
      <c r="KLS25" s="288"/>
      <c r="KLT25" s="287"/>
      <c r="KLU25" s="287"/>
      <c r="KLV25" s="290"/>
      <c r="KLW25" s="57"/>
      <c r="KLX25" s="58"/>
      <c r="KLY25" s="59"/>
      <c r="KLZ25" s="59"/>
      <c r="KMA25" s="56"/>
      <c r="KMB25" s="58"/>
      <c r="KMC25" s="56"/>
      <c r="KMD25" s="56"/>
      <c r="KME25" s="287"/>
      <c r="KMF25" s="288"/>
      <c r="KMG25" s="287"/>
      <c r="KMH25" s="287"/>
      <c r="KMI25" s="287"/>
      <c r="KMJ25" s="289"/>
      <c r="KMK25" s="287"/>
      <c r="KML25" s="287"/>
      <c r="KMM25" s="287"/>
      <c r="KMN25" s="288"/>
      <c r="KMO25" s="287"/>
      <c r="KMP25" s="287"/>
      <c r="KMQ25" s="290"/>
      <c r="KMR25" s="57"/>
      <c r="KMS25" s="58"/>
      <c r="KMT25" s="59"/>
      <c r="KMU25" s="59"/>
      <c r="KMV25" s="56"/>
      <c r="KMW25" s="58"/>
      <c r="KMX25" s="56"/>
      <c r="KMY25" s="56"/>
      <c r="KMZ25" s="287"/>
      <c r="KNA25" s="288"/>
      <c r="KNB25" s="287"/>
      <c r="KNC25" s="287"/>
      <c r="KND25" s="287"/>
      <c r="KNE25" s="289"/>
      <c r="KNF25" s="287"/>
      <c r="KNG25" s="287"/>
      <c r="KNH25" s="287"/>
      <c r="KNI25" s="288"/>
      <c r="KNJ25" s="287"/>
      <c r="KNK25" s="287"/>
      <c r="KNL25" s="290"/>
      <c r="KNM25" s="57"/>
      <c r="KNN25" s="58"/>
      <c r="KNO25" s="59"/>
      <c r="KNP25" s="59"/>
      <c r="KNQ25" s="56"/>
      <c r="KNR25" s="58"/>
      <c r="KNS25" s="56"/>
      <c r="KNT25" s="56"/>
      <c r="KNU25" s="287"/>
      <c r="KNV25" s="288"/>
      <c r="KNW25" s="287"/>
      <c r="KNX25" s="287"/>
      <c r="KNY25" s="287"/>
      <c r="KNZ25" s="289"/>
      <c r="KOA25" s="287"/>
      <c r="KOB25" s="287"/>
      <c r="KOC25" s="287"/>
      <c r="KOD25" s="288"/>
      <c r="KOE25" s="287"/>
      <c r="KOF25" s="287"/>
      <c r="KOG25" s="290"/>
      <c r="KOH25" s="57"/>
      <c r="KOI25" s="58"/>
      <c r="KOJ25" s="59"/>
      <c r="KOK25" s="59"/>
      <c r="KOL25" s="56"/>
      <c r="KOM25" s="58"/>
      <c r="KON25" s="56"/>
      <c r="KOO25" s="56"/>
      <c r="KOP25" s="287"/>
      <c r="KOQ25" s="288"/>
      <c r="KOR25" s="287"/>
      <c r="KOS25" s="287"/>
      <c r="KOT25" s="287"/>
      <c r="KOU25" s="289"/>
      <c r="KOV25" s="287"/>
      <c r="KOW25" s="287"/>
      <c r="KOX25" s="287"/>
      <c r="KOY25" s="288"/>
      <c r="KOZ25" s="287"/>
      <c r="KPA25" s="287"/>
      <c r="KPB25" s="290"/>
      <c r="KPC25" s="57"/>
      <c r="KPD25" s="58"/>
      <c r="KPE25" s="59"/>
      <c r="KPF25" s="59"/>
      <c r="KPG25" s="56"/>
      <c r="KPH25" s="58"/>
      <c r="KPI25" s="56"/>
      <c r="KPJ25" s="56"/>
      <c r="KPK25" s="287"/>
      <c r="KPL25" s="288"/>
      <c r="KPM25" s="287"/>
      <c r="KPN25" s="287"/>
      <c r="KPO25" s="287"/>
      <c r="KPP25" s="289"/>
      <c r="KPQ25" s="287"/>
      <c r="KPR25" s="287"/>
      <c r="KPS25" s="287"/>
      <c r="KPT25" s="288"/>
      <c r="KPU25" s="287"/>
      <c r="KPV25" s="287"/>
      <c r="KPW25" s="290"/>
      <c r="KPX25" s="57"/>
      <c r="KPY25" s="58"/>
      <c r="KPZ25" s="59"/>
      <c r="KQA25" s="59"/>
      <c r="KQB25" s="56"/>
      <c r="KQC25" s="58"/>
      <c r="KQD25" s="56"/>
      <c r="KQE25" s="56"/>
      <c r="KQF25" s="287"/>
      <c r="KQG25" s="288"/>
      <c r="KQH25" s="287"/>
      <c r="KQI25" s="287"/>
      <c r="KQJ25" s="287"/>
      <c r="KQK25" s="289"/>
      <c r="KQL25" s="287"/>
      <c r="KQM25" s="287"/>
      <c r="KQN25" s="287"/>
      <c r="KQO25" s="288"/>
      <c r="KQP25" s="287"/>
      <c r="KQQ25" s="287"/>
      <c r="KQR25" s="290"/>
      <c r="KQS25" s="57"/>
      <c r="KQT25" s="58"/>
      <c r="KQU25" s="59"/>
      <c r="KQV25" s="59"/>
      <c r="KQW25" s="56"/>
      <c r="KQX25" s="58"/>
      <c r="KQY25" s="56"/>
      <c r="KQZ25" s="56"/>
      <c r="KRA25" s="287"/>
      <c r="KRB25" s="288"/>
      <c r="KRC25" s="287"/>
      <c r="KRD25" s="287"/>
      <c r="KRE25" s="287"/>
      <c r="KRF25" s="289"/>
      <c r="KRG25" s="287"/>
      <c r="KRH25" s="287"/>
      <c r="KRI25" s="287"/>
      <c r="KRJ25" s="288"/>
      <c r="KRK25" s="287"/>
      <c r="KRL25" s="287"/>
      <c r="KRM25" s="290"/>
      <c r="KRN25" s="57"/>
      <c r="KRO25" s="58"/>
      <c r="KRP25" s="59"/>
      <c r="KRQ25" s="59"/>
      <c r="KRR25" s="56"/>
      <c r="KRS25" s="58"/>
      <c r="KRT25" s="56"/>
      <c r="KRU25" s="56"/>
      <c r="KRV25" s="287"/>
      <c r="KRW25" s="288"/>
      <c r="KRX25" s="287"/>
      <c r="KRY25" s="287"/>
      <c r="KRZ25" s="287"/>
      <c r="KSA25" s="289"/>
      <c r="KSB25" s="287"/>
      <c r="KSC25" s="287"/>
      <c r="KSD25" s="287"/>
      <c r="KSE25" s="288"/>
      <c r="KSF25" s="287"/>
      <c r="KSG25" s="287"/>
      <c r="KSH25" s="290"/>
      <c r="KSI25" s="57"/>
      <c r="KSJ25" s="58"/>
      <c r="KSK25" s="59"/>
      <c r="KSL25" s="59"/>
      <c r="KSM25" s="56"/>
      <c r="KSN25" s="58"/>
      <c r="KSO25" s="56"/>
      <c r="KSP25" s="56"/>
      <c r="KSQ25" s="287"/>
      <c r="KSR25" s="288"/>
      <c r="KSS25" s="287"/>
      <c r="KST25" s="287"/>
      <c r="KSU25" s="287"/>
      <c r="KSV25" s="289"/>
      <c r="KSW25" s="287"/>
      <c r="KSX25" s="287"/>
      <c r="KSY25" s="287"/>
      <c r="KSZ25" s="288"/>
      <c r="KTA25" s="287"/>
      <c r="KTB25" s="287"/>
      <c r="KTC25" s="290"/>
      <c r="KTD25" s="57"/>
      <c r="KTE25" s="58"/>
      <c r="KTF25" s="59"/>
      <c r="KTG25" s="59"/>
      <c r="KTH25" s="56"/>
      <c r="KTI25" s="58"/>
      <c r="KTJ25" s="56"/>
      <c r="KTK25" s="56"/>
      <c r="KTL25" s="287"/>
      <c r="KTM25" s="288"/>
      <c r="KTN25" s="287"/>
      <c r="KTO25" s="287"/>
      <c r="KTP25" s="287"/>
      <c r="KTQ25" s="289"/>
      <c r="KTR25" s="287"/>
      <c r="KTS25" s="287"/>
      <c r="KTT25" s="287"/>
      <c r="KTU25" s="288"/>
      <c r="KTV25" s="287"/>
      <c r="KTW25" s="287"/>
      <c r="KTX25" s="290"/>
      <c r="KTY25" s="57"/>
      <c r="KTZ25" s="58"/>
      <c r="KUA25" s="59"/>
      <c r="KUB25" s="59"/>
      <c r="KUC25" s="56"/>
      <c r="KUD25" s="58"/>
      <c r="KUE25" s="56"/>
      <c r="KUF25" s="56"/>
      <c r="KUG25" s="287"/>
      <c r="KUH25" s="288"/>
      <c r="KUI25" s="287"/>
      <c r="KUJ25" s="287"/>
      <c r="KUK25" s="287"/>
      <c r="KUL25" s="289"/>
      <c r="KUM25" s="287"/>
      <c r="KUN25" s="287"/>
      <c r="KUO25" s="287"/>
      <c r="KUP25" s="288"/>
      <c r="KUQ25" s="287"/>
      <c r="KUR25" s="287"/>
      <c r="KUS25" s="290"/>
      <c r="KUT25" s="57"/>
      <c r="KUU25" s="58"/>
      <c r="KUV25" s="59"/>
      <c r="KUW25" s="59"/>
      <c r="KUX25" s="56"/>
      <c r="KUY25" s="58"/>
      <c r="KUZ25" s="56"/>
      <c r="KVA25" s="56"/>
      <c r="KVB25" s="287"/>
      <c r="KVC25" s="288"/>
      <c r="KVD25" s="287"/>
      <c r="KVE25" s="287"/>
      <c r="KVF25" s="287"/>
      <c r="KVG25" s="289"/>
      <c r="KVH25" s="287"/>
      <c r="KVI25" s="287"/>
      <c r="KVJ25" s="287"/>
      <c r="KVK25" s="288"/>
      <c r="KVL25" s="287"/>
      <c r="KVM25" s="287"/>
      <c r="KVN25" s="290"/>
      <c r="KVO25" s="57"/>
      <c r="KVP25" s="58"/>
      <c r="KVQ25" s="59"/>
      <c r="KVR25" s="59"/>
      <c r="KVS25" s="56"/>
      <c r="KVT25" s="58"/>
      <c r="KVU25" s="56"/>
      <c r="KVV25" s="56"/>
      <c r="KVW25" s="287"/>
      <c r="KVX25" s="288"/>
      <c r="KVY25" s="287"/>
      <c r="KVZ25" s="287"/>
      <c r="KWA25" s="287"/>
      <c r="KWB25" s="289"/>
      <c r="KWC25" s="287"/>
      <c r="KWD25" s="287"/>
      <c r="KWE25" s="287"/>
      <c r="KWF25" s="288"/>
      <c r="KWG25" s="287"/>
      <c r="KWH25" s="287"/>
      <c r="KWI25" s="290"/>
      <c r="KWJ25" s="57"/>
      <c r="KWK25" s="58"/>
      <c r="KWL25" s="59"/>
      <c r="KWM25" s="59"/>
      <c r="KWN25" s="56"/>
      <c r="KWO25" s="58"/>
      <c r="KWP25" s="56"/>
      <c r="KWQ25" s="56"/>
      <c r="KWR25" s="287"/>
      <c r="KWS25" s="288"/>
      <c r="KWT25" s="287"/>
      <c r="KWU25" s="287"/>
      <c r="KWV25" s="287"/>
      <c r="KWW25" s="289"/>
      <c r="KWX25" s="287"/>
      <c r="KWY25" s="287"/>
      <c r="KWZ25" s="287"/>
      <c r="KXA25" s="288"/>
      <c r="KXB25" s="287"/>
      <c r="KXC25" s="287"/>
      <c r="KXD25" s="290"/>
      <c r="KXE25" s="57"/>
      <c r="KXF25" s="58"/>
      <c r="KXG25" s="59"/>
      <c r="KXH25" s="59"/>
      <c r="KXI25" s="56"/>
      <c r="KXJ25" s="58"/>
      <c r="KXK25" s="56"/>
      <c r="KXL25" s="56"/>
      <c r="KXM25" s="287"/>
      <c r="KXN25" s="288"/>
      <c r="KXO25" s="287"/>
      <c r="KXP25" s="287"/>
      <c r="KXQ25" s="287"/>
      <c r="KXR25" s="289"/>
      <c r="KXS25" s="287"/>
      <c r="KXT25" s="287"/>
      <c r="KXU25" s="287"/>
      <c r="KXV25" s="288"/>
      <c r="KXW25" s="287"/>
      <c r="KXX25" s="287"/>
      <c r="KXY25" s="290"/>
      <c r="KXZ25" s="57"/>
      <c r="KYA25" s="58"/>
      <c r="KYB25" s="59"/>
      <c r="KYC25" s="59"/>
      <c r="KYD25" s="56"/>
      <c r="KYE25" s="58"/>
      <c r="KYF25" s="56"/>
      <c r="KYG25" s="56"/>
      <c r="KYH25" s="287"/>
      <c r="KYI25" s="288"/>
      <c r="KYJ25" s="287"/>
      <c r="KYK25" s="287"/>
      <c r="KYL25" s="287"/>
      <c r="KYM25" s="289"/>
      <c r="KYN25" s="287"/>
      <c r="KYO25" s="287"/>
      <c r="KYP25" s="287"/>
      <c r="KYQ25" s="288"/>
      <c r="KYR25" s="287"/>
      <c r="KYS25" s="287"/>
      <c r="KYT25" s="290"/>
      <c r="KYU25" s="57"/>
      <c r="KYV25" s="58"/>
      <c r="KYW25" s="59"/>
      <c r="KYX25" s="59"/>
      <c r="KYY25" s="56"/>
      <c r="KYZ25" s="58"/>
      <c r="KZA25" s="56"/>
      <c r="KZB25" s="56"/>
      <c r="KZC25" s="287"/>
      <c r="KZD25" s="288"/>
      <c r="KZE25" s="287"/>
      <c r="KZF25" s="287"/>
      <c r="KZG25" s="287"/>
      <c r="KZH25" s="289"/>
      <c r="KZI25" s="287"/>
      <c r="KZJ25" s="287"/>
      <c r="KZK25" s="287"/>
      <c r="KZL25" s="288"/>
      <c r="KZM25" s="287"/>
      <c r="KZN25" s="287"/>
      <c r="KZO25" s="290"/>
      <c r="KZP25" s="57"/>
      <c r="KZQ25" s="58"/>
      <c r="KZR25" s="59"/>
      <c r="KZS25" s="59"/>
      <c r="KZT25" s="56"/>
      <c r="KZU25" s="58"/>
      <c r="KZV25" s="56"/>
      <c r="KZW25" s="56"/>
      <c r="KZX25" s="287"/>
      <c r="KZY25" s="288"/>
      <c r="KZZ25" s="287"/>
      <c r="LAA25" s="287"/>
      <c r="LAB25" s="287"/>
      <c r="LAC25" s="289"/>
      <c r="LAD25" s="287"/>
      <c r="LAE25" s="287"/>
      <c r="LAF25" s="287"/>
      <c r="LAG25" s="288"/>
      <c r="LAH25" s="287"/>
      <c r="LAI25" s="287"/>
      <c r="LAJ25" s="290"/>
      <c r="LAK25" s="57"/>
      <c r="LAL25" s="58"/>
      <c r="LAM25" s="59"/>
      <c r="LAN25" s="59"/>
      <c r="LAO25" s="56"/>
      <c r="LAP25" s="58"/>
      <c r="LAQ25" s="56"/>
      <c r="LAR25" s="56"/>
      <c r="LAS25" s="287"/>
      <c r="LAT25" s="288"/>
      <c r="LAU25" s="287"/>
      <c r="LAV25" s="287"/>
      <c r="LAW25" s="287"/>
      <c r="LAX25" s="289"/>
      <c r="LAY25" s="287"/>
      <c r="LAZ25" s="287"/>
      <c r="LBA25" s="287"/>
      <c r="LBB25" s="288"/>
      <c r="LBC25" s="287"/>
      <c r="LBD25" s="287"/>
      <c r="LBE25" s="290"/>
      <c r="LBF25" s="57"/>
      <c r="LBG25" s="58"/>
      <c r="LBH25" s="59"/>
      <c r="LBI25" s="59"/>
      <c r="LBJ25" s="56"/>
      <c r="LBK25" s="58"/>
      <c r="LBL25" s="56"/>
      <c r="LBM25" s="56"/>
      <c r="LBN25" s="287"/>
      <c r="LBO25" s="288"/>
      <c r="LBP25" s="287"/>
      <c r="LBQ25" s="287"/>
      <c r="LBR25" s="287"/>
      <c r="LBS25" s="289"/>
      <c r="LBT25" s="287"/>
      <c r="LBU25" s="287"/>
      <c r="LBV25" s="287"/>
      <c r="LBW25" s="288"/>
      <c r="LBX25" s="287"/>
      <c r="LBY25" s="287"/>
      <c r="LBZ25" s="290"/>
      <c r="LCA25" s="57"/>
      <c r="LCB25" s="58"/>
      <c r="LCC25" s="59"/>
      <c r="LCD25" s="59"/>
      <c r="LCE25" s="56"/>
      <c r="LCF25" s="58"/>
      <c r="LCG25" s="56"/>
      <c r="LCH25" s="56"/>
      <c r="LCI25" s="287"/>
      <c r="LCJ25" s="288"/>
      <c r="LCK25" s="287"/>
      <c r="LCL25" s="287"/>
      <c r="LCM25" s="287"/>
      <c r="LCN25" s="289"/>
      <c r="LCO25" s="287"/>
      <c r="LCP25" s="287"/>
      <c r="LCQ25" s="287"/>
      <c r="LCR25" s="288"/>
      <c r="LCS25" s="287"/>
      <c r="LCT25" s="287"/>
      <c r="LCU25" s="290"/>
      <c r="LCV25" s="57"/>
      <c r="LCW25" s="58"/>
      <c r="LCX25" s="59"/>
      <c r="LCY25" s="59"/>
      <c r="LCZ25" s="56"/>
      <c r="LDA25" s="58"/>
      <c r="LDB25" s="56"/>
      <c r="LDC25" s="56"/>
      <c r="LDD25" s="287"/>
      <c r="LDE25" s="288"/>
      <c r="LDF25" s="287"/>
      <c r="LDG25" s="287"/>
      <c r="LDH25" s="287"/>
      <c r="LDI25" s="289"/>
      <c r="LDJ25" s="287"/>
      <c r="LDK25" s="287"/>
      <c r="LDL25" s="287"/>
      <c r="LDM25" s="288"/>
      <c r="LDN25" s="287"/>
      <c r="LDO25" s="287"/>
      <c r="LDP25" s="290"/>
      <c r="LDQ25" s="57"/>
      <c r="LDR25" s="58"/>
      <c r="LDS25" s="59"/>
      <c r="LDT25" s="59"/>
      <c r="LDU25" s="56"/>
      <c r="LDV25" s="58"/>
      <c r="LDW25" s="56"/>
      <c r="LDX25" s="56"/>
      <c r="LDY25" s="287"/>
      <c r="LDZ25" s="288"/>
      <c r="LEA25" s="287"/>
      <c r="LEB25" s="287"/>
      <c r="LEC25" s="287"/>
      <c r="LED25" s="289"/>
      <c r="LEE25" s="287"/>
      <c r="LEF25" s="287"/>
      <c r="LEG25" s="287"/>
      <c r="LEH25" s="288"/>
      <c r="LEI25" s="287"/>
      <c r="LEJ25" s="287"/>
      <c r="LEK25" s="290"/>
      <c r="LEL25" s="57"/>
      <c r="LEM25" s="58"/>
      <c r="LEN25" s="59"/>
      <c r="LEO25" s="59"/>
      <c r="LEP25" s="56"/>
      <c r="LEQ25" s="58"/>
      <c r="LER25" s="56"/>
      <c r="LES25" s="56"/>
      <c r="LET25" s="287"/>
      <c r="LEU25" s="288"/>
      <c r="LEV25" s="287"/>
      <c r="LEW25" s="287"/>
      <c r="LEX25" s="287"/>
      <c r="LEY25" s="289"/>
      <c r="LEZ25" s="287"/>
      <c r="LFA25" s="287"/>
      <c r="LFB25" s="287"/>
      <c r="LFC25" s="288"/>
      <c r="LFD25" s="287"/>
      <c r="LFE25" s="287"/>
      <c r="LFF25" s="290"/>
      <c r="LFG25" s="57"/>
      <c r="LFH25" s="58"/>
      <c r="LFI25" s="59"/>
      <c r="LFJ25" s="59"/>
      <c r="LFK25" s="56"/>
      <c r="LFL25" s="58"/>
      <c r="LFM25" s="56"/>
      <c r="LFN25" s="56"/>
      <c r="LFO25" s="287"/>
      <c r="LFP25" s="288"/>
      <c r="LFQ25" s="287"/>
      <c r="LFR25" s="287"/>
      <c r="LFS25" s="287"/>
      <c r="LFT25" s="289"/>
      <c r="LFU25" s="287"/>
      <c r="LFV25" s="287"/>
      <c r="LFW25" s="287"/>
      <c r="LFX25" s="288"/>
      <c r="LFY25" s="287"/>
      <c r="LFZ25" s="287"/>
      <c r="LGA25" s="290"/>
      <c r="LGB25" s="57"/>
      <c r="LGC25" s="58"/>
      <c r="LGD25" s="59"/>
      <c r="LGE25" s="59"/>
      <c r="LGF25" s="56"/>
      <c r="LGG25" s="58"/>
      <c r="LGH25" s="56"/>
      <c r="LGI25" s="56"/>
      <c r="LGJ25" s="287"/>
      <c r="LGK25" s="288"/>
      <c r="LGL25" s="287"/>
      <c r="LGM25" s="287"/>
      <c r="LGN25" s="287"/>
      <c r="LGO25" s="289"/>
      <c r="LGP25" s="287"/>
      <c r="LGQ25" s="287"/>
      <c r="LGR25" s="287"/>
      <c r="LGS25" s="288"/>
      <c r="LGT25" s="287"/>
      <c r="LGU25" s="287"/>
      <c r="LGV25" s="290"/>
      <c r="LGW25" s="57"/>
      <c r="LGX25" s="58"/>
      <c r="LGY25" s="59"/>
      <c r="LGZ25" s="59"/>
      <c r="LHA25" s="56"/>
      <c r="LHB25" s="58"/>
      <c r="LHC25" s="56"/>
      <c r="LHD25" s="56"/>
      <c r="LHE25" s="287"/>
      <c r="LHF25" s="288"/>
      <c r="LHG25" s="287"/>
      <c r="LHH25" s="287"/>
      <c r="LHI25" s="287"/>
      <c r="LHJ25" s="289"/>
      <c r="LHK25" s="287"/>
      <c r="LHL25" s="287"/>
      <c r="LHM25" s="287"/>
      <c r="LHN25" s="288"/>
      <c r="LHO25" s="287"/>
      <c r="LHP25" s="287"/>
      <c r="LHQ25" s="290"/>
      <c r="LHR25" s="57"/>
      <c r="LHS25" s="58"/>
      <c r="LHT25" s="59"/>
      <c r="LHU25" s="59"/>
      <c r="LHV25" s="56"/>
      <c r="LHW25" s="58"/>
      <c r="LHX25" s="56"/>
      <c r="LHY25" s="56"/>
      <c r="LHZ25" s="287"/>
      <c r="LIA25" s="288"/>
      <c r="LIB25" s="287"/>
      <c r="LIC25" s="287"/>
      <c r="LID25" s="287"/>
      <c r="LIE25" s="289"/>
      <c r="LIF25" s="287"/>
      <c r="LIG25" s="287"/>
      <c r="LIH25" s="287"/>
      <c r="LII25" s="288"/>
      <c r="LIJ25" s="287"/>
      <c r="LIK25" s="287"/>
      <c r="LIL25" s="290"/>
      <c r="LIM25" s="57"/>
      <c r="LIN25" s="58"/>
      <c r="LIO25" s="59"/>
      <c r="LIP25" s="59"/>
      <c r="LIQ25" s="56"/>
      <c r="LIR25" s="58"/>
      <c r="LIS25" s="56"/>
      <c r="LIT25" s="56"/>
      <c r="LIU25" s="287"/>
      <c r="LIV25" s="288"/>
      <c r="LIW25" s="287"/>
      <c r="LIX25" s="287"/>
      <c r="LIY25" s="287"/>
      <c r="LIZ25" s="289"/>
      <c r="LJA25" s="287"/>
      <c r="LJB25" s="287"/>
      <c r="LJC25" s="287"/>
      <c r="LJD25" s="288"/>
      <c r="LJE25" s="287"/>
      <c r="LJF25" s="287"/>
      <c r="LJG25" s="290"/>
      <c r="LJH25" s="57"/>
      <c r="LJI25" s="58"/>
      <c r="LJJ25" s="59"/>
      <c r="LJK25" s="59"/>
      <c r="LJL25" s="56"/>
      <c r="LJM25" s="58"/>
      <c r="LJN25" s="56"/>
      <c r="LJO25" s="56"/>
      <c r="LJP25" s="287"/>
      <c r="LJQ25" s="288"/>
      <c r="LJR25" s="287"/>
      <c r="LJS25" s="287"/>
      <c r="LJT25" s="287"/>
      <c r="LJU25" s="289"/>
      <c r="LJV25" s="287"/>
      <c r="LJW25" s="287"/>
      <c r="LJX25" s="287"/>
      <c r="LJY25" s="288"/>
      <c r="LJZ25" s="287"/>
      <c r="LKA25" s="287"/>
      <c r="LKB25" s="290"/>
      <c r="LKC25" s="57"/>
      <c r="LKD25" s="58"/>
      <c r="LKE25" s="59"/>
      <c r="LKF25" s="59"/>
      <c r="LKG25" s="56"/>
      <c r="LKH25" s="58"/>
      <c r="LKI25" s="56"/>
      <c r="LKJ25" s="56"/>
      <c r="LKK25" s="287"/>
      <c r="LKL25" s="288"/>
      <c r="LKM25" s="287"/>
      <c r="LKN25" s="287"/>
      <c r="LKO25" s="287"/>
      <c r="LKP25" s="289"/>
      <c r="LKQ25" s="287"/>
      <c r="LKR25" s="287"/>
      <c r="LKS25" s="287"/>
      <c r="LKT25" s="288"/>
      <c r="LKU25" s="287"/>
      <c r="LKV25" s="287"/>
      <c r="LKW25" s="290"/>
      <c r="LKX25" s="57"/>
      <c r="LKY25" s="58"/>
      <c r="LKZ25" s="59"/>
      <c r="LLA25" s="59"/>
      <c r="LLB25" s="56"/>
      <c r="LLC25" s="58"/>
      <c r="LLD25" s="56"/>
      <c r="LLE25" s="56"/>
      <c r="LLF25" s="287"/>
      <c r="LLG25" s="288"/>
      <c r="LLH25" s="287"/>
      <c r="LLI25" s="287"/>
      <c r="LLJ25" s="287"/>
      <c r="LLK25" s="289"/>
      <c r="LLL25" s="287"/>
      <c r="LLM25" s="287"/>
      <c r="LLN25" s="287"/>
      <c r="LLO25" s="288"/>
      <c r="LLP25" s="287"/>
      <c r="LLQ25" s="287"/>
      <c r="LLR25" s="290"/>
      <c r="LLS25" s="57"/>
      <c r="LLT25" s="58"/>
      <c r="LLU25" s="59"/>
      <c r="LLV25" s="59"/>
      <c r="LLW25" s="56"/>
      <c r="LLX25" s="58"/>
      <c r="LLY25" s="56"/>
      <c r="LLZ25" s="56"/>
      <c r="LMA25" s="287"/>
      <c r="LMB25" s="288"/>
      <c r="LMC25" s="287"/>
      <c r="LMD25" s="287"/>
      <c r="LME25" s="287"/>
      <c r="LMF25" s="289"/>
      <c r="LMG25" s="287"/>
      <c r="LMH25" s="287"/>
      <c r="LMI25" s="287"/>
      <c r="LMJ25" s="288"/>
      <c r="LMK25" s="287"/>
      <c r="LML25" s="287"/>
      <c r="LMM25" s="290"/>
      <c r="LMN25" s="57"/>
      <c r="LMO25" s="58"/>
      <c r="LMP25" s="59"/>
      <c r="LMQ25" s="59"/>
      <c r="LMR25" s="56"/>
      <c r="LMS25" s="58"/>
      <c r="LMT25" s="56"/>
      <c r="LMU25" s="56"/>
      <c r="LMV25" s="287"/>
      <c r="LMW25" s="288"/>
      <c r="LMX25" s="287"/>
      <c r="LMY25" s="287"/>
      <c r="LMZ25" s="287"/>
      <c r="LNA25" s="289"/>
      <c r="LNB25" s="287"/>
      <c r="LNC25" s="287"/>
      <c r="LND25" s="287"/>
      <c r="LNE25" s="288"/>
      <c r="LNF25" s="287"/>
      <c r="LNG25" s="287"/>
      <c r="LNH25" s="290"/>
      <c r="LNI25" s="57"/>
      <c r="LNJ25" s="58"/>
      <c r="LNK25" s="59"/>
      <c r="LNL25" s="59"/>
      <c r="LNM25" s="56"/>
      <c r="LNN25" s="58"/>
      <c r="LNO25" s="56"/>
      <c r="LNP25" s="56"/>
      <c r="LNQ25" s="287"/>
      <c r="LNR25" s="288"/>
      <c r="LNS25" s="287"/>
      <c r="LNT25" s="287"/>
      <c r="LNU25" s="287"/>
      <c r="LNV25" s="289"/>
      <c r="LNW25" s="287"/>
      <c r="LNX25" s="287"/>
      <c r="LNY25" s="287"/>
      <c r="LNZ25" s="288"/>
      <c r="LOA25" s="287"/>
      <c r="LOB25" s="287"/>
      <c r="LOC25" s="290"/>
      <c r="LOD25" s="57"/>
      <c r="LOE25" s="58"/>
      <c r="LOF25" s="59"/>
      <c r="LOG25" s="59"/>
      <c r="LOH25" s="56"/>
      <c r="LOI25" s="58"/>
      <c r="LOJ25" s="56"/>
      <c r="LOK25" s="56"/>
      <c r="LOL25" s="287"/>
      <c r="LOM25" s="288"/>
      <c r="LON25" s="287"/>
      <c r="LOO25" s="287"/>
      <c r="LOP25" s="287"/>
      <c r="LOQ25" s="289"/>
      <c r="LOR25" s="287"/>
      <c r="LOS25" s="287"/>
      <c r="LOT25" s="287"/>
      <c r="LOU25" s="288"/>
      <c r="LOV25" s="287"/>
      <c r="LOW25" s="287"/>
      <c r="LOX25" s="290"/>
      <c r="LOY25" s="57"/>
      <c r="LOZ25" s="58"/>
      <c r="LPA25" s="59"/>
      <c r="LPB25" s="59"/>
      <c r="LPC25" s="56"/>
      <c r="LPD25" s="58"/>
      <c r="LPE25" s="56"/>
      <c r="LPF25" s="56"/>
      <c r="LPG25" s="287"/>
      <c r="LPH25" s="288"/>
      <c r="LPI25" s="287"/>
      <c r="LPJ25" s="287"/>
      <c r="LPK25" s="287"/>
      <c r="LPL25" s="289"/>
      <c r="LPM25" s="287"/>
      <c r="LPN25" s="287"/>
      <c r="LPO25" s="287"/>
      <c r="LPP25" s="288"/>
      <c r="LPQ25" s="287"/>
      <c r="LPR25" s="287"/>
      <c r="LPS25" s="290"/>
      <c r="LPT25" s="57"/>
      <c r="LPU25" s="58"/>
      <c r="LPV25" s="59"/>
      <c r="LPW25" s="59"/>
      <c r="LPX25" s="56"/>
      <c r="LPY25" s="58"/>
      <c r="LPZ25" s="56"/>
      <c r="LQA25" s="56"/>
      <c r="LQB25" s="287"/>
      <c r="LQC25" s="288"/>
      <c r="LQD25" s="287"/>
      <c r="LQE25" s="287"/>
      <c r="LQF25" s="287"/>
      <c r="LQG25" s="289"/>
      <c r="LQH25" s="287"/>
      <c r="LQI25" s="287"/>
      <c r="LQJ25" s="287"/>
      <c r="LQK25" s="288"/>
      <c r="LQL25" s="287"/>
      <c r="LQM25" s="287"/>
      <c r="LQN25" s="290"/>
      <c r="LQO25" s="57"/>
      <c r="LQP25" s="58"/>
      <c r="LQQ25" s="59"/>
      <c r="LQR25" s="59"/>
      <c r="LQS25" s="56"/>
      <c r="LQT25" s="58"/>
      <c r="LQU25" s="56"/>
      <c r="LQV25" s="56"/>
      <c r="LQW25" s="287"/>
      <c r="LQX25" s="288"/>
      <c r="LQY25" s="287"/>
      <c r="LQZ25" s="287"/>
      <c r="LRA25" s="287"/>
      <c r="LRB25" s="289"/>
      <c r="LRC25" s="287"/>
      <c r="LRD25" s="287"/>
      <c r="LRE25" s="287"/>
      <c r="LRF25" s="288"/>
      <c r="LRG25" s="287"/>
      <c r="LRH25" s="287"/>
      <c r="LRI25" s="290"/>
      <c r="LRJ25" s="57"/>
      <c r="LRK25" s="58"/>
      <c r="LRL25" s="59"/>
      <c r="LRM25" s="59"/>
      <c r="LRN25" s="56"/>
      <c r="LRO25" s="58"/>
      <c r="LRP25" s="56"/>
      <c r="LRQ25" s="56"/>
      <c r="LRR25" s="287"/>
      <c r="LRS25" s="288"/>
      <c r="LRT25" s="287"/>
      <c r="LRU25" s="287"/>
      <c r="LRV25" s="287"/>
      <c r="LRW25" s="289"/>
      <c r="LRX25" s="287"/>
      <c r="LRY25" s="287"/>
      <c r="LRZ25" s="287"/>
      <c r="LSA25" s="288"/>
      <c r="LSB25" s="287"/>
      <c r="LSC25" s="287"/>
      <c r="LSD25" s="290"/>
      <c r="LSE25" s="57"/>
      <c r="LSF25" s="58"/>
      <c r="LSG25" s="59"/>
      <c r="LSH25" s="59"/>
      <c r="LSI25" s="56"/>
      <c r="LSJ25" s="58"/>
      <c r="LSK25" s="56"/>
      <c r="LSL25" s="56"/>
      <c r="LSM25" s="287"/>
      <c r="LSN25" s="288"/>
      <c r="LSO25" s="287"/>
      <c r="LSP25" s="287"/>
      <c r="LSQ25" s="287"/>
      <c r="LSR25" s="289"/>
      <c r="LSS25" s="287"/>
      <c r="LST25" s="287"/>
      <c r="LSU25" s="287"/>
      <c r="LSV25" s="288"/>
      <c r="LSW25" s="287"/>
      <c r="LSX25" s="287"/>
      <c r="LSY25" s="290"/>
      <c r="LSZ25" s="57"/>
      <c r="LTA25" s="58"/>
      <c r="LTB25" s="59"/>
      <c r="LTC25" s="59"/>
      <c r="LTD25" s="56"/>
      <c r="LTE25" s="58"/>
      <c r="LTF25" s="56"/>
      <c r="LTG25" s="56"/>
      <c r="LTH25" s="287"/>
      <c r="LTI25" s="288"/>
      <c r="LTJ25" s="287"/>
      <c r="LTK25" s="287"/>
      <c r="LTL25" s="287"/>
      <c r="LTM25" s="289"/>
      <c r="LTN25" s="287"/>
      <c r="LTO25" s="287"/>
      <c r="LTP25" s="287"/>
      <c r="LTQ25" s="288"/>
      <c r="LTR25" s="287"/>
      <c r="LTS25" s="287"/>
      <c r="LTT25" s="290"/>
      <c r="LTU25" s="57"/>
      <c r="LTV25" s="58"/>
      <c r="LTW25" s="59"/>
      <c r="LTX25" s="59"/>
      <c r="LTY25" s="56"/>
      <c r="LTZ25" s="58"/>
      <c r="LUA25" s="56"/>
      <c r="LUB25" s="56"/>
      <c r="LUC25" s="287"/>
      <c r="LUD25" s="288"/>
      <c r="LUE25" s="287"/>
      <c r="LUF25" s="287"/>
      <c r="LUG25" s="287"/>
      <c r="LUH25" s="289"/>
      <c r="LUI25" s="287"/>
      <c r="LUJ25" s="287"/>
      <c r="LUK25" s="287"/>
      <c r="LUL25" s="288"/>
      <c r="LUM25" s="287"/>
      <c r="LUN25" s="287"/>
      <c r="LUO25" s="290"/>
      <c r="LUP25" s="57"/>
      <c r="LUQ25" s="58"/>
      <c r="LUR25" s="59"/>
      <c r="LUS25" s="59"/>
      <c r="LUT25" s="56"/>
      <c r="LUU25" s="58"/>
      <c r="LUV25" s="56"/>
      <c r="LUW25" s="56"/>
      <c r="LUX25" s="287"/>
      <c r="LUY25" s="288"/>
      <c r="LUZ25" s="287"/>
      <c r="LVA25" s="287"/>
      <c r="LVB25" s="287"/>
      <c r="LVC25" s="289"/>
      <c r="LVD25" s="287"/>
      <c r="LVE25" s="287"/>
      <c r="LVF25" s="287"/>
      <c r="LVG25" s="288"/>
      <c r="LVH25" s="287"/>
      <c r="LVI25" s="287"/>
      <c r="LVJ25" s="290"/>
      <c r="LVK25" s="57"/>
      <c r="LVL25" s="58"/>
      <c r="LVM25" s="59"/>
      <c r="LVN25" s="59"/>
      <c r="LVO25" s="56"/>
      <c r="LVP25" s="58"/>
      <c r="LVQ25" s="56"/>
      <c r="LVR25" s="56"/>
      <c r="LVS25" s="287"/>
      <c r="LVT25" s="288"/>
      <c r="LVU25" s="287"/>
      <c r="LVV25" s="287"/>
      <c r="LVW25" s="287"/>
      <c r="LVX25" s="289"/>
      <c r="LVY25" s="287"/>
      <c r="LVZ25" s="287"/>
      <c r="LWA25" s="287"/>
      <c r="LWB25" s="288"/>
      <c r="LWC25" s="287"/>
      <c r="LWD25" s="287"/>
      <c r="LWE25" s="290"/>
      <c r="LWF25" s="57"/>
      <c r="LWG25" s="58"/>
      <c r="LWH25" s="59"/>
      <c r="LWI25" s="59"/>
      <c r="LWJ25" s="56"/>
      <c r="LWK25" s="58"/>
      <c r="LWL25" s="56"/>
      <c r="LWM25" s="56"/>
      <c r="LWN25" s="287"/>
      <c r="LWO25" s="288"/>
      <c r="LWP25" s="287"/>
      <c r="LWQ25" s="287"/>
      <c r="LWR25" s="287"/>
      <c r="LWS25" s="289"/>
      <c r="LWT25" s="287"/>
      <c r="LWU25" s="287"/>
      <c r="LWV25" s="287"/>
      <c r="LWW25" s="288"/>
      <c r="LWX25" s="287"/>
      <c r="LWY25" s="287"/>
      <c r="LWZ25" s="290"/>
      <c r="LXA25" s="57"/>
      <c r="LXB25" s="58"/>
      <c r="LXC25" s="59"/>
      <c r="LXD25" s="59"/>
      <c r="LXE25" s="56"/>
      <c r="LXF25" s="58"/>
      <c r="LXG25" s="56"/>
      <c r="LXH25" s="56"/>
      <c r="LXI25" s="287"/>
      <c r="LXJ25" s="288"/>
      <c r="LXK25" s="287"/>
      <c r="LXL25" s="287"/>
      <c r="LXM25" s="287"/>
      <c r="LXN25" s="289"/>
      <c r="LXO25" s="287"/>
      <c r="LXP25" s="287"/>
      <c r="LXQ25" s="287"/>
      <c r="LXR25" s="288"/>
      <c r="LXS25" s="287"/>
      <c r="LXT25" s="287"/>
      <c r="LXU25" s="290"/>
      <c r="LXV25" s="57"/>
      <c r="LXW25" s="58"/>
      <c r="LXX25" s="59"/>
      <c r="LXY25" s="59"/>
      <c r="LXZ25" s="56"/>
      <c r="LYA25" s="58"/>
      <c r="LYB25" s="56"/>
      <c r="LYC25" s="56"/>
      <c r="LYD25" s="287"/>
      <c r="LYE25" s="288"/>
      <c r="LYF25" s="287"/>
      <c r="LYG25" s="287"/>
      <c r="LYH25" s="287"/>
      <c r="LYI25" s="289"/>
      <c r="LYJ25" s="287"/>
      <c r="LYK25" s="287"/>
      <c r="LYL25" s="287"/>
      <c r="LYM25" s="288"/>
      <c r="LYN25" s="287"/>
      <c r="LYO25" s="287"/>
      <c r="LYP25" s="290"/>
      <c r="LYQ25" s="57"/>
      <c r="LYR25" s="58"/>
      <c r="LYS25" s="59"/>
      <c r="LYT25" s="59"/>
      <c r="LYU25" s="56"/>
      <c r="LYV25" s="58"/>
      <c r="LYW25" s="56"/>
      <c r="LYX25" s="56"/>
      <c r="LYY25" s="287"/>
      <c r="LYZ25" s="288"/>
      <c r="LZA25" s="287"/>
      <c r="LZB25" s="287"/>
      <c r="LZC25" s="287"/>
      <c r="LZD25" s="289"/>
      <c r="LZE25" s="287"/>
      <c r="LZF25" s="287"/>
      <c r="LZG25" s="287"/>
      <c r="LZH25" s="288"/>
      <c r="LZI25" s="287"/>
      <c r="LZJ25" s="287"/>
      <c r="LZK25" s="290"/>
      <c r="LZL25" s="57"/>
      <c r="LZM25" s="58"/>
      <c r="LZN25" s="59"/>
      <c r="LZO25" s="59"/>
      <c r="LZP25" s="56"/>
      <c r="LZQ25" s="58"/>
      <c r="LZR25" s="56"/>
      <c r="LZS25" s="56"/>
      <c r="LZT25" s="287"/>
      <c r="LZU25" s="288"/>
      <c r="LZV25" s="287"/>
      <c r="LZW25" s="287"/>
      <c r="LZX25" s="287"/>
      <c r="LZY25" s="289"/>
      <c r="LZZ25" s="287"/>
      <c r="MAA25" s="287"/>
      <c r="MAB25" s="287"/>
      <c r="MAC25" s="288"/>
      <c r="MAD25" s="287"/>
      <c r="MAE25" s="287"/>
      <c r="MAF25" s="290"/>
      <c r="MAG25" s="57"/>
      <c r="MAH25" s="58"/>
      <c r="MAI25" s="59"/>
      <c r="MAJ25" s="59"/>
      <c r="MAK25" s="56"/>
      <c r="MAL25" s="58"/>
      <c r="MAM25" s="56"/>
      <c r="MAN25" s="56"/>
      <c r="MAO25" s="287"/>
      <c r="MAP25" s="288"/>
      <c r="MAQ25" s="287"/>
      <c r="MAR25" s="287"/>
      <c r="MAS25" s="287"/>
      <c r="MAT25" s="289"/>
      <c r="MAU25" s="287"/>
      <c r="MAV25" s="287"/>
      <c r="MAW25" s="287"/>
      <c r="MAX25" s="288"/>
      <c r="MAY25" s="287"/>
      <c r="MAZ25" s="287"/>
      <c r="MBA25" s="290"/>
      <c r="MBB25" s="57"/>
      <c r="MBC25" s="58"/>
      <c r="MBD25" s="59"/>
      <c r="MBE25" s="59"/>
      <c r="MBF25" s="56"/>
      <c r="MBG25" s="58"/>
      <c r="MBH25" s="56"/>
      <c r="MBI25" s="56"/>
      <c r="MBJ25" s="287"/>
      <c r="MBK25" s="288"/>
      <c r="MBL25" s="287"/>
      <c r="MBM25" s="287"/>
      <c r="MBN25" s="287"/>
      <c r="MBO25" s="289"/>
      <c r="MBP25" s="287"/>
      <c r="MBQ25" s="287"/>
      <c r="MBR25" s="287"/>
      <c r="MBS25" s="288"/>
      <c r="MBT25" s="287"/>
      <c r="MBU25" s="287"/>
      <c r="MBV25" s="290"/>
      <c r="MBW25" s="57"/>
      <c r="MBX25" s="58"/>
      <c r="MBY25" s="59"/>
      <c r="MBZ25" s="59"/>
      <c r="MCA25" s="56"/>
      <c r="MCB25" s="58"/>
      <c r="MCC25" s="56"/>
      <c r="MCD25" s="56"/>
      <c r="MCE25" s="287"/>
      <c r="MCF25" s="288"/>
      <c r="MCG25" s="287"/>
      <c r="MCH25" s="287"/>
      <c r="MCI25" s="287"/>
      <c r="MCJ25" s="289"/>
      <c r="MCK25" s="287"/>
      <c r="MCL25" s="287"/>
      <c r="MCM25" s="287"/>
      <c r="MCN25" s="288"/>
      <c r="MCO25" s="287"/>
      <c r="MCP25" s="287"/>
      <c r="MCQ25" s="290"/>
      <c r="MCR25" s="57"/>
      <c r="MCS25" s="58"/>
      <c r="MCT25" s="59"/>
      <c r="MCU25" s="59"/>
      <c r="MCV25" s="56"/>
      <c r="MCW25" s="58"/>
      <c r="MCX25" s="56"/>
      <c r="MCY25" s="56"/>
      <c r="MCZ25" s="287"/>
      <c r="MDA25" s="288"/>
      <c r="MDB25" s="287"/>
      <c r="MDC25" s="287"/>
      <c r="MDD25" s="287"/>
      <c r="MDE25" s="289"/>
      <c r="MDF25" s="287"/>
      <c r="MDG25" s="287"/>
      <c r="MDH25" s="287"/>
      <c r="MDI25" s="288"/>
      <c r="MDJ25" s="287"/>
      <c r="MDK25" s="287"/>
      <c r="MDL25" s="290"/>
      <c r="MDM25" s="57"/>
      <c r="MDN25" s="58"/>
      <c r="MDO25" s="59"/>
      <c r="MDP25" s="59"/>
      <c r="MDQ25" s="56"/>
      <c r="MDR25" s="58"/>
      <c r="MDS25" s="56"/>
      <c r="MDT25" s="56"/>
      <c r="MDU25" s="287"/>
      <c r="MDV25" s="288"/>
      <c r="MDW25" s="287"/>
      <c r="MDX25" s="287"/>
      <c r="MDY25" s="287"/>
      <c r="MDZ25" s="289"/>
      <c r="MEA25" s="287"/>
      <c r="MEB25" s="287"/>
      <c r="MEC25" s="287"/>
      <c r="MED25" s="288"/>
      <c r="MEE25" s="287"/>
      <c r="MEF25" s="287"/>
      <c r="MEG25" s="290"/>
      <c r="MEH25" s="57"/>
      <c r="MEI25" s="58"/>
      <c r="MEJ25" s="59"/>
      <c r="MEK25" s="59"/>
      <c r="MEL25" s="56"/>
      <c r="MEM25" s="58"/>
      <c r="MEN25" s="56"/>
      <c r="MEO25" s="56"/>
      <c r="MEP25" s="287"/>
      <c r="MEQ25" s="288"/>
      <c r="MER25" s="287"/>
      <c r="MES25" s="287"/>
      <c r="MET25" s="287"/>
      <c r="MEU25" s="289"/>
      <c r="MEV25" s="287"/>
      <c r="MEW25" s="287"/>
      <c r="MEX25" s="287"/>
      <c r="MEY25" s="288"/>
      <c r="MEZ25" s="287"/>
      <c r="MFA25" s="287"/>
      <c r="MFB25" s="290"/>
      <c r="MFC25" s="57"/>
      <c r="MFD25" s="58"/>
      <c r="MFE25" s="59"/>
      <c r="MFF25" s="59"/>
      <c r="MFG25" s="56"/>
      <c r="MFH25" s="58"/>
      <c r="MFI25" s="56"/>
      <c r="MFJ25" s="56"/>
      <c r="MFK25" s="287"/>
      <c r="MFL25" s="288"/>
      <c r="MFM25" s="287"/>
      <c r="MFN25" s="287"/>
      <c r="MFO25" s="287"/>
      <c r="MFP25" s="289"/>
      <c r="MFQ25" s="287"/>
      <c r="MFR25" s="287"/>
      <c r="MFS25" s="287"/>
      <c r="MFT25" s="288"/>
      <c r="MFU25" s="287"/>
      <c r="MFV25" s="287"/>
      <c r="MFW25" s="290"/>
      <c r="MFX25" s="57"/>
      <c r="MFY25" s="58"/>
      <c r="MFZ25" s="59"/>
      <c r="MGA25" s="59"/>
      <c r="MGB25" s="56"/>
      <c r="MGC25" s="58"/>
      <c r="MGD25" s="56"/>
      <c r="MGE25" s="56"/>
      <c r="MGF25" s="287"/>
      <c r="MGG25" s="288"/>
      <c r="MGH25" s="287"/>
      <c r="MGI25" s="287"/>
      <c r="MGJ25" s="287"/>
      <c r="MGK25" s="289"/>
      <c r="MGL25" s="287"/>
      <c r="MGM25" s="287"/>
      <c r="MGN25" s="287"/>
      <c r="MGO25" s="288"/>
      <c r="MGP25" s="287"/>
      <c r="MGQ25" s="287"/>
      <c r="MGR25" s="290"/>
      <c r="MGS25" s="57"/>
      <c r="MGT25" s="58"/>
      <c r="MGU25" s="59"/>
      <c r="MGV25" s="59"/>
      <c r="MGW25" s="56"/>
      <c r="MGX25" s="58"/>
      <c r="MGY25" s="56"/>
      <c r="MGZ25" s="56"/>
      <c r="MHA25" s="287"/>
      <c r="MHB25" s="288"/>
      <c r="MHC25" s="287"/>
      <c r="MHD25" s="287"/>
      <c r="MHE25" s="287"/>
      <c r="MHF25" s="289"/>
      <c r="MHG25" s="287"/>
      <c r="MHH25" s="287"/>
      <c r="MHI25" s="287"/>
      <c r="MHJ25" s="288"/>
      <c r="MHK25" s="287"/>
      <c r="MHL25" s="287"/>
      <c r="MHM25" s="290"/>
      <c r="MHN25" s="57"/>
      <c r="MHO25" s="58"/>
      <c r="MHP25" s="59"/>
      <c r="MHQ25" s="59"/>
      <c r="MHR25" s="56"/>
      <c r="MHS25" s="58"/>
      <c r="MHT25" s="56"/>
      <c r="MHU25" s="56"/>
      <c r="MHV25" s="287"/>
      <c r="MHW25" s="288"/>
      <c r="MHX25" s="287"/>
      <c r="MHY25" s="287"/>
      <c r="MHZ25" s="287"/>
      <c r="MIA25" s="289"/>
      <c r="MIB25" s="287"/>
      <c r="MIC25" s="287"/>
      <c r="MID25" s="287"/>
      <c r="MIE25" s="288"/>
      <c r="MIF25" s="287"/>
      <c r="MIG25" s="287"/>
      <c r="MIH25" s="290"/>
      <c r="MII25" s="57"/>
      <c r="MIJ25" s="58"/>
      <c r="MIK25" s="59"/>
      <c r="MIL25" s="59"/>
      <c r="MIM25" s="56"/>
      <c r="MIN25" s="58"/>
      <c r="MIO25" s="56"/>
      <c r="MIP25" s="56"/>
      <c r="MIQ25" s="287"/>
      <c r="MIR25" s="288"/>
      <c r="MIS25" s="287"/>
      <c r="MIT25" s="287"/>
      <c r="MIU25" s="287"/>
      <c r="MIV25" s="289"/>
      <c r="MIW25" s="287"/>
      <c r="MIX25" s="287"/>
      <c r="MIY25" s="287"/>
      <c r="MIZ25" s="288"/>
      <c r="MJA25" s="287"/>
      <c r="MJB25" s="287"/>
      <c r="MJC25" s="290"/>
      <c r="MJD25" s="57"/>
      <c r="MJE25" s="58"/>
      <c r="MJF25" s="59"/>
      <c r="MJG25" s="59"/>
      <c r="MJH25" s="56"/>
      <c r="MJI25" s="58"/>
      <c r="MJJ25" s="56"/>
      <c r="MJK25" s="56"/>
      <c r="MJL25" s="287"/>
      <c r="MJM25" s="288"/>
      <c r="MJN25" s="287"/>
      <c r="MJO25" s="287"/>
      <c r="MJP25" s="287"/>
      <c r="MJQ25" s="289"/>
      <c r="MJR25" s="287"/>
      <c r="MJS25" s="287"/>
      <c r="MJT25" s="287"/>
      <c r="MJU25" s="288"/>
      <c r="MJV25" s="287"/>
      <c r="MJW25" s="287"/>
      <c r="MJX25" s="290"/>
      <c r="MJY25" s="57"/>
      <c r="MJZ25" s="58"/>
      <c r="MKA25" s="59"/>
      <c r="MKB25" s="59"/>
      <c r="MKC25" s="56"/>
      <c r="MKD25" s="58"/>
      <c r="MKE25" s="56"/>
      <c r="MKF25" s="56"/>
      <c r="MKG25" s="287"/>
      <c r="MKH25" s="288"/>
      <c r="MKI25" s="287"/>
      <c r="MKJ25" s="287"/>
      <c r="MKK25" s="287"/>
      <c r="MKL25" s="289"/>
      <c r="MKM25" s="287"/>
      <c r="MKN25" s="287"/>
      <c r="MKO25" s="287"/>
      <c r="MKP25" s="288"/>
      <c r="MKQ25" s="287"/>
      <c r="MKR25" s="287"/>
      <c r="MKS25" s="290"/>
      <c r="MKT25" s="57"/>
      <c r="MKU25" s="58"/>
      <c r="MKV25" s="59"/>
      <c r="MKW25" s="59"/>
      <c r="MKX25" s="56"/>
      <c r="MKY25" s="58"/>
      <c r="MKZ25" s="56"/>
      <c r="MLA25" s="56"/>
      <c r="MLB25" s="287"/>
      <c r="MLC25" s="288"/>
      <c r="MLD25" s="287"/>
      <c r="MLE25" s="287"/>
      <c r="MLF25" s="287"/>
      <c r="MLG25" s="289"/>
      <c r="MLH25" s="287"/>
      <c r="MLI25" s="287"/>
      <c r="MLJ25" s="287"/>
      <c r="MLK25" s="288"/>
      <c r="MLL25" s="287"/>
      <c r="MLM25" s="287"/>
      <c r="MLN25" s="290"/>
      <c r="MLO25" s="57"/>
      <c r="MLP25" s="58"/>
      <c r="MLQ25" s="59"/>
      <c r="MLR25" s="59"/>
      <c r="MLS25" s="56"/>
      <c r="MLT25" s="58"/>
      <c r="MLU25" s="56"/>
      <c r="MLV25" s="56"/>
      <c r="MLW25" s="287"/>
      <c r="MLX25" s="288"/>
      <c r="MLY25" s="287"/>
      <c r="MLZ25" s="287"/>
      <c r="MMA25" s="287"/>
      <c r="MMB25" s="289"/>
      <c r="MMC25" s="287"/>
      <c r="MMD25" s="287"/>
      <c r="MME25" s="287"/>
      <c r="MMF25" s="288"/>
      <c r="MMG25" s="287"/>
      <c r="MMH25" s="287"/>
      <c r="MMI25" s="290"/>
      <c r="MMJ25" s="57"/>
      <c r="MMK25" s="58"/>
      <c r="MML25" s="59"/>
      <c r="MMM25" s="59"/>
      <c r="MMN25" s="56"/>
      <c r="MMO25" s="58"/>
      <c r="MMP25" s="56"/>
      <c r="MMQ25" s="56"/>
      <c r="MMR25" s="287"/>
      <c r="MMS25" s="288"/>
      <c r="MMT25" s="287"/>
      <c r="MMU25" s="287"/>
      <c r="MMV25" s="287"/>
      <c r="MMW25" s="289"/>
      <c r="MMX25" s="287"/>
      <c r="MMY25" s="287"/>
      <c r="MMZ25" s="287"/>
      <c r="MNA25" s="288"/>
      <c r="MNB25" s="287"/>
      <c r="MNC25" s="287"/>
      <c r="MND25" s="290"/>
      <c r="MNE25" s="57"/>
      <c r="MNF25" s="58"/>
      <c r="MNG25" s="59"/>
      <c r="MNH25" s="59"/>
      <c r="MNI25" s="56"/>
      <c r="MNJ25" s="58"/>
      <c r="MNK25" s="56"/>
      <c r="MNL25" s="56"/>
      <c r="MNM25" s="287"/>
      <c r="MNN25" s="288"/>
      <c r="MNO25" s="287"/>
      <c r="MNP25" s="287"/>
      <c r="MNQ25" s="287"/>
      <c r="MNR25" s="289"/>
      <c r="MNS25" s="287"/>
      <c r="MNT25" s="287"/>
      <c r="MNU25" s="287"/>
      <c r="MNV25" s="288"/>
      <c r="MNW25" s="287"/>
      <c r="MNX25" s="287"/>
      <c r="MNY25" s="290"/>
      <c r="MNZ25" s="57"/>
      <c r="MOA25" s="58"/>
      <c r="MOB25" s="59"/>
      <c r="MOC25" s="59"/>
      <c r="MOD25" s="56"/>
      <c r="MOE25" s="58"/>
      <c r="MOF25" s="56"/>
      <c r="MOG25" s="56"/>
      <c r="MOH25" s="287"/>
      <c r="MOI25" s="288"/>
      <c r="MOJ25" s="287"/>
      <c r="MOK25" s="287"/>
      <c r="MOL25" s="287"/>
      <c r="MOM25" s="289"/>
      <c r="MON25" s="287"/>
      <c r="MOO25" s="287"/>
      <c r="MOP25" s="287"/>
      <c r="MOQ25" s="288"/>
      <c r="MOR25" s="287"/>
      <c r="MOS25" s="287"/>
      <c r="MOT25" s="290"/>
      <c r="MOU25" s="57"/>
      <c r="MOV25" s="58"/>
      <c r="MOW25" s="59"/>
      <c r="MOX25" s="59"/>
      <c r="MOY25" s="56"/>
      <c r="MOZ25" s="58"/>
      <c r="MPA25" s="56"/>
      <c r="MPB25" s="56"/>
      <c r="MPC25" s="287"/>
      <c r="MPD25" s="288"/>
      <c r="MPE25" s="287"/>
      <c r="MPF25" s="287"/>
      <c r="MPG25" s="287"/>
      <c r="MPH25" s="289"/>
      <c r="MPI25" s="287"/>
      <c r="MPJ25" s="287"/>
      <c r="MPK25" s="287"/>
      <c r="MPL25" s="288"/>
      <c r="MPM25" s="287"/>
      <c r="MPN25" s="287"/>
      <c r="MPO25" s="290"/>
      <c r="MPP25" s="57"/>
      <c r="MPQ25" s="58"/>
      <c r="MPR25" s="59"/>
      <c r="MPS25" s="59"/>
      <c r="MPT25" s="56"/>
      <c r="MPU25" s="58"/>
      <c r="MPV25" s="56"/>
      <c r="MPW25" s="56"/>
      <c r="MPX25" s="287"/>
      <c r="MPY25" s="288"/>
      <c r="MPZ25" s="287"/>
      <c r="MQA25" s="287"/>
      <c r="MQB25" s="287"/>
      <c r="MQC25" s="289"/>
      <c r="MQD25" s="287"/>
      <c r="MQE25" s="287"/>
      <c r="MQF25" s="287"/>
      <c r="MQG25" s="288"/>
      <c r="MQH25" s="287"/>
      <c r="MQI25" s="287"/>
      <c r="MQJ25" s="290"/>
      <c r="MQK25" s="57"/>
      <c r="MQL25" s="58"/>
      <c r="MQM25" s="59"/>
      <c r="MQN25" s="59"/>
      <c r="MQO25" s="56"/>
      <c r="MQP25" s="58"/>
      <c r="MQQ25" s="56"/>
      <c r="MQR25" s="56"/>
      <c r="MQS25" s="287"/>
      <c r="MQT25" s="288"/>
      <c r="MQU25" s="287"/>
      <c r="MQV25" s="287"/>
      <c r="MQW25" s="287"/>
      <c r="MQX25" s="289"/>
      <c r="MQY25" s="287"/>
      <c r="MQZ25" s="287"/>
      <c r="MRA25" s="287"/>
      <c r="MRB25" s="288"/>
      <c r="MRC25" s="287"/>
      <c r="MRD25" s="287"/>
      <c r="MRE25" s="290"/>
      <c r="MRF25" s="57"/>
      <c r="MRG25" s="58"/>
      <c r="MRH25" s="59"/>
      <c r="MRI25" s="59"/>
      <c r="MRJ25" s="56"/>
      <c r="MRK25" s="58"/>
      <c r="MRL25" s="56"/>
      <c r="MRM25" s="56"/>
      <c r="MRN25" s="287"/>
      <c r="MRO25" s="288"/>
      <c r="MRP25" s="287"/>
      <c r="MRQ25" s="287"/>
      <c r="MRR25" s="287"/>
      <c r="MRS25" s="289"/>
      <c r="MRT25" s="287"/>
      <c r="MRU25" s="287"/>
      <c r="MRV25" s="287"/>
      <c r="MRW25" s="288"/>
      <c r="MRX25" s="287"/>
      <c r="MRY25" s="287"/>
      <c r="MRZ25" s="290"/>
      <c r="MSA25" s="57"/>
      <c r="MSB25" s="58"/>
      <c r="MSC25" s="59"/>
      <c r="MSD25" s="59"/>
      <c r="MSE25" s="56"/>
      <c r="MSF25" s="58"/>
      <c r="MSG25" s="56"/>
      <c r="MSH25" s="56"/>
      <c r="MSI25" s="287"/>
      <c r="MSJ25" s="288"/>
      <c r="MSK25" s="287"/>
      <c r="MSL25" s="287"/>
      <c r="MSM25" s="287"/>
      <c r="MSN25" s="289"/>
      <c r="MSO25" s="287"/>
      <c r="MSP25" s="287"/>
      <c r="MSQ25" s="287"/>
      <c r="MSR25" s="288"/>
      <c r="MSS25" s="287"/>
      <c r="MST25" s="287"/>
      <c r="MSU25" s="290"/>
      <c r="MSV25" s="57"/>
      <c r="MSW25" s="58"/>
      <c r="MSX25" s="59"/>
      <c r="MSY25" s="59"/>
      <c r="MSZ25" s="56"/>
      <c r="MTA25" s="58"/>
      <c r="MTB25" s="56"/>
      <c r="MTC25" s="56"/>
      <c r="MTD25" s="287"/>
      <c r="MTE25" s="288"/>
      <c r="MTF25" s="287"/>
      <c r="MTG25" s="287"/>
      <c r="MTH25" s="287"/>
      <c r="MTI25" s="289"/>
      <c r="MTJ25" s="287"/>
      <c r="MTK25" s="287"/>
      <c r="MTL25" s="287"/>
      <c r="MTM25" s="288"/>
      <c r="MTN25" s="287"/>
      <c r="MTO25" s="287"/>
      <c r="MTP25" s="290"/>
      <c r="MTQ25" s="57"/>
      <c r="MTR25" s="58"/>
      <c r="MTS25" s="59"/>
      <c r="MTT25" s="59"/>
      <c r="MTU25" s="56"/>
      <c r="MTV25" s="58"/>
      <c r="MTW25" s="56"/>
      <c r="MTX25" s="56"/>
      <c r="MTY25" s="287"/>
      <c r="MTZ25" s="288"/>
      <c r="MUA25" s="287"/>
      <c r="MUB25" s="287"/>
      <c r="MUC25" s="287"/>
      <c r="MUD25" s="289"/>
      <c r="MUE25" s="287"/>
      <c r="MUF25" s="287"/>
      <c r="MUG25" s="287"/>
      <c r="MUH25" s="288"/>
      <c r="MUI25" s="287"/>
      <c r="MUJ25" s="287"/>
      <c r="MUK25" s="290"/>
      <c r="MUL25" s="57"/>
      <c r="MUM25" s="58"/>
      <c r="MUN25" s="59"/>
      <c r="MUO25" s="59"/>
      <c r="MUP25" s="56"/>
      <c r="MUQ25" s="58"/>
      <c r="MUR25" s="56"/>
      <c r="MUS25" s="56"/>
      <c r="MUT25" s="287"/>
      <c r="MUU25" s="288"/>
      <c r="MUV25" s="287"/>
      <c r="MUW25" s="287"/>
      <c r="MUX25" s="287"/>
      <c r="MUY25" s="289"/>
      <c r="MUZ25" s="287"/>
      <c r="MVA25" s="287"/>
      <c r="MVB25" s="287"/>
      <c r="MVC25" s="288"/>
      <c r="MVD25" s="287"/>
      <c r="MVE25" s="287"/>
      <c r="MVF25" s="290"/>
      <c r="MVG25" s="57"/>
      <c r="MVH25" s="58"/>
      <c r="MVI25" s="59"/>
      <c r="MVJ25" s="59"/>
      <c r="MVK25" s="56"/>
      <c r="MVL25" s="58"/>
      <c r="MVM25" s="56"/>
      <c r="MVN25" s="56"/>
      <c r="MVO25" s="287"/>
      <c r="MVP25" s="288"/>
      <c r="MVQ25" s="287"/>
      <c r="MVR25" s="287"/>
      <c r="MVS25" s="287"/>
      <c r="MVT25" s="289"/>
      <c r="MVU25" s="287"/>
      <c r="MVV25" s="287"/>
      <c r="MVW25" s="287"/>
      <c r="MVX25" s="288"/>
      <c r="MVY25" s="287"/>
      <c r="MVZ25" s="287"/>
      <c r="MWA25" s="290"/>
      <c r="MWB25" s="57"/>
      <c r="MWC25" s="58"/>
      <c r="MWD25" s="59"/>
      <c r="MWE25" s="59"/>
      <c r="MWF25" s="56"/>
      <c r="MWG25" s="58"/>
      <c r="MWH25" s="56"/>
      <c r="MWI25" s="56"/>
      <c r="MWJ25" s="287"/>
      <c r="MWK25" s="288"/>
      <c r="MWL25" s="287"/>
      <c r="MWM25" s="287"/>
      <c r="MWN25" s="287"/>
      <c r="MWO25" s="289"/>
      <c r="MWP25" s="287"/>
      <c r="MWQ25" s="287"/>
      <c r="MWR25" s="287"/>
      <c r="MWS25" s="288"/>
      <c r="MWT25" s="287"/>
      <c r="MWU25" s="287"/>
      <c r="MWV25" s="290"/>
      <c r="MWW25" s="57"/>
      <c r="MWX25" s="58"/>
      <c r="MWY25" s="59"/>
      <c r="MWZ25" s="59"/>
      <c r="MXA25" s="56"/>
      <c r="MXB25" s="58"/>
      <c r="MXC25" s="56"/>
      <c r="MXD25" s="56"/>
      <c r="MXE25" s="287"/>
      <c r="MXF25" s="288"/>
      <c r="MXG25" s="287"/>
      <c r="MXH25" s="287"/>
      <c r="MXI25" s="287"/>
      <c r="MXJ25" s="289"/>
      <c r="MXK25" s="287"/>
      <c r="MXL25" s="287"/>
      <c r="MXM25" s="287"/>
      <c r="MXN25" s="288"/>
      <c r="MXO25" s="287"/>
      <c r="MXP25" s="287"/>
      <c r="MXQ25" s="290"/>
      <c r="MXR25" s="57"/>
      <c r="MXS25" s="58"/>
      <c r="MXT25" s="59"/>
      <c r="MXU25" s="59"/>
      <c r="MXV25" s="56"/>
      <c r="MXW25" s="58"/>
      <c r="MXX25" s="56"/>
      <c r="MXY25" s="56"/>
      <c r="MXZ25" s="287"/>
      <c r="MYA25" s="288"/>
      <c r="MYB25" s="287"/>
      <c r="MYC25" s="287"/>
      <c r="MYD25" s="287"/>
      <c r="MYE25" s="289"/>
      <c r="MYF25" s="287"/>
      <c r="MYG25" s="287"/>
      <c r="MYH25" s="287"/>
      <c r="MYI25" s="288"/>
      <c r="MYJ25" s="287"/>
      <c r="MYK25" s="287"/>
      <c r="MYL25" s="290"/>
      <c r="MYM25" s="57"/>
      <c r="MYN25" s="58"/>
      <c r="MYO25" s="59"/>
      <c r="MYP25" s="59"/>
      <c r="MYQ25" s="56"/>
      <c r="MYR25" s="58"/>
      <c r="MYS25" s="56"/>
      <c r="MYT25" s="56"/>
      <c r="MYU25" s="287"/>
      <c r="MYV25" s="288"/>
      <c r="MYW25" s="287"/>
      <c r="MYX25" s="287"/>
      <c r="MYY25" s="287"/>
      <c r="MYZ25" s="289"/>
      <c r="MZA25" s="287"/>
      <c r="MZB25" s="287"/>
      <c r="MZC25" s="287"/>
      <c r="MZD25" s="288"/>
      <c r="MZE25" s="287"/>
      <c r="MZF25" s="287"/>
      <c r="MZG25" s="290"/>
      <c r="MZH25" s="57"/>
      <c r="MZI25" s="58"/>
      <c r="MZJ25" s="59"/>
      <c r="MZK25" s="59"/>
      <c r="MZL25" s="56"/>
      <c r="MZM25" s="58"/>
      <c r="MZN25" s="56"/>
      <c r="MZO25" s="56"/>
      <c r="MZP25" s="287"/>
      <c r="MZQ25" s="288"/>
      <c r="MZR25" s="287"/>
      <c r="MZS25" s="287"/>
      <c r="MZT25" s="287"/>
      <c r="MZU25" s="289"/>
      <c r="MZV25" s="287"/>
      <c r="MZW25" s="287"/>
      <c r="MZX25" s="287"/>
      <c r="MZY25" s="288"/>
      <c r="MZZ25" s="287"/>
      <c r="NAA25" s="287"/>
      <c r="NAB25" s="290"/>
      <c r="NAC25" s="57"/>
      <c r="NAD25" s="58"/>
      <c r="NAE25" s="59"/>
      <c r="NAF25" s="59"/>
      <c r="NAG25" s="56"/>
      <c r="NAH25" s="58"/>
      <c r="NAI25" s="56"/>
      <c r="NAJ25" s="56"/>
      <c r="NAK25" s="287"/>
      <c r="NAL25" s="288"/>
      <c r="NAM25" s="287"/>
      <c r="NAN25" s="287"/>
      <c r="NAO25" s="287"/>
      <c r="NAP25" s="289"/>
      <c r="NAQ25" s="287"/>
      <c r="NAR25" s="287"/>
      <c r="NAS25" s="287"/>
      <c r="NAT25" s="288"/>
      <c r="NAU25" s="287"/>
      <c r="NAV25" s="287"/>
      <c r="NAW25" s="290"/>
      <c r="NAX25" s="57"/>
      <c r="NAY25" s="58"/>
      <c r="NAZ25" s="59"/>
      <c r="NBA25" s="59"/>
      <c r="NBB25" s="56"/>
      <c r="NBC25" s="58"/>
      <c r="NBD25" s="56"/>
      <c r="NBE25" s="56"/>
      <c r="NBF25" s="287"/>
      <c r="NBG25" s="288"/>
      <c r="NBH25" s="287"/>
      <c r="NBI25" s="287"/>
      <c r="NBJ25" s="287"/>
      <c r="NBK25" s="289"/>
      <c r="NBL25" s="287"/>
      <c r="NBM25" s="287"/>
      <c r="NBN25" s="287"/>
      <c r="NBO25" s="288"/>
      <c r="NBP25" s="287"/>
      <c r="NBQ25" s="287"/>
      <c r="NBR25" s="290"/>
      <c r="NBS25" s="57"/>
      <c r="NBT25" s="58"/>
      <c r="NBU25" s="59"/>
      <c r="NBV25" s="59"/>
      <c r="NBW25" s="56"/>
      <c r="NBX25" s="58"/>
      <c r="NBY25" s="56"/>
      <c r="NBZ25" s="56"/>
      <c r="NCA25" s="287"/>
      <c r="NCB25" s="288"/>
      <c r="NCC25" s="287"/>
      <c r="NCD25" s="287"/>
      <c r="NCE25" s="287"/>
      <c r="NCF25" s="289"/>
      <c r="NCG25" s="287"/>
      <c r="NCH25" s="287"/>
      <c r="NCI25" s="287"/>
      <c r="NCJ25" s="288"/>
      <c r="NCK25" s="287"/>
      <c r="NCL25" s="287"/>
      <c r="NCM25" s="290"/>
      <c r="NCN25" s="57"/>
      <c r="NCO25" s="58"/>
      <c r="NCP25" s="59"/>
      <c r="NCQ25" s="59"/>
      <c r="NCR25" s="56"/>
      <c r="NCS25" s="58"/>
      <c r="NCT25" s="56"/>
      <c r="NCU25" s="56"/>
      <c r="NCV25" s="287"/>
      <c r="NCW25" s="288"/>
      <c r="NCX25" s="287"/>
      <c r="NCY25" s="287"/>
      <c r="NCZ25" s="287"/>
      <c r="NDA25" s="289"/>
      <c r="NDB25" s="287"/>
      <c r="NDC25" s="287"/>
      <c r="NDD25" s="287"/>
      <c r="NDE25" s="288"/>
      <c r="NDF25" s="287"/>
      <c r="NDG25" s="287"/>
      <c r="NDH25" s="290"/>
      <c r="NDI25" s="57"/>
      <c r="NDJ25" s="58"/>
      <c r="NDK25" s="59"/>
      <c r="NDL25" s="59"/>
      <c r="NDM25" s="56"/>
      <c r="NDN25" s="58"/>
      <c r="NDO25" s="56"/>
      <c r="NDP25" s="56"/>
      <c r="NDQ25" s="287"/>
      <c r="NDR25" s="288"/>
      <c r="NDS25" s="287"/>
      <c r="NDT25" s="287"/>
      <c r="NDU25" s="287"/>
      <c r="NDV25" s="289"/>
      <c r="NDW25" s="287"/>
      <c r="NDX25" s="287"/>
      <c r="NDY25" s="287"/>
      <c r="NDZ25" s="288"/>
      <c r="NEA25" s="287"/>
      <c r="NEB25" s="287"/>
      <c r="NEC25" s="290"/>
      <c r="NED25" s="57"/>
      <c r="NEE25" s="58"/>
      <c r="NEF25" s="59"/>
      <c r="NEG25" s="59"/>
      <c r="NEH25" s="56"/>
      <c r="NEI25" s="58"/>
      <c r="NEJ25" s="56"/>
      <c r="NEK25" s="56"/>
      <c r="NEL25" s="287"/>
      <c r="NEM25" s="288"/>
      <c r="NEN25" s="287"/>
      <c r="NEO25" s="287"/>
      <c r="NEP25" s="287"/>
      <c r="NEQ25" s="289"/>
      <c r="NER25" s="287"/>
      <c r="NES25" s="287"/>
      <c r="NET25" s="287"/>
      <c r="NEU25" s="288"/>
      <c r="NEV25" s="287"/>
      <c r="NEW25" s="287"/>
      <c r="NEX25" s="290"/>
      <c r="NEY25" s="57"/>
      <c r="NEZ25" s="58"/>
      <c r="NFA25" s="59"/>
      <c r="NFB25" s="59"/>
      <c r="NFC25" s="56"/>
      <c r="NFD25" s="58"/>
      <c r="NFE25" s="56"/>
      <c r="NFF25" s="56"/>
      <c r="NFG25" s="287"/>
      <c r="NFH25" s="288"/>
      <c r="NFI25" s="287"/>
      <c r="NFJ25" s="287"/>
      <c r="NFK25" s="287"/>
      <c r="NFL25" s="289"/>
      <c r="NFM25" s="287"/>
      <c r="NFN25" s="287"/>
      <c r="NFO25" s="287"/>
      <c r="NFP25" s="288"/>
      <c r="NFQ25" s="287"/>
      <c r="NFR25" s="287"/>
      <c r="NFS25" s="290"/>
      <c r="NFT25" s="57"/>
      <c r="NFU25" s="58"/>
      <c r="NFV25" s="59"/>
      <c r="NFW25" s="59"/>
      <c r="NFX25" s="56"/>
      <c r="NFY25" s="58"/>
      <c r="NFZ25" s="56"/>
      <c r="NGA25" s="56"/>
      <c r="NGB25" s="287"/>
      <c r="NGC25" s="288"/>
      <c r="NGD25" s="287"/>
      <c r="NGE25" s="287"/>
      <c r="NGF25" s="287"/>
      <c r="NGG25" s="289"/>
      <c r="NGH25" s="287"/>
      <c r="NGI25" s="287"/>
      <c r="NGJ25" s="287"/>
      <c r="NGK25" s="288"/>
      <c r="NGL25" s="287"/>
      <c r="NGM25" s="287"/>
      <c r="NGN25" s="290"/>
      <c r="NGO25" s="57"/>
      <c r="NGP25" s="58"/>
      <c r="NGQ25" s="59"/>
      <c r="NGR25" s="59"/>
      <c r="NGS25" s="56"/>
      <c r="NGT25" s="58"/>
      <c r="NGU25" s="56"/>
      <c r="NGV25" s="56"/>
      <c r="NGW25" s="287"/>
      <c r="NGX25" s="288"/>
      <c r="NGY25" s="287"/>
      <c r="NGZ25" s="287"/>
      <c r="NHA25" s="287"/>
      <c r="NHB25" s="289"/>
      <c r="NHC25" s="287"/>
      <c r="NHD25" s="287"/>
      <c r="NHE25" s="287"/>
      <c r="NHF25" s="288"/>
      <c r="NHG25" s="287"/>
      <c r="NHH25" s="287"/>
      <c r="NHI25" s="290"/>
      <c r="NHJ25" s="57"/>
      <c r="NHK25" s="58"/>
      <c r="NHL25" s="59"/>
      <c r="NHM25" s="59"/>
      <c r="NHN25" s="56"/>
      <c r="NHO25" s="58"/>
      <c r="NHP25" s="56"/>
      <c r="NHQ25" s="56"/>
      <c r="NHR25" s="287"/>
      <c r="NHS25" s="288"/>
      <c r="NHT25" s="287"/>
      <c r="NHU25" s="287"/>
      <c r="NHV25" s="287"/>
      <c r="NHW25" s="289"/>
      <c r="NHX25" s="287"/>
      <c r="NHY25" s="287"/>
      <c r="NHZ25" s="287"/>
      <c r="NIA25" s="288"/>
      <c r="NIB25" s="287"/>
      <c r="NIC25" s="287"/>
      <c r="NID25" s="290"/>
      <c r="NIE25" s="57"/>
      <c r="NIF25" s="58"/>
      <c r="NIG25" s="59"/>
      <c r="NIH25" s="59"/>
      <c r="NII25" s="56"/>
      <c r="NIJ25" s="58"/>
      <c r="NIK25" s="56"/>
      <c r="NIL25" s="56"/>
      <c r="NIM25" s="287"/>
      <c r="NIN25" s="288"/>
      <c r="NIO25" s="287"/>
      <c r="NIP25" s="287"/>
      <c r="NIQ25" s="287"/>
      <c r="NIR25" s="289"/>
      <c r="NIS25" s="287"/>
      <c r="NIT25" s="287"/>
      <c r="NIU25" s="287"/>
      <c r="NIV25" s="288"/>
      <c r="NIW25" s="287"/>
      <c r="NIX25" s="287"/>
      <c r="NIY25" s="290"/>
      <c r="NIZ25" s="57"/>
      <c r="NJA25" s="58"/>
      <c r="NJB25" s="59"/>
      <c r="NJC25" s="59"/>
      <c r="NJD25" s="56"/>
      <c r="NJE25" s="58"/>
      <c r="NJF25" s="56"/>
      <c r="NJG25" s="56"/>
      <c r="NJH25" s="287"/>
      <c r="NJI25" s="288"/>
      <c r="NJJ25" s="287"/>
      <c r="NJK25" s="287"/>
      <c r="NJL25" s="287"/>
      <c r="NJM25" s="289"/>
      <c r="NJN25" s="287"/>
      <c r="NJO25" s="287"/>
      <c r="NJP25" s="287"/>
      <c r="NJQ25" s="288"/>
      <c r="NJR25" s="287"/>
      <c r="NJS25" s="287"/>
      <c r="NJT25" s="290"/>
      <c r="NJU25" s="57"/>
      <c r="NJV25" s="58"/>
      <c r="NJW25" s="59"/>
      <c r="NJX25" s="59"/>
      <c r="NJY25" s="56"/>
      <c r="NJZ25" s="58"/>
      <c r="NKA25" s="56"/>
      <c r="NKB25" s="56"/>
      <c r="NKC25" s="287"/>
      <c r="NKD25" s="288"/>
      <c r="NKE25" s="287"/>
      <c r="NKF25" s="287"/>
      <c r="NKG25" s="287"/>
      <c r="NKH25" s="289"/>
      <c r="NKI25" s="287"/>
      <c r="NKJ25" s="287"/>
      <c r="NKK25" s="287"/>
      <c r="NKL25" s="288"/>
      <c r="NKM25" s="287"/>
      <c r="NKN25" s="287"/>
      <c r="NKO25" s="290"/>
      <c r="NKP25" s="57"/>
      <c r="NKQ25" s="58"/>
      <c r="NKR25" s="59"/>
      <c r="NKS25" s="59"/>
      <c r="NKT25" s="56"/>
      <c r="NKU25" s="58"/>
      <c r="NKV25" s="56"/>
      <c r="NKW25" s="56"/>
      <c r="NKX25" s="287"/>
      <c r="NKY25" s="288"/>
      <c r="NKZ25" s="287"/>
      <c r="NLA25" s="287"/>
      <c r="NLB25" s="287"/>
      <c r="NLC25" s="289"/>
      <c r="NLD25" s="287"/>
      <c r="NLE25" s="287"/>
      <c r="NLF25" s="287"/>
      <c r="NLG25" s="288"/>
      <c r="NLH25" s="287"/>
      <c r="NLI25" s="287"/>
      <c r="NLJ25" s="290"/>
      <c r="NLK25" s="57"/>
      <c r="NLL25" s="58"/>
      <c r="NLM25" s="59"/>
      <c r="NLN25" s="59"/>
      <c r="NLO25" s="56"/>
      <c r="NLP25" s="58"/>
      <c r="NLQ25" s="56"/>
      <c r="NLR25" s="56"/>
      <c r="NLS25" s="287"/>
      <c r="NLT25" s="288"/>
      <c r="NLU25" s="287"/>
      <c r="NLV25" s="287"/>
      <c r="NLW25" s="287"/>
      <c r="NLX25" s="289"/>
      <c r="NLY25" s="287"/>
      <c r="NLZ25" s="287"/>
      <c r="NMA25" s="287"/>
      <c r="NMB25" s="288"/>
      <c r="NMC25" s="287"/>
      <c r="NMD25" s="287"/>
      <c r="NME25" s="290"/>
      <c r="NMF25" s="57"/>
      <c r="NMG25" s="58"/>
      <c r="NMH25" s="59"/>
      <c r="NMI25" s="59"/>
      <c r="NMJ25" s="56"/>
      <c r="NMK25" s="58"/>
      <c r="NML25" s="56"/>
      <c r="NMM25" s="56"/>
      <c r="NMN25" s="287"/>
      <c r="NMO25" s="288"/>
      <c r="NMP25" s="287"/>
      <c r="NMQ25" s="287"/>
      <c r="NMR25" s="287"/>
      <c r="NMS25" s="289"/>
      <c r="NMT25" s="287"/>
      <c r="NMU25" s="287"/>
      <c r="NMV25" s="287"/>
      <c r="NMW25" s="288"/>
      <c r="NMX25" s="287"/>
      <c r="NMY25" s="287"/>
      <c r="NMZ25" s="290"/>
      <c r="NNA25" s="57"/>
      <c r="NNB25" s="58"/>
      <c r="NNC25" s="59"/>
      <c r="NND25" s="59"/>
      <c r="NNE25" s="56"/>
      <c r="NNF25" s="58"/>
      <c r="NNG25" s="56"/>
      <c r="NNH25" s="56"/>
      <c r="NNI25" s="287"/>
      <c r="NNJ25" s="288"/>
      <c r="NNK25" s="287"/>
      <c r="NNL25" s="287"/>
      <c r="NNM25" s="287"/>
      <c r="NNN25" s="289"/>
      <c r="NNO25" s="287"/>
      <c r="NNP25" s="287"/>
      <c r="NNQ25" s="287"/>
      <c r="NNR25" s="288"/>
      <c r="NNS25" s="287"/>
      <c r="NNT25" s="287"/>
      <c r="NNU25" s="290"/>
      <c r="NNV25" s="57"/>
      <c r="NNW25" s="58"/>
      <c r="NNX25" s="59"/>
      <c r="NNY25" s="59"/>
      <c r="NNZ25" s="56"/>
      <c r="NOA25" s="58"/>
      <c r="NOB25" s="56"/>
      <c r="NOC25" s="56"/>
      <c r="NOD25" s="287"/>
      <c r="NOE25" s="288"/>
      <c r="NOF25" s="287"/>
      <c r="NOG25" s="287"/>
      <c r="NOH25" s="287"/>
      <c r="NOI25" s="289"/>
      <c r="NOJ25" s="287"/>
      <c r="NOK25" s="287"/>
      <c r="NOL25" s="287"/>
      <c r="NOM25" s="288"/>
      <c r="NON25" s="287"/>
      <c r="NOO25" s="287"/>
      <c r="NOP25" s="290"/>
      <c r="NOQ25" s="57"/>
      <c r="NOR25" s="58"/>
      <c r="NOS25" s="59"/>
      <c r="NOT25" s="59"/>
      <c r="NOU25" s="56"/>
      <c r="NOV25" s="58"/>
      <c r="NOW25" s="56"/>
      <c r="NOX25" s="56"/>
      <c r="NOY25" s="287"/>
      <c r="NOZ25" s="288"/>
      <c r="NPA25" s="287"/>
      <c r="NPB25" s="287"/>
      <c r="NPC25" s="287"/>
      <c r="NPD25" s="289"/>
      <c r="NPE25" s="287"/>
      <c r="NPF25" s="287"/>
      <c r="NPG25" s="287"/>
      <c r="NPH25" s="288"/>
      <c r="NPI25" s="287"/>
      <c r="NPJ25" s="287"/>
      <c r="NPK25" s="290"/>
      <c r="NPL25" s="57"/>
      <c r="NPM25" s="58"/>
      <c r="NPN25" s="59"/>
      <c r="NPO25" s="59"/>
      <c r="NPP25" s="56"/>
      <c r="NPQ25" s="58"/>
      <c r="NPR25" s="56"/>
      <c r="NPS25" s="56"/>
      <c r="NPT25" s="287"/>
      <c r="NPU25" s="288"/>
      <c r="NPV25" s="287"/>
      <c r="NPW25" s="287"/>
      <c r="NPX25" s="287"/>
      <c r="NPY25" s="289"/>
      <c r="NPZ25" s="287"/>
      <c r="NQA25" s="287"/>
      <c r="NQB25" s="287"/>
      <c r="NQC25" s="288"/>
      <c r="NQD25" s="287"/>
      <c r="NQE25" s="287"/>
      <c r="NQF25" s="290"/>
      <c r="NQG25" s="57"/>
      <c r="NQH25" s="58"/>
      <c r="NQI25" s="59"/>
      <c r="NQJ25" s="59"/>
      <c r="NQK25" s="56"/>
      <c r="NQL25" s="58"/>
      <c r="NQM25" s="56"/>
      <c r="NQN25" s="56"/>
      <c r="NQO25" s="287"/>
      <c r="NQP25" s="288"/>
      <c r="NQQ25" s="287"/>
      <c r="NQR25" s="287"/>
      <c r="NQS25" s="287"/>
      <c r="NQT25" s="289"/>
      <c r="NQU25" s="287"/>
      <c r="NQV25" s="287"/>
      <c r="NQW25" s="287"/>
      <c r="NQX25" s="288"/>
      <c r="NQY25" s="287"/>
      <c r="NQZ25" s="287"/>
      <c r="NRA25" s="290"/>
      <c r="NRB25" s="57"/>
      <c r="NRC25" s="58"/>
      <c r="NRD25" s="59"/>
      <c r="NRE25" s="59"/>
      <c r="NRF25" s="56"/>
      <c r="NRG25" s="58"/>
      <c r="NRH25" s="56"/>
      <c r="NRI25" s="56"/>
      <c r="NRJ25" s="287"/>
      <c r="NRK25" s="288"/>
      <c r="NRL25" s="287"/>
      <c r="NRM25" s="287"/>
      <c r="NRN25" s="287"/>
      <c r="NRO25" s="289"/>
      <c r="NRP25" s="287"/>
      <c r="NRQ25" s="287"/>
      <c r="NRR25" s="287"/>
      <c r="NRS25" s="288"/>
      <c r="NRT25" s="287"/>
      <c r="NRU25" s="287"/>
      <c r="NRV25" s="290"/>
      <c r="NRW25" s="57"/>
      <c r="NRX25" s="58"/>
      <c r="NRY25" s="59"/>
      <c r="NRZ25" s="59"/>
      <c r="NSA25" s="56"/>
      <c r="NSB25" s="58"/>
      <c r="NSC25" s="56"/>
      <c r="NSD25" s="56"/>
      <c r="NSE25" s="287"/>
      <c r="NSF25" s="288"/>
      <c r="NSG25" s="287"/>
      <c r="NSH25" s="287"/>
      <c r="NSI25" s="287"/>
      <c r="NSJ25" s="289"/>
      <c r="NSK25" s="287"/>
      <c r="NSL25" s="287"/>
      <c r="NSM25" s="287"/>
      <c r="NSN25" s="288"/>
      <c r="NSO25" s="287"/>
      <c r="NSP25" s="287"/>
      <c r="NSQ25" s="290"/>
      <c r="NSR25" s="57"/>
      <c r="NSS25" s="58"/>
      <c r="NST25" s="59"/>
      <c r="NSU25" s="59"/>
      <c r="NSV25" s="56"/>
      <c r="NSW25" s="58"/>
      <c r="NSX25" s="56"/>
      <c r="NSY25" s="56"/>
      <c r="NSZ25" s="287"/>
      <c r="NTA25" s="288"/>
      <c r="NTB25" s="287"/>
      <c r="NTC25" s="287"/>
      <c r="NTD25" s="287"/>
      <c r="NTE25" s="289"/>
      <c r="NTF25" s="287"/>
      <c r="NTG25" s="287"/>
      <c r="NTH25" s="287"/>
      <c r="NTI25" s="288"/>
      <c r="NTJ25" s="287"/>
      <c r="NTK25" s="287"/>
      <c r="NTL25" s="290"/>
      <c r="NTM25" s="57"/>
      <c r="NTN25" s="58"/>
      <c r="NTO25" s="59"/>
      <c r="NTP25" s="59"/>
      <c r="NTQ25" s="56"/>
      <c r="NTR25" s="58"/>
      <c r="NTS25" s="56"/>
      <c r="NTT25" s="56"/>
      <c r="NTU25" s="287"/>
      <c r="NTV25" s="288"/>
      <c r="NTW25" s="287"/>
      <c r="NTX25" s="287"/>
      <c r="NTY25" s="287"/>
      <c r="NTZ25" s="289"/>
      <c r="NUA25" s="287"/>
      <c r="NUB25" s="287"/>
      <c r="NUC25" s="287"/>
      <c r="NUD25" s="288"/>
      <c r="NUE25" s="287"/>
      <c r="NUF25" s="287"/>
      <c r="NUG25" s="290"/>
      <c r="NUH25" s="57"/>
      <c r="NUI25" s="58"/>
      <c r="NUJ25" s="59"/>
      <c r="NUK25" s="59"/>
      <c r="NUL25" s="56"/>
      <c r="NUM25" s="58"/>
      <c r="NUN25" s="56"/>
      <c r="NUO25" s="56"/>
      <c r="NUP25" s="287"/>
      <c r="NUQ25" s="288"/>
      <c r="NUR25" s="287"/>
      <c r="NUS25" s="287"/>
      <c r="NUT25" s="287"/>
      <c r="NUU25" s="289"/>
      <c r="NUV25" s="287"/>
      <c r="NUW25" s="287"/>
      <c r="NUX25" s="287"/>
      <c r="NUY25" s="288"/>
      <c r="NUZ25" s="287"/>
      <c r="NVA25" s="287"/>
      <c r="NVB25" s="290"/>
      <c r="NVC25" s="57"/>
      <c r="NVD25" s="58"/>
      <c r="NVE25" s="59"/>
      <c r="NVF25" s="59"/>
      <c r="NVG25" s="56"/>
      <c r="NVH25" s="58"/>
      <c r="NVI25" s="56"/>
      <c r="NVJ25" s="56"/>
      <c r="NVK25" s="287"/>
      <c r="NVL25" s="288"/>
      <c r="NVM25" s="287"/>
      <c r="NVN25" s="287"/>
      <c r="NVO25" s="287"/>
      <c r="NVP25" s="289"/>
      <c r="NVQ25" s="287"/>
      <c r="NVR25" s="287"/>
      <c r="NVS25" s="287"/>
      <c r="NVT25" s="288"/>
      <c r="NVU25" s="287"/>
      <c r="NVV25" s="287"/>
      <c r="NVW25" s="290"/>
      <c r="NVX25" s="57"/>
      <c r="NVY25" s="58"/>
      <c r="NVZ25" s="59"/>
      <c r="NWA25" s="59"/>
      <c r="NWB25" s="56"/>
      <c r="NWC25" s="58"/>
      <c r="NWD25" s="56"/>
      <c r="NWE25" s="56"/>
      <c r="NWF25" s="287"/>
      <c r="NWG25" s="288"/>
      <c r="NWH25" s="287"/>
      <c r="NWI25" s="287"/>
      <c r="NWJ25" s="287"/>
      <c r="NWK25" s="289"/>
      <c r="NWL25" s="287"/>
      <c r="NWM25" s="287"/>
      <c r="NWN25" s="287"/>
      <c r="NWO25" s="288"/>
      <c r="NWP25" s="287"/>
      <c r="NWQ25" s="287"/>
      <c r="NWR25" s="290"/>
      <c r="NWS25" s="57"/>
      <c r="NWT25" s="58"/>
      <c r="NWU25" s="59"/>
      <c r="NWV25" s="59"/>
      <c r="NWW25" s="56"/>
      <c r="NWX25" s="58"/>
      <c r="NWY25" s="56"/>
      <c r="NWZ25" s="56"/>
      <c r="NXA25" s="287"/>
      <c r="NXB25" s="288"/>
      <c r="NXC25" s="287"/>
      <c r="NXD25" s="287"/>
      <c r="NXE25" s="287"/>
      <c r="NXF25" s="289"/>
      <c r="NXG25" s="287"/>
      <c r="NXH25" s="287"/>
      <c r="NXI25" s="287"/>
      <c r="NXJ25" s="288"/>
      <c r="NXK25" s="287"/>
      <c r="NXL25" s="287"/>
      <c r="NXM25" s="290"/>
      <c r="NXN25" s="57"/>
      <c r="NXO25" s="58"/>
      <c r="NXP25" s="59"/>
      <c r="NXQ25" s="59"/>
      <c r="NXR25" s="56"/>
      <c r="NXS25" s="58"/>
      <c r="NXT25" s="56"/>
      <c r="NXU25" s="56"/>
      <c r="NXV25" s="287"/>
      <c r="NXW25" s="288"/>
      <c r="NXX25" s="287"/>
      <c r="NXY25" s="287"/>
      <c r="NXZ25" s="287"/>
      <c r="NYA25" s="289"/>
      <c r="NYB25" s="287"/>
      <c r="NYC25" s="287"/>
      <c r="NYD25" s="287"/>
      <c r="NYE25" s="288"/>
      <c r="NYF25" s="287"/>
      <c r="NYG25" s="287"/>
      <c r="NYH25" s="290"/>
      <c r="NYI25" s="57"/>
      <c r="NYJ25" s="58"/>
      <c r="NYK25" s="59"/>
      <c r="NYL25" s="59"/>
      <c r="NYM25" s="56"/>
      <c r="NYN25" s="58"/>
      <c r="NYO25" s="56"/>
      <c r="NYP25" s="56"/>
      <c r="NYQ25" s="287"/>
      <c r="NYR25" s="288"/>
      <c r="NYS25" s="287"/>
      <c r="NYT25" s="287"/>
      <c r="NYU25" s="287"/>
      <c r="NYV25" s="289"/>
      <c r="NYW25" s="287"/>
      <c r="NYX25" s="287"/>
      <c r="NYY25" s="287"/>
      <c r="NYZ25" s="288"/>
      <c r="NZA25" s="287"/>
      <c r="NZB25" s="287"/>
      <c r="NZC25" s="290"/>
      <c r="NZD25" s="57"/>
      <c r="NZE25" s="58"/>
      <c r="NZF25" s="59"/>
      <c r="NZG25" s="59"/>
      <c r="NZH25" s="56"/>
      <c r="NZI25" s="58"/>
      <c r="NZJ25" s="56"/>
      <c r="NZK25" s="56"/>
      <c r="NZL25" s="287"/>
      <c r="NZM25" s="288"/>
      <c r="NZN25" s="287"/>
      <c r="NZO25" s="287"/>
      <c r="NZP25" s="287"/>
      <c r="NZQ25" s="289"/>
      <c r="NZR25" s="287"/>
      <c r="NZS25" s="287"/>
      <c r="NZT25" s="287"/>
      <c r="NZU25" s="288"/>
      <c r="NZV25" s="287"/>
      <c r="NZW25" s="287"/>
      <c r="NZX25" s="290"/>
      <c r="NZY25" s="57"/>
      <c r="NZZ25" s="58"/>
      <c r="OAA25" s="59"/>
      <c r="OAB25" s="59"/>
      <c r="OAC25" s="56"/>
      <c r="OAD25" s="58"/>
      <c r="OAE25" s="56"/>
      <c r="OAF25" s="56"/>
      <c r="OAG25" s="287"/>
      <c r="OAH25" s="288"/>
      <c r="OAI25" s="287"/>
      <c r="OAJ25" s="287"/>
      <c r="OAK25" s="287"/>
      <c r="OAL25" s="289"/>
      <c r="OAM25" s="287"/>
      <c r="OAN25" s="287"/>
      <c r="OAO25" s="287"/>
      <c r="OAP25" s="288"/>
      <c r="OAQ25" s="287"/>
      <c r="OAR25" s="287"/>
      <c r="OAS25" s="290"/>
      <c r="OAT25" s="57"/>
      <c r="OAU25" s="58"/>
      <c r="OAV25" s="59"/>
      <c r="OAW25" s="59"/>
      <c r="OAX25" s="56"/>
      <c r="OAY25" s="58"/>
      <c r="OAZ25" s="56"/>
      <c r="OBA25" s="56"/>
      <c r="OBB25" s="287"/>
      <c r="OBC25" s="288"/>
      <c r="OBD25" s="287"/>
      <c r="OBE25" s="287"/>
      <c r="OBF25" s="287"/>
      <c r="OBG25" s="289"/>
      <c r="OBH25" s="287"/>
      <c r="OBI25" s="287"/>
      <c r="OBJ25" s="287"/>
      <c r="OBK25" s="288"/>
      <c r="OBL25" s="287"/>
      <c r="OBM25" s="287"/>
      <c r="OBN25" s="290"/>
      <c r="OBO25" s="57"/>
      <c r="OBP25" s="58"/>
      <c r="OBQ25" s="59"/>
      <c r="OBR25" s="59"/>
      <c r="OBS25" s="56"/>
      <c r="OBT25" s="58"/>
      <c r="OBU25" s="56"/>
      <c r="OBV25" s="56"/>
      <c r="OBW25" s="287"/>
      <c r="OBX25" s="288"/>
      <c r="OBY25" s="287"/>
      <c r="OBZ25" s="287"/>
      <c r="OCA25" s="287"/>
      <c r="OCB25" s="289"/>
      <c r="OCC25" s="287"/>
      <c r="OCD25" s="287"/>
      <c r="OCE25" s="287"/>
      <c r="OCF25" s="288"/>
      <c r="OCG25" s="287"/>
      <c r="OCH25" s="287"/>
      <c r="OCI25" s="290"/>
      <c r="OCJ25" s="57"/>
      <c r="OCK25" s="58"/>
      <c r="OCL25" s="59"/>
      <c r="OCM25" s="59"/>
      <c r="OCN25" s="56"/>
      <c r="OCO25" s="58"/>
      <c r="OCP25" s="56"/>
      <c r="OCQ25" s="56"/>
      <c r="OCR25" s="287"/>
      <c r="OCS25" s="288"/>
      <c r="OCT25" s="287"/>
      <c r="OCU25" s="287"/>
      <c r="OCV25" s="287"/>
      <c r="OCW25" s="289"/>
      <c r="OCX25" s="287"/>
      <c r="OCY25" s="287"/>
      <c r="OCZ25" s="287"/>
      <c r="ODA25" s="288"/>
      <c r="ODB25" s="287"/>
      <c r="ODC25" s="287"/>
      <c r="ODD25" s="290"/>
      <c r="ODE25" s="57"/>
      <c r="ODF25" s="58"/>
      <c r="ODG25" s="59"/>
      <c r="ODH25" s="59"/>
      <c r="ODI25" s="56"/>
      <c r="ODJ25" s="58"/>
      <c r="ODK25" s="56"/>
      <c r="ODL25" s="56"/>
      <c r="ODM25" s="287"/>
      <c r="ODN25" s="288"/>
      <c r="ODO25" s="287"/>
      <c r="ODP25" s="287"/>
      <c r="ODQ25" s="287"/>
      <c r="ODR25" s="289"/>
      <c r="ODS25" s="287"/>
      <c r="ODT25" s="287"/>
      <c r="ODU25" s="287"/>
      <c r="ODV25" s="288"/>
      <c r="ODW25" s="287"/>
      <c r="ODX25" s="287"/>
      <c r="ODY25" s="290"/>
      <c r="ODZ25" s="57"/>
      <c r="OEA25" s="58"/>
      <c r="OEB25" s="59"/>
      <c r="OEC25" s="59"/>
      <c r="OED25" s="56"/>
      <c r="OEE25" s="58"/>
      <c r="OEF25" s="56"/>
      <c r="OEG25" s="56"/>
      <c r="OEH25" s="287"/>
      <c r="OEI25" s="288"/>
      <c r="OEJ25" s="287"/>
      <c r="OEK25" s="287"/>
      <c r="OEL25" s="287"/>
      <c r="OEM25" s="289"/>
      <c r="OEN25" s="287"/>
      <c r="OEO25" s="287"/>
      <c r="OEP25" s="287"/>
      <c r="OEQ25" s="288"/>
      <c r="OER25" s="287"/>
      <c r="OES25" s="287"/>
      <c r="OET25" s="290"/>
      <c r="OEU25" s="57"/>
      <c r="OEV25" s="58"/>
      <c r="OEW25" s="59"/>
      <c r="OEX25" s="59"/>
      <c r="OEY25" s="56"/>
      <c r="OEZ25" s="58"/>
      <c r="OFA25" s="56"/>
      <c r="OFB25" s="56"/>
      <c r="OFC25" s="287"/>
      <c r="OFD25" s="288"/>
      <c r="OFE25" s="287"/>
      <c r="OFF25" s="287"/>
      <c r="OFG25" s="287"/>
      <c r="OFH25" s="289"/>
      <c r="OFI25" s="287"/>
      <c r="OFJ25" s="287"/>
      <c r="OFK25" s="287"/>
      <c r="OFL25" s="288"/>
      <c r="OFM25" s="287"/>
      <c r="OFN25" s="287"/>
      <c r="OFO25" s="290"/>
      <c r="OFP25" s="57"/>
      <c r="OFQ25" s="58"/>
      <c r="OFR25" s="59"/>
      <c r="OFS25" s="59"/>
      <c r="OFT25" s="56"/>
      <c r="OFU25" s="58"/>
      <c r="OFV25" s="56"/>
      <c r="OFW25" s="56"/>
      <c r="OFX25" s="287"/>
      <c r="OFY25" s="288"/>
      <c r="OFZ25" s="287"/>
      <c r="OGA25" s="287"/>
      <c r="OGB25" s="287"/>
      <c r="OGC25" s="289"/>
      <c r="OGD25" s="287"/>
      <c r="OGE25" s="287"/>
      <c r="OGF25" s="287"/>
      <c r="OGG25" s="288"/>
      <c r="OGH25" s="287"/>
      <c r="OGI25" s="287"/>
      <c r="OGJ25" s="290"/>
      <c r="OGK25" s="57"/>
      <c r="OGL25" s="58"/>
      <c r="OGM25" s="59"/>
      <c r="OGN25" s="59"/>
      <c r="OGO25" s="56"/>
      <c r="OGP25" s="58"/>
      <c r="OGQ25" s="56"/>
      <c r="OGR25" s="56"/>
      <c r="OGS25" s="287"/>
      <c r="OGT25" s="288"/>
      <c r="OGU25" s="287"/>
      <c r="OGV25" s="287"/>
      <c r="OGW25" s="287"/>
      <c r="OGX25" s="289"/>
      <c r="OGY25" s="287"/>
      <c r="OGZ25" s="287"/>
      <c r="OHA25" s="287"/>
      <c r="OHB25" s="288"/>
      <c r="OHC25" s="287"/>
      <c r="OHD25" s="287"/>
      <c r="OHE25" s="290"/>
      <c r="OHF25" s="57"/>
      <c r="OHG25" s="58"/>
      <c r="OHH25" s="59"/>
      <c r="OHI25" s="59"/>
      <c r="OHJ25" s="56"/>
      <c r="OHK25" s="58"/>
      <c r="OHL25" s="56"/>
      <c r="OHM25" s="56"/>
      <c r="OHN25" s="287"/>
      <c r="OHO25" s="288"/>
      <c r="OHP25" s="287"/>
      <c r="OHQ25" s="287"/>
      <c r="OHR25" s="287"/>
      <c r="OHS25" s="289"/>
      <c r="OHT25" s="287"/>
      <c r="OHU25" s="287"/>
      <c r="OHV25" s="287"/>
      <c r="OHW25" s="288"/>
      <c r="OHX25" s="287"/>
      <c r="OHY25" s="287"/>
      <c r="OHZ25" s="290"/>
      <c r="OIA25" s="57"/>
      <c r="OIB25" s="58"/>
      <c r="OIC25" s="59"/>
      <c r="OID25" s="59"/>
      <c r="OIE25" s="56"/>
      <c r="OIF25" s="58"/>
      <c r="OIG25" s="56"/>
      <c r="OIH25" s="56"/>
      <c r="OII25" s="287"/>
      <c r="OIJ25" s="288"/>
      <c r="OIK25" s="287"/>
      <c r="OIL25" s="287"/>
      <c r="OIM25" s="287"/>
      <c r="OIN25" s="289"/>
      <c r="OIO25" s="287"/>
      <c r="OIP25" s="287"/>
      <c r="OIQ25" s="287"/>
      <c r="OIR25" s="288"/>
      <c r="OIS25" s="287"/>
      <c r="OIT25" s="287"/>
      <c r="OIU25" s="290"/>
      <c r="OIV25" s="57"/>
      <c r="OIW25" s="58"/>
      <c r="OIX25" s="59"/>
      <c r="OIY25" s="59"/>
      <c r="OIZ25" s="56"/>
      <c r="OJA25" s="58"/>
      <c r="OJB25" s="56"/>
      <c r="OJC25" s="56"/>
      <c r="OJD25" s="287"/>
      <c r="OJE25" s="288"/>
      <c r="OJF25" s="287"/>
      <c r="OJG25" s="287"/>
      <c r="OJH25" s="287"/>
      <c r="OJI25" s="289"/>
      <c r="OJJ25" s="287"/>
      <c r="OJK25" s="287"/>
      <c r="OJL25" s="287"/>
      <c r="OJM25" s="288"/>
      <c r="OJN25" s="287"/>
      <c r="OJO25" s="287"/>
      <c r="OJP25" s="290"/>
      <c r="OJQ25" s="57"/>
      <c r="OJR25" s="58"/>
      <c r="OJS25" s="59"/>
      <c r="OJT25" s="59"/>
      <c r="OJU25" s="56"/>
      <c r="OJV25" s="58"/>
      <c r="OJW25" s="56"/>
      <c r="OJX25" s="56"/>
      <c r="OJY25" s="287"/>
      <c r="OJZ25" s="288"/>
      <c r="OKA25" s="287"/>
      <c r="OKB25" s="287"/>
      <c r="OKC25" s="287"/>
      <c r="OKD25" s="289"/>
      <c r="OKE25" s="287"/>
      <c r="OKF25" s="287"/>
      <c r="OKG25" s="287"/>
      <c r="OKH25" s="288"/>
      <c r="OKI25" s="287"/>
      <c r="OKJ25" s="287"/>
      <c r="OKK25" s="290"/>
      <c r="OKL25" s="57"/>
      <c r="OKM25" s="58"/>
      <c r="OKN25" s="59"/>
      <c r="OKO25" s="59"/>
      <c r="OKP25" s="56"/>
      <c r="OKQ25" s="58"/>
      <c r="OKR25" s="56"/>
      <c r="OKS25" s="56"/>
      <c r="OKT25" s="287"/>
      <c r="OKU25" s="288"/>
      <c r="OKV25" s="287"/>
      <c r="OKW25" s="287"/>
      <c r="OKX25" s="287"/>
      <c r="OKY25" s="289"/>
      <c r="OKZ25" s="287"/>
      <c r="OLA25" s="287"/>
      <c r="OLB25" s="287"/>
      <c r="OLC25" s="288"/>
      <c r="OLD25" s="287"/>
      <c r="OLE25" s="287"/>
      <c r="OLF25" s="290"/>
      <c r="OLG25" s="57"/>
      <c r="OLH25" s="58"/>
      <c r="OLI25" s="59"/>
      <c r="OLJ25" s="59"/>
      <c r="OLK25" s="56"/>
      <c r="OLL25" s="58"/>
      <c r="OLM25" s="56"/>
      <c r="OLN25" s="56"/>
      <c r="OLO25" s="287"/>
      <c r="OLP25" s="288"/>
      <c r="OLQ25" s="287"/>
      <c r="OLR25" s="287"/>
      <c r="OLS25" s="287"/>
      <c r="OLT25" s="289"/>
      <c r="OLU25" s="287"/>
      <c r="OLV25" s="287"/>
      <c r="OLW25" s="287"/>
      <c r="OLX25" s="288"/>
      <c r="OLY25" s="287"/>
      <c r="OLZ25" s="287"/>
      <c r="OMA25" s="290"/>
      <c r="OMB25" s="57"/>
      <c r="OMC25" s="58"/>
      <c r="OMD25" s="59"/>
      <c r="OME25" s="59"/>
      <c r="OMF25" s="56"/>
      <c r="OMG25" s="58"/>
      <c r="OMH25" s="56"/>
      <c r="OMI25" s="56"/>
      <c r="OMJ25" s="287"/>
      <c r="OMK25" s="288"/>
      <c r="OML25" s="287"/>
      <c r="OMM25" s="287"/>
      <c r="OMN25" s="287"/>
      <c r="OMO25" s="289"/>
      <c r="OMP25" s="287"/>
      <c r="OMQ25" s="287"/>
      <c r="OMR25" s="287"/>
      <c r="OMS25" s="288"/>
      <c r="OMT25" s="287"/>
      <c r="OMU25" s="287"/>
      <c r="OMV25" s="290"/>
      <c r="OMW25" s="57"/>
      <c r="OMX25" s="58"/>
      <c r="OMY25" s="59"/>
      <c r="OMZ25" s="59"/>
      <c r="ONA25" s="56"/>
      <c r="ONB25" s="58"/>
      <c r="ONC25" s="56"/>
      <c r="OND25" s="56"/>
      <c r="ONE25" s="287"/>
      <c r="ONF25" s="288"/>
      <c r="ONG25" s="287"/>
      <c r="ONH25" s="287"/>
      <c r="ONI25" s="287"/>
      <c r="ONJ25" s="289"/>
      <c r="ONK25" s="287"/>
      <c r="ONL25" s="287"/>
      <c r="ONM25" s="287"/>
      <c r="ONN25" s="288"/>
      <c r="ONO25" s="287"/>
      <c r="ONP25" s="287"/>
      <c r="ONQ25" s="290"/>
      <c r="ONR25" s="57"/>
      <c r="ONS25" s="58"/>
      <c r="ONT25" s="59"/>
      <c r="ONU25" s="59"/>
      <c r="ONV25" s="56"/>
      <c r="ONW25" s="58"/>
      <c r="ONX25" s="56"/>
      <c r="ONY25" s="56"/>
      <c r="ONZ25" s="287"/>
      <c r="OOA25" s="288"/>
      <c r="OOB25" s="287"/>
      <c r="OOC25" s="287"/>
      <c r="OOD25" s="287"/>
      <c r="OOE25" s="289"/>
      <c r="OOF25" s="287"/>
      <c r="OOG25" s="287"/>
      <c r="OOH25" s="287"/>
      <c r="OOI25" s="288"/>
      <c r="OOJ25" s="287"/>
      <c r="OOK25" s="287"/>
      <c r="OOL25" s="290"/>
      <c r="OOM25" s="57"/>
      <c r="OON25" s="58"/>
      <c r="OOO25" s="59"/>
      <c r="OOP25" s="59"/>
      <c r="OOQ25" s="56"/>
      <c r="OOR25" s="58"/>
      <c r="OOS25" s="56"/>
      <c r="OOT25" s="56"/>
      <c r="OOU25" s="287"/>
      <c r="OOV25" s="288"/>
      <c r="OOW25" s="287"/>
      <c r="OOX25" s="287"/>
      <c r="OOY25" s="287"/>
      <c r="OOZ25" s="289"/>
      <c r="OPA25" s="287"/>
      <c r="OPB25" s="287"/>
      <c r="OPC25" s="287"/>
      <c r="OPD25" s="288"/>
      <c r="OPE25" s="287"/>
      <c r="OPF25" s="287"/>
      <c r="OPG25" s="290"/>
      <c r="OPH25" s="57"/>
      <c r="OPI25" s="58"/>
      <c r="OPJ25" s="59"/>
      <c r="OPK25" s="59"/>
      <c r="OPL25" s="56"/>
      <c r="OPM25" s="58"/>
      <c r="OPN25" s="56"/>
      <c r="OPO25" s="56"/>
      <c r="OPP25" s="287"/>
      <c r="OPQ25" s="288"/>
      <c r="OPR25" s="287"/>
      <c r="OPS25" s="287"/>
      <c r="OPT25" s="287"/>
      <c r="OPU25" s="289"/>
      <c r="OPV25" s="287"/>
      <c r="OPW25" s="287"/>
      <c r="OPX25" s="287"/>
      <c r="OPY25" s="288"/>
      <c r="OPZ25" s="287"/>
      <c r="OQA25" s="287"/>
      <c r="OQB25" s="290"/>
      <c r="OQC25" s="57"/>
      <c r="OQD25" s="58"/>
      <c r="OQE25" s="59"/>
      <c r="OQF25" s="59"/>
      <c r="OQG25" s="56"/>
      <c r="OQH25" s="58"/>
      <c r="OQI25" s="56"/>
      <c r="OQJ25" s="56"/>
      <c r="OQK25" s="287"/>
      <c r="OQL25" s="288"/>
      <c r="OQM25" s="287"/>
      <c r="OQN25" s="287"/>
      <c r="OQO25" s="287"/>
      <c r="OQP25" s="289"/>
      <c r="OQQ25" s="287"/>
      <c r="OQR25" s="287"/>
      <c r="OQS25" s="287"/>
      <c r="OQT25" s="288"/>
      <c r="OQU25" s="287"/>
      <c r="OQV25" s="287"/>
      <c r="OQW25" s="290"/>
      <c r="OQX25" s="57"/>
      <c r="OQY25" s="58"/>
      <c r="OQZ25" s="59"/>
      <c r="ORA25" s="59"/>
      <c r="ORB25" s="56"/>
      <c r="ORC25" s="58"/>
      <c r="ORD25" s="56"/>
      <c r="ORE25" s="56"/>
      <c r="ORF25" s="287"/>
      <c r="ORG25" s="288"/>
      <c r="ORH25" s="287"/>
      <c r="ORI25" s="287"/>
      <c r="ORJ25" s="287"/>
      <c r="ORK25" s="289"/>
      <c r="ORL25" s="287"/>
      <c r="ORM25" s="287"/>
      <c r="ORN25" s="287"/>
      <c r="ORO25" s="288"/>
      <c r="ORP25" s="287"/>
      <c r="ORQ25" s="287"/>
      <c r="ORR25" s="290"/>
      <c r="ORS25" s="57"/>
      <c r="ORT25" s="58"/>
      <c r="ORU25" s="59"/>
      <c r="ORV25" s="59"/>
      <c r="ORW25" s="56"/>
      <c r="ORX25" s="58"/>
      <c r="ORY25" s="56"/>
      <c r="ORZ25" s="56"/>
      <c r="OSA25" s="287"/>
      <c r="OSB25" s="288"/>
      <c r="OSC25" s="287"/>
      <c r="OSD25" s="287"/>
      <c r="OSE25" s="287"/>
      <c r="OSF25" s="289"/>
      <c r="OSG25" s="287"/>
      <c r="OSH25" s="287"/>
      <c r="OSI25" s="287"/>
      <c r="OSJ25" s="288"/>
      <c r="OSK25" s="287"/>
      <c r="OSL25" s="287"/>
      <c r="OSM25" s="290"/>
      <c r="OSN25" s="57"/>
      <c r="OSO25" s="58"/>
      <c r="OSP25" s="59"/>
      <c r="OSQ25" s="59"/>
      <c r="OSR25" s="56"/>
      <c r="OSS25" s="58"/>
      <c r="OST25" s="56"/>
      <c r="OSU25" s="56"/>
      <c r="OSV25" s="287"/>
      <c r="OSW25" s="288"/>
      <c r="OSX25" s="287"/>
      <c r="OSY25" s="287"/>
      <c r="OSZ25" s="287"/>
      <c r="OTA25" s="289"/>
      <c r="OTB25" s="287"/>
      <c r="OTC25" s="287"/>
      <c r="OTD25" s="287"/>
      <c r="OTE25" s="288"/>
      <c r="OTF25" s="287"/>
      <c r="OTG25" s="287"/>
      <c r="OTH25" s="290"/>
      <c r="OTI25" s="57"/>
      <c r="OTJ25" s="58"/>
      <c r="OTK25" s="59"/>
      <c r="OTL25" s="59"/>
      <c r="OTM25" s="56"/>
      <c r="OTN25" s="58"/>
      <c r="OTO25" s="56"/>
      <c r="OTP25" s="56"/>
      <c r="OTQ25" s="287"/>
      <c r="OTR25" s="288"/>
      <c r="OTS25" s="287"/>
      <c r="OTT25" s="287"/>
      <c r="OTU25" s="287"/>
      <c r="OTV25" s="289"/>
      <c r="OTW25" s="287"/>
      <c r="OTX25" s="287"/>
      <c r="OTY25" s="287"/>
      <c r="OTZ25" s="288"/>
      <c r="OUA25" s="287"/>
      <c r="OUB25" s="287"/>
      <c r="OUC25" s="290"/>
      <c r="OUD25" s="57"/>
      <c r="OUE25" s="58"/>
      <c r="OUF25" s="59"/>
      <c r="OUG25" s="59"/>
      <c r="OUH25" s="56"/>
      <c r="OUI25" s="58"/>
      <c r="OUJ25" s="56"/>
      <c r="OUK25" s="56"/>
      <c r="OUL25" s="287"/>
      <c r="OUM25" s="288"/>
      <c r="OUN25" s="287"/>
      <c r="OUO25" s="287"/>
      <c r="OUP25" s="287"/>
      <c r="OUQ25" s="289"/>
      <c r="OUR25" s="287"/>
      <c r="OUS25" s="287"/>
      <c r="OUT25" s="287"/>
      <c r="OUU25" s="288"/>
      <c r="OUV25" s="287"/>
      <c r="OUW25" s="287"/>
      <c r="OUX25" s="290"/>
      <c r="OUY25" s="57"/>
      <c r="OUZ25" s="58"/>
      <c r="OVA25" s="59"/>
      <c r="OVB25" s="59"/>
      <c r="OVC25" s="56"/>
      <c r="OVD25" s="58"/>
      <c r="OVE25" s="56"/>
      <c r="OVF25" s="56"/>
      <c r="OVG25" s="287"/>
      <c r="OVH25" s="288"/>
      <c r="OVI25" s="287"/>
      <c r="OVJ25" s="287"/>
      <c r="OVK25" s="287"/>
      <c r="OVL25" s="289"/>
      <c r="OVM25" s="287"/>
      <c r="OVN25" s="287"/>
      <c r="OVO25" s="287"/>
      <c r="OVP25" s="288"/>
      <c r="OVQ25" s="287"/>
      <c r="OVR25" s="287"/>
      <c r="OVS25" s="290"/>
      <c r="OVT25" s="57"/>
      <c r="OVU25" s="58"/>
      <c r="OVV25" s="59"/>
      <c r="OVW25" s="59"/>
      <c r="OVX25" s="56"/>
      <c r="OVY25" s="58"/>
      <c r="OVZ25" s="56"/>
      <c r="OWA25" s="56"/>
      <c r="OWB25" s="287"/>
      <c r="OWC25" s="288"/>
      <c r="OWD25" s="287"/>
      <c r="OWE25" s="287"/>
      <c r="OWF25" s="287"/>
      <c r="OWG25" s="289"/>
      <c r="OWH25" s="287"/>
      <c r="OWI25" s="287"/>
      <c r="OWJ25" s="287"/>
      <c r="OWK25" s="288"/>
      <c r="OWL25" s="287"/>
      <c r="OWM25" s="287"/>
      <c r="OWN25" s="290"/>
      <c r="OWO25" s="57"/>
      <c r="OWP25" s="58"/>
      <c r="OWQ25" s="59"/>
      <c r="OWR25" s="59"/>
      <c r="OWS25" s="56"/>
      <c r="OWT25" s="58"/>
      <c r="OWU25" s="56"/>
      <c r="OWV25" s="56"/>
      <c r="OWW25" s="287"/>
      <c r="OWX25" s="288"/>
      <c r="OWY25" s="287"/>
      <c r="OWZ25" s="287"/>
      <c r="OXA25" s="287"/>
      <c r="OXB25" s="289"/>
      <c r="OXC25" s="287"/>
      <c r="OXD25" s="287"/>
      <c r="OXE25" s="287"/>
      <c r="OXF25" s="288"/>
      <c r="OXG25" s="287"/>
      <c r="OXH25" s="287"/>
      <c r="OXI25" s="290"/>
      <c r="OXJ25" s="57"/>
      <c r="OXK25" s="58"/>
      <c r="OXL25" s="59"/>
      <c r="OXM25" s="59"/>
      <c r="OXN25" s="56"/>
      <c r="OXO25" s="58"/>
      <c r="OXP25" s="56"/>
      <c r="OXQ25" s="56"/>
      <c r="OXR25" s="287"/>
      <c r="OXS25" s="288"/>
      <c r="OXT25" s="287"/>
      <c r="OXU25" s="287"/>
      <c r="OXV25" s="287"/>
      <c r="OXW25" s="289"/>
      <c r="OXX25" s="287"/>
      <c r="OXY25" s="287"/>
      <c r="OXZ25" s="287"/>
      <c r="OYA25" s="288"/>
      <c r="OYB25" s="287"/>
      <c r="OYC25" s="287"/>
      <c r="OYD25" s="290"/>
      <c r="OYE25" s="57"/>
      <c r="OYF25" s="58"/>
      <c r="OYG25" s="59"/>
      <c r="OYH25" s="59"/>
      <c r="OYI25" s="56"/>
      <c r="OYJ25" s="58"/>
      <c r="OYK25" s="56"/>
      <c r="OYL25" s="56"/>
      <c r="OYM25" s="287"/>
      <c r="OYN25" s="288"/>
      <c r="OYO25" s="287"/>
      <c r="OYP25" s="287"/>
      <c r="OYQ25" s="287"/>
      <c r="OYR25" s="289"/>
      <c r="OYS25" s="287"/>
      <c r="OYT25" s="287"/>
      <c r="OYU25" s="287"/>
      <c r="OYV25" s="288"/>
      <c r="OYW25" s="287"/>
      <c r="OYX25" s="287"/>
      <c r="OYY25" s="290"/>
      <c r="OYZ25" s="57"/>
      <c r="OZA25" s="58"/>
      <c r="OZB25" s="59"/>
      <c r="OZC25" s="59"/>
      <c r="OZD25" s="56"/>
      <c r="OZE25" s="58"/>
      <c r="OZF25" s="56"/>
      <c r="OZG25" s="56"/>
      <c r="OZH25" s="287"/>
      <c r="OZI25" s="288"/>
      <c r="OZJ25" s="287"/>
      <c r="OZK25" s="287"/>
      <c r="OZL25" s="287"/>
      <c r="OZM25" s="289"/>
      <c r="OZN25" s="287"/>
      <c r="OZO25" s="287"/>
      <c r="OZP25" s="287"/>
      <c r="OZQ25" s="288"/>
      <c r="OZR25" s="287"/>
      <c r="OZS25" s="287"/>
      <c r="OZT25" s="290"/>
      <c r="OZU25" s="57"/>
      <c r="OZV25" s="58"/>
      <c r="OZW25" s="59"/>
      <c r="OZX25" s="59"/>
      <c r="OZY25" s="56"/>
      <c r="OZZ25" s="58"/>
      <c r="PAA25" s="56"/>
      <c r="PAB25" s="56"/>
      <c r="PAC25" s="287"/>
      <c r="PAD25" s="288"/>
      <c r="PAE25" s="287"/>
      <c r="PAF25" s="287"/>
      <c r="PAG25" s="287"/>
      <c r="PAH25" s="289"/>
      <c r="PAI25" s="287"/>
      <c r="PAJ25" s="287"/>
      <c r="PAK25" s="287"/>
      <c r="PAL25" s="288"/>
      <c r="PAM25" s="287"/>
      <c r="PAN25" s="287"/>
      <c r="PAO25" s="290"/>
      <c r="PAP25" s="57"/>
      <c r="PAQ25" s="58"/>
      <c r="PAR25" s="59"/>
      <c r="PAS25" s="59"/>
      <c r="PAT25" s="56"/>
      <c r="PAU25" s="58"/>
      <c r="PAV25" s="56"/>
      <c r="PAW25" s="56"/>
      <c r="PAX25" s="287"/>
      <c r="PAY25" s="288"/>
      <c r="PAZ25" s="287"/>
      <c r="PBA25" s="287"/>
      <c r="PBB25" s="287"/>
      <c r="PBC25" s="289"/>
      <c r="PBD25" s="287"/>
      <c r="PBE25" s="287"/>
      <c r="PBF25" s="287"/>
      <c r="PBG25" s="288"/>
      <c r="PBH25" s="287"/>
      <c r="PBI25" s="287"/>
      <c r="PBJ25" s="290"/>
      <c r="PBK25" s="57"/>
      <c r="PBL25" s="58"/>
      <c r="PBM25" s="59"/>
      <c r="PBN25" s="59"/>
      <c r="PBO25" s="56"/>
      <c r="PBP25" s="58"/>
      <c r="PBQ25" s="56"/>
      <c r="PBR25" s="56"/>
      <c r="PBS25" s="287"/>
      <c r="PBT25" s="288"/>
      <c r="PBU25" s="287"/>
      <c r="PBV25" s="287"/>
      <c r="PBW25" s="287"/>
      <c r="PBX25" s="289"/>
      <c r="PBY25" s="287"/>
      <c r="PBZ25" s="287"/>
      <c r="PCA25" s="287"/>
      <c r="PCB25" s="288"/>
      <c r="PCC25" s="287"/>
      <c r="PCD25" s="287"/>
      <c r="PCE25" s="290"/>
      <c r="PCF25" s="57"/>
      <c r="PCG25" s="58"/>
      <c r="PCH25" s="59"/>
      <c r="PCI25" s="59"/>
      <c r="PCJ25" s="56"/>
      <c r="PCK25" s="58"/>
      <c r="PCL25" s="56"/>
      <c r="PCM25" s="56"/>
      <c r="PCN25" s="287"/>
      <c r="PCO25" s="288"/>
      <c r="PCP25" s="287"/>
      <c r="PCQ25" s="287"/>
      <c r="PCR25" s="287"/>
      <c r="PCS25" s="289"/>
      <c r="PCT25" s="287"/>
      <c r="PCU25" s="287"/>
      <c r="PCV25" s="287"/>
      <c r="PCW25" s="288"/>
      <c r="PCX25" s="287"/>
      <c r="PCY25" s="287"/>
      <c r="PCZ25" s="290"/>
      <c r="PDA25" s="57"/>
      <c r="PDB25" s="58"/>
      <c r="PDC25" s="59"/>
      <c r="PDD25" s="59"/>
      <c r="PDE25" s="56"/>
      <c r="PDF25" s="58"/>
      <c r="PDG25" s="56"/>
      <c r="PDH25" s="56"/>
      <c r="PDI25" s="287"/>
      <c r="PDJ25" s="288"/>
      <c r="PDK25" s="287"/>
      <c r="PDL25" s="287"/>
      <c r="PDM25" s="287"/>
      <c r="PDN25" s="289"/>
      <c r="PDO25" s="287"/>
      <c r="PDP25" s="287"/>
      <c r="PDQ25" s="287"/>
      <c r="PDR25" s="288"/>
      <c r="PDS25" s="287"/>
      <c r="PDT25" s="287"/>
      <c r="PDU25" s="290"/>
      <c r="PDV25" s="57"/>
      <c r="PDW25" s="58"/>
      <c r="PDX25" s="59"/>
      <c r="PDY25" s="59"/>
      <c r="PDZ25" s="56"/>
      <c r="PEA25" s="58"/>
      <c r="PEB25" s="56"/>
      <c r="PEC25" s="56"/>
      <c r="PED25" s="287"/>
      <c r="PEE25" s="288"/>
      <c r="PEF25" s="287"/>
      <c r="PEG25" s="287"/>
      <c r="PEH25" s="287"/>
      <c r="PEI25" s="289"/>
      <c r="PEJ25" s="287"/>
      <c r="PEK25" s="287"/>
      <c r="PEL25" s="287"/>
      <c r="PEM25" s="288"/>
      <c r="PEN25" s="287"/>
      <c r="PEO25" s="287"/>
      <c r="PEP25" s="290"/>
      <c r="PEQ25" s="57"/>
      <c r="PER25" s="58"/>
      <c r="PES25" s="59"/>
      <c r="PET25" s="59"/>
      <c r="PEU25" s="56"/>
      <c r="PEV25" s="58"/>
      <c r="PEW25" s="56"/>
      <c r="PEX25" s="56"/>
      <c r="PEY25" s="287"/>
      <c r="PEZ25" s="288"/>
      <c r="PFA25" s="287"/>
      <c r="PFB25" s="287"/>
      <c r="PFC25" s="287"/>
      <c r="PFD25" s="289"/>
      <c r="PFE25" s="287"/>
      <c r="PFF25" s="287"/>
      <c r="PFG25" s="287"/>
      <c r="PFH25" s="288"/>
      <c r="PFI25" s="287"/>
      <c r="PFJ25" s="287"/>
      <c r="PFK25" s="290"/>
      <c r="PFL25" s="57"/>
      <c r="PFM25" s="58"/>
      <c r="PFN25" s="59"/>
      <c r="PFO25" s="59"/>
      <c r="PFP25" s="56"/>
      <c r="PFQ25" s="58"/>
      <c r="PFR25" s="56"/>
      <c r="PFS25" s="56"/>
      <c r="PFT25" s="287"/>
      <c r="PFU25" s="288"/>
      <c r="PFV25" s="287"/>
      <c r="PFW25" s="287"/>
      <c r="PFX25" s="287"/>
      <c r="PFY25" s="289"/>
      <c r="PFZ25" s="287"/>
      <c r="PGA25" s="287"/>
      <c r="PGB25" s="287"/>
      <c r="PGC25" s="288"/>
      <c r="PGD25" s="287"/>
      <c r="PGE25" s="287"/>
      <c r="PGF25" s="290"/>
      <c r="PGG25" s="57"/>
      <c r="PGH25" s="58"/>
      <c r="PGI25" s="59"/>
      <c r="PGJ25" s="59"/>
      <c r="PGK25" s="56"/>
      <c r="PGL25" s="58"/>
      <c r="PGM25" s="56"/>
      <c r="PGN25" s="56"/>
      <c r="PGO25" s="287"/>
      <c r="PGP25" s="288"/>
      <c r="PGQ25" s="287"/>
      <c r="PGR25" s="287"/>
      <c r="PGS25" s="287"/>
      <c r="PGT25" s="289"/>
      <c r="PGU25" s="287"/>
      <c r="PGV25" s="287"/>
      <c r="PGW25" s="287"/>
      <c r="PGX25" s="288"/>
      <c r="PGY25" s="287"/>
      <c r="PGZ25" s="287"/>
      <c r="PHA25" s="290"/>
      <c r="PHB25" s="57"/>
      <c r="PHC25" s="58"/>
      <c r="PHD25" s="59"/>
      <c r="PHE25" s="59"/>
      <c r="PHF25" s="56"/>
      <c r="PHG25" s="58"/>
      <c r="PHH25" s="56"/>
      <c r="PHI25" s="56"/>
      <c r="PHJ25" s="287"/>
      <c r="PHK25" s="288"/>
      <c r="PHL25" s="287"/>
      <c r="PHM25" s="287"/>
      <c r="PHN25" s="287"/>
      <c r="PHO25" s="289"/>
      <c r="PHP25" s="287"/>
      <c r="PHQ25" s="287"/>
      <c r="PHR25" s="287"/>
      <c r="PHS25" s="288"/>
      <c r="PHT25" s="287"/>
      <c r="PHU25" s="287"/>
      <c r="PHV25" s="290"/>
      <c r="PHW25" s="57"/>
      <c r="PHX25" s="58"/>
      <c r="PHY25" s="59"/>
      <c r="PHZ25" s="59"/>
      <c r="PIA25" s="56"/>
      <c r="PIB25" s="58"/>
      <c r="PIC25" s="56"/>
      <c r="PID25" s="56"/>
      <c r="PIE25" s="287"/>
      <c r="PIF25" s="288"/>
      <c r="PIG25" s="287"/>
      <c r="PIH25" s="287"/>
      <c r="PII25" s="287"/>
      <c r="PIJ25" s="289"/>
      <c r="PIK25" s="287"/>
      <c r="PIL25" s="287"/>
      <c r="PIM25" s="287"/>
      <c r="PIN25" s="288"/>
      <c r="PIO25" s="287"/>
      <c r="PIP25" s="287"/>
      <c r="PIQ25" s="290"/>
      <c r="PIR25" s="57"/>
      <c r="PIS25" s="58"/>
      <c r="PIT25" s="59"/>
      <c r="PIU25" s="59"/>
      <c r="PIV25" s="56"/>
      <c r="PIW25" s="58"/>
      <c r="PIX25" s="56"/>
      <c r="PIY25" s="56"/>
      <c r="PIZ25" s="287"/>
      <c r="PJA25" s="288"/>
      <c r="PJB25" s="287"/>
      <c r="PJC25" s="287"/>
      <c r="PJD25" s="287"/>
      <c r="PJE25" s="289"/>
      <c r="PJF25" s="287"/>
      <c r="PJG25" s="287"/>
      <c r="PJH25" s="287"/>
      <c r="PJI25" s="288"/>
      <c r="PJJ25" s="287"/>
      <c r="PJK25" s="287"/>
      <c r="PJL25" s="290"/>
      <c r="PJM25" s="57"/>
      <c r="PJN25" s="58"/>
      <c r="PJO25" s="59"/>
      <c r="PJP25" s="59"/>
      <c r="PJQ25" s="56"/>
      <c r="PJR25" s="58"/>
      <c r="PJS25" s="56"/>
      <c r="PJT25" s="56"/>
      <c r="PJU25" s="287"/>
      <c r="PJV25" s="288"/>
      <c r="PJW25" s="287"/>
      <c r="PJX25" s="287"/>
      <c r="PJY25" s="287"/>
      <c r="PJZ25" s="289"/>
      <c r="PKA25" s="287"/>
      <c r="PKB25" s="287"/>
      <c r="PKC25" s="287"/>
      <c r="PKD25" s="288"/>
      <c r="PKE25" s="287"/>
      <c r="PKF25" s="287"/>
      <c r="PKG25" s="290"/>
      <c r="PKH25" s="57"/>
      <c r="PKI25" s="58"/>
      <c r="PKJ25" s="59"/>
      <c r="PKK25" s="59"/>
      <c r="PKL25" s="56"/>
      <c r="PKM25" s="58"/>
      <c r="PKN25" s="56"/>
      <c r="PKO25" s="56"/>
      <c r="PKP25" s="287"/>
      <c r="PKQ25" s="288"/>
      <c r="PKR25" s="287"/>
      <c r="PKS25" s="287"/>
      <c r="PKT25" s="287"/>
      <c r="PKU25" s="289"/>
      <c r="PKV25" s="287"/>
      <c r="PKW25" s="287"/>
      <c r="PKX25" s="287"/>
      <c r="PKY25" s="288"/>
      <c r="PKZ25" s="287"/>
      <c r="PLA25" s="287"/>
      <c r="PLB25" s="290"/>
      <c r="PLC25" s="57"/>
      <c r="PLD25" s="58"/>
      <c r="PLE25" s="59"/>
      <c r="PLF25" s="59"/>
      <c r="PLG25" s="56"/>
      <c r="PLH25" s="58"/>
      <c r="PLI25" s="56"/>
      <c r="PLJ25" s="56"/>
      <c r="PLK25" s="287"/>
      <c r="PLL25" s="288"/>
      <c r="PLM25" s="287"/>
      <c r="PLN25" s="287"/>
      <c r="PLO25" s="287"/>
      <c r="PLP25" s="289"/>
      <c r="PLQ25" s="287"/>
      <c r="PLR25" s="287"/>
      <c r="PLS25" s="287"/>
      <c r="PLT25" s="288"/>
      <c r="PLU25" s="287"/>
      <c r="PLV25" s="287"/>
      <c r="PLW25" s="290"/>
      <c r="PLX25" s="57"/>
      <c r="PLY25" s="58"/>
      <c r="PLZ25" s="59"/>
      <c r="PMA25" s="59"/>
      <c r="PMB25" s="56"/>
      <c r="PMC25" s="58"/>
      <c r="PMD25" s="56"/>
      <c r="PME25" s="56"/>
      <c r="PMF25" s="287"/>
      <c r="PMG25" s="288"/>
      <c r="PMH25" s="287"/>
      <c r="PMI25" s="287"/>
      <c r="PMJ25" s="287"/>
      <c r="PMK25" s="289"/>
      <c r="PML25" s="287"/>
      <c r="PMM25" s="287"/>
      <c r="PMN25" s="287"/>
      <c r="PMO25" s="288"/>
      <c r="PMP25" s="287"/>
      <c r="PMQ25" s="287"/>
      <c r="PMR25" s="290"/>
      <c r="PMS25" s="57"/>
      <c r="PMT25" s="58"/>
      <c r="PMU25" s="59"/>
      <c r="PMV25" s="59"/>
      <c r="PMW25" s="56"/>
      <c r="PMX25" s="58"/>
      <c r="PMY25" s="56"/>
      <c r="PMZ25" s="56"/>
      <c r="PNA25" s="287"/>
      <c r="PNB25" s="288"/>
      <c r="PNC25" s="287"/>
      <c r="PND25" s="287"/>
      <c r="PNE25" s="287"/>
      <c r="PNF25" s="289"/>
      <c r="PNG25" s="287"/>
      <c r="PNH25" s="287"/>
      <c r="PNI25" s="287"/>
      <c r="PNJ25" s="288"/>
      <c r="PNK25" s="287"/>
      <c r="PNL25" s="287"/>
      <c r="PNM25" s="290"/>
      <c r="PNN25" s="57"/>
      <c r="PNO25" s="58"/>
      <c r="PNP25" s="59"/>
      <c r="PNQ25" s="59"/>
      <c r="PNR25" s="56"/>
      <c r="PNS25" s="58"/>
      <c r="PNT25" s="56"/>
      <c r="PNU25" s="56"/>
      <c r="PNV25" s="287"/>
      <c r="PNW25" s="288"/>
      <c r="PNX25" s="287"/>
      <c r="PNY25" s="287"/>
      <c r="PNZ25" s="287"/>
      <c r="POA25" s="289"/>
      <c r="POB25" s="287"/>
      <c r="POC25" s="287"/>
      <c r="POD25" s="287"/>
      <c r="POE25" s="288"/>
      <c r="POF25" s="287"/>
      <c r="POG25" s="287"/>
      <c r="POH25" s="290"/>
      <c r="POI25" s="57"/>
      <c r="POJ25" s="58"/>
      <c r="POK25" s="59"/>
      <c r="POL25" s="59"/>
      <c r="POM25" s="56"/>
      <c r="PON25" s="58"/>
      <c r="POO25" s="56"/>
      <c r="POP25" s="56"/>
      <c r="POQ25" s="287"/>
      <c r="POR25" s="288"/>
      <c r="POS25" s="287"/>
      <c r="POT25" s="287"/>
      <c r="POU25" s="287"/>
      <c r="POV25" s="289"/>
      <c r="POW25" s="287"/>
      <c r="POX25" s="287"/>
      <c r="POY25" s="287"/>
      <c r="POZ25" s="288"/>
      <c r="PPA25" s="287"/>
      <c r="PPB25" s="287"/>
      <c r="PPC25" s="290"/>
      <c r="PPD25" s="57"/>
      <c r="PPE25" s="58"/>
      <c r="PPF25" s="59"/>
      <c r="PPG25" s="59"/>
      <c r="PPH25" s="56"/>
      <c r="PPI25" s="58"/>
      <c r="PPJ25" s="56"/>
      <c r="PPK25" s="56"/>
      <c r="PPL25" s="287"/>
      <c r="PPM25" s="288"/>
      <c r="PPN25" s="287"/>
      <c r="PPO25" s="287"/>
      <c r="PPP25" s="287"/>
      <c r="PPQ25" s="289"/>
      <c r="PPR25" s="287"/>
      <c r="PPS25" s="287"/>
      <c r="PPT25" s="287"/>
      <c r="PPU25" s="288"/>
      <c r="PPV25" s="287"/>
      <c r="PPW25" s="287"/>
      <c r="PPX25" s="290"/>
      <c r="PPY25" s="57"/>
      <c r="PPZ25" s="58"/>
      <c r="PQA25" s="59"/>
      <c r="PQB25" s="59"/>
      <c r="PQC25" s="56"/>
      <c r="PQD25" s="58"/>
      <c r="PQE25" s="56"/>
      <c r="PQF25" s="56"/>
      <c r="PQG25" s="287"/>
      <c r="PQH25" s="288"/>
      <c r="PQI25" s="287"/>
      <c r="PQJ25" s="287"/>
      <c r="PQK25" s="287"/>
      <c r="PQL25" s="289"/>
      <c r="PQM25" s="287"/>
      <c r="PQN25" s="287"/>
      <c r="PQO25" s="287"/>
      <c r="PQP25" s="288"/>
      <c r="PQQ25" s="287"/>
      <c r="PQR25" s="287"/>
      <c r="PQS25" s="290"/>
      <c r="PQT25" s="57"/>
      <c r="PQU25" s="58"/>
      <c r="PQV25" s="59"/>
      <c r="PQW25" s="59"/>
      <c r="PQX25" s="56"/>
      <c r="PQY25" s="58"/>
      <c r="PQZ25" s="56"/>
      <c r="PRA25" s="56"/>
      <c r="PRB25" s="287"/>
      <c r="PRC25" s="288"/>
      <c r="PRD25" s="287"/>
      <c r="PRE25" s="287"/>
      <c r="PRF25" s="287"/>
      <c r="PRG25" s="289"/>
      <c r="PRH25" s="287"/>
      <c r="PRI25" s="287"/>
      <c r="PRJ25" s="287"/>
      <c r="PRK25" s="288"/>
      <c r="PRL25" s="287"/>
      <c r="PRM25" s="287"/>
      <c r="PRN25" s="290"/>
      <c r="PRO25" s="57"/>
      <c r="PRP25" s="58"/>
      <c r="PRQ25" s="59"/>
      <c r="PRR25" s="59"/>
      <c r="PRS25" s="56"/>
      <c r="PRT25" s="58"/>
      <c r="PRU25" s="56"/>
      <c r="PRV25" s="56"/>
      <c r="PRW25" s="287"/>
      <c r="PRX25" s="288"/>
      <c r="PRY25" s="287"/>
      <c r="PRZ25" s="287"/>
      <c r="PSA25" s="287"/>
      <c r="PSB25" s="289"/>
      <c r="PSC25" s="287"/>
      <c r="PSD25" s="287"/>
      <c r="PSE25" s="287"/>
      <c r="PSF25" s="288"/>
      <c r="PSG25" s="287"/>
      <c r="PSH25" s="287"/>
      <c r="PSI25" s="290"/>
      <c r="PSJ25" s="57"/>
      <c r="PSK25" s="58"/>
      <c r="PSL25" s="59"/>
      <c r="PSM25" s="59"/>
      <c r="PSN25" s="56"/>
      <c r="PSO25" s="58"/>
      <c r="PSP25" s="56"/>
      <c r="PSQ25" s="56"/>
      <c r="PSR25" s="287"/>
      <c r="PSS25" s="288"/>
      <c r="PST25" s="287"/>
      <c r="PSU25" s="287"/>
      <c r="PSV25" s="287"/>
      <c r="PSW25" s="289"/>
      <c r="PSX25" s="287"/>
      <c r="PSY25" s="287"/>
      <c r="PSZ25" s="287"/>
      <c r="PTA25" s="288"/>
      <c r="PTB25" s="287"/>
      <c r="PTC25" s="287"/>
      <c r="PTD25" s="290"/>
      <c r="PTE25" s="57"/>
      <c r="PTF25" s="58"/>
      <c r="PTG25" s="59"/>
      <c r="PTH25" s="59"/>
      <c r="PTI25" s="56"/>
      <c r="PTJ25" s="58"/>
      <c r="PTK25" s="56"/>
      <c r="PTL25" s="56"/>
      <c r="PTM25" s="287"/>
      <c r="PTN25" s="288"/>
      <c r="PTO25" s="287"/>
      <c r="PTP25" s="287"/>
      <c r="PTQ25" s="287"/>
      <c r="PTR25" s="289"/>
      <c r="PTS25" s="287"/>
      <c r="PTT25" s="287"/>
      <c r="PTU25" s="287"/>
      <c r="PTV25" s="288"/>
      <c r="PTW25" s="287"/>
      <c r="PTX25" s="287"/>
      <c r="PTY25" s="290"/>
      <c r="PTZ25" s="57"/>
      <c r="PUA25" s="58"/>
      <c r="PUB25" s="59"/>
      <c r="PUC25" s="59"/>
      <c r="PUD25" s="56"/>
      <c r="PUE25" s="58"/>
      <c r="PUF25" s="56"/>
      <c r="PUG25" s="56"/>
      <c r="PUH25" s="287"/>
      <c r="PUI25" s="288"/>
      <c r="PUJ25" s="287"/>
      <c r="PUK25" s="287"/>
      <c r="PUL25" s="287"/>
      <c r="PUM25" s="289"/>
      <c r="PUN25" s="287"/>
      <c r="PUO25" s="287"/>
      <c r="PUP25" s="287"/>
      <c r="PUQ25" s="288"/>
      <c r="PUR25" s="287"/>
      <c r="PUS25" s="287"/>
      <c r="PUT25" s="290"/>
      <c r="PUU25" s="57"/>
      <c r="PUV25" s="58"/>
      <c r="PUW25" s="59"/>
      <c r="PUX25" s="59"/>
      <c r="PUY25" s="56"/>
      <c r="PUZ25" s="58"/>
      <c r="PVA25" s="56"/>
      <c r="PVB25" s="56"/>
      <c r="PVC25" s="287"/>
      <c r="PVD25" s="288"/>
      <c r="PVE25" s="287"/>
      <c r="PVF25" s="287"/>
      <c r="PVG25" s="287"/>
      <c r="PVH25" s="289"/>
      <c r="PVI25" s="287"/>
      <c r="PVJ25" s="287"/>
      <c r="PVK25" s="287"/>
      <c r="PVL25" s="288"/>
      <c r="PVM25" s="287"/>
      <c r="PVN25" s="287"/>
      <c r="PVO25" s="290"/>
      <c r="PVP25" s="57"/>
      <c r="PVQ25" s="58"/>
      <c r="PVR25" s="59"/>
      <c r="PVS25" s="59"/>
      <c r="PVT25" s="56"/>
      <c r="PVU25" s="58"/>
      <c r="PVV25" s="56"/>
      <c r="PVW25" s="56"/>
      <c r="PVX25" s="287"/>
      <c r="PVY25" s="288"/>
      <c r="PVZ25" s="287"/>
      <c r="PWA25" s="287"/>
      <c r="PWB25" s="287"/>
      <c r="PWC25" s="289"/>
      <c r="PWD25" s="287"/>
      <c r="PWE25" s="287"/>
      <c r="PWF25" s="287"/>
      <c r="PWG25" s="288"/>
      <c r="PWH25" s="287"/>
      <c r="PWI25" s="287"/>
      <c r="PWJ25" s="290"/>
      <c r="PWK25" s="57"/>
      <c r="PWL25" s="58"/>
      <c r="PWM25" s="59"/>
      <c r="PWN25" s="59"/>
      <c r="PWO25" s="56"/>
      <c r="PWP25" s="58"/>
      <c r="PWQ25" s="56"/>
      <c r="PWR25" s="56"/>
      <c r="PWS25" s="287"/>
      <c r="PWT25" s="288"/>
      <c r="PWU25" s="287"/>
      <c r="PWV25" s="287"/>
      <c r="PWW25" s="287"/>
      <c r="PWX25" s="289"/>
      <c r="PWY25" s="287"/>
      <c r="PWZ25" s="287"/>
      <c r="PXA25" s="287"/>
      <c r="PXB25" s="288"/>
      <c r="PXC25" s="287"/>
      <c r="PXD25" s="287"/>
      <c r="PXE25" s="290"/>
      <c r="PXF25" s="57"/>
      <c r="PXG25" s="58"/>
      <c r="PXH25" s="59"/>
      <c r="PXI25" s="59"/>
      <c r="PXJ25" s="56"/>
      <c r="PXK25" s="58"/>
      <c r="PXL25" s="56"/>
      <c r="PXM25" s="56"/>
      <c r="PXN25" s="287"/>
      <c r="PXO25" s="288"/>
      <c r="PXP25" s="287"/>
      <c r="PXQ25" s="287"/>
      <c r="PXR25" s="287"/>
      <c r="PXS25" s="289"/>
      <c r="PXT25" s="287"/>
      <c r="PXU25" s="287"/>
      <c r="PXV25" s="287"/>
      <c r="PXW25" s="288"/>
      <c r="PXX25" s="287"/>
      <c r="PXY25" s="287"/>
      <c r="PXZ25" s="290"/>
      <c r="PYA25" s="57"/>
      <c r="PYB25" s="58"/>
      <c r="PYC25" s="59"/>
      <c r="PYD25" s="59"/>
      <c r="PYE25" s="56"/>
      <c r="PYF25" s="58"/>
      <c r="PYG25" s="56"/>
      <c r="PYH25" s="56"/>
      <c r="PYI25" s="287"/>
      <c r="PYJ25" s="288"/>
      <c r="PYK25" s="287"/>
      <c r="PYL25" s="287"/>
      <c r="PYM25" s="287"/>
      <c r="PYN25" s="289"/>
      <c r="PYO25" s="287"/>
      <c r="PYP25" s="287"/>
      <c r="PYQ25" s="287"/>
      <c r="PYR25" s="288"/>
      <c r="PYS25" s="287"/>
      <c r="PYT25" s="287"/>
      <c r="PYU25" s="290"/>
      <c r="PYV25" s="57"/>
      <c r="PYW25" s="58"/>
      <c r="PYX25" s="59"/>
      <c r="PYY25" s="59"/>
      <c r="PYZ25" s="56"/>
      <c r="PZA25" s="58"/>
      <c r="PZB25" s="56"/>
      <c r="PZC25" s="56"/>
      <c r="PZD25" s="287"/>
      <c r="PZE25" s="288"/>
      <c r="PZF25" s="287"/>
      <c r="PZG25" s="287"/>
      <c r="PZH25" s="287"/>
      <c r="PZI25" s="289"/>
      <c r="PZJ25" s="287"/>
      <c r="PZK25" s="287"/>
      <c r="PZL25" s="287"/>
      <c r="PZM25" s="288"/>
      <c r="PZN25" s="287"/>
      <c r="PZO25" s="287"/>
      <c r="PZP25" s="290"/>
      <c r="PZQ25" s="57"/>
      <c r="PZR25" s="58"/>
      <c r="PZS25" s="59"/>
      <c r="PZT25" s="59"/>
      <c r="PZU25" s="56"/>
      <c r="PZV25" s="58"/>
      <c r="PZW25" s="56"/>
      <c r="PZX25" s="56"/>
      <c r="PZY25" s="287"/>
      <c r="PZZ25" s="288"/>
      <c r="QAA25" s="287"/>
      <c r="QAB25" s="287"/>
      <c r="QAC25" s="287"/>
      <c r="QAD25" s="289"/>
      <c r="QAE25" s="287"/>
      <c r="QAF25" s="287"/>
      <c r="QAG25" s="287"/>
      <c r="QAH25" s="288"/>
      <c r="QAI25" s="287"/>
      <c r="QAJ25" s="287"/>
      <c r="QAK25" s="290"/>
      <c r="QAL25" s="57"/>
      <c r="QAM25" s="58"/>
      <c r="QAN25" s="59"/>
      <c r="QAO25" s="59"/>
      <c r="QAP25" s="56"/>
      <c r="QAQ25" s="58"/>
      <c r="QAR25" s="56"/>
      <c r="QAS25" s="56"/>
      <c r="QAT25" s="287"/>
      <c r="QAU25" s="288"/>
      <c r="QAV25" s="287"/>
      <c r="QAW25" s="287"/>
      <c r="QAX25" s="287"/>
      <c r="QAY25" s="289"/>
      <c r="QAZ25" s="287"/>
      <c r="QBA25" s="287"/>
      <c r="QBB25" s="287"/>
      <c r="QBC25" s="288"/>
      <c r="QBD25" s="287"/>
      <c r="QBE25" s="287"/>
      <c r="QBF25" s="290"/>
      <c r="QBG25" s="57"/>
      <c r="QBH25" s="58"/>
      <c r="QBI25" s="59"/>
      <c r="QBJ25" s="59"/>
      <c r="QBK25" s="56"/>
      <c r="QBL25" s="58"/>
      <c r="QBM25" s="56"/>
      <c r="QBN25" s="56"/>
      <c r="QBO25" s="287"/>
      <c r="QBP25" s="288"/>
      <c r="QBQ25" s="287"/>
      <c r="QBR25" s="287"/>
      <c r="QBS25" s="287"/>
      <c r="QBT25" s="289"/>
      <c r="QBU25" s="287"/>
      <c r="QBV25" s="287"/>
      <c r="QBW25" s="287"/>
      <c r="QBX25" s="288"/>
      <c r="QBY25" s="287"/>
      <c r="QBZ25" s="287"/>
      <c r="QCA25" s="290"/>
      <c r="QCB25" s="57"/>
      <c r="QCC25" s="58"/>
      <c r="QCD25" s="59"/>
      <c r="QCE25" s="59"/>
      <c r="QCF25" s="56"/>
      <c r="QCG25" s="58"/>
      <c r="QCH25" s="56"/>
      <c r="QCI25" s="56"/>
      <c r="QCJ25" s="287"/>
      <c r="QCK25" s="288"/>
      <c r="QCL25" s="287"/>
      <c r="QCM25" s="287"/>
      <c r="QCN25" s="287"/>
      <c r="QCO25" s="289"/>
      <c r="QCP25" s="287"/>
      <c r="QCQ25" s="287"/>
      <c r="QCR25" s="287"/>
      <c r="QCS25" s="288"/>
      <c r="QCT25" s="287"/>
      <c r="QCU25" s="287"/>
      <c r="QCV25" s="290"/>
      <c r="QCW25" s="57"/>
      <c r="QCX25" s="58"/>
      <c r="QCY25" s="59"/>
      <c r="QCZ25" s="59"/>
      <c r="QDA25" s="56"/>
      <c r="QDB25" s="58"/>
      <c r="QDC25" s="56"/>
      <c r="QDD25" s="56"/>
      <c r="QDE25" s="287"/>
      <c r="QDF25" s="288"/>
      <c r="QDG25" s="287"/>
      <c r="QDH25" s="287"/>
      <c r="QDI25" s="287"/>
      <c r="QDJ25" s="289"/>
      <c r="QDK25" s="287"/>
      <c r="QDL25" s="287"/>
      <c r="QDM25" s="287"/>
      <c r="QDN25" s="288"/>
      <c r="QDO25" s="287"/>
      <c r="QDP25" s="287"/>
      <c r="QDQ25" s="290"/>
      <c r="QDR25" s="57"/>
      <c r="QDS25" s="58"/>
      <c r="QDT25" s="59"/>
      <c r="QDU25" s="59"/>
      <c r="QDV25" s="56"/>
      <c r="QDW25" s="58"/>
      <c r="QDX25" s="56"/>
      <c r="QDY25" s="56"/>
      <c r="QDZ25" s="287"/>
      <c r="QEA25" s="288"/>
      <c r="QEB25" s="287"/>
      <c r="QEC25" s="287"/>
      <c r="QED25" s="287"/>
      <c r="QEE25" s="289"/>
      <c r="QEF25" s="287"/>
      <c r="QEG25" s="287"/>
      <c r="QEH25" s="287"/>
      <c r="QEI25" s="288"/>
      <c r="QEJ25" s="287"/>
      <c r="QEK25" s="287"/>
      <c r="QEL25" s="290"/>
      <c r="QEM25" s="57"/>
      <c r="QEN25" s="58"/>
      <c r="QEO25" s="59"/>
      <c r="QEP25" s="59"/>
      <c r="QEQ25" s="56"/>
      <c r="QER25" s="58"/>
      <c r="QES25" s="56"/>
      <c r="QET25" s="56"/>
      <c r="QEU25" s="287"/>
      <c r="QEV25" s="288"/>
      <c r="QEW25" s="287"/>
      <c r="QEX25" s="287"/>
      <c r="QEY25" s="287"/>
      <c r="QEZ25" s="289"/>
      <c r="QFA25" s="287"/>
      <c r="QFB25" s="287"/>
      <c r="QFC25" s="287"/>
      <c r="QFD25" s="288"/>
      <c r="QFE25" s="287"/>
      <c r="QFF25" s="287"/>
      <c r="QFG25" s="290"/>
      <c r="QFH25" s="57"/>
      <c r="QFI25" s="58"/>
      <c r="QFJ25" s="59"/>
      <c r="QFK25" s="59"/>
      <c r="QFL25" s="56"/>
      <c r="QFM25" s="58"/>
      <c r="QFN25" s="56"/>
      <c r="QFO25" s="56"/>
      <c r="QFP25" s="287"/>
      <c r="QFQ25" s="288"/>
      <c r="QFR25" s="287"/>
      <c r="QFS25" s="287"/>
      <c r="QFT25" s="287"/>
      <c r="QFU25" s="289"/>
      <c r="QFV25" s="287"/>
      <c r="QFW25" s="287"/>
      <c r="QFX25" s="287"/>
      <c r="QFY25" s="288"/>
      <c r="QFZ25" s="287"/>
      <c r="QGA25" s="287"/>
      <c r="QGB25" s="290"/>
      <c r="QGC25" s="57"/>
      <c r="QGD25" s="58"/>
      <c r="QGE25" s="59"/>
      <c r="QGF25" s="59"/>
      <c r="QGG25" s="56"/>
      <c r="QGH25" s="58"/>
      <c r="QGI25" s="56"/>
      <c r="QGJ25" s="56"/>
      <c r="QGK25" s="287"/>
      <c r="QGL25" s="288"/>
      <c r="QGM25" s="287"/>
      <c r="QGN25" s="287"/>
      <c r="QGO25" s="287"/>
      <c r="QGP25" s="289"/>
      <c r="QGQ25" s="287"/>
      <c r="QGR25" s="287"/>
      <c r="QGS25" s="287"/>
      <c r="QGT25" s="288"/>
      <c r="QGU25" s="287"/>
      <c r="QGV25" s="287"/>
      <c r="QGW25" s="290"/>
      <c r="QGX25" s="57"/>
      <c r="QGY25" s="58"/>
      <c r="QGZ25" s="59"/>
      <c r="QHA25" s="59"/>
      <c r="QHB25" s="56"/>
      <c r="QHC25" s="58"/>
      <c r="QHD25" s="56"/>
      <c r="QHE25" s="56"/>
      <c r="QHF25" s="287"/>
      <c r="QHG25" s="288"/>
      <c r="QHH25" s="287"/>
      <c r="QHI25" s="287"/>
      <c r="QHJ25" s="287"/>
      <c r="QHK25" s="289"/>
      <c r="QHL25" s="287"/>
      <c r="QHM25" s="287"/>
      <c r="QHN25" s="287"/>
      <c r="QHO25" s="288"/>
      <c r="QHP25" s="287"/>
      <c r="QHQ25" s="287"/>
      <c r="QHR25" s="290"/>
      <c r="QHS25" s="57"/>
      <c r="QHT25" s="58"/>
      <c r="QHU25" s="59"/>
      <c r="QHV25" s="59"/>
      <c r="QHW25" s="56"/>
      <c r="QHX25" s="58"/>
      <c r="QHY25" s="56"/>
      <c r="QHZ25" s="56"/>
      <c r="QIA25" s="287"/>
      <c r="QIB25" s="288"/>
      <c r="QIC25" s="287"/>
      <c r="QID25" s="287"/>
      <c r="QIE25" s="287"/>
      <c r="QIF25" s="289"/>
      <c r="QIG25" s="287"/>
      <c r="QIH25" s="287"/>
      <c r="QII25" s="287"/>
      <c r="QIJ25" s="288"/>
      <c r="QIK25" s="287"/>
      <c r="QIL25" s="287"/>
      <c r="QIM25" s="290"/>
      <c r="QIN25" s="57"/>
      <c r="QIO25" s="58"/>
      <c r="QIP25" s="59"/>
      <c r="QIQ25" s="59"/>
      <c r="QIR25" s="56"/>
      <c r="QIS25" s="58"/>
      <c r="QIT25" s="56"/>
      <c r="QIU25" s="56"/>
      <c r="QIV25" s="287"/>
      <c r="QIW25" s="288"/>
      <c r="QIX25" s="287"/>
      <c r="QIY25" s="287"/>
      <c r="QIZ25" s="287"/>
      <c r="QJA25" s="289"/>
      <c r="QJB25" s="287"/>
      <c r="QJC25" s="287"/>
      <c r="QJD25" s="287"/>
      <c r="QJE25" s="288"/>
      <c r="QJF25" s="287"/>
      <c r="QJG25" s="287"/>
      <c r="QJH25" s="290"/>
      <c r="QJI25" s="57"/>
      <c r="QJJ25" s="58"/>
      <c r="QJK25" s="59"/>
      <c r="QJL25" s="59"/>
      <c r="QJM25" s="56"/>
      <c r="QJN25" s="58"/>
      <c r="QJO25" s="56"/>
      <c r="QJP25" s="56"/>
      <c r="QJQ25" s="287"/>
      <c r="QJR25" s="288"/>
      <c r="QJS25" s="287"/>
      <c r="QJT25" s="287"/>
      <c r="QJU25" s="287"/>
      <c r="QJV25" s="289"/>
      <c r="QJW25" s="287"/>
      <c r="QJX25" s="287"/>
      <c r="QJY25" s="287"/>
      <c r="QJZ25" s="288"/>
      <c r="QKA25" s="287"/>
      <c r="QKB25" s="287"/>
      <c r="QKC25" s="290"/>
      <c r="QKD25" s="57"/>
      <c r="QKE25" s="58"/>
      <c r="QKF25" s="59"/>
      <c r="QKG25" s="59"/>
      <c r="QKH25" s="56"/>
      <c r="QKI25" s="58"/>
      <c r="QKJ25" s="56"/>
      <c r="QKK25" s="56"/>
      <c r="QKL25" s="287"/>
      <c r="QKM25" s="288"/>
      <c r="QKN25" s="287"/>
      <c r="QKO25" s="287"/>
      <c r="QKP25" s="287"/>
      <c r="QKQ25" s="289"/>
      <c r="QKR25" s="287"/>
      <c r="QKS25" s="287"/>
      <c r="QKT25" s="287"/>
      <c r="QKU25" s="288"/>
      <c r="QKV25" s="287"/>
      <c r="QKW25" s="287"/>
      <c r="QKX25" s="290"/>
      <c r="QKY25" s="57"/>
      <c r="QKZ25" s="58"/>
      <c r="QLA25" s="59"/>
      <c r="QLB25" s="59"/>
      <c r="QLC25" s="56"/>
      <c r="QLD25" s="58"/>
      <c r="QLE25" s="56"/>
      <c r="QLF25" s="56"/>
      <c r="QLG25" s="287"/>
      <c r="QLH25" s="288"/>
      <c r="QLI25" s="287"/>
      <c r="QLJ25" s="287"/>
      <c r="QLK25" s="287"/>
      <c r="QLL25" s="289"/>
      <c r="QLM25" s="287"/>
      <c r="QLN25" s="287"/>
      <c r="QLO25" s="287"/>
      <c r="QLP25" s="288"/>
      <c r="QLQ25" s="287"/>
      <c r="QLR25" s="287"/>
      <c r="QLS25" s="290"/>
      <c r="QLT25" s="57"/>
      <c r="QLU25" s="58"/>
      <c r="QLV25" s="59"/>
      <c r="QLW25" s="59"/>
      <c r="QLX25" s="56"/>
      <c r="QLY25" s="58"/>
      <c r="QLZ25" s="56"/>
      <c r="QMA25" s="56"/>
      <c r="QMB25" s="287"/>
      <c r="QMC25" s="288"/>
      <c r="QMD25" s="287"/>
      <c r="QME25" s="287"/>
      <c r="QMF25" s="287"/>
      <c r="QMG25" s="289"/>
      <c r="QMH25" s="287"/>
      <c r="QMI25" s="287"/>
      <c r="QMJ25" s="287"/>
      <c r="QMK25" s="288"/>
      <c r="QML25" s="287"/>
      <c r="QMM25" s="287"/>
      <c r="QMN25" s="290"/>
      <c r="QMO25" s="57"/>
      <c r="QMP25" s="58"/>
      <c r="QMQ25" s="59"/>
      <c r="QMR25" s="59"/>
      <c r="QMS25" s="56"/>
      <c r="QMT25" s="58"/>
      <c r="QMU25" s="56"/>
      <c r="QMV25" s="56"/>
      <c r="QMW25" s="287"/>
      <c r="QMX25" s="288"/>
      <c r="QMY25" s="287"/>
      <c r="QMZ25" s="287"/>
      <c r="QNA25" s="287"/>
      <c r="QNB25" s="289"/>
      <c r="QNC25" s="287"/>
      <c r="QND25" s="287"/>
      <c r="QNE25" s="287"/>
      <c r="QNF25" s="288"/>
      <c r="QNG25" s="287"/>
      <c r="QNH25" s="287"/>
      <c r="QNI25" s="290"/>
      <c r="QNJ25" s="57"/>
      <c r="QNK25" s="58"/>
      <c r="QNL25" s="59"/>
      <c r="QNM25" s="59"/>
      <c r="QNN25" s="56"/>
      <c r="QNO25" s="58"/>
      <c r="QNP25" s="56"/>
      <c r="QNQ25" s="56"/>
      <c r="QNR25" s="287"/>
      <c r="QNS25" s="288"/>
      <c r="QNT25" s="287"/>
      <c r="QNU25" s="287"/>
      <c r="QNV25" s="287"/>
      <c r="QNW25" s="289"/>
      <c r="QNX25" s="287"/>
      <c r="QNY25" s="287"/>
      <c r="QNZ25" s="287"/>
      <c r="QOA25" s="288"/>
      <c r="QOB25" s="287"/>
      <c r="QOC25" s="287"/>
      <c r="QOD25" s="290"/>
      <c r="QOE25" s="57"/>
      <c r="QOF25" s="58"/>
      <c r="QOG25" s="59"/>
      <c r="QOH25" s="59"/>
      <c r="QOI25" s="56"/>
      <c r="QOJ25" s="58"/>
      <c r="QOK25" s="56"/>
      <c r="QOL25" s="56"/>
      <c r="QOM25" s="287"/>
      <c r="QON25" s="288"/>
      <c r="QOO25" s="287"/>
      <c r="QOP25" s="287"/>
      <c r="QOQ25" s="287"/>
      <c r="QOR25" s="289"/>
      <c r="QOS25" s="287"/>
      <c r="QOT25" s="287"/>
      <c r="QOU25" s="287"/>
      <c r="QOV25" s="288"/>
      <c r="QOW25" s="287"/>
      <c r="QOX25" s="287"/>
      <c r="QOY25" s="290"/>
      <c r="QOZ25" s="57"/>
      <c r="QPA25" s="58"/>
      <c r="QPB25" s="59"/>
      <c r="QPC25" s="59"/>
      <c r="QPD25" s="56"/>
      <c r="QPE25" s="58"/>
      <c r="QPF25" s="56"/>
      <c r="QPG25" s="56"/>
      <c r="QPH25" s="287"/>
      <c r="QPI25" s="288"/>
      <c r="QPJ25" s="287"/>
      <c r="QPK25" s="287"/>
      <c r="QPL25" s="287"/>
      <c r="QPM25" s="289"/>
      <c r="QPN25" s="287"/>
      <c r="QPO25" s="287"/>
      <c r="QPP25" s="287"/>
      <c r="QPQ25" s="288"/>
      <c r="QPR25" s="287"/>
      <c r="QPS25" s="287"/>
      <c r="QPT25" s="290"/>
      <c r="QPU25" s="57"/>
      <c r="QPV25" s="58"/>
      <c r="QPW25" s="59"/>
      <c r="QPX25" s="59"/>
      <c r="QPY25" s="56"/>
      <c r="QPZ25" s="58"/>
      <c r="QQA25" s="56"/>
      <c r="QQB25" s="56"/>
      <c r="QQC25" s="287"/>
      <c r="QQD25" s="288"/>
      <c r="QQE25" s="287"/>
      <c r="QQF25" s="287"/>
      <c r="QQG25" s="287"/>
      <c r="QQH25" s="289"/>
      <c r="QQI25" s="287"/>
      <c r="QQJ25" s="287"/>
      <c r="QQK25" s="287"/>
      <c r="QQL25" s="288"/>
      <c r="QQM25" s="287"/>
      <c r="QQN25" s="287"/>
      <c r="QQO25" s="290"/>
      <c r="QQP25" s="57"/>
      <c r="QQQ25" s="58"/>
      <c r="QQR25" s="59"/>
      <c r="QQS25" s="59"/>
      <c r="QQT25" s="56"/>
      <c r="QQU25" s="58"/>
      <c r="QQV25" s="56"/>
      <c r="QQW25" s="56"/>
      <c r="QQX25" s="287"/>
      <c r="QQY25" s="288"/>
      <c r="QQZ25" s="287"/>
      <c r="QRA25" s="287"/>
      <c r="QRB25" s="287"/>
      <c r="QRC25" s="289"/>
      <c r="QRD25" s="287"/>
      <c r="QRE25" s="287"/>
      <c r="QRF25" s="287"/>
      <c r="QRG25" s="288"/>
      <c r="QRH25" s="287"/>
      <c r="QRI25" s="287"/>
      <c r="QRJ25" s="290"/>
      <c r="QRK25" s="57"/>
      <c r="QRL25" s="58"/>
      <c r="QRM25" s="59"/>
      <c r="QRN25" s="59"/>
      <c r="QRO25" s="56"/>
      <c r="QRP25" s="58"/>
      <c r="QRQ25" s="56"/>
      <c r="QRR25" s="56"/>
      <c r="QRS25" s="287"/>
      <c r="QRT25" s="288"/>
      <c r="QRU25" s="287"/>
      <c r="QRV25" s="287"/>
      <c r="QRW25" s="287"/>
      <c r="QRX25" s="289"/>
      <c r="QRY25" s="287"/>
      <c r="QRZ25" s="287"/>
      <c r="QSA25" s="287"/>
      <c r="QSB25" s="288"/>
      <c r="QSC25" s="287"/>
      <c r="QSD25" s="287"/>
      <c r="QSE25" s="290"/>
      <c r="QSF25" s="57"/>
      <c r="QSG25" s="58"/>
      <c r="QSH25" s="59"/>
      <c r="QSI25" s="59"/>
      <c r="QSJ25" s="56"/>
      <c r="QSK25" s="58"/>
      <c r="QSL25" s="56"/>
      <c r="QSM25" s="56"/>
      <c r="QSN25" s="287"/>
      <c r="QSO25" s="288"/>
      <c r="QSP25" s="287"/>
      <c r="QSQ25" s="287"/>
      <c r="QSR25" s="287"/>
      <c r="QSS25" s="289"/>
      <c r="QST25" s="287"/>
      <c r="QSU25" s="287"/>
      <c r="QSV25" s="287"/>
      <c r="QSW25" s="288"/>
      <c r="QSX25" s="287"/>
      <c r="QSY25" s="287"/>
      <c r="QSZ25" s="290"/>
      <c r="QTA25" s="57"/>
      <c r="QTB25" s="58"/>
      <c r="QTC25" s="59"/>
      <c r="QTD25" s="59"/>
      <c r="QTE25" s="56"/>
      <c r="QTF25" s="58"/>
      <c r="QTG25" s="56"/>
      <c r="QTH25" s="56"/>
      <c r="QTI25" s="287"/>
      <c r="QTJ25" s="288"/>
      <c r="QTK25" s="287"/>
      <c r="QTL25" s="287"/>
      <c r="QTM25" s="287"/>
      <c r="QTN25" s="289"/>
      <c r="QTO25" s="287"/>
      <c r="QTP25" s="287"/>
      <c r="QTQ25" s="287"/>
      <c r="QTR25" s="288"/>
      <c r="QTS25" s="287"/>
      <c r="QTT25" s="287"/>
      <c r="QTU25" s="290"/>
      <c r="QTV25" s="57"/>
      <c r="QTW25" s="58"/>
      <c r="QTX25" s="59"/>
      <c r="QTY25" s="59"/>
      <c r="QTZ25" s="56"/>
      <c r="QUA25" s="58"/>
      <c r="QUB25" s="56"/>
      <c r="QUC25" s="56"/>
      <c r="QUD25" s="287"/>
      <c r="QUE25" s="288"/>
      <c r="QUF25" s="287"/>
      <c r="QUG25" s="287"/>
      <c r="QUH25" s="287"/>
      <c r="QUI25" s="289"/>
      <c r="QUJ25" s="287"/>
      <c r="QUK25" s="287"/>
      <c r="QUL25" s="287"/>
      <c r="QUM25" s="288"/>
      <c r="QUN25" s="287"/>
      <c r="QUO25" s="287"/>
      <c r="QUP25" s="290"/>
      <c r="QUQ25" s="57"/>
      <c r="QUR25" s="58"/>
      <c r="QUS25" s="59"/>
      <c r="QUT25" s="59"/>
      <c r="QUU25" s="56"/>
      <c r="QUV25" s="58"/>
      <c r="QUW25" s="56"/>
      <c r="QUX25" s="56"/>
      <c r="QUY25" s="287"/>
      <c r="QUZ25" s="288"/>
      <c r="QVA25" s="287"/>
      <c r="QVB25" s="287"/>
      <c r="QVC25" s="287"/>
      <c r="QVD25" s="289"/>
      <c r="QVE25" s="287"/>
      <c r="QVF25" s="287"/>
      <c r="QVG25" s="287"/>
      <c r="QVH25" s="288"/>
      <c r="QVI25" s="287"/>
      <c r="QVJ25" s="287"/>
      <c r="QVK25" s="290"/>
      <c r="QVL25" s="57"/>
      <c r="QVM25" s="58"/>
      <c r="QVN25" s="59"/>
      <c r="QVO25" s="59"/>
      <c r="QVP25" s="56"/>
      <c r="QVQ25" s="58"/>
      <c r="QVR25" s="56"/>
      <c r="QVS25" s="56"/>
      <c r="QVT25" s="287"/>
      <c r="QVU25" s="288"/>
      <c r="QVV25" s="287"/>
      <c r="QVW25" s="287"/>
      <c r="QVX25" s="287"/>
      <c r="QVY25" s="289"/>
      <c r="QVZ25" s="287"/>
      <c r="QWA25" s="287"/>
      <c r="QWB25" s="287"/>
      <c r="QWC25" s="288"/>
      <c r="QWD25" s="287"/>
      <c r="QWE25" s="287"/>
      <c r="QWF25" s="290"/>
      <c r="QWG25" s="57"/>
      <c r="QWH25" s="58"/>
      <c r="QWI25" s="59"/>
      <c r="QWJ25" s="59"/>
      <c r="QWK25" s="56"/>
      <c r="QWL25" s="58"/>
      <c r="QWM25" s="56"/>
      <c r="QWN25" s="56"/>
      <c r="QWO25" s="287"/>
      <c r="QWP25" s="288"/>
      <c r="QWQ25" s="287"/>
      <c r="QWR25" s="287"/>
      <c r="QWS25" s="287"/>
      <c r="QWT25" s="289"/>
      <c r="QWU25" s="287"/>
      <c r="QWV25" s="287"/>
      <c r="QWW25" s="287"/>
      <c r="QWX25" s="288"/>
      <c r="QWY25" s="287"/>
      <c r="QWZ25" s="287"/>
      <c r="QXA25" s="290"/>
      <c r="QXB25" s="57"/>
      <c r="QXC25" s="58"/>
      <c r="QXD25" s="59"/>
      <c r="QXE25" s="59"/>
      <c r="QXF25" s="56"/>
      <c r="QXG25" s="58"/>
      <c r="QXH25" s="56"/>
      <c r="QXI25" s="56"/>
      <c r="QXJ25" s="287"/>
      <c r="QXK25" s="288"/>
      <c r="QXL25" s="287"/>
      <c r="QXM25" s="287"/>
      <c r="QXN25" s="287"/>
      <c r="QXO25" s="289"/>
      <c r="QXP25" s="287"/>
      <c r="QXQ25" s="287"/>
      <c r="QXR25" s="287"/>
      <c r="QXS25" s="288"/>
      <c r="QXT25" s="287"/>
      <c r="QXU25" s="287"/>
      <c r="QXV25" s="290"/>
      <c r="QXW25" s="57"/>
      <c r="QXX25" s="58"/>
      <c r="QXY25" s="59"/>
      <c r="QXZ25" s="59"/>
      <c r="QYA25" s="56"/>
      <c r="QYB25" s="58"/>
      <c r="QYC25" s="56"/>
      <c r="QYD25" s="56"/>
      <c r="QYE25" s="287"/>
      <c r="QYF25" s="288"/>
      <c r="QYG25" s="287"/>
      <c r="QYH25" s="287"/>
      <c r="QYI25" s="287"/>
      <c r="QYJ25" s="289"/>
      <c r="QYK25" s="287"/>
      <c r="QYL25" s="287"/>
      <c r="QYM25" s="287"/>
      <c r="QYN25" s="288"/>
      <c r="QYO25" s="287"/>
      <c r="QYP25" s="287"/>
      <c r="QYQ25" s="290"/>
      <c r="QYR25" s="57"/>
      <c r="QYS25" s="58"/>
      <c r="QYT25" s="59"/>
      <c r="QYU25" s="59"/>
      <c r="QYV25" s="56"/>
      <c r="QYW25" s="58"/>
      <c r="QYX25" s="56"/>
      <c r="QYY25" s="56"/>
      <c r="QYZ25" s="287"/>
      <c r="QZA25" s="288"/>
      <c r="QZB25" s="287"/>
      <c r="QZC25" s="287"/>
      <c r="QZD25" s="287"/>
      <c r="QZE25" s="289"/>
      <c r="QZF25" s="287"/>
      <c r="QZG25" s="287"/>
      <c r="QZH25" s="287"/>
      <c r="QZI25" s="288"/>
      <c r="QZJ25" s="287"/>
      <c r="QZK25" s="287"/>
      <c r="QZL25" s="290"/>
      <c r="QZM25" s="57"/>
      <c r="QZN25" s="58"/>
      <c r="QZO25" s="59"/>
      <c r="QZP25" s="59"/>
      <c r="QZQ25" s="56"/>
      <c r="QZR25" s="58"/>
      <c r="QZS25" s="56"/>
      <c r="QZT25" s="56"/>
      <c r="QZU25" s="287"/>
      <c r="QZV25" s="288"/>
      <c r="QZW25" s="287"/>
      <c r="QZX25" s="287"/>
      <c r="QZY25" s="287"/>
      <c r="QZZ25" s="289"/>
      <c r="RAA25" s="287"/>
      <c r="RAB25" s="287"/>
      <c r="RAC25" s="287"/>
      <c r="RAD25" s="288"/>
      <c r="RAE25" s="287"/>
      <c r="RAF25" s="287"/>
      <c r="RAG25" s="290"/>
      <c r="RAH25" s="57"/>
      <c r="RAI25" s="58"/>
      <c r="RAJ25" s="59"/>
      <c r="RAK25" s="59"/>
      <c r="RAL25" s="56"/>
      <c r="RAM25" s="58"/>
      <c r="RAN25" s="56"/>
      <c r="RAO25" s="56"/>
      <c r="RAP25" s="287"/>
      <c r="RAQ25" s="288"/>
      <c r="RAR25" s="287"/>
      <c r="RAS25" s="287"/>
      <c r="RAT25" s="287"/>
      <c r="RAU25" s="289"/>
      <c r="RAV25" s="287"/>
      <c r="RAW25" s="287"/>
      <c r="RAX25" s="287"/>
      <c r="RAY25" s="288"/>
      <c r="RAZ25" s="287"/>
      <c r="RBA25" s="287"/>
      <c r="RBB25" s="290"/>
      <c r="RBC25" s="57"/>
      <c r="RBD25" s="58"/>
      <c r="RBE25" s="59"/>
      <c r="RBF25" s="59"/>
      <c r="RBG25" s="56"/>
      <c r="RBH25" s="58"/>
      <c r="RBI25" s="56"/>
      <c r="RBJ25" s="56"/>
      <c r="RBK25" s="287"/>
      <c r="RBL25" s="288"/>
      <c r="RBM25" s="287"/>
      <c r="RBN25" s="287"/>
      <c r="RBO25" s="287"/>
      <c r="RBP25" s="289"/>
      <c r="RBQ25" s="287"/>
      <c r="RBR25" s="287"/>
      <c r="RBS25" s="287"/>
      <c r="RBT25" s="288"/>
      <c r="RBU25" s="287"/>
      <c r="RBV25" s="287"/>
      <c r="RBW25" s="290"/>
      <c r="RBX25" s="57"/>
      <c r="RBY25" s="58"/>
      <c r="RBZ25" s="59"/>
      <c r="RCA25" s="59"/>
      <c r="RCB25" s="56"/>
      <c r="RCC25" s="58"/>
      <c r="RCD25" s="56"/>
      <c r="RCE25" s="56"/>
      <c r="RCF25" s="287"/>
      <c r="RCG25" s="288"/>
      <c r="RCH25" s="287"/>
      <c r="RCI25" s="287"/>
      <c r="RCJ25" s="287"/>
      <c r="RCK25" s="289"/>
      <c r="RCL25" s="287"/>
      <c r="RCM25" s="287"/>
      <c r="RCN25" s="287"/>
      <c r="RCO25" s="288"/>
      <c r="RCP25" s="287"/>
      <c r="RCQ25" s="287"/>
      <c r="RCR25" s="290"/>
      <c r="RCS25" s="57"/>
      <c r="RCT25" s="58"/>
      <c r="RCU25" s="59"/>
      <c r="RCV25" s="59"/>
      <c r="RCW25" s="56"/>
      <c r="RCX25" s="58"/>
      <c r="RCY25" s="56"/>
      <c r="RCZ25" s="56"/>
      <c r="RDA25" s="287"/>
      <c r="RDB25" s="288"/>
      <c r="RDC25" s="287"/>
      <c r="RDD25" s="287"/>
      <c r="RDE25" s="287"/>
      <c r="RDF25" s="289"/>
      <c r="RDG25" s="287"/>
      <c r="RDH25" s="287"/>
      <c r="RDI25" s="287"/>
      <c r="RDJ25" s="288"/>
      <c r="RDK25" s="287"/>
      <c r="RDL25" s="287"/>
      <c r="RDM25" s="290"/>
      <c r="RDN25" s="57"/>
      <c r="RDO25" s="58"/>
      <c r="RDP25" s="59"/>
      <c r="RDQ25" s="59"/>
      <c r="RDR25" s="56"/>
      <c r="RDS25" s="58"/>
      <c r="RDT25" s="56"/>
      <c r="RDU25" s="56"/>
      <c r="RDV25" s="287"/>
      <c r="RDW25" s="288"/>
      <c r="RDX25" s="287"/>
      <c r="RDY25" s="287"/>
      <c r="RDZ25" s="287"/>
      <c r="REA25" s="289"/>
      <c r="REB25" s="287"/>
      <c r="REC25" s="287"/>
      <c r="RED25" s="287"/>
      <c r="REE25" s="288"/>
      <c r="REF25" s="287"/>
      <c r="REG25" s="287"/>
      <c r="REH25" s="290"/>
      <c r="REI25" s="57"/>
      <c r="REJ25" s="58"/>
      <c r="REK25" s="59"/>
      <c r="REL25" s="59"/>
      <c r="REM25" s="56"/>
      <c r="REN25" s="58"/>
      <c r="REO25" s="56"/>
      <c r="REP25" s="56"/>
      <c r="REQ25" s="287"/>
      <c r="RER25" s="288"/>
      <c r="RES25" s="287"/>
      <c r="RET25" s="287"/>
      <c r="REU25" s="287"/>
      <c r="REV25" s="289"/>
      <c r="REW25" s="287"/>
      <c r="REX25" s="287"/>
      <c r="REY25" s="287"/>
      <c r="REZ25" s="288"/>
      <c r="RFA25" s="287"/>
      <c r="RFB25" s="287"/>
      <c r="RFC25" s="290"/>
      <c r="RFD25" s="57"/>
      <c r="RFE25" s="58"/>
      <c r="RFF25" s="59"/>
      <c r="RFG25" s="59"/>
      <c r="RFH25" s="56"/>
      <c r="RFI25" s="58"/>
      <c r="RFJ25" s="56"/>
      <c r="RFK25" s="56"/>
      <c r="RFL25" s="287"/>
      <c r="RFM25" s="288"/>
      <c r="RFN25" s="287"/>
      <c r="RFO25" s="287"/>
      <c r="RFP25" s="287"/>
      <c r="RFQ25" s="289"/>
      <c r="RFR25" s="287"/>
      <c r="RFS25" s="287"/>
      <c r="RFT25" s="287"/>
      <c r="RFU25" s="288"/>
      <c r="RFV25" s="287"/>
      <c r="RFW25" s="287"/>
      <c r="RFX25" s="290"/>
      <c r="RFY25" s="57"/>
      <c r="RFZ25" s="58"/>
      <c r="RGA25" s="59"/>
      <c r="RGB25" s="59"/>
      <c r="RGC25" s="56"/>
      <c r="RGD25" s="58"/>
      <c r="RGE25" s="56"/>
      <c r="RGF25" s="56"/>
      <c r="RGG25" s="287"/>
      <c r="RGH25" s="288"/>
      <c r="RGI25" s="287"/>
      <c r="RGJ25" s="287"/>
      <c r="RGK25" s="287"/>
      <c r="RGL25" s="289"/>
      <c r="RGM25" s="287"/>
      <c r="RGN25" s="287"/>
      <c r="RGO25" s="287"/>
      <c r="RGP25" s="288"/>
      <c r="RGQ25" s="287"/>
      <c r="RGR25" s="287"/>
      <c r="RGS25" s="290"/>
      <c r="RGT25" s="57"/>
      <c r="RGU25" s="58"/>
      <c r="RGV25" s="59"/>
      <c r="RGW25" s="59"/>
      <c r="RGX25" s="56"/>
      <c r="RGY25" s="58"/>
      <c r="RGZ25" s="56"/>
      <c r="RHA25" s="56"/>
      <c r="RHB25" s="287"/>
      <c r="RHC25" s="288"/>
      <c r="RHD25" s="287"/>
      <c r="RHE25" s="287"/>
      <c r="RHF25" s="287"/>
      <c r="RHG25" s="289"/>
      <c r="RHH25" s="287"/>
      <c r="RHI25" s="287"/>
      <c r="RHJ25" s="287"/>
      <c r="RHK25" s="288"/>
      <c r="RHL25" s="287"/>
      <c r="RHM25" s="287"/>
      <c r="RHN25" s="290"/>
      <c r="RHO25" s="57"/>
      <c r="RHP25" s="58"/>
      <c r="RHQ25" s="59"/>
      <c r="RHR25" s="59"/>
      <c r="RHS25" s="56"/>
      <c r="RHT25" s="58"/>
      <c r="RHU25" s="56"/>
      <c r="RHV25" s="56"/>
      <c r="RHW25" s="287"/>
      <c r="RHX25" s="288"/>
      <c r="RHY25" s="287"/>
      <c r="RHZ25" s="287"/>
      <c r="RIA25" s="287"/>
      <c r="RIB25" s="289"/>
      <c r="RIC25" s="287"/>
      <c r="RID25" s="287"/>
      <c r="RIE25" s="287"/>
      <c r="RIF25" s="288"/>
      <c r="RIG25" s="287"/>
      <c r="RIH25" s="287"/>
      <c r="RII25" s="290"/>
      <c r="RIJ25" s="57"/>
      <c r="RIK25" s="58"/>
      <c r="RIL25" s="59"/>
      <c r="RIM25" s="59"/>
      <c r="RIN25" s="56"/>
      <c r="RIO25" s="58"/>
      <c r="RIP25" s="56"/>
      <c r="RIQ25" s="56"/>
      <c r="RIR25" s="287"/>
      <c r="RIS25" s="288"/>
      <c r="RIT25" s="287"/>
      <c r="RIU25" s="287"/>
      <c r="RIV25" s="287"/>
      <c r="RIW25" s="289"/>
      <c r="RIX25" s="287"/>
      <c r="RIY25" s="287"/>
      <c r="RIZ25" s="287"/>
      <c r="RJA25" s="288"/>
      <c r="RJB25" s="287"/>
      <c r="RJC25" s="287"/>
      <c r="RJD25" s="290"/>
      <c r="RJE25" s="57"/>
      <c r="RJF25" s="58"/>
      <c r="RJG25" s="59"/>
      <c r="RJH25" s="59"/>
      <c r="RJI25" s="56"/>
      <c r="RJJ25" s="58"/>
      <c r="RJK25" s="56"/>
      <c r="RJL25" s="56"/>
      <c r="RJM25" s="287"/>
      <c r="RJN25" s="288"/>
      <c r="RJO25" s="287"/>
      <c r="RJP25" s="287"/>
      <c r="RJQ25" s="287"/>
      <c r="RJR25" s="289"/>
      <c r="RJS25" s="287"/>
      <c r="RJT25" s="287"/>
      <c r="RJU25" s="287"/>
      <c r="RJV25" s="288"/>
      <c r="RJW25" s="287"/>
      <c r="RJX25" s="287"/>
      <c r="RJY25" s="290"/>
      <c r="RJZ25" s="57"/>
      <c r="RKA25" s="58"/>
      <c r="RKB25" s="59"/>
      <c r="RKC25" s="59"/>
      <c r="RKD25" s="56"/>
      <c r="RKE25" s="58"/>
      <c r="RKF25" s="56"/>
      <c r="RKG25" s="56"/>
      <c r="RKH25" s="287"/>
      <c r="RKI25" s="288"/>
      <c r="RKJ25" s="287"/>
      <c r="RKK25" s="287"/>
      <c r="RKL25" s="287"/>
      <c r="RKM25" s="289"/>
      <c r="RKN25" s="287"/>
      <c r="RKO25" s="287"/>
      <c r="RKP25" s="287"/>
      <c r="RKQ25" s="288"/>
      <c r="RKR25" s="287"/>
      <c r="RKS25" s="287"/>
      <c r="RKT25" s="290"/>
      <c r="RKU25" s="57"/>
      <c r="RKV25" s="58"/>
      <c r="RKW25" s="59"/>
      <c r="RKX25" s="59"/>
      <c r="RKY25" s="56"/>
      <c r="RKZ25" s="58"/>
      <c r="RLA25" s="56"/>
      <c r="RLB25" s="56"/>
      <c r="RLC25" s="287"/>
      <c r="RLD25" s="288"/>
      <c r="RLE25" s="287"/>
      <c r="RLF25" s="287"/>
      <c r="RLG25" s="287"/>
      <c r="RLH25" s="289"/>
      <c r="RLI25" s="287"/>
      <c r="RLJ25" s="287"/>
      <c r="RLK25" s="287"/>
      <c r="RLL25" s="288"/>
      <c r="RLM25" s="287"/>
      <c r="RLN25" s="287"/>
      <c r="RLO25" s="290"/>
      <c r="RLP25" s="57"/>
      <c r="RLQ25" s="58"/>
      <c r="RLR25" s="59"/>
      <c r="RLS25" s="59"/>
      <c r="RLT25" s="56"/>
      <c r="RLU25" s="58"/>
      <c r="RLV25" s="56"/>
      <c r="RLW25" s="56"/>
      <c r="RLX25" s="287"/>
      <c r="RLY25" s="288"/>
      <c r="RLZ25" s="287"/>
      <c r="RMA25" s="287"/>
      <c r="RMB25" s="287"/>
      <c r="RMC25" s="289"/>
      <c r="RMD25" s="287"/>
      <c r="RME25" s="287"/>
      <c r="RMF25" s="287"/>
      <c r="RMG25" s="288"/>
      <c r="RMH25" s="287"/>
      <c r="RMI25" s="287"/>
      <c r="RMJ25" s="290"/>
      <c r="RMK25" s="57"/>
      <c r="RML25" s="58"/>
      <c r="RMM25" s="59"/>
      <c r="RMN25" s="59"/>
      <c r="RMO25" s="56"/>
      <c r="RMP25" s="58"/>
      <c r="RMQ25" s="56"/>
      <c r="RMR25" s="56"/>
      <c r="RMS25" s="287"/>
      <c r="RMT25" s="288"/>
      <c r="RMU25" s="287"/>
      <c r="RMV25" s="287"/>
      <c r="RMW25" s="287"/>
      <c r="RMX25" s="289"/>
      <c r="RMY25" s="287"/>
      <c r="RMZ25" s="287"/>
      <c r="RNA25" s="287"/>
      <c r="RNB25" s="288"/>
      <c r="RNC25" s="287"/>
      <c r="RND25" s="287"/>
      <c r="RNE25" s="290"/>
      <c r="RNF25" s="57"/>
      <c r="RNG25" s="58"/>
      <c r="RNH25" s="59"/>
      <c r="RNI25" s="59"/>
      <c r="RNJ25" s="56"/>
      <c r="RNK25" s="58"/>
      <c r="RNL25" s="56"/>
      <c r="RNM25" s="56"/>
      <c r="RNN25" s="287"/>
      <c r="RNO25" s="288"/>
      <c r="RNP25" s="287"/>
      <c r="RNQ25" s="287"/>
      <c r="RNR25" s="287"/>
      <c r="RNS25" s="289"/>
      <c r="RNT25" s="287"/>
      <c r="RNU25" s="287"/>
      <c r="RNV25" s="287"/>
      <c r="RNW25" s="288"/>
      <c r="RNX25" s="287"/>
      <c r="RNY25" s="287"/>
      <c r="RNZ25" s="290"/>
      <c r="ROA25" s="57"/>
      <c r="ROB25" s="58"/>
      <c r="ROC25" s="59"/>
      <c r="ROD25" s="59"/>
      <c r="ROE25" s="56"/>
      <c r="ROF25" s="58"/>
      <c r="ROG25" s="56"/>
      <c r="ROH25" s="56"/>
      <c r="ROI25" s="287"/>
      <c r="ROJ25" s="288"/>
      <c r="ROK25" s="287"/>
      <c r="ROL25" s="287"/>
      <c r="ROM25" s="287"/>
      <c r="RON25" s="289"/>
      <c r="ROO25" s="287"/>
      <c r="ROP25" s="287"/>
      <c r="ROQ25" s="287"/>
      <c r="ROR25" s="288"/>
      <c r="ROS25" s="287"/>
      <c r="ROT25" s="287"/>
      <c r="ROU25" s="290"/>
      <c r="ROV25" s="57"/>
      <c r="ROW25" s="58"/>
      <c r="ROX25" s="59"/>
      <c r="ROY25" s="59"/>
      <c r="ROZ25" s="56"/>
      <c r="RPA25" s="58"/>
      <c r="RPB25" s="56"/>
      <c r="RPC25" s="56"/>
      <c r="RPD25" s="287"/>
      <c r="RPE25" s="288"/>
      <c r="RPF25" s="287"/>
      <c r="RPG25" s="287"/>
      <c r="RPH25" s="287"/>
      <c r="RPI25" s="289"/>
      <c r="RPJ25" s="287"/>
      <c r="RPK25" s="287"/>
      <c r="RPL25" s="287"/>
      <c r="RPM25" s="288"/>
      <c r="RPN25" s="287"/>
      <c r="RPO25" s="287"/>
      <c r="RPP25" s="290"/>
      <c r="RPQ25" s="57"/>
      <c r="RPR25" s="58"/>
      <c r="RPS25" s="59"/>
      <c r="RPT25" s="59"/>
      <c r="RPU25" s="56"/>
      <c r="RPV25" s="58"/>
      <c r="RPW25" s="56"/>
      <c r="RPX25" s="56"/>
      <c r="RPY25" s="287"/>
      <c r="RPZ25" s="288"/>
      <c r="RQA25" s="287"/>
      <c r="RQB25" s="287"/>
      <c r="RQC25" s="287"/>
      <c r="RQD25" s="289"/>
      <c r="RQE25" s="287"/>
      <c r="RQF25" s="287"/>
      <c r="RQG25" s="287"/>
      <c r="RQH25" s="288"/>
      <c r="RQI25" s="287"/>
      <c r="RQJ25" s="287"/>
      <c r="RQK25" s="290"/>
      <c r="RQL25" s="57"/>
      <c r="RQM25" s="58"/>
      <c r="RQN25" s="59"/>
      <c r="RQO25" s="59"/>
      <c r="RQP25" s="56"/>
      <c r="RQQ25" s="58"/>
      <c r="RQR25" s="56"/>
      <c r="RQS25" s="56"/>
      <c r="RQT25" s="287"/>
      <c r="RQU25" s="288"/>
      <c r="RQV25" s="287"/>
      <c r="RQW25" s="287"/>
      <c r="RQX25" s="287"/>
      <c r="RQY25" s="289"/>
      <c r="RQZ25" s="287"/>
      <c r="RRA25" s="287"/>
      <c r="RRB25" s="287"/>
      <c r="RRC25" s="288"/>
      <c r="RRD25" s="287"/>
      <c r="RRE25" s="287"/>
      <c r="RRF25" s="290"/>
      <c r="RRG25" s="57"/>
      <c r="RRH25" s="58"/>
      <c r="RRI25" s="59"/>
      <c r="RRJ25" s="59"/>
      <c r="RRK25" s="56"/>
      <c r="RRL25" s="58"/>
      <c r="RRM25" s="56"/>
      <c r="RRN25" s="56"/>
      <c r="RRO25" s="287"/>
      <c r="RRP25" s="288"/>
      <c r="RRQ25" s="287"/>
      <c r="RRR25" s="287"/>
      <c r="RRS25" s="287"/>
      <c r="RRT25" s="289"/>
      <c r="RRU25" s="287"/>
      <c r="RRV25" s="287"/>
      <c r="RRW25" s="287"/>
      <c r="RRX25" s="288"/>
      <c r="RRY25" s="287"/>
      <c r="RRZ25" s="287"/>
      <c r="RSA25" s="290"/>
      <c r="RSB25" s="57"/>
      <c r="RSC25" s="58"/>
      <c r="RSD25" s="59"/>
      <c r="RSE25" s="59"/>
      <c r="RSF25" s="56"/>
      <c r="RSG25" s="58"/>
      <c r="RSH25" s="56"/>
      <c r="RSI25" s="56"/>
      <c r="RSJ25" s="287"/>
      <c r="RSK25" s="288"/>
      <c r="RSL25" s="287"/>
      <c r="RSM25" s="287"/>
      <c r="RSN25" s="287"/>
      <c r="RSO25" s="289"/>
      <c r="RSP25" s="287"/>
      <c r="RSQ25" s="287"/>
      <c r="RSR25" s="287"/>
      <c r="RSS25" s="288"/>
      <c r="RST25" s="287"/>
      <c r="RSU25" s="287"/>
      <c r="RSV25" s="290"/>
      <c r="RSW25" s="57"/>
      <c r="RSX25" s="58"/>
      <c r="RSY25" s="59"/>
      <c r="RSZ25" s="59"/>
      <c r="RTA25" s="56"/>
      <c r="RTB25" s="58"/>
      <c r="RTC25" s="56"/>
      <c r="RTD25" s="56"/>
      <c r="RTE25" s="287"/>
      <c r="RTF25" s="288"/>
      <c r="RTG25" s="287"/>
      <c r="RTH25" s="287"/>
      <c r="RTI25" s="287"/>
      <c r="RTJ25" s="289"/>
      <c r="RTK25" s="287"/>
      <c r="RTL25" s="287"/>
      <c r="RTM25" s="287"/>
      <c r="RTN25" s="288"/>
      <c r="RTO25" s="287"/>
      <c r="RTP25" s="287"/>
      <c r="RTQ25" s="290"/>
      <c r="RTR25" s="57"/>
      <c r="RTS25" s="58"/>
      <c r="RTT25" s="59"/>
      <c r="RTU25" s="59"/>
      <c r="RTV25" s="56"/>
      <c r="RTW25" s="58"/>
      <c r="RTX25" s="56"/>
      <c r="RTY25" s="56"/>
      <c r="RTZ25" s="287"/>
      <c r="RUA25" s="288"/>
      <c r="RUB25" s="287"/>
      <c r="RUC25" s="287"/>
      <c r="RUD25" s="287"/>
      <c r="RUE25" s="289"/>
      <c r="RUF25" s="287"/>
      <c r="RUG25" s="287"/>
      <c r="RUH25" s="287"/>
      <c r="RUI25" s="288"/>
      <c r="RUJ25" s="287"/>
      <c r="RUK25" s="287"/>
      <c r="RUL25" s="290"/>
      <c r="RUM25" s="57"/>
      <c r="RUN25" s="58"/>
      <c r="RUO25" s="59"/>
      <c r="RUP25" s="59"/>
      <c r="RUQ25" s="56"/>
      <c r="RUR25" s="58"/>
      <c r="RUS25" s="56"/>
      <c r="RUT25" s="56"/>
      <c r="RUU25" s="287"/>
      <c r="RUV25" s="288"/>
      <c r="RUW25" s="287"/>
      <c r="RUX25" s="287"/>
      <c r="RUY25" s="287"/>
      <c r="RUZ25" s="289"/>
      <c r="RVA25" s="287"/>
      <c r="RVB25" s="287"/>
      <c r="RVC25" s="287"/>
      <c r="RVD25" s="288"/>
      <c r="RVE25" s="287"/>
      <c r="RVF25" s="287"/>
      <c r="RVG25" s="290"/>
      <c r="RVH25" s="57"/>
      <c r="RVI25" s="58"/>
      <c r="RVJ25" s="59"/>
      <c r="RVK25" s="59"/>
      <c r="RVL25" s="56"/>
      <c r="RVM25" s="58"/>
      <c r="RVN25" s="56"/>
      <c r="RVO25" s="56"/>
      <c r="RVP25" s="287"/>
      <c r="RVQ25" s="288"/>
      <c r="RVR25" s="287"/>
      <c r="RVS25" s="287"/>
      <c r="RVT25" s="287"/>
      <c r="RVU25" s="289"/>
      <c r="RVV25" s="287"/>
      <c r="RVW25" s="287"/>
      <c r="RVX25" s="287"/>
      <c r="RVY25" s="288"/>
      <c r="RVZ25" s="287"/>
      <c r="RWA25" s="287"/>
      <c r="RWB25" s="290"/>
      <c r="RWC25" s="57"/>
      <c r="RWD25" s="58"/>
      <c r="RWE25" s="59"/>
      <c r="RWF25" s="59"/>
      <c r="RWG25" s="56"/>
      <c r="RWH25" s="58"/>
      <c r="RWI25" s="56"/>
      <c r="RWJ25" s="56"/>
      <c r="RWK25" s="287"/>
      <c r="RWL25" s="288"/>
      <c r="RWM25" s="287"/>
      <c r="RWN25" s="287"/>
      <c r="RWO25" s="287"/>
      <c r="RWP25" s="289"/>
      <c r="RWQ25" s="287"/>
      <c r="RWR25" s="287"/>
      <c r="RWS25" s="287"/>
      <c r="RWT25" s="288"/>
      <c r="RWU25" s="287"/>
      <c r="RWV25" s="287"/>
      <c r="RWW25" s="290"/>
      <c r="RWX25" s="57"/>
      <c r="RWY25" s="58"/>
      <c r="RWZ25" s="59"/>
      <c r="RXA25" s="59"/>
      <c r="RXB25" s="56"/>
      <c r="RXC25" s="58"/>
      <c r="RXD25" s="56"/>
      <c r="RXE25" s="56"/>
      <c r="RXF25" s="287"/>
      <c r="RXG25" s="288"/>
      <c r="RXH25" s="287"/>
      <c r="RXI25" s="287"/>
      <c r="RXJ25" s="287"/>
      <c r="RXK25" s="289"/>
      <c r="RXL25" s="287"/>
      <c r="RXM25" s="287"/>
      <c r="RXN25" s="287"/>
      <c r="RXO25" s="288"/>
      <c r="RXP25" s="287"/>
      <c r="RXQ25" s="287"/>
      <c r="RXR25" s="290"/>
      <c r="RXS25" s="57"/>
      <c r="RXT25" s="58"/>
      <c r="RXU25" s="59"/>
      <c r="RXV25" s="59"/>
      <c r="RXW25" s="56"/>
      <c r="RXX25" s="58"/>
      <c r="RXY25" s="56"/>
      <c r="RXZ25" s="56"/>
      <c r="RYA25" s="287"/>
      <c r="RYB25" s="288"/>
      <c r="RYC25" s="287"/>
      <c r="RYD25" s="287"/>
      <c r="RYE25" s="287"/>
      <c r="RYF25" s="289"/>
      <c r="RYG25" s="287"/>
      <c r="RYH25" s="287"/>
      <c r="RYI25" s="287"/>
      <c r="RYJ25" s="288"/>
      <c r="RYK25" s="287"/>
      <c r="RYL25" s="287"/>
      <c r="RYM25" s="290"/>
      <c r="RYN25" s="57"/>
      <c r="RYO25" s="58"/>
      <c r="RYP25" s="59"/>
      <c r="RYQ25" s="59"/>
      <c r="RYR25" s="56"/>
      <c r="RYS25" s="58"/>
      <c r="RYT25" s="56"/>
      <c r="RYU25" s="56"/>
      <c r="RYV25" s="287"/>
      <c r="RYW25" s="288"/>
      <c r="RYX25" s="287"/>
      <c r="RYY25" s="287"/>
      <c r="RYZ25" s="287"/>
      <c r="RZA25" s="289"/>
      <c r="RZB25" s="287"/>
      <c r="RZC25" s="287"/>
      <c r="RZD25" s="287"/>
      <c r="RZE25" s="288"/>
      <c r="RZF25" s="287"/>
      <c r="RZG25" s="287"/>
      <c r="RZH25" s="290"/>
      <c r="RZI25" s="57"/>
      <c r="RZJ25" s="58"/>
      <c r="RZK25" s="59"/>
      <c r="RZL25" s="59"/>
      <c r="RZM25" s="56"/>
      <c r="RZN25" s="58"/>
      <c r="RZO25" s="56"/>
      <c r="RZP25" s="56"/>
      <c r="RZQ25" s="287"/>
      <c r="RZR25" s="288"/>
      <c r="RZS25" s="287"/>
      <c r="RZT25" s="287"/>
      <c r="RZU25" s="287"/>
      <c r="RZV25" s="289"/>
      <c r="RZW25" s="287"/>
      <c r="RZX25" s="287"/>
      <c r="RZY25" s="287"/>
      <c r="RZZ25" s="288"/>
      <c r="SAA25" s="287"/>
      <c r="SAB25" s="287"/>
      <c r="SAC25" s="290"/>
      <c r="SAD25" s="57"/>
      <c r="SAE25" s="58"/>
      <c r="SAF25" s="59"/>
      <c r="SAG25" s="59"/>
      <c r="SAH25" s="56"/>
      <c r="SAI25" s="58"/>
      <c r="SAJ25" s="56"/>
      <c r="SAK25" s="56"/>
      <c r="SAL25" s="287"/>
      <c r="SAM25" s="288"/>
      <c r="SAN25" s="287"/>
      <c r="SAO25" s="287"/>
      <c r="SAP25" s="287"/>
      <c r="SAQ25" s="289"/>
      <c r="SAR25" s="287"/>
      <c r="SAS25" s="287"/>
      <c r="SAT25" s="287"/>
      <c r="SAU25" s="288"/>
      <c r="SAV25" s="287"/>
      <c r="SAW25" s="287"/>
      <c r="SAX25" s="290"/>
      <c r="SAY25" s="57"/>
      <c r="SAZ25" s="58"/>
      <c r="SBA25" s="59"/>
      <c r="SBB25" s="59"/>
      <c r="SBC25" s="56"/>
      <c r="SBD25" s="58"/>
      <c r="SBE25" s="56"/>
      <c r="SBF25" s="56"/>
      <c r="SBG25" s="287"/>
      <c r="SBH25" s="288"/>
      <c r="SBI25" s="287"/>
      <c r="SBJ25" s="287"/>
      <c r="SBK25" s="287"/>
      <c r="SBL25" s="289"/>
      <c r="SBM25" s="287"/>
      <c r="SBN25" s="287"/>
      <c r="SBO25" s="287"/>
      <c r="SBP25" s="288"/>
      <c r="SBQ25" s="287"/>
      <c r="SBR25" s="287"/>
      <c r="SBS25" s="290"/>
      <c r="SBT25" s="57"/>
      <c r="SBU25" s="58"/>
      <c r="SBV25" s="59"/>
      <c r="SBW25" s="59"/>
      <c r="SBX25" s="56"/>
      <c r="SBY25" s="58"/>
      <c r="SBZ25" s="56"/>
      <c r="SCA25" s="56"/>
      <c r="SCB25" s="287"/>
      <c r="SCC25" s="288"/>
      <c r="SCD25" s="287"/>
      <c r="SCE25" s="287"/>
      <c r="SCF25" s="287"/>
      <c r="SCG25" s="289"/>
      <c r="SCH25" s="287"/>
      <c r="SCI25" s="287"/>
      <c r="SCJ25" s="287"/>
      <c r="SCK25" s="288"/>
      <c r="SCL25" s="287"/>
      <c r="SCM25" s="287"/>
      <c r="SCN25" s="290"/>
      <c r="SCO25" s="57"/>
      <c r="SCP25" s="58"/>
      <c r="SCQ25" s="59"/>
      <c r="SCR25" s="59"/>
      <c r="SCS25" s="56"/>
      <c r="SCT25" s="58"/>
      <c r="SCU25" s="56"/>
      <c r="SCV25" s="56"/>
      <c r="SCW25" s="287"/>
      <c r="SCX25" s="288"/>
      <c r="SCY25" s="287"/>
      <c r="SCZ25" s="287"/>
      <c r="SDA25" s="287"/>
      <c r="SDB25" s="289"/>
      <c r="SDC25" s="287"/>
      <c r="SDD25" s="287"/>
      <c r="SDE25" s="287"/>
      <c r="SDF25" s="288"/>
      <c r="SDG25" s="287"/>
      <c r="SDH25" s="287"/>
      <c r="SDI25" s="290"/>
      <c r="SDJ25" s="57"/>
      <c r="SDK25" s="58"/>
      <c r="SDL25" s="59"/>
      <c r="SDM25" s="59"/>
      <c r="SDN25" s="56"/>
      <c r="SDO25" s="58"/>
      <c r="SDP25" s="56"/>
      <c r="SDQ25" s="56"/>
      <c r="SDR25" s="287"/>
      <c r="SDS25" s="288"/>
      <c r="SDT25" s="287"/>
      <c r="SDU25" s="287"/>
      <c r="SDV25" s="287"/>
      <c r="SDW25" s="289"/>
      <c r="SDX25" s="287"/>
      <c r="SDY25" s="287"/>
      <c r="SDZ25" s="287"/>
      <c r="SEA25" s="288"/>
      <c r="SEB25" s="287"/>
      <c r="SEC25" s="287"/>
      <c r="SED25" s="290"/>
      <c r="SEE25" s="57"/>
      <c r="SEF25" s="58"/>
      <c r="SEG25" s="59"/>
      <c r="SEH25" s="59"/>
      <c r="SEI25" s="56"/>
      <c r="SEJ25" s="58"/>
      <c r="SEK25" s="56"/>
      <c r="SEL25" s="56"/>
      <c r="SEM25" s="287"/>
      <c r="SEN25" s="288"/>
      <c r="SEO25" s="287"/>
      <c r="SEP25" s="287"/>
      <c r="SEQ25" s="287"/>
      <c r="SER25" s="289"/>
      <c r="SES25" s="287"/>
      <c r="SET25" s="287"/>
      <c r="SEU25" s="287"/>
      <c r="SEV25" s="288"/>
      <c r="SEW25" s="287"/>
      <c r="SEX25" s="287"/>
      <c r="SEY25" s="290"/>
      <c r="SEZ25" s="57"/>
      <c r="SFA25" s="58"/>
      <c r="SFB25" s="59"/>
      <c r="SFC25" s="59"/>
      <c r="SFD25" s="56"/>
      <c r="SFE25" s="58"/>
      <c r="SFF25" s="56"/>
      <c r="SFG25" s="56"/>
      <c r="SFH25" s="287"/>
      <c r="SFI25" s="288"/>
      <c r="SFJ25" s="287"/>
      <c r="SFK25" s="287"/>
      <c r="SFL25" s="287"/>
      <c r="SFM25" s="289"/>
      <c r="SFN25" s="287"/>
      <c r="SFO25" s="287"/>
      <c r="SFP25" s="287"/>
      <c r="SFQ25" s="288"/>
      <c r="SFR25" s="287"/>
      <c r="SFS25" s="287"/>
      <c r="SFT25" s="290"/>
      <c r="SFU25" s="57"/>
      <c r="SFV25" s="58"/>
      <c r="SFW25" s="59"/>
      <c r="SFX25" s="59"/>
      <c r="SFY25" s="56"/>
      <c r="SFZ25" s="58"/>
      <c r="SGA25" s="56"/>
      <c r="SGB25" s="56"/>
      <c r="SGC25" s="287"/>
      <c r="SGD25" s="288"/>
      <c r="SGE25" s="287"/>
      <c r="SGF25" s="287"/>
      <c r="SGG25" s="287"/>
      <c r="SGH25" s="289"/>
      <c r="SGI25" s="287"/>
      <c r="SGJ25" s="287"/>
      <c r="SGK25" s="287"/>
      <c r="SGL25" s="288"/>
      <c r="SGM25" s="287"/>
      <c r="SGN25" s="287"/>
      <c r="SGO25" s="290"/>
      <c r="SGP25" s="57"/>
      <c r="SGQ25" s="58"/>
      <c r="SGR25" s="59"/>
      <c r="SGS25" s="59"/>
      <c r="SGT25" s="56"/>
      <c r="SGU25" s="58"/>
      <c r="SGV25" s="56"/>
      <c r="SGW25" s="56"/>
      <c r="SGX25" s="287"/>
      <c r="SGY25" s="288"/>
      <c r="SGZ25" s="287"/>
      <c r="SHA25" s="287"/>
      <c r="SHB25" s="287"/>
      <c r="SHC25" s="289"/>
      <c r="SHD25" s="287"/>
      <c r="SHE25" s="287"/>
      <c r="SHF25" s="287"/>
      <c r="SHG25" s="288"/>
      <c r="SHH25" s="287"/>
      <c r="SHI25" s="287"/>
      <c r="SHJ25" s="290"/>
      <c r="SHK25" s="57"/>
      <c r="SHL25" s="58"/>
      <c r="SHM25" s="59"/>
      <c r="SHN25" s="59"/>
      <c r="SHO25" s="56"/>
      <c r="SHP25" s="58"/>
      <c r="SHQ25" s="56"/>
      <c r="SHR25" s="56"/>
      <c r="SHS25" s="287"/>
      <c r="SHT25" s="288"/>
      <c r="SHU25" s="287"/>
      <c r="SHV25" s="287"/>
      <c r="SHW25" s="287"/>
      <c r="SHX25" s="289"/>
      <c r="SHY25" s="287"/>
      <c r="SHZ25" s="287"/>
      <c r="SIA25" s="287"/>
      <c r="SIB25" s="288"/>
      <c r="SIC25" s="287"/>
      <c r="SID25" s="287"/>
      <c r="SIE25" s="290"/>
      <c r="SIF25" s="57"/>
      <c r="SIG25" s="58"/>
      <c r="SIH25" s="59"/>
      <c r="SII25" s="59"/>
      <c r="SIJ25" s="56"/>
      <c r="SIK25" s="58"/>
      <c r="SIL25" s="56"/>
      <c r="SIM25" s="56"/>
      <c r="SIN25" s="287"/>
      <c r="SIO25" s="288"/>
      <c r="SIP25" s="287"/>
      <c r="SIQ25" s="287"/>
      <c r="SIR25" s="287"/>
      <c r="SIS25" s="289"/>
      <c r="SIT25" s="287"/>
      <c r="SIU25" s="287"/>
      <c r="SIV25" s="287"/>
      <c r="SIW25" s="288"/>
      <c r="SIX25" s="287"/>
      <c r="SIY25" s="287"/>
      <c r="SIZ25" s="290"/>
      <c r="SJA25" s="57"/>
      <c r="SJB25" s="58"/>
      <c r="SJC25" s="59"/>
      <c r="SJD25" s="59"/>
      <c r="SJE25" s="56"/>
      <c r="SJF25" s="58"/>
      <c r="SJG25" s="56"/>
      <c r="SJH25" s="56"/>
      <c r="SJI25" s="287"/>
      <c r="SJJ25" s="288"/>
      <c r="SJK25" s="287"/>
      <c r="SJL25" s="287"/>
      <c r="SJM25" s="287"/>
      <c r="SJN25" s="289"/>
      <c r="SJO25" s="287"/>
      <c r="SJP25" s="287"/>
      <c r="SJQ25" s="287"/>
      <c r="SJR25" s="288"/>
      <c r="SJS25" s="287"/>
      <c r="SJT25" s="287"/>
      <c r="SJU25" s="290"/>
      <c r="SJV25" s="57"/>
      <c r="SJW25" s="58"/>
      <c r="SJX25" s="59"/>
      <c r="SJY25" s="59"/>
      <c r="SJZ25" s="56"/>
      <c r="SKA25" s="58"/>
      <c r="SKB25" s="56"/>
      <c r="SKC25" s="56"/>
      <c r="SKD25" s="287"/>
      <c r="SKE25" s="288"/>
      <c r="SKF25" s="287"/>
      <c r="SKG25" s="287"/>
      <c r="SKH25" s="287"/>
      <c r="SKI25" s="289"/>
      <c r="SKJ25" s="287"/>
      <c r="SKK25" s="287"/>
      <c r="SKL25" s="287"/>
      <c r="SKM25" s="288"/>
      <c r="SKN25" s="287"/>
      <c r="SKO25" s="287"/>
      <c r="SKP25" s="290"/>
      <c r="SKQ25" s="57"/>
      <c r="SKR25" s="58"/>
      <c r="SKS25" s="59"/>
      <c r="SKT25" s="59"/>
      <c r="SKU25" s="56"/>
      <c r="SKV25" s="58"/>
      <c r="SKW25" s="56"/>
      <c r="SKX25" s="56"/>
      <c r="SKY25" s="287"/>
      <c r="SKZ25" s="288"/>
      <c r="SLA25" s="287"/>
      <c r="SLB25" s="287"/>
      <c r="SLC25" s="287"/>
      <c r="SLD25" s="289"/>
      <c r="SLE25" s="287"/>
      <c r="SLF25" s="287"/>
      <c r="SLG25" s="287"/>
      <c r="SLH25" s="288"/>
      <c r="SLI25" s="287"/>
      <c r="SLJ25" s="287"/>
      <c r="SLK25" s="290"/>
      <c r="SLL25" s="57"/>
      <c r="SLM25" s="58"/>
      <c r="SLN25" s="59"/>
      <c r="SLO25" s="59"/>
      <c r="SLP25" s="56"/>
      <c r="SLQ25" s="58"/>
      <c r="SLR25" s="56"/>
      <c r="SLS25" s="56"/>
      <c r="SLT25" s="287"/>
      <c r="SLU25" s="288"/>
      <c r="SLV25" s="287"/>
      <c r="SLW25" s="287"/>
      <c r="SLX25" s="287"/>
      <c r="SLY25" s="289"/>
      <c r="SLZ25" s="287"/>
      <c r="SMA25" s="287"/>
      <c r="SMB25" s="287"/>
      <c r="SMC25" s="288"/>
      <c r="SMD25" s="287"/>
      <c r="SME25" s="287"/>
      <c r="SMF25" s="290"/>
      <c r="SMG25" s="57"/>
      <c r="SMH25" s="58"/>
      <c r="SMI25" s="59"/>
      <c r="SMJ25" s="59"/>
      <c r="SMK25" s="56"/>
      <c r="SML25" s="58"/>
      <c r="SMM25" s="56"/>
      <c r="SMN25" s="56"/>
      <c r="SMO25" s="287"/>
      <c r="SMP25" s="288"/>
      <c r="SMQ25" s="287"/>
      <c r="SMR25" s="287"/>
      <c r="SMS25" s="287"/>
      <c r="SMT25" s="289"/>
      <c r="SMU25" s="287"/>
      <c r="SMV25" s="287"/>
      <c r="SMW25" s="287"/>
      <c r="SMX25" s="288"/>
      <c r="SMY25" s="287"/>
      <c r="SMZ25" s="287"/>
      <c r="SNA25" s="290"/>
      <c r="SNB25" s="57"/>
      <c r="SNC25" s="58"/>
      <c r="SND25" s="59"/>
      <c r="SNE25" s="59"/>
      <c r="SNF25" s="56"/>
      <c r="SNG25" s="58"/>
      <c r="SNH25" s="56"/>
      <c r="SNI25" s="56"/>
      <c r="SNJ25" s="287"/>
      <c r="SNK25" s="288"/>
      <c r="SNL25" s="287"/>
      <c r="SNM25" s="287"/>
      <c r="SNN25" s="287"/>
      <c r="SNO25" s="289"/>
      <c r="SNP25" s="287"/>
      <c r="SNQ25" s="287"/>
      <c r="SNR25" s="287"/>
      <c r="SNS25" s="288"/>
      <c r="SNT25" s="287"/>
      <c r="SNU25" s="287"/>
      <c r="SNV25" s="290"/>
      <c r="SNW25" s="57"/>
      <c r="SNX25" s="58"/>
      <c r="SNY25" s="59"/>
      <c r="SNZ25" s="59"/>
      <c r="SOA25" s="56"/>
      <c r="SOB25" s="58"/>
      <c r="SOC25" s="56"/>
      <c r="SOD25" s="56"/>
      <c r="SOE25" s="287"/>
      <c r="SOF25" s="288"/>
      <c r="SOG25" s="287"/>
      <c r="SOH25" s="287"/>
      <c r="SOI25" s="287"/>
      <c r="SOJ25" s="289"/>
      <c r="SOK25" s="287"/>
      <c r="SOL25" s="287"/>
      <c r="SOM25" s="287"/>
      <c r="SON25" s="288"/>
      <c r="SOO25" s="287"/>
      <c r="SOP25" s="287"/>
      <c r="SOQ25" s="290"/>
      <c r="SOR25" s="57"/>
      <c r="SOS25" s="58"/>
      <c r="SOT25" s="59"/>
      <c r="SOU25" s="59"/>
      <c r="SOV25" s="56"/>
      <c r="SOW25" s="58"/>
      <c r="SOX25" s="56"/>
      <c r="SOY25" s="56"/>
      <c r="SOZ25" s="287"/>
      <c r="SPA25" s="288"/>
      <c r="SPB25" s="287"/>
      <c r="SPC25" s="287"/>
      <c r="SPD25" s="287"/>
      <c r="SPE25" s="289"/>
      <c r="SPF25" s="287"/>
      <c r="SPG25" s="287"/>
      <c r="SPH25" s="287"/>
      <c r="SPI25" s="288"/>
      <c r="SPJ25" s="287"/>
      <c r="SPK25" s="287"/>
      <c r="SPL25" s="290"/>
      <c r="SPM25" s="57"/>
      <c r="SPN25" s="58"/>
      <c r="SPO25" s="59"/>
      <c r="SPP25" s="59"/>
      <c r="SPQ25" s="56"/>
      <c r="SPR25" s="58"/>
      <c r="SPS25" s="56"/>
      <c r="SPT25" s="56"/>
      <c r="SPU25" s="287"/>
      <c r="SPV25" s="288"/>
      <c r="SPW25" s="287"/>
      <c r="SPX25" s="287"/>
      <c r="SPY25" s="287"/>
      <c r="SPZ25" s="289"/>
      <c r="SQA25" s="287"/>
      <c r="SQB25" s="287"/>
      <c r="SQC25" s="287"/>
      <c r="SQD25" s="288"/>
      <c r="SQE25" s="287"/>
      <c r="SQF25" s="287"/>
      <c r="SQG25" s="290"/>
      <c r="SQH25" s="57"/>
      <c r="SQI25" s="58"/>
      <c r="SQJ25" s="59"/>
      <c r="SQK25" s="59"/>
      <c r="SQL25" s="56"/>
      <c r="SQM25" s="58"/>
      <c r="SQN25" s="56"/>
      <c r="SQO25" s="56"/>
      <c r="SQP25" s="287"/>
      <c r="SQQ25" s="288"/>
      <c r="SQR25" s="287"/>
      <c r="SQS25" s="287"/>
      <c r="SQT25" s="287"/>
      <c r="SQU25" s="289"/>
      <c r="SQV25" s="287"/>
      <c r="SQW25" s="287"/>
      <c r="SQX25" s="287"/>
      <c r="SQY25" s="288"/>
      <c r="SQZ25" s="287"/>
      <c r="SRA25" s="287"/>
      <c r="SRB25" s="290"/>
      <c r="SRC25" s="57"/>
      <c r="SRD25" s="58"/>
      <c r="SRE25" s="59"/>
      <c r="SRF25" s="59"/>
      <c r="SRG25" s="56"/>
      <c r="SRH25" s="58"/>
      <c r="SRI25" s="56"/>
      <c r="SRJ25" s="56"/>
      <c r="SRK25" s="287"/>
      <c r="SRL25" s="288"/>
      <c r="SRM25" s="287"/>
      <c r="SRN25" s="287"/>
      <c r="SRO25" s="287"/>
      <c r="SRP25" s="289"/>
      <c r="SRQ25" s="287"/>
      <c r="SRR25" s="287"/>
      <c r="SRS25" s="287"/>
      <c r="SRT25" s="288"/>
      <c r="SRU25" s="287"/>
      <c r="SRV25" s="287"/>
      <c r="SRW25" s="290"/>
      <c r="SRX25" s="57"/>
      <c r="SRY25" s="58"/>
      <c r="SRZ25" s="59"/>
      <c r="SSA25" s="59"/>
      <c r="SSB25" s="56"/>
      <c r="SSC25" s="58"/>
      <c r="SSD25" s="56"/>
      <c r="SSE25" s="56"/>
      <c r="SSF25" s="287"/>
      <c r="SSG25" s="288"/>
      <c r="SSH25" s="287"/>
      <c r="SSI25" s="287"/>
      <c r="SSJ25" s="287"/>
      <c r="SSK25" s="289"/>
      <c r="SSL25" s="287"/>
      <c r="SSM25" s="287"/>
      <c r="SSN25" s="287"/>
      <c r="SSO25" s="288"/>
      <c r="SSP25" s="287"/>
      <c r="SSQ25" s="287"/>
      <c r="SSR25" s="290"/>
      <c r="SSS25" s="57"/>
      <c r="SST25" s="58"/>
      <c r="SSU25" s="59"/>
      <c r="SSV25" s="59"/>
      <c r="SSW25" s="56"/>
      <c r="SSX25" s="58"/>
      <c r="SSY25" s="56"/>
      <c r="SSZ25" s="56"/>
      <c r="STA25" s="287"/>
      <c r="STB25" s="288"/>
      <c r="STC25" s="287"/>
      <c r="STD25" s="287"/>
      <c r="STE25" s="287"/>
      <c r="STF25" s="289"/>
      <c r="STG25" s="287"/>
      <c r="STH25" s="287"/>
      <c r="STI25" s="287"/>
      <c r="STJ25" s="288"/>
      <c r="STK25" s="287"/>
      <c r="STL25" s="287"/>
      <c r="STM25" s="290"/>
      <c r="STN25" s="57"/>
      <c r="STO25" s="58"/>
      <c r="STP25" s="59"/>
      <c r="STQ25" s="59"/>
      <c r="STR25" s="56"/>
      <c r="STS25" s="58"/>
      <c r="STT25" s="56"/>
      <c r="STU25" s="56"/>
      <c r="STV25" s="287"/>
      <c r="STW25" s="288"/>
      <c r="STX25" s="287"/>
      <c r="STY25" s="287"/>
      <c r="STZ25" s="287"/>
      <c r="SUA25" s="289"/>
      <c r="SUB25" s="287"/>
      <c r="SUC25" s="287"/>
      <c r="SUD25" s="287"/>
      <c r="SUE25" s="288"/>
      <c r="SUF25" s="287"/>
      <c r="SUG25" s="287"/>
      <c r="SUH25" s="290"/>
      <c r="SUI25" s="57"/>
      <c r="SUJ25" s="58"/>
      <c r="SUK25" s="59"/>
      <c r="SUL25" s="59"/>
      <c r="SUM25" s="56"/>
      <c r="SUN25" s="58"/>
      <c r="SUO25" s="56"/>
      <c r="SUP25" s="56"/>
      <c r="SUQ25" s="287"/>
      <c r="SUR25" s="288"/>
      <c r="SUS25" s="287"/>
      <c r="SUT25" s="287"/>
      <c r="SUU25" s="287"/>
      <c r="SUV25" s="289"/>
      <c r="SUW25" s="287"/>
      <c r="SUX25" s="287"/>
      <c r="SUY25" s="287"/>
      <c r="SUZ25" s="288"/>
      <c r="SVA25" s="287"/>
      <c r="SVB25" s="287"/>
      <c r="SVC25" s="290"/>
      <c r="SVD25" s="57"/>
      <c r="SVE25" s="58"/>
      <c r="SVF25" s="59"/>
      <c r="SVG25" s="59"/>
      <c r="SVH25" s="56"/>
      <c r="SVI25" s="58"/>
      <c r="SVJ25" s="56"/>
      <c r="SVK25" s="56"/>
      <c r="SVL25" s="287"/>
      <c r="SVM25" s="288"/>
      <c r="SVN25" s="287"/>
      <c r="SVO25" s="287"/>
      <c r="SVP25" s="287"/>
      <c r="SVQ25" s="289"/>
      <c r="SVR25" s="287"/>
      <c r="SVS25" s="287"/>
      <c r="SVT25" s="287"/>
      <c r="SVU25" s="288"/>
      <c r="SVV25" s="287"/>
      <c r="SVW25" s="287"/>
      <c r="SVX25" s="290"/>
      <c r="SVY25" s="57"/>
      <c r="SVZ25" s="58"/>
      <c r="SWA25" s="59"/>
      <c r="SWB25" s="59"/>
      <c r="SWC25" s="56"/>
      <c r="SWD25" s="58"/>
      <c r="SWE25" s="56"/>
      <c r="SWF25" s="56"/>
      <c r="SWG25" s="287"/>
      <c r="SWH25" s="288"/>
      <c r="SWI25" s="287"/>
      <c r="SWJ25" s="287"/>
      <c r="SWK25" s="287"/>
      <c r="SWL25" s="289"/>
      <c r="SWM25" s="287"/>
      <c r="SWN25" s="287"/>
      <c r="SWO25" s="287"/>
      <c r="SWP25" s="288"/>
      <c r="SWQ25" s="287"/>
      <c r="SWR25" s="287"/>
      <c r="SWS25" s="290"/>
      <c r="SWT25" s="57"/>
      <c r="SWU25" s="58"/>
      <c r="SWV25" s="59"/>
      <c r="SWW25" s="59"/>
      <c r="SWX25" s="56"/>
      <c r="SWY25" s="58"/>
      <c r="SWZ25" s="56"/>
      <c r="SXA25" s="56"/>
      <c r="SXB25" s="287"/>
      <c r="SXC25" s="288"/>
      <c r="SXD25" s="287"/>
      <c r="SXE25" s="287"/>
      <c r="SXF25" s="287"/>
      <c r="SXG25" s="289"/>
      <c r="SXH25" s="287"/>
      <c r="SXI25" s="287"/>
      <c r="SXJ25" s="287"/>
      <c r="SXK25" s="288"/>
      <c r="SXL25" s="287"/>
      <c r="SXM25" s="287"/>
      <c r="SXN25" s="290"/>
      <c r="SXO25" s="57"/>
      <c r="SXP25" s="58"/>
      <c r="SXQ25" s="59"/>
      <c r="SXR25" s="59"/>
      <c r="SXS25" s="56"/>
      <c r="SXT25" s="58"/>
      <c r="SXU25" s="56"/>
      <c r="SXV25" s="56"/>
      <c r="SXW25" s="287"/>
      <c r="SXX25" s="288"/>
      <c r="SXY25" s="287"/>
      <c r="SXZ25" s="287"/>
      <c r="SYA25" s="287"/>
      <c r="SYB25" s="289"/>
      <c r="SYC25" s="287"/>
      <c r="SYD25" s="287"/>
      <c r="SYE25" s="287"/>
      <c r="SYF25" s="288"/>
      <c r="SYG25" s="287"/>
      <c r="SYH25" s="287"/>
      <c r="SYI25" s="290"/>
      <c r="SYJ25" s="57"/>
      <c r="SYK25" s="58"/>
      <c r="SYL25" s="59"/>
      <c r="SYM25" s="59"/>
      <c r="SYN25" s="56"/>
      <c r="SYO25" s="58"/>
      <c r="SYP25" s="56"/>
      <c r="SYQ25" s="56"/>
      <c r="SYR25" s="287"/>
      <c r="SYS25" s="288"/>
      <c r="SYT25" s="287"/>
      <c r="SYU25" s="287"/>
      <c r="SYV25" s="287"/>
      <c r="SYW25" s="289"/>
      <c r="SYX25" s="287"/>
      <c r="SYY25" s="287"/>
      <c r="SYZ25" s="287"/>
      <c r="SZA25" s="288"/>
      <c r="SZB25" s="287"/>
      <c r="SZC25" s="287"/>
      <c r="SZD25" s="290"/>
      <c r="SZE25" s="57"/>
      <c r="SZF25" s="58"/>
      <c r="SZG25" s="59"/>
      <c r="SZH25" s="59"/>
      <c r="SZI25" s="56"/>
      <c r="SZJ25" s="58"/>
      <c r="SZK25" s="56"/>
      <c r="SZL25" s="56"/>
      <c r="SZM25" s="287"/>
      <c r="SZN25" s="288"/>
      <c r="SZO25" s="287"/>
      <c r="SZP25" s="287"/>
      <c r="SZQ25" s="287"/>
      <c r="SZR25" s="289"/>
      <c r="SZS25" s="287"/>
      <c r="SZT25" s="287"/>
      <c r="SZU25" s="287"/>
      <c r="SZV25" s="288"/>
      <c r="SZW25" s="287"/>
      <c r="SZX25" s="287"/>
      <c r="SZY25" s="290"/>
      <c r="SZZ25" s="57"/>
      <c r="TAA25" s="58"/>
      <c r="TAB25" s="59"/>
      <c r="TAC25" s="59"/>
      <c r="TAD25" s="56"/>
      <c r="TAE25" s="58"/>
      <c r="TAF25" s="56"/>
      <c r="TAG25" s="56"/>
      <c r="TAH25" s="287"/>
      <c r="TAI25" s="288"/>
      <c r="TAJ25" s="287"/>
      <c r="TAK25" s="287"/>
      <c r="TAL25" s="287"/>
      <c r="TAM25" s="289"/>
      <c r="TAN25" s="287"/>
      <c r="TAO25" s="287"/>
      <c r="TAP25" s="287"/>
      <c r="TAQ25" s="288"/>
      <c r="TAR25" s="287"/>
      <c r="TAS25" s="287"/>
      <c r="TAT25" s="290"/>
      <c r="TAU25" s="57"/>
      <c r="TAV25" s="58"/>
      <c r="TAW25" s="59"/>
      <c r="TAX25" s="59"/>
      <c r="TAY25" s="56"/>
      <c r="TAZ25" s="58"/>
      <c r="TBA25" s="56"/>
      <c r="TBB25" s="56"/>
      <c r="TBC25" s="287"/>
      <c r="TBD25" s="288"/>
      <c r="TBE25" s="287"/>
      <c r="TBF25" s="287"/>
      <c r="TBG25" s="287"/>
      <c r="TBH25" s="289"/>
      <c r="TBI25" s="287"/>
      <c r="TBJ25" s="287"/>
      <c r="TBK25" s="287"/>
      <c r="TBL25" s="288"/>
      <c r="TBM25" s="287"/>
      <c r="TBN25" s="287"/>
      <c r="TBO25" s="290"/>
      <c r="TBP25" s="57"/>
      <c r="TBQ25" s="58"/>
      <c r="TBR25" s="59"/>
      <c r="TBS25" s="59"/>
      <c r="TBT25" s="56"/>
      <c r="TBU25" s="58"/>
      <c r="TBV25" s="56"/>
      <c r="TBW25" s="56"/>
      <c r="TBX25" s="287"/>
      <c r="TBY25" s="288"/>
      <c r="TBZ25" s="287"/>
      <c r="TCA25" s="287"/>
      <c r="TCB25" s="287"/>
      <c r="TCC25" s="289"/>
      <c r="TCD25" s="287"/>
      <c r="TCE25" s="287"/>
      <c r="TCF25" s="287"/>
      <c r="TCG25" s="288"/>
      <c r="TCH25" s="287"/>
      <c r="TCI25" s="287"/>
      <c r="TCJ25" s="290"/>
      <c r="TCK25" s="57"/>
      <c r="TCL25" s="58"/>
      <c r="TCM25" s="59"/>
      <c r="TCN25" s="59"/>
      <c r="TCO25" s="56"/>
      <c r="TCP25" s="58"/>
      <c r="TCQ25" s="56"/>
      <c r="TCR25" s="56"/>
      <c r="TCS25" s="287"/>
      <c r="TCT25" s="288"/>
      <c r="TCU25" s="287"/>
      <c r="TCV25" s="287"/>
      <c r="TCW25" s="287"/>
      <c r="TCX25" s="289"/>
      <c r="TCY25" s="287"/>
      <c r="TCZ25" s="287"/>
      <c r="TDA25" s="287"/>
      <c r="TDB25" s="288"/>
      <c r="TDC25" s="287"/>
      <c r="TDD25" s="287"/>
      <c r="TDE25" s="290"/>
      <c r="TDF25" s="57"/>
      <c r="TDG25" s="58"/>
      <c r="TDH25" s="59"/>
      <c r="TDI25" s="59"/>
      <c r="TDJ25" s="56"/>
      <c r="TDK25" s="58"/>
      <c r="TDL25" s="56"/>
      <c r="TDM25" s="56"/>
      <c r="TDN25" s="287"/>
      <c r="TDO25" s="288"/>
      <c r="TDP25" s="287"/>
      <c r="TDQ25" s="287"/>
      <c r="TDR25" s="287"/>
      <c r="TDS25" s="289"/>
      <c r="TDT25" s="287"/>
      <c r="TDU25" s="287"/>
      <c r="TDV25" s="287"/>
      <c r="TDW25" s="288"/>
      <c r="TDX25" s="287"/>
      <c r="TDY25" s="287"/>
      <c r="TDZ25" s="290"/>
      <c r="TEA25" s="57"/>
      <c r="TEB25" s="58"/>
      <c r="TEC25" s="59"/>
      <c r="TED25" s="59"/>
      <c r="TEE25" s="56"/>
      <c r="TEF25" s="58"/>
      <c r="TEG25" s="56"/>
      <c r="TEH25" s="56"/>
      <c r="TEI25" s="287"/>
      <c r="TEJ25" s="288"/>
      <c r="TEK25" s="287"/>
      <c r="TEL25" s="287"/>
      <c r="TEM25" s="287"/>
      <c r="TEN25" s="289"/>
      <c r="TEO25" s="287"/>
      <c r="TEP25" s="287"/>
      <c r="TEQ25" s="287"/>
      <c r="TER25" s="288"/>
      <c r="TES25" s="287"/>
      <c r="TET25" s="287"/>
      <c r="TEU25" s="290"/>
      <c r="TEV25" s="57"/>
      <c r="TEW25" s="58"/>
      <c r="TEX25" s="59"/>
      <c r="TEY25" s="59"/>
      <c r="TEZ25" s="56"/>
      <c r="TFA25" s="58"/>
      <c r="TFB25" s="56"/>
      <c r="TFC25" s="56"/>
      <c r="TFD25" s="287"/>
      <c r="TFE25" s="288"/>
      <c r="TFF25" s="287"/>
      <c r="TFG25" s="287"/>
      <c r="TFH25" s="287"/>
      <c r="TFI25" s="289"/>
      <c r="TFJ25" s="287"/>
      <c r="TFK25" s="287"/>
      <c r="TFL25" s="287"/>
      <c r="TFM25" s="288"/>
      <c r="TFN25" s="287"/>
      <c r="TFO25" s="287"/>
      <c r="TFP25" s="290"/>
      <c r="TFQ25" s="57"/>
      <c r="TFR25" s="58"/>
      <c r="TFS25" s="59"/>
      <c r="TFT25" s="59"/>
      <c r="TFU25" s="56"/>
      <c r="TFV25" s="58"/>
      <c r="TFW25" s="56"/>
      <c r="TFX25" s="56"/>
      <c r="TFY25" s="287"/>
      <c r="TFZ25" s="288"/>
      <c r="TGA25" s="287"/>
      <c r="TGB25" s="287"/>
      <c r="TGC25" s="287"/>
      <c r="TGD25" s="289"/>
      <c r="TGE25" s="287"/>
      <c r="TGF25" s="287"/>
      <c r="TGG25" s="287"/>
      <c r="TGH25" s="288"/>
      <c r="TGI25" s="287"/>
      <c r="TGJ25" s="287"/>
      <c r="TGK25" s="290"/>
      <c r="TGL25" s="57"/>
      <c r="TGM25" s="58"/>
      <c r="TGN25" s="59"/>
      <c r="TGO25" s="59"/>
      <c r="TGP25" s="56"/>
      <c r="TGQ25" s="58"/>
      <c r="TGR25" s="56"/>
      <c r="TGS25" s="56"/>
      <c r="TGT25" s="287"/>
      <c r="TGU25" s="288"/>
      <c r="TGV25" s="287"/>
      <c r="TGW25" s="287"/>
      <c r="TGX25" s="287"/>
      <c r="TGY25" s="289"/>
      <c r="TGZ25" s="287"/>
      <c r="THA25" s="287"/>
      <c r="THB25" s="287"/>
      <c r="THC25" s="288"/>
      <c r="THD25" s="287"/>
      <c r="THE25" s="287"/>
      <c r="THF25" s="290"/>
      <c r="THG25" s="57"/>
      <c r="THH25" s="58"/>
      <c r="THI25" s="59"/>
      <c r="THJ25" s="59"/>
      <c r="THK25" s="56"/>
      <c r="THL25" s="58"/>
      <c r="THM25" s="56"/>
      <c r="THN25" s="56"/>
      <c r="THO25" s="287"/>
      <c r="THP25" s="288"/>
      <c r="THQ25" s="287"/>
      <c r="THR25" s="287"/>
      <c r="THS25" s="287"/>
      <c r="THT25" s="289"/>
      <c r="THU25" s="287"/>
      <c r="THV25" s="287"/>
      <c r="THW25" s="287"/>
      <c r="THX25" s="288"/>
      <c r="THY25" s="287"/>
      <c r="THZ25" s="287"/>
      <c r="TIA25" s="290"/>
      <c r="TIB25" s="57"/>
      <c r="TIC25" s="58"/>
      <c r="TID25" s="59"/>
      <c r="TIE25" s="59"/>
      <c r="TIF25" s="56"/>
      <c r="TIG25" s="58"/>
      <c r="TIH25" s="56"/>
      <c r="TII25" s="56"/>
      <c r="TIJ25" s="287"/>
      <c r="TIK25" s="288"/>
      <c r="TIL25" s="287"/>
      <c r="TIM25" s="287"/>
      <c r="TIN25" s="287"/>
      <c r="TIO25" s="289"/>
      <c r="TIP25" s="287"/>
      <c r="TIQ25" s="287"/>
      <c r="TIR25" s="287"/>
      <c r="TIS25" s="288"/>
      <c r="TIT25" s="287"/>
      <c r="TIU25" s="287"/>
      <c r="TIV25" s="290"/>
      <c r="TIW25" s="57"/>
      <c r="TIX25" s="58"/>
      <c r="TIY25" s="59"/>
      <c r="TIZ25" s="59"/>
      <c r="TJA25" s="56"/>
      <c r="TJB25" s="58"/>
      <c r="TJC25" s="56"/>
      <c r="TJD25" s="56"/>
      <c r="TJE25" s="287"/>
      <c r="TJF25" s="288"/>
      <c r="TJG25" s="287"/>
      <c r="TJH25" s="287"/>
      <c r="TJI25" s="287"/>
      <c r="TJJ25" s="289"/>
      <c r="TJK25" s="287"/>
      <c r="TJL25" s="287"/>
      <c r="TJM25" s="287"/>
      <c r="TJN25" s="288"/>
      <c r="TJO25" s="287"/>
      <c r="TJP25" s="287"/>
      <c r="TJQ25" s="290"/>
      <c r="TJR25" s="57"/>
      <c r="TJS25" s="58"/>
      <c r="TJT25" s="59"/>
      <c r="TJU25" s="59"/>
      <c r="TJV25" s="56"/>
      <c r="TJW25" s="58"/>
      <c r="TJX25" s="56"/>
      <c r="TJY25" s="56"/>
      <c r="TJZ25" s="287"/>
      <c r="TKA25" s="288"/>
      <c r="TKB25" s="287"/>
      <c r="TKC25" s="287"/>
      <c r="TKD25" s="287"/>
      <c r="TKE25" s="289"/>
      <c r="TKF25" s="287"/>
      <c r="TKG25" s="287"/>
      <c r="TKH25" s="287"/>
      <c r="TKI25" s="288"/>
      <c r="TKJ25" s="287"/>
      <c r="TKK25" s="287"/>
      <c r="TKL25" s="290"/>
      <c r="TKM25" s="57"/>
      <c r="TKN25" s="58"/>
      <c r="TKO25" s="59"/>
      <c r="TKP25" s="59"/>
      <c r="TKQ25" s="56"/>
      <c r="TKR25" s="58"/>
      <c r="TKS25" s="56"/>
      <c r="TKT25" s="56"/>
      <c r="TKU25" s="287"/>
      <c r="TKV25" s="288"/>
      <c r="TKW25" s="287"/>
      <c r="TKX25" s="287"/>
      <c r="TKY25" s="287"/>
      <c r="TKZ25" s="289"/>
      <c r="TLA25" s="287"/>
      <c r="TLB25" s="287"/>
      <c r="TLC25" s="287"/>
      <c r="TLD25" s="288"/>
      <c r="TLE25" s="287"/>
      <c r="TLF25" s="287"/>
      <c r="TLG25" s="290"/>
      <c r="TLH25" s="57"/>
      <c r="TLI25" s="58"/>
      <c r="TLJ25" s="59"/>
      <c r="TLK25" s="59"/>
      <c r="TLL25" s="56"/>
      <c r="TLM25" s="58"/>
      <c r="TLN25" s="56"/>
      <c r="TLO25" s="56"/>
      <c r="TLP25" s="287"/>
      <c r="TLQ25" s="288"/>
      <c r="TLR25" s="287"/>
      <c r="TLS25" s="287"/>
      <c r="TLT25" s="287"/>
      <c r="TLU25" s="289"/>
      <c r="TLV25" s="287"/>
      <c r="TLW25" s="287"/>
      <c r="TLX25" s="287"/>
      <c r="TLY25" s="288"/>
      <c r="TLZ25" s="287"/>
      <c r="TMA25" s="287"/>
      <c r="TMB25" s="290"/>
      <c r="TMC25" s="57"/>
      <c r="TMD25" s="58"/>
      <c r="TME25" s="59"/>
      <c r="TMF25" s="59"/>
      <c r="TMG25" s="56"/>
      <c r="TMH25" s="58"/>
      <c r="TMI25" s="56"/>
      <c r="TMJ25" s="56"/>
      <c r="TMK25" s="287"/>
      <c r="TML25" s="288"/>
      <c r="TMM25" s="287"/>
      <c r="TMN25" s="287"/>
      <c r="TMO25" s="287"/>
      <c r="TMP25" s="289"/>
      <c r="TMQ25" s="287"/>
      <c r="TMR25" s="287"/>
      <c r="TMS25" s="287"/>
      <c r="TMT25" s="288"/>
      <c r="TMU25" s="287"/>
      <c r="TMV25" s="287"/>
      <c r="TMW25" s="290"/>
      <c r="TMX25" s="57"/>
      <c r="TMY25" s="58"/>
      <c r="TMZ25" s="59"/>
      <c r="TNA25" s="59"/>
      <c r="TNB25" s="56"/>
      <c r="TNC25" s="58"/>
      <c r="TND25" s="56"/>
      <c r="TNE25" s="56"/>
      <c r="TNF25" s="287"/>
      <c r="TNG25" s="288"/>
      <c r="TNH25" s="287"/>
      <c r="TNI25" s="287"/>
      <c r="TNJ25" s="287"/>
      <c r="TNK25" s="289"/>
      <c r="TNL25" s="287"/>
      <c r="TNM25" s="287"/>
      <c r="TNN25" s="287"/>
      <c r="TNO25" s="288"/>
      <c r="TNP25" s="287"/>
      <c r="TNQ25" s="287"/>
      <c r="TNR25" s="290"/>
      <c r="TNS25" s="57"/>
      <c r="TNT25" s="58"/>
      <c r="TNU25" s="59"/>
      <c r="TNV25" s="59"/>
      <c r="TNW25" s="56"/>
      <c r="TNX25" s="58"/>
      <c r="TNY25" s="56"/>
      <c r="TNZ25" s="56"/>
      <c r="TOA25" s="287"/>
      <c r="TOB25" s="288"/>
      <c r="TOC25" s="287"/>
      <c r="TOD25" s="287"/>
      <c r="TOE25" s="287"/>
      <c r="TOF25" s="289"/>
      <c r="TOG25" s="287"/>
      <c r="TOH25" s="287"/>
      <c r="TOI25" s="287"/>
      <c r="TOJ25" s="288"/>
      <c r="TOK25" s="287"/>
      <c r="TOL25" s="287"/>
      <c r="TOM25" s="290"/>
      <c r="TON25" s="57"/>
      <c r="TOO25" s="58"/>
      <c r="TOP25" s="59"/>
      <c r="TOQ25" s="59"/>
      <c r="TOR25" s="56"/>
      <c r="TOS25" s="58"/>
      <c r="TOT25" s="56"/>
      <c r="TOU25" s="56"/>
      <c r="TOV25" s="287"/>
      <c r="TOW25" s="288"/>
      <c r="TOX25" s="287"/>
      <c r="TOY25" s="287"/>
      <c r="TOZ25" s="287"/>
      <c r="TPA25" s="289"/>
      <c r="TPB25" s="287"/>
      <c r="TPC25" s="287"/>
      <c r="TPD25" s="287"/>
      <c r="TPE25" s="288"/>
      <c r="TPF25" s="287"/>
      <c r="TPG25" s="287"/>
      <c r="TPH25" s="290"/>
      <c r="TPI25" s="57"/>
      <c r="TPJ25" s="58"/>
      <c r="TPK25" s="59"/>
      <c r="TPL25" s="59"/>
      <c r="TPM25" s="56"/>
      <c r="TPN25" s="58"/>
      <c r="TPO25" s="56"/>
      <c r="TPP25" s="56"/>
      <c r="TPQ25" s="287"/>
      <c r="TPR25" s="288"/>
      <c r="TPS25" s="287"/>
      <c r="TPT25" s="287"/>
      <c r="TPU25" s="287"/>
      <c r="TPV25" s="289"/>
      <c r="TPW25" s="287"/>
      <c r="TPX25" s="287"/>
      <c r="TPY25" s="287"/>
      <c r="TPZ25" s="288"/>
      <c r="TQA25" s="287"/>
      <c r="TQB25" s="287"/>
      <c r="TQC25" s="290"/>
      <c r="TQD25" s="57"/>
      <c r="TQE25" s="58"/>
      <c r="TQF25" s="59"/>
      <c r="TQG25" s="59"/>
      <c r="TQH25" s="56"/>
      <c r="TQI25" s="58"/>
      <c r="TQJ25" s="56"/>
      <c r="TQK25" s="56"/>
      <c r="TQL25" s="287"/>
      <c r="TQM25" s="288"/>
      <c r="TQN25" s="287"/>
      <c r="TQO25" s="287"/>
      <c r="TQP25" s="287"/>
      <c r="TQQ25" s="289"/>
      <c r="TQR25" s="287"/>
      <c r="TQS25" s="287"/>
      <c r="TQT25" s="287"/>
      <c r="TQU25" s="288"/>
      <c r="TQV25" s="287"/>
      <c r="TQW25" s="287"/>
      <c r="TQX25" s="290"/>
      <c r="TQY25" s="57"/>
      <c r="TQZ25" s="58"/>
      <c r="TRA25" s="59"/>
      <c r="TRB25" s="59"/>
      <c r="TRC25" s="56"/>
      <c r="TRD25" s="58"/>
      <c r="TRE25" s="56"/>
      <c r="TRF25" s="56"/>
      <c r="TRG25" s="287"/>
      <c r="TRH25" s="288"/>
      <c r="TRI25" s="287"/>
      <c r="TRJ25" s="287"/>
      <c r="TRK25" s="287"/>
      <c r="TRL25" s="289"/>
      <c r="TRM25" s="287"/>
      <c r="TRN25" s="287"/>
      <c r="TRO25" s="287"/>
      <c r="TRP25" s="288"/>
      <c r="TRQ25" s="287"/>
      <c r="TRR25" s="287"/>
      <c r="TRS25" s="290"/>
      <c r="TRT25" s="57"/>
      <c r="TRU25" s="58"/>
      <c r="TRV25" s="59"/>
      <c r="TRW25" s="59"/>
      <c r="TRX25" s="56"/>
      <c r="TRY25" s="58"/>
      <c r="TRZ25" s="56"/>
      <c r="TSA25" s="56"/>
      <c r="TSB25" s="287"/>
      <c r="TSC25" s="288"/>
      <c r="TSD25" s="287"/>
      <c r="TSE25" s="287"/>
      <c r="TSF25" s="287"/>
      <c r="TSG25" s="289"/>
      <c r="TSH25" s="287"/>
      <c r="TSI25" s="287"/>
      <c r="TSJ25" s="287"/>
      <c r="TSK25" s="288"/>
      <c r="TSL25" s="287"/>
      <c r="TSM25" s="287"/>
      <c r="TSN25" s="290"/>
      <c r="TSO25" s="57"/>
      <c r="TSP25" s="58"/>
      <c r="TSQ25" s="59"/>
      <c r="TSR25" s="59"/>
      <c r="TSS25" s="56"/>
      <c r="TST25" s="58"/>
      <c r="TSU25" s="56"/>
      <c r="TSV25" s="56"/>
      <c r="TSW25" s="287"/>
      <c r="TSX25" s="288"/>
      <c r="TSY25" s="287"/>
      <c r="TSZ25" s="287"/>
      <c r="TTA25" s="287"/>
      <c r="TTB25" s="289"/>
      <c r="TTC25" s="287"/>
      <c r="TTD25" s="287"/>
      <c r="TTE25" s="287"/>
      <c r="TTF25" s="288"/>
      <c r="TTG25" s="287"/>
      <c r="TTH25" s="287"/>
      <c r="TTI25" s="290"/>
      <c r="TTJ25" s="57"/>
      <c r="TTK25" s="58"/>
      <c r="TTL25" s="59"/>
      <c r="TTM25" s="59"/>
      <c r="TTN25" s="56"/>
      <c r="TTO25" s="58"/>
      <c r="TTP25" s="56"/>
      <c r="TTQ25" s="56"/>
      <c r="TTR25" s="287"/>
      <c r="TTS25" s="288"/>
      <c r="TTT25" s="287"/>
      <c r="TTU25" s="287"/>
      <c r="TTV25" s="287"/>
      <c r="TTW25" s="289"/>
      <c r="TTX25" s="287"/>
      <c r="TTY25" s="287"/>
      <c r="TTZ25" s="287"/>
      <c r="TUA25" s="288"/>
      <c r="TUB25" s="287"/>
      <c r="TUC25" s="287"/>
      <c r="TUD25" s="290"/>
      <c r="TUE25" s="57"/>
      <c r="TUF25" s="58"/>
      <c r="TUG25" s="59"/>
      <c r="TUH25" s="59"/>
      <c r="TUI25" s="56"/>
      <c r="TUJ25" s="58"/>
      <c r="TUK25" s="56"/>
      <c r="TUL25" s="56"/>
      <c r="TUM25" s="287"/>
      <c r="TUN25" s="288"/>
      <c r="TUO25" s="287"/>
      <c r="TUP25" s="287"/>
      <c r="TUQ25" s="287"/>
      <c r="TUR25" s="289"/>
      <c r="TUS25" s="287"/>
      <c r="TUT25" s="287"/>
      <c r="TUU25" s="287"/>
      <c r="TUV25" s="288"/>
      <c r="TUW25" s="287"/>
      <c r="TUX25" s="287"/>
      <c r="TUY25" s="290"/>
      <c r="TUZ25" s="57"/>
      <c r="TVA25" s="58"/>
      <c r="TVB25" s="59"/>
      <c r="TVC25" s="59"/>
      <c r="TVD25" s="56"/>
      <c r="TVE25" s="58"/>
      <c r="TVF25" s="56"/>
      <c r="TVG25" s="56"/>
      <c r="TVH25" s="287"/>
      <c r="TVI25" s="288"/>
      <c r="TVJ25" s="287"/>
      <c r="TVK25" s="287"/>
      <c r="TVL25" s="287"/>
      <c r="TVM25" s="289"/>
      <c r="TVN25" s="287"/>
      <c r="TVO25" s="287"/>
      <c r="TVP25" s="287"/>
      <c r="TVQ25" s="288"/>
      <c r="TVR25" s="287"/>
      <c r="TVS25" s="287"/>
      <c r="TVT25" s="290"/>
      <c r="TVU25" s="57"/>
      <c r="TVV25" s="58"/>
      <c r="TVW25" s="59"/>
      <c r="TVX25" s="59"/>
      <c r="TVY25" s="56"/>
      <c r="TVZ25" s="58"/>
      <c r="TWA25" s="56"/>
      <c r="TWB25" s="56"/>
      <c r="TWC25" s="287"/>
      <c r="TWD25" s="288"/>
      <c r="TWE25" s="287"/>
      <c r="TWF25" s="287"/>
      <c r="TWG25" s="287"/>
      <c r="TWH25" s="289"/>
      <c r="TWI25" s="287"/>
      <c r="TWJ25" s="287"/>
      <c r="TWK25" s="287"/>
      <c r="TWL25" s="288"/>
      <c r="TWM25" s="287"/>
      <c r="TWN25" s="287"/>
      <c r="TWO25" s="290"/>
      <c r="TWP25" s="57"/>
      <c r="TWQ25" s="58"/>
      <c r="TWR25" s="59"/>
      <c r="TWS25" s="59"/>
      <c r="TWT25" s="56"/>
      <c r="TWU25" s="58"/>
      <c r="TWV25" s="56"/>
      <c r="TWW25" s="56"/>
      <c r="TWX25" s="287"/>
      <c r="TWY25" s="288"/>
      <c r="TWZ25" s="287"/>
      <c r="TXA25" s="287"/>
      <c r="TXB25" s="287"/>
      <c r="TXC25" s="289"/>
      <c r="TXD25" s="287"/>
      <c r="TXE25" s="287"/>
      <c r="TXF25" s="287"/>
      <c r="TXG25" s="288"/>
      <c r="TXH25" s="287"/>
      <c r="TXI25" s="287"/>
      <c r="TXJ25" s="290"/>
      <c r="TXK25" s="57"/>
      <c r="TXL25" s="58"/>
      <c r="TXM25" s="59"/>
      <c r="TXN25" s="59"/>
      <c r="TXO25" s="56"/>
      <c r="TXP25" s="58"/>
      <c r="TXQ25" s="56"/>
      <c r="TXR25" s="56"/>
      <c r="TXS25" s="287"/>
      <c r="TXT25" s="288"/>
      <c r="TXU25" s="287"/>
      <c r="TXV25" s="287"/>
      <c r="TXW25" s="287"/>
      <c r="TXX25" s="289"/>
      <c r="TXY25" s="287"/>
      <c r="TXZ25" s="287"/>
      <c r="TYA25" s="287"/>
      <c r="TYB25" s="288"/>
      <c r="TYC25" s="287"/>
      <c r="TYD25" s="287"/>
      <c r="TYE25" s="290"/>
      <c r="TYF25" s="57"/>
      <c r="TYG25" s="58"/>
      <c r="TYH25" s="59"/>
      <c r="TYI25" s="59"/>
      <c r="TYJ25" s="56"/>
      <c r="TYK25" s="58"/>
      <c r="TYL25" s="56"/>
      <c r="TYM25" s="56"/>
      <c r="TYN25" s="287"/>
      <c r="TYO25" s="288"/>
      <c r="TYP25" s="287"/>
      <c r="TYQ25" s="287"/>
      <c r="TYR25" s="287"/>
      <c r="TYS25" s="289"/>
      <c r="TYT25" s="287"/>
      <c r="TYU25" s="287"/>
      <c r="TYV25" s="287"/>
      <c r="TYW25" s="288"/>
      <c r="TYX25" s="287"/>
      <c r="TYY25" s="287"/>
      <c r="TYZ25" s="290"/>
      <c r="TZA25" s="57"/>
      <c r="TZB25" s="58"/>
      <c r="TZC25" s="59"/>
      <c r="TZD25" s="59"/>
      <c r="TZE25" s="56"/>
      <c r="TZF25" s="58"/>
      <c r="TZG25" s="56"/>
      <c r="TZH25" s="56"/>
      <c r="TZI25" s="287"/>
      <c r="TZJ25" s="288"/>
      <c r="TZK25" s="287"/>
      <c r="TZL25" s="287"/>
      <c r="TZM25" s="287"/>
      <c r="TZN25" s="289"/>
      <c r="TZO25" s="287"/>
      <c r="TZP25" s="287"/>
      <c r="TZQ25" s="287"/>
      <c r="TZR25" s="288"/>
      <c r="TZS25" s="287"/>
      <c r="TZT25" s="287"/>
      <c r="TZU25" s="290"/>
      <c r="TZV25" s="57"/>
      <c r="TZW25" s="58"/>
      <c r="TZX25" s="59"/>
      <c r="TZY25" s="59"/>
      <c r="TZZ25" s="56"/>
      <c r="UAA25" s="58"/>
      <c r="UAB25" s="56"/>
      <c r="UAC25" s="56"/>
      <c r="UAD25" s="287"/>
      <c r="UAE25" s="288"/>
      <c r="UAF25" s="287"/>
      <c r="UAG25" s="287"/>
      <c r="UAH25" s="287"/>
      <c r="UAI25" s="289"/>
      <c r="UAJ25" s="287"/>
      <c r="UAK25" s="287"/>
      <c r="UAL25" s="287"/>
      <c r="UAM25" s="288"/>
      <c r="UAN25" s="287"/>
      <c r="UAO25" s="287"/>
      <c r="UAP25" s="290"/>
      <c r="UAQ25" s="57"/>
      <c r="UAR25" s="58"/>
      <c r="UAS25" s="59"/>
      <c r="UAT25" s="59"/>
      <c r="UAU25" s="56"/>
      <c r="UAV25" s="58"/>
      <c r="UAW25" s="56"/>
      <c r="UAX25" s="56"/>
      <c r="UAY25" s="287"/>
      <c r="UAZ25" s="288"/>
      <c r="UBA25" s="287"/>
      <c r="UBB25" s="287"/>
      <c r="UBC25" s="287"/>
      <c r="UBD25" s="289"/>
      <c r="UBE25" s="287"/>
      <c r="UBF25" s="287"/>
      <c r="UBG25" s="287"/>
      <c r="UBH25" s="288"/>
      <c r="UBI25" s="287"/>
      <c r="UBJ25" s="287"/>
      <c r="UBK25" s="290"/>
      <c r="UBL25" s="57"/>
      <c r="UBM25" s="58"/>
      <c r="UBN25" s="59"/>
      <c r="UBO25" s="59"/>
      <c r="UBP25" s="56"/>
      <c r="UBQ25" s="58"/>
      <c r="UBR25" s="56"/>
      <c r="UBS25" s="56"/>
      <c r="UBT25" s="287"/>
      <c r="UBU25" s="288"/>
      <c r="UBV25" s="287"/>
      <c r="UBW25" s="287"/>
      <c r="UBX25" s="287"/>
      <c r="UBY25" s="289"/>
      <c r="UBZ25" s="287"/>
      <c r="UCA25" s="287"/>
      <c r="UCB25" s="287"/>
      <c r="UCC25" s="288"/>
      <c r="UCD25" s="287"/>
      <c r="UCE25" s="287"/>
      <c r="UCF25" s="290"/>
      <c r="UCG25" s="57"/>
      <c r="UCH25" s="58"/>
      <c r="UCI25" s="59"/>
      <c r="UCJ25" s="59"/>
      <c r="UCK25" s="56"/>
      <c r="UCL25" s="58"/>
      <c r="UCM25" s="56"/>
      <c r="UCN25" s="56"/>
      <c r="UCO25" s="287"/>
      <c r="UCP25" s="288"/>
      <c r="UCQ25" s="287"/>
      <c r="UCR25" s="287"/>
      <c r="UCS25" s="287"/>
      <c r="UCT25" s="289"/>
      <c r="UCU25" s="287"/>
      <c r="UCV25" s="287"/>
      <c r="UCW25" s="287"/>
      <c r="UCX25" s="288"/>
      <c r="UCY25" s="287"/>
      <c r="UCZ25" s="287"/>
      <c r="UDA25" s="290"/>
      <c r="UDB25" s="57"/>
      <c r="UDC25" s="58"/>
      <c r="UDD25" s="59"/>
      <c r="UDE25" s="59"/>
      <c r="UDF25" s="56"/>
      <c r="UDG25" s="58"/>
      <c r="UDH25" s="56"/>
      <c r="UDI25" s="56"/>
      <c r="UDJ25" s="287"/>
      <c r="UDK25" s="288"/>
      <c r="UDL25" s="287"/>
      <c r="UDM25" s="287"/>
      <c r="UDN25" s="287"/>
      <c r="UDO25" s="289"/>
      <c r="UDP25" s="287"/>
      <c r="UDQ25" s="287"/>
      <c r="UDR25" s="287"/>
      <c r="UDS25" s="288"/>
      <c r="UDT25" s="287"/>
      <c r="UDU25" s="287"/>
      <c r="UDV25" s="290"/>
      <c r="UDW25" s="57"/>
      <c r="UDX25" s="58"/>
      <c r="UDY25" s="59"/>
      <c r="UDZ25" s="59"/>
      <c r="UEA25" s="56"/>
      <c r="UEB25" s="58"/>
      <c r="UEC25" s="56"/>
      <c r="UED25" s="56"/>
      <c r="UEE25" s="287"/>
      <c r="UEF25" s="288"/>
      <c r="UEG25" s="287"/>
      <c r="UEH25" s="287"/>
      <c r="UEI25" s="287"/>
      <c r="UEJ25" s="289"/>
      <c r="UEK25" s="287"/>
      <c r="UEL25" s="287"/>
      <c r="UEM25" s="287"/>
      <c r="UEN25" s="288"/>
      <c r="UEO25" s="287"/>
      <c r="UEP25" s="287"/>
      <c r="UEQ25" s="290"/>
      <c r="UER25" s="57"/>
      <c r="UES25" s="58"/>
      <c r="UET25" s="59"/>
      <c r="UEU25" s="59"/>
      <c r="UEV25" s="56"/>
      <c r="UEW25" s="58"/>
      <c r="UEX25" s="56"/>
      <c r="UEY25" s="56"/>
      <c r="UEZ25" s="287"/>
      <c r="UFA25" s="288"/>
      <c r="UFB25" s="287"/>
      <c r="UFC25" s="287"/>
      <c r="UFD25" s="287"/>
      <c r="UFE25" s="289"/>
      <c r="UFF25" s="287"/>
      <c r="UFG25" s="287"/>
      <c r="UFH25" s="287"/>
      <c r="UFI25" s="288"/>
      <c r="UFJ25" s="287"/>
      <c r="UFK25" s="287"/>
      <c r="UFL25" s="290"/>
      <c r="UFM25" s="57"/>
      <c r="UFN25" s="58"/>
      <c r="UFO25" s="59"/>
      <c r="UFP25" s="59"/>
      <c r="UFQ25" s="56"/>
      <c r="UFR25" s="58"/>
      <c r="UFS25" s="56"/>
      <c r="UFT25" s="56"/>
      <c r="UFU25" s="287"/>
      <c r="UFV25" s="288"/>
      <c r="UFW25" s="287"/>
      <c r="UFX25" s="287"/>
      <c r="UFY25" s="287"/>
      <c r="UFZ25" s="289"/>
      <c r="UGA25" s="287"/>
      <c r="UGB25" s="287"/>
      <c r="UGC25" s="287"/>
      <c r="UGD25" s="288"/>
      <c r="UGE25" s="287"/>
      <c r="UGF25" s="287"/>
      <c r="UGG25" s="290"/>
      <c r="UGH25" s="57"/>
      <c r="UGI25" s="58"/>
      <c r="UGJ25" s="59"/>
      <c r="UGK25" s="59"/>
      <c r="UGL25" s="56"/>
      <c r="UGM25" s="58"/>
      <c r="UGN25" s="56"/>
      <c r="UGO25" s="56"/>
      <c r="UGP25" s="287"/>
      <c r="UGQ25" s="288"/>
      <c r="UGR25" s="287"/>
      <c r="UGS25" s="287"/>
      <c r="UGT25" s="287"/>
      <c r="UGU25" s="289"/>
      <c r="UGV25" s="287"/>
      <c r="UGW25" s="287"/>
      <c r="UGX25" s="287"/>
      <c r="UGY25" s="288"/>
      <c r="UGZ25" s="287"/>
      <c r="UHA25" s="287"/>
      <c r="UHB25" s="290"/>
      <c r="UHC25" s="57"/>
      <c r="UHD25" s="58"/>
      <c r="UHE25" s="59"/>
      <c r="UHF25" s="59"/>
      <c r="UHG25" s="56"/>
      <c r="UHH25" s="58"/>
      <c r="UHI25" s="56"/>
      <c r="UHJ25" s="56"/>
      <c r="UHK25" s="287"/>
      <c r="UHL25" s="288"/>
      <c r="UHM25" s="287"/>
      <c r="UHN25" s="287"/>
      <c r="UHO25" s="287"/>
      <c r="UHP25" s="289"/>
      <c r="UHQ25" s="287"/>
      <c r="UHR25" s="287"/>
      <c r="UHS25" s="287"/>
      <c r="UHT25" s="288"/>
      <c r="UHU25" s="287"/>
      <c r="UHV25" s="287"/>
      <c r="UHW25" s="290"/>
      <c r="UHX25" s="57"/>
      <c r="UHY25" s="58"/>
      <c r="UHZ25" s="59"/>
      <c r="UIA25" s="59"/>
      <c r="UIB25" s="56"/>
      <c r="UIC25" s="58"/>
      <c r="UID25" s="56"/>
      <c r="UIE25" s="56"/>
      <c r="UIF25" s="287"/>
      <c r="UIG25" s="288"/>
      <c r="UIH25" s="287"/>
      <c r="UII25" s="287"/>
      <c r="UIJ25" s="287"/>
      <c r="UIK25" s="289"/>
      <c r="UIL25" s="287"/>
      <c r="UIM25" s="287"/>
      <c r="UIN25" s="287"/>
      <c r="UIO25" s="288"/>
      <c r="UIP25" s="287"/>
      <c r="UIQ25" s="287"/>
      <c r="UIR25" s="290"/>
      <c r="UIS25" s="57"/>
      <c r="UIT25" s="58"/>
      <c r="UIU25" s="59"/>
      <c r="UIV25" s="59"/>
      <c r="UIW25" s="56"/>
      <c r="UIX25" s="58"/>
      <c r="UIY25" s="56"/>
      <c r="UIZ25" s="56"/>
      <c r="UJA25" s="287"/>
      <c r="UJB25" s="288"/>
      <c r="UJC25" s="287"/>
      <c r="UJD25" s="287"/>
      <c r="UJE25" s="287"/>
      <c r="UJF25" s="289"/>
      <c r="UJG25" s="287"/>
      <c r="UJH25" s="287"/>
      <c r="UJI25" s="287"/>
      <c r="UJJ25" s="288"/>
      <c r="UJK25" s="287"/>
      <c r="UJL25" s="287"/>
      <c r="UJM25" s="290"/>
      <c r="UJN25" s="57"/>
      <c r="UJO25" s="58"/>
      <c r="UJP25" s="59"/>
      <c r="UJQ25" s="59"/>
      <c r="UJR25" s="56"/>
      <c r="UJS25" s="58"/>
      <c r="UJT25" s="56"/>
      <c r="UJU25" s="56"/>
      <c r="UJV25" s="287"/>
      <c r="UJW25" s="288"/>
      <c r="UJX25" s="287"/>
      <c r="UJY25" s="287"/>
      <c r="UJZ25" s="287"/>
      <c r="UKA25" s="289"/>
      <c r="UKB25" s="287"/>
      <c r="UKC25" s="287"/>
      <c r="UKD25" s="287"/>
      <c r="UKE25" s="288"/>
      <c r="UKF25" s="287"/>
      <c r="UKG25" s="287"/>
      <c r="UKH25" s="290"/>
      <c r="UKI25" s="57"/>
      <c r="UKJ25" s="58"/>
      <c r="UKK25" s="59"/>
      <c r="UKL25" s="59"/>
      <c r="UKM25" s="56"/>
      <c r="UKN25" s="58"/>
      <c r="UKO25" s="56"/>
      <c r="UKP25" s="56"/>
      <c r="UKQ25" s="287"/>
      <c r="UKR25" s="288"/>
      <c r="UKS25" s="287"/>
      <c r="UKT25" s="287"/>
      <c r="UKU25" s="287"/>
      <c r="UKV25" s="289"/>
      <c r="UKW25" s="287"/>
      <c r="UKX25" s="287"/>
      <c r="UKY25" s="287"/>
      <c r="UKZ25" s="288"/>
      <c r="ULA25" s="287"/>
      <c r="ULB25" s="287"/>
      <c r="ULC25" s="290"/>
      <c r="ULD25" s="57"/>
      <c r="ULE25" s="58"/>
      <c r="ULF25" s="59"/>
      <c r="ULG25" s="59"/>
      <c r="ULH25" s="56"/>
      <c r="ULI25" s="58"/>
      <c r="ULJ25" s="56"/>
      <c r="ULK25" s="56"/>
      <c r="ULL25" s="287"/>
      <c r="ULM25" s="288"/>
      <c r="ULN25" s="287"/>
      <c r="ULO25" s="287"/>
      <c r="ULP25" s="287"/>
      <c r="ULQ25" s="289"/>
      <c r="ULR25" s="287"/>
      <c r="ULS25" s="287"/>
      <c r="ULT25" s="287"/>
      <c r="ULU25" s="288"/>
      <c r="ULV25" s="287"/>
      <c r="ULW25" s="287"/>
      <c r="ULX25" s="290"/>
      <c r="ULY25" s="57"/>
      <c r="ULZ25" s="58"/>
      <c r="UMA25" s="59"/>
      <c r="UMB25" s="59"/>
      <c r="UMC25" s="56"/>
      <c r="UMD25" s="58"/>
      <c r="UME25" s="56"/>
      <c r="UMF25" s="56"/>
      <c r="UMG25" s="287"/>
      <c r="UMH25" s="288"/>
      <c r="UMI25" s="287"/>
      <c r="UMJ25" s="287"/>
      <c r="UMK25" s="287"/>
      <c r="UML25" s="289"/>
      <c r="UMM25" s="287"/>
      <c r="UMN25" s="287"/>
      <c r="UMO25" s="287"/>
      <c r="UMP25" s="288"/>
      <c r="UMQ25" s="287"/>
      <c r="UMR25" s="287"/>
      <c r="UMS25" s="290"/>
      <c r="UMT25" s="57"/>
      <c r="UMU25" s="58"/>
      <c r="UMV25" s="59"/>
      <c r="UMW25" s="59"/>
      <c r="UMX25" s="56"/>
      <c r="UMY25" s="58"/>
      <c r="UMZ25" s="56"/>
      <c r="UNA25" s="56"/>
      <c r="UNB25" s="287"/>
      <c r="UNC25" s="288"/>
      <c r="UND25" s="287"/>
      <c r="UNE25" s="287"/>
      <c r="UNF25" s="287"/>
      <c r="UNG25" s="289"/>
      <c r="UNH25" s="287"/>
      <c r="UNI25" s="287"/>
      <c r="UNJ25" s="287"/>
      <c r="UNK25" s="288"/>
      <c r="UNL25" s="287"/>
      <c r="UNM25" s="287"/>
      <c r="UNN25" s="290"/>
      <c r="UNO25" s="57"/>
      <c r="UNP25" s="58"/>
      <c r="UNQ25" s="59"/>
      <c r="UNR25" s="59"/>
      <c r="UNS25" s="56"/>
      <c r="UNT25" s="58"/>
      <c r="UNU25" s="56"/>
      <c r="UNV25" s="56"/>
      <c r="UNW25" s="287"/>
      <c r="UNX25" s="288"/>
      <c r="UNY25" s="287"/>
      <c r="UNZ25" s="287"/>
      <c r="UOA25" s="287"/>
      <c r="UOB25" s="289"/>
      <c r="UOC25" s="287"/>
      <c r="UOD25" s="287"/>
      <c r="UOE25" s="287"/>
      <c r="UOF25" s="288"/>
      <c r="UOG25" s="287"/>
      <c r="UOH25" s="287"/>
      <c r="UOI25" s="290"/>
      <c r="UOJ25" s="57"/>
      <c r="UOK25" s="58"/>
      <c r="UOL25" s="59"/>
      <c r="UOM25" s="59"/>
      <c r="UON25" s="56"/>
      <c r="UOO25" s="58"/>
      <c r="UOP25" s="56"/>
      <c r="UOQ25" s="56"/>
      <c r="UOR25" s="287"/>
      <c r="UOS25" s="288"/>
      <c r="UOT25" s="287"/>
      <c r="UOU25" s="287"/>
      <c r="UOV25" s="287"/>
      <c r="UOW25" s="289"/>
      <c r="UOX25" s="287"/>
      <c r="UOY25" s="287"/>
      <c r="UOZ25" s="287"/>
      <c r="UPA25" s="288"/>
      <c r="UPB25" s="287"/>
      <c r="UPC25" s="287"/>
      <c r="UPD25" s="290"/>
      <c r="UPE25" s="57"/>
      <c r="UPF25" s="58"/>
      <c r="UPG25" s="59"/>
      <c r="UPH25" s="59"/>
      <c r="UPI25" s="56"/>
      <c r="UPJ25" s="58"/>
      <c r="UPK25" s="56"/>
      <c r="UPL25" s="56"/>
      <c r="UPM25" s="287"/>
      <c r="UPN25" s="288"/>
      <c r="UPO25" s="287"/>
      <c r="UPP25" s="287"/>
      <c r="UPQ25" s="287"/>
      <c r="UPR25" s="289"/>
      <c r="UPS25" s="287"/>
      <c r="UPT25" s="287"/>
      <c r="UPU25" s="287"/>
      <c r="UPV25" s="288"/>
      <c r="UPW25" s="287"/>
      <c r="UPX25" s="287"/>
      <c r="UPY25" s="290"/>
      <c r="UPZ25" s="57"/>
      <c r="UQA25" s="58"/>
      <c r="UQB25" s="59"/>
      <c r="UQC25" s="59"/>
      <c r="UQD25" s="56"/>
      <c r="UQE25" s="58"/>
      <c r="UQF25" s="56"/>
      <c r="UQG25" s="56"/>
      <c r="UQH25" s="287"/>
      <c r="UQI25" s="288"/>
      <c r="UQJ25" s="287"/>
      <c r="UQK25" s="287"/>
      <c r="UQL25" s="287"/>
      <c r="UQM25" s="289"/>
      <c r="UQN25" s="287"/>
      <c r="UQO25" s="287"/>
      <c r="UQP25" s="287"/>
      <c r="UQQ25" s="288"/>
      <c r="UQR25" s="287"/>
      <c r="UQS25" s="287"/>
      <c r="UQT25" s="290"/>
      <c r="UQU25" s="57"/>
      <c r="UQV25" s="58"/>
      <c r="UQW25" s="59"/>
      <c r="UQX25" s="59"/>
      <c r="UQY25" s="56"/>
      <c r="UQZ25" s="58"/>
      <c r="URA25" s="56"/>
      <c r="URB25" s="56"/>
      <c r="URC25" s="287"/>
      <c r="URD25" s="288"/>
      <c r="URE25" s="287"/>
      <c r="URF25" s="287"/>
      <c r="URG25" s="287"/>
      <c r="URH25" s="289"/>
      <c r="URI25" s="287"/>
      <c r="URJ25" s="287"/>
      <c r="URK25" s="287"/>
      <c r="URL25" s="288"/>
      <c r="URM25" s="287"/>
      <c r="URN25" s="287"/>
      <c r="URO25" s="290"/>
      <c r="URP25" s="57"/>
      <c r="URQ25" s="58"/>
      <c r="URR25" s="59"/>
      <c r="URS25" s="59"/>
      <c r="URT25" s="56"/>
      <c r="URU25" s="58"/>
      <c r="URV25" s="56"/>
      <c r="URW25" s="56"/>
      <c r="URX25" s="287"/>
      <c r="URY25" s="288"/>
      <c r="URZ25" s="287"/>
      <c r="USA25" s="287"/>
      <c r="USB25" s="287"/>
      <c r="USC25" s="289"/>
      <c r="USD25" s="287"/>
      <c r="USE25" s="287"/>
      <c r="USF25" s="287"/>
      <c r="USG25" s="288"/>
      <c r="USH25" s="287"/>
      <c r="USI25" s="287"/>
      <c r="USJ25" s="290"/>
      <c r="USK25" s="57"/>
      <c r="USL25" s="58"/>
      <c r="USM25" s="59"/>
      <c r="USN25" s="59"/>
      <c r="USO25" s="56"/>
      <c r="USP25" s="58"/>
      <c r="USQ25" s="56"/>
      <c r="USR25" s="56"/>
      <c r="USS25" s="287"/>
      <c r="UST25" s="288"/>
      <c r="USU25" s="287"/>
      <c r="USV25" s="287"/>
      <c r="USW25" s="287"/>
      <c r="USX25" s="289"/>
      <c r="USY25" s="287"/>
      <c r="USZ25" s="287"/>
      <c r="UTA25" s="287"/>
      <c r="UTB25" s="288"/>
      <c r="UTC25" s="287"/>
      <c r="UTD25" s="287"/>
      <c r="UTE25" s="290"/>
      <c r="UTF25" s="57"/>
      <c r="UTG25" s="58"/>
      <c r="UTH25" s="59"/>
      <c r="UTI25" s="59"/>
      <c r="UTJ25" s="56"/>
      <c r="UTK25" s="58"/>
      <c r="UTL25" s="56"/>
      <c r="UTM25" s="56"/>
      <c r="UTN25" s="287"/>
      <c r="UTO25" s="288"/>
      <c r="UTP25" s="287"/>
      <c r="UTQ25" s="287"/>
      <c r="UTR25" s="287"/>
      <c r="UTS25" s="289"/>
      <c r="UTT25" s="287"/>
      <c r="UTU25" s="287"/>
      <c r="UTV25" s="287"/>
      <c r="UTW25" s="288"/>
      <c r="UTX25" s="287"/>
      <c r="UTY25" s="287"/>
      <c r="UTZ25" s="290"/>
      <c r="UUA25" s="57"/>
      <c r="UUB25" s="58"/>
      <c r="UUC25" s="59"/>
      <c r="UUD25" s="59"/>
      <c r="UUE25" s="56"/>
      <c r="UUF25" s="58"/>
      <c r="UUG25" s="56"/>
      <c r="UUH25" s="56"/>
      <c r="UUI25" s="287"/>
      <c r="UUJ25" s="288"/>
      <c r="UUK25" s="287"/>
      <c r="UUL25" s="287"/>
      <c r="UUM25" s="287"/>
      <c r="UUN25" s="289"/>
      <c r="UUO25" s="287"/>
      <c r="UUP25" s="287"/>
      <c r="UUQ25" s="287"/>
      <c r="UUR25" s="288"/>
      <c r="UUS25" s="287"/>
      <c r="UUT25" s="287"/>
      <c r="UUU25" s="290"/>
      <c r="UUV25" s="57"/>
      <c r="UUW25" s="58"/>
      <c r="UUX25" s="59"/>
      <c r="UUY25" s="59"/>
      <c r="UUZ25" s="56"/>
      <c r="UVA25" s="58"/>
      <c r="UVB25" s="56"/>
      <c r="UVC25" s="56"/>
      <c r="UVD25" s="287"/>
      <c r="UVE25" s="288"/>
      <c r="UVF25" s="287"/>
      <c r="UVG25" s="287"/>
      <c r="UVH25" s="287"/>
      <c r="UVI25" s="289"/>
      <c r="UVJ25" s="287"/>
      <c r="UVK25" s="287"/>
      <c r="UVL25" s="287"/>
      <c r="UVM25" s="288"/>
      <c r="UVN25" s="287"/>
      <c r="UVO25" s="287"/>
      <c r="UVP25" s="290"/>
      <c r="UVQ25" s="57"/>
      <c r="UVR25" s="58"/>
      <c r="UVS25" s="59"/>
      <c r="UVT25" s="59"/>
      <c r="UVU25" s="56"/>
      <c r="UVV25" s="58"/>
      <c r="UVW25" s="56"/>
      <c r="UVX25" s="56"/>
      <c r="UVY25" s="287"/>
      <c r="UVZ25" s="288"/>
      <c r="UWA25" s="287"/>
      <c r="UWB25" s="287"/>
      <c r="UWC25" s="287"/>
      <c r="UWD25" s="289"/>
      <c r="UWE25" s="287"/>
      <c r="UWF25" s="287"/>
      <c r="UWG25" s="287"/>
      <c r="UWH25" s="288"/>
      <c r="UWI25" s="287"/>
      <c r="UWJ25" s="287"/>
      <c r="UWK25" s="290"/>
      <c r="UWL25" s="57"/>
      <c r="UWM25" s="58"/>
      <c r="UWN25" s="59"/>
      <c r="UWO25" s="59"/>
      <c r="UWP25" s="56"/>
      <c r="UWQ25" s="58"/>
      <c r="UWR25" s="56"/>
      <c r="UWS25" s="56"/>
      <c r="UWT25" s="287"/>
      <c r="UWU25" s="288"/>
      <c r="UWV25" s="287"/>
      <c r="UWW25" s="287"/>
      <c r="UWX25" s="287"/>
      <c r="UWY25" s="289"/>
      <c r="UWZ25" s="287"/>
      <c r="UXA25" s="287"/>
      <c r="UXB25" s="287"/>
      <c r="UXC25" s="288"/>
      <c r="UXD25" s="287"/>
      <c r="UXE25" s="287"/>
      <c r="UXF25" s="290"/>
      <c r="UXG25" s="57"/>
      <c r="UXH25" s="58"/>
      <c r="UXI25" s="59"/>
      <c r="UXJ25" s="59"/>
      <c r="UXK25" s="56"/>
      <c r="UXL25" s="58"/>
      <c r="UXM25" s="56"/>
      <c r="UXN25" s="56"/>
      <c r="UXO25" s="287"/>
      <c r="UXP25" s="288"/>
      <c r="UXQ25" s="287"/>
      <c r="UXR25" s="287"/>
      <c r="UXS25" s="287"/>
      <c r="UXT25" s="289"/>
      <c r="UXU25" s="287"/>
      <c r="UXV25" s="287"/>
      <c r="UXW25" s="287"/>
      <c r="UXX25" s="288"/>
      <c r="UXY25" s="287"/>
      <c r="UXZ25" s="287"/>
      <c r="UYA25" s="290"/>
      <c r="UYB25" s="57"/>
      <c r="UYC25" s="58"/>
      <c r="UYD25" s="59"/>
      <c r="UYE25" s="59"/>
      <c r="UYF25" s="56"/>
      <c r="UYG25" s="58"/>
      <c r="UYH25" s="56"/>
      <c r="UYI25" s="56"/>
      <c r="UYJ25" s="287"/>
      <c r="UYK25" s="288"/>
      <c r="UYL25" s="287"/>
      <c r="UYM25" s="287"/>
      <c r="UYN25" s="287"/>
      <c r="UYO25" s="289"/>
      <c r="UYP25" s="287"/>
      <c r="UYQ25" s="287"/>
      <c r="UYR25" s="287"/>
      <c r="UYS25" s="288"/>
      <c r="UYT25" s="287"/>
      <c r="UYU25" s="287"/>
      <c r="UYV25" s="290"/>
      <c r="UYW25" s="57"/>
      <c r="UYX25" s="58"/>
      <c r="UYY25" s="59"/>
      <c r="UYZ25" s="59"/>
      <c r="UZA25" s="56"/>
      <c r="UZB25" s="58"/>
      <c r="UZC25" s="56"/>
      <c r="UZD25" s="56"/>
      <c r="UZE25" s="287"/>
      <c r="UZF25" s="288"/>
      <c r="UZG25" s="287"/>
      <c r="UZH25" s="287"/>
      <c r="UZI25" s="287"/>
      <c r="UZJ25" s="289"/>
      <c r="UZK25" s="287"/>
      <c r="UZL25" s="287"/>
      <c r="UZM25" s="287"/>
      <c r="UZN25" s="288"/>
      <c r="UZO25" s="287"/>
      <c r="UZP25" s="287"/>
      <c r="UZQ25" s="290"/>
      <c r="UZR25" s="57"/>
      <c r="UZS25" s="58"/>
      <c r="UZT25" s="59"/>
      <c r="UZU25" s="59"/>
      <c r="UZV25" s="56"/>
      <c r="UZW25" s="58"/>
      <c r="UZX25" s="56"/>
      <c r="UZY25" s="56"/>
      <c r="UZZ25" s="287"/>
      <c r="VAA25" s="288"/>
      <c r="VAB25" s="287"/>
      <c r="VAC25" s="287"/>
      <c r="VAD25" s="287"/>
      <c r="VAE25" s="289"/>
      <c r="VAF25" s="287"/>
      <c r="VAG25" s="287"/>
      <c r="VAH25" s="287"/>
      <c r="VAI25" s="288"/>
      <c r="VAJ25" s="287"/>
      <c r="VAK25" s="287"/>
      <c r="VAL25" s="290"/>
      <c r="VAM25" s="57"/>
      <c r="VAN25" s="58"/>
      <c r="VAO25" s="59"/>
      <c r="VAP25" s="59"/>
      <c r="VAQ25" s="56"/>
      <c r="VAR25" s="58"/>
      <c r="VAS25" s="56"/>
      <c r="VAT25" s="56"/>
      <c r="VAU25" s="287"/>
      <c r="VAV25" s="288"/>
      <c r="VAW25" s="287"/>
      <c r="VAX25" s="287"/>
      <c r="VAY25" s="287"/>
      <c r="VAZ25" s="289"/>
      <c r="VBA25" s="287"/>
      <c r="VBB25" s="287"/>
      <c r="VBC25" s="287"/>
      <c r="VBD25" s="288"/>
      <c r="VBE25" s="287"/>
      <c r="VBF25" s="287"/>
      <c r="VBG25" s="290"/>
      <c r="VBH25" s="57"/>
      <c r="VBI25" s="58"/>
      <c r="VBJ25" s="59"/>
      <c r="VBK25" s="59"/>
      <c r="VBL25" s="56"/>
      <c r="VBM25" s="58"/>
      <c r="VBN25" s="56"/>
      <c r="VBO25" s="56"/>
      <c r="VBP25" s="287"/>
      <c r="VBQ25" s="288"/>
      <c r="VBR25" s="287"/>
      <c r="VBS25" s="287"/>
      <c r="VBT25" s="287"/>
      <c r="VBU25" s="289"/>
      <c r="VBV25" s="287"/>
      <c r="VBW25" s="287"/>
      <c r="VBX25" s="287"/>
      <c r="VBY25" s="288"/>
      <c r="VBZ25" s="287"/>
      <c r="VCA25" s="287"/>
      <c r="VCB25" s="290"/>
      <c r="VCC25" s="57"/>
      <c r="VCD25" s="58"/>
      <c r="VCE25" s="59"/>
      <c r="VCF25" s="59"/>
      <c r="VCG25" s="56"/>
      <c r="VCH25" s="58"/>
      <c r="VCI25" s="56"/>
      <c r="VCJ25" s="56"/>
      <c r="VCK25" s="287"/>
      <c r="VCL25" s="288"/>
      <c r="VCM25" s="287"/>
      <c r="VCN25" s="287"/>
      <c r="VCO25" s="287"/>
      <c r="VCP25" s="289"/>
      <c r="VCQ25" s="287"/>
      <c r="VCR25" s="287"/>
      <c r="VCS25" s="287"/>
      <c r="VCT25" s="288"/>
      <c r="VCU25" s="287"/>
      <c r="VCV25" s="287"/>
      <c r="VCW25" s="290"/>
      <c r="VCX25" s="57"/>
      <c r="VCY25" s="58"/>
      <c r="VCZ25" s="59"/>
      <c r="VDA25" s="59"/>
      <c r="VDB25" s="56"/>
      <c r="VDC25" s="58"/>
      <c r="VDD25" s="56"/>
      <c r="VDE25" s="56"/>
      <c r="VDF25" s="287"/>
      <c r="VDG25" s="288"/>
      <c r="VDH25" s="287"/>
      <c r="VDI25" s="287"/>
      <c r="VDJ25" s="287"/>
      <c r="VDK25" s="289"/>
      <c r="VDL25" s="287"/>
      <c r="VDM25" s="287"/>
      <c r="VDN25" s="287"/>
      <c r="VDO25" s="288"/>
      <c r="VDP25" s="287"/>
      <c r="VDQ25" s="287"/>
      <c r="VDR25" s="290"/>
      <c r="VDS25" s="57"/>
      <c r="VDT25" s="58"/>
      <c r="VDU25" s="59"/>
      <c r="VDV25" s="59"/>
      <c r="VDW25" s="56"/>
      <c r="VDX25" s="58"/>
      <c r="VDY25" s="56"/>
      <c r="VDZ25" s="56"/>
      <c r="VEA25" s="287"/>
      <c r="VEB25" s="288"/>
      <c r="VEC25" s="287"/>
      <c r="VED25" s="287"/>
      <c r="VEE25" s="287"/>
      <c r="VEF25" s="289"/>
      <c r="VEG25" s="287"/>
      <c r="VEH25" s="287"/>
      <c r="VEI25" s="287"/>
      <c r="VEJ25" s="288"/>
      <c r="VEK25" s="287"/>
      <c r="VEL25" s="287"/>
      <c r="VEM25" s="290"/>
      <c r="VEN25" s="57"/>
      <c r="VEO25" s="58"/>
      <c r="VEP25" s="59"/>
      <c r="VEQ25" s="59"/>
      <c r="VER25" s="56"/>
      <c r="VES25" s="58"/>
      <c r="VET25" s="56"/>
      <c r="VEU25" s="56"/>
      <c r="VEV25" s="287"/>
      <c r="VEW25" s="288"/>
      <c r="VEX25" s="287"/>
      <c r="VEY25" s="287"/>
      <c r="VEZ25" s="287"/>
      <c r="VFA25" s="289"/>
      <c r="VFB25" s="287"/>
      <c r="VFC25" s="287"/>
      <c r="VFD25" s="287"/>
      <c r="VFE25" s="288"/>
      <c r="VFF25" s="287"/>
      <c r="VFG25" s="287"/>
      <c r="VFH25" s="290"/>
      <c r="VFI25" s="57"/>
      <c r="VFJ25" s="58"/>
      <c r="VFK25" s="59"/>
      <c r="VFL25" s="59"/>
      <c r="VFM25" s="56"/>
      <c r="VFN25" s="58"/>
      <c r="VFO25" s="56"/>
      <c r="VFP25" s="56"/>
      <c r="VFQ25" s="287"/>
      <c r="VFR25" s="288"/>
      <c r="VFS25" s="287"/>
      <c r="VFT25" s="287"/>
      <c r="VFU25" s="287"/>
      <c r="VFV25" s="289"/>
      <c r="VFW25" s="287"/>
      <c r="VFX25" s="287"/>
      <c r="VFY25" s="287"/>
      <c r="VFZ25" s="288"/>
      <c r="VGA25" s="287"/>
      <c r="VGB25" s="287"/>
      <c r="VGC25" s="290"/>
      <c r="VGD25" s="57"/>
      <c r="VGE25" s="58"/>
      <c r="VGF25" s="59"/>
      <c r="VGG25" s="59"/>
      <c r="VGH25" s="56"/>
      <c r="VGI25" s="58"/>
      <c r="VGJ25" s="56"/>
      <c r="VGK25" s="56"/>
      <c r="VGL25" s="287"/>
      <c r="VGM25" s="288"/>
      <c r="VGN25" s="287"/>
      <c r="VGO25" s="287"/>
      <c r="VGP25" s="287"/>
      <c r="VGQ25" s="289"/>
      <c r="VGR25" s="287"/>
      <c r="VGS25" s="287"/>
      <c r="VGT25" s="287"/>
      <c r="VGU25" s="288"/>
      <c r="VGV25" s="287"/>
      <c r="VGW25" s="287"/>
      <c r="VGX25" s="290"/>
      <c r="VGY25" s="57"/>
      <c r="VGZ25" s="58"/>
      <c r="VHA25" s="59"/>
      <c r="VHB25" s="59"/>
      <c r="VHC25" s="56"/>
      <c r="VHD25" s="58"/>
      <c r="VHE25" s="56"/>
      <c r="VHF25" s="56"/>
      <c r="VHG25" s="287"/>
      <c r="VHH25" s="288"/>
      <c r="VHI25" s="287"/>
      <c r="VHJ25" s="287"/>
      <c r="VHK25" s="287"/>
      <c r="VHL25" s="289"/>
      <c r="VHM25" s="287"/>
      <c r="VHN25" s="287"/>
      <c r="VHO25" s="287"/>
      <c r="VHP25" s="288"/>
      <c r="VHQ25" s="287"/>
      <c r="VHR25" s="287"/>
      <c r="VHS25" s="290"/>
      <c r="VHT25" s="57"/>
      <c r="VHU25" s="58"/>
      <c r="VHV25" s="59"/>
      <c r="VHW25" s="59"/>
      <c r="VHX25" s="56"/>
      <c r="VHY25" s="58"/>
      <c r="VHZ25" s="56"/>
      <c r="VIA25" s="56"/>
      <c r="VIB25" s="287"/>
      <c r="VIC25" s="288"/>
      <c r="VID25" s="287"/>
      <c r="VIE25" s="287"/>
      <c r="VIF25" s="287"/>
      <c r="VIG25" s="289"/>
      <c r="VIH25" s="287"/>
      <c r="VII25" s="287"/>
      <c r="VIJ25" s="287"/>
      <c r="VIK25" s="288"/>
      <c r="VIL25" s="287"/>
      <c r="VIM25" s="287"/>
      <c r="VIN25" s="290"/>
      <c r="VIO25" s="57"/>
      <c r="VIP25" s="58"/>
      <c r="VIQ25" s="59"/>
      <c r="VIR25" s="59"/>
      <c r="VIS25" s="56"/>
      <c r="VIT25" s="58"/>
      <c r="VIU25" s="56"/>
      <c r="VIV25" s="56"/>
      <c r="VIW25" s="287"/>
      <c r="VIX25" s="288"/>
      <c r="VIY25" s="287"/>
      <c r="VIZ25" s="287"/>
      <c r="VJA25" s="287"/>
      <c r="VJB25" s="289"/>
      <c r="VJC25" s="287"/>
      <c r="VJD25" s="287"/>
      <c r="VJE25" s="287"/>
      <c r="VJF25" s="288"/>
      <c r="VJG25" s="287"/>
      <c r="VJH25" s="287"/>
      <c r="VJI25" s="290"/>
      <c r="VJJ25" s="57"/>
      <c r="VJK25" s="58"/>
      <c r="VJL25" s="59"/>
      <c r="VJM25" s="59"/>
      <c r="VJN25" s="56"/>
      <c r="VJO25" s="58"/>
      <c r="VJP25" s="56"/>
      <c r="VJQ25" s="56"/>
      <c r="VJR25" s="287"/>
      <c r="VJS25" s="288"/>
      <c r="VJT25" s="287"/>
      <c r="VJU25" s="287"/>
      <c r="VJV25" s="287"/>
      <c r="VJW25" s="289"/>
      <c r="VJX25" s="287"/>
      <c r="VJY25" s="287"/>
      <c r="VJZ25" s="287"/>
      <c r="VKA25" s="288"/>
      <c r="VKB25" s="287"/>
      <c r="VKC25" s="287"/>
      <c r="VKD25" s="290"/>
      <c r="VKE25" s="57"/>
      <c r="VKF25" s="58"/>
      <c r="VKG25" s="59"/>
      <c r="VKH25" s="59"/>
      <c r="VKI25" s="56"/>
      <c r="VKJ25" s="58"/>
      <c r="VKK25" s="56"/>
      <c r="VKL25" s="56"/>
      <c r="VKM25" s="287"/>
      <c r="VKN25" s="288"/>
      <c r="VKO25" s="287"/>
      <c r="VKP25" s="287"/>
      <c r="VKQ25" s="287"/>
      <c r="VKR25" s="289"/>
      <c r="VKS25" s="287"/>
      <c r="VKT25" s="287"/>
      <c r="VKU25" s="287"/>
      <c r="VKV25" s="288"/>
      <c r="VKW25" s="287"/>
      <c r="VKX25" s="287"/>
      <c r="VKY25" s="290"/>
      <c r="VKZ25" s="57"/>
      <c r="VLA25" s="58"/>
      <c r="VLB25" s="59"/>
      <c r="VLC25" s="59"/>
      <c r="VLD25" s="56"/>
      <c r="VLE25" s="58"/>
      <c r="VLF25" s="56"/>
      <c r="VLG25" s="56"/>
      <c r="VLH25" s="287"/>
      <c r="VLI25" s="288"/>
      <c r="VLJ25" s="287"/>
      <c r="VLK25" s="287"/>
      <c r="VLL25" s="287"/>
      <c r="VLM25" s="289"/>
      <c r="VLN25" s="287"/>
      <c r="VLO25" s="287"/>
      <c r="VLP25" s="287"/>
      <c r="VLQ25" s="288"/>
      <c r="VLR25" s="287"/>
      <c r="VLS25" s="287"/>
      <c r="VLT25" s="290"/>
      <c r="VLU25" s="57"/>
      <c r="VLV25" s="58"/>
      <c r="VLW25" s="59"/>
      <c r="VLX25" s="59"/>
      <c r="VLY25" s="56"/>
      <c r="VLZ25" s="58"/>
      <c r="VMA25" s="56"/>
      <c r="VMB25" s="56"/>
      <c r="VMC25" s="287"/>
      <c r="VMD25" s="288"/>
      <c r="VME25" s="287"/>
      <c r="VMF25" s="287"/>
      <c r="VMG25" s="287"/>
      <c r="VMH25" s="289"/>
      <c r="VMI25" s="287"/>
      <c r="VMJ25" s="287"/>
      <c r="VMK25" s="287"/>
      <c r="VML25" s="288"/>
      <c r="VMM25" s="287"/>
      <c r="VMN25" s="287"/>
      <c r="VMO25" s="290"/>
      <c r="VMP25" s="57"/>
      <c r="VMQ25" s="58"/>
      <c r="VMR25" s="59"/>
      <c r="VMS25" s="59"/>
      <c r="VMT25" s="56"/>
      <c r="VMU25" s="58"/>
      <c r="VMV25" s="56"/>
      <c r="VMW25" s="56"/>
      <c r="VMX25" s="287"/>
      <c r="VMY25" s="288"/>
      <c r="VMZ25" s="287"/>
      <c r="VNA25" s="287"/>
      <c r="VNB25" s="287"/>
      <c r="VNC25" s="289"/>
      <c r="VND25" s="287"/>
      <c r="VNE25" s="287"/>
      <c r="VNF25" s="287"/>
      <c r="VNG25" s="288"/>
      <c r="VNH25" s="287"/>
      <c r="VNI25" s="287"/>
      <c r="VNJ25" s="290"/>
      <c r="VNK25" s="57"/>
      <c r="VNL25" s="58"/>
      <c r="VNM25" s="59"/>
      <c r="VNN25" s="59"/>
      <c r="VNO25" s="56"/>
      <c r="VNP25" s="58"/>
      <c r="VNQ25" s="56"/>
      <c r="VNR25" s="56"/>
      <c r="VNS25" s="287"/>
      <c r="VNT25" s="288"/>
      <c r="VNU25" s="287"/>
      <c r="VNV25" s="287"/>
      <c r="VNW25" s="287"/>
      <c r="VNX25" s="289"/>
      <c r="VNY25" s="287"/>
      <c r="VNZ25" s="287"/>
      <c r="VOA25" s="287"/>
      <c r="VOB25" s="288"/>
      <c r="VOC25" s="287"/>
      <c r="VOD25" s="287"/>
      <c r="VOE25" s="290"/>
      <c r="VOF25" s="57"/>
      <c r="VOG25" s="58"/>
      <c r="VOH25" s="59"/>
      <c r="VOI25" s="59"/>
      <c r="VOJ25" s="56"/>
      <c r="VOK25" s="58"/>
      <c r="VOL25" s="56"/>
      <c r="VOM25" s="56"/>
      <c r="VON25" s="287"/>
      <c r="VOO25" s="288"/>
      <c r="VOP25" s="287"/>
      <c r="VOQ25" s="287"/>
      <c r="VOR25" s="287"/>
      <c r="VOS25" s="289"/>
      <c r="VOT25" s="287"/>
      <c r="VOU25" s="287"/>
      <c r="VOV25" s="287"/>
      <c r="VOW25" s="288"/>
      <c r="VOX25" s="287"/>
      <c r="VOY25" s="287"/>
      <c r="VOZ25" s="290"/>
      <c r="VPA25" s="57"/>
      <c r="VPB25" s="58"/>
      <c r="VPC25" s="59"/>
      <c r="VPD25" s="59"/>
      <c r="VPE25" s="56"/>
      <c r="VPF25" s="58"/>
      <c r="VPG25" s="56"/>
      <c r="VPH25" s="56"/>
      <c r="VPI25" s="287"/>
      <c r="VPJ25" s="288"/>
      <c r="VPK25" s="287"/>
      <c r="VPL25" s="287"/>
      <c r="VPM25" s="287"/>
      <c r="VPN25" s="289"/>
      <c r="VPO25" s="287"/>
      <c r="VPP25" s="287"/>
      <c r="VPQ25" s="287"/>
      <c r="VPR25" s="288"/>
      <c r="VPS25" s="287"/>
      <c r="VPT25" s="287"/>
      <c r="VPU25" s="290"/>
      <c r="VPV25" s="57"/>
      <c r="VPW25" s="58"/>
      <c r="VPX25" s="59"/>
      <c r="VPY25" s="59"/>
      <c r="VPZ25" s="56"/>
      <c r="VQA25" s="58"/>
      <c r="VQB25" s="56"/>
      <c r="VQC25" s="56"/>
      <c r="VQD25" s="287"/>
      <c r="VQE25" s="288"/>
      <c r="VQF25" s="287"/>
      <c r="VQG25" s="287"/>
      <c r="VQH25" s="287"/>
      <c r="VQI25" s="289"/>
      <c r="VQJ25" s="287"/>
      <c r="VQK25" s="287"/>
      <c r="VQL25" s="287"/>
      <c r="VQM25" s="288"/>
      <c r="VQN25" s="287"/>
      <c r="VQO25" s="287"/>
      <c r="VQP25" s="290"/>
      <c r="VQQ25" s="57"/>
      <c r="VQR25" s="58"/>
      <c r="VQS25" s="59"/>
      <c r="VQT25" s="59"/>
      <c r="VQU25" s="56"/>
      <c r="VQV25" s="58"/>
      <c r="VQW25" s="56"/>
      <c r="VQX25" s="56"/>
      <c r="VQY25" s="287"/>
      <c r="VQZ25" s="288"/>
      <c r="VRA25" s="287"/>
      <c r="VRB25" s="287"/>
      <c r="VRC25" s="287"/>
      <c r="VRD25" s="289"/>
      <c r="VRE25" s="287"/>
      <c r="VRF25" s="287"/>
      <c r="VRG25" s="287"/>
      <c r="VRH25" s="288"/>
      <c r="VRI25" s="287"/>
      <c r="VRJ25" s="287"/>
      <c r="VRK25" s="290"/>
      <c r="VRL25" s="57"/>
      <c r="VRM25" s="58"/>
      <c r="VRN25" s="59"/>
      <c r="VRO25" s="59"/>
      <c r="VRP25" s="56"/>
      <c r="VRQ25" s="58"/>
      <c r="VRR25" s="56"/>
      <c r="VRS25" s="56"/>
      <c r="VRT25" s="287"/>
      <c r="VRU25" s="288"/>
      <c r="VRV25" s="287"/>
      <c r="VRW25" s="287"/>
      <c r="VRX25" s="287"/>
      <c r="VRY25" s="289"/>
      <c r="VRZ25" s="287"/>
      <c r="VSA25" s="287"/>
      <c r="VSB25" s="287"/>
      <c r="VSC25" s="288"/>
      <c r="VSD25" s="287"/>
      <c r="VSE25" s="287"/>
      <c r="VSF25" s="290"/>
      <c r="VSG25" s="57"/>
      <c r="VSH25" s="58"/>
      <c r="VSI25" s="59"/>
      <c r="VSJ25" s="59"/>
      <c r="VSK25" s="56"/>
      <c r="VSL25" s="58"/>
      <c r="VSM25" s="56"/>
      <c r="VSN25" s="56"/>
      <c r="VSO25" s="287"/>
      <c r="VSP25" s="288"/>
      <c r="VSQ25" s="287"/>
      <c r="VSR25" s="287"/>
      <c r="VSS25" s="287"/>
      <c r="VST25" s="289"/>
      <c r="VSU25" s="287"/>
      <c r="VSV25" s="287"/>
      <c r="VSW25" s="287"/>
      <c r="VSX25" s="288"/>
      <c r="VSY25" s="287"/>
      <c r="VSZ25" s="287"/>
      <c r="VTA25" s="290"/>
      <c r="VTB25" s="57"/>
      <c r="VTC25" s="58"/>
      <c r="VTD25" s="59"/>
      <c r="VTE25" s="59"/>
      <c r="VTF25" s="56"/>
      <c r="VTG25" s="58"/>
      <c r="VTH25" s="56"/>
      <c r="VTI25" s="56"/>
      <c r="VTJ25" s="287"/>
      <c r="VTK25" s="288"/>
      <c r="VTL25" s="287"/>
      <c r="VTM25" s="287"/>
      <c r="VTN25" s="287"/>
      <c r="VTO25" s="289"/>
      <c r="VTP25" s="287"/>
      <c r="VTQ25" s="287"/>
      <c r="VTR25" s="287"/>
      <c r="VTS25" s="288"/>
      <c r="VTT25" s="287"/>
      <c r="VTU25" s="287"/>
      <c r="VTV25" s="290"/>
      <c r="VTW25" s="57"/>
      <c r="VTX25" s="58"/>
      <c r="VTY25" s="59"/>
      <c r="VTZ25" s="59"/>
      <c r="VUA25" s="56"/>
      <c r="VUB25" s="58"/>
      <c r="VUC25" s="56"/>
      <c r="VUD25" s="56"/>
      <c r="VUE25" s="287"/>
      <c r="VUF25" s="288"/>
      <c r="VUG25" s="287"/>
      <c r="VUH25" s="287"/>
      <c r="VUI25" s="287"/>
      <c r="VUJ25" s="289"/>
      <c r="VUK25" s="287"/>
      <c r="VUL25" s="287"/>
      <c r="VUM25" s="287"/>
      <c r="VUN25" s="288"/>
      <c r="VUO25" s="287"/>
      <c r="VUP25" s="287"/>
      <c r="VUQ25" s="290"/>
      <c r="VUR25" s="57"/>
      <c r="VUS25" s="58"/>
      <c r="VUT25" s="59"/>
      <c r="VUU25" s="59"/>
      <c r="VUV25" s="56"/>
      <c r="VUW25" s="58"/>
      <c r="VUX25" s="56"/>
      <c r="VUY25" s="56"/>
      <c r="VUZ25" s="287"/>
      <c r="VVA25" s="288"/>
      <c r="VVB25" s="287"/>
      <c r="VVC25" s="287"/>
      <c r="VVD25" s="287"/>
      <c r="VVE25" s="289"/>
      <c r="VVF25" s="287"/>
      <c r="VVG25" s="287"/>
      <c r="VVH25" s="287"/>
      <c r="VVI25" s="288"/>
      <c r="VVJ25" s="287"/>
      <c r="VVK25" s="287"/>
      <c r="VVL25" s="290"/>
      <c r="VVM25" s="57"/>
      <c r="VVN25" s="58"/>
      <c r="VVO25" s="59"/>
      <c r="VVP25" s="59"/>
      <c r="VVQ25" s="56"/>
      <c r="VVR25" s="58"/>
      <c r="VVS25" s="56"/>
      <c r="VVT25" s="56"/>
      <c r="VVU25" s="287"/>
      <c r="VVV25" s="288"/>
      <c r="VVW25" s="287"/>
      <c r="VVX25" s="287"/>
      <c r="VVY25" s="287"/>
      <c r="VVZ25" s="289"/>
      <c r="VWA25" s="287"/>
      <c r="VWB25" s="287"/>
      <c r="VWC25" s="287"/>
      <c r="VWD25" s="288"/>
      <c r="VWE25" s="287"/>
      <c r="VWF25" s="287"/>
      <c r="VWG25" s="290"/>
      <c r="VWH25" s="57"/>
      <c r="VWI25" s="58"/>
      <c r="VWJ25" s="59"/>
      <c r="VWK25" s="59"/>
      <c r="VWL25" s="56"/>
      <c r="VWM25" s="58"/>
      <c r="VWN25" s="56"/>
      <c r="VWO25" s="56"/>
      <c r="VWP25" s="287"/>
      <c r="VWQ25" s="288"/>
      <c r="VWR25" s="287"/>
      <c r="VWS25" s="287"/>
      <c r="VWT25" s="287"/>
      <c r="VWU25" s="289"/>
      <c r="VWV25" s="287"/>
      <c r="VWW25" s="287"/>
      <c r="VWX25" s="287"/>
      <c r="VWY25" s="288"/>
      <c r="VWZ25" s="287"/>
      <c r="VXA25" s="287"/>
      <c r="VXB25" s="290"/>
      <c r="VXC25" s="57"/>
      <c r="VXD25" s="58"/>
      <c r="VXE25" s="59"/>
      <c r="VXF25" s="59"/>
      <c r="VXG25" s="56"/>
      <c r="VXH25" s="58"/>
      <c r="VXI25" s="56"/>
      <c r="VXJ25" s="56"/>
      <c r="VXK25" s="287"/>
      <c r="VXL25" s="288"/>
      <c r="VXM25" s="287"/>
      <c r="VXN25" s="287"/>
      <c r="VXO25" s="287"/>
      <c r="VXP25" s="289"/>
      <c r="VXQ25" s="287"/>
      <c r="VXR25" s="287"/>
      <c r="VXS25" s="287"/>
      <c r="VXT25" s="288"/>
      <c r="VXU25" s="287"/>
      <c r="VXV25" s="287"/>
      <c r="VXW25" s="290"/>
      <c r="VXX25" s="57"/>
      <c r="VXY25" s="58"/>
      <c r="VXZ25" s="59"/>
      <c r="VYA25" s="59"/>
      <c r="VYB25" s="56"/>
      <c r="VYC25" s="58"/>
      <c r="VYD25" s="56"/>
      <c r="VYE25" s="56"/>
      <c r="VYF25" s="287"/>
      <c r="VYG25" s="288"/>
      <c r="VYH25" s="287"/>
      <c r="VYI25" s="287"/>
      <c r="VYJ25" s="287"/>
      <c r="VYK25" s="289"/>
      <c r="VYL25" s="287"/>
      <c r="VYM25" s="287"/>
      <c r="VYN25" s="287"/>
      <c r="VYO25" s="288"/>
      <c r="VYP25" s="287"/>
      <c r="VYQ25" s="287"/>
      <c r="VYR25" s="290"/>
      <c r="VYS25" s="57"/>
      <c r="VYT25" s="58"/>
      <c r="VYU25" s="59"/>
      <c r="VYV25" s="59"/>
      <c r="VYW25" s="56"/>
      <c r="VYX25" s="58"/>
      <c r="VYY25" s="56"/>
      <c r="VYZ25" s="56"/>
      <c r="VZA25" s="287"/>
      <c r="VZB25" s="288"/>
      <c r="VZC25" s="287"/>
      <c r="VZD25" s="287"/>
      <c r="VZE25" s="287"/>
      <c r="VZF25" s="289"/>
      <c r="VZG25" s="287"/>
      <c r="VZH25" s="287"/>
      <c r="VZI25" s="287"/>
      <c r="VZJ25" s="288"/>
      <c r="VZK25" s="287"/>
      <c r="VZL25" s="287"/>
      <c r="VZM25" s="290"/>
      <c r="VZN25" s="57"/>
      <c r="VZO25" s="58"/>
      <c r="VZP25" s="59"/>
      <c r="VZQ25" s="59"/>
      <c r="VZR25" s="56"/>
      <c r="VZS25" s="58"/>
      <c r="VZT25" s="56"/>
      <c r="VZU25" s="56"/>
      <c r="VZV25" s="287"/>
      <c r="VZW25" s="288"/>
      <c r="VZX25" s="287"/>
      <c r="VZY25" s="287"/>
      <c r="VZZ25" s="287"/>
      <c r="WAA25" s="289"/>
      <c r="WAB25" s="287"/>
      <c r="WAC25" s="287"/>
      <c r="WAD25" s="287"/>
      <c r="WAE25" s="288"/>
      <c r="WAF25" s="287"/>
      <c r="WAG25" s="287"/>
      <c r="WAH25" s="290"/>
      <c r="WAI25" s="57"/>
      <c r="WAJ25" s="58"/>
      <c r="WAK25" s="59"/>
      <c r="WAL25" s="59"/>
      <c r="WAM25" s="56"/>
      <c r="WAN25" s="58"/>
      <c r="WAO25" s="56"/>
      <c r="WAP25" s="56"/>
      <c r="WAQ25" s="287"/>
      <c r="WAR25" s="288"/>
      <c r="WAS25" s="287"/>
      <c r="WAT25" s="287"/>
      <c r="WAU25" s="287"/>
      <c r="WAV25" s="289"/>
      <c r="WAW25" s="287"/>
      <c r="WAX25" s="287"/>
      <c r="WAY25" s="287"/>
      <c r="WAZ25" s="288"/>
      <c r="WBA25" s="287"/>
      <c r="WBB25" s="287"/>
      <c r="WBC25" s="290"/>
      <c r="WBD25" s="57"/>
      <c r="WBE25" s="58"/>
      <c r="WBF25" s="59"/>
      <c r="WBG25" s="59"/>
      <c r="WBH25" s="56"/>
      <c r="WBI25" s="58"/>
      <c r="WBJ25" s="56"/>
      <c r="WBK25" s="56"/>
      <c r="WBL25" s="287"/>
      <c r="WBM25" s="288"/>
      <c r="WBN25" s="287"/>
      <c r="WBO25" s="287"/>
      <c r="WBP25" s="287"/>
      <c r="WBQ25" s="289"/>
      <c r="WBR25" s="287"/>
      <c r="WBS25" s="287"/>
      <c r="WBT25" s="287"/>
      <c r="WBU25" s="288"/>
      <c r="WBV25" s="287"/>
      <c r="WBW25" s="287"/>
      <c r="WBX25" s="290"/>
      <c r="WBY25" s="57"/>
      <c r="WBZ25" s="58"/>
      <c r="WCA25" s="59"/>
      <c r="WCB25" s="59"/>
      <c r="WCC25" s="56"/>
      <c r="WCD25" s="58"/>
      <c r="WCE25" s="56"/>
      <c r="WCF25" s="56"/>
      <c r="WCG25" s="287"/>
      <c r="WCH25" s="288"/>
      <c r="WCI25" s="287"/>
      <c r="WCJ25" s="287"/>
      <c r="WCK25" s="287"/>
      <c r="WCL25" s="289"/>
      <c r="WCM25" s="287"/>
      <c r="WCN25" s="287"/>
      <c r="WCO25" s="287"/>
      <c r="WCP25" s="288"/>
      <c r="WCQ25" s="287"/>
      <c r="WCR25" s="287"/>
      <c r="WCS25" s="290"/>
      <c r="WCT25" s="57"/>
      <c r="WCU25" s="58"/>
      <c r="WCV25" s="59"/>
      <c r="WCW25" s="59"/>
      <c r="WCX25" s="56"/>
      <c r="WCY25" s="58"/>
      <c r="WCZ25" s="56"/>
      <c r="WDA25" s="56"/>
      <c r="WDB25" s="287"/>
      <c r="WDC25" s="288"/>
      <c r="WDD25" s="287"/>
      <c r="WDE25" s="287"/>
      <c r="WDF25" s="287"/>
      <c r="WDG25" s="289"/>
      <c r="WDH25" s="287"/>
      <c r="WDI25" s="287"/>
      <c r="WDJ25" s="287"/>
      <c r="WDK25" s="288"/>
      <c r="WDL25" s="287"/>
      <c r="WDM25" s="287"/>
      <c r="WDN25" s="290"/>
      <c r="WDO25" s="57"/>
      <c r="WDP25" s="58"/>
      <c r="WDQ25" s="59"/>
      <c r="WDR25" s="59"/>
      <c r="WDS25" s="56"/>
      <c r="WDT25" s="58"/>
      <c r="WDU25" s="56"/>
      <c r="WDV25" s="56"/>
      <c r="WDW25" s="287"/>
      <c r="WDX25" s="288"/>
      <c r="WDY25" s="287"/>
      <c r="WDZ25" s="287"/>
      <c r="WEA25" s="287"/>
      <c r="WEB25" s="289"/>
      <c r="WEC25" s="287"/>
      <c r="WED25" s="287"/>
      <c r="WEE25" s="287"/>
      <c r="WEF25" s="288"/>
      <c r="WEG25" s="287"/>
      <c r="WEH25" s="287"/>
      <c r="WEI25" s="290"/>
      <c r="WEJ25" s="57"/>
      <c r="WEK25" s="58"/>
      <c r="WEL25" s="59"/>
      <c r="WEM25" s="59"/>
      <c r="WEN25" s="56"/>
      <c r="WEO25" s="58"/>
      <c r="WEP25" s="56"/>
      <c r="WEQ25" s="56"/>
      <c r="WER25" s="287"/>
      <c r="WES25" s="288"/>
      <c r="WET25" s="287"/>
      <c r="WEU25" s="287"/>
      <c r="WEV25" s="287"/>
      <c r="WEW25" s="289"/>
      <c r="WEX25" s="287"/>
      <c r="WEY25" s="287"/>
      <c r="WEZ25" s="287"/>
      <c r="WFA25" s="288"/>
      <c r="WFB25" s="287"/>
      <c r="WFC25" s="287"/>
      <c r="WFD25" s="290"/>
      <c r="WFE25" s="57"/>
      <c r="WFF25" s="58"/>
      <c r="WFG25" s="59"/>
      <c r="WFH25" s="59"/>
      <c r="WFI25" s="56"/>
      <c r="WFJ25" s="58"/>
      <c r="WFK25" s="56"/>
      <c r="WFL25" s="56"/>
      <c r="WFM25" s="287"/>
      <c r="WFN25" s="288"/>
      <c r="WFO25" s="287"/>
      <c r="WFP25" s="287"/>
      <c r="WFQ25" s="287"/>
      <c r="WFR25" s="289"/>
      <c r="WFS25" s="287"/>
      <c r="WFT25" s="287"/>
      <c r="WFU25" s="287"/>
      <c r="WFV25" s="288"/>
      <c r="WFW25" s="287"/>
      <c r="WFX25" s="287"/>
      <c r="WFY25" s="290"/>
      <c r="WFZ25" s="57"/>
      <c r="WGA25" s="58"/>
      <c r="WGB25" s="59"/>
      <c r="WGC25" s="59"/>
      <c r="WGD25" s="56"/>
      <c r="WGE25" s="58"/>
      <c r="WGF25" s="56"/>
      <c r="WGG25" s="56"/>
      <c r="WGH25" s="287"/>
      <c r="WGI25" s="288"/>
      <c r="WGJ25" s="287"/>
      <c r="WGK25" s="287"/>
      <c r="WGL25" s="287"/>
      <c r="WGM25" s="289"/>
      <c r="WGN25" s="287"/>
      <c r="WGO25" s="287"/>
      <c r="WGP25" s="287"/>
      <c r="WGQ25" s="288"/>
      <c r="WGR25" s="287"/>
      <c r="WGS25" s="287"/>
      <c r="WGT25" s="290"/>
      <c r="WGU25" s="57"/>
      <c r="WGV25" s="58"/>
      <c r="WGW25" s="59"/>
      <c r="WGX25" s="59"/>
      <c r="WGY25" s="56"/>
      <c r="WGZ25" s="58"/>
      <c r="WHA25" s="56"/>
      <c r="WHB25" s="56"/>
      <c r="WHC25" s="287"/>
      <c r="WHD25" s="288"/>
      <c r="WHE25" s="287"/>
      <c r="WHF25" s="287"/>
      <c r="WHG25" s="287"/>
      <c r="WHH25" s="289"/>
      <c r="WHI25" s="287"/>
      <c r="WHJ25" s="287"/>
      <c r="WHK25" s="287"/>
      <c r="WHL25" s="288"/>
      <c r="WHM25" s="287"/>
      <c r="WHN25" s="287"/>
      <c r="WHO25" s="290"/>
      <c r="WHP25" s="57"/>
      <c r="WHQ25" s="58"/>
      <c r="WHR25" s="59"/>
      <c r="WHS25" s="59"/>
      <c r="WHT25" s="56"/>
      <c r="WHU25" s="58"/>
      <c r="WHV25" s="56"/>
      <c r="WHW25" s="56"/>
      <c r="WHX25" s="287"/>
      <c r="WHY25" s="288"/>
      <c r="WHZ25" s="287"/>
      <c r="WIA25" s="287"/>
      <c r="WIB25" s="287"/>
      <c r="WIC25" s="289"/>
      <c r="WID25" s="287"/>
      <c r="WIE25" s="287"/>
      <c r="WIF25" s="287"/>
      <c r="WIG25" s="288"/>
      <c r="WIH25" s="287"/>
      <c r="WII25" s="287"/>
      <c r="WIJ25" s="290"/>
      <c r="WIK25" s="57"/>
      <c r="WIL25" s="58"/>
      <c r="WIM25" s="59"/>
      <c r="WIN25" s="59"/>
      <c r="WIO25" s="56"/>
      <c r="WIP25" s="58"/>
      <c r="WIQ25" s="56"/>
      <c r="WIR25" s="56"/>
      <c r="WIS25" s="287"/>
      <c r="WIT25" s="288"/>
      <c r="WIU25" s="287"/>
      <c r="WIV25" s="287"/>
      <c r="WIW25" s="287"/>
      <c r="WIX25" s="289"/>
      <c r="WIY25" s="287"/>
      <c r="WIZ25" s="287"/>
      <c r="WJA25" s="287"/>
      <c r="WJB25" s="288"/>
      <c r="WJC25" s="287"/>
      <c r="WJD25" s="287"/>
      <c r="WJE25" s="290"/>
      <c r="WJF25" s="57"/>
      <c r="WJG25" s="58"/>
      <c r="WJH25" s="59"/>
      <c r="WJI25" s="59"/>
      <c r="WJJ25" s="56"/>
      <c r="WJK25" s="58"/>
      <c r="WJL25" s="56"/>
      <c r="WJM25" s="56"/>
      <c r="WJN25" s="287"/>
      <c r="WJO25" s="288"/>
      <c r="WJP25" s="287"/>
      <c r="WJQ25" s="287"/>
      <c r="WJR25" s="287"/>
      <c r="WJS25" s="289"/>
      <c r="WJT25" s="287"/>
      <c r="WJU25" s="287"/>
      <c r="WJV25" s="287"/>
      <c r="WJW25" s="288"/>
      <c r="WJX25" s="287"/>
      <c r="WJY25" s="287"/>
      <c r="WJZ25" s="290"/>
      <c r="WKA25" s="57"/>
      <c r="WKB25" s="58"/>
      <c r="WKC25" s="59"/>
      <c r="WKD25" s="59"/>
      <c r="WKE25" s="56"/>
      <c r="WKF25" s="58"/>
      <c r="WKG25" s="56"/>
      <c r="WKH25" s="56"/>
      <c r="WKI25" s="287"/>
      <c r="WKJ25" s="288"/>
      <c r="WKK25" s="287"/>
      <c r="WKL25" s="287"/>
      <c r="WKM25" s="287"/>
      <c r="WKN25" s="289"/>
      <c r="WKO25" s="287"/>
      <c r="WKP25" s="287"/>
      <c r="WKQ25" s="287"/>
      <c r="WKR25" s="288"/>
      <c r="WKS25" s="287"/>
      <c r="WKT25" s="287"/>
      <c r="WKU25" s="290"/>
      <c r="WKV25" s="57"/>
      <c r="WKW25" s="58"/>
      <c r="WKX25" s="59"/>
      <c r="WKY25" s="59"/>
      <c r="WKZ25" s="56"/>
      <c r="WLA25" s="58"/>
      <c r="WLB25" s="56"/>
      <c r="WLC25" s="56"/>
      <c r="WLD25" s="287"/>
      <c r="WLE25" s="288"/>
      <c r="WLF25" s="287"/>
      <c r="WLG25" s="287"/>
      <c r="WLH25" s="287"/>
      <c r="WLI25" s="289"/>
      <c r="WLJ25" s="287"/>
      <c r="WLK25" s="287"/>
      <c r="WLL25" s="287"/>
      <c r="WLM25" s="288"/>
      <c r="WLN25" s="287"/>
      <c r="WLO25" s="287"/>
      <c r="WLP25" s="290"/>
      <c r="WLQ25" s="57"/>
      <c r="WLR25" s="58"/>
      <c r="WLS25" s="59"/>
      <c r="WLT25" s="59"/>
      <c r="WLU25" s="56"/>
      <c r="WLV25" s="58"/>
      <c r="WLW25" s="56"/>
      <c r="WLX25" s="56"/>
      <c r="WLY25" s="287"/>
      <c r="WLZ25" s="288"/>
      <c r="WMA25" s="287"/>
      <c r="WMB25" s="287"/>
      <c r="WMC25" s="287"/>
      <c r="WMD25" s="289"/>
      <c r="WME25" s="287"/>
      <c r="WMF25" s="287"/>
      <c r="WMG25" s="287"/>
      <c r="WMH25" s="288"/>
      <c r="WMI25" s="287"/>
      <c r="WMJ25" s="287"/>
      <c r="WMK25" s="290"/>
      <c r="WML25" s="57"/>
      <c r="WMM25" s="58"/>
      <c r="WMN25" s="59"/>
      <c r="WMO25" s="59"/>
      <c r="WMP25" s="56"/>
      <c r="WMQ25" s="58"/>
      <c r="WMR25" s="56"/>
      <c r="WMS25" s="56"/>
      <c r="WMT25" s="287"/>
      <c r="WMU25" s="288"/>
      <c r="WMV25" s="287"/>
      <c r="WMW25" s="287"/>
      <c r="WMX25" s="287"/>
      <c r="WMY25" s="289"/>
      <c r="WMZ25" s="287"/>
      <c r="WNA25" s="287"/>
      <c r="WNB25" s="287"/>
      <c r="WNC25" s="288"/>
      <c r="WND25" s="287"/>
      <c r="WNE25" s="287"/>
      <c r="WNF25" s="290"/>
      <c r="WNG25" s="57"/>
      <c r="WNH25" s="58"/>
      <c r="WNI25" s="59"/>
      <c r="WNJ25" s="59"/>
      <c r="WNK25" s="56"/>
      <c r="WNL25" s="58"/>
      <c r="WNM25" s="56"/>
      <c r="WNN25" s="56"/>
      <c r="WNO25" s="287"/>
      <c r="WNP25" s="288"/>
      <c r="WNQ25" s="287"/>
      <c r="WNR25" s="287"/>
      <c r="WNS25" s="287"/>
      <c r="WNT25" s="289"/>
      <c r="WNU25" s="287"/>
      <c r="WNV25" s="287"/>
      <c r="WNW25" s="287"/>
      <c r="WNX25" s="288"/>
      <c r="WNY25" s="287"/>
      <c r="WNZ25" s="287"/>
      <c r="WOA25" s="290"/>
      <c r="WOB25" s="57"/>
      <c r="WOC25" s="58"/>
      <c r="WOD25" s="59"/>
      <c r="WOE25" s="59"/>
      <c r="WOF25" s="56"/>
      <c r="WOG25" s="58"/>
      <c r="WOH25" s="56"/>
      <c r="WOI25" s="56"/>
      <c r="WOJ25" s="287"/>
      <c r="WOK25" s="288"/>
      <c r="WOL25" s="287"/>
      <c r="WOM25" s="287"/>
      <c r="WON25" s="287"/>
      <c r="WOO25" s="289"/>
      <c r="WOP25" s="287"/>
      <c r="WOQ25" s="287"/>
      <c r="WOR25" s="287"/>
      <c r="WOS25" s="288"/>
      <c r="WOT25" s="287"/>
      <c r="WOU25" s="287"/>
      <c r="WOV25" s="290"/>
      <c r="WOW25" s="57"/>
      <c r="WOX25" s="58"/>
      <c r="WOY25" s="59"/>
      <c r="WOZ25" s="59"/>
      <c r="WPA25" s="56"/>
      <c r="WPB25" s="58"/>
      <c r="WPC25" s="56"/>
      <c r="WPD25" s="56"/>
      <c r="WPE25" s="287"/>
      <c r="WPF25" s="288"/>
      <c r="WPG25" s="287"/>
      <c r="WPH25" s="287"/>
      <c r="WPI25" s="287"/>
      <c r="WPJ25" s="289"/>
      <c r="WPK25" s="287"/>
      <c r="WPL25" s="287"/>
      <c r="WPM25" s="287"/>
      <c r="WPN25" s="288"/>
      <c r="WPO25" s="287"/>
      <c r="WPP25" s="287"/>
      <c r="WPQ25" s="290"/>
      <c r="WPR25" s="57"/>
      <c r="WPS25" s="58"/>
      <c r="WPT25" s="59"/>
      <c r="WPU25" s="59"/>
      <c r="WPV25" s="56"/>
      <c r="WPW25" s="58"/>
      <c r="WPX25" s="56"/>
      <c r="WPY25" s="56"/>
      <c r="WPZ25" s="287"/>
      <c r="WQA25" s="288"/>
      <c r="WQB25" s="287"/>
      <c r="WQC25" s="287"/>
      <c r="WQD25" s="287"/>
      <c r="WQE25" s="289"/>
      <c r="WQF25" s="287"/>
      <c r="WQG25" s="287"/>
      <c r="WQH25" s="287"/>
      <c r="WQI25" s="288"/>
      <c r="WQJ25" s="287"/>
      <c r="WQK25" s="287"/>
      <c r="WQL25" s="290"/>
      <c r="WQM25" s="57"/>
      <c r="WQN25" s="58"/>
      <c r="WQO25" s="59"/>
      <c r="WQP25" s="59"/>
      <c r="WQQ25" s="56"/>
      <c r="WQR25" s="58"/>
      <c r="WQS25" s="56"/>
      <c r="WQT25" s="56"/>
      <c r="WQU25" s="287"/>
      <c r="WQV25" s="288"/>
      <c r="WQW25" s="287"/>
      <c r="WQX25" s="287"/>
      <c r="WQY25" s="287"/>
      <c r="WQZ25" s="289"/>
      <c r="WRA25" s="287"/>
      <c r="WRB25" s="287"/>
      <c r="WRC25" s="287"/>
      <c r="WRD25" s="288"/>
      <c r="WRE25" s="287"/>
      <c r="WRF25" s="287"/>
      <c r="WRG25" s="290"/>
      <c r="WRH25" s="57"/>
      <c r="WRI25" s="58"/>
      <c r="WRJ25" s="59"/>
      <c r="WRK25" s="59"/>
      <c r="WRL25" s="56"/>
      <c r="WRM25" s="58"/>
      <c r="WRN25" s="56"/>
      <c r="WRO25" s="56"/>
      <c r="WRP25" s="287"/>
      <c r="WRQ25" s="288"/>
      <c r="WRR25" s="287"/>
      <c r="WRS25" s="287"/>
      <c r="WRT25" s="287"/>
      <c r="WRU25" s="289"/>
      <c r="WRV25" s="287"/>
      <c r="WRW25" s="287"/>
      <c r="WRX25" s="287"/>
      <c r="WRY25" s="288"/>
      <c r="WRZ25" s="287"/>
      <c r="WSA25" s="287"/>
      <c r="WSB25" s="290"/>
      <c r="WSC25" s="57"/>
      <c r="WSD25" s="58"/>
      <c r="WSE25" s="59"/>
      <c r="WSF25" s="59"/>
      <c r="WSG25" s="56"/>
      <c r="WSH25" s="58"/>
      <c r="WSI25" s="56"/>
      <c r="WSJ25" s="56"/>
      <c r="WSK25" s="287"/>
      <c r="WSL25" s="288"/>
      <c r="WSM25" s="287"/>
      <c r="WSN25" s="287"/>
      <c r="WSO25" s="287"/>
      <c r="WSP25" s="289"/>
      <c r="WSQ25" s="287"/>
      <c r="WSR25" s="287"/>
      <c r="WSS25" s="287"/>
      <c r="WST25" s="288"/>
      <c r="WSU25" s="287"/>
      <c r="WSV25" s="287"/>
      <c r="WSW25" s="290"/>
      <c r="WSX25" s="57"/>
      <c r="WSY25" s="58"/>
      <c r="WSZ25" s="59"/>
      <c r="WTA25" s="59"/>
      <c r="WTB25" s="56"/>
      <c r="WTC25" s="58"/>
      <c r="WTD25" s="56"/>
      <c r="WTE25" s="56"/>
      <c r="WTF25" s="287"/>
      <c r="WTG25" s="288"/>
      <c r="WTH25" s="287"/>
      <c r="WTI25" s="287"/>
      <c r="WTJ25" s="287"/>
      <c r="WTK25" s="289"/>
      <c r="WTL25" s="287"/>
      <c r="WTM25" s="287"/>
      <c r="WTN25" s="287"/>
      <c r="WTO25" s="288"/>
      <c r="WTP25" s="287"/>
      <c r="WTQ25" s="287"/>
      <c r="WTR25" s="290"/>
      <c r="WTS25" s="57"/>
      <c r="WTT25" s="58"/>
      <c r="WTU25" s="59"/>
      <c r="WTV25" s="59"/>
      <c r="WTW25" s="56"/>
      <c r="WTX25" s="58"/>
      <c r="WTY25" s="56"/>
      <c r="WTZ25" s="56"/>
      <c r="WUA25" s="287"/>
      <c r="WUB25" s="288"/>
      <c r="WUC25" s="287"/>
      <c r="WUD25" s="287"/>
      <c r="WUE25" s="287"/>
      <c r="WUF25" s="289"/>
      <c r="WUG25" s="287"/>
      <c r="WUH25" s="287"/>
      <c r="WUI25" s="287"/>
      <c r="WUJ25" s="288"/>
      <c r="WUK25" s="287"/>
      <c r="WUL25" s="287"/>
      <c r="WUM25" s="290"/>
      <c r="WUN25" s="57"/>
      <c r="WUO25" s="58"/>
      <c r="WUP25" s="59"/>
      <c r="WUQ25" s="59"/>
      <c r="WUR25" s="56"/>
      <c r="WUS25" s="58"/>
      <c r="WUT25" s="56"/>
      <c r="WUU25" s="56"/>
      <c r="WUV25" s="287"/>
      <c r="WUW25" s="288"/>
      <c r="WUX25" s="287"/>
      <c r="WUY25" s="287"/>
      <c r="WUZ25" s="287"/>
      <c r="WVA25" s="289"/>
      <c r="WVB25" s="287"/>
      <c r="WVC25" s="287"/>
      <c r="WVD25" s="287"/>
      <c r="WVE25" s="288"/>
      <c r="WVF25" s="287"/>
      <c r="WVG25" s="287"/>
      <c r="WVH25" s="290"/>
      <c r="WVI25" s="57"/>
      <c r="WVJ25" s="58"/>
      <c r="WVK25" s="59"/>
      <c r="WVL25" s="59"/>
      <c r="WVM25" s="56"/>
      <c r="WVN25" s="58"/>
      <c r="WVO25" s="56"/>
      <c r="WVP25" s="56"/>
      <c r="WVQ25" s="287"/>
      <c r="WVR25" s="288"/>
      <c r="WVS25" s="287"/>
      <c r="WVT25" s="287"/>
      <c r="WVU25" s="287"/>
      <c r="WVV25" s="289"/>
      <c r="WVW25" s="287"/>
      <c r="WVX25" s="287"/>
      <c r="WVY25" s="287"/>
      <c r="WVZ25" s="288"/>
      <c r="WWA25" s="287"/>
      <c r="WWB25" s="287"/>
      <c r="WWC25" s="290"/>
      <c r="WWD25" s="57"/>
      <c r="WWE25" s="58"/>
      <c r="WWF25" s="59"/>
      <c r="WWG25" s="59"/>
      <c r="WWH25" s="56"/>
      <c r="WWI25" s="58"/>
      <c r="WWJ25" s="56"/>
      <c r="WWK25" s="56"/>
      <c r="WWL25" s="287"/>
      <c r="WWM25" s="288"/>
      <c r="WWN25" s="287"/>
      <c r="WWO25" s="287"/>
      <c r="WWP25" s="287"/>
      <c r="WWQ25" s="289"/>
      <c r="WWR25" s="287"/>
      <c r="WWS25" s="287"/>
      <c r="WWT25" s="287"/>
      <c r="WWU25" s="288"/>
      <c r="WWV25" s="287"/>
      <c r="WWW25" s="287"/>
      <c r="WWX25" s="290"/>
      <c r="WWY25" s="57"/>
      <c r="WWZ25" s="58"/>
      <c r="WXA25" s="59"/>
      <c r="WXB25" s="59"/>
      <c r="WXC25" s="56"/>
      <c r="WXD25" s="58"/>
      <c r="WXE25" s="56"/>
      <c r="WXF25" s="56"/>
      <c r="WXG25" s="287"/>
      <c r="WXH25" s="288"/>
      <c r="WXI25" s="287"/>
      <c r="WXJ25" s="287"/>
      <c r="WXK25" s="287"/>
      <c r="WXL25" s="289"/>
      <c r="WXM25" s="287"/>
      <c r="WXN25" s="287"/>
      <c r="WXO25" s="287"/>
      <c r="WXP25" s="288"/>
      <c r="WXQ25" s="287"/>
      <c r="WXR25" s="287"/>
      <c r="WXS25" s="290"/>
      <c r="WXT25" s="57"/>
      <c r="WXU25" s="58"/>
      <c r="WXV25" s="59"/>
      <c r="WXW25" s="59"/>
      <c r="WXX25" s="56"/>
      <c r="WXY25" s="58"/>
      <c r="WXZ25" s="56"/>
      <c r="WYA25" s="56"/>
      <c r="WYB25" s="287"/>
      <c r="WYC25" s="288"/>
      <c r="WYD25" s="287"/>
      <c r="WYE25" s="287"/>
      <c r="WYF25" s="287"/>
      <c r="WYG25" s="289"/>
      <c r="WYH25" s="287"/>
      <c r="WYI25" s="287"/>
      <c r="WYJ25" s="287"/>
      <c r="WYK25" s="288"/>
      <c r="WYL25" s="287"/>
      <c r="WYM25" s="287"/>
      <c r="WYN25" s="290"/>
      <c r="WYO25" s="57"/>
      <c r="WYP25" s="58"/>
      <c r="WYQ25" s="59"/>
      <c r="WYR25" s="59"/>
      <c r="WYS25" s="56"/>
      <c r="WYT25" s="58"/>
      <c r="WYU25" s="56"/>
      <c r="WYV25" s="56"/>
      <c r="WYW25" s="287"/>
      <c r="WYX25" s="288"/>
      <c r="WYY25" s="287"/>
      <c r="WYZ25" s="287"/>
      <c r="WZA25" s="287"/>
      <c r="WZB25" s="289"/>
      <c r="WZC25" s="287"/>
      <c r="WZD25" s="287"/>
      <c r="WZE25" s="287"/>
      <c r="WZF25" s="288"/>
      <c r="WZG25" s="287"/>
      <c r="WZH25" s="287"/>
      <c r="WZI25" s="290"/>
      <c r="WZJ25" s="57"/>
      <c r="WZK25" s="58"/>
      <c r="WZL25" s="59"/>
      <c r="WZM25" s="59"/>
      <c r="WZN25" s="56"/>
      <c r="WZO25" s="58"/>
      <c r="WZP25" s="56"/>
      <c r="WZQ25" s="56"/>
      <c r="WZR25" s="287"/>
      <c r="WZS25" s="288"/>
      <c r="WZT25" s="287"/>
      <c r="WZU25" s="287"/>
      <c r="WZV25" s="287"/>
      <c r="WZW25" s="289"/>
      <c r="WZX25" s="287"/>
      <c r="WZY25" s="287"/>
      <c r="WZZ25" s="287"/>
      <c r="XAA25" s="288"/>
      <c r="XAB25" s="287"/>
      <c r="XAC25" s="287"/>
      <c r="XAD25" s="290"/>
      <c r="XAE25" s="57"/>
      <c r="XAF25" s="58"/>
      <c r="XAG25" s="59"/>
      <c r="XAH25" s="59"/>
      <c r="XAI25" s="56"/>
      <c r="XAJ25" s="58"/>
      <c r="XAK25" s="56"/>
      <c r="XAL25" s="56"/>
      <c r="XAM25" s="287"/>
      <c r="XAN25" s="288"/>
      <c r="XAO25" s="287"/>
      <c r="XAP25" s="287"/>
      <c r="XAQ25" s="287"/>
      <c r="XAR25" s="289"/>
      <c r="XAS25" s="287"/>
      <c r="XAT25" s="287"/>
      <c r="XAU25" s="287"/>
      <c r="XAV25" s="288"/>
      <c r="XAW25" s="287"/>
      <c r="XAX25" s="287"/>
      <c r="XAY25" s="290"/>
      <c r="XAZ25" s="57"/>
      <c r="XBA25" s="58"/>
      <c r="XBB25" s="59"/>
      <c r="XBC25" s="59"/>
      <c r="XBD25" s="56"/>
      <c r="XBE25" s="58"/>
      <c r="XBF25" s="56"/>
      <c r="XBG25" s="56"/>
      <c r="XBH25" s="287"/>
      <c r="XBI25" s="288"/>
      <c r="XBJ25" s="287"/>
      <c r="XBK25" s="287"/>
      <c r="XBL25" s="287"/>
      <c r="XBM25" s="289"/>
      <c r="XBN25" s="287"/>
      <c r="XBO25" s="287"/>
      <c r="XBP25" s="287"/>
      <c r="XBQ25" s="288"/>
      <c r="XBR25" s="287"/>
      <c r="XBS25" s="287"/>
      <c r="XBT25" s="290"/>
      <c r="XBU25" s="57"/>
      <c r="XBV25" s="58"/>
      <c r="XBW25" s="59"/>
      <c r="XBX25" s="59"/>
      <c r="XBY25" s="56"/>
      <c r="XBZ25" s="58"/>
      <c r="XCA25" s="56"/>
      <c r="XCB25" s="56"/>
      <c r="XCC25" s="287"/>
      <c r="XCD25" s="288"/>
      <c r="XCE25" s="287"/>
      <c r="XCF25" s="287"/>
      <c r="XCG25" s="287"/>
      <c r="XCH25" s="289"/>
      <c r="XCI25" s="287"/>
      <c r="XCJ25" s="287"/>
      <c r="XCK25" s="287"/>
      <c r="XCL25" s="288"/>
      <c r="XCM25" s="287"/>
      <c r="XCN25" s="287"/>
      <c r="XCO25" s="290"/>
      <c r="XCP25" s="57"/>
      <c r="XCQ25" s="58"/>
      <c r="XCR25" s="59"/>
      <c r="XCS25" s="59"/>
      <c r="XCT25" s="56"/>
      <c r="XCU25" s="58"/>
      <c r="XCV25" s="56"/>
      <c r="XCW25" s="56"/>
      <c r="XCX25" s="287"/>
      <c r="XCY25" s="288"/>
      <c r="XCZ25" s="287"/>
      <c r="XDA25" s="287"/>
      <c r="XDB25" s="287"/>
      <c r="XDC25" s="289"/>
      <c r="XDD25" s="287"/>
      <c r="XDE25" s="287"/>
      <c r="XDF25" s="287"/>
      <c r="XDG25" s="288"/>
      <c r="XDH25" s="287"/>
      <c r="XDI25" s="287"/>
      <c r="XDJ25" s="290"/>
      <c r="XDK25" s="57"/>
      <c r="XDL25" s="58"/>
      <c r="XDM25" s="59"/>
      <c r="XDN25" s="59"/>
      <c r="XDO25" s="56"/>
      <c r="XDP25" s="58"/>
      <c r="XDQ25" s="56"/>
      <c r="XDR25" s="56"/>
      <c r="XDS25" s="287"/>
      <c r="XDT25" s="288"/>
      <c r="XDU25" s="287"/>
      <c r="XDV25" s="287"/>
      <c r="XDW25" s="287"/>
      <c r="XDX25" s="289"/>
      <c r="XDY25" s="287"/>
      <c r="XDZ25" s="287"/>
      <c r="XEA25" s="287"/>
      <c r="XEB25" s="288"/>
      <c r="XEC25" s="287"/>
      <c r="XED25" s="287"/>
      <c r="XEE25" s="290"/>
      <c r="XEF25" s="57"/>
      <c r="XEG25" s="58"/>
      <c r="XEH25" s="59"/>
      <c r="XEI25" s="59"/>
      <c r="XEJ25" s="56"/>
      <c r="XEK25" s="58"/>
      <c r="XEL25" s="56"/>
      <c r="XEM25" s="56"/>
      <c r="XEN25" s="287"/>
      <c r="XEO25" s="288"/>
      <c r="XEP25" s="287"/>
      <c r="XEQ25" s="287"/>
      <c r="XER25" s="287"/>
      <c r="XES25" s="289"/>
      <c r="XET25" s="287"/>
      <c r="XEU25" s="287"/>
      <c r="XEV25" s="287"/>
      <c r="XEW25" s="288"/>
      <c r="XEX25" s="287"/>
      <c r="XEY25" s="287"/>
      <c r="XEZ25" s="290"/>
      <c r="XFA25" s="57"/>
      <c r="XFB25" s="58"/>
      <c r="XFC25" s="59"/>
      <c r="XFD25" s="59"/>
    </row>
    <row r="26" spans="1:16384" s="93" customFormat="1" ht="195" customHeight="1">
      <c r="A26" s="60" t="s">
        <v>22</v>
      </c>
      <c r="B26" s="61" t="s">
        <v>142</v>
      </c>
      <c r="C26" s="62"/>
      <c r="D26" s="62"/>
      <c r="E26" s="61" t="s">
        <v>191</v>
      </c>
      <c r="F26" s="61"/>
      <c r="G26" s="61" t="s">
        <v>192</v>
      </c>
      <c r="H26" s="61" t="s">
        <v>193</v>
      </c>
      <c r="I26" s="216"/>
      <c r="J26" s="164" t="s">
        <v>106</v>
      </c>
      <c r="K26" s="216"/>
      <c r="L26" s="216"/>
      <c r="M26" s="863" t="s">
        <v>204</v>
      </c>
      <c r="N26" s="278"/>
      <c r="O26" s="216"/>
      <c r="P26" s="216"/>
      <c r="Q26" s="279"/>
      <c r="R26" s="280"/>
      <c r="S26" s="279"/>
      <c r="T26" s="279"/>
      <c r="U26" s="281"/>
    </row>
    <row r="27" spans="1:16384" s="93" customFormat="1" ht="300.75" customHeight="1">
      <c r="A27" s="47" t="s">
        <v>22</v>
      </c>
      <c r="B27" s="47"/>
      <c r="C27" s="79"/>
      <c r="D27" s="79"/>
      <c r="E27" s="47" t="s">
        <v>194</v>
      </c>
      <c r="F27" s="47"/>
      <c r="G27" s="47" t="s">
        <v>195</v>
      </c>
      <c r="H27" s="47" t="s">
        <v>196</v>
      </c>
      <c r="I27" s="79"/>
      <c r="J27" s="185" t="s">
        <v>211</v>
      </c>
      <c r="K27" s="79"/>
      <c r="L27" s="79"/>
      <c r="M27" s="397" t="s">
        <v>212</v>
      </c>
      <c r="N27" s="182"/>
      <c r="O27" s="79"/>
      <c r="P27" s="79"/>
      <c r="Q27" s="80"/>
      <c r="R27" s="183"/>
      <c r="S27" s="80"/>
      <c r="T27" s="80"/>
      <c r="U27" s="80"/>
    </row>
    <row r="28" spans="1:16384" s="93" customFormat="1" ht="409.25" customHeight="1">
      <c r="A28" s="138" t="s">
        <v>22</v>
      </c>
      <c r="B28" s="138"/>
      <c r="C28" s="92"/>
      <c r="D28" s="92"/>
      <c r="E28" s="138" t="s">
        <v>197</v>
      </c>
      <c r="F28" s="138"/>
      <c r="G28" s="138" t="s">
        <v>198</v>
      </c>
      <c r="H28" s="138" t="s">
        <v>199</v>
      </c>
      <c r="I28" s="70"/>
      <c r="J28" s="159" t="s">
        <v>109</v>
      </c>
      <c r="K28" s="70"/>
      <c r="L28" s="92" t="s">
        <v>213</v>
      </c>
      <c r="M28" s="754" t="s">
        <v>212</v>
      </c>
      <c r="N28" s="194" t="s">
        <v>106</v>
      </c>
      <c r="O28" s="70"/>
      <c r="P28" s="851" t="s">
        <v>214</v>
      </c>
      <c r="Q28" s="852" t="s">
        <v>149</v>
      </c>
      <c r="R28" s="161"/>
      <c r="S28" s="71"/>
      <c r="T28" s="71"/>
      <c r="U28" s="71"/>
    </row>
    <row r="29" spans="1:16384" s="93" customFormat="1" ht="333" customHeight="1">
      <c r="A29" s="140"/>
      <c r="B29" s="140"/>
      <c r="C29" s="117"/>
      <c r="D29" s="117"/>
      <c r="E29" s="140" t="s">
        <v>200</v>
      </c>
      <c r="F29" s="140"/>
      <c r="G29" s="140" t="s">
        <v>198</v>
      </c>
      <c r="H29" s="140" t="s">
        <v>199</v>
      </c>
      <c r="I29" s="79"/>
      <c r="J29" s="185" t="s">
        <v>109</v>
      </c>
      <c r="K29" s="79"/>
      <c r="L29" s="117" t="s">
        <v>215</v>
      </c>
      <c r="M29" s="755" t="s">
        <v>212</v>
      </c>
      <c r="N29" s="185" t="s">
        <v>114</v>
      </c>
      <c r="O29" s="79"/>
      <c r="P29" s="854" t="s">
        <v>216</v>
      </c>
      <c r="Q29" s="520" t="s">
        <v>149</v>
      </c>
      <c r="R29" s="183"/>
      <c r="S29" s="80"/>
      <c r="T29" s="80"/>
      <c r="U29" s="80"/>
    </row>
    <row r="30" spans="1:16384" ht="289">
      <c r="A30" s="65" t="s">
        <v>22</v>
      </c>
      <c r="B30" s="65"/>
      <c r="C30" s="70"/>
      <c r="D30" s="70"/>
      <c r="E30" s="65" t="s">
        <v>201</v>
      </c>
      <c r="F30" s="65"/>
      <c r="G30" s="65" t="s">
        <v>202</v>
      </c>
      <c r="H30" s="65" t="s">
        <v>203</v>
      </c>
      <c r="I30" s="70"/>
      <c r="J30" s="164" t="s">
        <v>106</v>
      </c>
      <c r="K30" s="70"/>
      <c r="L30" s="70"/>
      <c r="M30" s="863" t="s">
        <v>204</v>
      </c>
      <c r="N30" s="160"/>
      <c r="O30" s="70"/>
      <c r="P30" s="70"/>
      <c r="Q30" s="71"/>
      <c r="R30" s="161"/>
      <c r="S30" s="71"/>
      <c r="T30" s="71"/>
      <c r="U30" s="71"/>
    </row>
    <row r="31" spans="1:16384">
      <c r="J31" s="3"/>
      <c r="M31" s="861"/>
      <c r="N31" s="3"/>
      <c r="Q31" s="3"/>
      <c r="R31" s="3"/>
      <c r="U31" s="3"/>
    </row>
    <row r="32" spans="1:16384">
      <c r="J32" s="3"/>
      <c r="M32" s="861"/>
      <c r="N32" s="3"/>
      <c r="Q32" s="3"/>
      <c r="R32" s="3"/>
      <c r="U32" s="3"/>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N14:N15 R14:R15 J14:J15">
    <cfRule type="cellIs" dxfId="8320" priority="192" operator="equal">
      <formula>"W_A_D"</formula>
    </cfRule>
    <cfRule type="cellIs" dxfId="8319" priority="193" operator="equal">
      <formula>"NOT TESTED"</formula>
    </cfRule>
    <cfRule type="cellIs" dxfId="8318" priority="194" operator="equal">
      <formula>"PARTIAL PASSED"</formula>
    </cfRule>
    <cfRule type="cellIs" dxfId="8317" priority="195" operator="equal">
      <formula>"FAILED"</formula>
    </cfRule>
    <cfRule type="cellIs" dxfId="8316" priority="196" operator="equal">
      <formula>"PASSED"</formula>
    </cfRule>
  </conditionalFormatting>
  <conditionalFormatting sqref="I16">
    <cfRule type="containsText" dxfId="8315" priority="183" operator="containsText" text="4 - Low">
      <formula>NOT(ISERROR(SEARCH("4 - Low",I16)))</formula>
    </cfRule>
    <cfRule type="containsText" dxfId="8314" priority="184" operator="containsText" text="3 - Minor">
      <formula>NOT(ISERROR(SEARCH("3 - Minor",I16)))</formula>
    </cfRule>
    <cfRule type="containsText" dxfId="8313" priority="185" operator="containsText" text="2 - Major">
      <formula>NOT(ISERROR(SEARCH("2 - Major",I16)))</formula>
    </cfRule>
    <cfRule type="containsText" dxfId="8312" priority="186" operator="containsText" text="1 - Critical">
      <formula>NOT(ISERROR(SEARCH("1 - Critical",I16)))</formula>
    </cfRule>
  </conditionalFormatting>
  <conditionalFormatting sqref="N16 R16">
    <cfRule type="cellIs" dxfId="8311" priority="187" operator="equal">
      <formula>"W_A_D"</formula>
    </cfRule>
    <cfRule type="cellIs" dxfId="8310" priority="188" operator="equal">
      <formula>"NOT TESTED"</formula>
    </cfRule>
    <cfRule type="cellIs" dxfId="8309" priority="189" operator="equal">
      <formula>"PARTIAL PASSED"</formula>
    </cfRule>
    <cfRule type="cellIs" dxfId="8308" priority="190" operator="equal">
      <formula>"FAILED"</formula>
    </cfRule>
    <cfRule type="cellIs" dxfId="8307" priority="191" operator="equal">
      <formula>"PASSED"</formula>
    </cfRule>
  </conditionalFormatting>
  <conditionalFormatting sqref="I17">
    <cfRule type="containsText" dxfId="8306" priority="174" operator="containsText" text="4 - Low">
      <formula>NOT(ISERROR(SEARCH("4 - Low",I17)))</formula>
    </cfRule>
    <cfRule type="containsText" dxfId="8305" priority="175" operator="containsText" text="3 - Minor">
      <formula>NOT(ISERROR(SEARCH("3 - Minor",I17)))</formula>
    </cfRule>
    <cfRule type="containsText" dxfId="8304" priority="176" operator="containsText" text="2 - Major">
      <formula>NOT(ISERROR(SEARCH("2 - Major",I17)))</formula>
    </cfRule>
    <cfRule type="containsText" dxfId="8303" priority="177" operator="containsText" text="1 - Critical">
      <formula>NOT(ISERROR(SEARCH("1 - Critical",I17)))</formula>
    </cfRule>
  </conditionalFormatting>
  <conditionalFormatting sqref="N17 R17">
    <cfRule type="cellIs" dxfId="8302" priority="178" operator="equal">
      <formula>"W_A_D"</formula>
    </cfRule>
    <cfRule type="cellIs" dxfId="8301" priority="179" operator="equal">
      <formula>"NOT TESTED"</formula>
    </cfRule>
    <cfRule type="cellIs" dxfId="8300" priority="180" operator="equal">
      <formula>"PARTIAL PASSED"</formula>
    </cfRule>
    <cfRule type="cellIs" dxfId="8299" priority="181" operator="equal">
      <formula>"FAILED"</formula>
    </cfRule>
    <cfRule type="cellIs" dxfId="8298" priority="182" operator="equal">
      <formula>"PASSED"</formula>
    </cfRule>
  </conditionalFormatting>
  <conditionalFormatting sqref="I18">
    <cfRule type="containsText" dxfId="8297" priority="165" operator="containsText" text="4 - Low">
      <formula>NOT(ISERROR(SEARCH("4 - Low",I18)))</formula>
    </cfRule>
    <cfRule type="containsText" dxfId="8296" priority="166" operator="containsText" text="3 - Minor">
      <formula>NOT(ISERROR(SEARCH("3 - Minor",I18)))</formula>
    </cfRule>
    <cfRule type="containsText" dxfId="8295" priority="167" operator="containsText" text="2 - Major">
      <formula>NOT(ISERROR(SEARCH("2 - Major",I18)))</formula>
    </cfRule>
    <cfRule type="containsText" dxfId="8294" priority="168" operator="containsText" text="1 - Critical">
      <formula>NOT(ISERROR(SEARCH("1 - Critical",I18)))</formula>
    </cfRule>
  </conditionalFormatting>
  <conditionalFormatting sqref="N18 R18">
    <cfRule type="cellIs" dxfId="8293" priority="169" operator="equal">
      <formula>"W_A_D"</formula>
    </cfRule>
    <cfRule type="cellIs" dxfId="8292" priority="170" operator="equal">
      <formula>"NOT TESTED"</formula>
    </cfRule>
    <cfRule type="cellIs" dxfId="8291" priority="171" operator="equal">
      <formula>"PARTIAL PASSED"</formula>
    </cfRule>
    <cfRule type="cellIs" dxfId="8290" priority="172" operator="equal">
      <formula>"FAILED"</formula>
    </cfRule>
    <cfRule type="cellIs" dxfId="8289" priority="173" operator="equal">
      <formula>"PASSED"</formula>
    </cfRule>
  </conditionalFormatting>
  <conditionalFormatting sqref="I19">
    <cfRule type="containsText" dxfId="8288" priority="156" operator="containsText" text="4 - Low">
      <formula>NOT(ISERROR(SEARCH("4 - Low",I19)))</formula>
    </cfRule>
    <cfRule type="containsText" dxfId="8287" priority="157" operator="containsText" text="3 - Minor">
      <formula>NOT(ISERROR(SEARCH("3 - Minor",I19)))</formula>
    </cfRule>
    <cfRule type="containsText" dxfId="8286" priority="158" operator="containsText" text="2 - Major">
      <formula>NOT(ISERROR(SEARCH("2 - Major",I19)))</formula>
    </cfRule>
    <cfRule type="containsText" dxfId="8285" priority="159" operator="containsText" text="1 - Critical">
      <formula>NOT(ISERROR(SEARCH("1 - Critical",I19)))</formula>
    </cfRule>
  </conditionalFormatting>
  <conditionalFormatting sqref="N19 R19">
    <cfRule type="cellIs" dxfId="8284" priority="160" operator="equal">
      <formula>"W_A_D"</formula>
    </cfRule>
    <cfRule type="cellIs" dxfId="8283" priority="161" operator="equal">
      <formula>"NOT TESTED"</formula>
    </cfRule>
    <cfRule type="cellIs" dxfId="8282" priority="162" operator="equal">
      <formula>"PARTIAL PASSED"</formula>
    </cfRule>
    <cfRule type="cellIs" dxfId="8281" priority="163" operator="equal">
      <formula>"FAILED"</formula>
    </cfRule>
    <cfRule type="cellIs" dxfId="8280" priority="164" operator="equal">
      <formula>"PASSED"</formula>
    </cfRule>
  </conditionalFormatting>
  <conditionalFormatting sqref="I20 AD19 AY19 BT19 CO19 DJ19 EE19 EZ19 FU19 GP19 HK19 IF19 JA19 JV19 KQ19 LL19 MG19 NB19 NW19 OR19 PM19 QH19 RC19 RX19 SS19 TN19 UI19 VD19 VY19 WT19 XO19 YJ19 ZE19 ZZ19 AAU19 ABP19 ACK19 ADF19 AEA19 AEV19 AFQ19 AGL19 AHG19 AIB19 AIW19 AJR19 AKM19 ALH19 AMC19 AMX19 ANS19 AON19 API19 AQD19 AQY19 ART19 ASO19 ATJ19 AUE19 AUZ19 AVU19 AWP19 AXK19 AYF19 AZA19 AZV19 BAQ19 BBL19 BCG19 BDB19 BDW19 BER19 BFM19 BGH19 BHC19 BHX19 BIS19 BJN19 BKI19 BLD19 BLY19 BMT19 BNO19 BOJ19 BPE19 BPZ19 BQU19 BRP19 BSK19 BTF19 BUA19 BUV19 BVQ19 BWL19 BXG19 BYB19 BYW19 BZR19 CAM19 CBH19 CCC19 CCX19 CDS19 CEN19 CFI19 CGD19 CGY19 CHT19 CIO19 CJJ19 CKE19 CKZ19 CLU19 CMP19 CNK19 COF19 CPA19 CPV19 CQQ19 CRL19 CSG19 CTB19 CTW19 CUR19 CVM19 CWH19 CXC19 CXX19 CYS19 CZN19 DAI19 DBD19 DBY19 DCT19 DDO19 DEJ19 DFE19 DFZ19 DGU19 DHP19 DIK19 DJF19 DKA19 DKV19 DLQ19 DML19 DNG19 DOB19 DOW19 DPR19 DQM19 DRH19 DSC19 DSX19 DTS19 DUN19 DVI19 DWD19 DWY19 DXT19 DYO19 DZJ19 EAE19 EAZ19 EBU19 ECP19 EDK19 EEF19 EFA19 EFV19 EGQ19 EHL19 EIG19 EJB19 EJW19 EKR19 ELM19 EMH19 ENC19 ENX19 EOS19 EPN19 EQI19 ERD19 ERY19 EST19 ETO19 EUJ19 EVE19 EVZ19 EWU19 EXP19 EYK19 EZF19 FAA19 FAV19 FBQ19 FCL19 FDG19 FEB19 FEW19 FFR19 FGM19 FHH19 FIC19 FIX19 FJS19 FKN19 FLI19 FMD19 FMY19 FNT19 FOO19 FPJ19 FQE19 FQZ19 FRU19 FSP19 FTK19 FUF19 FVA19 FVV19 FWQ19 FXL19 FYG19 FZB19 FZW19 GAR19 GBM19 GCH19 GDC19 GDX19 GES19 GFN19 GGI19 GHD19 GHY19 GIT19 GJO19 GKJ19 GLE19 GLZ19 GMU19 GNP19 GOK19 GPF19 GQA19 GQV19 GRQ19 GSL19 GTG19 GUB19 GUW19 GVR19 GWM19 GXH19 GYC19 GYX19 GZS19 HAN19 HBI19 HCD19 HCY19 HDT19 HEO19 HFJ19 HGE19 HGZ19 HHU19 HIP19 HJK19 HKF19 HLA19 HLV19 HMQ19 HNL19 HOG19 HPB19 HPW19 HQR19 HRM19 HSH19 HTC19 HTX19 HUS19 HVN19 HWI19 HXD19 HXY19 HYT19 HZO19 IAJ19 IBE19 IBZ19 ICU19 IDP19 IEK19 IFF19 IGA19 IGV19 IHQ19 IIL19 IJG19 IKB19 IKW19 ILR19 IMM19 INH19 IOC19 IOX19 IPS19 IQN19 IRI19 ISD19 ISY19 ITT19 IUO19 IVJ19 IWE19 IWZ19 IXU19 IYP19 IZK19 JAF19 JBA19 JBV19 JCQ19 JDL19 JEG19 JFB19 JFW19 JGR19 JHM19 JIH19 JJC19 JJX19 JKS19 JLN19 JMI19 JND19 JNY19 JOT19 JPO19 JQJ19 JRE19 JRZ19 JSU19 JTP19 JUK19 JVF19 JWA19 JWV19 JXQ19 JYL19 JZG19 KAB19 KAW19 KBR19 KCM19 KDH19 KEC19 KEX19 KFS19 KGN19 KHI19 KID19 KIY19 KJT19 KKO19 KLJ19 KME19 KMZ19 KNU19 KOP19 KPK19 KQF19 KRA19 KRV19 KSQ19 KTL19 KUG19 KVB19 KVW19 KWR19 KXM19 KYH19 KZC19 KZX19 LAS19 LBN19 LCI19 LDD19 LDY19 LET19 LFO19 LGJ19 LHE19 LHZ19 LIU19 LJP19 LKK19 LLF19 LMA19 LMV19 LNQ19 LOL19 LPG19 LQB19 LQW19 LRR19 LSM19 LTH19 LUC19 LUX19 LVS19 LWN19 LXI19 LYD19 LYY19 LZT19 MAO19 MBJ19 MCE19 MCZ19 MDU19 MEP19 MFK19 MGF19 MHA19 MHV19 MIQ19 MJL19 MKG19 MLB19 MLW19 MMR19 MNM19 MOH19 MPC19 MPX19 MQS19 MRN19 MSI19 MTD19 MTY19 MUT19 MVO19 MWJ19 MXE19 MXZ19 MYU19 MZP19 NAK19 NBF19 NCA19 NCV19 NDQ19 NEL19 NFG19 NGB19 NGW19 NHR19 NIM19 NJH19 NKC19 NKX19 NLS19 NMN19 NNI19 NOD19 NOY19 NPT19 NQO19 NRJ19 NSE19 NSZ19 NTU19 NUP19 NVK19 NWF19 NXA19 NXV19 NYQ19 NZL19 OAG19 OBB19 OBW19 OCR19 ODM19 OEH19 OFC19 OFX19 OGS19 OHN19 OII19 OJD19 OJY19 OKT19 OLO19 OMJ19 ONE19 ONZ19 OOU19 OPP19 OQK19 ORF19 OSA19 OSV19 OTQ19 OUL19 OVG19 OWB19 OWW19 OXR19 OYM19 OZH19 PAC19 PAX19 PBS19 PCN19 PDI19 PED19 PEY19 PFT19 PGO19 PHJ19 PIE19 PIZ19 PJU19 PKP19 PLK19 PMF19 PNA19 PNV19 POQ19 PPL19 PQG19 PRB19 PRW19 PSR19 PTM19 PUH19 PVC19 PVX19 PWS19 PXN19 PYI19 PZD19 PZY19 QAT19 QBO19 QCJ19 QDE19 QDZ19 QEU19 QFP19 QGK19 QHF19 QIA19 QIV19 QJQ19 QKL19 QLG19 QMB19 QMW19 QNR19 QOM19 QPH19 QQC19 QQX19 QRS19 QSN19 QTI19 QUD19 QUY19 QVT19 QWO19 QXJ19 QYE19 QYZ19 QZU19 RAP19 RBK19 RCF19 RDA19 RDV19 REQ19 RFL19 RGG19 RHB19 RHW19 RIR19 RJM19 RKH19 RLC19 RLX19 RMS19 RNN19 ROI19 RPD19 RPY19 RQT19 RRO19 RSJ19 RTE19 RTZ19 RUU19 RVP19 RWK19 RXF19 RYA19 RYV19 RZQ19 SAL19 SBG19 SCB19 SCW19 SDR19 SEM19 SFH19 SGC19 SGX19 SHS19 SIN19 SJI19 SKD19 SKY19 SLT19 SMO19 SNJ19 SOE19 SOZ19 SPU19 SQP19 SRK19 SSF19 STA19 STV19 SUQ19 SVL19 SWG19 SXB19 SXW19 SYR19 SZM19 TAH19 TBC19 TBX19 TCS19 TDN19 TEI19 TFD19 TFY19 TGT19 THO19 TIJ19 TJE19 TJZ19 TKU19 TLP19 TMK19 TNF19 TOA19 TOV19 TPQ19 TQL19 TRG19 TSB19 TSW19 TTR19 TUM19 TVH19 TWC19 TWX19 TXS19 TYN19 TZI19 UAD19 UAY19 UBT19 UCO19 UDJ19 UEE19 UEZ19 UFU19 UGP19 UHK19 UIF19 UJA19 UJV19 UKQ19 ULL19 UMG19 UNB19 UNW19 UOR19 UPM19 UQH19 URC19 URX19 USS19 UTN19 UUI19 UVD19 UVY19 UWT19 UXO19 UYJ19 UZE19 UZZ19 VAU19 VBP19 VCK19 VDF19 VEA19 VEV19 VFQ19 VGL19 VHG19 VIB19 VIW19 VJR19 VKM19 VLH19 VMC19 VMX19 VNS19 VON19 VPI19 VQD19 VQY19 VRT19 VSO19 VTJ19 VUE19 VUZ19 VVU19 VWP19 VXK19 VYF19 VZA19 VZV19 WAQ19 WBL19 WCG19 WDB19 WDW19 WER19 WFM19 WGH19 WHC19 WHX19 WIS19 WJN19 WKI19 WLD19 WLY19 WMT19 WNO19 WOJ19 WPE19 WPZ19 WQU19 WRP19 WSK19 WTF19 WUA19 WUV19 WVQ19 WWL19 WXG19 WYB19 WYW19 WZR19 XAM19 XBH19 XCC19 XCX19 XDS19 XEN19">
    <cfRule type="containsText" dxfId="8279" priority="147" operator="containsText" text="4 - Low">
      <formula>NOT(ISERROR(SEARCH("4 - Low",I19)))</formula>
    </cfRule>
    <cfRule type="containsText" dxfId="8278" priority="148" operator="containsText" text="3 - Minor">
      <formula>NOT(ISERROR(SEARCH("3 - Minor",I19)))</formula>
    </cfRule>
    <cfRule type="containsText" dxfId="8277" priority="149" operator="containsText" text="2 - Major">
      <formula>NOT(ISERROR(SEARCH("2 - Major",I19)))</formula>
    </cfRule>
    <cfRule type="containsText" dxfId="8276" priority="150" operator="containsText" text="1 - Critical">
      <formula>NOT(ISERROR(SEARCH("1 - Critical",I19)))</formula>
    </cfRule>
  </conditionalFormatting>
  <conditionalFormatting sqref="J20 AE19 AZ19 BU19 CP19 DK19 EF19 FA19 FV19 GQ19 HL19 IG19 JB19 JW19 KR19 LM19 MH19 NC19 NX19 OS19 PN19 QI19 RD19 RY19 ST19 TO19 UJ19 VE19 VZ19 WU19 XP19 YK19 ZF19 AAA19 AAV19 ABQ19 ACL19 ADG19 AEB19 AEW19 AFR19 AGM19 AHH19 AIC19 AIX19 AJS19 AKN19 ALI19 AMD19 AMY19 ANT19 AOO19 APJ19 AQE19 AQZ19 ARU19 ASP19 ATK19 AUF19 AVA19 AVV19 AWQ19 AXL19 AYG19 AZB19 AZW19 BAR19 BBM19 BCH19 BDC19 BDX19 BES19 BFN19 BGI19 BHD19 BHY19 BIT19 BJO19 BKJ19 BLE19 BLZ19 BMU19 BNP19 BOK19 BPF19 BQA19 BQV19 BRQ19 BSL19 BTG19 BUB19 BUW19 BVR19 BWM19 BXH19 BYC19 BYX19 BZS19 CAN19 CBI19 CCD19 CCY19 CDT19 CEO19 CFJ19 CGE19 CGZ19 CHU19 CIP19 CJK19 CKF19 CLA19 CLV19 CMQ19 CNL19 COG19 CPB19 CPW19 CQR19 CRM19 CSH19 CTC19 CTX19 CUS19 CVN19 CWI19 CXD19 CXY19 CYT19 CZO19 DAJ19 DBE19 DBZ19 DCU19 DDP19 DEK19 DFF19 DGA19 DGV19 DHQ19 DIL19 DJG19 DKB19 DKW19 DLR19 DMM19 DNH19 DOC19 DOX19 DPS19 DQN19 DRI19 DSD19 DSY19 DTT19 DUO19 DVJ19 DWE19 DWZ19 DXU19 DYP19 DZK19 EAF19 EBA19 EBV19 ECQ19 EDL19 EEG19 EFB19 EFW19 EGR19 EHM19 EIH19 EJC19 EJX19 EKS19 ELN19 EMI19 END19 ENY19 EOT19 EPO19 EQJ19 ERE19 ERZ19 ESU19 ETP19 EUK19 EVF19 EWA19 EWV19 EXQ19 EYL19 EZG19 FAB19 FAW19 FBR19 FCM19 FDH19 FEC19 FEX19 FFS19 FGN19 FHI19 FID19 FIY19 FJT19 FKO19 FLJ19 FME19 FMZ19 FNU19 FOP19 FPK19 FQF19 FRA19 FRV19 FSQ19 FTL19 FUG19 FVB19 FVW19 FWR19 FXM19 FYH19 FZC19 FZX19 GAS19 GBN19 GCI19 GDD19 GDY19 GET19 GFO19 GGJ19 GHE19 GHZ19 GIU19 GJP19 GKK19 GLF19 GMA19 GMV19 GNQ19 GOL19 GPG19 GQB19 GQW19 GRR19 GSM19 GTH19 GUC19 GUX19 GVS19 GWN19 GXI19 GYD19 GYY19 GZT19 HAO19 HBJ19 HCE19 HCZ19 HDU19 HEP19 HFK19 HGF19 HHA19 HHV19 HIQ19 HJL19 HKG19 HLB19 HLW19 HMR19 HNM19 HOH19 HPC19 HPX19 HQS19 HRN19 HSI19 HTD19 HTY19 HUT19 HVO19 HWJ19 HXE19 HXZ19 HYU19 HZP19 IAK19 IBF19 ICA19 ICV19 IDQ19 IEL19 IFG19 IGB19 IGW19 IHR19 IIM19 IJH19 IKC19 IKX19 ILS19 IMN19 INI19 IOD19 IOY19 IPT19 IQO19 IRJ19 ISE19 ISZ19 ITU19 IUP19 IVK19 IWF19 IXA19 IXV19 IYQ19 IZL19 JAG19 JBB19 JBW19 JCR19 JDM19 JEH19 JFC19 JFX19 JGS19 JHN19 JII19 JJD19 JJY19 JKT19 JLO19 JMJ19 JNE19 JNZ19 JOU19 JPP19 JQK19 JRF19 JSA19 JSV19 JTQ19 JUL19 JVG19 JWB19 JWW19 JXR19 JYM19 JZH19 KAC19 KAX19 KBS19 KCN19 KDI19 KED19 KEY19 KFT19 KGO19 KHJ19 KIE19 KIZ19 KJU19 KKP19 KLK19 KMF19 KNA19 KNV19 KOQ19 KPL19 KQG19 KRB19 KRW19 KSR19 KTM19 KUH19 KVC19 KVX19 KWS19 KXN19 KYI19 KZD19 KZY19 LAT19 LBO19 LCJ19 LDE19 LDZ19 LEU19 LFP19 LGK19 LHF19 LIA19 LIV19 LJQ19 LKL19 LLG19 LMB19 LMW19 LNR19 LOM19 LPH19 LQC19 LQX19 LRS19 LSN19 LTI19 LUD19 LUY19 LVT19 LWO19 LXJ19 LYE19 LYZ19 LZU19 MAP19 MBK19 MCF19 MDA19 MDV19 MEQ19 MFL19 MGG19 MHB19 MHW19 MIR19 MJM19 MKH19 MLC19 MLX19 MMS19 MNN19 MOI19 MPD19 MPY19 MQT19 MRO19 MSJ19 MTE19 MTZ19 MUU19 MVP19 MWK19 MXF19 MYA19 MYV19 MZQ19 NAL19 NBG19 NCB19 NCW19 NDR19 NEM19 NFH19 NGC19 NGX19 NHS19 NIN19 NJI19 NKD19 NKY19 NLT19 NMO19 NNJ19 NOE19 NOZ19 NPU19 NQP19 NRK19 NSF19 NTA19 NTV19 NUQ19 NVL19 NWG19 NXB19 NXW19 NYR19 NZM19 OAH19 OBC19 OBX19 OCS19 ODN19 OEI19 OFD19 OFY19 OGT19 OHO19 OIJ19 OJE19 OJZ19 OKU19 OLP19 OMK19 ONF19 OOA19 OOV19 OPQ19 OQL19 ORG19 OSB19 OSW19 OTR19 OUM19 OVH19 OWC19 OWX19 OXS19 OYN19 OZI19 PAD19 PAY19 PBT19 PCO19 PDJ19 PEE19 PEZ19 PFU19 PGP19 PHK19 PIF19 PJA19 PJV19 PKQ19 PLL19 PMG19 PNB19 PNW19 POR19 PPM19 PQH19 PRC19 PRX19 PSS19 PTN19 PUI19 PVD19 PVY19 PWT19 PXO19 PYJ19 PZE19 PZZ19 QAU19 QBP19 QCK19 QDF19 QEA19 QEV19 QFQ19 QGL19 QHG19 QIB19 QIW19 QJR19 QKM19 QLH19 QMC19 QMX19 QNS19 QON19 QPI19 QQD19 QQY19 QRT19 QSO19 QTJ19 QUE19 QUZ19 QVU19 QWP19 QXK19 QYF19 QZA19 QZV19 RAQ19 RBL19 RCG19 RDB19 RDW19 RER19 RFM19 RGH19 RHC19 RHX19 RIS19 RJN19 RKI19 RLD19 RLY19 RMT19 RNO19 ROJ19 RPE19 RPZ19 RQU19 RRP19 RSK19 RTF19 RUA19 RUV19 RVQ19 RWL19 RXG19 RYB19 RYW19 RZR19 SAM19 SBH19 SCC19 SCX19 SDS19 SEN19 SFI19 SGD19 SGY19 SHT19 SIO19 SJJ19 SKE19 SKZ19 SLU19 SMP19 SNK19 SOF19 SPA19 SPV19 SQQ19 SRL19 SSG19 STB19 STW19 SUR19 SVM19 SWH19 SXC19 SXX19 SYS19 SZN19 TAI19 TBD19 TBY19 TCT19 TDO19 TEJ19 TFE19 TFZ19 TGU19 THP19 TIK19 TJF19 TKA19 TKV19 TLQ19 TML19 TNG19 TOB19 TOW19 TPR19 TQM19 TRH19 TSC19 TSX19 TTS19 TUN19 TVI19 TWD19 TWY19 TXT19 TYO19 TZJ19 UAE19 UAZ19 UBU19 UCP19 UDK19 UEF19 UFA19 UFV19 UGQ19 UHL19 UIG19 UJB19 UJW19 UKR19 ULM19 UMH19 UNC19 UNX19 UOS19 UPN19 UQI19 URD19 URY19 UST19 UTO19 UUJ19 UVE19 UVZ19 UWU19 UXP19 UYK19 UZF19 VAA19 VAV19 VBQ19 VCL19 VDG19 VEB19 VEW19 VFR19 VGM19 VHH19 VIC19 VIX19 VJS19 VKN19 VLI19 VMD19 VMY19 VNT19 VOO19 VPJ19 VQE19 VQZ19 VRU19 VSP19 VTK19 VUF19 VVA19 VVV19 VWQ19 VXL19 VYG19 VZB19 VZW19 WAR19 WBM19 WCH19 WDC19 WDX19 WES19 WFN19 WGI19 WHD19 WHY19 WIT19 WJO19 WKJ19 WLE19 WLZ19 WMU19 WNP19 WOK19 WPF19 WQA19 WQV19 WRQ19 WSL19 WTG19 WUB19 WUW19 WVR19 WWM19 WXH19 WYC19 WYX19 WZS19 XAN19 XBI19 XCD19 XCY19 XDT19 XEO19 N20 AI19 BD19 BY19 CT19 DO19 EJ19 FE19 FZ19 GU19 HP19 IK19 JF19 KA19 KV19 LQ19 ML19 NG19 OB19 OW19 PR19 QM19 RH19 SC19 SX19 TS19 UN19 VI19 WD19 WY19 XT19 YO19 ZJ19 AAE19 AAZ19 ABU19 ACP19 ADK19 AEF19 AFA19 AFV19 AGQ19 AHL19 AIG19 AJB19 AJW19 AKR19 ALM19 AMH19 ANC19 ANX19 AOS19 APN19 AQI19 ARD19 ARY19 AST19 ATO19 AUJ19 AVE19 AVZ19 AWU19 AXP19 AYK19 AZF19 BAA19 BAV19 BBQ19 BCL19 BDG19 BEB19 BEW19 BFR19 BGM19 BHH19 BIC19 BIX19 BJS19 BKN19 BLI19 BMD19 BMY19 BNT19 BOO19 BPJ19 BQE19 BQZ19 BRU19 BSP19 BTK19 BUF19 BVA19 BVV19 BWQ19 BXL19 BYG19 BZB19 BZW19 CAR19 CBM19 CCH19 CDC19 CDX19 CES19 CFN19 CGI19 CHD19 CHY19 CIT19 CJO19 CKJ19 CLE19 CLZ19 CMU19 CNP19 COK19 CPF19 CQA19 CQV19 CRQ19 CSL19 CTG19 CUB19 CUW19 CVR19 CWM19 CXH19 CYC19 CYX19 CZS19 DAN19 DBI19 DCD19 DCY19 DDT19 DEO19 DFJ19 DGE19 DGZ19 DHU19 DIP19 DJK19 DKF19 DLA19 DLV19 DMQ19 DNL19 DOG19 DPB19 DPW19 DQR19 DRM19 DSH19 DTC19 DTX19 DUS19 DVN19 DWI19 DXD19 DXY19 DYT19 DZO19 EAJ19 EBE19 EBZ19 ECU19 EDP19 EEK19 EFF19 EGA19 EGV19 EHQ19 EIL19 EJG19 EKB19 EKW19 ELR19 EMM19 ENH19 EOC19 EOX19 EPS19 EQN19 ERI19 ESD19 ESY19 ETT19 EUO19 EVJ19 EWE19 EWZ19 EXU19 EYP19 EZK19 FAF19 FBA19 FBV19 FCQ19 FDL19 FEG19 FFB19 FFW19 FGR19 FHM19 FIH19 FJC19 FJX19 FKS19 FLN19 FMI19 FND19 FNY19 FOT19 FPO19 FQJ19 FRE19 FRZ19 FSU19 FTP19 FUK19 FVF19 FWA19 FWV19 FXQ19 FYL19 FZG19 GAB19 GAW19 GBR19 GCM19 GDH19 GEC19 GEX19 GFS19 GGN19 GHI19 GID19 GIY19 GJT19 GKO19 GLJ19 GME19 GMZ19 GNU19 GOP19 GPK19 GQF19 GRA19 GRV19 GSQ19 GTL19 GUG19 GVB19 GVW19 GWR19 GXM19 GYH19 GZC19 GZX19 HAS19 HBN19 HCI19 HDD19 HDY19 HET19 HFO19 HGJ19 HHE19 HHZ19 HIU19 HJP19 HKK19 HLF19 HMA19 HMV19 HNQ19 HOL19 HPG19 HQB19 HQW19 HRR19 HSM19 HTH19 HUC19 HUX19 HVS19 HWN19 HXI19 HYD19 HYY19 HZT19 IAO19 IBJ19 ICE19 ICZ19 IDU19 IEP19 IFK19 IGF19 IHA19 IHV19 IIQ19 IJL19 IKG19 ILB19 ILW19 IMR19 INM19 IOH19 IPC19 IPX19 IQS19 IRN19 ISI19 ITD19 ITY19 IUT19 IVO19 IWJ19 IXE19 IXZ19 IYU19 IZP19 JAK19 JBF19 JCA19 JCV19 JDQ19 JEL19 JFG19 JGB19 JGW19 JHR19 JIM19 JJH19 JKC19 JKX19 JLS19 JMN19 JNI19 JOD19 JOY19 JPT19 JQO19 JRJ19 JSE19 JSZ19 JTU19 JUP19 JVK19 JWF19 JXA19 JXV19 JYQ19 JZL19 KAG19 KBB19 KBW19 KCR19 KDM19 KEH19 KFC19 KFX19 KGS19 KHN19 KII19 KJD19 KJY19 KKT19 KLO19 KMJ19 KNE19 KNZ19 KOU19 KPP19 KQK19 KRF19 KSA19 KSV19 KTQ19 KUL19 KVG19 KWB19 KWW19 KXR19 KYM19 KZH19 LAC19 LAX19 LBS19 LCN19 LDI19 LED19 LEY19 LFT19 LGO19 LHJ19 LIE19 LIZ19 LJU19 LKP19 LLK19 LMF19 LNA19 LNV19 LOQ19 LPL19 LQG19 LRB19 LRW19 LSR19 LTM19 LUH19 LVC19 LVX19 LWS19 LXN19 LYI19 LZD19 LZY19 MAT19 MBO19 MCJ19 MDE19 MDZ19 MEU19 MFP19 MGK19 MHF19 MIA19 MIV19 MJQ19 MKL19 MLG19 MMB19 MMW19 MNR19 MOM19 MPH19 MQC19 MQX19 MRS19 MSN19 MTI19 MUD19 MUY19 MVT19 MWO19 MXJ19 MYE19 MYZ19 MZU19 NAP19 NBK19 NCF19 NDA19 NDV19 NEQ19 NFL19 NGG19 NHB19 NHW19 NIR19 NJM19 NKH19 NLC19 NLX19 NMS19 NNN19 NOI19 NPD19 NPY19 NQT19 NRO19 NSJ19 NTE19 NTZ19 NUU19 NVP19 NWK19 NXF19 NYA19 NYV19 NZQ19 OAL19 OBG19 OCB19 OCW19 ODR19 OEM19 OFH19 OGC19 OGX19 OHS19 OIN19 OJI19 OKD19 OKY19 OLT19 OMO19 ONJ19 OOE19 OOZ19 OPU19 OQP19 ORK19 OSF19 OTA19 OTV19 OUQ19 OVL19 OWG19 OXB19 OXW19 OYR19 OZM19 PAH19 PBC19 PBX19 PCS19 PDN19 PEI19 PFD19 PFY19 PGT19 PHO19 PIJ19 PJE19 PJZ19 PKU19 PLP19 PMK19 PNF19 POA19 POV19 PPQ19 PQL19 PRG19 PSB19 PSW19 PTR19 PUM19 PVH19 PWC19 PWX19 PXS19 PYN19 PZI19 QAD19 QAY19 QBT19 QCO19 QDJ19 QEE19 QEZ19 QFU19 QGP19 QHK19 QIF19 QJA19 QJV19 QKQ19 QLL19 QMG19 QNB19 QNW19 QOR19 QPM19 QQH19 QRC19 QRX19 QSS19 QTN19 QUI19 QVD19 QVY19 QWT19 QXO19 QYJ19 QZE19 QZZ19 RAU19 RBP19 RCK19 RDF19 REA19 REV19 RFQ19 RGL19 RHG19 RIB19 RIW19 RJR19 RKM19 RLH19 RMC19 RMX19 RNS19 RON19 RPI19 RQD19 RQY19 RRT19 RSO19 RTJ19 RUE19 RUZ19 RVU19 RWP19 RXK19 RYF19 RZA19 RZV19 SAQ19 SBL19 SCG19 SDB19 SDW19 SER19 SFM19 SGH19 SHC19 SHX19 SIS19 SJN19 SKI19 SLD19 SLY19 SMT19 SNO19 SOJ19 SPE19 SPZ19 SQU19 SRP19 SSK19 STF19 SUA19 SUV19 SVQ19 SWL19 SXG19 SYB19 SYW19 SZR19 TAM19 TBH19 TCC19 TCX19 TDS19 TEN19 TFI19 TGD19 TGY19 THT19 TIO19 TJJ19 TKE19 TKZ19 TLU19 TMP19 TNK19 TOF19 TPA19 TPV19 TQQ19 TRL19 TSG19 TTB19 TTW19 TUR19 TVM19 TWH19 TXC19 TXX19 TYS19 TZN19 UAI19 UBD19 UBY19 UCT19 UDO19 UEJ19 UFE19 UFZ19 UGU19 UHP19 UIK19 UJF19 UKA19 UKV19 ULQ19 UML19 UNG19 UOB19 UOW19 UPR19 UQM19 URH19 USC19 USX19 UTS19 UUN19 UVI19 UWD19 UWY19 UXT19 UYO19 UZJ19 VAE19 VAZ19 VBU19 VCP19 VDK19 VEF19 VFA19 VFV19 VGQ19 VHL19 VIG19 VJB19 VJW19 VKR19 VLM19 VMH19 VNC19 VNX19 VOS19 VPN19 VQI19 VRD19 VRY19 VST19 VTO19 VUJ19 VVE19 VVZ19 VWU19 VXP19 VYK19 VZF19 WAA19 WAV19 WBQ19 WCL19 WDG19 WEB19 WEW19 WFR19 WGM19 WHH19 WIC19 WIX19 WJS19 WKN19 WLI19 WMD19 WMY19 WNT19 WOO19 WPJ19 WQE19 WQZ19 WRU19 WSP19 WTK19 WUF19 WVA19 WVV19 WWQ19 WXL19 WYG19 WZB19 WZW19 XAR19 XBM19 XCH19 XDC19 XDX19 XES19 R20 AM19 BH19 CC19 CX19 DS19 EN19 FI19 GD19 GY19 HT19 IO19 JJ19 KE19 KZ19 LU19 MP19 NK19 OF19 PA19 PV19 QQ19 RL19 SG19 TB19 TW19 UR19 VM19 WH19 XC19 XX19 YS19 ZN19 AAI19 ABD19 ABY19 ACT19 ADO19 AEJ19 AFE19 AFZ19 AGU19 AHP19 AIK19 AJF19 AKA19 AKV19 ALQ19 AML19 ANG19 AOB19 AOW19 APR19 AQM19 ARH19 ASC19 ASX19 ATS19 AUN19 AVI19 AWD19 AWY19 AXT19 AYO19 AZJ19 BAE19 BAZ19 BBU19 BCP19 BDK19 BEF19 BFA19 BFV19 BGQ19 BHL19 BIG19 BJB19 BJW19 BKR19 BLM19 BMH19 BNC19 BNX19 BOS19 BPN19 BQI19 BRD19 BRY19 BST19 BTO19 BUJ19 BVE19 BVZ19 BWU19 BXP19 BYK19 BZF19 CAA19 CAV19 CBQ19 CCL19 CDG19 CEB19 CEW19 CFR19 CGM19 CHH19 CIC19 CIX19 CJS19 CKN19 CLI19 CMD19 CMY19 CNT19 COO19 CPJ19 CQE19 CQZ19 CRU19 CSP19 CTK19 CUF19 CVA19 CVV19 CWQ19 CXL19 CYG19 CZB19 CZW19 DAR19 DBM19 DCH19 DDC19 DDX19 DES19 DFN19 DGI19 DHD19 DHY19 DIT19 DJO19 DKJ19 DLE19 DLZ19 DMU19 DNP19 DOK19 DPF19 DQA19 DQV19 DRQ19 DSL19 DTG19 DUB19 DUW19 DVR19 DWM19 DXH19 DYC19 DYX19 DZS19 EAN19 EBI19 ECD19 ECY19 EDT19 EEO19 EFJ19 EGE19 EGZ19 EHU19 EIP19 EJK19 EKF19 ELA19 ELV19 EMQ19 ENL19 EOG19 EPB19 EPW19 EQR19 ERM19 ESH19 ETC19 ETX19 EUS19 EVN19 EWI19 EXD19 EXY19 EYT19 EZO19 FAJ19 FBE19 FBZ19 FCU19 FDP19 FEK19 FFF19 FGA19 FGV19 FHQ19 FIL19 FJG19 FKB19 FKW19 FLR19 FMM19 FNH19 FOC19 FOX19 FPS19 FQN19 FRI19 FSD19 FSY19 FTT19 FUO19 FVJ19 FWE19 FWZ19 FXU19 FYP19 FZK19 GAF19 GBA19 GBV19 GCQ19 GDL19 GEG19 GFB19 GFW19 GGR19 GHM19 GIH19 GJC19 GJX19 GKS19 GLN19 GMI19 GND19 GNY19 GOT19 GPO19 GQJ19 GRE19 GRZ19 GSU19 GTP19 GUK19 GVF19 GWA19 GWV19 GXQ19 GYL19 GZG19 HAB19 HAW19 HBR19 HCM19 HDH19 HEC19 HEX19 HFS19 HGN19 HHI19 HID19 HIY19 HJT19 HKO19 HLJ19 HME19 HMZ19 HNU19 HOP19 HPK19 HQF19 HRA19 HRV19 HSQ19 HTL19 HUG19 HVB19 HVW19 HWR19 HXM19 HYH19 HZC19 HZX19 IAS19 IBN19 ICI19 IDD19 IDY19 IET19 IFO19 IGJ19 IHE19 IHZ19 IIU19 IJP19 IKK19 ILF19 IMA19 IMV19 INQ19 IOL19 IPG19 IQB19 IQW19 IRR19 ISM19 ITH19 IUC19 IUX19 IVS19 IWN19 IXI19 IYD19 IYY19 IZT19 JAO19 JBJ19 JCE19 JCZ19 JDU19 JEP19 JFK19 JGF19 JHA19 JHV19 JIQ19 JJL19 JKG19 JLB19 JLW19 JMR19 JNM19 JOH19 JPC19 JPX19 JQS19 JRN19 JSI19 JTD19 JTY19 JUT19 JVO19 JWJ19 JXE19 JXZ19 JYU19 JZP19 KAK19 KBF19 KCA19 KCV19 KDQ19 KEL19 KFG19 KGB19 KGW19 KHR19 KIM19 KJH19 KKC19 KKX19 KLS19 KMN19 KNI19 KOD19 KOY19 KPT19 KQO19 KRJ19 KSE19 KSZ19 KTU19 KUP19 KVK19 KWF19 KXA19 KXV19 KYQ19 KZL19 LAG19 LBB19 LBW19 LCR19 LDM19 LEH19 LFC19 LFX19 LGS19 LHN19 LII19 LJD19 LJY19 LKT19 LLO19 LMJ19 LNE19 LNZ19 LOU19 LPP19 LQK19 LRF19 LSA19 LSV19 LTQ19 LUL19 LVG19 LWB19 LWW19 LXR19 LYM19 LZH19 MAC19 MAX19 MBS19 MCN19 MDI19 MED19 MEY19 MFT19 MGO19 MHJ19 MIE19 MIZ19 MJU19 MKP19 MLK19 MMF19 MNA19 MNV19 MOQ19 MPL19 MQG19 MRB19 MRW19 MSR19 MTM19 MUH19 MVC19 MVX19 MWS19 MXN19 MYI19 MZD19 MZY19 NAT19 NBO19 NCJ19 NDE19 NDZ19 NEU19 NFP19 NGK19 NHF19 NIA19 NIV19 NJQ19 NKL19 NLG19 NMB19 NMW19 NNR19 NOM19 NPH19 NQC19 NQX19 NRS19 NSN19 NTI19 NUD19 NUY19 NVT19 NWO19 NXJ19 NYE19 NYZ19 NZU19 OAP19 OBK19 OCF19 ODA19 ODV19 OEQ19 OFL19 OGG19 OHB19 OHW19 OIR19 OJM19 OKH19 OLC19 OLX19 OMS19 ONN19 OOI19 OPD19 OPY19 OQT19 ORO19 OSJ19 OTE19 OTZ19 OUU19 OVP19 OWK19 OXF19 OYA19 OYV19 OZQ19 PAL19 PBG19 PCB19 PCW19 PDR19 PEM19 PFH19 PGC19 PGX19 PHS19 PIN19 PJI19 PKD19 PKY19 PLT19 PMO19 PNJ19 POE19 POZ19 PPU19 PQP19 PRK19 PSF19 PTA19 PTV19 PUQ19 PVL19 PWG19 PXB19 PXW19 PYR19 PZM19 QAH19 QBC19 QBX19 QCS19 QDN19 QEI19 QFD19 QFY19 QGT19 QHO19 QIJ19 QJE19 QJZ19 QKU19 QLP19 QMK19 QNF19 QOA19 QOV19 QPQ19 QQL19 QRG19 QSB19 QSW19 QTR19 QUM19 QVH19 QWC19 QWX19 QXS19 QYN19 QZI19 RAD19 RAY19 RBT19 RCO19 RDJ19 REE19 REZ19 RFU19 RGP19 RHK19 RIF19 RJA19 RJV19 RKQ19 RLL19 RMG19 RNB19 RNW19 ROR19 RPM19 RQH19 RRC19 RRX19 RSS19 RTN19 RUI19 RVD19 RVY19 RWT19 RXO19 RYJ19 RZE19 RZZ19 SAU19 SBP19 SCK19 SDF19 SEA19 SEV19 SFQ19 SGL19 SHG19 SIB19 SIW19 SJR19 SKM19 SLH19 SMC19 SMX19 SNS19 SON19 SPI19 SQD19 SQY19 SRT19 SSO19 STJ19 SUE19 SUZ19 SVU19 SWP19 SXK19 SYF19 SZA19 SZV19 TAQ19 TBL19 TCG19 TDB19 TDW19 TER19 TFM19 TGH19 THC19 THX19 TIS19 TJN19 TKI19 TLD19 TLY19 TMT19 TNO19 TOJ19 TPE19 TPZ19 TQU19 TRP19 TSK19 TTF19 TUA19 TUV19 TVQ19 TWL19 TXG19 TYB19 TYW19 TZR19 UAM19 UBH19 UCC19 UCX19 UDS19 UEN19 UFI19 UGD19 UGY19 UHT19 UIO19 UJJ19 UKE19 UKZ19 ULU19 UMP19 UNK19 UOF19 UPA19 UPV19 UQQ19 URL19 USG19 UTB19 UTW19 UUR19 UVM19 UWH19 UXC19 UXX19 UYS19 UZN19 VAI19 VBD19 VBY19 VCT19 VDO19 VEJ19 VFE19 VFZ19 VGU19 VHP19 VIK19 VJF19 VKA19 VKV19 VLQ19 VML19 VNG19 VOB19 VOW19 VPR19 VQM19 VRH19 VSC19 VSX19 VTS19 VUN19 VVI19 VWD19 VWY19 VXT19 VYO19 VZJ19 WAE19 WAZ19 WBU19 WCP19 WDK19 WEF19 WFA19 WFV19 WGQ19 WHL19 WIG19 WJB19 WJW19 WKR19 WLM19 WMH19 WNC19 WNX19 WOS19 WPN19 WQI19 WRD19 WRY19 WST19 WTO19 WUJ19 WVE19 WVZ19 WWU19 WXP19 WYK19 WZF19 XAA19 XAV19 XBQ19 XCL19 XDG19 XEB19 XEW19">
    <cfRule type="cellIs" dxfId="8275" priority="151" operator="equal">
      <formula>"W_A_D"</formula>
    </cfRule>
    <cfRule type="cellIs" dxfId="8274" priority="152" operator="equal">
      <formula>"NOT TESTED"</formula>
    </cfRule>
    <cfRule type="cellIs" dxfId="8273" priority="153" operator="equal">
      <formula>"PARTIAL PASSED"</formula>
    </cfRule>
    <cfRule type="cellIs" dxfId="8272" priority="154" operator="equal">
      <formula>"FAILED"</formula>
    </cfRule>
    <cfRule type="cellIs" dxfId="8271" priority="155" operator="equal">
      <formula>"PASSED"</formula>
    </cfRule>
  </conditionalFormatting>
  <conditionalFormatting sqref="I21 AD20 AY20 BT20 CO20 DJ20 EE20 EZ20 FU20 GP20 HK20 IF20 JA20 JV20 KQ20 LL20 MG20 NB20 NW20 OR20 PM20 QH20 RC20 RX20 SS20 TN20 UI20 VD20 VY20 WT20 XO20 YJ20 ZE20 ZZ20 AAU20 ABP20 ACK20 ADF20 AEA20 AEV20 AFQ20 AGL20 AHG20 AIB20 AIW20 AJR20 AKM20 ALH20 AMC20 AMX20 ANS20 AON20 API20 AQD20 AQY20 ART20 ASO20 ATJ20 AUE20 AUZ20 AVU20 AWP20 AXK20 AYF20 AZA20 AZV20 BAQ20 BBL20 BCG20 BDB20 BDW20 BER20 BFM20 BGH20 BHC20 BHX20 BIS20 BJN20 BKI20 BLD20 BLY20 BMT20 BNO20 BOJ20 BPE20 BPZ20 BQU20 BRP20 BSK20 BTF20 BUA20 BUV20 BVQ20 BWL20 BXG20 BYB20 BYW20 BZR20 CAM20 CBH20 CCC20 CCX20 CDS20 CEN20 CFI20 CGD20 CGY20 CHT20 CIO20 CJJ20 CKE20 CKZ20 CLU20 CMP20 CNK20 COF20 CPA20 CPV20 CQQ20 CRL20 CSG20 CTB20 CTW20 CUR20 CVM20 CWH20 CXC20 CXX20 CYS20 CZN20 DAI20 DBD20 DBY20 DCT20 DDO20 DEJ20 DFE20 DFZ20 DGU20 DHP20 DIK20 DJF20 DKA20 DKV20 DLQ20 DML20 DNG20 DOB20 DOW20 DPR20 DQM20 DRH20 DSC20 DSX20 DTS20 DUN20 DVI20 DWD20 DWY20 DXT20 DYO20 DZJ20 EAE20 EAZ20 EBU20 ECP20 EDK20 EEF20 EFA20 EFV20 EGQ20 EHL20 EIG20 EJB20 EJW20 EKR20 ELM20 EMH20 ENC20 ENX20 EOS20 EPN20 EQI20 ERD20 ERY20 EST20 ETO20 EUJ20 EVE20 EVZ20 EWU20 EXP20 EYK20 EZF20 FAA20 FAV20 FBQ20 FCL20 FDG20 FEB20 FEW20 FFR20 FGM20 FHH20 FIC20 FIX20 FJS20 FKN20 FLI20 FMD20 FMY20 FNT20 FOO20 FPJ20 FQE20 FQZ20 FRU20 FSP20 FTK20 FUF20 FVA20 FVV20 FWQ20 FXL20 FYG20 FZB20 FZW20 GAR20 GBM20 GCH20 GDC20 GDX20 GES20 GFN20 GGI20 GHD20 GHY20 GIT20 GJO20 GKJ20 GLE20 GLZ20 GMU20 GNP20 GOK20 GPF20 GQA20 GQV20 GRQ20 GSL20 GTG20 GUB20 GUW20 GVR20 GWM20 GXH20 GYC20 GYX20 GZS20 HAN20 HBI20 HCD20 HCY20 HDT20 HEO20 HFJ20 HGE20 HGZ20 HHU20 HIP20 HJK20 HKF20 HLA20 HLV20 HMQ20 HNL20 HOG20 HPB20 HPW20 HQR20 HRM20 HSH20 HTC20 HTX20 HUS20 HVN20 HWI20 HXD20 HXY20 HYT20 HZO20 IAJ20 IBE20 IBZ20 ICU20 IDP20 IEK20 IFF20 IGA20 IGV20 IHQ20 IIL20 IJG20 IKB20 IKW20 ILR20 IMM20 INH20 IOC20 IOX20 IPS20 IQN20 IRI20 ISD20 ISY20 ITT20 IUO20 IVJ20 IWE20 IWZ20 IXU20 IYP20 IZK20 JAF20 JBA20 JBV20 JCQ20 JDL20 JEG20 JFB20 JFW20 JGR20 JHM20 JIH20 JJC20 JJX20 JKS20 JLN20 JMI20 JND20 JNY20 JOT20 JPO20 JQJ20 JRE20 JRZ20 JSU20 JTP20 JUK20 JVF20 JWA20 JWV20 JXQ20 JYL20 JZG20 KAB20 KAW20 KBR20 KCM20 KDH20 KEC20 KEX20 KFS20 KGN20 KHI20 KID20 KIY20 KJT20 KKO20 KLJ20 KME20 KMZ20 KNU20 KOP20 KPK20 KQF20 KRA20 KRV20 KSQ20 KTL20 KUG20 KVB20 KVW20 KWR20 KXM20 KYH20 KZC20 KZX20 LAS20 LBN20 LCI20 LDD20 LDY20 LET20 LFO20 LGJ20 LHE20 LHZ20 LIU20 LJP20 LKK20 LLF20 LMA20 LMV20 LNQ20 LOL20 LPG20 LQB20 LQW20 LRR20 LSM20 LTH20 LUC20 LUX20 LVS20 LWN20 LXI20 LYD20 LYY20 LZT20 MAO20 MBJ20 MCE20 MCZ20 MDU20 MEP20 MFK20 MGF20 MHA20 MHV20 MIQ20 MJL20 MKG20 MLB20 MLW20 MMR20 MNM20 MOH20 MPC20 MPX20 MQS20 MRN20 MSI20 MTD20 MTY20 MUT20 MVO20 MWJ20 MXE20 MXZ20 MYU20 MZP20 NAK20 NBF20 NCA20 NCV20 NDQ20 NEL20 NFG20 NGB20 NGW20 NHR20 NIM20 NJH20 NKC20 NKX20 NLS20 NMN20 NNI20 NOD20 NOY20 NPT20 NQO20 NRJ20 NSE20 NSZ20 NTU20 NUP20 NVK20 NWF20 NXA20 NXV20 NYQ20 NZL20 OAG20 OBB20 OBW20 OCR20 ODM20 OEH20 OFC20 OFX20 OGS20 OHN20 OII20 OJD20 OJY20 OKT20 OLO20 OMJ20 ONE20 ONZ20 OOU20 OPP20 OQK20 ORF20 OSA20 OSV20 OTQ20 OUL20 OVG20 OWB20 OWW20 OXR20 OYM20 OZH20 PAC20 PAX20 PBS20 PCN20 PDI20 PED20 PEY20 PFT20 PGO20 PHJ20 PIE20 PIZ20 PJU20 PKP20 PLK20 PMF20 PNA20 PNV20 POQ20 PPL20 PQG20 PRB20 PRW20 PSR20 PTM20 PUH20 PVC20 PVX20 PWS20 PXN20 PYI20 PZD20 PZY20 QAT20 QBO20 QCJ20 QDE20 QDZ20 QEU20 QFP20 QGK20 QHF20 QIA20 QIV20 QJQ20 QKL20 QLG20 QMB20 QMW20 QNR20 QOM20 QPH20 QQC20 QQX20 QRS20 QSN20 QTI20 QUD20 QUY20 QVT20 QWO20 QXJ20 QYE20 QYZ20 QZU20 RAP20 RBK20 RCF20 RDA20 RDV20 REQ20 RFL20 RGG20 RHB20 RHW20 RIR20 RJM20 RKH20 RLC20 RLX20 RMS20 RNN20 ROI20 RPD20 RPY20 RQT20 RRO20 RSJ20 RTE20 RTZ20 RUU20 RVP20 RWK20 RXF20 RYA20 RYV20 RZQ20 SAL20 SBG20 SCB20 SCW20 SDR20 SEM20 SFH20 SGC20 SGX20 SHS20 SIN20 SJI20 SKD20 SKY20 SLT20 SMO20 SNJ20 SOE20 SOZ20 SPU20 SQP20 SRK20 SSF20 STA20 STV20 SUQ20 SVL20 SWG20 SXB20 SXW20 SYR20 SZM20 TAH20 TBC20 TBX20 TCS20 TDN20 TEI20 TFD20 TFY20 TGT20 THO20 TIJ20 TJE20 TJZ20 TKU20 TLP20 TMK20 TNF20 TOA20 TOV20 TPQ20 TQL20 TRG20 TSB20 TSW20 TTR20 TUM20 TVH20 TWC20 TWX20 TXS20 TYN20 TZI20 UAD20 UAY20 UBT20 UCO20 UDJ20 UEE20 UEZ20 UFU20 UGP20 UHK20 UIF20 UJA20 UJV20 UKQ20 ULL20 UMG20 UNB20 UNW20 UOR20 UPM20 UQH20 URC20 URX20 USS20 UTN20 UUI20 UVD20 UVY20 UWT20 UXO20 UYJ20 UZE20 UZZ20 VAU20 VBP20 VCK20 VDF20 VEA20 VEV20 VFQ20 VGL20 VHG20 VIB20 VIW20 VJR20 VKM20 VLH20 VMC20 VMX20 VNS20 VON20 VPI20 VQD20 VQY20 VRT20 VSO20 VTJ20 VUE20 VUZ20 VVU20 VWP20 VXK20 VYF20 VZA20 VZV20 WAQ20 WBL20 WCG20 WDB20 WDW20 WER20 WFM20 WGH20 WHC20 WHX20 WIS20 WJN20 WKI20 WLD20 WLY20 WMT20 WNO20 WOJ20 WPE20 WPZ20 WQU20 WRP20 WSK20 WTF20 WUA20 WUV20 WVQ20 WWL20 WXG20 WYB20 WYW20 WZR20 XAM20 XBH20 XCC20 XCX20 XDS20 XEN20">
    <cfRule type="containsText" dxfId="8270" priority="138" operator="containsText" text="4 - Low">
      <formula>NOT(ISERROR(SEARCH("4 - Low",I20)))</formula>
    </cfRule>
    <cfRule type="containsText" dxfId="8269" priority="139" operator="containsText" text="3 - Minor">
      <formula>NOT(ISERROR(SEARCH("3 - Minor",I20)))</formula>
    </cfRule>
    <cfRule type="containsText" dxfId="8268" priority="140" operator="containsText" text="2 - Major">
      <formula>NOT(ISERROR(SEARCH("2 - Major",I20)))</formula>
    </cfRule>
    <cfRule type="containsText" dxfId="8267" priority="141" operator="containsText" text="1 - Critical">
      <formula>NOT(ISERROR(SEARCH("1 - Critical",I20)))</formula>
    </cfRule>
  </conditionalFormatting>
  <conditionalFormatting sqref="J21 AE20 AZ20 BU20 CP20 DK20 EF20 FA20 FV20 GQ20 HL20 IG20 JB20 JW20 KR20 LM20 MH20 NC20 NX20 OS20 PN20 QI20 RD20 RY20 ST20 TO20 UJ20 VE20 VZ20 WU20 XP20 YK20 ZF20 AAA20 AAV20 ABQ20 ACL20 ADG20 AEB20 AEW20 AFR20 AGM20 AHH20 AIC20 AIX20 AJS20 AKN20 ALI20 AMD20 AMY20 ANT20 AOO20 APJ20 AQE20 AQZ20 ARU20 ASP20 ATK20 AUF20 AVA20 AVV20 AWQ20 AXL20 AYG20 AZB20 AZW20 BAR20 BBM20 BCH20 BDC20 BDX20 BES20 BFN20 BGI20 BHD20 BHY20 BIT20 BJO20 BKJ20 BLE20 BLZ20 BMU20 BNP20 BOK20 BPF20 BQA20 BQV20 BRQ20 BSL20 BTG20 BUB20 BUW20 BVR20 BWM20 BXH20 BYC20 BYX20 BZS20 CAN20 CBI20 CCD20 CCY20 CDT20 CEO20 CFJ20 CGE20 CGZ20 CHU20 CIP20 CJK20 CKF20 CLA20 CLV20 CMQ20 CNL20 COG20 CPB20 CPW20 CQR20 CRM20 CSH20 CTC20 CTX20 CUS20 CVN20 CWI20 CXD20 CXY20 CYT20 CZO20 DAJ20 DBE20 DBZ20 DCU20 DDP20 DEK20 DFF20 DGA20 DGV20 DHQ20 DIL20 DJG20 DKB20 DKW20 DLR20 DMM20 DNH20 DOC20 DOX20 DPS20 DQN20 DRI20 DSD20 DSY20 DTT20 DUO20 DVJ20 DWE20 DWZ20 DXU20 DYP20 DZK20 EAF20 EBA20 EBV20 ECQ20 EDL20 EEG20 EFB20 EFW20 EGR20 EHM20 EIH20 EJC20 EJX20 EKS20 ELN20 EMI20 END20 ENY20 EOT20 EPO20 EQJ20 ERE20 ERZ20 ESU20 ETP20 EUK20 EVF20 EWA20 EWV20 EXQ20 EYL20 EZG20 FAB20 FAW20 FBR20 FCM20 FDH20 FEC20 FEX20 FFS20 FGN20 FHI20 FID20 FIY20 FJT20 FKO20 FLJ20 FME20 FMZ20 FNU20 FOP20 FPK20 FQF20 FRA20 FRV20 FSQ20 FTL20 FUG20 FVB20 FVW20 FWR20 FXM20 FYH20 FZC20 FZX20 GAS20 GBN20 GCI20 GDD20 GDY20 GET20 GFO20 GGJ20 GHE20 GHZ20 GIU20 GJP20 GKK20 GLF20 GMA20 GMV20 GNQ20 GOL20 GPG20 GQB20 GQW20 GRR20 GSM20 GTH20 GUC20 GUX20 GVS20 GWN20 GXI20 GYD20 GYY20 GZT20 HAO20 HBJ20 HCE20 HCZ20 HDU20 HEP20 HFK20 HGF20 HHA20 HHV20 HIQ20 HJL20 HKG20 HLB20 HLW20 HMR20 HNM20 HOH20 HPC20 HPX20 HQS20 HRN20 HSI20 HTD20 HTY20 HUT20 HVO20 HWJ20 HXE20 HXZ20 HYU20 HZP20 IAK20 IBF20 ICA20 ICV20 IDQ20 IEL20 IFG20 IGB20 IGW20 IHR20 IIM20 IJH20 IKC20 IKX20 ILS20 IMN20 INI20 IOD20 IOY20 IPT20 IQO20 IRJ20 ISE20 ISZ20 ITU20 IUP20 IVK20 IWF20 IXA20 IXV20 IYQ20 IZL20 JAG20 JBB20 JBW20 JCR20 JDM20 JEH20 JFC20 JFX20 JGS20 JHN20 JII20 JJD20 JJY20 JKT20 JLO20 JMJ20 JNE20 JNZ20 JOU20 JPP20 JQK20 JRF20 JSA20 JSV20 JTQ20 JUL20 JVG20 JWB20 JWW20 JXR20 JYM20 JZH20 KAC20 KAX20 KBS20 KCN20 KDI20 KED20 KEY20 KFT20 KGO20 KHJ20 KIE20 KIZ20 KJU20 KKP20 KLK20 KMF20 KNA20 KNV20 KOQ20 KPL20 KQG20 KRB20 KRW20 KSR20 KTM20 KUH20 KVC20 KVX20 KWS20 KXN20 KYI20 KZD20 KZY20 LAT20 LBO20 LCJ20 LDE20 LDZ20 LEU20 LFP20 LGK20 LHF20 LIA20 LIV20 LJQ20 LKL20 LLG20 LMB20 LMW20 LNR20 LOM20 LPH20 LQC20 LQX20 LRS20 LSN20 LTI20 LUD20 LUY20 LVT20 LWO20 LXJ20 LYE20 LYZ20 LZU20 MAP20 MBK20 MCF20 MDA20 MDV20 MEQ20 MFL20 MGG20 MHB20 MHW20 MIR20 MJM20 MKH20 MLC20 MLX20 MMS20 MNN20 MOI20 MPD20 MPY20 MQT20 MRO20 MSJ20 MTE20 MTZ20 MUU20 MVP20 MWK20 MXF20 MYA20 MYV20 MZQ20 NAL20 NBG20 NCB20 NCW20 NDR20 NEM20 NFH20 NGC20 NGX20 NHS20 NIN20 NJI20 NKD20 NKY20 NLT20 NMO20 NNJ20 NOE20 NOZ20 NPU20 NQP20 NRK20 NSF20 NTA20 NTV20 NUQ20 NVL20 NWG20 NXB20 NXW20 NYR20 NZM20 OAH20 OBC20 OBX20 OCS20 ODN20 OEI20 OFD20 OFY20 OGT20 OHO20 OIJ20 OJE20 OJZ20 OKU20 OLP20 OMK20 ONF20 OOA20 OOV20 OPQ20 OQL20 ORG20 OSB20 OSW20 OTR20 OUM20 OVH20 OWC20 OWX20 OXS20 OYN20 OZI20 PAD20 PAY20 PBT20 PCO20 PDJ20 PEE20 PEZ20 PFU20 PGP20 PHK20 PIF20 PJA20 PJV20 PKQ20 PLL20 PMG20 PNB20 PNW20 POR20 PPM20 PQH20 PRC20 PRX20 PSS20 PTN20 PUI20 PVD20 PVY20 PWT20 PXO20 PYJ20 PZE20 PZZ20 QAU20 QBP20 QCK20 QDF20 QEA20 QEV20 QFQ20 QGL20 QHG20 QIB20 QIW20 QJR20 QKM20 QLH20 QMC20 QMX20 QNS20 QON20 QPI20 QQD20 QQY20 QRT20 QSO20 QTJ20 QUE20 QUZ20 QVU20 QWP20 QXK20 QYF20 QZA20 QZV20 RAQ20 RBL20 RCG20 RDB20 RDW20 RER20 RFM20 RGH20 RHC20 RHX20 RIS20 RJN20 RKI20 RLD20 RLY20 RMT20 RNO20 ROJ20 RPE20 RPZ20 RQU20 RRP20 RSK20 RTF20 RUA20 RUV20 RVQ20 RWL20 RXG20 RYB20 RYW20 RZR20 SAM20 SBH20 SCC20 SCX20 SDS20 SEN20 SFI20 SGD20 SGY20 SHT20 SIO20 SJJ20 SKE20 SKZ20 SLU20 SMP20 SNK20 SOF20 SPA20 SPV20 SQQ20 SRL20 SSG20 STB20 STW20 SUR20 SVM20 SWH20 SXC20 SXX20 SYS20 SZN20 TAI20 TBD20 TBY20 TCT20 TDO20 TEJ20 TFE20 TFZ20 TGU20 THP20 TIK20 TJF20 TKA20 TKV20 TLQ20 TML20 TNG20 TOB20 TOW20 TPR20 TQM20 TRH20 TSC20 TSX20 TTS20 TUN20 TVI20 TWD20 TWY20 TXT20 TYO20 TZJ20 UAE20 UAZ20 UBU20 UCP20 UDK20 UEF20 UFA20 UFV20 UGQ20 UHL20 UIG20 UJB20 UJW20 UKR20 ULM20 UMH20 UNC20 UNX20 UOS20 UPN20 UQI20 URD20 URY20 UST20 UTO20 UUJ20 UVE20 UVZ20 UWU20 UXP20 UYK20 UZF20 VAA20 VAV20 VBQ20 VCL20 VDG20 VEB20 VEW20 VFR20 VGM20 VHH20 VIC20 VIX20 VJS20 VKN20 VLI20 VMD20 VMY20 VNT20 VOO20 VPJ20 VQE20 VQZ20 VRU20 VSP20 VTK20 VUF20 VVA20 VVV20 VWQ20 VXL20 VYG20 VZB20 VZW20 WAR20 WBM20 WCH20 WDC20 WDX20 WES20 WFN20 WGI20 WHD20 WHY20 WIT20 WJO20 WKJ20 WLE20 WLZ20 WMU20 WNP20 WOK20 WPF20 WQA20 WQV20 WRQ20 WSL20 WTG20 WUB20 WUW20 WVR20 WWM20 WXH20 WYC20 WYX20 WZS20 XAN20 XBI20 XCD20 XCY20 XDT20 XEO20 AI20 BD20 BY20 CT20 DO20 EJ20 FE20 FZ20 GU20 HP20 IK20 JF20 KA20 KV20 LQ20 ML20 NG20 OB20 OW20 PR20 QM20 RH20 SC20 SX20 TS20 UN20 VI20 WD20 WY20 XT20 YO20 ZJ20 AAE20 AAZ20 ABU20 ACP20 ADK20 AEF20 AFA20 AFV20 AGQ20 AHL20 AIG20 AJB20 AJW20 AKR20 ALM20 AMH20 ANC20 ANX20 AOS20 APN20 AQI20 ARD20 ARY20 AST20 ATO20 AUJ20 AVE20 AVZ20 AWU20 AXP20 AYK20 AZF20 BAA20 BAV20 BBQ20 BCL20 BDG20 BEB20 BEW20 BFR20 BGM20 BHH20 BIC20 BIX20 BJS20 BKN20 BLI20 BMD20 BMY20 BNT20 BOO20 BPJ20 BQE20 BQZ20 BRU20 BSP20 BTK20 BUF20 BVA20 BVV20 BWQ20 BXL20 BYG20 BZB20 BZW20 CAR20 CBM20 CCH20 CDC20 CDX20 CES20 CFN20 CGI20 CHD20 CHY20 CIT20 CJO20 CKJ20 CLE20 CLZ20 CMU20 CNP20 COK20 CPF20 CQA20 CQV20 CRQ20 CSL20 CTG20 CUB20 CUW20 CVR20 CWM20 CXH20 CYC20 CYX20 CZS20 DAN20 DBI20 DCD20 DCY20 DDT20 DEO20 DFJ20 DGE20 DGZ20 DHU20 DIP20 DJK20 DKF20 DLA20 DLV20 DMQ20 DNL20 DOG20 DPB20 DPW20 DQR20 DRM20 DSH20 DTC20 DTX20 DUS20 DVN20 DWI20 DXD20 DXY20 DYT20 DZO20 EAJ20 EBE20 EBZ20 ECU20 EDP20 EEK20 EFF20 EGA20 EGV20 EHQ20 EIL20 EJG20 EKB20 EKW20 ELR20 EMM20 ENH20 EOC20 EOX20 EPS20 EQN20 ERI20 ESD20 ESY20 ETT20 EUO20 EVJ20 EWE20 EWZ20 EXU20 EYP20 EZK20 FAF20 FBA20 FBV20 FCQ20 FDL20 FEG20 FFB20 FFW20 FGR20 FHM20 FIH20 FJC20 FJX20 FKS20 FLN20 FMI20 FND20 FNY20 FOT20 FPO20 FQJ20 FRE20 FRZ20 FSU20 FTP20 FUK20 FVF20 FWA20 FWV20 FXQ20 FYL20 FZG20 GAB20 GAW20 GBR20 GCM20 GDH20 GEC20 GEX20 GFS20 GGN20 GHI20 GID20 GIY20 GJT20 GKO20 GLJ20 GME20 GMZ20 GNU20 GOP20 GPK20 GQF20 GRA20 GRV20 GSQ20 GTL20 GUG20 GVB20 GVW20 GWR20 GXM20 GYH20 GZC20 GZX20 HAS20 HBN20 HCI20 HDD20 HDY20 HET20 HFO20 HGJ20 HHE20 HHZ20 HIU20 HJP20 HKK20 HLF20 HMA20 HMV20 HNQ20 HOL20 HPG20 HQB20 HQW20 HRR20 HSM20 HTH20 HUC20 HUX20 HVS20 HWN20 HXI20 HYD20 HYY20 HZT20 IAO20 IBJ20 ICE20 ICZ20 IDU20 IEP20 IFK20 IGF20 IHA20 IHV20 IIQ20 IJL20 IKG20 ILB20 ILW20 IMR20 INM20 IOH20 IPC20 IPX20 IQS20 IRN20 ISI20 ITD20 ITY20 IUT20 IVO20 IWJ20 IXE20 IXZ20 IYU20 IZP20 JAK20 JBF20 JCA20 JCV20 JDQ20 JEL20 JFG20 JGB20 JGW20 JHR20 JIM20 JJH20 JKC20 JKX20 JLS20 JMN20 JNI20 JOD20 JOY20 JPT20 JQO20 JRJ20 JSE20 JSZ20 JTU20 JUP20 JVK20 JWF20 JXA20 JXV20 JYQ20 JZL20 KAG20 KBB20 KBW20 KCR20 KDM20 KEH20 KFC20 KFX20 KGS20 KHN20 KII20 KJD20 KJY20 KKT20 KLO20 KMJ20 KNE20 KNZ20 KOU20 KPP20 KQK20 KRF20 KSA20 KSV20 KTQ20 KUL20 KVG20 KWB20 KWW20 KXR20 KYM20 KZH20 LAC20 LAX20 LBS20 LCN20 LDI20 LED20 LEY20 LFT20 LGO20 LHJ20 LIE20 LIZ20 LJU20 LKP20 LLK20 LMF20 LNA20 LNV20 LOQ20 LPL20 LQG20 LRB20 LRW20 LSR20 LTM20 LUH20 LVC20 LVX20 LWS20 LXN20 LYI20 LZD20 LZY20 MAT20 MBO20 MCJ20 MDE20 MDZ20 MEU20 MFP20 MGK20 MHF20 MIA20 MIV20 MJQ20 MKL20 MLG20 MMB20 MMW20 MNR20 MOM20 MPH20 MQC20 MQX20 MRS20 MSN20 MTI20 MUD20 MUY20 MVT20 MWO20 MXJ20 MYE20 MYZ20 MZU20 NAP20 NBK20 NCF20 NDA20 NDV20 NEQ20 NFL20 NGG20 NHB20 NHW20 NIR20 NJM20 NKH20 NLC20 NLX20 NMS20 NNN20 NOI20 NPD20 NPY20 NQT20 NRO20 NSJ20 NTE20 NTZ20 NUU20 NVP20 NWK20 NXF20 NYA20 NYV20 NZQ20 OAL20 OBG20 OCB20 OCW20 ODR20 OEM20 OFH20 OGC20 OGX20 OHS20 OIN20 OJI20 OKD20 OKY20 OLT20 OMO20 ONJ20 OOE20 OOZ20 OPU20 OQP20 ORK20 OSF20 OTA20 OTV20 OUQ20 OVL20 OWG20 OXB20 OXW20 OYR20 OZM20 PAH20 PBC20 PBX20 PCS20 PDN20 PEI20 PFD20 PFY20 PGT20 PHO20 PIJ20 PJE20 PJZ20 PKU20 PLP20 PMK20 PNF20 POA20 POV20 PPQ20 PQL20 PRG20 PSB20 PSW20 PTR20 PUM20 PVH20 PWC20 PWX20 PXS20 PYN20 PZI20 QAD20 QAY20 QBT20 QCO20 QDJ20 QEE20 QEZ20 QFU20 QGP20 QHK20 QIF20 QJA20 QJV20 QKQ20 QLL20 QMG20 QNB20 QNW20 QOR20 QPM20 QQH20 QRC20 QRX20 QSS20 QTN20 QUI20 QVD20 QVY20 QWT20 QXO20 QYJ20 QZE20 QZZ20 RAU20 RBP20 RCK20 RDF20 REA20 REV20 RFQ20 RGL20 RHG20 RIB20 RIW20 RJR20 RKM20 RLH20 RMC20 RMX20 RNS20 RON20 RPI20 RQD20 RQY20 RRT20 RSO20 RTJ20 RUE20 RUZ20 RVU20 RWP20 RXK20 RYF20 RZA20 RZV20 SAQ20 SBL20 SCG20 SDB20 SDW20 SER20 SFM20 SGH20 SHC20 SHX20 SIS20 SJN20 SKI20 SLD20 SLY20 SMT20 SNO20 SOJ20 SPE20 SPZ20 SQU20 SRP20 SSK20 STF20 SUA20 SUV20 SVQ20 SWL20 SXG20 SYB20 SYW20 SZR20 TAM20 TBH20 TCC20 TCX20 TDS20 TEN20 TFI20 TGD20 TGY20 THT20 TIO20 TJJ20 TKE20 TKZ20 TLU20 TMP20 TNK20 TOF20 TPA20 TPV20 TQQ20 TRL20 TSG20 TTB20 TTW20 TUR20 TVM20 TWH20 TXC20 TXX20 TYS20 TZN20 UAI20 UBD20 UBY20 UCT20 UDO20 UEJ20 UFE20 UFZ20 UGU20 UHP20 UIK20 UJF20 UKA20 UKV20 ULQ20 UML20 UNG20 UOB20 UOW20 UPR20 UQM20 URH20 USC20 USX20 UTS20 UUN20 UVI20 UWD20 UWY20 UXT20 UYO20 UZJ20 VAE20 VAZ20 VBU20 VCP20 VDK20 VEF20 VFA20 VFV20 VGQ20 VHL20 VIG20 VJB20 VJW20 VKR20 VLM20 VMH20 VNC20 VNX20 VOS20 VPN20 VQI20 VRD20 VRY20 VST20 VTO20 VUJ20 VVE20 VVZ20 VWU20 VXP20 VYK20 VZF20 WAA20 WAV20 WBQ20 WCL20 WDG20 WEB20 WEW20 WFR20 WGM20 WHH20 WIC20 WIX20 WJS20 WKN20 WLI20 WMD20 WMY20 WNT20 WOO20 WPJ20 WQE20 WQZ20 WRU20 WSP20 WTK20 WUF20 WVA20 WVV20 WWQ20 WXL20 WYG20 WZB20 WZW20 XAR20 XBM20 XCH20 XDC20 XDX20 XES20 R21 AM20 BH20 CC20 CX20 DS20 EN20 FI20 GD20 GY20 HT20 IO20 JJ20 KE20 KZ20 LU20 MP20 NK20 OF20 PA20 PV20 QQ20 RL20 SG20 TB20 TW20 UR20 VM20 WH20 XC20 XX20 YS20 ZN20 AAI20 ABD20 ABY20 ACT20 ADO20 AEJ20 AFE20 AFZ20 AGU20 AHP20 AIK20 AJF20 AKA20 AKV20 ALQ20 AML20 ANG20 AOB20 AOW20 APR20 AQM20 ARH20 ASC20 ASX20 ATS20 AUN20 AVI20 AWD20 AWY20 AXT20 AYO20 AZJ20 BAE20 BAZ20 BBU20 BCP20 BDK20 BEF20 BFA20 BFV20 BGQ20 BHL20 BIG20 BJB20 BJW20 BKR20 BLM20 BMH20 BNC20 BNX20 BOS20 BPN20 BQI20 BRD20 BRY20 BST20 BTO20 BUJ20 BVE20 BVZ20 BWU20 BXP20 BYK20 BZF20 CAA20 CAV20 CBQ20 CCL20 CDG20 CEB20 CEW20 CFR20 CGM20 CHH20 CIC20 CIX20 CJS20 CKN20 CLI20 CMD20 CMY20 CNT20 COO20 CPJ20 CQE20 CQZ20 CRU20 CSP20 CTK20 CUF20 CVA20 CVV20 CWQ20 CXL20 CYG20 CZB20 CZW20 DAR20 DBM20 DCH20 DDC20 DDX20 DES20 DFN20 DGI20 DHD20 DHY20 DIT20 DJO20 DKJ20 DLE20 DLZ20 DMU20 DNP20 DOK20 DPF20 DQA20 DQV20 DRQ20 DSL20 DTG20 DUB20 DUW20 DVR20 DWM20 DXH20 DYC20 DYX20 DZS20 EAN20 EBI20 ECD20 ECY20 EDT20 EEO20 EFJ20 EGE20 EGZ20 EHU20 EIP20 EJK20 EKF20 ELA20 ELV20 EMQ20 ENL20 EOG20 EPB20 EPW20 EQR20 ERM20 ESH20 ETC20 ETX20 EUS20 EVN20 EWI20 EXD20 EXY20 EYT20 EZO20 FAJ20 FBE20 FBZ20 FCU20 FDP20 FEK20 FFF20 FGA20 FGV20 FHQ20 FIL20 FJG20 FKB20 FKW20 FLR20 FMM20 FNH20 FOC20 FOX20 FPS20 FQN20 FRI20 FSD20 FSY20 FTT20 FUO20 FVJ20 FWE20 FWZ20 FXU20 FYP20 FZK20 GAF20 GBA20 GBV20 GCQ20 GDL20 GEG20 GFB20 GFW20 GGR20 GHM20 GIH20 GJC20 GJX20 GKS20 GLN20 GMI20 GND20 GNY20 GOT20 GPO20 GQJ20 GRE20 GRZ20 GSU20 GTP20 GUK20 GVF20 GWA20 GWV20 GXQ20 GYL20 GZG20 HAB20 HAW20 HBR20 HCM20 HDH20 HEC20 HEX20 HFS20 HGN20 HHI20 HID20 HIY20 HJT20 HKO20 HLJ20 HME20 HMZ20 HNU20 HOP20 HPK20 HQF20 HRA20 HRV20 HSQ20 HTL20 HUG20 HVB20 HVW20 HWR20 HXM20 HYH20 HZC20 HZX20 IAS20 IBN20 ICI20 IDD20 IDY20 IET20 IFO20 IGJ20 IHE20 IHZ20 IIU20 IJP20 IKK20 ILF20 IMA20 IMV20 INQ20 IOL20 IPG20 IQB20 IQW20 IRR20 ISM20 ITH20 IUC20 IUX20 IVS20 IWN20 IXI20 IYD20 IYY20 IZT20 JAO20 JBJ20 JCE20 JCZ20 JDU20 JEP20 JFK20 JGF20 JHA20 JHV20 JIQ20 JJL20 JKG20 JLB20 JLW20 JMR20 JNM20 JOH20 JPC20 JPX20 JQS20 JRN20 JSI20 JTD20 JTY20 JUT20 JVO20 JWJ20 JXE20 JXZ20 JYU20 JZP20 KAK20 KBF20 KCA20 KCV20 KDQ20 KEL20 KFG20 KGB20 KGW20 KHR20 KIM20 KJH20 KKC20 KKX20 KLS20 KMN20 KNI20 KOD20 KOY20 KPT20 KQO20 KRJ20 KSE20 KSZ20 KTU20 KUP20 KVK20 KWF20 KXA20 KXV20 KYQ20 KZL20 LAG20 LBB20 LBW20 LCR20 LDM20 LEH20 LFC20 LFX20 LGS20 LHN20 LII20 LJD20 LJY20 LKT20 LLO20 LMJ20 LNE20 LNZ20 LOU20 LPP20 LQK20 LRF20 LSA20 LSV20 LTQ20 LUL20 LVG20 LWB20 LWW20 LXR20 LYM20 LZH20 MAC20 MAX20 MBS20 MCN20 MDI20 MED20 MEY20 MFT20 MGO20 MHJ20 MIE20 MIZ20 MJU20 MKP20 MLK20 MMF20 MNA20 MNV20 MOQ20 MPL20 MQG20 MRB20 MRW20 MSR20 MTM20 MUH20 MVC20 MVX20 MWS20 MXN20 MYI20 MZD20 MZY20 NAT20 NBO20 NCJ20 NDE20 NDZ20 NEU20 NFP20 NGK20 NHF20 NIA20 NIV20 NJQ20 NKL20 NLG20 NMB20 NMW20 NNR20 NOM20 NPH20 NQC20 NQX20 NRS20 NSN20 NTI20 NUD20 NUY20 NVT20 NWO20 NXJ20 NYE20 NYZ20 NZU20 OAP20 OBK20 OCF20 ODA20 ODV20 OEQ20 OFL20 OGG20 OHB20 OHW20 OIR20 OJM20 OKH20 OLC20 OLX20 OMS20 ONN20 OOI20 OPD20 OPY20 OQT20 ORO20 OSJ20 OTE20 OTZ20 OUU20 OVP20 OWK20 OXF20 OYA20 OYV20 OZQ20 PAL20 PBG20 PCB20 PCW20 PDR20 PEM20 PFH20 PGC20 PGX20 PHS20 PIN20 PJI20 PKD20 PKY20 PLT20 PMO20 PNJ20 POE20 POZ20 PPU20 PQP20 PRK20 PSF20 PTA20 PTV20 PUQ20 PVL20 PWG20 PXB20 PXW20 PYR20 PZM20 QAH20 QBC20 QBX20 QCS20 QDN20 QEI20 QFD20 QFY20 QGT20 QHO20 QIJ20 QJE20 QJZ20 QKU20 QLP20 QMK20 QNF20 QOA20 QOV20 QPQ20 QQL20 QRG20 QSB20 QSW20 QTR20 QUM20 QVH20 QWC20 QWX20 QXS20 QYN20 QZI20 RAD20 RAY20 RBT20 RCO20 RDJ20 REE20 REZ20 RFU20 RGP20 RHK20 RIF20 RJA20 RJV20 RKQ20 RLL20 RMG20 RNB20 RNW20 ROR20 RPM20 RQH20 RRC20 RRX20 RSS20 RTN20 RUI20 RVD20 RVY20 RWT20 RXO20 RYJ20 RZE20 RZZ20 SAU20 SBP20 SCK20 SDF20 SEA20 SEV20 SFQ20 SGL20 SHG20 SIB20 SIW20 SJR20 SKM20 SLH20 SMC20 SMX20 SNS20 SON20 SPI20 SQD20 SQY20 SRT20 SSO20 STJ20 SUE20 SUZ20 SVU20 SWP20 SXK20 SYF20 SZA20 SZV20 TAQ20 TBL20 TCG20 TDB20 TDW20 TER20 TFM20 TGH20 THC20 THX20 TIS20 TJN20 TKI20 TLD20 TLY20 TMT20 TNO20 TOJ20 TPE20 TPZ20 TQU20 TRP20 TSK20 TTF20 TUA20 TUV20 TVQ20 TWL20 TXG20 TYB20 TYW20 TZR20 UAM20 UBH20 UCC20 UCX20 UDS20 UEN20 UFI20 UGD20 UGY20 UHT20 UIO20 UJJ20 UKE20 UKZ20 ULU20 UMP20 UNK20 UOF20 UPA20 UPV20 UQQ20 URL20 USG20 UTB20 UTW20 UUR20 UVM20 UWH20 UXC20 UXX20 UYS20 UZN20 VAI20 VBD20 VBY20 VCT20 VDO20 VEJ20 VFE20 VFZ20 VGU20 VHP20 VIK20 VJF20 VKA20 VKV20 VLQ20 VML20 VNG20 VOB20 VOW20 VPR20 VQM20 VRH20 VSC20 VSX20 VTS20 VUN20 VVI20 VWD20 VWY20 VXT20 VYO20 VZJ20 WAE20 WAZ20 WBU20 WCP20 WDK20 WEF20 WFA20 WFV20 WGQ20 WHL20 WIG20 WJB20 WJW20 WKR20 WLM20 WMH20 WNC20 WNX20 WOS20 WPN20 WQI20 WRD20 WRY20 WST20 WTO20 WUJ20 WVE20 WVZ20 WWU20 WXP20 WYK20 WZF20 XAA20 XAV20 XBQ20 XCL20 XDG20 XEB20 XEW20">
    <cfRule type="cellIs" dxfId="8266" priority="142" operator="equal">
      <formula>"W_A_D"</formula>
    </cfRule>
    <cfRule type="cellIs" dxfId="8265" priority="143" operator="equal">
      <formula>"NOT TESTED"</formula>
    </cfRule>
    <cfRule type="cellIs" dxfId="8264" priority="144" operator="equal">
      <formula>"PARTIAL PASSED"</formula>
    </cfRule>
    <cfRule type="cellIs" dxfId="8263" priority="145" operator="equal">
      <formula>"FAILED"</formula>
    </cfRule>
    <cfRule type="cellIs" dxfId="8262" priority="146" operator="equal">
      <formula>"PASSED"</formula>
    </cfRule>
  </conditionalFormatting>
  <conditionalFormatting sqref="I22 AD21 AY21 BT21 CO21 DJ21 EE21 EZ21 FU21 GP21 HK21 IF21 JA21 JV21 KQ21 LL21 MG21 NB21 NW21 OR21 PM21 QH21 RC21 RX21 SS21 TN21 UI21 VD21 VY21 WT21 XO21 YJ21 ZE21 ZZ21 AAU21 ABP21 ACK21 ADF21 AEA21 AEV21 AFQ21 AGL21 AHG21 AIB21 AIW21 AJR21 AKM21 ALH21 AMC21 AMX21 ANS21 AON21 API21 AQD21 AQY21 ART21 ASO21 ATJ21 AUE21 AUZ21 AVU21 AWP21 AXK21 AYF21 AZA21 AZV21 BAQ21 BBL21 BCG21 BDB21 BDW21 BER21 BFM21 BGH21 BHC21 BHX21 BIS21 BJN21 BKI21 BLD21 BLY21 BMT21 BNO21 BOJ21 BPE21 BPZ21 BQU21 BRP21 BSK21 BTF21 BUA21 BUV21 BVQ21 BWL21 BXG21 BYB21 BYW21 BZR21 CAM21 CBH21 CCC21 CCX21 CDS21 CEN21 CFI21 CGD21 CGY21 CHT21 CIO21 CJJ21 CKE21 CKZ21 CLU21 CMP21 CNK21 COF21 CPA21 CPV21 CQQ21 CRL21 CSG21 CTB21 CTW21 CUR21 CVM21 CWH21 CXC21 CXX21 CYS21 CZN21 DAI21 DBD21 DBY21 DCT21 DDO21 DEJ21 DFE21 DFZ21 DGU21 DHP21 DIK21 DJF21 DKA21 DKV21 DLQ21 DML21 DNG21 DOB21 DOW21 DPR21 DQM21 DRH21 DSC21 DSX21 DTS21 DUN21 DVI21 DWD21 DWY21 DXT21 DYO21 DZJ21 EAE21 EAZ21 EBU21 ECP21 EDK21 EEF21 EFA21 EFV21 EGQ21 EHL21 EIG21 EJB21 EJW21 EKR21 ELM21 EMH21 ENC21 ENX21 EOS21 EPN21 EQI21 ERD21 ERY21 EST21 ETO21 EUJ21 EVE21 EVZ21 EWU21 EXP21 EYK21 EZF21 FAA21 FAV21 FBQ21 FCL21 FDG21 FEB21 FEW21 FFR21 FGM21 FHH21 FIC21 FIX21 FJS21 FKN21 FLI21 FMD21 FMY21 FNT21 FOO21 FPJ21 FQE21 FQZ21 FRU21 FSP21 FTK21 FUF21 FVA21 FVV21 FWQ21 FXL21 FYG21 FZB21 FZW21 GAR21 GBM21 GCH21 GDC21 GDX21 GES21 GFN21 GGI21 GHD21 GHY21 GIT21 GJO21 GKJ21 GLE21 GLZ21 GMU21 GNP21 GOK21 GPF21 GQA21 GQV21 GRQ21 GSL21 GTG21 GUB21 GUW21 GVR21 GWM21 GXH21 GYC21 GYX21 GZS21 HAN21 HBI21 HCD21 HCY21 HDT21 HEO21 HFJ21 HGE21 HGZ21 HHU21 HIP21 HJK21 HKF21 HLA21 HLV21 HMQ21 HNL21 HOG21 HPB21 HPW21 HQR21 HRM21 HSH21 HTC21 HTX21 HUS21 HVN21 HWI21 HXD21 HXY21 HYT21 HZO21 IAJ21 IBE21 IBZ21 ICU21 IDP21 IEK21 IFF21 IGA21 IGV21 IHQ21 IIL21 IJG21 IKB21 IKW21 ILR21 IMM21 INH21 IOC21 IOX21 IPS21 IQN21 IRI21 ISD21 ISY21 ITT21 IUO21 IVJ21 IWE21 IWZ21 IXU21 IYP21 IZK21 JAF21 JBA21 JBV21 JCQ21 JDL21 JEG21 JFB21 JFW21 JGR21 JHM21 JIH21 JJC21 JJX21 JKS21 JLN21 JMI21 JND21 JNY21 JOT21 JPO21 JQJ21 JRE21 JRZ21 JSU21 JTP21 JUK21 JVF21 JWA21 JWV21 JXQ21 JYL21 JZG21 KAB21 KAW21 KBR21 KCM21 KDH21 KEC21 KEX21 KFS21 KGN21 KHI21 KID21 KIY21 KJT21 KKO21 KLJ21 KME21 KMZ21 KNU21 KOP21 KPK21 KQF21 KRA21 KRV21 KSQ21 KTL21 KUG21 KVB21 KVW21 KWR21 KXM21 KYH21 KZC21 KZX21 LAS21 LBN21 LCI21 LDD21 LDY21 LET21 LFO21 LGJ21 LHE21 LHZ21 LIU21 LJP21 LKK21 LLF21 LMA21 LMV21 LNQ21 LOL21 LPG21 LQB21 LQW21 LRR21 LSM21 LTH21 LUC21 LUX21 LVS21 LWN21 LXI21 LYD21 LYY21 LZT21 MAO21 MBJ21 MCE21 MCZ21 MDU21 MEP21 MFK21 MGF21 MHA21 MHV21 MIQ21 MJL21 MKG21 MLB21 MLW21 MMR21 MNM21 MOH21 MPC21 MPX21 MQS21 MRN21 MSI21 MTD21 MTY21 MUT21 MVO21 MWJ21 MXE21 MXZ21 MYU21 MZP21 NAK21 NBF21 NCA21 NCV21 NDQ21 NEL21 NFG21 NGB21 NGW21 NHR21 NIM21 NJH21 NKC21 NKX21 NLS21 NMN21 NNI21 NOD21 NOY21 NPT21 NQO21 NRJ21 NSE21 NSZ21 NTU21 NUP21 NVK21 NWF21 NXA21 NXV21 NYQ21 NZL21 OAG21 OBB21 OBW21 OCR21 ODM21 OEH21 OFC21 OFX21 OGS21 OHN21 OII21 OJD21 OJY21 OKT21 OLO21 OMJ21 ONE21 ONZ21 OOU21 OPP21 OQK21 ORF21 OSA21 OSV21 OTQ21 OUL21 OVG21 OWB21 OWW21 OXR21 OYM21 OZH21 PAC21 PAX21 PBS21 PCN21 PDI21 PED21 PEY21 PFT21 PGO21 PHJ21 PIE21 PIZ21 PJU21 PKP21 PLK21 PMF21 PNA21 PNV21 POQ21 PPL21 PQG21 PRB21 PRW21 PSR21 PTM21 PUH21 PVC21 PVX21 PWS21 PXN21 PYI21 PZD21 PZY21 QAT21 QBO21 QCJ21 QDE21 QDZ21 QEU21 QFP21 QGK21 QHF21 QIA21 QIV21 QJQ21 QKL21 QLG21 QMB21 QMW21 QNR21 QOM21 QPH21 QQC21 QQX21 QRS21 QSN21 QTI21 QUD21 QUY21 QVT21 QWO21 QXJ21 QYE21 QYZ21 QZU21 RAP21 RBK21 RCF21 RDA21 RDV21 REQ21 RFL21 RGG21 RHB21 RHW21 RIR21 RJM21 RKH21 RLC21 RLX21 RMS21 RNN21 ROI21 RPD21 RPY21 RQT21 RRO21 RSJ21 RTE21 RTZ21 RUU21 RVP21 RWK21 RXF21 RYA21 RYV21 RZQ21 SAL21 SBG21 SCB21 SCW21 SDR21 SEM21 SFH21 SGC21 SGX21 SHS21 SIN21 SJI21 SKD21 SKY21 SLT21 SMO21 SNJ21 SOE21 SOZ21 SPU21 SQP21 SRK21 SSF21 STA21 STV21 SUQ21 SVL21 SWG21 SXB21 SXW21 SYR21 SZM21 TAH21 TBC21 TBX21 TCS21 TDN21 TEI21 TFD21 TFY21 TGT21 THO21 TIJ21 TJE21 TJZ21 TKU21 TLP21 TMK21 TNF21 TOA21 TOV21 TPQ21 TQL21 TRG21 TSB21 TSW21 TTR21 TUM21 TVH21 TWC21 TWX21 TXS21 TYN21 TZI21 UAD21 UAY21 UBT21 UCO21 UDJ21 UEE21 UEZ21 UFU21 UGP21 UHK21 UIF21 UJA21 UJV21 UKQ21 ULL21 UMG21 UNB21 UNW21 UOR21 UPM21 UQH21 URC21 URX21 USS21 UTN21 UUI21 UVD21 UVY21 UWT21 UXO21 UYJ21 UZE21 UZZ21 VAU21 VBP21 VCK21 VDF21 VEA21 VEV21 VFQ21 VGL21 VHG21 VIB21 VIW21 VJR21 VKM21 VLH21 VMC21 VMX21 VNS21 VON21 VPI21 VQD21 VQY21 VRT21 VSO21 VTJ21 VUE21 VUZ21 VVU21 VWP21 VXK21 VYF21 VZA21 VZV21 WAQ21 WBL21 WCG21 WDB21 WDW21 WER21 WFM21 WGH21 WHC21 WHX21 WIS21 WJN21 WKI21 WLD21 WLY21 WMT21 WNO21 WOJ21 WPE21 WPZ21 WQU21 WRP21 WSK21 WTF21 WUA21 WUV21 WVQ21 WWL21 WXG21 WYB21 WYW21 WZR21 XAM21 XBH21 XCC21 XCX21 XDS21 XEN21">
    <cfRule type="containsText" dxfId="8261" priority="129" operator="containsText" text="4 - Low">
      <formula>NOT(ISERROR(SEARCH("4 - Low",I21)))</formula>
    </cfRule>
    <cfRule type="containsText" dxfId="8260" priority="130" operator="containsText" text="3 - Minor">
      <formula>NOT(ISERROR(SEARCH("3 - Minor",I21)))</formula>
    </cfRule>
    <cfRule type="containsText" dxfId="8259" priority="131" operator="containsText" text="2 - Major">
      <formula>NOT(ISERROR(SEARCH("2 - Major",I21)))</formula>
    </cfRule>
    <cfRule type="containsText" dxfId="8258" priority="132" operator="containsText" text="1 - Critical">
      <formula>NOT(ISERROR(SEARCH("1 - Critical",I21)))</formula>
    </cfRule>
  </conditionalFormatting>
  <conditionalFormatting sqref="AE21 AZ21 BU21 CP21 DK21 EF21 FA21 FV21 GQ21 HL21 IG21 JB21 JW21 KR21 LM21 MH21 NC21 NX21 OS21 PN21 QI21 RD21 RY21 ST21 TO21 UJ21 VE21 VZ21 WU21 XP21 YK21 ZF21 AAA21 AAV21 ABQ21 ACL21 ADG21 AEB21 AEW21 AFR21 AGM21 AHH21 AIC21 AIX21 AJS21 AKN21 ALI21 AMD21 AMY21 ANT21 AOO21 APJ21 AQE21 AQZ21 ARU21 ASP21 ATK21 AUF21 AVA21 AVV21 AWQ21 AXL21 AYG21 AZB21 AZW21 BAR21 BBM21 BCH21 BDC21 BDX21 BES21 BFN21 BGI21 BHD21 BHY21 BIT21 BJO21 BKJ21 BLE21 BLZ21 BMU21 BNP21 BOK21 BPF21 BQA21 BQV21 BRQ21 BSL21 BTG21 BUB21 BUW21 BVR21 BWM21 BXH21 BYC21 BYX21 BZS21 CAN21 CBI21 CCD21 CCY21 CDT21 CEO21 CFJ21 CGE21 CGZ21 CHU21 CIP21 CJK21 CKF21 CLA21 CLV21 CMQ21 CNL21 COG21 CPB21 CPW21 CQR21 CRM21 CSH21 CTC21 CTX21 CUS21 CVN21 CWI21 CXD21 CXY21 CYT21 CZO21 DAJ21 DBE21 DBZ21 DCU21 DDP21 DEK21 DFF21 DGA21 DGV21 DHQ21 DIL21 DJG21 DKB21 DKW21 DLR21 DMM21 DNH21 DOC21 DOX21 DPS21 DQN21 DRI21 DSD21 DSY21 DTT21 DUO21 DVJ21 DWE21 DWZ21 DXU21 DYP21 DZK21 EAF21 EBA21 EBV21 ECQ21 EDL21 EEG21 EFB21 EFW21 EGR21 EHM21 EIH21 EJC21 EJX21 EKS21 ELN21 EMI21 END21 ENY21 EOT21 EPO21 EQJ21 ERE21 ERZ21 ESU21 ETP21 EUK21 EVF21 EWA21 EWV21 EXQ21 EYL21 EZG21 FAB21 FAW21 FBR21 FCM21 FDH21 FEC21 FEX21 FFS21 FGN21 FHI21 FID21 FIY21 FJT21 FKO21 FLJ21 FME21 FMZ21 FNU21 FOP21 FPK21 FQF21 FRA21 FRV21 FSQ21 FTL21 FUG21 FVB21 FVW21 FWR21 FXM21 FYH21 FZC21 FZX21 GAS21 GBN21 GCI21 GDD21 GDY21 GET21 GFO21 GGJ21 GHE21 GHZ21 GIU21 GJP21 GKK21 GLF21 GMA21 GMV21 GNQ21 GOL21 GPG21 GQB21 GQW21 GRR21 GSM21 GTH21 GUC21 GUX21 GVS21 GWN21 GXI21 GYD21 GYY21 GZT21 HAO21 HBJ21 HCE21 HCZ21 HDU21 HEP21 HFK21 HGF21 HHA21 HHV21 HIQ21 HJL21 HKG21 HLB21 HLW21 HMR21 HNM21 HOH21 HPC21 HPX21 HQS21 HRN21 HSI21 HTD21 HTY21 HUT21 HVO21 HWJ21 HXE21 HXZ21 HYU21 HZP21 IAK21 IBF21 ICA21 ICV21 IDQ21 IEL21 IFG21 IGB21 IGW21 IHR21 IIM21 IJH21 IKC21 IKX21 ILS21 IMN21 INI21 IOD21 IOY21 IPT21 IQO21 IRJ21 ISE21 ISZ21 ITU21 IUP21 IVK21 IWF21 IXA21 IXV21 IYQ21 IZL21 JAG21 JBB21 JBW21 JCR21 JDM21 JEH21 JFC21 JFX21 JGS21 JHN21 JII21 JJD21 JJY21 JKT21 JLO21 JMJ21 JNE21 JNZ21 JOU21 JPP21 JQK21 JRF21 JSA21 JSV21 JTQ21 JUL21 JVG21 JWB21 JWW21 JXR21 JYM21 JZH21 KAC21 KAX21 KBS21 KCN21 KDI21 KED21 KEY21 KFT21 KGO21 KHJ21 KIE21 KIZ21 KJU21 KKP21 KLK21 KMF21 KNA21 KNV21 KOQ21 KPL21 KQG21 KRB21 KRW21 KSR21 KTM21 KUH21 KVC21 KVX21 KWS21 KXN21 KYI21 KZD21 KZY21 LAT21 LBO21 LCJ21 LDE21 LDZ21 LEU21 LFP21 LGK21 LHF21 LIA21 LIV21 LJQ21 LKL21 LLG21 LMB21 LMW21 LNR21 LOM21 LPH21 LQC21 LQX21 LRS21 LSN21 LTI21 LUD21 LUY21 LVT21 LWO21 LXJ21 LYE21 LYZ21 LZU21 MAP21 MBK21 MCF21 MDA21 MDV21 MEQ21 MFL21 MGG21 MHB21 MHW21 MIR21 MJM21 MKH21 MLC21 MLX21 MMS21 MNN21 MOI21 MPD21 MPY21 MQT21 MRO21 MSJ21 MTE21 MTZ21 MUU21 MVP21 MWK21 MXF21 MYA21 MYV21 MZQ21 NAL21 NBG21 NCB21 NCW21 NDR21 NEM21 NFH21 NGC21 NGX21 NHS21 NIN21 NJI21 NKD21 NKY21 NLT21 NMO21 NNJ21 NOE21 NOZ21 NPU21 NQP21 NRK21 NSF21 NTA21 NTV21 NUQ21 NVL21 NWG21 NXB21 NXW21 NYR21 NZM21 OAH21 OBC21 OBX21 OCS21 ODN21 OEI21 OFD21 OFY21 OGT21 OHO21 OIJ21 OJE21 OJZ21 OKU21 OLP21 OMK21 ONF21 OOA21 OOV21 OPQ21 OQL21 ORG21 OSB21 OSW21 OTR21 OUM21 OVH21 OWC21 OWX21 OXS21 OYN21 OZI21 PAD21 PAY21 PBT21 PCO21 PDJ21 PEE21 PEZ21 PFU21 PGP21 PHK21 PIF21 PJA21 PJV21 PKQ21 PLL21 PMG21 PNB21 PNW21 POR21 PPM21 PQH21 PRC21 PRX21 PSS21 PTN21 PUI21 PVD21 PVY21 PWT21 PXO21 PYJ21 PZE21 PZZ21 QAU21 QBP21 QCK21 QDF21 QEA21 QEV21 QFQ21 QGL21 QHG21 QIB21 QIW21 QJR21 QKM21 QLH21 QMC21 QMX21 QNS21 QON21 QPI21 QQD21 QQY21 QRT21 QSO21 QTJ21 QUE21 QUZ21 QVU21 QWP21 QXK21 QYF21 QZA21 QZV21 RAQ21 RBL21 RCG21 RDB21 RDW21 RER21 RFM21 RGH21 RHC21 RHX21 RIS21 RJN21 RKI21 RLD21 RLY21 RMT21 RNO21 ROJ21 RPE21 RPZ21 RQU21 RRP21 RSK21 RTF21 RUA21 RUV21 RVQ21 RWL21 RXG21 RYB21 RYW21 RZR21 SAM21 SBH21 SCC21 SCX21 SDS21 SEN21 SFI21 SGD21 SGY21 SHT21 SIO21 SJJ21 SKE21 SKZ21 SLU21 SMP21 SNK21 SOF21 SPA21 SPV21 SQQ21 SRL21 SSG21 STB21 STW21 SUR21 SVM21 SWH21 SXC21 SXX21 SYS21 SZN21 TAI21 TBD21 TBY21 TCT21 TDO21 TEJ21 TFE21 TFZ21 TGU21 THP21 TIK21 TJF21 TKA21 TKV21 TLQ21 TML21 TNG21 TOB21 TOW21 TPR21 TQM21 TRH21 TSC21 TSX21 TTS21 TUN21 TVI21 TWD21 TWY21 TXT21 TYO21 TZJ21 UAE21 UAZ21 UBU21 UCP21 UDK21 UEF21 UFA21 UFV21 UGQ21 UHL21 UIG21 UJB21 UJW21 UKR21 ULM21 UMH21 UNC21 UNX21 UOS21 UPN21 UQI21 URD21 URY21 UST21 UTO21 UUJ21 UVE21 UVZ21 UWU21 UXP21 UYK21 UZF21 VAA21 VAV21 VBQ21 VCL21 VDG21 VEB21 VEW21 VFR21 VGM21 VHH21 VIC21 VIX21 VJS21 VKN21 VLI21 VMD21 VMY21 VNT21 VOO21 VPJ21 VQE21 VQZ21 VRU21 VSP21 VTK21 VUF21 VVA21 VVV21 VWQ21 VXL21 VYG21 VZB21 VZW21 WAR21 WBM21 WCH21 WDC21 WDX21 WES21 WFN21 WGI21 WHD21 WHY21 WIT21 WJO21 WKJ21 WLE21 WLZ21 WMU21 WNP21 WOK21 WPF21 WQA21 WQV21 WRQ21 WSL21 WTG21 WUB21 WUW21 WVR21 WWM21 WXH21 WYC21 WYX21 WZS21 XAN21 XBI21 XCD21 XCY21 XDT21 XEO21 N22 AI21 BD21 BY21 CT21 DO21 EJ21 FE21 FZ21 GU21 HP21 IK21 JF21 KA21 KV21 LQ21 ML21 NG21 OB21 OW21 PR21 QM21 RH21 SC21 SX21 TS21 UN21 VI21 WD21 WY21 XT21 YO21 ZJ21 AAE21 AAZ21 ABU21 ACP21 ADK21 AEF21 AFA21 AFV21 AGQ21 AHL21 AIG21 AJB21 AJW21 AKR21 ALM21 AMH21 ANC21 ANX21 AOS21 APN21 AQI21 ARD21 ARY21 AST21 ATO21 AUJ21 AVE21 AVZ21 AWU21 AXP21 AYK21 AZF21 BAA21 BAV21 BBQ21 BCL21 BDG21 BEB21 BEW21 BFR21 BGM21 BHH21 BIC21 BIX21 BJS21 BKN21 BLI21 BMD21 BMY21 BNT21 BOO21 BPJ21 BQE21 BQZ21 BRU21 BSP21 BTK21 BUF21 BVA21 BVV21 BWQ21 BXL21 BYG21 BZB21 BZW21 CAR21 CBM21 CCH21 CDC21 CDX21 CES21 CFN21 CGI21 CHD21 CHY21 CIT21 CJO21 CKJ21 CLE21 CLZ21 CMU21 CNP21 COK21 CPF21 CQA21 CQV21 CRQ21 CSL21 CTG21 CUB21 CUW21 CVR21 CWM21 CXH21 CYC21 CYX21 CZS21 DAN21 DBI21 DCD21 DCY21 DDT21 DEO21 DFJ21 DGE21 DGZ21 DHU21 DIP21 DJK21 DKF21 DLA21 DLV21 DMQ21 DNL21 DOG21 DPB21 DPW21 DQR21 DRM21 DSH21 DTC21 DTX21 DUS21 DVN21 DWI21 DXD21 DXY21 DYT21 DZO21 EAJ21 EBE21 EBZ21 ECU21 EDP21 EEK21 EFF21 EGA21 EGV21 EHQ21 EIL21 EJG21 EKB21 EKW21 ELR21 EMM21 ENH21 EOC21 EOX21 EPS21 EQN21 ERI21 ESD21 ESY21 ETT21 EUO21 EVJ21 EWE21 EWZ21 EXU21 EYP21 EZK21 FAF21 FBA21 FBV21 FCQ21 FDL21 FEG21 FFB21 FFW21 FGR21 FHM21 FIH21 FJC21 FJX21 FKS21 FLN21 FMI21 FND21 FNY21 FOT21 FPO21 FQJ21 FRE21 FRZ21 FSU21 FTP21 FUK21 FVF21 FWA21 FWV21 FXQ21 FYL21 FZG21 GAB21 GAW21 GBR21 GCM21 GDH21 GEC21 GEX21 GFS21 GGN21 GHI21 GID21 GIY21 GJT21 GKO21 GLJ21 GME21 GMZ21 GNU21 GOP21 GPK21 GQF21 GRA21 GRV21 GSQ21 GTL21 GUG21 GVB21 GVW21 GWR21 GXM21 GYH21 GZC21 GZX21 HAS21 HBN21 HCI21 HDD21 HDY21 HET21 HFO21 HGJ21 HHE21 HHZ21 HIU21 HJP21 HKK21 HLF21 HMA21 HMV21 HNQ21 HOL21 HPG21 HQB21 HQW21 HRR21 HSM21 HTH21 HUC21 HUX21 HVS21 HWN21 HXI21 HYD21 HYY21 HZT21 IAO21 IBJ21 ICE21 ICZ21 IDU21 IEP21 IFK21 IGF21 IHA21 IHV21 IIQ21 IJL21 IKG21 ILB21 ILW21 IMR21 INM21 IOH21 IPC21 IPX21 IQS21 IRN21 ISI21 ITD21 ITY21 IUT21 IVO21 IWJ21 IXE21 IXZ21 IYU21 IZP21 JAK21 JBF21 JCA21 JCV21 JDQ21 JEL21 JFG21 JGB21 JGW21 JHR21 JIM21 JJH21 JKC21 JKX21 JLS21 JMN21 JNI21 JOD21 JOY21 JPT21 JQO21 JRJ21 JSE21 JSZ21 JTU21 JUP21 JVK21 JWF21 JXA21 JXV21 JYQ21 JZL21 KAG21 KBB21 KBW21 KCR21 KDM21 KEH21 KFC21 KFX21 KGS21 KHN21 KII21 KJD21 KJY21 KKT21 KLO21 KMJ21 KNE21 KNZ21 KOU21 KPP21 KQK21 KRF21 KSA21 KSV21 KTQ21 KUL21 KVG21 KWB21 KWW21 KXR21 KYM21 KZH21 LAC21 LAX21 LBS21 LCN21 LDI21 LED21 LEY21 LFT21 LGO21 LHJ21 LIE21 LIZ21 LJU21 LKP21 LLK21 LMF21 LNA21 LNV21 LOQ21 LPL21 LQG21 LRB21 LRW21 LSR21 LTM21 LUH21 LVC21 LVX21 LWS21 LXN21 LYI21 LZD21 LZY21 MAT21 MBO21 MCJ21 MDE21 MDZ21 MEU21 MFP21 MGK21 MHF21 MIA21 MIV21 MJQ21 MKL21 MLG21 MMB21 MMW21 MNR21 MOM21 MPH21 MQC21 MQX21 MRS21 MSN21 MTI21 MUD21 MUY21 MVT21 MWO21 MXJ21 MYE21 MYZ21 MZU21 NAP21 NBK21 NCF21 NDA21 NDV21 NEQ21 NFL21 NGG21 NHB21 NHW21 NIR21 NJM21 NKH21 NLC21 NLX21 NMS21 NNN21 NOI21 NPD21 NPY21 NQT21 NRO21 NSJ21 NTE21 NTZ21 NUU21 NVP21 NWK21 NXF21 NYA21 NYV21 NZQ21 OAL21 OBG21 OCB21 OCW21 ODR21 OEM21 OFH21 OGC21 OGX21 OHS21 OIN21 OJI21 OKD21 OKY21 OLT21 OMO21 ONJ21 OOE21 OOZ21 OPU21 OQP21 ORK21 OSF21 OTA21 OTV21 OUQ21 OVL21 OWG21 OXB21 OXW21 OYR21 OZM21 PAH21 PBC21 PBX21 PCS21 PDN21 PEI21 PFD21 PFY21 PGT21 PHO21 PIJ21 PJE21 PJZ21 PKU21 PLP21 PMK21 PNF21 POA21 POV21 PPQ21 PQL21 PRG21 PSB21 PSW21 PTR21 PUM21 PVH21 PWC21 PWX21 PXS21 PYN21 PZI21 QAD21 QAY21 QBT21 QCO21 QDJ21 QEE21 QEZ21 QFU21 QGP21 QHK21 QIF21 QJA21 QJV21 QKQ21 QLL21 QMG21 QNB21 QNW21 QOR21 QPM21 QQH21 QRC21 QRX21 QSS21 QTN21 QUI21 QVD21 QVY21 QWT21 QXO21 QYJ21 QZE21 QZZ21 RAU21 RBP21 RCK21 RDF21 REA21 REV21 RFQ21 RGL21 RHG21 RIB21 RIW21 RJR21 RKM21 RLH21 RMC21 RMX21 RNS21 RON21 RPI21 RQD21 RQY21 RRT21 RSO21 RTJ21 RUE21 RUZ21 RVU21 RWP21 RXK21 RYF21 RZA21 RZV21 SAQ21 SBL21 SCG21 SDB21 SDW21 SER21 SFM21 SGH21 SHC21 SHX21 SIS21 SJN21 SKI21 SLD21 SLY21 SMT21 SNO21 SOJ21 SPE21 SPZ21 SQU21 SRP21 SSK21 STF21 SUA21 SUV21 SVQ21 SWL21 SXG21 SYB21 SYW21 SZR21 TAM21 TBH21 TCC21 TCX21 TDS21 TEN21 TFI21 TGD21 TGY21 THT21 TIO21 TJJ21 TKE21 TKZ21 TLU21 TMP21 TNK21 TOF21 TPA21 TPV21 TQQ21 TRL21 TSG21 TTB21 TTW21 TUR21 TVM21 TWH21 TXC21 TXX21 TYS21 TZN21 UAI21 UBD21 UBY21 UCT21 UDO21 UEJ21 UFE21 UFZ21 UGU21 UHP21 UIK21 UJF21 UKA21 UKV21 ULQ21 UML21 UNG21 UOB21 UOW21 UPR21 UQM21 URH21 USC21 USX21 UTS21 UUN21 UVI21 UWD21 UWY21 UXT21 UYO21 UZJ21 VAE21 VAZ21 VBU21 VCP21 VDK21 VEF21 VFA21 VFV21 VGQ21 VHL21 VIG21 VJB21 VJW21 VKR21 VLM21 VMH21 VNC21 VNX21 VOS21 VPN21 VQI21 VRD21 VRY21 VST21 VTO21 VUJ21 VVE21 VVZ21 VWU21 VXP21 VYK21 VZF21 WAA21 WAV21 WBQ21 WCL21 WDG21 WEB21 WEW21 WFR21 WGM21 WHH21 WIC21 WIX21 WJS21 WKN21 WLI21 WMD21 WMY21 WNT21 WOO21 WPJ21 WQE21 WQZ21 WRU21 WSP21 WTK21 WUF21 WVA21 WVV21 WWQ21 WXL21 WYG21 WZB21 WZW21 XAR21 XBM21 XCH21 XDC21 XDX21 XES21 R22 AM21 BH21 CC21 CX21 DS21 EN21 FI21 GD21 GY21 HT21 IO21 JJ21 KE21 KZ21 LU21 MP21 NK21 OF21 PA21 PV21 QQ21 RL21 SG21 TB21 TW21 UR21 VM21 WH21 XC21 XX21 YS21 ZN21 AAI21 ABD21 ABY21 ACT21 ADO21 AEJ21 AFE21 AFZ21 AGU21 AHP21 AIK21 AJF21 AKA21 AKV21 ALQ21 AML21 ANG21 AOB21 AOW21 APR21 AQM21 ARH21 ASC21 ASX21 ATS21 AUN21 AVI21 AWD21 AWY21 AXT21 AYO21 AZJ21 BAE21 BAZ21 BBU21 BCP21 BDK21 BEF21 BFA21 BFV21 BGQ21 BHL21 BIG21 BJB21 BJW21 BKR21 BLM21 BMH21 BNC21 BNX21 BOS21 BPN21 BQI21 BRD21 BRY21 BST21 BTO21 BUJ21 BVE21 BVZ21 BWU21 BXP21 BYK21 BZF21 CAA21 CAV21 CBQ21 CCL21 CDG21 CEB21 CEW21 CFR21 CGM21 CHH21 CIC21 CIX21 CJS21 CKN21 CLI21 CMD21 CMY21 CNT21 COO21 CPJ21 CQE21 CQZ21 CRU21 CSP21 CTK21 CUF21 CVA21 CVV21 CWQ21 CXL21 CYG21 CZB21 CZW21 DAR21 DBM21 DCH21 DDC21 DDX21 DES21 DFN21 DGI21 DHD21 DHY21 DIT21 DJO21 DKJ21 DLE21 DLZ21 DMU21 DNP21 DOK21 DPF21 DQA21 DQV21 DRQ21 DSL21 DTG21 DUB21 DUW21 DVR21 DWM21 DXH21 DYC21 DYX21 DZS21 EAN21 EBI21 ECD21 ECY21 EDT21 EEO21 EFJ21 EGE21 EGZ21 EHU21 EIP21 EJK21 EKF21 ELA21 ELV21 EMQ21 ENL21 EOG21 EPB21 EPW21 EQR21 ERM21 ESH21 ETC21 ETX21 EUS21 EVN21 EWI21 EXD21 EXY21 EYT21 EZO21 FAJ21 FBE21 FBZ21 FCU21 FDP21 FEK21 FFF21 FGA21 FGV21 FHQ21 FIL21 FJG21 FKB21 FKW21 FLR21 FMM21 FNH21 FOC21 FOX21 FPS21 FQN21 FRI21 FSD21 FSY21 FTT21 FUO21 FVJ21 FWE21 FWZ21 FXU21 FYP21 FZK21 GAF21 GBA21 GBV21 GCQ21 GDL21 GEG21 GFB21 GFW21 GGR21 GHM21 GIH21 GJC21 GJX21 GKS21 GLN21 GMI21 GND21 GNY21 GOT21 GPO21 GQJ21 GRE21 GRZ21 GSU21 GTP21 GUK21 GVF21 GWA21 GWV21 GXQ21 GYL21 GZG21 HAB21 HAW21 HBR21 HCM21 HDH21 HEC21 HEX21 HFS21 HGN21 HHI21 HID21 HIY21 HJT21 HKO21 HLJ21 HME21 HMZ21 HNU21 HOP21 HPK21 HQF21 HRA21 HRV21 HSQ21 HTL21 HUG21 HVB21 HVW21 HWR21 HXM21 HYH21 HZC21 HZX21 IAS21 IBN21 ICI21 IDD21 IDY21 IET21 IFO21 IGJ21 IHE21 IHZ21 IIU21 IJP21 IKK21 ILF21 IMA21 IMV21 INQ21 IOL21 IPG21 IQB21 IQW21 IRR21 ISM21 ITH21 IUC21 IUX21 IVS21 IWN21 IXI21 IYD21 IYY21 IZT21 JAO21 JBJ21 JCE21 JCZ21 JDU21 JEP21 JFK21 JGF21 JHA21 JHV21 JIQ21 JJL21 JKG21 JLB21 JLW21 JMR21 JNM21 JOH21 JPC21 JPX21 JQS21 JRN21 JSI21 JTD21 JTY21 JUT21 JVO21 JWJ21 JXE21 JXZ21 JYU21 JZP21 KAK21 KBF21 KCA21 KCV21 KDQ21 KEL21 KFG21 KGB21 KGW21 KHR21 KIM21 KJH21 KKC21 KKX21 KLS21 KMN21 KNI21 KOD21 KOY21 KPT21 KQO21 KRJ21 KSE21 KSZ21 KTU21 KUP21 KVK21 KWF21 KXA21 KXV21 KYQ21 KZL21 LAG21 LBB21 LBW21 LCR21 LDM21 LEH21 LFC21 LFX21 LGS21 LHN21 LII21 LJD21 LJY21 LKT21 LLO21 LMJ21 LNE21 LNZ21 LOU21 LPP21 LQK21 LRF21 LSA21 LSV21 LTQ21 LUL21 LVG21 LWB21 LWW21 LXR21 LYM21 LZH21 MAC21 MAX21 MBS21 MCN21 MDI21 MED21 MEY21 MFT21 MGO21 MHJ21 MIE21 MIZ21 MJU21 MKP21 MLK21 MMF21 MNA21 MNV21 MOQ21 MPL21 MQG21 MRB21 MRW21 MSR21 MTM21 MUH21 MVC21 MVX21 MWS21 MXN21 MYI21 MZD21 MZY21 NAT21 NBO21 NCJ21 NDE21 NDZ21 NEU21 NFP21 NGK21 NHF21 NIA21 NIV21 NJQ21 NKL21 NLG21 NMB21 NMW21 NNR21 NOM21 NPH21 NQC21 NQX21 NRS21 NSN21 NTI21 NUD21 NUY21 NVT21 NWO21 NXJ21 NYE21 NYZ21 NZU21 OAP21 OBK21 OCF21 ODA21 ODV21 OEQ21 OFL21 OGG21 OHB21 OHW21 OIR21 OJM21 OKH21 OLC21 OLX21 OMS21 ONN21 OOI21 OPD21 OPY21 OQT21 ORO21 OSJ21 OTE21 OTZ21 OUU21 OVP21 OWK21 OXF21 OYA21 OYV21 OZQ21 PAL21 PBG21 PCB21 PCW21 PDR21 PEM21 PFH21 PGC21 PGX21 PHS21 PIN21 PJI21 PKD21 PKY21 PLT21 PMO21 PNJ21 POE21 POZ21 PPU21 PQP21 PRK21 PSF21 PTA21 PTV21 PUQ21 PVL21 PWG21 PXB21 PXW21 PYR21 PZM21 QAH21 QBC21 QBX21 QCS21 QDN21 QEI21 QFD21 QFY21 QGT21 QHO21 QIJ21 QJE21 QJZ21 QKU21 QLP21 QMK21 QNF21 QOA21 QOV21 QPQ21 QQL21 QRG21 QSB21 QSW21 QTR21 QUM21 QVH21 QWC21 QWX21 QXS21 QYN21 QZI21 RAD21 RAY21 RBT21 RCO21 RDJ21 REE21 REZ21 RFU21 RGP21 RHK21 RIF21 RJA21 RJV21 RKQ21 RLL21 RMG21 RNB21 RNW21 ROR21 RPM21 RQH21 RRC21 RRX21 RSS21 RTN21 RUI21 RVD21 RVY21 RWT21 RXO21 RYJ21 RZE21 RZZ21 SAU21 SBP21 SCK21 SDF21 SEA21 SEV21 SFQ21 SGL21 SHG21 SIB21 SIW21 SJR21 SKM21 SLH21 SMC21 SMX21 SNS21 SON21 SPI21 SQD21 SQY21 SRT21 SSO21 STJ21 SUE21 SUZ21 SVU21 SWP21 SXK21 SYF21 SZA21 SZV21 TAQ21 TBL21 TCG21 TDB21 TDW21 TER21 TFM21 TGH21 THC21 THX21 TIS21 TJN21 TKI21 TLD21 TLY21 TMT21 TNO21 TOJ21 TPE21 TPZ21 TQU21 TRP21 TSK21 TTF21 TUA21 TUV21 TVQ21 TWL21 TXG21 TYB21 TYW21 TZR21 UAM21 UBH21 UCC21 UCX21 UDS21 UEN21 UFI21 UGD21 UGY21 UHT21 UIO21 UJJ21 UKE21 UKZ21 ULU21 UMP21 UNK21 UOF21 UPA21 UPV21 UQQ21 URL21 USG21 UTB21 UTW21 UUR21 UVM21 UWH21 UXC21 UXX21 UYS21 UZN21 VAI21 VBD21 VBY21 VCT21 VDO21 VEJ21 VFE21 VFZ21 VGU21 VHP21 VIK21 VJF21 VKA21 VKV21 VLQ21 VML21 VNG21 VOB21 VOW21 VPR21 VQM21 VRH21 VSC21 VSX21 VTS21 VUN21 VVI21 VWD21 VWY21 VXT21 VYO21 VZJ21 WAE21 WAZ21 WBU21 WCP21 WDK21 WEF21 WFA21 WFV21 WGQ21 WHL21 WIG21 WJB21 WJW21 WKR21 WLM21 WMH21 WNC21 WNX21 WOS21 WPN21 WQI21 WRD21 WRY21 WST21 WTO21 WUJ21 WVE21 WVZ21 WWU21 WXP21 WYK21 WZF21 XAA21 XAV21 XBQ21 XCL21 XDG21 XEB21 XEW21">
    <cfRule type="cellIs" dxfId="8257" priority="133" operator="equal">
      <formula>"W_A_D"</formula>
    </cfRule>
    <cfRule type="cellIs" dxfId="8256" priority="134" operator="equal">
      <formula>"NOT TESTED"</formula>
    </cfRule>
    <cfRule type="cellIs" dxfId="8255" priority="135" operator="equal">
      <formula>"PARTIAL PASSED"</formula>
    </cfRule>
    <cfRule type="cellIs" dxfId="8254" priority="136" operator="equal">
      <formula>"FAILED"</formula>
    </cfRule>
    <cfRule type="cellIs" dxfId="8253" priority="137" operator="equal">
      <formula>"PASSED"</formula>
    </cfRule>
  </conditionalFormatting>
  <conditionalFormatting sqref="I23 AD22 AY22 BT22 CO22 DJ22 EE22 EZ22 FU22 GP22 HK22 IF22 JA22 JV22 KQ22 LL22 MG22 NB22 NW22 OR22 PM22 QH22 RC22 RX22 SS22 TN22 UI22 VD22 VY22 WT22 XO22 YJ22 ZE22 ZZ22 AAU22 ABP22 ACK22 ADF22 AEA22 AEV22 AFQ22 AGL22 AHG22 AIB22 AIW22 AJR22 AKM22 ALH22 AMC22 AMX22 ANS22 AON22 API22 AQD22 AQY22 ART22 ASO22 ATJ22 AUE22 AUZ22 AVU22 AWP22 AXK22 AYF22 AZA22 AZV22 BAQ22 BBL22 BCG22 BDB22 BDW22 BER22 BFM22 BGH22 BHC22 BHX22 BIS22 BJN22 BKI22 BLD22 BLY22 BMT22 BNO22 BOJ22 BPE22 BPZ22 BQU22 BRP22 BSK22 BTF22 BUA22 BUV22 BVQ22 BWL22 BXG22 BYB22 BYW22 BZR22 CAM22 CBH22 CCC22 CCX22 CDS22 CEN22 CFI22 CGD22 CGY22 CHT22 CIO22 CJJ22 CKE22 CKZ22 CLU22 CMP22 CNK22 COF22 CPA22 CPV22 CQQ22 CRL22 CSG22 CTB22 CTW22 CUR22 CVM22 CWH22 CXC22 CXX22 CYS22 CZN22 DAI22 DBD22 DBY22 DCT22 DDO22 DEJ22 DFE22 DFZ22 DGU22 DHP22 DIK22 DJF22 DKA22 DKV22 DLQ22 DML22 DNG22 DOB22 DOW22 DPR22 DQM22 DRH22 DSC22 DSX22 DTS22 DUN22 DVI22 DWD22 DWY22 DXT22 DYO22 DZJ22 EAE22 EAZ22 EBU22 ECP22 EDK22 EEF22 EFA22 EFV22 EGQ22 EHL22 EIG22 EJB22 EJW22 EKR22 ELM22 EMH22 ENC22 ENX22 EOS22 EPN22 EQI22 ERD22 ERY22 EST22 ETO22 EUJ22 EVE22 EVZ22 EWU22 EXP22 EYK22 EZF22 FAA22 FAV22 FBQ22 FCL22 FDG22 FEB22 FEW22 FFR22 FGM22 FHH22 FIC22 FIX22 FJS22 FKN22 FLI22 FMD22 FMY22 FNT22 FOO22 FPJ22 FQE22 FQZ22 FRU22 FSP22 FTK22 FUF22 FVA22 FVV22 FWQ22 FXL22 FYG22 FZB22 FZW22 GAR22 GBM22 GCH22 GDC22 GDX22 GES22 GFN22 GGI22 GHD22 GHY22 GIT22 GJO22 GKJ22 GLE22 GLZ22 GMU22 GNP22 GOK22 GPF22 GQA22 GQV22 GRQ22 GSL22 GTG22 GUB22 GUW22 GVR22 GWM22 GXH22 GYC22 GYX22 GZS22 HAN22 HBI22 HCD22 HCY22 HDT22 HEO22 HFJ22 HGE22 HGZ22 HHU22 HIP22 HJK22 HKF22 HLA22 HLV22 HMQ22 HNL22 HOG22 HPB22 HPW22 HQR22 HRM22 HSH22 HTC22 HTX22 HUS22 HVN22 HWI22 HXD22 HXY22 HYT22 HZO22 IAJ22 IBE22 IBZ22 ICU22 IDP22 IEK22 IFF22 IGA22 IGV22 IHQ22 IIL22 IJG22 IKB22 IKW22 ILR22 IMM22 INH22 IOC22 IOX22 IPS22 IQN22 IRI22 ISD22 ISY22 ITT22 IUO22 IVJ22 IWE22 IWZ22 IXU22 IYP22 IZK22 JAF22 JBA22 JBV22 JCQ22 JDL22 JEG22 JFB22 JFW22 JGR22 JHM22 JIH22 JJC22 JJX22 JKS22 JLN22 JMI22 JND22 JNY22 JOT22 JPO22 JQJ22 JRE22 JRZ22 JSU22 JTP22 JUK22 JVF22 JWA22 JWV22 JXQ22 JYL22 JZG22 KAB22 KAW22 KBR22 KCM22 KDH22 KEC22 KEX22 KFS22 KGN22 KHI22 KID22 KIY22 KJT22 KKO22 KLJ22 KME22 KMZ22 KNU22 KOP22 KPK22 KQF22 KRA22 KRV22 KSQ22 KTL22 KUG22 KVB22 KVW22 KWR22 KXM22 KYH22 KZC22 KZX22 LAS22 LBN22 LCI22 LDD22 LDY22 LET22 LFO22 LGJ22 LHE22 LHZ22 LIU22 LJP22 LKK22 LLF22 LMA22 LMV22 LNQ22 LOL22 LPG22 LQB22 LQW22 LRR22 LSM22 LTH22 LUC22 LUX22 LVS22 LWN22 LXI22 LYD22 LYY22 LZT22 MAO22 MBJ22 MCE22 MCZ22 MDU22 MEP22 MFK22 MGF22 MHA22 MHV22 MIQ22 MJL22 MKG22 MLB22 MLW22 MMR22 MNM22 MOH22 MPC22 MPX22 MQS22 MRN22 MSI22 MTD22 MTY22 MUT22 MVO22 MWJ22 MXE22 MXZ22 MYU22 MZP22 NAK22 NBF22 NCA22 NCV22 NDQ22 NEL22 NFG22 NGB22 NGW22 NHR22 NIM22 NJH22 NKC22 NKX22 NLS22 NMN22 NNI22 NOD22 NOY22 NPT22 NQO22 NRJ22 NSE22 NSZ22 NTU22 NUP22 NVK22 NWF22 NXA22 NXV22 NYQ22 NZL22 OAG22 OBB22 OBW22 OCR22 ODM22 OEH22 OFC22 OFX22 OGS22 OHN22 OII22 OJD22 OJY22 OKT22 OLO22 OMJ22 ONE22 ONZ22 OOU22 OPP22 OQK22 ORF22 OSA22 OSV22 OTQ22 OUL22 OVG22 OWB22 OWW22 OXR22 OYM22 OZH22 PAC22 PAX22 PBS22 PCN22 PDI22 PED22 PEY22 PFT22 PGO22 PHJ22 PIE22 PIZ22 PJU22 PKP22 PLK22 PMF22 PNA22 PNV22 POQ22 PPL22 PQG22 PRB22 PRW22 PSR22 PTM22 PUH22 PVC22 PVX22 PWS22 PXN22 PYI22 PZD22 PZY22 QAT22 QBO22 QCJ22 QDE22 QDZ22 QEU22 QFP22 QGK22 QHF22 QIA22 QIV22 QJQ22 QKL22 QLG22 QMB22 QMW22 QNR22 QOM22 QPH22 QQC22 QQX22 QRS22 QSN22 QTI22 QUD22 QUY22 QVT22 QWO22 QXJ22 QYE22 QYZ22 QZU22 RAP22 RBK22 RCF22 RDA22 RDV22 REQ22 RFL22 RGG22 RHB22 RHW22 RIR22 RJM22 RKH22 RLC22 RLX22 RMS22 RNN22 ROI22 RPD22 RPY22 RQT22 RRO22 RSJ22 RTE22 RTZ22 RUU22 RVP22 RWK22 RXF22 RYA22 RYV22 RZQ22 SAL22 SBG22 SCB22 SCW22 SDR22 SEM22 SFH22 SGC22 SGX22 SHS22 SIN22 SJI22 SKD22 SKY22 SLT22 SMO22 SNJ22 SOE22 SOZ22 SPU22 SQP22 SRK22 SSF22 STA22 STV22 SUQ22 SVL22 SWG22 SXB22 SXW22 SYR22 SZM22 TAH22 TBC22 TBX22 TCS22 TDN22 TEI22 TFD22 TFY22 TGT22 THO22 TIJ22 TJE22 TJZ22 TKU22 TLP22 TMK22 TNF22 TOA22 TOV22 TPQ22 TQL22 TRG22 TSB22 TSW22 TTR22 TUM22 TVH22 TWC22 TWX22 TXS22 TYN22 TZI22 UAD22 UAY22 UBT22 UCO22 UDJ22 UEE22 UEZ22 UFU22 UGP22 UHK22 UIF22 UJA22 UJV22 UKQ22 ULL22 UMG22 UNB22 UNW22 UOR22 UPM22 UQH22 URC22 URX22 USS22 UTN22 UUI22 UVD22 UVY22 UWT22 UXO22 UYJ22 UZE22 UZZ22 VAU22 VBP22 VCK22 VDF22 VEA22 VEV22 VFQ22 VGL22 VHG22 VIB22 VIW22 VJR22 VKM22 VLH22 VMC22 VMX22 VNS22 VON22 VPI22 VQD22 VQY22 VRT22 VSO22 VTJ22 VUE22 VUZ22 VVU22 VWP22 VXK22 VYF22 VZA22 VZV22 WAQ22 WBL22 WCG22 WDB22 WDW22 WER22 WFM22 WGH22 WHC22 WHX22 WIS22 WJN22 WKI22 WLD22 WLY22 WMT22 WNO22 WOJ22 WPE22 WPZ22 WQU22 WRP22 WSK22 WTF22 WUA22 WUV22 WVQ22 WWL22 WXG22 WYB22 WYW22 WZR22 XAM22 XBH22 XCC22 XCX22 XDS22 XEN22">
    <cfRule type="containsText" dxfId="8252" priority="120" operator="containsText" text="4 - Low">
      <formula>NOT(ISERROR(SEARCH("4 - Low",I22)))</formula>
    </cfRule>
    <cfRule type="containsText" dxfId="8251" priority="121" operator="containsText" text="3 - Minor">
      <formula>NOT(ISERROR(SEARCH("3 - Minor",I22)))</formula>
    </cfRule>
    <cfRule type="containsText" dxfId="8250" priority="122" operator="containsText" text="2 - Major">
      <formula>NOT(ISERROR(SEARCH("2 - Major",I22)))</formula>
    </cfRule>
    <cfRule type="containsText" dxfId="8249" priority="123" operator="containsText" text="1 - Critical">
      <formula>NOT(ISERROR(SEARCH("1 - Critical",I22)))</formula>
    </cfRule>
  </conditionalFormatting>
  <conditionalFormatting sqref="AE22 AZ22 BU22 CP22 DK22 EF22 FA22 FV22 GQ22 HL22 IG22 JB22 JW22 KR22 LM22 MH22 NC22 NX22 OS22 PN22 QI22 RD22 RY22 ST22 TO22 UJ22 VE22 VZ22 WU22 XP22 YK22 ZF22 AAA22 AAV22 ABQ22 ACL22 ADG22 AEB22 AEW22 AFR22 AGM22 AHH22 AIC22 AIX22 AJS22 AKN22 ALI22 AMD22 AMY22 ANT22 AOO22 APJ22 AQE22 AQZ22 ARU22 ASP22 ATK22 AUF22 AVA22 AVV22 AWQ22 AXL22 AYG22 AZB22 AZW22 BAR22 BBM22 BCH22 BDC22 BDX22 BES22 BFN22 BGI22 BHD22 BHY22 BIT22 BJO22 BKJ22 BLE22 BLZ22 BMU22 BNP22 BOK22 BPF22 BQA22 BQV22 BRQ22 BSL22 BTG22 BUB22 BUW22 BVR22 BWM22 BXH22 BYC22 BYX22 BZS22 CAN22 CBI22 CCD22 CCY22 CDT22 CEO22 CFJ22 CGE22 CGZ22 CHU22 CIP22 CJK22 CKF22 CLA22 CLV22 CMQ22 CNL22 COG22 CPB22 CPW22 CQR22 CRM22 CSH22 CTC22 CTX22 CUS22 CVN22 CWI22 CXD22 CXY22 CYT22 CZO22 DAJ22 DBE22 DBZ22 DCU22 DDP22 DEK22 DFF22 DGA22 DGV22 DHQ22 DIL22 DJG22 DKB22 DKW22 DLR22 DMM22 DNH22 DOC22 DOX22 DPS22 DQN22 DRI22 DSD22 DSY22 DTT22 DUO22 DVJ22 DWE22 DWZ22 DXU22 DYP22 DZK22 EAF22 EBA22 EBV22 ECQ22 EDL22 EEG22 EFB22 EFW22 EGR22 EHM22 EIH22 EJC22 EJX22 EKS22 ELN22 EMI22 END22 ENY22 EOT22 EPO22 EQJ22 ERE22 ERZ22 ESU22 ETP22 EUK22 EVF22 EWA22 EWV22 EXQ22 EYL22 EZG22 FAB22 FAW22 FBR22 FCM22 FDH22 FEC22 FEX22 FFS22 FGN22 FHI22 FID22 FIY22 FJT22 FKO22 FLJ22 FME22 FMZ22 FNU22 FOP22 FPK22 FQF22 FRA22 FRV22 FSQ22 FTL22 FUG22 FVB22 FVW22 FWR22 FXM22 FYH22 FZC22 FZX22 GAS22 GBN22 GCI22 GDD22 GDY22 GET22 GFO22 GGJ22 GHE22 GHZ22 GIU22 GJP22 GKK22 GLF22 GMA22 GMV22 GNQ22 GOL22 GPG22 GQB22 GQW22 GRR22 GSM22 GTH22 GUC22 GUX22 GVS22 GWN22 GXI22 GYD22 GYY22 GZT22 HAO22 HBJ22 HCE22 HCZ22 HDU22 HEP22 HFK22 HGF22 HHA22 HHV22 HIQ22 HJL22 HKG22 HLB22 HLW22 HMR22 HNM22 HOH22 HPC22 HPX22 HQS22 HRN22 HSI22 HTD22 HTY22 HUT22 HVO22 HWJ22 HXE22 HXZ22 HYU22 HZP22 IAK22 IBF22 ICA22 ICV22 IDQ22 IEL22 IFG22 IGB22 IGW22 IHR22 IIM22 IJH22 IKC22 IKX22 ILS22 IMN22 INI22 IOD22 IOY22 IPT22 IQO22 IRJ22 ISE22 ISZ22 ITU22 IUP22 IVK22 IWF22 IXA22 IXV22 IYQ22 IZL22 JAG22 JBB22 JBW22 JCR22 JDM22 JEH22 JFC22 JFX22 JGS22 JHN22 JII22 JJD22 JJY22 JKT22 JLO22 JMJ22 JNE22 JNZ22 JOU22 JPP22 JQK22 JRF22 JSA22 JSV22 JTQ22 JUL22 JVG22 JWB22 JWW22 JXR22 JYM22 JZH22 KAC22 KAX22 KBS22 KCN22 KDI22 KED22 KEY22 KFT22 KGO22 KHJ22 KIE22 KIZ22 KJU22 KKP22 KLK22 KMF22 KNA22 KNV22 KOQ22 KPL22 KQG22 KRB22 KRW22 KSR22 KTM22 KUH22 KVC22 KVX22 KWS22 KXN22 KYI22 KZD22 KZY22 LAT22 LBO22 LCJ22 LDE22 LDZ22 LEU22 LFP22 LGK22 LHF22 LIA22 LIV22 LJQ22 LKL22 LLG22 LMB22 LMW22 LNR22 LOM22 LPH22 LQC22 LQX22 LRS22 LSN22 LTI22 LUD22 LUY22 LVT22 LWO22 LXJ22 LYE22 LYZ22 LZU22 MAP22 MBK22 MCF22 MDA22 MDV22 MEQ22 MFL22 MGG22 MHB22 MHW22 MIR22 MJM22 MKH22 MLC22 MLX22 MMS22 MNN22 MOI22 MPD22 MPY22 MQT22 MRO22 MSJ22 MTE22 MTZ22 MUU22 MVP22 MWK22 MXF22 MYA22 MYV22 MZQ22 NAL22 NBG22 NCB22 NCW22 NDR22 NEM22 NFH22 NGC22 NGX22 NHS22 NIN22 NJI22 NKD22 NKY22 NLT22 NMO22 NNJ22 NOE22 NOZ22 NPU22 NQP22 NRK22 NSF22 NTA22 NTV22 NUQ22 NVL22 NWG22 NXB22 NXW22 NYR22 NZM22 OAH22 OBC22 OBX22 OCS22 ODN22 OEI22 OFD22 OFY22 OGT22 OHO22 OIJ22 OJE22 OJZ22 OKU22 OLP22 OMK22 ONF22 OOA22 OOV22 OPQ22 OQL22 ORG22 OSB22 OSW22 OTR22 OUM22 OVH22 OWC22 OWX22 OXS22 OYN22 OZI22 PAD22 PAY22 PBT22 PCO22 PDJ22 PEE22 PEZ22 PFU22 PGP22 PHK22 PIF22 PJA22 PJV22 PKQ22 PLL22 PMG22 PNB22 PNW22 POR22 PPM22 PQH22 PRC22 PRX22 PSS22 PTN22 PUI22 PVD22 PVY22 PWT22 PXO22 PYJ22 PZE22 PZZ22 QAU22 QBP22 QCK22 QDF22 QEA22 QEV22 QFQ22 QGL22 QHG22 QIB22 QIW22 QJR22 QKM22 QLH22 QMC22 QMX22 QNS22 QON22 QPI22 QQD22 QQY22 QRT22 QSO22 QTJ22 QUE22 QUZ22 QVU22 QWP22 QXK22 QYF22 QZA22 QZV22 RAQ22 RBL22 RCG22 RDB22 RDW22 RER22 RFM22 RGH22 RHC22 RHX22 RIS22 RJN22 RKI22 RLD22 RLY22 RMT22 RNO22 ROJ22 RPE22 RPZ22 RQU22 RRP22 RSK22 RTF22 RUA22 RUV22 RVQ22 RWL22 RXG22 RYB22 RYW22 RZR22 SAM22 SBH22 SCC22 SCX22 SDS22 SEN22 SFI22 SGD22 SGY22 SHT22 SIO22 SJJ22 SKE22 SKZ22 SLU22 SMP22 SNK22 SOF22 SPA22 SPV22 SQQ22 SRL22 SSG22 STB22 STW22 SUR22 SVM22 SWH22 SXC22 SXX22 SYS22 SZN22 TAI22 TBD22 TBY22 TCT22 TDO22 TEJ22 TFE22 TFZ22 TGU22 THP22 TIK22 TJF22 TKA22 TKV22 TLQ22 TML22 TNG22 TOB22 TOW22 TPR22 TQM22 TRH22 TSC22 TSX22 TTS22 TUN22 TVI22 TWD22 TWY22 TXT22 TYO22 TZJ22 UAE22 UAZ22 UBU22 UCP22 UDK22 UEF22 UFA22 UFV22 UGQ22 UHL22 UIG22 UJB22 UJW22 UKR22 ULM22 UMH22 UNC22 UNX22 UOS22 UPN22 UQI22 URD22 URY22 UST22 UTO22 UUJ22 UVE22 UVZ22 UWU22 UXP22 UYK22 UZF22 VAA22 VAV22 VBQ22 VCL22 VDG22 VEB22 VEW22 VFR22 VGM22 VHH22 VIC22 VIX22 VJS22 VKN22 VLI22 VMD22 VMY22 VNT22 VOO22 VPJ22 VQE22 VQZ22 VRU22 VSP22 VTK22 VUF22 VVA22 VVV22 VWQ22 VXL22 VYG22 VZB22 VZW22 WAR22 WBM22 WCH22 WDC22 WDX22 WES22 WFN22 WGI22 WHD22 WHY22 WIT22 WJO22 WKJ22 WLE22 WLZ22 WMU22 WNP22 WOK22 WPF22 WQA22 WQV22 WRQ22 WSL22 WTG22 WUB22 WUW22 WVR22 WWM22 WXH22 WYC22 WYX22 WZS22 XAN22 XBI22 XCD22 XCY22 XDT22 XEO22 N23 AI22 BD22 BY22 CT22 DO22 EJ22 FE22 FZ22 GU22 HP22 IK22 JF22 KA22 KV22 LQ22 ML22 NG22 OB22 OW22 PR22 QM22 RH22 SC22 SX22 TS22 UN22 VI22 WD22 WY22 XT22 YO22 ZJ22 AAE22 AAZ22 ABU22 ACP22 ADK22 AEF22 AFA22 AFV22 AGQ22 AHL22 AIG22 AJB22 AJW22 AKR22 ALM22 AMH22 ANC22 ANX22 AOS22 APN22 AQI22 ARD22 ARY22 AST22 ATO22 AUJ22 AVE22 AVZ22 AWU22 AXP22 AYK22 AZF22 BAA22 BAV22 BBQ22 BCL22 BDG22 BEB22 BEW22 BFR22 BGM22 BHH22 BIC22 BIX22 BJS22 BKN22 BLI22 BMD22 BMY22 BNT22 BOO22 BPJ22 BQE22 BQZ22 BRU22 BSP22 BTK22 BUF22 BVA22 BVV22 BWQ22 BXL22 BYG22 BZB22 BZW22 CAR22 CBM22 CCH22 CDC22 CDX22 CES22 CFN22 CGI22 CHD22 CHY22 CIT22 CJO22 CKJ22 CLE22 CLZ22 CMU22 CNP22 COK22 CPF22 CQA22 CQV22 CRQ22 CSL22 CTG22 CUB22 CUW22 CVR22 CWM22 CXH22 CYC22 CYX22 CZS22 DAN22 DBI22 DCD22 DCY22 DDT22 DEO22 DFJ22 DGE22 DGZ22 DHU22 DIP22 DJK22 DKF22 DLA22 DLV22 DMQ22 DNL22 DOG22 DPB22 DPW22 DQR22 DRM22 DSH22 DTC22 DTX22 DUS22 DVN22 DWI22 DXD22 DXY22 DYT22 DZO22 EAJ22 EBE22 EBZ22 ECU22 EDP22 EEK22 EFF22 EGA22 EGV22 EHQ22 EIL22 EJG22 EKB22 EKW22 ELR22 EMM22 ENH22 EOC22 EOX22 EPS22 EQN22 ERI22 ESD22 ESY22 ETT22 EUO22 EVJ22 EWE22 EWZ22 EXU22 EYP22 EZK22 FAF22 FBA22 FBV22 FCQ22 FDL22 FEG22 FFB22 FFW22 FGR22 FHM22 FIH22 FJC22 FJX22 FKS22 FLN22 FMI22 FND22 FNY22 FOT22 FPO22 FQJ22 FRE22 FRZ22 FSU22 FTP22 FUK22 FVF22 FWA22 FWV22 FXQ22 FYL22 FZG22 GAB22 GAW22 GBR22 GCM22 GDH22 GEC22 GEX22 GFS22 GGN22 GHI22 GID22 GIY22 GJT22 GKO22 GLJ22 GME22 GMZ22 GNU22 GOP22 GPK22 GQF22 GRA22 GRV22 GSQ22 GTL22 GUG22 GVB22 GVW22 GWR22 GXM22 GYH22 GZC22 GZX22 HAS22 HBN22 HCI22 HDD22 HDY22 HET22 HFO22 HGJ22 HHE22 HHZ22 HIU22 HJP22 HKK22 HLF22 HMA22 HMV22 HNQ22 HOL22 HPG22 HQB22 HQW22 HRR22 HSM22 HTH22 HUC22 HUX22 HVS22 HWN22 HXI22 HYD22 HYY22 HZT22 IAO22 IBJ22 ICE22 ICZ22 IDU22 IEP22 IFK22 IGF22 IHA22 IHV22 IIQ22 IJL22 IKG22 ILB22 ILW22 IMR22 INM22 IOH22 IPC22 IPX22 IQS22 IRN22 ISI22 ITD22 ITY22 IUT22 IVO22 IWJ22 IXE22 IXZ22 IYU22 IZP22 JAK22 JBF22 JCA22 JCV22 JDQ22 JEL22 JFG22 JGB22 JGW22 JHR22 JIM22 JJH22 JKC22 JKX22 JLS22 JMN22 JNI22 JOD22 JOY22 JPT22 JQO22 JRJ22 JSE22 JSZ22 JTU22 JUP22 JVK22 JWF22 JXA22 JXV22 JYQ22 JZL22 KAG22 KBB22 KBW22 KCR22 KDM22 KEH22 KFC22 KFX22 KGS22 KHN22 KII22 KJD22 KJY22 KKT22 KLO22 KMJ22 KNE22 KNZ22 KOU22 KPP22 KQK22 KRF22 KSA22 KSV22 KTQ22 KUL22 KVG22 KWB22 KWW22 KXR22 KYM22 KZH22 LAC22 LAX22 LBS22 LCN22 LDI22 LED22 LEY22 LFT22 LGO22 LHJ22 LIE22 LIZ22 LJU22 LKP22 LLK22 LMF22 LNA22 LNV22 LOQ22 LPL22 LQG22 LRB22 LRW22 LSR22 LTM22 LUH22 LVC22 LVX22 LWS22 LXN22 LYI22 LZD22 LZY22 MAT22 MBO22 MCJ22 MDE22 MDZ22 MEU22 MFP22 MGK22 MHF22 MIA22 MIV22 MJQ22 MKL22 MLG22 MMB22 MMW22 MNR22 MOM22 MPH22 MQC22 MQX22 MRS22 MSN22 MTI22 MUD22 MUY22 MVT22 MWO22 MXJ22 MYE22 MYZ22 MZU22 NAP22 NBK22 NCF22 NDA22 NDV22 NEQ22 NFL22 NGG22 NHB22 NHW22 NIR22 NJM22 NKH22 NLC22 NLX22 NMS22 NNN22 NOI22 NPD22 NPY22 NQT22 NRO22 NSJ22 NTE22 NTZ22 NUU22 NVP22 NWK22 NXF22 NYA22 NYV22 NZQ22 OAL22 OBG22 OCB22 OCW22 ODR22 OEM22 OFH22 OGC22 OGX22 OHS22 OIN22 OJI22 OKD22 OKY22 OLT22 OMO22 ONJ22 OOE22 OOZ22 OPU22 OQP22 ORK22 OSF22 OTA22 OTV22 OUQ22 OVL22 OWG22 OXB22 OXW22 OYR22 OZM22 PAH22 PBC22 PBX22 PCS22 PDN22 PEI22 PFD22 PFY22 PGT22 PHO22 PIJ22 PJE22 PJZ22 PKU22 PLP22 PMK22 PNF22 POA22 POV22 PPQ22 PQL22 PRG22 PSB22 PSW22 PTR22 PUM22 PVH22 PWC22 PWX22 PXS22 PYN22 PZI22 QAD22 QAY22 QBT22 QCO22 QDJ22 QEE22 QEZ22 QFU22 QGP22 QHK22 QIF22 QJA22 QJV22 QKQ22 QLL22 QMG22 QNB22 QNW22 QOR22 QPM22 QQH22 QRC22 QRX22 QSS22 QTN22 QUI22 QVD22 QVY22 QWT22 QXO22 QYJ22 QZE22 QZZ22 RAU22 RBP22 RCK22 RDF22 REA22 REV22 RFQ22 RGL22 RHG22 RIB22 RIW22 RJR22 RKM22 RLH22 RMC22 RMX22 RNS22 RON22 RPI22 RQD22 RQY22 RRT22 RSO22 RTJ22 RUE22 RUZ22 RVU22 RWP22 RXK22 RYF22 RZA22 RZV22 SAQ22 SBL22 SCG22 SDB22 SDW22 SER22 SFM22 SGH22 SHC22 SHX22 SIS22 SJN22 SKI22 SLD22 SLY22 SMT22 SNO22 SOJ22 SPE22 SPZ22 SQU22 SRP22 SSK22 STF22 SUA22 SUV22 SVQ22 SWL22 SXG22 SYB22 SYW22 SZR22 TAM22 TBH22 TCC22 TCX22 TDS22 TEN22 TFI22 TGD22 TGY22 THT22 TIO22 TJJ22 TKE22 TKZ22 TLU22 TMP22 TNK22 TOF22 TPA22 TPV22 TQQ22 TRL22 TSG22 TTB22 TTW22 TUR22 TVM22 TWH22 TXC22 TXX22 TYS22 TZN22 UAI22 UBD22 UBY22 UCT22 UDO22 UEJ22 UFE22 UFZ22 UGU22 UHP22 UIK22 UJF22 UKA22 UKV22 ULQ22 UML22 UNG22 UOB22 UOW22 UPR22 UQM22 URH22 USC22 USX22 UTS22 UUN22 UVI22 UWD22 UWY22 UXT22 UYO22 UZJ22 VAE22 VAZ22 VBU22 VCP22 VDK22 VEF22 VFA22 VFV22 VGQ22 VHL22 VIG22 VJB22 VJW22 VKR22 VLM22 VMH22 VNC22 VNX22 VOS22 VPN22 VQI22 VRD22 VRY22 VST22 VTO22 VUJ22 VVE22 VVZ22 VWU22 VXP22 VYK22 VZF22 WAA22 WAV22 WBQ22 WCL22 WDG22 WEB22 WEW22 WFR22 WGM22 WHH22 WIC22 WIX22 WJS22 WKN22 WLI22 WMD22 WMY22 WNT22 WOO22 WPJ22 WQE22 WQZ22 WRU22 WSP22 WTK22 WUF22 WVA22 WVV22 WWQ22 WXL22 WYG22 WZB22 WZW22 XAR22 XBM22 XCH22 XDC22 XDX22 XES22 R23 AM22 BH22 CC22 CX22 DS22 EN22 FI22 GD22 GY22 HT22 IO22 JJ22 KE22 KZ22 LU22 MP22 NK22 OF22 PA22 PV22 QQ22 RL22 SG22 TB22 TW22 UR22 VM22 WH22 XC22 XX22 YS22 ZN22 AAI22 ABD22 ABY22 ACT22 ADO22 AEJ22 AFE22 AFZ22 AGU22 AHP22 AIK22 AJF22 AKA22 AKV22 ALQ22 AML22 ANG22 AOB22 AOW22 APR22 AQM22 ARH22 ASC22 ASX22 ATS22 AUN22 AVI22 AWD22 AWY22 AXT22 AYO22 AZJ22 BAE22 BAZ22 BBU22 BCP22 BDK22 BEF22 BFA22 BFV22 BGQ22 BHL22 BIG22 BJB22 BJW22 BKR22 BLM22 BMH22 BNC22 BNX22 BOS22 BPN22 BQI22 BRD22 BRY22 BST22 BTO22 BUJ22 BVE22 BVZ22 BWU22 BXP22 BYK22 BZF22 CAA22 CAV22 CBQ22 CCL22 CDG22 CEB22 CEW22 CFR22 CGM22 CHH22 CIC22 CIX22 CJS22 CKN22 CLI22 CMD22 CMY22 CNT22 COO22 CPJ22 CQE22 CQZ22 CRU22 CSP22 CTK22 CUF22 CVA22 CVV22 CWQ22 CXL22 CYG22 CZB22 CZW22 DAR22 DBM22 DCH22 DDC22 DDX22 DES22 DFN22 DGI22 DHD22 DHY22 DIT22 DJO22 DKJ22 DLE22 DLZ22 DMU22 DNP22 DOK22 DPF22 DQA22 DQV22 DRQ22 DSL22 DTG22 DUB22 DUW22 DVR22 DWM22 DXH22 DYC22 DYX22 DZS22 EAN22 EBI22 ECD22 ECY22 EDT22 EEO22 EFJ22 EGE22 EGZ22 EHU22 EIP22 EJK22 EKF22 ELA22 ELV22 EMQ22 ENL22 EOG22 EPB22 EPW22 EQR22 ERM22 ESH22 ETC22 ETX22 EUS22 EVN22 EWI22 EXD22 EXY22 EYT22 EZO22 FAJ22 FBE22 FBZ22 FCU22 FDP22 FEK22 FFF22 FGA22 FGV22 FHQ22 FIL22 FJG22 FKB22 FKW22 FLR22 FMM22 FNH22 FOC22 FOX22 FPS22 FQN22 FRI22 FSD22 FSY22 FTT22 FUO22 FVJ22 FWE22 FWZ22 FXU22 FYP22 FZK22 GAF22 GBA22 GBV22 GCQ22 GDL22 GEG22 GFB22 GFW22 GGR22 GHM22 GIH22 GJC22 GJX22 GKS22 GLN22 GMI22 GND22 GNY22 GOT22 GPO22 GQJ22 GRE22 GRZ22 GSU22 GTP22 GUK22 GVF22 GWA22 GWV22 GXQ22 GYL22 GZG22 HAB22 HAW22 HBR22 HCM22 HDH22 HEC22 HEX22 HFS22 HGN22 HHI22 HID22 HIY22 HJT22 HKO22 HLJ22 HME22 HMZ22 HNU22 HOP22 HPK22 HQF22 HRA22 HRV22 HSQ22 HTL22 HUG22 HVB22 HVW22 HWR22 HXM22 HYH22 HZC22 HZX22 IAS22 IBN22 ICI22 IDD22 IDY22 IET22 IFO22 IGJ22 IHE22 IHZ22 IIU22 IJP22 IKK22 ILF22 IMA22 IMV22 INQ22 IOL22 IPG22 IQB22 IQW22 IRR22 ISM22 ITH22 IUC22 IUX22 IVS22 IWN22 IXI22 IYD22 IYY22 IZT22 JAO22 JBJ22 JCE22 JCZ22 JDU22 JEP22 JFK22 JGF22 JHA22 JHV22 JIQ22 JJL22 JKG22 JLB22 JLW22 JMR22 JNM22 JOH22 JPC22 JPX22 JQS22 JRN22 JSI22 JTD22 JTY22 JUT22 JVO22 JWJ22 JXE22 JXZ22 JYU22 JZP22 KAK22 KBF22 KCA22 KCV22 KDQ22 KEL22 KFG22 KGB22 KGW22 KHR22 KIM22 KJH22 KKC22 KKX22 KLS22 KMN22 KNI22 KOD22 KOY22 KPT22 KQO22 KRJ22 KSE22 KSZ22 KTU22 KUP22 KVK22 KWF22 KXA22 KXV22 KYQ22 KZL22 LAG22 LBB22 LBW22 LCR22 LDM22 LEH22 LFC22 LFX22 LGS22 LHN22 LII22 LJD22 LJY22 LKT22 LLO22 LMJ22 LNE22 LNZ22 LOU22 LPP22 LQK22 LRF22 LSA22 LSV22 LTQ22 LUL22 LVG22 LWB22 LWW22 LXR22 LYM22 LZH22 MAC22 MAX22 MBS22 MCN22 MDI22 MED22 MEY22 MFT22 MGO22 MHJ22 MIE22 MIZ22 MJU22 MKP22 MLK22 MMF22 MNA22 MNV22 MOQ22 MPL22 MQG22 MRB22 MRW22 MSR22 MTM22 MUH22 MVC22 MVX22 MWS22 MXN22 MYI22 MZD22 MZY22 NAT22 NBO22 NCJ22 NDE22 NDZ22 NEU22 NFP22 NGK22 NHF22 NIA22 NIV22 NJQ22 NKL22 NLG22 NMB22 NMW22 NNR22 NOM22 NPH22 NQC22 NQX22 NRS22 NSN22 NTI22 NUD22 NUY22 NVT22 NWO22 NXJ22 NYE22 NYZ22 NZU22 OAP22 OBK22 OCF22 ODA22 ODV22 OEQ22 OFL22 OGG22 OHB22 OHW22 OIR22 OJM22 OKH22 OLC22 OLX22 OMS22 ONN22 OOI22 OPD22 OPY22 OQT22 ORO22 OSJ22 OTE22 OTZ22 OUU22 OVP22 OWK22 OXF22 OYA22 OYV22 OZQ22 PAL22 PBG22 PCB22 PCW22 PDR22 PEM22 PFH22 PGC22 PGX22 PHS22 PIN22 PJI22 PKD22 PKY22 PLT22 PMO22 PNJ22 POE22 POZ22 PPU22 PQP22 PRK22 PSF22 PTA22 PTV22 PUQ22 PVL22 PWG22 PXB22 PXW22 PYR22 PZM22 QAH22 QBC22 QBX22 QCS22 QDN22 QEI22 QFD22 QFY22 QGT22 QHO22 QIJ22 QJE22 QJZ22 QKU22 QLP22 QMK22 QNF22 QOA22 QOV22 QPQ22 QQL22 QRG22 QSB22 QSW22 QTR22 QUM22 QVH22 QWC22 QWX22 QXS22 QYN22 QZI22 RAD22 RAY22 RBT22 RCO22 RDJ22 REE22 REZ22 RFU22 RGP22 RHK22 RIF22 RJA22 RJV22 RKQ22 RLL22 RMG22 RNB22 RNW22 ROR22 RPM22 RQH22 RRC22 RRX22 RSS22 RTN22 RUI22 RVD22 RVY22 RWT22 RXO22 RYJ22 RZE22 RZZ22 SAU22 SBP22 SCK22 SDF22 SEA22 SEV22 SFQ22 SGL22 SHG22 SIB22 SIW22 SJR22 SKM22 SLH22 SMC22 SMX22 SNS22 SON22 SPI22 SQD22 SQY22 SRT22 SSO22 STJ22 SUE22 SUZ22 SVU22 SWP22 SXK22 SYF22 SZA22 SZV22 TAQ22 TBL22 TCG22 TDB22 TDW22 TER22 TFM22 TGH22 THC22 THX22 TIS22 TJN22 TKI22 TLD22 TLY22 TMT22 TNO22 TOJ22 TPE22 TPZ22 TQU22 TRP22 TSK22 TTF22 TUA22 TUV22 TVQ22 TWL22 TXG22 TYB22 TYW22 TZR22 UAM22 UBH22 UCC22 UCX22 UDS22 UEN22 UFI22 UGD22 UGY22 UHT22 UIO22 UJJ22 UKE22 UKZ22 ULU22 UMP22 UNK22 UOF22 UPA22 UPV22 UQQ22 URL22 USG22 UTB22 UTW22 UUR22 UVM22 UWH22 UXC22 UXX22 UYS22 UZN22 VAI22 VBD22 VBY22 VCT22 VDO22 VEJ22 VFE22 VFZ22 VGU22 VHP22 VIK22 VJF22 VKA22 VKV22 VLQ22 VML22 VNG22 VOB22 VOW22 VPR22 VQM22 VRH22 VSC22 VSX22 VTS22 VUN22 VVI22 VWD22 VWY22 VXT22 VYO22 VZJ22 WAE22 WAZ22 WBU22 WCP22 WDK22 WEF22 WFA22 WFV22 WGQ22 WHL22 WIG22 WJB22 WJW22 WKR22 WLM22 WMH22 WNC22 WNX22 WOS22 WPN22 WQI22 WRD22 WRY22 WST22 WTO22 WUJ22 WVE22 WVZ22 WWU22 WXP22 WYK22 WZF22 XAA22 XAV22 XBQ22 XCL22 XDG22 XEB22 XEW22">
    <cfRule type="cellIs" dxfId="8248" priority="124" operator="equal">
      <formula>"W_A_D"</formula>
    </cfRule>
    <cfRule type="cellIs" dxfId="8247" priority="125" operator="equal">
      <formula>"NOT TESTED"</formula>
    </cfRule>
    <cfRule type="cellIs" dxfId="8246" priority="126" operator="equal">
      <formula>"PARTIAL PASSED"</formula>
    </cfRule>
    <cfRule type="cellIs" dxfId="8245" priority="127" operator="equal">
      <formula>"FAILED"</formula>
    </cfRule>
    <cfRule type="cellIs" dxfId="8244" priority="128" operator="equal">
      <formula>"PASSED"</formula>
    </cfRule>
  </conditionalFormatting>
  <conditionalFormatting sqref="I24 AD23 AY23 BT23 CO23 DJ23 EE23 EZ23 FU23 GP23 HK23 IF23 JA23 JV23 KQ23 LL23 MG23 NB23 NW23 OR23 PM23 QH23 RC23 RX23 SS23 TN23 UI23 VD23 VY23 WT23 XO23 YJ23 ZE23 ZZ23 AAU23 ABP23 ACK23 ADF23 AEA23 AEV23 AFQ23 AGL23 AHG23 AIB23 AIW23 AJR23 AKM23 ALH23 AMC23 AMX23 ANS23 AON23 API23 AQD23 AQY23 ART23 ASO23 ATJ23 AUE23 AUZ23 AVU23 AWP23 AXK23 AYF23 AZA23 AZV23 BAQ23 BBL23 BCG23 BDB23 BDW23 BER23 BFM23 BGH23 BHC23 BHX23 BIS23 BJN23 BKI23 BLD23 BLY23 BMT23 BNO23 BOJ23 BPE23 BPZ23 BQU23 BRP23 BSK23 BTF23 BUA23 BUV23 BVQ23 BWL23 BXG23 BYB23 BYW23 BZR23 CAM23 CBH23 CCC23 CCX23 CDS23 CEN23 CFI23 CGD23 CGY23 CHT23 CIO23 CJJ23 CKE23 CKZ23 CLU23 CMP23 CNK23 COF23 CPA23 CPV23 CQQ23 CRL23 CSG23 CTB23 CTW23 CUR23 CVM23 CWH23 CXC23 CXX23 CYS23 CZN23 DAI23 DBD23 DBY23 DCT23 DDO23 DEJ23 DFE23 DFZ23 DGU23 DHP23 DIK23 DJF23 DKA23 DKV23 DLQ23 DML23 DNG23 DOB23 DOW23 DPR23 DQM23 DRH23 DSC23 DSX23 DTS23 DUN23 DVI23 DWD23 DWY23 DXT23 DYO23 DZJ23 EAE23 EAZ23 EBU23 ECP23 EDK23 EEF23 EFA23 EFV23 EGQ23 EHL23 EIG23 EJB23 EJW23 EKR23 ELM23 EMH23 ENC23 ENX23 EOS23 EPN23 EQI23 ERD23 ERY23 EST23 ETO23 EUJ23 EVE23 EVZ23 EWU23 EXP23 EYK23 EZF23 FAA23 FAV23 FBQ23 FCL23 FDG23 FEB23 FEW23 FFR23 FGM23 FHH23 FIC23 FIX23 FJS23 FKN23 FLI23 FMD23 FMY23 FNT23 FOO23 FPJ23 FQE23 FQZ23 FRU23 FSP23 FTK23 FUF23 FVA23 FVV23 FWQ23 FXL23 FYG23 FZB23 FZW23 GAR23 GBM23 GCH23 GDC23 GDX23 GES23 GFN23 GGI23 GHD23 GHY23 GIT23 GJO23 GKJ23 GLE23 GLZ23 GMU23 GNP23 GOK23 GPF23 GQA23 GQV23 GRQ23 GSL23 GTG23 GUB23 GUW23 GVR23 GWM23 GXH23 GYC23 GYX23 GZS23 HAN23 HBI23 HCD23 HCY23 HDT23 HEO23 HFJ23 HGE23 HGZ23 HHU23 HIP23 HJK23 HKF23 HLA23 HLV23 HMQ23 HNL23 HOG23 HPB23 HPW23 HQR23 HRM23 HSH23 HTC23 HTX23 HUS23 HVN23 HWI23 HXD23 HXY23 HYT23 HZO23 IAJ23 IBE23 IBZ23 ICU23 IDP23 IEK23 IFF23 IGA23 IGV23 IHQ23 IIL23 IJG23 IKB23 IKW23 ILR23 IMM23 INH23 IOC23 IOX23 IPS23 IQN23 IRI23 ISD23 ISY23 ITT23 IUO23 IVJ23 IWE23 IWZ23 IXU23 IYP23 IZK23 JAF23 JBA23 JBV23 JCQ23 JDL23 JEG23 JFB23 JFW23 JGR23 JHM23 JIH23 JJC23 JJX23 JKS23 JLN23 JMI23 JND23 JNY23 JOT23 JPO23 JQJ23 JRE23 JRZ23 JSU23 JTP23 JUK23 JVF23 JWA23 JWV23 JXQ23 JYL23 JZG23 KAB23 KAW23 KBR23 KCM23 KDH23 KEC23 KEX23 KFS23 KGN23 KHI23 KID23 KIY23 KJT23 KKO23 KLJ23 KME23 KMZ23 KNU23 KOP23 KPK23 KQF23 KRA23 KRV23 KSQ23 KTL23 KUG23 KVB23 KVW23 KWR23 KXM23 KYH23 KZC23 KZX23 LAS23 LBN23 LCI23 LDD23 LDY23 LET23 LFO23 LGJ23 LHE23 LHZ23 LIU23 LJP23 LKK23 LLF23 LMA23 LMV23 LNQ23 LOL23 LPG23 LQB23 LQW23 LRR23 LSM23 LTH23 LUC23 LUX23 LVS23 LWN23 LXI23 LYD23 LYY23 LZT23 MAO23 MBJ23 MCE23 MCZ23 MDU23 MEP23 MFK23 MGF23 MHA23 MHV23 MIQ23 MJL23 MKG23 MLB23 MLW23 MMR23 MNM23 MOH23 MPC23 MPX23 MQS23 MRN23 MSI23 MTD23 MTY23 MUT23 MVO23 MWJ23 MXE23 MXZ23 MYU23 MZP23 NAK23 NBF23 NCA23 NCV23 NDQ23 NEL23 NFG23 NGB23 NGW23 NHR23 NIM23 NJH23 NKC23 NKX23 NLS23 NMN23 NNI23 NOD23 NOY23 NPT23 NQO23 NRJ23 NSE23 NSZ23 NTU23 NUP23 NVK23 NWF23 NXA23 NXV23 NYQ23 NZL23 OAG23 OBB23 OBW23 OCR23 ODM23 OEH23 OFC23 OFX23 OGS23 OHN23 OII23 OJD23 OJY23 OKT23 OLO23 OMJ23 ONE23 ONZ23 OOU23 OPP23 OQK23 ORF23 OSA23 OSV23 OTQ23 OUL23 OVG23 OWB23 OWW23 OXR23 OYM23 OZH23 PAC23 PAX23 PBS23 PCN23 PDI23 PED23 PEY23 PFT23 PGO23 PHJ23 PIE23 PIZ23 PJU23 PKP23 PLK23 PMF23 PNA23 PNV23 POQ23 PPL23 PQG23 PRB23 PRW23 PSR23 PTM23 PUH23 PVC23 PVX23 PWS23 PXN23 PYI23 PZD23 PZY23 QAT23 QBO23 QCJ23 QDE23 QDZ23 QEU23 QFP23 QGK23 QHF23 QIA23 QIV23 QJQ23 QKL23 QLG23 QMB23 QMW23 QNR23 QOM23 QPH23 QQC23 QQX23 QRS23 QSN23 QTI23 QUD23 QUY23 QVT23 QWO23 QXJ23 QYE23 QYZ23 QZU23 RAP23 RBK23 RCF23 RDA23 RDV23 REQ23 RFL23 RGG23 RHB23 RHW23 RIR23 RJM23 RKH23 RLC23 RLX23 RMS23 RNN23 ROI23 RPD23 RPY23 RQT23 RRO23 RSJ23 RTE23 RTZ23 RUU23 RVP23 RWK23 RXF23 RYA23 RYV23 RZQ23 SAL23 SBG23 SCB23 SCW23 SDR23 SEM23 SFH23 SGC23 SGX23 SHS23 SIN23 SJI23 SKD23 SKY23 SLT23 SMO23 SNJ23 SOE23 SOZ23 SPU23 SQP23 SRK23 SSF23 STA23 STV23 SUQ23 SVL23 SWG23 SXB23 SXW23 SYR23 SZM23 TAH23 TBC23 TBX23 TCS23 TDN23 TEI23 TFD23 TFY23 TGT23 THO23 TIJ23 TJE23 TJZ23 TKU23 TLP23 TMK23 TNF23 TOA23 TOV23 TPQ23 TQL23 TRG23 TSB23 TSW23 TTR23 TUM23 TVH23 TWC23 TWX23 TXS23 TYN23 TZI23 UAD23 UAY23 UBT23 UCO23 UDJ23 UEE23 UEZ23 UFU23 UGP23 UHK23 UIF23 UJA23 UJV23 UKQ23 ULL23 UMG23 UNB23 UNW23 UOR23 UPM23 UQH23 URC23 URX23 USS23 UTN23 UUI23 UVD23 UVY23 UWT23 UXO23 UYJ23 UZE23 UZZ23 VAU23 VBP23 VCK23 VDF23 VEA23 VEV23 VFQ23 VGL23 VHG23 VIB23 VIW23 VJR23 VKM23 VLH23 VMC23 VMX23 VNS23 VON23 VPI23 VQD23 VQY23 VRT23 VSO23 VTJ23 VUE23 VUZ23 VVU23 VWP23 VXK23 VYF23 VZA23 VZV23 WAQ23 WBL23 WCG23 WDB23 WDW23 WER23 WFM23 WGH23 WHC23 WHX23 WIS23 WJN23 WKI23 WLD23 WLY23 WMT23 WNO23 WOJ23 WPE23 WPZ23 WQU23 WRP23 WSK23 WTF23 WUA23 WUV23 WVQ23 WWL23 WXG23 WYB23 WYW23 WZR23 XAM23 XBH23 XCC23 XCX23 XDS23 XEN23">
    <cfRule type="containsText" dxfId="8243" priority="111" operator="containsText" text="4 - Low">
      <formula>NOT(ISERROR(SEARCH("4 - Low",I23)))</formula>
    </cfRule>
    <cfRule type="containsText" dxfId="8242" priority="112" operator="containsText" text="3 - Minor">
      <formula>NOT(ISERROR(SEARCH("3 - Minor",I23)))</formula>
    </cfRule>
    <cfRule type="containsText" dxfId="8241" priority="113" operator="containsText" text="2 - Major">
      <formula>NOT(ISERROR(SEARCH("2 - Major",I23)))</formula>
    </cfRule>
    <cfRule type="containsText" dxfId="8240" priority="114" operator="containsText" text="1 - Critical">
      <formula>NOT(ISERROR(SEARCH("1 - Critical",I23)))</formula>
    </cfRule>
  </conditionalFormatting>
  <conditionalFormatting sqref="AE23 AZ23 BU23 CP23 DK23 EF23 FA23 FV23 GQ23 HL23 IG23 JB23 JW23 KR23 LM23 MH23 NC23 NX23 OS23 PN23 QI23 RD23 RY23 ST23 TO23 UJ23 VE23 VZ23 WU23 XP23 YK23 ZF23 AAA23 AAV23 ABQ23 ACL23 ADG23 AEB23 AEW23 AFR23 AGM23 AHH23 AIC23 AIX23 AJS23 AKN23 ALI23 AMD23 AMY23 ANT23 AOO23 APJ23 AQE23 AQZ23 ARU23 ASP23 ATK23 AUF23 AVA23 AVV23 AWQ23 AXL23 AYG23 AZB23 AZW23 BAR23 BBM23 BCH23 BDC23 BDX23 BES23 BFN23 BGI23 BHD23 BHY23 BIT23 BJO23 BKJ23 BLE23 BLZ23 BMU23 BNP23 BOK23 BPF23 BQA23 BQV23 BRQ23 BSL23 BTG23 BUB23 BUW23 BVR23 BWM23 BXH23 BYC23 BYX23 BZS23 CAN23 CBI23 CCD23 CCY23 CDT23 CEO23 CFJ23 CGE23 CGZ23 CHU23 CIP23 CJK23 CKF23 CLA23 CLV23 CMQ23 CNL23 COG23 CPB23 CPW23 CQR23 CRM23 CSH23 CTC23 CTX23 CUS23 CVN23 CWI23 CXD23 CXY23 CYT23 CZO23 DAJ23 DBE23 DBZ23 DCU23 DDP23 DEK23 DFF23 DGA23 DGV23 DHQ23 DIL23 DJG23 DKB23 DKW23 DLR23 DMM23 DNH23 DOC23 DOX23 DPS23 DQN23 DRI23 DSD23 DSY23 DTT23 DUO23 DVJ23 DWE23 DWZ23 DXU23 DYP23 DZK23 EAF23 EBA23 EBV23 ECQ23 EDL23 EEG23 EFB23 EFW23 EGR23 EHM23 EIH23 EJC23 EJX23 EKS23 ELN23 EMI23 END23 ENY23 EOT23 EPO23 EQJ23 ERE23 ERZ23 ESU23 ETP23 EUK23 EVF23 EWA23 EWV23 EXQ23 EYL23 EZG23 FAB23 FAW23 FBR23 FCM23 FDH23 FEC23 FEX23 FFS23 FGN23 FHI23 FID23 FIY23 FJT23 FKO23 FLJ23 FME23 FMZ23 FNU23 FOP23 FPK23 FQF23 FRA23 FRV23 FSQ23 FTL23 FUG23 FVB23 FVW23 FWR23 FXM23 FYH23 FZC23 FZX23 GAS23 GBN23 GCI23 GDD23 GDY23 GET23 GFO23 GGJ23 GHE23 GHZ23 GIU23 GJP23 GKK23 GLF23 GMA23 GMV23 GNQ23 GOL23 GPG23 GQB23 GQW23 GRR23 GSM23 GTH23 GUC23 GUX23 GVS23 GWN23 GXI23 GYD23 GYY23 GZT23 HAO23 HBJ23 HCE23 HCZ23 HDU23 HEP23 HFK23 HGF23 HHA23 HHV23 HIQ23 HJL23 HKG23 HLB23 HLW23 HMR23 HNM23 HOH23 HPC23 HPX23 HQS23 HRN23 HSI23 HTD23 HTY23 HUT23 HVO23 HWJ23 HXE23 HXZ23 HYU23 HZP23 IAK23 IBF23 ICA23 ICV23 IDQ23 IEL23 IFG23 IGB23 IGW23 IHR23 IIM23 IJH23 IKC23 IKX23 ILS23 IMN23 INI23 IOD23 IOY23 IPT23 IQO23 IRJ23 ISE23 ISZ23 ITU23 IUP23 IVK23 IWF23 IXA23 IXV23 IYQ23 IZL23 JAG23 JBB23 JBW23 JCR23 JDM23 JEH23 JFC23 JFX23 JGS23 JHN23 JII23 JJD23 JJY23 JKT23 JLO23 JMJ23 JNE23 JNZ23 JOU23 JPP23 JQK23 JRF23 JSA23 JSV23 JTQ23 JUL23 JVG23 JWB23 JWW23 JXR23 JYM23 JZH23 KAC23 KAX23 KBS23 KCN23 KDI23 KED23 KEY23 KFT23 KGO23 KHJ23 KIE23 KIZ23 KJU23 KKP23 KLK23 KMF23 KNA23 KNV23 KOQ23 KPL23 KQG23 KRB23 KRW23 KSR23 KTM23 KUH23 KVC23 KVX23 KWS23 KXN23 KYI23 KZD23 KZY23 LAT23 LBO23 LCJ23 LDE23 LDZ23 LEU23 LFP23 LGK23 LHF23 LIA23 LIV23 LJQ23 LKL23 LLG23 LMB23 LMW23 LNR23 LOM23 LPH23 LQC23 LQX23 LRS23 LSN23 LTI23 LUD23 LUY23 LVT23 LWO23 LXJ23 LYE23 LYZ23 LZU23 MAP23 MBK23 MCF23 MDA23 MDV23 MEQ23 MFL23 MGG23 MHB23 MHW23 MIR23 MJM23 MKH23 MLC23 MLX23 MMS23 MNN23 MOI23 MPD23 MPY23 MQT23 MRO23 MSJ23 MTE23 MTZ23 MUU23 MVP23 MWK23 MXF23 MYA23 MYV23 MZQ23 NAL23 NBG23 NCB23 NCW23 NDR23 NEM23 NFH23 NGC23 NGX23 NHS23 NIN23 NJI23 NKD23 NKY23 NLT23 NMO23 NNJ23 NOE23 NOZ23 NPU23 NQP23 NRK23 NSF23 NTA23 NTV23 NUQ23 NVL23 NWG23 NXB23 NXW23 NYR23 NZM23 OAH23 OBC23 OBX23 OCS23 ODN23 OEI23 OFD23 OFY23 OGT23 OHO23 OIJ23 OJE23 OJZ23 OKU23 OLP23 OMK23 ONF23 OOA23 OOV23 OPQ23 OQL23 ORG23 OSB23 OSW23 OTR23 OUM23 OVH23 OWC23 OWX23 OXS23 OYN23 OZI23 PAD23 PAY23 PBT23 PCO23 PDJ23 PEE23 PEZ23 PFU23 PGP23 PHK23 PIF23 PJA23 PJV23 PKQ23 PLL23 PMG23 PNB23 PNW23 POR23 PPM23 PQH23 PRC23 PRX23 PSS23 PTN23 PUI23 PVD23 PVY23 PWT23 PXO23 PYJ23 PZE23 PZZ23 QAU23 QBP23 QCK23 QDF23 QEA23 QEV23 QFQ23 QGL23 QHG23 QIB23 QIW23 QJR23 QKM23 QLH23 QMC23 QMX23 QNS23 QON23 QPI23 QQD23 QQY23 QRT23 QSO23 QTJ23 QUE23 QUZ23 QVU23 QWP23 QXK23 QYF23 QZA23 QZV23 RAQ23 RBL23 RCG23 RDB23 RDW23 RER23 RFM23 RGH23 RHC23 RHX23 RIS23 RJN23 RKI23 RLD23 RLY23 RMT23 RNO23 ROJ23 RPE23 RPZ23 RQU23 RRP23 RSK23 RTF23 RUA23 RUV23 RVQ23 RWL23 RXG23 RYB23 RYW23 RZR23 SAM23 SBH23 SCC23 SCX23 SDS23 SEN23 SFI23 SGD23 SGY23 SHT23 SIO23 SJJ23 SKE23 SKZ23 SLU23 SMP23 SNK23 SOF23 SPA23 SPV23 SQQ23 SRL23 SSG23 STB23 STW23 SUR23 SVM23 SWH23 SXC23 SXX23 SYS23 SZN23 TAI23 TBD23 TBY23 TCT23 TDO23 TEJ23 TFE23 TFZ23 TGU23 THP23 TIK23 TJF23 TKA23 TKV23 TLQ23 TML23 TNG23 TOB23 TOW23 TPR23 TQM23 TRH23 TSC23 TSX23 TTS23 TUN23 TVI23 TWD23 TWY23 TXT23 TYO23 TZJ23 UAE23 UAZ23 UBU23 UCP23 UDK23 UEF23 UFA23 UFV23 UGQ23 UHL23 UIG23 UJB23 UJW23 UKR23 ULM23 UMH23 UNC23 UNX23 UOS23 UPN23 UQI23 URD23 URY23 UST23 UTO23 UUJ23 UVE23 UVZ23 UWU23 UXP23 UYK23 UZF23 VAA23 VAV23 VBQ23 VCL23 VDG23 VEB23 VEW23 VFR23 VGM23 VHH23 VIC23 VIX23 VJS23 VKN23 VLI23 VMD23 VMY23 VNT23 VOO23 VPJ23 VQE23 VQZ23 VRU23 VSP23 VTK23 VUF23 VVA23 VVV23 VWQ23 VXL23 VYG23 VZB23 VZW23 WAR23 WBM23 WCH23 WDC23 WDX23 WES23 WFN23 WGI23 WHD23 WHY23 WIT23 WJO23 WKJ23 WLE23 WLZ23 WMU23 WNP23 WOK23 WPF23 WQA23 WQV23 WRQ23 WSL23 WTG23 WUB23 WUW23 WVR23 WWM23 WXH23 WYC23 WYX23 WZS23 XAN23 XBI23 XCD23 XCY23 XDT23 XEO23 N24 AI23 BD23 BY23 CT23 DO23 EJ23 FE23 FZ23 GU23 HP23 IK23 JF23 KA23 KV23 LQ23 ML23 NG23 OB23 OW23 PR23 QM23 RH23 SC23 SX23 TS23 UN23 VI23 WD23 WY23 XT23 YO23 ZJ23 AAE23 AAZ23 ABU23 ACP23 ADK23 AEF23 AFA23 AFV23 AGQ23 AHL23 AIG23 AJB23 AJW23 AKR23 ALM23 AMH23 ANC23 ANX23 AOS23 APN23 AQI23 ARD23 ARY23 AST23 ATO23 AUJ23 AVE23 AVZ23 AWU23 AXP23 AYK23 AZF23 BAA23 BAV23 BBQ23 BCL23 BDG23 BEB23 BEW23 BFR23 BGM23 BHH23 BIC23 BIX23 BJS23 BKN23 BLI23 BMD23 BMY23 BNT23 BOO23 BPJ23 BQE23 BQZ23 BRU23 BSP23 BTK23 BUF23 BVA23 BVV23 BWQ23 BXL23 BYG23 BZB23 BZW23 CAR23 CBM23 CCH23 CDC23 CDX23 CES23 CFN23 CGI23 CHD23 CHY23 CIT23 CJO23 CKJ23 CLE23 CLZ23 CMU23 CNP23 COK23 CPF23 CQA23 CQV23 CRQ23 CSL23 CTG23 CUB23 CUW23 CVR23 CWM23 CXH23 CYC23 CYX23 CZS23 DAN23 DBI23 DCD23 DCY23 DDT23 DEO23 DFJ23 DGE23 DGZ23 DHU23 DIP23 DJK23 DKF23 DLA23 DLV23 DMQ23 DNL23 DOG23 DPB23 DPW23 DQR23 DRM23 DSH23 DTC23 DTX23 DUS23 DVN23 DWI23 DXD23 DXY23 DYT23 DZO23 EAJ23 EBE23 EBZ23 ECU23 EDP23 EEK23 EFF23 EGA23 EGV23 EHQ23 EIL23 EJG23 EKB23 EKW23 ELR23 EMM23 ENH23 EOC23 EOX23 EPS23 EQN23 ERI23 ESD23 ESY23 ETT23 EUO23 EVJ23 EWE23 EWZ23 EXU23 EYP23 EZK23 FAF23 FBA23 FBV23 FCQ23 FDL23 FEG23 FFB23 FFW23 FGR23 FHM23 FIH23 FJC23 FJX23 FKS23 FLN23 FMI23 FND23 FNY23 FOT23 FPO23 FQJ23 FRE23 FRZ23 FSU23 FTP23 FUK23 FVF23 FWA23 FWV23 FXQ23 FYL23 FZG23 GAB23 GAW23 GBR23 GCM23 GDH23 GEC23 GEX23 GFS23 GGN23 GHI23 GID23 GIY23 GJT23 GKO23 GLJ23 GME23 GMZ23 GNU23 GOP23 GPK23 GQF23 GRA23 GRV23 GSQ23 GTL23 GUG23 GVB23 GVW23 GWR23 GXM23 GYH23 GZC23 GZX23 HAS23 HBN23 HCI23 HDD23 HDY23 HET23 HFO23 HGJ23 HHE23 HHZ23 HIU23 HJP23 HKK23 HLF23 HMA23 HMV23 HNQ23 HOL23 HPG23 HQB23 HQW23 HRR23 HSM23 HTH23 HUC23 HUX23 HVS23 HWN23 HXI23 HYD23 HYY23 HZT23 IAO23 IBJ23 ICE23 ICZ23 IDU23 IEP23 IFK23 IGF23 IHA23 IHV23 IIQ23 IJL23 IKG23 ILB23 ILW23 IMR23 INM23 IOH23 IPC23 IPX23 IQS23 IRN23 ISI23 ITD23 ITY23 IUT23 IVO23 IWJ23 IXE23 IXZ23 IYU23 IZP23 JAK23 JBF23 JCA23 JCV23 JDQ23 JEL23 JFG23 JGB23 JGW23 JHR23 JIM23 JJH23 JKC23 JKX23 JLS23 JMN23 JNI23 JOD23 JOY23 JPT23 JQO23 JRJ23 JSE23 JSZ23 JTU23 JUP23 JVK23 JWF23 JXA23 JXV23 JYQ23 JZL23 KAG23 KBB23 KBW23 KCR23 KDM23 KEH23 KFC23 KFX23 KGS23 KHN23 KII23 KJD23 KJY23 KKT23 KLO23 KMJ23 KNE23 KNZ23 KOU23 KPP23 KQK23 KRF23 KSA23 KSV23 KTQ23 KUL23 KVG23 KWB23 KWW23 KXR23 KYM23 KZH23 LAC23 LAX23 LBS23 LCN23 LDI23 LED23 LEY23 LFT23 LGO23 LHJ23 LIE23 LIZ23 LJU23 LKP23 LLK23 LMF23 LNA23 LNV23 LOQ23 LPL23 LQG23 LRB23 LRW23 LSR23 LTM23 LUH23 LVC23 LVX23 LWS23 LXN23 LYI23 LZD23 LZY23 MAT23 MBO23 MCJ23 MDE23 MDZ23 MEU23 MFP23 MGK23 MHF23 MIA23 MIV23 MJQ23 MKL23 MLG23 MMB23 MMW23 MNR23 MOM23 MPH23 MQC23 MQX23 MRS23 MSN23 MTI23 MUD23 MUY23 MVT23 MWO23 MXJ23 MYE23 MYZ23 MZU23 NAP23 NBK23 NCF23 NDA23 NDV23 NEQ23 NFL23 NGG23 NHB23 NHW23 NIR23 NJM23 NKH23 NLC23 NLX23 NMS23 NNN23 NOI23 NPD23 NPY23 NQT23 NRO23 NSJ23 NTE23 NTZ23 NUU23 NVP23 NWK23 NXF23 NYA23 NYV23 NZQ23 OAL23 OBG23 OCB23 OCW23 ODR23 OEM23 OFH23 OGC23 OGX23 OHS23 OIN23 OJI23 OKD23 OKY23 OLT23 OMO23 ONJ23 OOE23 OOZ23 OPU23 OQP23 ORK23 OSF23 OTA23 OTV23 OUQ23 OVL23 OWG23 OXB23 OXW23 OYR23 OZM23 PAH23 PBC23 PBX23 PCS23 PDN23 PEI23 PFD23 PFY23 PGT23 PHO23 PIJ23 PJE23 PJZ23 PKU23 PLP23 PMK23 PNF23 POA23 POV23 PPQ23 PQL23 PRG23 PSB23 PSW23 PTR23 PUM23 PVH23 PWC23 PWX23 PXS23 PYN23 PZI23 QAD23 QAY23 QBT23 QCO23 QDJ23 QEE23 QEZ23 QFU23 QGP23 QHK23 QIF23 QJA23 QJV23 QKQ23 QLL23 QMG23 QNB23 QNW23 QOR23 QPM23 QQH23 QRC23 QRX23 QSS23 QTN23 QUI23 QVD23 QVY23 QWT23 QXO23 QYJ23 QZE23 QZZ23 RAU23 RBP23 RCK23 RDF23 REA23 REV23 RFQ23 RGL23 RHG23 RIB23 RIW23 RJR23 RKM23 RLH23 RMC23 RMX23 RNS23 RON23 RPI23 RQD23 RQY23 RRT23 RSO23 RTJ23 RUE23 RUZ23 RVU23 RWP23 RXK23 RYF23 RZA23 RZV23 SAQ23 SBL23 SCG23 SDB23 SDW23 SER23 SFM23 SGH23 SHC23 SHX23 SIS23 SJN23 SKI23 SLD23 SLY23 SMT23 SNO23 SOJ23 SPE23 SPZ23 SQU23 SRP23 SSK23 STF23 SUA23 SUV23 SVQ23 SWL23 SXG23 SYB23 SYW23 SZR23 TAM23 TBH23 TCC23 TCX23 TDS23 TEN23 TFI23 TGD23 TGY23 THT23 TIO23 TJJ23 TKE23 TKZ23 TLU23 TMP23 TNK23 TOF23 TPA23 TPV23 TQQ23 TRL23 TSG23 TTB23 TTW23 TUR23 TVM23 TWH23 TXC23 TXX23 TYS23 TZN23 UAI23 UBD23 UBY23 UCT23 UDO23 UEJ23 UFE23 UFZ23 UGU23 UHP23 UIK23 UJF23 UKA23 UKV23 ULQ23 UML23 UNG23 UOB23 UOW23 UPR23 UQM23 URH23 USC23 USX23 UTS23 UUN23 UVI23 UWD23 UWY23 UXT23 UYO23 UZJ23 VAE23 VAZ23 VBU23 VCP23 VDK23 VEF23 VFA23 VFV23 VGQ23 VHL23 VIG23 VJB23 VJW23 VKR23 VLM23 VMH23 VNC23 VNX23 VOS23 VPN23 VQI23 VRD23 VRY23 VST23 VTO23 VUJ23 VVE23 VVZ23 VWU23 VXP23 VYK23 VZF23 WAA23 WAV23 WBQ23 WCL23 WDG23 WEB23 WEW23 WFR23 WGM23 WHH23 WIC23 WIX23 WJS23 WKN23 WLI23 WMD23 WMY23 WNT23 WOO23 WPJ23 WQE23 WQZ23 WRU23 WSP23 WTK23 WUF23 WVA23 WVV23 WWQ23 WXL23 WYG23 WZB23 WZW23 XAR23 XBM23 XCH23 XDC23 XDX23 XES23 R24 AM23 BH23 CC23 CX23 DS23 EN23 FI23 GD23 GY23 HT23 IO23 JJ23 KE23 KZ23 LU23 MP23 NK23 OF23 PA23 PV23 QQ23 RL23 SG23 TB23 TW23 UR23 VM23 WH23 XC23 XX23 YS23 ZN23 AAI23 ABD23 ABY23 ACT23 ADO23 AEJ23 AFE23 AFZ23 AGU23 AHP23 AIK23 AJF23 AKA23 AKV23 ALQ23 AML23 ANG23 AOB23 AOW23 APR23 AQM23 ARH23 ASC23 ASX23 ATS23 AUN23 AVI23 AWD23 AWY23 AXT23 AYO23 AZJ23 BAE23 BAZ23 BBU23 BCP23 BDK23 BEF23 BFA23 BFV23 BGQ23 BHL23 BIG23 BJB23 BJW23 BKR23 BLM23 BMH23 BNC23 BNX23 BOS23 BPN23 BQI23 BRD23 BRY23 BST23 BTO23 BUJ23 BVE23 BVZ23 BWU23 BXP23 BYK23 BZF23 CAA23 CAV23 CBQ23 CCL23 CDG23 CEB23 CEW23 CFR23 CGM23 CHH23 CIC23 CIX23 CJS23 CKN23 CLI23 CMD23 CMY23 CNT23 COO23 CPJ23 CQE23 CQZ23 CRU23 CSP23 CTK23 CUF23 CVA23 CVV23 CWQ23 CXL23 CYG23 CZB23 CZW23 DAR23 DBM23 DCH23 DDC23 DDX23 DES23 DFN23 DGI23 DHD23 DHY23 DIT23 DJO23 DKJ23 DLE23 DLZ23 DMU23 DNP23 DOK23 DPF23 DQA23 DQV23 DRQ23 DSL23 DTG23 DUB23 DUW23 DVR23 DWM23 DXH23 DYC23 DYX23 DZS23 EAN23 EBI23 ECD23 ECY23 EDT23 EEO23 EFJ23 EGE23 EGZ23 EHU23 EIP23 EJK23 EKF23 ELA23 ELV23 EMQ23 ENL23 EOG23 EPB23 EPW23 EQR23 ERM23 ESH23 ETC23 ETX23 EUS23 EVN23 EWI23 EXD23 EXY23 EYT23 EZO23 FAJ23 FBE23 FBZ23 FCU23 FDP23 FEK23 FFF23 FGA23 FGV23 FHQ23 FIL23 FJG23 FKB23 FKW23 FLR23 FMM23 FNH23 FOC23 FOX23 FPS23 FQN23 FRI23 FSD23 FSY23 FTT23 FUO23 FVJ23 FWE23 FWZ23 FXU23 FYP23 FZK23 GAF23 GBA23 GBV23 GCQ23 GDL23 GEG23 GFB23 GFW23 GGR23 GHM23 GIH23 GJC23 GJX23 GKS23 GLN23 GMI23 GND23 GNY23 GOT23 GPO23 GQJ23 GRE23 GRZ23 GSU23 GTP23 GUK23 GVF23 GWA23 GWV23 GXQ23 GYL23 GZG23 HAB23 HAW23 HBR23 HCM23 HDH23 HEC23 HEX23 HFS23 HGN23 HHI23 HID23 HIY23 HJT23 HKO23 HLJ23 HME23 HMZ23 HNU23 HOP23 HPK23 HQF23 HRA23 HRV23 HSQ23 HTL23 HUG23 HVB23 HVW23 HWR23 HXM23 HYH23 HZC23 HZX23 IAS23 IBN23 ICI23 IDD23 IDY23 IET23 IFO23 IGJ23 IHE23 IHZ23 IIU23 IJP23 IKK23 ILF23 IMA23 IMV23 INQ23 IOL23 IPG23 IQB23 IQW23 IRR23 ISM23 ITH23 IUC23 IUX23 IVS23 IWN23 IXI23 IYD23 IYY23 IZT23 JAO23 JBJ23 JCE23 JCZ23 JDU23 JEP23 JFK23 JGF23 JHA23 JHV23 JIQ23 JJL23 JKG23 JLB23 JLW23 JMR23 JNM23 JOH23 JPC23 JPX23 JQS23 JRN23 JSI23 JTD23 JTY23 JUT23 JVO23 JWJ23 JXE23 JXZ23 JYU23 JZP23 KAK23 KBF23 KCA23 KCV23 KDQ23 KEL23 KFG23 KGB23 KGW23 KHR23 KIM23 KJH23 KKC23 KKX23 KLS23 KMN23 KNI23 KOD23 KOY23 KPT23 KQO23 KRJ23 KSE23 KSZ23 KTU23 KUP23 KVK23 KWF23 KXA23 KXV23 KYQ23 KZL23 LAG23 LBB23 LBW23 LCR23 LDM23 LEH23 LFC23 LFX23 LGS23 LHN23 LII23 LJD23 LJY23 LKT23 LLO23 LMJ23 LNE23 LNZ23 LOU23 LPP23 LQK23 LRF23 LSA23 LSV23 LTQ23 LUL23 LVG23 LWB23 LWW23 LXR23 LYM23 LZH23 MAC23 MAX23 MBS23 MCN23 MDI23 MED23 MEY23 MFT23 MGO23 MHJ23 MIE23 MIZ23 MJU23 MKP23 MLK23 MMF23 MNA23 MNV23 MOQ23 MPL23 MQG23 MRB23 MRW23 MSR23 MTM23 MUH23 MVC23 MVX23 MWS23 MXN23 MYI23 MZD23 MZY23 NAT23 NBO23 NCJ23 NDE23 NDZ23 NEU23 NFP23 NGK23 NHF23 NIA23 NIV23 NJQ23 NKL23 NLG23 NMB23 NMW23 NNR23 NOM23 NPH23 NQC23 NQX23 NRS23 NSN23 NTI23 NUD23 NUY23 NVT23 NWO23 NXJ23 NYE23 NYZ23 NZU23 OAP23 OBK23 OCF23 ODA23 ODV23 OEQ23 OFL23 OGG23 OHB23 OHW23 OIR23 OJM23 OKH23 OLC23 OLX23 OMS23 ONN23 OOI23 OPD23 OPY23 OQT23 ORO23 OSJ23 OTE23 OTZ23 OUU23 OVP23 OWK23 OXF23 OYA23 OYV23 OZQ23 PAL23 PBG23 PCB23 PCW23 PDR23 PEM23 PFH23 PGC23 PGX23 PHS23 PIN23 PJI23 PKD23 PKY23 PLT23 PMO23 PNJ23 POE23 POZ23 PPU23 PQP23 PRK23 PSF23 PTA23 PTV23 PUQ23 PVL23 PWG23 PXB23 PXW23 PYR23 PZM23 QAH23 QBC23 QBX23 QCS23 QDN23 QEI23 QFD23 QFY23 QGT23 QHO23 QIJ23 QJE23 QJZ23 QKU23 QLP23 QMK23 QNF23 QOA23 QOV23 QPQ23 QQL23 QRG23 QSB23 QSW23 QTR23 QUM23 QVH23 QWC23 QWX23 QXS23 QYN23 QZI23 RAD23 RAY23 RBT23 RCO23 RDJ23 REE23 REZ23 RFU23 RGP23 RHK23 RIF23 RJA23 RJV23 RKQ23 RLL23 RMG23 RNB23 RNW23 ROR23 RPM23 RQH23 RRC23 RRX23 RSS23 RTN23 RUI23 RVD23 RVY23 RWT23 RXO23 RYJ23 RZE23 RZZ23 SAU23 SBP23 SCK23 SDF23 SEA23 SEV23 SFQ23 SGL23 SHG23 SIB23 SIW23 SJR23 SKM23 SLH23 SMC23 SMX23 SNS23 SON23 SPI23 SQD23 SQY23 SRT23 SSO23 STJ23 SUE23 SUZ23 SVU23 SWP23 SXK23 SYF23 SZA23 SZV23 TAQ23 TBL23 TCG23 TDB23 TDW23 TER23 TFM23 TGH23 THC23 THX23 TIS23 TJN23 TKI23 TLD23 TLY23 TMT23 TNO23 TOJ23 TPE23 TPZ23 TQU23 TRP23 TSK23 TTF23 TUA23 TUV23 TVQ23 TWL23 TXG23 TYB23 TYW23 TZR23 UAM23 UBH23 UCC23 UCX23 UDS23 UEN23 UFI23 UGD23 UGY23 UHT23 UIO23 UJJ23 UKE23 UKZ23 ULU23 UMP23 UNK23 UOF23 UPA23 UPV23 UQQ23 URL23 USG23 UTB23 UTW23 UUR23 UVM23 UWH23 UXC23 UXX23 UYS23 UZN23 VAI23 VBD23 VBY23 VCT23 VDO23 VEJ23 VFE23 VFZ23 VGU23 VHP23 VIK23 VJF23 VKA23 VKV23 VLQ23 VML23 VNG23 VOB23 VOW23 VPR23 VQM23 VRH23 VSC23 VSX23 VTS23 VUN23 VVI23 VWD23 VWY23 VXT23 VYO23 VZJ23 WAE23 WAZ23 WBU23 WCP23 WDK23 WEF23 WFA23 WFV23 WGQ23 WHL23 WIG23 WJB23 WJW23 WKR23 WLM23 WMH23 WNC23 WNX23 WOS23 WPN23 WQI23 WRD23 WRY23 WST23 WTO23 WUJ23 WVE23 WVZ23 WWU23 WXP23 WYK23 WZF23 XAA23 XAV23 XBQ23 XCL23 XDG23 XEB23 XEW23">
    <cfRule type="cellIs" dxfId="8239" priority="115" operator="equal">
      <formula>"W_A_D"</formula>
    </cfRule>
    <cfRule type="cellIs" dxfId="8238" priority="116" operator="equal">
      <formula>"NOT TESTED"</formula>
    </cfRule>
    <cfRule type="cellIs" dxfId="8237" priority="117" operator="equal">
      <formula>"PARTIAL PASSED"</formula>
    </cfRule>
    <cfRule type="cellIs" dxfId="8236" priority="118" operator="equal">
      <formula>"FAILED"</formula>
    </cfRule>
    <cfRule type="cellIs" dxfId="8235" priority="119" operator="equal">
      <formula>"PASSED"</formula>
    </cfRule>
  </conditionalFormatting>
  <conditionalFormatting sqref="I25 AD24 AY24 BT24 CO24 DJ24 EE24 EZ24 FU24 GP24 HK24 IF24 JA24 JV24 KQ24 LL24 MG24 NB24 NW24 OR24 PM24 QH24 RC24 RX24 SS24 TN24 UI24 VD24 VY24 WT24 XO24 YJ24 ZE24 ZZ24 AAU24 ABP24 ACK24 ADF24 AEA24 AEV24 AFQ24 AGL24 AHG24 AIB24 AIW24 AJR24 AKM24 ALH24 AMC24 AMX24 ANS24 AON24 API24 AQD24 AQY24 ART24 ASO24 ATJ24 AUE24 AUZ24 AVU24 AWP24 AXK24 AYF24 AZA24 AZV24 BAQ24 BBL24 BCG24 BDB24 BDW24 BER24 BFM24 BGH24 BHC24 BHX24 BIS24 BJN24 BKI24 BLD24 BLY24 BMT24 BNO24 BOJ24 BPE24 BPZ24 BQU24 BRP24 BSK24 BTF24 BUA24 BUV24 BVQ24 BWL24 BXG24 BYB24 BYW24 BZR24 CAM24 CBH24 CCC24 CCX24 CDS24 CEN24 CFI24 CGD24 CGY24 CHT24 CIO24 CJJ24 CKE24 CKZ24 CLU24 CMP24 CNK24 COF24 CPA24 CPV24 CQQ24 CRL24 CSG24 CTB24 CTW24 CUR24 CVM24 CWH24 CXC24 CXX24 CYS24 CZN24 DAI24 DBD24 DBY24 DCT24 DDO24 DEJ24 DFE24 DFZ24 DGU24 DHP24 DIK24 DJF24 DKA24 DKV24 DLQ24 DML24 DNG24 DOB24 DOW24 DPR24 DQM24 DRH24 DSC24 DSX24 DTS24 DUN24 DVI24 DWD24 DWY24 DXT24 DYO24 DZJ24 EAE24 EAZ24 EBU24 ECP24 EDK24 EEF24 EFA24 EFV24 EGQ24 EHL24 EIG24 EJB24 EJW24 EKR24 ELM24 EMH24 ENC24 ENX24 EOS24 EPN24 EQI24 ERD24 ERY24 EST24 ETO24 EUJ24 EVE24 EVZ24 EWU24 EXP24 EYK24 EZF24 FAA24 FAV24 FBQ24 FCL24 FDG24 FEB24 FEW24 FFR24 FGM24 FHH24 FIC24 FIX24 FJS24 FKN24 FLI24 FMD24 FMY24 FNT24 FOO24 FPJ24 FQE24 FQZ24 FRU24 FSP24 FTK24 FUF24 FVA24 FVV24 FWQ24 FXL24 FYG24 FZB24 FZW24 GAR24 GBM24 GCH24 GDC24 GDX24 GES24 GFN24 GGI24 GHD24 GHY24 GIT24 GJO24 GKJ24 GLE24 GLZ24 GMU24 GNP24 GOK24 GPF24 GQA24 GQV24 GRQ24 GSL24 GTG24 GUB24 GUW24 GVR24 GWM24 GXH24 GYC24 GYX24 GZS24 HAN24 HBI24 HCD24 HCY24 HDT24 HEO24 HFJ24 HGE24 HGZ24 HHU24 HIP24 HJK24 HKF24 HLA24 HLV24 HMQ24 HNL24 HOG24 HPB24 HPW24 HQR24 HRM24 HSH24 HTC24 HTX24 HUS24 HVN24 HWI24 HXD24 HXY24 HYT24 HZO24 IAJ24 IBE24 IBZ24 ICU24 IDP24 IEK24 IFF24 IGA24 IGV24 IHQ24 IIL24 IJG24 IKB24 IKW24 ILR24 IMM24 INH24 IOC24 IOX24 IPS24 IQN24 IRI24 ISD24 ISY24 ITT24 IUO24 IVJ24 IWE24 IWZ24 IXU24 IYP24 IZK24 JAF24 JBA24 JBV24 JCQ24 JDL24 JEG24 JFB24 JFW24 JGR24 JHM24 JIH24 JJC24 JJX24 JKS24 JLN24 JMI24 JND24 JNY24 JOT24 JPO24 JQJ24 JRE24 JRZ24 JSU24 JTP24 JUK24 JVF24 JWA24 JWV24 JXQ24 JYL24 JZG24 KAB24 KAW24 KBR24 KCM24 KDH24 KEC24 KEX24 KFS24 KGN24 KHI24 KID24 KIY24 KJT24 KKO24 KLJ24 KME24 KMZ24 KNU24 KOP24 KPK24 KQF24 KRA24 KRV24 KSQ24 KTL24 KUG24 KVB24 KVW24 KWR24 KXM24 KYH24 KZC24 KZX24 LAS24 LBN24 LCI24 LDD24 LDY24 LET24 LFO24 LGJ24 LHE24 LHZ24 LIU24 LJP24 LKK24 LLF24 LMA24 LMV24 LNQ24 LOL24 LPG24 LQB24 LQW24 LRR24 LSM24 LTH24 LUC24 LUX24 LVS24 LWN24 LXI24 LYD24 LYY24 LZT24 MAO24 MBJ24 MCE24 MCZ24 MDU24 MEP24 MFK24 MGF24 MHA24 MHV24 MIQ24 MJL24 MKG24 MLB24 MLW24 MMR24 MNM24 MOH24 MPC24 MPX24 MQS24 MRN24 MSI24 MTD24 MTY24 MUT24 MVO24 MWJ24 MXE24 MXZ24 MYU24 MZP24 NAK24 NBF24 NCA24 NCV24 NDQ24 NEL24 NFG24 NGB24 NGW24 NHR24 NIM24 NJH24 NKC24 NKX24 NLS24 NMN24 NNI24 NOD24 NOY24 NPT24 NQO24 NRJ24 NSE24 NSZ24 NTU24 NUP24 NVK24 NWF24 NXA24 NXV24 NYQ24 NZL24 OAG24 OBB24 OBW24 OCR24 ODM24 OEH24 OFC24 OFX24 OGS24 OHN24 OII24 OJD24 OJY24 OKT24 OLO24 OMJ24 ONE24 ONZ24 OOU24 OPP24 OQK24 ORF24 OSA24 OSV24 OTQ24 OUL24 OVG24 OWB24 OWW24 OXR24 OYM24 OZH24 PAC24 PAX24 PBS24 PCN24 PDI24 PED24 PEY24 PFT24 PGO24 PHJ24 PIE24 PIZ24 PJU24 PKP24 PLK24 PMF24 PNA24 PNV24 POQ24 PPL24 PQG24 PRB24 PRW24 PSR24 PTM24 PUH24 PVC24 PVX24 PWS24 PXN24 PYI24 PZD24 PZY24 QAT24 QBO24 QCJ24 QDE24 QDZ24 QEU24 QFP24 QGK24 QHF24 QIA24 QIV24 QJQ24 QKL24 QLG24 QMB24 QMW24 QNR24 QOM24 QPH24 QQC24 QQX24 QRS24 QSN24 QTI24 QUD24 QUY24 QVT24 QWO24 QXJ24 QYE24 QYZ24 QZU24 RAP24 RBK24 RCF24 RDA24 RDV24 REQ24 RFL24 RGG24 RHB24 RHW24 RIR24 RJM24 RKH24 RLC24 RLX24 RMS24 RNN24 ROI24 RPD24 RPY24 RQT24 RRO24 RSJ24 RTE24 RTZ24 RUU24 RVP24 RWK24 RXF24 RYA24 RYV24 RZQ24 SAL24 SBG24 SCB24 SCW24 SDR24 SEM24 SFH24 SGC24 SGX24 SHS24 SIN24 SJI24 SKD24 SKY24 SLT24 SMO24 SNJ24 SOE24 SOZ24 SPU24 SQP24 SRK24 SSF24 STA24 STV24 SUQ24 SVL24 SWG24 SXB24 SXW24 SYR24 SZM24 TAH24 TBC24 TBX24 TCS24 TDN24 TEI24 TFD24 TFY24 TGT24 THO24 TIJ24 TJE24 TJZ24 TKU24 TLP24 TMK24 TNF24 TOA24 TOV24 TPQ24 TQL24 TRG24 TSB24 TSW24 TTR24 TUM24 TVH24 TWC24 TWX24 TXS24 TYN24 TZI24 UAD24 UAY24 UBT24 UCO24 UDJ24 UEE24 UEZ24 UFU24 UGP24 UHK24 UIF24 UJA24 UJV24 UKQ24 ULL24 UMG24 UNB24 UNW24 UOR24 UPM24 UQH24 URC24 URX24 USS24 UTN24 UUI24 UVD24 UVY24 UWT24 UXO24 UYJ24 UZE24 UZZ24 VAU24 VBP24 VCK24 VDF24 VEA24 VEV24 VFQ24 VGL24 VHG24 VIB24 VIW24 VJR24 VKM24 VLH24 VMC24 VMX24 VNS24 VON24 VPI24 VQD24 VQY24 VRT24 VSO24 VTJ24 VUE24 VUZ24 VVU24 VWP24 VXK24 VYF24 VZA24 VZV24 WAQ24 WBL24 WCG24 WDB24 WDW24 WER24 WFM24 WGH24 WHC24 WHX24 WIS24 WJN24 WKI24 WLD24 WLY24 WMT24 WNO24 WOJ24 WPE24 WPZ24 WQU24 WRP24 WSK24 WTF24 WUA24 WUV24 WVQ24 WWL24 WXG24 WYB24 WYW24 WZR24 XAM24 XBH24 XCC24 XCX24 XDS24 XEN24">
    <cfRule type="containsText" dxfId="8234" priority="102" operator="containsText" text="4 - Low">
      <formula>NOT(ISERROR(SEARCH("4 - Low",I24)))</formula>
    </cfRule>
    <cfRule type="containsText" dxfId="8233" priority="103" operator="containsText" text="3 - Minor">
      <formula>NOT(ISERROR(SEARCH("3 - Minor",I24)))</formula>
    </cfRule>
    <cfRule type="containsText" dxfId="8232" priority="104" operator="containsText" text="2 - Major">
      <formula>NOT(ISERROR(SEARCH("2 - Major",I24)))</formula>
    </cfRule>
    <cfRule type="containsText" dxfId="8231" priority="105" operator="containsText" text="1 - Critical">
      <formula>NOT(ISERROR(SEARCH("1 - Critical",I24)))</formula>
    </cfRule>
  </conditionalFormatting>
  <conditionalFormatting sqref="AE24 AZ24 BU24 CP24 DK24 EF24 FA24 FV24 GQ24 HL24 IG24 JB24 JW24 KR24 LM24 MH24 NC24 NX24 OS24 PN24 QI24 RD24 RY24 ST24 TO24 UJ24 VE24 VZ24 WU24 XP24 YK24 ZF24 AAA24 AAV24 ABQ24 ACL24 ADG24 AEB24 AEW24 AFR24 AGM24 AHH24 AIC24 AIX24 AJS24 AKN24 ALI24 AMD24 AMY24 ANT24 AOO24 APJ24 AQE24 AQZ24 ARU24 ASP24 ATK24 AUF24 AVA24 AVV24 AWQ24 AXL24 AYG24 AZB24 AZW24 BAR24 BBM24 BCH24 BDC24 BDX24 BES24 BFN24 BGI24 BHD24 BHY24 BIT24 BJO24 BKJ24 BLE24 BLZ24 BMU24 BNP24 BOK24 BPF24 BQA24 BQV24 BRQ24 BSL24 BTG24 BUB24 BUW24 BVR24 BWM24 BXH24 BYC24 BYX24 BZS24 CAN24 CBI24 CCD24 CCY24 CDT24 CEO24 CFJ24 CGE24 CGZ24 CHU24 CIP24 CJK24 CKF24 CLA24 CLV24 CMQ24 CNL24 COG24 CPB24 CPW24 CQR24 CRM24 CSH24 CTC24 CTX24 CUS24 CVN24 CWI24 CXD24 CXY24 CYT24 CZO24 DAJ24 DBE24 DBZ24 DCU24 DDP24 DEK24 DFF24 DGA24 DGV24 DHQ24 DIL24 DJG24 DKB24 DKW24 DLR24 DMM24 DNH24 DOC24 DOX24 DPS24 DQN24 DRI24 DSD24 DSY24 DTT24 DUO24 DVJ24 DWE24 DWZ24 DXU24 DYP24 DZK24 EAF24 EBA24 EBV24 ECQ24 EDL24 EEG24 EFB24 EFW24 EGR24 EHM24 EIH24 EJC24 EJX24 EKS24 ELN24 EMI24 END24 ENY24 EOT24 EPO24 EQJ24 ERE24 ERZ24 ESU24 ETP24 EUK24 EVF24 EWA24 EWV24 EXQ24 EYL24 EZG24 FAB24 FAW24 FBR24 FCM24 FDH24 FEC24 FEX24 FFS24 FGN24 FHI24 FID24 FIY24 FJT24 FKO24 FLJ24 FME24 FMZ24 FNU24 FOP24 FPK24 FQF24 FRA24 FRV24 FSQ24 FTL24 FUG24 FVB24 FVW24 FWR24 FXM24 FYH24 FZC24 FZX24 GAS24 GBN24 GCI24 GDD24 GDY24 GET24 GFO24 GGJ24 GHE24 GHZ24 GIU24 GJP24 GKK24 GLF24 GMA24 GMV24 GNQ24 GOL24 GPG24 GQB24 GQW24 GRR24 GSM24 GTH24 GUC24 GUX24 GVS24 GWN24 GXI24 GYD24 GYY24 GZT24 HAO24 HBJ24 HCE24 HCZ24 HDU24 HEP24 HFK24 HGF24 HHA24 HHV24 HIQ24 HJL24 HKG24 HLB24 HLW24 HMR24 HNM24 HOH24 HPC24 HPX24 HQS24 HRN24 HSI24 HTD24 HTY24 HUT24 HVO24 HWJ24 HXE24 HXZ24 HYU24 HZP24 IAK24 IBF24 ICA24 ICV24 IDQ24 IEL24 IFG24 IGB24 IGW24 IHR24 IIM24 IJH24 IKC24 IKX24 ILS24 IMN24 INI24 IOD24 IOY24 IPT24 IQO24 IRJ24 ISE24 ISZ24 ITU24 IUP24 IVK24 IWF24 IXA24 IXV24 IYQ24 IZL24 JAG24 JBB24 JBW24 JCR24 JDM24 JEH24 JFC24 JFX24 JGS24 JHN24 JII24 JJD24 JJY24 JKT24 JLO24 JMJ24 JNE24 JNZ24 JOU24 JPP24 JQK24 JRF24 JSA24 JSV24 JTQ24 JUL24 JVG24 JWB24 JWW24 JXR24 JYM24 JZH24 KAC24 KAX24 KBS24 KCN24 KDI24 KED24 KEY24 KFT24 KGO24 KHJ24 KIE24 KIZ24 KJU24 KKP24 KLK24 KMF24 KNA24 KNV24 KOQ24 KPL24 KQG24 KRB24 KRW24 KSR24 KTM24 KUH24 KVC24 KVX24 KWS24 KXN24 KYI24 KZD24 KZY24 LAT24 LBO24 LCJ24 LDE24 LDZ24 LEU24 LFP24 LGK24 LHF24 LIA24 LIV24 LJQ24 LKL24 LLG24 LMB24 LMW24 LNR24 LOM24 LPH24 LQC24 LQX24 LRS24 LSN24 LTI24 LUD24 LUY24 LVT24 LWO24 LXJ24 LYE24 LYZ24 LZU24 MAP24 MBK24 MCF24 MDA24 MDV24 MEQ24 MFL24 MGG24 MHB24 MHW24 MIR24 MJM24 MKH24 MLC24 MLX24 MMS24 MNN24 MOI24 MPD24 MPY24 MQT24 MRO24 MSJ24 MTE24 MTZ24 MUU24 MVP24 MWK24 MXF24 MYA24 MYV24 MZQ24 NAL24 NBG24 NCB24 NCW24 NDR24 NEM24 NFH24 NGC24 NGX24 NHS24 NIN24 NJI24 NKD24 NKY24 NLT24 NMO24 NNJ24 NOE24 NOZ24 NPU24 NQP24 NRK24 NSF24 NTA24 NTV24 NUQ24 NVL24 NWG24 NXB24 NXW24 NYR24 NZM24 OAH24 OBC24 OBX24 OCS24 ODN24 OEI24 OFD24 OFY24 OGT24 OHO24 OIJ24 OJE24 OJZ24 OKU24 OLP24 OMK24 ONF24 OOA24 OOV24 OPQ24 OQL24 ORG24 OSB24 OSW24 OTR24 OUM24 OVH24 OWC24 OWX24 OXS24 OYN24 OZI24 PAD24 PAY24 PBT24 PCO24 PDJ24 PEE24 PEZ24 PFU24 PGP24 PHK24 PIF24 PJA24 PJV24 PKQ24 PLL24 PMG24 PNB24 PNW24 POR24 PPM24 PQH24 PRC24 PRX24 PSS24 PTN24 PUI24 PVD24 PVY24 PWT24 PXO24 PYJ24 PZE24 PZZ24 QAU24 QBP24 QCK24 QDF24 QEA24 QEV24 QFQ24 QGL24 QHG24 QIB24 QIW24 QJR24 QKM24 QLH24 QMC24 QMX24 QNS24 QON24 QPI24 QQD24 QQY24 QRT24 QSO24 QTJ24 QUE24 QUZ24 QVU24 QWP24 QXK24 QYF24 QZA24 QZV24 RAQ24 RBL24 RCG24 RDB24 RDW24 RER24 RFM24 RGH24 RHC24 RHX24 RIS24 RJN24 RKI24 RLD24 RLY24 RMT24 RNO24 ROJ24 RPE24 RPZ24 RQU24 RRP24 RSK24 RTF24 RUA24 RUV24 RVQ24 RWL24 RXG24 RYB24 RYW24 RZR24 SAM24 SBH24 SCC24 SCX24 SDS24 SEN24 SFI24 SGD24 SGY24 SHT24 SIO24 SJJ24 SKE24 SKZ24 SLU24 SMP24 SNK24 SOF24 SPA24 SPV24 SQQ24 SRL24 SSG24 STB24 STW24 SUR24 SVM24 SWH24 SXC24 SXX24 SYS24 SZN24 TAI24 TBD24 TBY24 TCT24 TDO24 TEJ24 TFE24 TFZ24 TGU24 THP24 TIK24 TJF24 TKA24 TKV24 TLQ24 TML24 TNG24 TOB24 TOW24 TPR24 TQM24 TRH24 TSC24 TSX24 TTS24 TUN24 TVI24 TWD24 TWY24 TXT24 TYO24 TZJ24 UAE24 UAZ24 UBU24 UCP24 UDK24 UEF24 UFA24 UFV24 UGQ24 UHL24 UIG24 UJB24 UJW24 UKR24 ULM24 UMH24 UNC24 UNX24 UOS24 UPN24 UQI24 URD24 URY24 UST24 UTO24 UUJ24 UVE24 UVZ24 UWU24 UXP24 UYK24 UZF24 VAA24 VAV24 VBQ24 VCL24 VDG24 VEB24 VEW24 VFR24 VGM24 VHH24 VIC24 VIX24 VJS24 VKN24 VLI24 VMD24 VMY24 VNT24 VOO24 VPJ24 VQE24 VQZ24 VRU24 VSP24 VTK24 VUF24 VVA24 VVV24 VWQ24 VXL24 VYG24 VZB24 VZW24 WAR24 WBM24 WCH24 WDC24 WDX24 WES24 WFN24 WGI24 WHD24 WHY24 WIT24 WJO24 WKJ24 WLE24 WLZ24 WMU24 WNP24 WOK24 WPF24 WQA24 WQV24 WRQ24 WSL24 WTG24 WUB24 WUW24 WVR24 WWM24 WXH24 WYC24 WYX24 WZS24 XAN24 XBI24 XCD24 XCY24 XDT24 XEO24 N25 AI24 BD24 BY24 CT24 DO24 EJ24 FE24 FZ24 GU24 HP24 IK24 JF24 KA24 KV24 LQ24 ML24 NG24 OB24 OW24 PR24 QM24 RH24 SC24 SX24 TS24 UN24 VI24 WD24 WY24 XT24 YO24 ZJ24 AAE24 AAZ24 ABU24 ACP24 ADK24 AEF24 AFA24 AFV24 AGQ24 AHL24 AIG24 AJB24 AJW24 AKR24 ALM24 AMH24 ANC24 ANX24 AOS24 APN24 AQI24 ARD24 ARY24 AST24 ATO24 AUJ24 AVE24 AVZ24 AWU24 AXP24 AYK24 AZF24 BAA24 BAV24 BBQ24 BCL24 BDG24 BEB24 BEW24 BFR24 BGM24 BHH24 BIC24 BIX24 BJS24 BKN24 BLI24 BMD24 BMY24 BNT24 BOO24 BPJ24 BQE24 BQZ24 BRU24 BSP24 BTK24 BUF24 BVA24 BVV24 BWQ24 BXL24 BYG24 BZB24 BZW24 CAR24 CBM24 CCH24 CDC24 CDX24 CES24 CFN24 CGI24 CHD24 CHY24 CIT24 CJO24 CKJ24 CLE24 CLZ24 CMU24 CNP24 COK24 CPF24 CQA24 CQV24 CRQ24 CSL24 CTG24 CUB24 CUW24 CVR24 CWM24 CXH24 CYC24 CYX24 CZS24 DAN24 DBI24 DCD24 DCY24 DDT24 DEO24 DFJ24 DGE24 DGZ24 DHU24 DIP24 DJK24 DKF24 DLA24 DLV24 DMQ24 DNL24 DOG24 DPB24 DPW24 DQR24 DRM24 DSH24 DTC24 DTX24 DUS24 DVN24 DWI24 DXD24 DXY24 DYT24 DZO24 EAJ24 EBE24 EBZ24 ECU24 EDP24 EEK24 EFF24 EGA24 EGV24 EHQ24 EIL24 EJG24 EKB24 EKW24 ELR24 EMM24 ENH24 EOC24 EOX24 EPS24 EQN24 ERI24 ESD24 ESY24 ETT24 EUO24 EVJ24 EWE24 EWZ24 EXU24 EYP24 EZK24 FAF24 FBA24 FBV24 FCQ24 FDL24 FEG24 FFB24 FFW24 FGR24 FHM24 FIH24 FJC24 FJX24 FKS24 FLN24 FMI24 FND24 FNY24 FOT24 FPO24 FQJ24 FRE24 FRZ24 FSU24 FTP24 FUK24 FVF24 FWA24 FWV24 FXQ24 FYL24 FZG24 GAB24 GAW24 GBR24 GCM24 GDH24 GEC24 GEX24 GFS24 GGN24 GHI24 GID24 GIY24 GJT24 GKO24 GLJ24 GME24 GMZ24 GNU24 GOP24 GPK24 GQF24 GRA24 GRV24 GSQ24 GTL24 GUG24 GVB24 GVW24 GWR24 GXM24 GYH24 GZC24 GZX24 HAS24 HBN24 HCI24 HDD24 HDY24 HET24 HFO24 HGJ24 HHE24 HHZ24 HIU24 HJP24 HKK24 HLF24 HMA24 HMV24 HNQ24 HOL24 HPG24 HQB24 HQW24 HRR24 HSM24 HTH24 HUC24 HUX24 HVS24 HWN24 HXI24 HYD24 HYY24 HZT24 IAO24 IBJ24 ICE24 ICZ24 IDU24 IEP24 IFK24 IGF24 IHA24 IHV24 IIQ24 IJL24 IKG24 ILB24 ILW24 IMR24 INM24 IOH24 IPC24 IPX24 IQS24 IRN24 ISI24 ITD24 ITY24 IUT24 IVO24 IWJ24 IXE24 IXZ24 IYU24 IZP24 JAK24 JBF24 JCA24 JCV24 JDQ24 JEL24 JFG24 JGB24 JGW24 JHR24 JIM24 JJH24 JKC24 JKX24 JLS24 JMN24 JNI24 JOD24 JOY24 JPT24 JQO24 JRJ24 JSE24 JSZ24 JTU24 JUP24 JVK24 JWF24 JXA24 JXV24 JYQ24 JZL24 KAG24 KBB24 KBW24 KCR24 KDM24 KEH24 KFC24 KFX24 KGS24 KHN24 KII24 KJD24 KJY24 KKT24 KLO24 KMJ24 KNE24 KNZ24 KOU24 KPP24 KQK24 KRF24 KSA24 KSV24 KTQ24 KUL24 KVG24 KWB24 KWW24 KXR24 KYM24 KZH24 LAC24 LAX24 LBS24 LCN24 LDI24 LED24 LEY24 LFT24 LGO24 LHJ24 LIE24 LIZ24 LJU24 LKP24 LLK24 LMF24 LNA24 LNV24 LOQ24 LPL24 LQG24 LRB24 LRW24 LSR24 LTM24 LUH24 LVC24 LVX24 LWS24 LXN24 LYI24 LZD24 LZY24 MAT24 MBO24 MCJ24 MDE24 MDZ24 MEU24 MFP24 MGK24 MHF24 MIA24 MIV24 MJQ24 MKL24 MLG24 MMB24 MMW24 MNR24 MOM24 MPH24 MQC24 MQX24 MRS24 MSN24 MTI24 MUD24 MUY24 MVT24 MWO24 MXJ24 MYE24 MYZ24 MZU24 NAP24 NBK24 NCF24 NDA24 NDV24 NEQ24 NFL24 NGG24 NHB24 NHW24 NIR24 NJM24 NKH24 NLC24 NLX24 NMS24 NNN24 NOI24 NPD24 NPY24 NQT24 NRO24 NSJ24 NTE24 NTZ24 NUU24 NVP24 NWK24 NXF24 NYA24 NYV24 NZQ24 OAL24 OBG24 OCB24 OCW24 ODR24 OEM24 OFH24 OGC24 OGX24 OHS24 OIN24 OJI24 OKD24 OKY24 OLT24 OMO24 ONJ24 OOE24 OOZ24 OPU24 OQP24 ORK24 OSF24 OTA24 OTV24 OUQ24 OVL24 OWG24 OXB24 OXW24 OYR24 OZM24 PAH24 PBC24 PBX24 PCS24 PDN24 PEI24 PFD24 PFY24 PGT24 PHO24 PIJ24 PJE24 PJZ24 PKU24 PLP24 PMK24 PNF24 POA24 POV24 PPQ24 PQL24 PRG24 PSB24 PSW24 PTR24 PUM24 PVH24 PWC24 PWX24 PXS24 PYN24 PZI24 QAD24 QAY24 QBT24 QCO24 QDJ24 QEE24 QEZ24 QFU24 QGP24 QHK24 QIF24 QJA24 QJV24 QKQ24 QLL24 QMG24 QNB24 QNW24 QOR24 QPM24 QQH24 QRC24 QRX24 QSS24 QTN24 QUI24 QVD24 QVY24 QWT24 QXO24 QYJ24 QZE24 QZZ24 RAU24 RBP24 RCK24 RDF24 REA24 REV24 RFQ24 RGL24 RHG24 RIB24 RIW24 RJR24 RKM24 RLH24 RMC24 RMX24 RNS24 RON24 RPI24 RQD24 RQY24 RRT24 RSO24 RTJ24 RUE24 RUZ24 RVU24 RWP24 RXK24 RYF24 RZA24 RZV24 SAQ24 SBL24 SCG24 SDB24 SDW24 SER24 SFM24 SGH24 SHC24 SHX24 SIS24 SJN24 SKI24 SLD24 SLY24 SMT24 SNO24 SOJ24 SPE24 SPZ24 SQU24 SRP24 SSK24 STF24 SUA24 SUV24 SVQ24 SWL24 SXG24 SYB24 SYW24 SZR24 TAM24 TBH24 TCC24 TCX24 TDS24 TEN24 TFI24 TGD24 TGY24 THT24 TIO24 TJJ24 TKE24 TKZ24 TLU24 TMP24 TNK24 TOF24 TPA24 TPV24 TQQ24 TRL24 TSG24 TTB24 TTW24 TUR24 TVM24 TWH24 TXC24 TXX24 TYS24 TZN24 UAI24 UBD24 UBY24 UCT24 UDO24 UEJ24 UFE24 UFZ24 UGU24 UHP24 UIK24 UJF24 UKA24 UKV24 ULQ24 UML24 UNG24 UOB24 UOW24 UPR24 UQM24 URH24 USC24 USX24 UTS24 UUN24 UVI24 UWD24 UWY24 UXT24 UYO24 UZJ24 VAE24 VAZ24 VBU24 VCP24 VDK24 VEF24 VFA24 VFV24 VGQ24 VHL24 VIG24 VJB24 VJW24 VKR24 VLM24 VMH24 VNC24 VNX24 VOS24 VPN24 VQI24 VRD24 VRY24 VST24 VTO24 VUJ24 VVE24 VVZ24 VWU24 VXP24 VYK24 VZF24 WAA24 WAV24 WBQ24 WCL24 WDG24 WEB24 WEW24 WFR24 WGM24 WHH24 WIC24 WIX24 WJS24 WKN24 WLI24 WMD24 WMY24 WNT24 WOO24 WPJ24 WQE24 WQZ24 WRU24 WSP24 WTK24 WUF24 WVA24 WVV24 WWQ24 WXL24 WYG24 WZB24 WZW24 XAR24 XBM24 XCH24 XDC24 XDX24 XES24 R25 AM24 BH24 CC24 CX24 DS24 EN24 FI24 GD24 GY24 HT24 IO24 JJ24 KE24 KZ24 LU24 MP24 NK24 OF24 PA24 PV24 QQ24 RL24 SG24 TB24 TW24 UR24 VM24 WH24 XC24 XX24 YS24 ZN24 AAI24 ABD24 ABY24 ACT24 ADO24 AEJ24 AFE24 AFZ24 AGU24 AHP24 AIK24 AJF24 AKA24 AKV24 ALQ24 AML24 ANG24 AOB24 AOW24 APR24 AQM24 ARH24 ASC24 ASX24 ATS24 AUN24 AVI24 AWD24 AWY24 AXT24 AYO24 AZJ24 BAE24 BAZ24 BBU24 BCP24 BDK24 BEF24 BFA24 BFV24 BGQ24 BHL24 BIG24 BJB24 BJW24 BKR24 BLM24 BMH24 BNC24 BNX24 BOS24 BPN24 BQI24 BRD24 BRY24 BST24 BTO24 BUJ24 BVE24 BVZ24 BWU24 BXP24 BYK24 BZF24 CAA24 CAV24 CBQ24 CCL24 CDG24 CEB24 CEW24 CFR24 CGM24 CHH24 CIC24 CIX24 CJS24 CKN24 CLI24 CMD24 CMY24 CNT24 COO24 CPJ24 CQE24 CQZ24 CRU24 CSP24 CTK24 CUF24 CVA24 CVV24 CWQ24 CXL24 CYG24 CZB24 CZW24 DAR24 DBM24 DCH24 DDC24 DDX24 DES24 DFN24 DGI24 DHD24 DHY24 DIT24 DJO24 DKJ24 DLE24 DLZ24 DMU24 DNP24 DOK24 DPF24 DQA24 DQV24 DRQ24 DSL24 DTG24 DUB24 DUW24 DVR24 DWM24 DXH24 DYC24 DYX24 DZS24 EAN24 EBI24 ECD24 ECY24 EDT24 EEO24 EFJ24 EGE24 EGZ24 EHU24 EIP24 EJK24 EKF24 ELA24 ELV24 EMQ24 ENL24 EOG24 EPB24 EPW24 EQR24 ERM24 ESH24 ETC24 ETX24 EUS24 EVN24 EWI24 EXD24 EXY24 EYT24 EZO24 FAJ24 FBE24 FBZ24 FCU24 FDP24 FEK24 FFF24 FGA24 FGV24 FHQ24 FIL24 FJG24 FKB24 FKW24 FLR24 FMM24 FNH24 FOC24 FOX24 FPS24 FQN24 FRI24 FSD24 FSY24 FTT24 FUO24 FVJ24 FWE24 FWZ24 FXU24 FYP24 FZK24 GAF24 GBA24 GBV24 GCQ24 GDL24 GEG24 GFB24 GFW24 GGR24 GHM24 GIH24 GJC24 GJX24 GKS24 GLN24 GMI24 GND24 GNY24 GOT24 GPO24 GQJ24 GRE24 GRZ24 GSU24 GTP24 GUK24 GVF24 GWA24 GWV24 GXQ24 GYL24 GZG24 HAB24 HAW24 HBR24 HCM24 HDH24 HEC24 HEX24 HFS24 HGN24 HHI24 HID24 HIY24 HJT24 HKO24 HLJ24 HME24 HMZ24 HNU24 HOP24 HPK24 HQF24 HRA24 HRV24 HSQ24 HTL24 HUG24 HVB24 HVW24 HWR24 HXM24 HYH24 HZC24 HZX24 IAS24 IBN24 ICI24 IDD24 IDY24 IET24 IFO24 IGJ24 IHE24 IHZ24 IIU24 IJP24 IKK24 ILF24 IMA24 IMV24 INQ24 IOL24 IPG24 IQB24 IQW24 IRR24 ISM24 ITH24 IUC24 IUX24 IVS24 IWN24 IXI24 IYD24 IYY24 IZT24 JAO24 JBJ24 JCE24 JCZ24 JDU24 JEP24 JFK24 JGF24 JHA24 JHV24 JIQ24 JJL24 JKG24 JLB24 JLW24 JMR24 JNM24 JOH24 JPC24 JPX24 JQS24 JRN24 JSI24 JTD24 JTY24 JUT24 JVO24 JWJ24 JXE24 JXZ24 JYU24 JZP24 KAK24 KBF24 KCA24 KCV24 KDQ24 KEL24 KFG24 KGB24 KGW24 KHR24 KIM24 KJH24 KKC24 KKX24 KLS24 KMN24 KNI24 KOD24 KOY24 KPT24 KQO24 KRJ24 KSE24 KSZ24 KTU24 KUP24 KVK24 KWF24 KXA24 KXV24 KYQ24 KZL24 LAG24 LBB24 LBW24 LCR24 LDM24 LEH24 LFC24 LFX24 LGS24 LHN24 LII24 LJD24 LJY24 LKT24 LLO24 LMJ24 LNE24 LNZ24 LOU24 LPP24 LQK24 LRF24 LSA24 LSV24 LTQ24 LUL24 LVG24 LWB24 LWW24 LXR24 LYM24 LZH24 MAC24 MAX24 MBS24 MCN24 MDI24 MED24 MEY24 MFT24 MGO24 MHJ24 MIE24 MIZ24 MJU24 MKP24 MLK24 MMF24 MNA24 MNV24 MOQ24 MPL24 MQG24 MRB24 MRW24 MSR24 MTM24 MUH24 MVC24 MVX24 MWS24 MXN24 MYI24 MZD24 MZY24 NAT24 NBO24 NCJ24 NDE24 NDZ24 NEU24 NFP24 NGK24 NHF24 NIA24 NIV24 NJQ24 NKL24 NLG24 NMB24 NMW24 NNR24 NOM24 NPH24 NQC24 NQX24 NRS24 NSN24 NTI24 NUD24 NUY24 NVT24 NWO24 NXJ24 NYE24 NYZ24 NZU24 OAP24 OBK24 OCF24 ODA24 ODV24 OEQ24 OFL24 OGG24 OHB24 OHW24 OIR24 OJM24 OKH24 OLC24 OLX24 OMS24 ONN24 OOI24 OPD24 OPY24 OQT24 ORO24 OSJ24 OTE24 OTZ24 OUU24 OVP24 OWK24 OXF24 OYA24 OYV24 OZQ24 PAL24 PBG24 PCB24 PCW24 PDR24 PEM24 PFH24 PGC24 PGX24 PHS24 PIN24 PJI24 PKD24 PKY24 PLT24 PMO24 PNJ24 POE24 POZ24 PPU24 PQP24 PRK24 PSF24 PTA24 PTV24 PUQ24 PVL24 PWG24 PXB24 PXW24 PYR24 PZM24 QAH24 QBC24 QBX24 QCS24 QDN24 QEI24 QFD24 QFY24 QGT24 QHO24 QIJ24 QJE24 QJZ24 QKU24 QLP24 QMK24 QNF24 QOA24 QOV24 QPQ24 QQL24 QRG24 QSB24 QSW24 QTR24 QUM24 QVH24 QWC24 QWX24 QXS24 QYN24 QZI24 RAD24 RAY24 RBT24 RCO24 RDJ24 REE24 REZ24 RFU24 RGP24 RHK24 RIF24 RJA24 RJV24 RKQ24 RLL24 RMG24 RNB24 RNW24 ROR24 RPM24 RQH24 RRC24 RRX24 RSS24 RTN24 RUI24 RVD24 RVY24 RWT24 RXO24 RYJ24 RZE24 RZZ24 SAU24 SBP24 SCK24 SDF24 SEA24 SEV24 SFQ24 SGL24 SHG24 SIB24 SIW24 SJR24 SKM24 SLH24 SMC24 SMX24 SNS24 SON24 SPI24 SQD24 SQY24 SRT24 SSO24 STJ24 SUE24 SUZ24 SVU24 SWP24 SXK24 SYF24 SZA24 SZV24 TAQ24 TBL24 TCG24 TDB24 TDW24 TER24 TFM24 TGH24 THC24 THX24 TIS24 TJN24 TKI24 TLD24 TLY24 TMT24 TNO24 TOJ24 TPE24 TPZ24 TQU24 TRP24 TSK24 TTF24 TUA24 TUV24 TVQ24 TWL24 TXG24 TYB24 TYW24 TZR24 UAM24 UBH24 UCC24 UCX24 UDS24 UEN24 UFI24 UGD24 UGY24 UHT24 UIO24 UJJ24 UKE24 UKZ24 ULU24 UMP24 UNK24 UOF24 UPA24 UPV24 UQQ24 URL24 USG24 UTB24 UTW24 UUR24 UVM24 UWH24 UXC24 UXX24 UYS24 UZN24 VAI24 VBD24 VBY24 VCT24 VDO24 VEJ24 VFE24 VFZ24 VGU24 VHP24 VIK24 VJF24 VKA24 VKV24 VLQ24 VML24 VNG24 VOB24 VOW24 VPR24 VQM24 VRH24 VSC24 VSX24 VTS24 VUN24 VVI24 VWD24 VWY24 VXT24 VYO24 VZJ24 WAE24 WAZ24 WBU24 WCP24 WDK24 WEF24 WFA24 WFV24 WGQ24 WHL24 WIG24 WJB24 WJW24 WKR24 WLM24 WMH24 WNC24 WNX24 WOS24 WPN24 WQI24 WRD24 WRY24 WST24 WTO24 WUJ24 WVE24 WVZ24 WWU24 WXP24 WYK24 WZF24 XAA24 XAV24 XBQ24 XCL24 XDG24 XEB24 XEW24">
    <cfRule type="cellIs" dxfId="8230" priority="106" operator="equal">
      <formula>"W_A_D"</formula>
    </cfRule>
    <cfRule type="cellIs" dxfId="8229" priority="107" operator="equal">
      <formula>"NOT TESTED"</formula>
    </cfRule>
    <cfRule type="cellIs" dxfId="8228" priority="108" operator="equal">
      <formula>"PARTIAL PASSED"</formula>
    </cfRule>
    <cfRule type="cellIs" dxfId="8227" priority="109" operator="equal">
      <formula>"FAILED"</formula>
    </cfRule>
    <cfRule type="cellIs" dxfId="8226" priority="110" operator="equal">
      <formula>"PASSED"</formula>
    </cfRule>
  </conditionalFormatting>
  <conditionalFormatting sqref="I26 AD25 AY25 BT25 CO25 DJ25 EE25 EZ25 FU25 GP25 HK25 IF25 JA25 JV25 KQ25 LL25 MG25 NB25 NW25 OR25 PM25 QH25 RC25 RX25 SS25 TN25 UI25 VD25 VY25 WT25 XO25 YJ25 ZE25 ZZ25 AAU25 ABP25 ACK25 ADF25 AEA25 AEV25 AFQ25 AGL25 AHG25 AIB25 AIW25 AJR25 AKM25 ALH25 AMC25 AMX25 ANS25 AON25 API25 AQD25 AQY25 ART25 ASO25 ATJ25 AUE25 AUZ25 AVU25 AWP25 AXK25 AYF25 AZA25 AZV25 BAQ25 BBL25 BCG25 BDB25 BDW25 BER25 BFM25 BGH25 BHC25 BHX25 BIS25 BJN25 BKI25 BLD25 BLY25 BMT25 BNO25 BOJ25 BPE25 BPZ25 BQU25 BRP25 BSK25 BTF25 BUA25 BUV25 BVQ25 BWL25 BXG25 BYB25 BYW25 BZR25 CAM25 CBH25 CCC25 CCX25 CDS25 CEN25 CFI25 CGD25 CGY25 CHT25 CIO25 CJJ25 CKE25 CKZ25 CLU25 CMP25 CNK25 COF25 CPA25 CPV25 CQQ25 CRL25 CSG25 CTB25 CTW25 CUR25 CVM25 CWH25 CXC25 CXX25 CYS25 CZN25 DAI25 DBD25 DBY25 DCT25 DDO25 DEJ25 DFE25 DFZ25 DGU25 DHP25 DIK25 DJF25 DKA25 DKV25 DLQ25 DML25 DNG25 DOB25 DOW25 DPR25 DQM25 DRH25 DSC25 DSX25 DTS25 DUN25 DVI25 DWD25 DWY25 DXT25 DYO25 DZJ25 EAE25 EAZ25 EBU25 ECP25 EDK25 EEF25 EFA25 EFV25 EGQ25 EHL25 EIG25 EJB25 EJW25 EKR25 ELM25 EMH25 ENC25 ENX25 EOS25 EPN25 EQI25 ERD25 ERY25 EST25 ETO25 EUJ25 EVE25 EVZ25 EWU25 EXP25 EYK25 EZF25 FAA25 FAV25 FBQ25 FCL25 FDG25 FEB25 FEW25 FFR25 FGM25 FHH25 FIC25 FIX25 FJS25 FKN25 FLI25 FMD25 FMY25 FNT25 FOO25 FPJ25 FQE25 FQZ25 FRU25 FSP25 FTK25 FUF25 FVA25 FVV25 FWQ25 FXL25 FYG25 FZB25 FZW25 GAR25 GBM25 GCH25 GDC25 GDX25 GES25 GFN25 GGI25 GHD25 GHY25 GIT25 GJO25 GKJ25 GLE25 GLZ25 GMU25 GNP25 GOK25 GPF25 GQA25 GQV25 GRQ25 GSL25 GTG25 GUB25 GUW25 GVR25 GWM25 GXH25 GYC25 GYX25 GZS25 HAN25 HBI25 HCD25 HCY25 HDT25 HEO25 HFJ25 HGE25 HGZ25 HHU25 HIP25 HJK25 HKF25 HLA25 HLV25 HMQ25 HNL25 HOG25 HPB25 HPW25 HQR25 HRM25 HSH25 HTC25 HTX25 HUS25 HVN25 HWI25 HXD25 HXY25 HYT25 HZO25 IAJ25 IBE25 IBZ25 ICU25 IDP25 IEK25 IFF25 IGA25 IGV25 IHQ25 IIL25 IJG25 IKB25 IKW25 ILR25 IMM25 INH25 IOC25 IOX25 IPS25 IQN25 IRI25 ISD25 ISY25 ITT25 IUO25 IVJ25 IWE25 IWZ25 IXU25 IYP25 IZK25 JAF25 JBA25 JBV25 JCQ25 JDL25 JEG25 JFB25 JFW25 JGR25 JHM25 JIH25 JJC25 JJX25 JKS25 JLN25 JMI25 JND25 JNY25 JOT25 JPO25 JQJ25 JRE25 JRZ25 JSU25 JTP25 JUK25 JVF25 JWA25 JWV25 JXQ25 JYL25 JZG25 KAB25 KAW25 KBR25 KCM25 KDH25 KEC25 KEX25 KFS25 KGN25 KHI25 KID25 KIY25 KJT25 KKO25 KLJ25 KME25 KMZ25 KNU25 KOP25 KPK25 KQF25 KRA25 KRV25 KSQ25 KTL25 KUG25 KVB25 KVW25 KWR25 KXM25 KYH25 KZC25 KZX25 LAS25 LBN25 LCI25 LDD25 LDY25 LET25 LFO25 LGJ25 LHE25 LHZ25 LIU25 LJP25 LKK25 LLF25 LMA25 LMV25 LNQ25 LOL25 LPG25 LQB25 LQW25 LRR25 LSM25 LTH25 LUC25 LUX25 LVS25 LWN25 LXI25 LYD25 LYY25 LZT25 MAO25 MBJ25 MCE25 MCZ25 MDU25 MEP25 MFK25 MGF25 MHA25 MHV25 MIQ25 MJL25 MKG25 MLB25 MLW25 MMR25 MNM25 MOH25 MPC25 MPX25 MQS25 MRN25 MSI25 MTD25 MTY25 MUT25 MVO25 MWJ25 MXE25 MXZ25 MYU25 MZP25 NAK25 NBF25 NCA25 NCV25 NDQ25 NEL25 NFG25 NGB25 NGW25 NHR25 NIM25 NJH25 NKC25 NKX25 NLS25 NMN25 NNI25 NOD25 NOY25 NPT25 NQO25 NRJ25 NSE25 NSZ25 NTU25 NUP25 NVK25 NWF25 NXA25 NXV25 NYQ25 NZL25 OAG25 OBB25 OBW25 OCR25 ODM25 OEH25 OFC25 OFX25 OGS25 OHN25 OII25 OJD25 OJY25 OKT25 OLO25 OMJ25 ONE25 ONZ25 OOU25 OPP25 OQK25 ORF25 OSA25 OSV25 OTQ25 OUL25 OVG25 OWB25 OWW25 OXR25 OYM25 OZH25 PAC25 PAX25 PBS25 PCN25 PDI25 PED25 PEY25 PFT25 PGO25 PHJ25 PIE25 PIZ25 PJU25 PKP25 PLK25 PMF25 PNA25 PNV25 POQ25 PPL25 PQG25 PRB25 PRW25 PSR25 PTM25 PUH25 PVC25 PVX25 PWS25 PXN25 PYI25 PZD25 PZY25 QAT25 QBO25 QCJ25 QDE25 QDZ25 QEU25 QFP25 QGK25 QHF25 QIA25 QIV25 QJQ25 QKL25 QLG25 QMB25 QMW25 QNR25 QOM25 QPH25 QQC25 QQX25 QRS25 QSN25 QTI25 QUD25 QUY25 QVT25 QWO25 QXJ25 QYE25 QYZ25 QZU25 RAP25 RBK25 RCF25 RDA25 RDV25 REQ25 RFL25 RGG25 RHB25 RHW25 RIR25 RJM25 RKH25 RLC25 RLX25 RMS25 RNN25 ROI25 RPD25 RPY25 RQT25 RRO25 RSJ25 RTE25 RTZ25 RUU25 RVP25 RWK25 RXF25 RYA25 RYV25 RZQ25 SAL25 SBG25 SCB25 SCW25 SDR25 SEM25 SFH25 SGC25 SGX25 SHS25 SIN25 SJI25 SKD25 SKY25 SLT25 SMO25 SNJ25 SOE25 SOZ25 SPU25 SQP25 SRK25 SSF25 STA25 STV25 SUQ25 SVL25 SWG25 SXB25 SXW25 SYR25 SZM25 TAH25 TBC25 TBX25 TCS25 TDN25 TEI25 TFD25 TFY25 TGT25 THO25 TIJ25 TJE25 TJZ25 TKU25 TLP25 TMK25 TNF25 TOA25 TOV25 TPQ25 TQL25 TRG25 TSB25 TSW25 TTR25 TUM25 TVH25 TWC25 TWX25 TXS25 TYN25 TZI25 UAD25 UAY25 UBT25 UCO25 UDJ25 UEE25 UEZ25 UFU25 UGP25 UHK25 UIF25 UJA25 UJV25 UKQ25 ULL25 UMG25 UNB25 UNW25 UOR25 UPM25 UQH25 URC25 URX25 USS25 UTN25 UUI25 UVD25 UVY25 UWT25 UXO25 UYJ25 UZE25 UZZ25 VAU25 VBP25 VCK25 VDF25 VEA25 VEV25 VFQ25 VGL25 VHG25 VIB25 VIW25 VJR25 VKM25 VLH25 VMC25 VMX25 VNS25 VON25 VPI25 VQD25 VQY25 VRT25 VSO25 VTJ25 VUE25 VUZ25 VVU25 VWP25 VXK25 VYF25 VZA25 VZV25 WAQ25 WBL25 WCG25 WDB25 WDW25 WER25 WFM25 WGH25 WHC25 WHX25 WIS25 WJN25 WKI25 WLD25 WLY25 WMT25 WNO25 WOJ25 WPE25 WPZ25 WQU25 WRP25 WSK25 WTF25 WUA25 WUV25 WVQ25 WWL25 WXG25 WYB25 WYW25 WZR25 XAM25 XBH25 XCC25 XCX25 XDS25 XEN25">
    <cfRule type="containsText" dxfId="8225" priority="93" operator="containsText" text="4 - Low">
      <formula>NOT(ISERROR(SEARCH("4 - Low",I25)))</formula>
    </cfRule>
    <cfRule type="containsText" dxfId="8224" priority="94" operator="containsText" text="3 - Minor">
      <formula>NOT(ISERROR(SEARCH("3 - Minor",I25)))</formula>
    </cfRule>
    <cfRule type="containsText" dxfId="8223" priority="95" operator="containsText" text="2 - Major">
      <formula>NOT(ISERROR(SEARCH("2 - Major",I25)))</formula>
    </cfRule>
    <cfRule type="containsText" dxfId="8222" priority="96" operator="containsText" text="1 - Critical">
      <formula>NOT(ISERROR(SEARCH("1 - Critical",I25)))</formula>
    </cfRule>
  </conditionalFormatting>
  <conditionalFormatting sqref="AE25 AZ25 BU25 CP25 DK25 EF25 FA25 FV25 GQ25 HL25 IG25 JB25 JW25 KR25 LM25 MH25 NC25 NX25 OS25 PN25 QI25 RD25 RY25 ST25 TO25 UJ25 VE25 VZ25 WU25 XP25 YK25 ZF25 AAA25 AAV25 ABQ25 ACL25 ADG25 AEB25 AEW25 AFR25 AGM25 AHH25 AIC25 AIX25 AJS25 AKN25 ALI25 AMD25 AMY25 ANT25 AOO25 APJ25 AQE25 AQZ25 ARU25 ASP25 ATK25 AUF25 AVA25 AVV25 AWQ25 AXL25 AYG25 AZB25 AZW25 BAR25 BBM25 BCH25 BDC25 BDX25 BES25 BFN25 BGI25 BHD25 BHY25 BIT25 BJO25 BKJ25 BLE25 BLZ25 BMU25 BNP25 BOK25 BPF25 BQA25 BQV25 BRQ25 BSL25 BTG25 BUB25 BUW25 BVR25 BWM25 BXH25 BYC25 BYX25 BZS25 CAN25 CBI25 CCD25 CCY25 CDT25 CEO25 CFJ25 CGE25 CGZ25 CHU25 CIP25 CJK25 CKF25 CLA25 CLV25 CMQ25 CNL25 COG25 CPB25 CPW25 CQR25 CRM25 CSH25 CTC25 CTX25 CUS25 CVN25 CWI25 CXD25 CXY25 CYT25 CZO25 DAJ25 DBE25 DBZ25 DCU25 DDP25 DEK25 DFF25 DGA25 DGV25 DHQ25 DIL25 DJG25 DKB25 DKW25 DLR25 DMM25 DNH25 DOC25 DOX25 DPS25 DQN25 DRI25 DSD25 DSY25 DTT25 DUO25 DVJ25 DWE25 DWZ25 DXU25 DYP25 DZK25 EAF25 EBA25 EBV25 ECQ25 EDL25 EEG25 EFB25 EFW25 EGR25 EHM25 EIH25 EJC25 EJX25 EKS25 ELN25 EMI25 END25 ENY25 EOT25 EPO25 EQJ25 ERE25 ERZ25 ESU25 ETP25 EUK25 EVF25 EWA25 EWV25 EXQ25 EYL25 EZG25 FAB25 FAW25 FBR25 FCM25 FDH25 FEC25 FEX25 FFS25 FGN25 FHI25 FID25 FIY25 FJT25 FKO25 FLJ25 FME25 FMZ25 FNU25 FOP25 FPK25 FQF25 FRA25 FRV25 FSQ25 FTL25 FUG25 FVB25 FVW25 FWR25 FXM25 FYH25 FZC25 FZX25 GAS25 GBN25 GCI25 GDD25 GDY25 GET25 GFO25 GGJ25 GHE25 GHZ25 GIU25 GJP25 GKK25 GLF25 GMA25 GMV25 GNQ25 GOL25 GPG25 GQB25 GQW25 GRR25 GSM25 GTH25 GUC25 GUX25 GVS25 GWN25 GXI25 GYD25 GYY25 GZT25 HAO25 HBJ25 HCE25 HCZ25 HDU25 HEP25 HFK25 HGF25 HHA25 HHV25 HIQ25 HJL25 HKG25 HLB25 HLW25 HMR25 HNM25 HOH25 HPC25 HPX25 HQS25 HRN25 HSI25 HTD25 HTY25 HUT25 HVO25 HWJ25 HXE25 HXZ25 HYU25 HZP25 IAK25 IBF25 ICA25 ICV25 IDQ25 IEL25 IFG25 IGB25 IGW25 IHR25 IIM25 IJH25 IKC25 IKX25 ILS25 IMN25 INI25 IOD25 IOY25 IPT25 IQO25 IRJ25 ISE25 ISZ25 ITU25 IUP25 IVK25 IWF25 IXA25 IXV25 IYQ25 IZL25 JAG25 JBB25 JBW25 JCR25 JDM25 JEH25 JFC25 JFX25 JGS25 JHN25 JII25 JJD25 JJY25 JKT25 JLO25 JMJ25 JNE25 JNZ25 JOU25 JPP25 JQK25 JRF25 JSA25 JSV25 JTQ25 JUL25 JVG25 JWB25 JWW25 JXR25 JYM25 JZH25 KAC25 KAX25 KBS25 KCN25 KDI25 KED25 KEY25 KFT25 KGO25 KHJ25 KIE25 KIZ25 KJU25 KKP25 KLK25 KMF25 KNA25 KNV25 KOQ25 KPL25 KQG25 KRB25 KRW25 KSR25 KTM25 KUH25 KVC25 KVX25 KWS25 KXN25 KYI25 KZD25 KZY25 LAT25 LBO25 LCJ25 LDE25 LDZ25 LEU25 LFP25 LGK25 LHF25 LIA25 LIV25 LJQ25 LKL25 LLG25 LMB25 LMW25 LNR25 LOM25 LPH25 LQC25 LQX25 LRS25 LSN25 LTI25 LUD25 LUY25 LVT25 LWO25 LXJ25 LYE25 LYZ25 LZU25 MAP25 MBK25 MCF25 MDA25 MDV25 MEQ25 MFL25 MGG25 MHB25 MHW25 MIR25 MJM25 MKH25 MLC25 MLX25 MMS25 MNN25 MOI25 MPD25 MPY25 MQT25 MRO25 MSJ25 MTE25 MTZ25 MUU25 MVP25 MWK25 MXF25 MYA25 MYV25 MZQ25 NAL25 NBG25 NCB25 NCW25 NDR25 NEM25 NFH25 NGC25 NGX25 NHS25 NIN25 NJI25 NKD25 NKY25 NLT25 NMO25 NNJ25 NOE25 NOZ25 NPU25 NQP25 NRK25 NSF25 NTA25 NTV25 NUQ25 NVL25 NWG25 NXB25 NXW25 NYR25 NZM25 OAH25 OBC25 OBX25 OCS25 ODN25 OEI25 OFD25 OFY25 OGT25 OHO25 OIJ25 OJE25 OJZ25 OKU25 OLP25 OMK25 ONF25 OOA25 OOV25 OPQ25 OQL25 ORG25 OSB25 OSW25 OTR25 OUM25 OVH25 OWC25 OWX25 OXS25 OYN25 OZI25 PAD25 PAY25 PBT25 PCO25 PDJ25 PEE25 PEZ25 PFU25 PGP25 PHK25 PIF25 PJA25 PJV25 PKQ25 PLL25 PMG25 PNB25 PNW25 POR25 PPM25 PQH25 PRC25 PRX25 PSS25 PTN25 PUI25 PVD25 PVY25 PWT25 PXO25 PYJ25 PZE25 PZZ25 QAU25 QBP25 QCK25 QDF25 QEA25 QEV25 QFQ25 QGL25 QHG25 QIB25 QIW25 QJR25 QKM25 QLH25 QMC25 QMX25 QNS25 QON25 QPI25 QQD25 QQY25 QRT25 QSO25 QTJ25 QUE25 QUZ25 QVU25 QWP25 QXK25 QYF25 QZA25 QZV25 RAQ25 RBL25 RCG25 RDB25 RDW25 RER25 RFM25 RGH25 RHC25 RHX25 RIS25 RJN25 RKI25 RLD25 RLY25 RMT25 RNO25 ROJ25 RPE25 RPZ25 RQU25 RRP25 RSK25 RTF25 RUA25 RUV25 RVQ25 RWL25 RXG25 RYB25 RYW25 RZR25 SAM25 SBH25 SCC25 SCX25 SDS25 SEN25 SFI25 SGD25 SGY25 SHT25 SIO25 SJJ25 SKE25 SKZ25 SLU25 SMP25 SNK25 SOF25 SPA25 SPV25 SQQ25 SRL25 SSG25 STB25 STW25 SUR25 SVM25 SWH25 SXC25 SXX25 SYS25 SZN25 TAI25 TBD25 TBY25 TCT25 TDO25 TEJ25 TFE25 TFZ25 TGU25 THP25 TIK25 TJF25 TKA25 TKV25 TLQ25 TML25 TNG25 TOB25 TOW25 TPR25 TQM25 TRH25 TSC25 TSX25 TTS25 TUN25 TVI25 TWD25 TWY25 TXT25 TYO25 TZJ25 UAE25 UAZ25 UBU25 UCP25 UDK25 UEF25 UFA25 UFV25 UGQ25 UHL25 UIG25 UJB25 UJW25 UKR25 ULM25 UMH25 UNC25 UNX25 UOS25 UPN25 UQI25 URD25 URY25 UST25 UTO25 UUJ25 UVE25 UVZ25 UWU25 UXP25 UYK25 UZF25 VAA25 VAV25 VBQ25 VCL25 VDG25 VEB25 VEW25 VFR25 VGM25 VHH25 VIC25 VIX25 VJS25 VKN25 VLI25 VMD25 VMY25 VNT25 VOO25 VPJ25 VQE25 VQZ25 VRU25 VSP25 VTK25 VUF25 VVA25 VVV25 VWQ25 VXL25 VYG25 VZB25 VZW25 WAR25 WBM25 WCH25 WDC25 WDX25 WES25 WFN25 WGI25 WHD25 WHY25 WIT25 WJO25 WKJ25 WLE25 WLZ25 WMU25 WNP25 WOK25 WPF25 WQA25 WQV25 WRQ25 WSL25 WTG25 WUB25 WUW25 WVR25 WWM25 WXH25 WYC25 WYX25 WZS25 XAN25 XBI25 XCD25 XCY25 XDT25 XEO25 N26 AI25 BD25 BY25 CT25 DO25 EJ25 FE25 FZ25 GU25 HP25 IK25 JF25 KA25 KV25 LQ25 ML25 NG25 OB25 OW25 PR25 QM25 RH25 SC25 SX25 TS25 UN25 VI25 WD25 WY25 XT25 YO25 ZJ25 AAE25 AAZ25 ABU25 ACP25 ADK25 AEF25 AFA25 AFV25 AGQ25 AHL25 AIG25 AJB25 AJW25 AKR25 ALM25 AMH25 ANC25 ANX25 AOS25 APN25 AQI25 ARD25 ARY25 AST25 ATO25 AUJ25 AVE25 AVZ25 AWU25 AXP25 AYK25 AZF25 BAA25 BAV25 BBQ25 BCL25 BDG25 BEB25 BEW25 BFR25 BGM25 BHH25 BIC25 BIX25 BJS25 BKN25 BLI25 BMD25 BMY25 BNT25 BOO25 BPJ25 BQE25 BQZ25 BRU25 BSP25 BTK25 BUF25 BVA25 BVV25 BWQ25 BXL25 BYG25 BZB25 BZW25 CAR25 CBM25 CCH25 CDC25 CDX25 CES25 CFN25 CGI25 CHD25 CHY25 CIT25 CJO25 CKJ25 CLE25 CLZ25 CMU25 CNP25 COK25 CPF25 CQA25 CQV25 CRQ25 CSL25 CTG25 CUB25 CUW25 CVR25 CWM25 CXH25 CYC25 CYX25 CZS25 DAN25 DBI25 DCD25 DCY25 DDT25 DEO25 DFJ25 DGE25 DGZ25 DHU25 DIP25 DJK25 DKF25 DLA25 DLV25 DMQ25 DNL25 DOG25 DPB25 DPW25 DQR25 DRM25 DSH25 DTC25 DTX25 DUS25 DVN25 DWI25 DXD25 DXY25 DYT25 DZO25 EAJ25 EBE25 EBZ25 ECU25 EDP25 EEK25 EFF25 EGA25 EGV25 EHQ25 EIL25 EJG25 EKB25 EKW25 ELR25 EMM25 ENH25 EOC25 EOX25 EPS25 EQN25 ERI25 ESD25 ESY25 ETT25 EUO25 EVJ25 EWE25 EWZ25 EXU25 EYP25 EZK25 FAF25 FBA25 FBV25 FCQ25 FDL25 FEG25 FFB25 FFW25 FGR25 FHM25 FIH25 FJC25 FJX25 FKS25 FLN25 FMI25 FND25 FNY25 FOT25 FPO25 FQJ25 FRE25 FRZ25 FSU25 FTP25 FUK25 FVF25 FWA25 FWV25 FXQ25 FYL25 FZG25 GAB25 GAW25 GBR25 GCM25 GDH25 GEC25 GEX25 GFS25 GGN25 GHI25 GID25 GIY25 GJT25 GKO25 GLJ25 GME25 GMZ25 GNU25 GOP25 GPK25 GQF25 GRA25 GRV25 GSQ25 GTL25 GUG25 GVB25 GVW25 GWR25 GXM25 GYH25 GZC25 GZX25 HAS25 HBN25 HCI25 HDD25 HDY25 HET25 HFO25 HGJ25 HHE25 HHZ25 HIU25 HJP25 HKK25 HLF25 HMA25 HMV25 HNQ25 HOL25 HPG25 HQB25 HQW25 HRR25 HSM25 HTH25 HUC25 HUX25 HVS25 HWN25 HXI25 HYD25 HYY25 HZT25 IAO25 IBJ25 ICE25 ICZ25 IDU25 IEP25 IFK25 IGF25 IHA25 IHV25 IIQ25 IJL25 IKG25 ILB25 ILW25 IMR25 INM25 IOH25 IPC25 IPX25 IQS25 IRN25 ISI25 ITD25 ITY25 IUT25 IVO25 IWJ25 IXE25 IXZ25 IYU25 IZP25 JAK25 JBF25 JCA25 JCV25 JDQ25 JEL25 JFG25 JGB25 JGW25 JHR25 JIM25 JJH25 JKC25 JKX25 JLS25 JMN25 JNI25 JOD25 JOY25 JPT25 JQO25 JRJ25 JSE25 JSZ25 JTU25 JUP25 JVK25 JWF25 JXA25 JXV25 JYQ25 JZL25 KAG25 KBB25 KBW25 KCR25 KDM25 KEH25 KFC25 KFX25 KGS25 KHN25 KII25 KJD25 KJY25 KKT25 KLO25 KMJ25 KNE25 KNZ25 KOU25 KPP25 KQK25 KRF25 KSA25 KSV25 KTQ25 KUL25 KVG25 KWB25 KWW25 KXR25 KYM25 KZH25 LAC25 LAX25 LBS25 LCN25 LDI25 LED25 LEY25 LFT25 LGO25 LHJ25 LIE25 LIZ25 LJU25 LKP25 LLK25 LMF25 LNA25 LNV25 LOQ25 LPL25 LQG25 LRB25 LRW25 LSR25 LTM25 LUH25 LVC25 LVX25 LWS25 LXN25 LYI25 LZD25 LZY25 MAT25 MBO25 MCJ25 MDE25 MDZ25 MEU25 MFP25 MGK25 MHF25 MIA25 MIV25 MJQ25 MKL25 MLG25 MMB25 MMW25 MNR25 MOM25 MPH25 MQC25 MQX25 MRS25 MSN25 MTI25 MUD25 MUY25 MVT25 MWO25 MXJ25 MYE25 MYZ25 MZU25 NAP25 NBK25 NCF25 NDA25 NDV25 NEQ25 NFL25 NGG25 NHB25 NHW25 NIR25 NJM25 NKH25 NLC25 NLX25 NMS25 NNN25 NOI25 NPD25 NPY25 NQT25 NRO25 NSJ25 NTE25 NTZ25 NUU25 NVP25 NWK25 NXF25 NYA25 NYV25 NZQ25 OAL25 OBG25 OCB25 OCW25 ODR25 OEM25 OFH25 OGC25 OGX25 OHS25 OIN25 OJI25 OKD25 OKY25 OLT25 OMO25 ONJ25 OOE25 OOZ25 OPU25 OQP25 ORK25 OSF25 OTA25 OTV25 OUQ25 OVL25 OWG25 OXB25 OXW25 OYR25 OZM25 PAH25 PBC25 PBX25 PCS25 PDN25 PEI25 PFD25 PFY25 PGT25 PHO25 PIJ25 PJE25 PJZ25 PKU25 PLP25 PMK25 PNF25 POA25 POV25 PPQ25 PQL25 PRG25 PSB25 PSW25 PTR25 PUM25 PVH25 PWC25 PWX25 PXS25 PYN25 PZI25 QAD25 QAY25 QBT25 QCO25 QDJ25 QEE25 QEZ25 QFU25 QGP25 QHK25 QIF25 QJA25 QJV25 QKQ25 QLL25 QMG25 QNB25 QNW25 QOR25 QPM25 QQH25 QRC25 QRX25 QSS25 QTN25 QUI25 QVD25 QVY25 QWT25 QXO25 QYJ25 QZE25 QZZ25 RAU25 RBP25 RCK25 RDF25 REA25 REV25 RFQ25 RGL25 RHG25 RIB25 RIW25 RJR25 RKM25 RLH25 RMC25 RMX25 RNS25 RON25 RPI25 RQD25 RQY25 RRT25 RSO25 RTJ25 RUE25 RUZ25 RVU25 RWP25 RXK25 RYF25 RZA25 RZV25 SAQ25 SBL25 SCG25 SDB25 SDW25 SER25 SFM25 SGH25 SHC25 SHX25 SIS25 SJN25 SKI25 SLD25 SLY25 SMT25 SNO25 SOJ25 SPE25 SPZ25 SQU25 SRP25 SSK25 STF25 SUA25 SUV25 SVQ25 SWL25 SXG25 SYB25 SYW25 SZR25 TAM25 TBH25 TCC25 TCX25 TDS25 TEN25 TFI25 TGD25 TGY25 THT25 TIO25 TJJ25 TKE25 TKZ25 TLU25 TMP25 TNK25 TOF25 TPA25 TPV25 TQQ25 TRL25 TSG25 TTB25 TTW25 TUR25 TVM25 TWH25 TXC25 TXX25 TYS25 TZN25 UAI25 UBD25 UBY25 UCT25 UDO25 UEJ25 UFE25 UFZ25 UGU25 UHP25 UIK25 UJF25 UKA25 UKV25 ULQ25 UML25 UNG25 UOB25 UOW25 UPR25 UQM25 URH25 USC25 USX25 UTS25 UUN25 UVI25 UWD25 UWY25 UXT25 UYO25 UZJ25 VAE25 VAZ25 VBU25 VCP25 VDK25 VEF25 VFA25 VFV25 VGQ25 VHL25 VIG25 VJB25 VJW25 VKR25 VLM25 VMH25 VNC25 VNX25 VOS25 VPN25 VQI25 VRD25 VRY25 VST25 VTO25 VUJ25 VVE25 VVZ25 VWU25 VXP25 VYK25 VZF25 WAA25 WAV25 WBQ25 WCL25 WDG25 WEB25 WEW25 WFR25 WGM25 WHH25 WIC25 WIX25 WJS25 WKN25 WLI25 WMD25 WMY25 WNT25 WOO25 WPJ25 WQE25 WQZ25 WRU25 WSP25 WTK25 WUF25 WVA25 WVV25 WWQ25 WXL25 WYG25 WZB25 WZW25 XAR25 XBM25 XCH25 XDC25 XDX25 XES25 R26 AM25 BH25 CC25 CX25 DS25 EN25 FI25 GD25 GY25 HT25 IO25 JJ25 KE25 KZ25 LU25 MP25 NK25 OF25 PA25 PV25 QQ25 RL25 SG25 TB25 TW25 UR25 VM25 WH25 XC25 XX25 YS25 ZN25 AAI25 ABD25 ABY25 ACT25 ADO25 AEJ25 AFE25 AFZ25 AGU25 AHP25 AIK25 AJF25 AKA25 AKV25 ALQ25 AML25 ANG25 AOB25 AOW25 APR25 AQM25 ARH25 ASC25 ASX25 ATS25 AUN25 AVI25 AWD25 AWY25 AXT25 AYO25 AZJ25 BAE25 BAZ25 BBU25 BCP25 BDK25 BEF25 BFA25 BFV25 BGQ25 BHL25 BIG25 BJB25 BJW25 BKR25 BLM25 BMH25 BNC25 BNX25 BOS25 BPN25 BQI25 BRD25 BRY25 BST25 BTO25 BUJ25 BVE25 BVZ25 BWU25 BXP25 BYK25 BZF25 CAA25 CAV25 CBQ25 CCL25 CDG25 CEB25 CEW25 CFR25 CGM25 CHH25 CIC25 CIX25 CJS25 CKN25 CLI25 CMD25 CMY25 CNT25 COO25 CPJ25 CQE25 CQZ25 CRU25 CSP25 CTK25 CUF25 CVA25 CVV25 CWQ25 CXL25 CYG25 CZB25 CZW25 DAR25 DBM25 DCH25 DDC25 DDX25 DES25 DFN25 DGI25 DHD25 DHY25 DIT25 DJO25 DKJ25 DLE25 DLZ25 DMU25 DNP25 DOK25 DPF25 DQA25 DQV25 DRQ25 DSL25 DTG25 DUB25 DUW25 DVR25 DWM25 DXH25 DYC25 DYX25 DZS25 EAN25 EBI25 ECD25 ECY25 EDT25 EEO25 EFJ25 EGE25 EGZ25 EHU25 EIP25 EJK25 EKF25 ELA25 ELV25 EMQ25 ENL25 EOG25 EPB25 EPW25 EQR25 ERM25 ESH25 ETC25 ETX25 EUS25 EVN25 EWI25 EXD25 EXY25 EYT25 EZO25 FAJ25 FBE25 FBZ25 FCU25 FDP25 FEK25 FFF25 FGA25 FGV25 FHQ25 FIL25 FJG25 FKB25 FKW25 FLR25 FMM25 FNH25 FOC25 FOX25 FPS25 FQN25 FRI25 FSD25 FSY25 FTT25 FUO25 FVJ25 FWE25 FWZ25 FXU25 FYP25 FZK25 GAF25 GBA25 GBV25 GCQ25 GDL25 GEG25 GFB25 GFW25 GGR25 GHM25 GIH25 GJC25 GJX25 GKS25 GLN25 GMI25 GND25 GNY25 GOT25 GPO25 GQJ25 GRE25 GRZ25 GSU25 GTP25 GUK25 GVF25 GWA25 GWV25 GXQ25 GYL25 GZG25 HAB25 HAW25 HBR25 HCM25 HDH25 HEC25 HEX25 HFS25 HGN25 HHI25 HID25 HIY25 HJT25 HKO25 HLJ25 HME25 HMZ25 HNU25 HOP25 HPK25 HQF25 HRA25 HRV25 HSQ25 HTL25 HUG25 HVB25 HVW25 HWR25 HXM25 HYH25 HZC25 HZX25 IAS25 IBN25 ICI25 IDD25 IDY25 IET25 IFO25 IGJ25 IHE25 IHZ25 IIU25 IJP25 IKK25 ILF25 IMA25 IMV25 INQ25 IOL25 IPG25 IQB25 IQW25 IRR25 ISM25 ITH25 IUC25 IUX25 IVS25 IWN25 IXI25 IYD25 IYY25 IZT25 JAO25 JBJ25 JCE25 JCZ25 JDU25 JEP25 JFK25 JGF25 JHA25 JHV25 JIQ25 JJL25 JKG25 JLB25 JLW25 JMR25 JNM25 JOH25 JPC25 JPX25 JQS25 JRN25 JSI25 JTD25 JTY25 JUT25 JVO25 JWJ25 JXE25 JXZ25 JYU25 JZP25 KAK25 KBF25 KCA25 KCV25 KDQ25 KEL25 KFG25 KGB25 KGW25 KHR25 KIM25 KJH25 KKC25 KKX25 KLS25 KMN25 KNI25 KOD25 KOY25 KPT25 KQO25 KRJ25 KSE25 KSZ25 KTU25 KUP25 KVK25 KWF25 KXA25 KXV25 KYQ25 KZL25 LAG25 LBB25 LBW25 LCR25 LDM25 LEH25 LFC25 LFX25 LGS25 LHN25 LII25 LJD25 LJY25 LKT25 LLO25 LMJ25 LNE25 LNZ25 LOU25 LPP25 LQK25 LRF25 LSA25 LSV25 LTQ25 LUL25 LVG25 LWB25 LWW25 LXR25 LYM25 LZH25 MAC25 MAX25 MBS25 MCN25 MDI25 MED25 MEY25 MFT25 MGO25 MHJ25 MIE25 MIZ25 MJU25 MKP25 MLK25 MMF25 MNA25 MNV25 MOQ25 MPL25 MQG25 MRB25 MRW25 MSR25 MTM25 MUH25 MVC25 MVX25 MWS25 MXN25 MYI25 MZD25 MZY25 NAT25 NBO25 NCJ25 NDE25 NDZ25 NEU25 NFP25 NGK25 NHF25 NIA25 NIV25 NJQ25 NKL25 NLG25 NMB25 NMW25 NNR25 NOM25 NPH25 NQC25 NQX25 NRS25 NSN25 NTI25 NUD25 NUY25 NVT25 NWO25 NXJ25 NYE25 NYZ25 NZU25 OAP25 OBK25 OCF25 ODA25 ODV25 OEQ25 OFL25 OGG25 OHB25 OHW25 OIR25 OJM25 OKH25 OLC25 OLX25 OMS25 ONN25 OOI25 OPD25 OPY25 OQT25 ORO25 OSJ25 OTE25 OTZ25 OUU25 OVP25 OWK25 OXF25 OYA25 OYV25 OZQ25 PAL25 PBG25 PCB25 PCW25 PDR25 PEM25 PFH25 PGC25 PGX25 PHS25 PIN25 PJI25 PKD25 PKY25 PLT25 PMO25 PNJ25 POE25 POZ25 PPU25 PQP25 PRK25 PSF25 PTA25 PTV25 PUQ25 PVL25 PWG25 PXB25 PXW25 PYR25 PZM25 QAH25 QBC25 QBX25 QCS25 QDN25 QEI25 QFD25 QFY25 QGT25 QHO25 QIJ25 QJE25 QJZ25 QKU25 QLP25 QMK25 QNF25 QOA25 QOV25 QPQ25 QQL25 QRG25 QSB25 QSW25 QTR25 QUM25 QVH25 QWC25 QWX25 QXS25 QYN25 QZI25 RAD25 RAY25 RBT25 RCO25 RDJ25 REE25 REZ25 RFU25 RGP25 RHK25 RIF25 RJA25 RJV25 RKQ25 RLL25 RMG25 RNB25 RNW25 ROR25 RPM25 RQH25 RRC25 RRX25 RSS25 RTN25 RUI25 RVD25 RVY25 RWT25 RXO25 RYJ25 RZE25 RZZ25 SAU25 SBP25 SCK25 SDF25 SEA25 SEV25 SFQ25 SGL25 SHG25 SIB25 SIW25 SJR25 SKM25 SLH25 SMC25 SMX25 SNS25 SON25 SPI25 SQD25 SQY25 SRT25 SSO25 STJ25 SUE25 SUZ25 SVU25 SWP25 SXK25 SYF25 SZA25 SZV25 TAQ25 TBL25 TCG25 TDB25 TDW25 TER25 TFM25 TGH25 THC25 THX25 TIS25 TJN25 TKI25 TLD25 TLY25 TMT25 TNO25 TOJ25 TPE25 TPZ25 TQU25 TRP25 TSK25 TTF25 TUA25 TUV25 TVQ25 TWL25 TXG25 TYB25 TYW25 TZR25 UAM25 UBH25 UCC25 UCX25 UDS25 UEN25 UFI25 UGD25 UGY25 UHT25 UIO25 UJJ25 UKE25 UKZ25 ULU25 UMP25 UNK25 UOF25 UPA25 UPV25 UQQ25 URL25 USG25 UTB25 UTW25 UUR25 UVM25 UWH25 UXC25 UXX25 UYS25 UZN25 VAI25 VBD25 VBY25 VCT25 VDO25 VEJ25 VFE25 VFZ25 VGU25 VHP25 VIK25 VJF25 VKA25 VKV25 VLQ25 VML25 VNG25 VOB25 VOW25 VPR25 VQM25 VRH25 VSC25 VSX25 VTS25 VUN25 VVI25 VWD25 VWY25 VXT25 VYO25 VZJ25 WAE25 WAZ25 WBU25 WCP25 WDK25 WEF25 WFA25 WFV25 WGQ25 WHL25 WIG25 WJB25 WJW25 WKR25 WLM25 WMH25 WNC25 WNX25 WOS25 WPN25 WQI25 WRD25 WRY25 WST25 WTO25 WUJ25 WVE25 WVZ25 WWU25 WXP25 WYK25 WZF25 XAA25 XAV25 XBQ25 XCL25 XDG25 XEB25 XEW25">
    <cfRule type="cellIs" dxfId="8221" priority="97" operator="equal">
      <formula>"W_A_D"</formula>
    </cfRule>
    <cfRule type="cellIs" dxfId="8220" priority="98" operator="equal">
      <formula>"NOT TESTED"</formula>
    </cfRule>
    <cfRule type="cellIs" dxfId="8219" priority="99" operator="equal">
      <formula>"PARTIAL PASSED"</formula>
    </cfRule>
    <cfRule type="cellIs" dxfId="8218" priority="100" operator="equal">
      <formula>"FAILED"</formula>
    </cfRule>
    <cfRule type="cellIs" dxfId="8217" priority="101" operator="equal">
      <formula>"PASSED"</formula>
    </cfRule>
  </conditionalFormatting>
  <conditionalFormatting sqref="J27 N27 R27">
    <cfRule type="cellIs" dxfId="8216" priority="88" operator="equal">
      <formula>"W_A_D"</formula>
    </cfRule>
    <cfRule type="cellIs" dxfId="8215" priority="89" operator="equal">
      <formula>"NOT TESTED"</formula>
    </cfRule>
    <cfRule type="cellIs" dxfId="8214" priority="90" operator="equal">
      <formula>"PARTIAL PASSED"</formula>
    </cfRule>
    <cfRule type="cellIs" dxfId="8213" priority="91" operator="equal">
      <formula>"FAILED"</formula>
    </cfRule>
    <cfRule type="cellIs" dxfId="8212" priority="92" operator="equal">
      <formula>"PASSED"</formula>
    </cfRule>
  </conditionalFormatting>
  <conditionalFormatting sqref="R28">
    <cfRule type="cellIs" dxfId="8211" priority="79" operator="equal">
      <formula>"W_A_D"</formula>
    </cfRule>
    <cfRule type="cellIs" dxfId="8210" priority="80" operator="equal">
      <formula>"NOT TESTED"</formula>
    </cfRule>
    <cfRule type="cellIs" dxfId="8209" priority="81" operator="equal">
      <formula>"PARTIAL PASSED"</formula>
    </cfRule>
    <cfRule type="cellIs" dxfId="8208" priority="82" operator="equal">
      <formula>"FAILED"</formula>
    </cfRule>
    <cfRule type="cellIs" dxfId="8207" priority="83" operator="equal">
      <formula>"PASSED"</formula>
    </cfRule>
  </conditionalFormatting>
  <conditionalFormatting sqref="J28">
    <cfRule type="cellIs" dxfId="8206" priority="70" operator="equal">
      <formula>"W_A_D"</formula>
    </cfRule>
    <cfRule type="cellIs" dxfId="8205" priority="71" operator="equal">
      <formula>"NOT TESTED"</formula>
    </cfRule>
    <cfRule type="cellIs" dxfId="8204" priority="72" operator="equal">
      <formula>"PARTIAL PASSED"</formula>
    </cfRule>
    <cfRule type="cellIs" dxfId="8203" priority="73" operator="equal">
      <formula>"FAILED"</formula>
    </cfRule>
    <cfRule type="cellIs" dxfId="8202" priority="74" operator="equal">
      <formula>"PASSED"</formula>
    </cfRule>
  </conditionalFormatting>
  <conditionalFormatting sqref="J29 N29 R29">
    <cfRule type="cellIs" dxfId="8201" priority="65" operator="equal">
      <formula>"W_A_D"</formula>
    </cfRule>
    <cfRule type="cellIs" dxfId="8200" priority="66" operator="equal">
      <formula>"NOT TESTED"</formula>
    </cfRule>
    <cfRule type="cellIs" dxfId="8199" priority="67" operator="equal">
      <formula>"PARTIAL PASSED"</formula>
    </cfRule>
    <cfRule type="cellIs" dxfId="8198" priority="68" operator="equal">
      <formula>"FAILED"</formula>
    </cfRule>
    <cfRule type="cellIs" dxfId="8197" priority="69" operator="equal">
      <formula>"PASSED"</formula>
    </cfRule>
  </conditionalFormatting>
  <conditionalFormatting sqref="N30 R30">
    <cfRule type="cellIs" dxfId="8196" priority="60" operator="equal">
      <formula>"W_A_D"</formula>
    </cfRule>
    <cfRule type="cellIs" dxfId="8195" priority="61" operator="equal">
      <formula>"NOT TESTED"</formula>
    </cfRule>
    <cfRule type="cellIs" dxfId="8194" priority="62" operator="equal">
      <formula>"PARTIAL PASSED"</formula>
    </cfRule>
    <cfRule type="cellIs" dxfId="8193" priority="63" operator="equal">
      <formula>"FAILED"</formula>
    </cfRule>
    <cfRule type="cellIs" dxfId="8192" priority="64" operator="equal">
      <formula>"PASSED"</formula>
    </cfRule>
  </conditionalFormatting>
  <conditionalFormatting sqref="I27 I29">
    <cfRule type="containsText" dxfId="8191" priority="84" operator="containsText" text="4 - Low">
      <formula>NOT(ISERROR(SEARCH("4 - Low",#REF!)))</formula>
    </cfRule>
    <cfRule type="containsText" dxfId="8190" priority="85" operator="containsText" text="3 - Minor">
      <formula>NOT(ISERROR(SEARCH("3 - Minor",#REF!)))</formula>
    </cfRule>
    <cfRule type="containsText" dxfId="8189" priority="86" operator="containsText" text="2 - Major">
      <formula>NOT(ISERROR(SEARCH("2 - Major",#REF!)))</formula>
    </cfRule>
    <cfRule type="containsText" dxfId="8188" priority="87" operator="containsText" text="1 - Critical">
      <formula>NOT(ISERROR(SEARCH("1 - Critical",#REF!)))</formula>
    </cfRule>
  </conditionalFormatting>
  <conditionalFormatting sqref="J16">
    <cfRule type="cellIs" dxfId="8187" priority="51" operator="equal">
      <formula>"W_A_D"</formula>
    </cfRule>
    <cfRule type="cellIs" dxfId="8186" priority="52" operator="equal">
      <formula>"NOT TESTED"</formula>
    </cfRule>
    <cfRule type="cellIs" dxfId="8185" priority="53" operator="equal">
      <formula>"PARTIAL PASSED"</formula>
    </cfRule>
    <cfRule type="cellIs" dxfId="8184" priority="54" operator="equal">
      <formula>"FAILED"</formula>
    </cfRule>
    <cfRule type="cellIs" dxfId="8183" priority="55" operator="equal">
      <formula>"PASSED"</formula>
    </cfRule>
  </conditionalFormatting>
  <conditionalFormatting sqref="J17">
    <cfRule type="cellIs" dxfId="8182" priority="46" operator="equal">
      <formula>"W_A_D"</formula>
    </cfRule>
    <cfRule type="cellIs" dxfId="8181" priority="47" operator="equal">
      <formula>"NOT TESTED"</formula>
    </cfRule>
    <cfRule type="cellIs" dxfId="8180" priority="48" operator="equal">
      <formula>"PARTIAL PASSED"</formula>
    </cfRule>
    <cfRule type="cellIs" dxfId="8179" priority="49" operator="equal">
      <formula>"FAILED"</formula>
    </cfRule>
    <cfRule type="cellIs" dxfId="8178" priority="50" operator="equal">
      <formula>"PASSED"</formula>
    </cfRule>
  </conditionalFormatting>
  <conditionalFormatting sqref="J18:J19">
    <cfRule type="cellIs" dxfId="8177" priority="41" operator="equal">
      <formula>"W_A_D"</formula>
    </cfRule>
    <cfRule type="cellIs" dxfId="8176" priority="42" operator="equal">
      <formula>"NOT TESTED"</formula>
    </cfRule>
    <cfRule type="cellIs" dxfId="8175" priority="43" operator="equal">
      <formula>"PARTIAL PASSED"</formula>
    </cfRule>
    <cfRule type="cellIs" dxfId="8174" priority="44" operator="equal">
      <formula>"FAILED"</formula>
    </cfRule>
    <cfRule type="cellIs" dxfId="8173" priority="45" operator="equal">
      <formula>"PASSED"</formula>
    </cfRule>
  </conditionalFormatting>
  <conditionalFormatting sqref="J22">
    <cfRule type="cellIs" dxfId="8172" priority="36" operator="equal">
      <formula>"W_A_D"</formula>
    </cfRule>
    <cfRule type="cellIs" dxfId="8171" priority="37" operator="equal">
      <formula>"NOT TESTED"</formula>
    </cfRule>
    <cfRule type="cellIs" dxfId="8170" priority="38" operator="equal">
      <formula>"PARTIAL PASSED"</formula>
    </cfRule>
    <cfRule type="cellIs" dxfId="8169" priority="39" operator="equal">
      <formula>"FAILED"</formula>
    </cfRule>
    <cfRule type="cellIs" dxfId="8168" priority="40" operator="equal">
      <formula>"PASSED"</formula>
    </cfRule>
  </conditionalFormatting>
  <conditionalFormatting sqref="J23">
    <cfRule type="cellIs" dxfId="8167" priority="31" operator="equal">
      <formula>"W_A_D"</formula>
    </cfRule>
    <cfRule type="cellIs" dxfId="8166" priority="32" operator="equal">
      <formula>"NOT TESTED"</formula>
    </cfRule>
    <cfRule type="cellIs" dxfId="8165" priority="33" operator="equal">
      <formula>"PARTIAL PASSED"</formula>
    </cfRule>
    <cfRule type="cellIs" dxfId="8164" priority="34" operator="equal">
      <formula>"FAILED"</formula>
    </cfRule>
    <cfRule type="cellIs" dxfId="8163" priority="35" operator="equal">
      <formula>"PASSED"</formula>
    </cfRule>
  </conditionalFormatting>
  <conditionalFormatting sqref="J24">
    <cfRule type="cellIs" dxfId="8162" priority="26" operator="equal">
      <formula>"W_A_D"</formula>
    </cfRule>
    <cfRule type="cellIs" dxfId="8161" priority="27" operator="equal">
      <formula>"NOT TESTED"</formula>
    </cfRule>
    <cfRule type="cellIs" dxfId="8160" priority="28" operator="equal">
      <formula>"PARTIAL PASSED"</formula>
    </cfRule>
    <cfRule type="cellIs" dxfId="8159" priority="29" operator="equal">
      <formula>"FAILED"</formula>
    </cfRule>
    <cfRule type="cellIs" dxfId="8158" priority="30" operator="equal">
      <formula>"PASSED"</formula>
    </cfRule>
  </conditionalFormatting>
  <conditionalFormatting sqref="J25">
    <cfRule type="cellIs" dxfId="8157" priority="21" operator="equal">
      <formula>"W_A_D"</formula>
    </cfRule>
    <cfRule type="cellIs" dxfId="8156" priority="22" operator="equal">
      <formula>"NOT TESTED"</formula>
    </cfRule>
    <cfRule type="cellIs" dxfId="8155" priority="23" operator="equal">
      <formula>"PARTIAL PASSED"</formula>
    </cfRule>
    <cfRule type="cellIs" dxfId="8154" priority="24" operator="equal">
      <formula>"FAILED"</formula>
    </cfRule>
    <cfRule type="cellIs" dxfId="8153" priority="25" operator="equal">
      <formula>"PASSED"</formula>
    </cfRule>
  </conditionalFormatting>
  <conditionalFormatting sqref="J26">
    <cfRule type="cellIs" dxfId="8152" priority="16" operator="equal">
      <formula>"W_A_D"</formula>
    </cfRule>
    <cfRule type="cellIs" dxfId="8151" priority="17" operator="equal">
      <formula>"NOT TESTED"</formula>
    </cfRule>
    <cfRule type="cellIs" dxfId="8150" priority="18" operator="equal">
      <formula>"PARTIAL PASSED"</formula>
    </cfRule>
    <cfRule type="cellIs" dxfId="8149" priority="19" operator="equal">
      <formula>"FAILED"</formula>
    </cfRule>
    <cfRule type="cellIs" dxfId="8148" priority="20" operator="equal">
      <formula>"PASSED"</formula>
    </cfRule>
  </conditionalFormatting>
  <conditionalFormatting sqref="J30">
    <cfRule type="cellIs" dxfId="8147" priority="11" operator="equal">
      <formula>"W_A_D"</formula>
    </cfRule>
    <cfRule type="cellIs" dxfId="8146" priority="12" operator="equal">
      <formula>"NOT TESTED"</formula>
    </cfRule>
    <cfRule type="cellIs" dxfId="8145" priority="13" operator="equal">
      <formula>"PARTIAL PASSED"</formula>
    </cfRule>
    <cfRule type="cellIs" dxfId="8144" priority="14" operator="equal">
      <formula>"FAILED"</formula>
    </cfRule>
    <cfRule type="cellIs" dxfId="8143" priority="15" operator="equal">
      <formula>"PASSED"</formula>
    </cfRule>
  </conditionalFormatting>
  <conditionalFormatting sqref="N21">
    <cfRule type="cellIs" dxfId="8142" priority="6" operator="equal">
      <formula>"W_A_D"</formula>
    </cfRule>
    <cfRule type="cellIs" dxfId="8141" priority="7" operator="equal">
      <formula>"NOT TESTED"</formula>
    </cfRule>
    <cfRule type="cellIs" dxfId="8140" priority="8" operator="equal">
      <formula>"PARTIAL PASSED"</formula>
    </cfRule>
    <cfRule type="cellIs" dxfId="8139" priority="9" operator="equal">
      <formula>"FAILED"</formula>
    </cfRule>
    <cfRule type="cellIs" dxfId="8138" priority="10" operator="equal">
      <formula>"PASSED"</formula>
    </cfRule>
  </conditionalFormatting>
  <conditionalFormatting sqref="N28">
    <cfRule type="cellIs" dxfId="8137" priority="1" operator="equal">
      <formula>"W_A_D"</formula>
    </cfRule>
    <cfRule type="cellIs" dxfId="8136" priority="2" operator="equal">
      <formula>"NOT TESTED"</formula>
    </cfRule>
    <cfRule type="cellIs" dxfId="8135" priority="3" operator="equal">
      <formula>"PARTIAL PASSED"</formula>
    </cfRule>
    <cfRule type="cellIs" dxfId="8134" priority="4" operator="equal">
      <formula>"FAILED"</formula>
    </cfRule>
    <cfRule type="cellIs" dxfId="8133" priority="5" operator="equal">
      <formula>"PASSED"</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5" operator="containsText" text="4 - Low" id="{F49E29E7-DAC4-4C6E-9A47-BA4C1FA80CE7}">
            <xm:f>NOT(ISERROR(SEARCH("4 - Low",'https://thaiairways365.sharepoint.com/sites/DP-DP-A/Shared Documents/CrewSE Training/[20250609 TG UAT test cases - V1.0_use pilot ฉบับปรับปรุง.xlsx]5.'!#REF!)))</xm:f>
            <x14:dxf>
              <font>
                <b/>
                <i val="0"/>
              </font>
              <fill>
                <patternFill patternType="solid">
                  <bgColor theme="9" tint="0.59996337778862885"/>
                </patternFill>
              </fill>
            </x14:dxf>
          </x14:cfRule>
          <x14:cfRule type="containsText" priority="76" operator="containsText" text="3 - Minor" id="{6D29D11A-4FDF-4C67-A491-A3A31F0E02EA}">
            <xm:f>NOT(ISERROR(SEARCH("3 - Minor",'https://thaiairways365.sharepoint.com/sites/DP-DP-A/Shared Documents/CrewSE Training/[20250609 TG UAT test cases - V1.0_use pilot ฉบับปรับปรุง.xlsx]5.'!#REF!)))</xm:f>
            <x14:dxf>
              <font>
                <b/>
                <i val="0"/>
              </font>
              <fill>
                <patternFill patternType="solid">
                  <bgColor theme="7" tint="0.59996337778862885"/>
                </patternFill>
              </fill>
            </x14:dxf>
          </x14:cfRule>
          <x14:cfRule type="containsText" priority="77" operator="containsText" text="2 - Major" id="{56905806-1ADB-4475-8AAB-85602316C2AE}">
            <xm:f>NOT(ISERROR(SEARCH("2 - Major",'https://thaiairways365.sharepoint.com/sites/DP-DP-A/Shared Documents/CrewSE Training/[20250609 TG UAT test cases - V1.0_use pilot ฉบับปรับปรุง.xlsx]5.'!#REF!)))</xm:f>
            <x14:dxf>
              <font>
                <b/>
                <i val="0"/>
              </font>
              <fill>
                <patternFill patternType="solid">
                  <bgColor rgb="FFFFC000"/>
                </patternFill>
              </fill>
            </x14:dxf>
          </x14:cfRule>
          <x14:cfRule type="containsText" priority="78" operator="containsText" text="1 - Critical" id="{D1758ADF-62D0-42D6-A37A-EAEB7ADCEBC0}">
            <xm:f>NOT(ISERROR(SEARCH("1 - Critical",'https://thaiairways365.sharepoint.com/sites/DP-DP-A/Shared Documents/CrewSE Training/[20250609 TG UAT test cases - V1.0_use pilot ฉบับปรับปรุง.xlsx]5.'!#REF!)))</xm:f>
            <x14:dxf>
              <font>
                <b/>
                <i val="0"/>
              </font>
              <fill>
                <patternFill patternType="solid">
                  <bgColor rgb="FFFF0000"/>
                </patternFill>
              </fill>
            </x14:dxf>
          </x14:cfRule>
          <xm:sqref>I28</xm:sqref>
        </x14:conditionalFormatting>
        <x14:conditionalFormatting xmlns:xm="http://schemas.microsoft.com/office/excel/2006/main">
          <x14:cfRule type="containsText" priority="56" operator="containsText" text="4 - Low" id="{0885DF34-1BD0-4CAD-960A-869C5A48F3E2}">
            <xm:f>NOT(ISERROR(SEARCH("4 - Low",'https://thaiairways365.sharepoint.com/sites/DP-DP-A/Shared Documents/CrewSE Training/[20250609 TG UAT test cases - V1.0_use pilot ฉบับปรับปรุง.xlsx]5.'!#REF!)))</xm:f>
            <x14:dxf>
              <font>
                <b/>
                <i val="0"/>
              </font>
              <fill>
                <patternFill patternType="solid">
                  <bgColor theme="9" tint="0.59996337778862885"/>
                </patternFill>
              </fill>
            </x14:dxf>
          </x14:cfRule>
          <x14:cfRule type="containsText" priority="57" operator="containsText" text="3 - Minor" id="{154E5D6A-B396-40D7-AD85-F3C2C1B65370}">
            <xm:f>NOT(ISERROR(SEARCH("3 - Minor",'https://thaiairways365.sharepoint.com/sites/DP-DP-A/Shared Documents/CrewSE Training/[20250609 TG UAT test cases - V1.0_use pilot ฉบับปรับปรุง.xlsx]5.'!#REF!)))</xm:f>
            <x14:dxf>
              <font>
                <b/>
                <i val="0"/>
              </font>
              <fill>
                <patternFill patternType="solid">
                  <bgColor theme="7" tint="0.59996337778862885"/>
                </patternFill>
              </fill>
            </x14:dxf>
          </x14:cfRule>
          <x14:cfRule type="containsText" priority="58" operator="containsText" text="2 - Major" id="{63C8544D-572C-4441-BE01-A7AAEEF2C77B}">
            <xm:f>NOT(ISERROR(SEARCH("2 - Major",'https://thaiairways365.sharepoint.com/sites/DP-DP-A/Shared Documents/CrewSE Training/[20250609 TG UAT test cases - V1.0_use pilot ฉบับปรับปรุง.xlsx]5.'!#REF!)))</xm:f>
            <x14:dxf>
              <font>
                <b/>
                <i val="0"/>
              </font>
              <fill>
                <patternFill patternType="solid">
                  <bgColor rgb="FFFFC000"/>
                </patternFill>
              </fill>
            </x14:dxf>
          </x14:cfRule>
          <x14:cfRule type="containsText" priority="59" operator="containsText" text="1 - Critical" id="{C19749D4-A273-4D59-9890-71B9D49334CE}">
            <xm:f>NOT(ISERROR(SEARCH("1 - Critical",'https://thaiairways365.sharepoint.com/sites/DP-DP-A/Shared Documents/CrewSE Training/[20250609 TG UAT test cases - V1.0_use pilot ฉบับปรับปรุง.xlsx]5.'!#REF!)))</xm:f>
            <x14:dxf>
              <font>
                <b/>
                <i val="0"/>
              </font>
              <fill>
                <patternFill patternType="solid">
                  <bgColor rgb="FFFF0000"/>
                </patternFill>
              </fill>
            </x14:dxf>
          </x14:cfRule>
          <xm:sqref>I30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U31"/>
  <sheetViews>
    <sheetView topLeftCell="K16" zoomScale="40" zoomScaleNormal="40" workbookViewId="0">
      <selection activeCell="O28" sqref="O28"/>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46.6640625" style="3" customWidth="1"/>
    <col min="10" max="10" width="14.6640625" style="4" customWidth="1"/>
    <col min="11" max="11" width="177" style="3" customWidth="1"/>
    <col min="12" max="12" width="27.6640625" style="3" bestFit="1" customWidth="1"/>
    <col min="13" max="13" width="19.1640625" style="5" bestFit="1" customWidth="1"/>
    <col min="14" max="14" width="14.6640625" style="4" customWidth="1"/>
    <col min="15" max="15" width="226.1640625" style="3"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104</v>
      </c>
      <c r="C2" s="921"/>
      <c r="D2" s="922"/>
      <c r="E2" s="11" t="s">
        <v>105</v>
      </c>
      <c r="F2" s="12"/>
      <c r="J2" s="21" t="s">
        <v>106</v>
      </c>
      <c r="K2" s="22">
        <f>COUNTIF(J14:J60,"PASSED")</f>
        <v>10</v>
      </c>
      <c r="L2" s="22"/>
      <c r="N2" s="21" t="s">
        <v>106</v>
      </c>
      <c r="O2" s="22">
        <f>COUNTIF(N14:N60,"PASSED")</f>
        <v>4</v>
      </c>
      <c r="P2" s="22"/>
      <c r="R2" s="21" t="s">
        <v>106</v>
      </c>
      <c r="S2" s="22">
        <f>COUNTIF(R14:R60,"PASSED")</f>
        <v>0</v>
      </c>
      <c r="T2" s="22"/>
    </row>
    <row r="3" spans="1:21" ht="17">
      <c r="A3" s="13" t="s">
        <v>107</v>
      </c>
      <c r="B3" s="916"/>
      <c r="C3" s="917"/>
      <c r="D3" s="918"/>
      <c r="E3" s="13" t="s">
        <v>108</v>
      </c>
      <c r="F3" s="14"/>
      <c r="J3" s="21" t="s">
        <v>109</v>
      </c>
      <c r="K3" s="22">
        <f>COUNTIF(J14:J61,"FAILED")</f>
        <v>4</v>
      </c>
      <c r="L3" s="22"/>
      <c r="N3" s="21" t="s">
        <v>109</v>
      </c>
      <c r="O3" s="22">
        <f>COUNTIF(N14:N61,"FAILED")</f>
        <v>0</v>
      </c>
      <c r="P3" s="22"/>
      <c r="R3" s="21" t="s">
        <v>109</v>
      </c>
      <c r="S3" s="22">
        <f>COUNTIF(R14:R61,"FAILED")</f>
        <v>0</v>
      </c>
      <c r="T3" s="22"/>
    </row>
    <row r="4" spans="1:21" ht="17">
      <c r="A4" s="13" t="s">
        <v>110</v>
      </c>
      <c r="B4" s="916" t="s">
        <v>111</v>
      </c>
      <c r="C4" s="917"/>
      <c r="D4" s="918"/>
      <c r="E4" s="13" t="s">
        <v>108</v>
      </c>
      <c r="F4" s="14"/>
      <c r="J4" s="21" t="s">
        <v>112</v>
      </c>
      <c r="K4" s="22">
        <f>COUNTIF(J14:J62,"BLOCKED")</f>
        <v>3</v>
      </c>
      <c r="L4" s="22"/>
      <c r="N4" s="21" t="s">
        <v>112</v>
      </c>
      <c r="O4" s="22">
        <f>COUNTIF(N14:N62,"BLOCKED")</f>
        <v>0</v>
      </c>
      <c r="P4" s="22"/>
      <c r="R4" s="21" t="s">
        <v>112</v>
      </c>
      <c r="S4" s="22">
        <f>COUNTIF(R14:R62,"BLOCKED")</f>
        <v>0</v>
      </c>
      <c r="T4" s="22"/>
    </row>
    <row r="5" spans="1:21" ht="17">
      <c r="A5" s="13" t="s">
        <v>113</v>
      </c>
      <c r="B5" s="926"/>
      <c r="C5" s="927"/>
      <c r="D5" s="928"/>
      <c r="E5" s="13" t="s">
        <v>108</v>
      </c>
      <c r="F5" s="14"/>
      <c r="J5" s="21" t="s">
        <v>114</v>
      </c>
      <c r="K5" s="22">
        <f>COUNTIF(J14:J63,"PARTIAL PASSED")</f>
        <v>0</v>
      </c>
      <c r="L5" s="22"/>
      <c r="N5" s="21" t="s">
        <v>114</v>
      </c>
      <c r="O5" s="22">
        <f>COUNTIF(N14:N63,"PARTIAL PASSED")</f>
        <v>0</v>
      </c>
      <c r="P5" s="22"/>
      <c r="R5" s="21" t="s">
        <v>114</v>
      </c>
      <c r="S5" s="22">
        <f>COUNTIF(R14:R63,"PARTIAL PASSED")</f>
        <v>0</v>
      </c>
      <c r="T5" s="22"/>
    </row>
    <row r="6" spans="1:21" ht="17">
      <c r="A6" s="13" t="s">
        <v>115</v>
      </c>
      <c r="B6" s="926"/>
      <c r="C6" s="927"/>
      <c r="D6" s="928"/>
      <c r="E6" s="13" t="s">
        <v>108</v>
      </c>
      <c r="F6" s="14"/>
      <c r="J6" s="23" t="s">
        <v>116</v>
      </c>
      <c r="K6" s="22">
        <f>COUNTIF(J14:J63,"W_A_D")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2" customFormat="1" ht="286.5" customHeight="1">
      <c r="A14" s="19" t="s">
        <v>22</v>
      </c>
      <c r="B14" s="19" t="s">
        <v>142</v>
      </c>
      <c r="C14" s="20"/>
      <c r="D14" s="20"/>
      <c r="E14" s="19" t="s">
        <v>217</v>
      </c>
      <c r="F14" s="19"/>
      <c r="G14" s="19" t="s">
        <v>218</v>
      </c>
      <c r="H14" s="45" t="s">
        <v>219</v>
      </c>
      <c r="I14" s="388" t="s">
        <v>190</v>
      </c>
      <c r="J14" s="49" t="s">
        <v>106</v>
      </c>
      <c r="K14" s="20"/>
      <c r="L14" s="20"/>
      <c r="M14" s="285" t="s">
        <v>148</v>
      </c>
      <c r="N14" s="50"/>
      <c r="O14" s="20"/>
      <c r="P14" s="20"/>
      <c r="R14" s="26"/>
    </row>
    <row r="15" spans="1:21" s="2" customFormat="1" ht="288" customHeight="1">
      <c r="A15" s="45" t="s">
        <v>22</v>
      </c>
      <c r="B15" s="45" t="s">
        <v>142</v>
      </c>
      <c r="C15" s="51"/>
      <c r="D15" s="51"/>
      <c r="E15" s="45" t="s">
        <v>220</v>
      </c>
      <c r="F15" s="45"/>
      <c r="G15" s="45" t="s">
        <v>221</v>
      </c>
      <c r="H15" s="45" t="s">
        <v>222</v>
      </c>
      <c r="I15" s="386" t="s">
        <v>190</v>
      </c>
      <c r="J15" s="49" t="s">
        <v>106</v>
      </c>
      <c r="K15" s="20"/>
      <c r="L15" s="20"/>
      <c r="M15" s="285" t="s">
        <v>148</v>
      </c>
      <c r="N15" s="50"/>
      <c r="O15" s="20"/>
      <c r="P15" s="20"/>
      <c r="R15" s="26"/>
    </row>
    <row r="16" spans="1:21" s="2" customFormat="1" ht="284.25" customHeight="1">
      <c r="A16" s="19" t="s">
        <v>22</v>
      </c>
      <c r="B16" s="19" t="s">
        <v>142</v>
      </c>
      <c r="C16" s="20"/>
      <c r="D16" s="20"/>
      <c r="E16" s="19" t="s">
        <v>223</v>
      </c>
      <c r="F16" s="19"/>
      <c r="G16" s="19" t="s">
        <v>224</v>
      </c>
      <c r="H16" s="45" t="s">
        <v>225</v>
      </c>
      <c r="I16" s="388" t="s">
        <v>190</v>
      </c>
      <c r="J16" s="49" t="s">
        <v>106</v>
      </c>
      <c r="K16" s="20"/>
      <c r="L16" s="20"/>
      <c r="M16" s="285" t="s">
        <v>148</v>
      </c>
      <c r="N16" s="50"/>
      <c r="O16" s="20"/>
      <c r="P16" s="20"/>
      <c r="R16" s="26"/>
    </row>
    <row r="17" spans="1:21" s="2" customFormat="1" ht="301.5" customHeight="1">
      <c r="A17" s="143" t="s">
        <v>22</v>
      </c>
      <c r="B17" s="143" t="s">
        <v>142</v>
      </c>
      <c r="C17" s="118"/>
      <c r="D17" s="118"/>
      <c r="E17" s="143" t="s">
        <v>226</v>
      </c>
      <c r="F17" s="143"/>
      <c r="G17" s="143" t="s">
        <v>227</v>
      </c>
      <c r="H17" s="143" t="s">
        <v>228</v>
      </c>
      <c r="I17" s="20"/>
      <c r="J17" s="49" t="s">
        <v>109</v>
      </c>
      <c r="K17" s="20"/>
      <c r="L17" s="20"/>
      <c r="M17" s="756" t="s">
        <v>148</v>
      </c>
      <c r="N17" s="454" t="s">
        <v>106</v>
      </c>
      <c r="O17" s="20"/>
      <c r="P17" s="20"/>
      <c r="Q17" s="842" t="s">
        <v>149</v>
      </c>
      <c r="R17" s="26"/>
    </row>
    <row r="18" spans="1:21" s="2" customFormat="1" ht="245.25" customHeight="1">
      <c r="A18" s="19" t="s">
        <v>22</v>
      </c>
      <c r="B18" s="19" t="s">
        <v>142</v>
      </c>
      <c r="C18" s="20"/>
      <c r="D18" s="20"/>
      <c r="E18" s="19" t="s">
        <v>229</v>
      </c>
      <c r="F18" s="19"/>
      <c r="G18" s="19" t="s">
        <v>230</v>
      </c>
      <c r="H18" s="45" t="s">
        <v>231</v>
      </c>
      <c r="I18" s="388" t="s">
        <v>190</v>
      </c>
      <c r="J18" s="49" t="s">
        <v>106</v>
      </c>
      <c r="K18" s="20"/>
      <c r="L18" s="20"/>
      <c r="M18" s="285" t="s">
        <v>148</v>
      </c>
      <c r="N18" s="50"/>
      <c r="O18" s="20"/>
      <c r="P18" s="20"/>
      <c r="R18" s="26"/>
    </row>
    <row r="19" spans="1:21" s="2" customFormat="1" ht="274.5" customHeight="1">
      <c r="A19" s="45" t="s">
        <v>22</v>
      </c>
      <c r="B19" s="45" t="s">
        <v>142</v>
      </c>
      <c r="C19" s="51"/>
      <c r="D19" s="51"/>
      <c r="E19" s="45" t="s">
        <v>232</v>
      </c>
      <c r="F19" s="45"/>
      <c r="G19" s="45" t="s">
        <v>233</v>
      </c>
      <c r="H19" s="45" t="s">
        <v>234</v>
      </c>
      <c r="I19" s="386" t="s">
        <v>235</v>
      </c>
      <c r="J19" s="49" t="s">
        <v>106</v>
      </c>
      <c r="K19" s="20"/>
      <c r="L19" s="20"/>
      <c r="M19" s="285" t="s">
        <v>148</v>
      </c>
      <c r="N19" s="50"/>
      <c r="O19" s="20"/>
      <c r="P19" s="20"/>
      <c r="R19" s="26"/>
    </row>
    <row r="20" spans="1:21" s="2" customFormat="1" ht="408.5" customHeight="1">
      <c r="A20" s="143" t="s">
        <v>22</v>
      </c>
      <c r="B20" s="143" t="s">
        <v>236</v>
      </c>
      <c r="C20" s="118"/>
      <c r="D20" s="118"/>
      <c r="E20" s="143" t="s">
        <v>237</v>
      </c>
      <c r="F20" s="143"/>
      <c r="G20" s="143" t="s">
        <v>238</v>
      </c>
      <c r="H20" s="143" t="s">
        <v>239</v>
      </c>
      <c r="I20" s="118"/>
      <c r="J20" s="49" t="s">
        <v>109</v>
      </c>
      <c r="K20" s="20"/>
      <c r="L20" s="118" t="s">
        <v>240</v>
      </c>
      <c r="M20" s="756" t="s">
        <v>148</v>
      </c>
      <c r="N20" s="454" t="s">
        <v>106</v>
      </c>
      <c r="O20" s="20"/>
      <c r="P20" s="20"/>
      <c r="Q20" s="842" t="s">
        <v>149</v>
      </c>
      <c r="R20" s="26"/>
    </row>
    <row r="21" spans="1:21" s="2" customFormat="1" ht="409.25" customHeight="1">
      <c r="A21" s="143" t="s">
        <v>22</v>
      </c>
      <c r="B21" s="143" t="s">
        <v>236</v>
      </c>
      <c r="C21" s="118"/>
      <c r="D21" s="118"/>
      <c r="E21" s="143" t="s">
        <v>241</v>
      </c>
      <c r="F21" s="143"/>
      <c r="G21" s="143" t="s">
        <v>242</v>
      </c>
      <c r="H21" s="143" t="s">
        <v>243</v>
      </c>
      <c r="I21" s="20"/>
      <c r="J21" s="49" t="s">
        <v>109</v>
      </c>
      <c r="K21" s="20"/>
      <c r="L21" s="118" t="s">
        <v>240</v>
      </c>
      <c r="M21" s="756" t="s">
        <v>148</v>
      </c>
      <c r="N21" s="454" t="s">
        <v>106</v>
      </c>
      <c r="O21" s="20"/>
      <c r="P21" s="20"/>
      <c r="Q21" s="842" t="s">
        <v>149</v>
      </c>
      <c r="R21" s="26"/>
    </row>
    <row r="22" spans="1:21" s="2" customFormat="1" ht="408.5" customHeight="1">
      <c r="A22" s="19" t="s">
        <v>22</v>
      </c>
      <c r="B22" s="19" t="s">
        <v>236</v>
      </c>
      <c r="C22" s="20"/>
      <c r="D22" s="20"/>
      <c r="E22" s="19" t="s">
        <v>244</v>
      </c>
      <c r="F22" s="19"/>
      <c r="G22" s="45" t="s">
        <v>245</v>
      </c>
      <c r="H22" s="45" t="s">
        <v>246</v>
      </c>
      <c r="I22" s="20"/>
      <c r="J22" s="49" t="s">
        <v>106</v>
      </c>
      <c r="K22" s="20"/>
      <c r="L22" s="20"/>
      <c r="M22" s="285" t="s">
        <v>148</v>
      </c>
      <c r="N22" s="50"/>
      <c r="O22" s="20"/>
      <c r="P22" s="20"/>
      <c r="R22" s="26"/>
    </row>
    <row r="23" spans="1:21" s="2" customFormat="1" ht="409.25" customHeight="1">
      <c r="A23" s="45" t="s">
        <v>22</v>
      </c>
      <c r="B23" s="45" t="s">
        <v>236</v>
      </c>
      <c r="C23" s="51"/>
      <c r="D23" s="51"/>
      <c r="E23" s="45" t="s">
        <v>247</v>
      </c>
      <c r="F23" s="45"/>
      <c r="G23" s="45" t="s">
        <v>248</v>
      </c>
      <c r="H23" s="45" t="s">
        <v>249</v>
      </c>
      <c r="I23" s="20"/>
      <c r="J23" s="49" t="s">
        <v>106</v>
      </c>
      <c r="K23" s="20"/>
      <c r="L23" s="20"/>
      <c r="M23" s="285" t="s">
        <v>148</v>
      </c>
      <c r="N23" s="50"/>
      <c r="O23" s="20"/>
      <c r="P23" s="20"/>
      <c r="R23" s="26"/>
    </row>
    <row r="24" spans="1:21" s="2" customFormat="1" ht="409.5" customHeight="1">
      <c r="A24" s="19" t="s">
        <v>22</v>
      </c>
      <c r="B24" s="19" t="s">
        <v>236</v>
      </c>
      <c r="C24" s="20"/>
      <c r="D24" s="20"/>
      <c r="E24" s="19" t="s">
        <v>250</v>
      </c>
      <c r="F24" s="19"/>
      <c r="G24" s="45" t="s">
        <v>251</v>
      </c>
      <c r="H24" s="45" t="s">
        <v>252</v>
      </c>
      <c r="I24" s="20"/>
      <c r="J24" s="49" t="s">
        <v>106</v>
      </c>
      <c r="K24" s="20"/>
      <c r="L24" s="20"/>
      <c r="M24" s="285" t="s">
        <v>148</v>
      </c>
      <c r="N24" s="50"/>
      <c r="O24" s="20"/>
      <c r="P24" s="20"/>
      <c r="R24" s="26"/>
    </row>
    <row r="25" spans="1:21" s="2" customFormat="1" ht="264" customHeight="1">
      <c r="A25" s="45" t="s">
        <v>22</v>
      </c>
      <c r="B25" s="45" t="s">
        <v>236</v>
      </c>
      <c r="C25" s="51"/>
      <c r="D25" s="51"/>
      <c r="E25" s="45" t="s">
        <v>253</v>
      </c>
      <c r="F25" s="45"/>
      <c r="G25" s="45" t="s">
        <v>254</v>
      </c>
      <c r="H25" s="45" t="s">
        <v>255</v>
      </c>
      <c r="I25" s="20"/>
      <c r="J25" s="49" t="s">
        <v>112</v>
      </c>
      <c r="K25" s="49"/>
      <c r="L25" s="20" t="s">
        <v>256</v>
      </c>
      <c r="M25" s="285" t="s">
        <v>148</v>
      </c>
      <c r="N25" s="50"/>
      <c r="O25" s="20"/>
      <c r="P25" s="20"/>
      <c r="R25" s="26"/>
    </row>
    <row r="26" spans="1:21" s="2" customFormat="1" ht="265.5" customHeight="1">
      <c r="A26" s="19" t="s">
        <v>22</v>
      </c>
      <c r="B26" s="19" t="s">
        <v>236</v>
      </c>
      <c r="C26" s="20"/>
      <c r="D26" s="20"/>
      <c r="E26" s="19" t="s">
        <v>257</v>
      </c>
      <c r="F26" s="19"/>
      <c r="G26" s="45" t="s">
        <v>258</v>
      </c>
      <c r="H26" s="45" t="s">
        <v>259</v>
      </c>
      <c r="I26" s="20"/>
      <c r="J26" s="49" t="s">
        <v>112</v>
      </c>
      <c r="K26" s="49"/>
      <c r="L26" s="20" t="s">
        <v>256</v>
      </c>
      <c r="M26" s="285" t="s">
        <v>148</v>
      </c>
      <c r="N26" s="50"/>
      <c r="O26" s="20"/>
      <c r="P26" s="20"/>
      <c r="R26" s="26"/>
    </row>
    <row r="27" spans="1:21" s="2" customFormat="1" ht="266.25" customHeight="1">
      <c r="A27" s="45" t="s">
        <v>22</v>
      </c>
      <c r="B27" s="45" t="s">
        <v>236</v>
      </c>
      <c r="C27" s="51"/>
      <c r="D27" s="51"/>
      <c r="E27" s="45" t="s">
        <v>260</v>
      </c>
      <c r="F27" s="45"/>
      <c r="G27" s="45" t="s">
        <v>261</v>
      </c>
      <c r="H27" s="45" t="s">
        <v>262</v>
      </c>
      <c r="I27" s="20"/>
      <c r="J27" s="49" t="s">
        <v>112</v>
      </c>
      <c r="K27" s="49"/>
      <c r="L27" s="20" t="s">
        <v>256</v>
      </c>
      <c r="M27" s="285" t="s">
        <v>148</v>
      </c>
      <c r="N27" s="50"/>
      <c r="O27" s="20"/>
      <c r="P27" s="20"/>
      <c r="R27" s="26"/>
    </row>
    <row r="28" spans="1:21" ht="409.25" customHeight="1">
      <c r="A28" s="140" t="s">
        <v>22</v>
      </c>
      <c r="B28" s="140" t="s">
        <v>263</v>
      </c>
      <c r="C28" s="117"/>
      <c r="D28" s="117"/>
      <c r="E28" s="140" t="s">
        <v>264</v>
      </c>
      <c r="F28" s="140"/>
      <c r="G28" s="140" t="s">
        <v>265</v>
      </c>
      <c r="H28" s="140" t="s">
        <v>266</v>
      </c>
      <c r="I28" s="52"/>
      <c r="J28" s="54" t="s">
        <v>109</v>
      </c>
      <c r="K28" s="52"/>
      <c r="L28" s="117" t="s">
        <v>267</v>
      </c>
      <c r="M28" s="757" t="s">
        <v>148</v>
      </c>
      <c r="N28" s="855" t="s">
        <v>106</v>
      </c>
      <c r="O28" s="52"/>
      <c r="P28" s="52"/>
      <c r="Q28" s="856" t="s">
        <v>149</v>
      </c>
      <c r="R28" s="48"/>
      <c r="S28" s="46"/>
      <c r="T28" s="46"/>
      <c r="U28" s="46"/>
    </row>
    <row r="29" spans="1:21" ht="289">
      <c r="A29" s="65" t="s">
        <v>22</v>
      </c>
      <c r="B29" s="65" t="s">
        <v>263</v>
      </c>
      <c r="C29" s="70"/>
      <c r="D29" s="70"/>
      <c r="E29" s="65" t="s">
        <v>268</v>
      </c>
      <c r="F29" s="65"/>
      <c r="G29" s="65" t="s">
        <v>269</v>
      </c>
      <c r="H29" s="65" t="s">
        <v>270</v>
      </c>
      <c r="I29" s="386" t="s">
        <v>190</v>
      </c>
      <c r="J29" s="66" t="s">
        <v>106</v>
      </c>
      <c r="K29" s="63"/>
      <c r="L29" s="63"/>
      <c r="M29" s="63"/>
      <c r="N29" s="67"/>
      <c r="O29" s="63"/>
      <c r="P29" s="63"/>
      <c r="Q29" s="68"/>
      <c r="R29" s="69"/>
      <c r="S29" s="68"/>
      <c r="T29" s="68"/>
      <c r="U29" s="68"/>
    </row>
    <row r="30" spans="1:21" ht="289">
      <c r="A30" s="53" t="s">
        <v>22</v>
      </c>
      <c r="B30" s="53" t="s">
        <v>271</v>
      </c>
      <c r="C30" s="52"/>
      <c r="D30" s="52"/>
      <c r="E30" s="53" t="s">
        <v>272</v>
      </c>
      <c r="F30" s="53"/>
      <c r="G30" s="53" t="s">
        <v>273</v>
      </c>
      <c r="H30" s="47" t="s">
        <v>274</v>
      </c>
      <c r="I30" s="388" t="s">
        <v>275</v>
      </c>
      <c r="J30" s="66" t="s">
        <v>106</v>
      </c>
      <c r="K30" s="52"/>
      <c r="L30" s="52"/>
      <c r="M30" s="52"/>
      <c r="N30" s="55"/>
      <c r="O30" s="52"/>
      <c r="P30" s="52"/>
      <c r="Q30" s="46"/>
      <c r="R30" s="48"/>
      <c r="S30" s="46"/>
      <c r="T30" s="46"/>
      <c r="U30" s="46"/>
    </row>
    <row r="31" spans="1:21">
      <c r="J31" s="3"/>
      <c r="M31" s="3"/>
      <c r="N31" s="3"/>
      <c r="Q31" s="3"/>
      <c r="R31" s="3"/>
      <c r="U31" s="3"/>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N14:N15 R14:R15 J14:J15">
    <cfRule type="cellIs" dxfId="8103" priority="195" operator="equal">
      <formula>"W_A_D"</formula>
    </cfRule>
    <cfRule type="cellIs" dxfId="8102" priority="196" operator="equal">
      <formula>"NOT TESTED"</formula>
    </cfRule>
    <cfRule type="cellIs" dxfId="8101" priority="197" operator="equal">
      <formula>"PARTIAL PASSED"</formula>
    </cfRule>
    <cfRule type="cellIs" dxfId="8100" priority="198" operator="equal">
      <formula>"FAILED"</formula>
    </cfRule>
    <cfRule type="cellIs" dxfId="8099" priority="199" operator="equal">
      <formula>"PASSED"</formula>
    </cfRule>
  </conditionalFormatting>
  <conditionalFormatting sqref="N16 R16">
    <cfRule type="cellIs" dxfId="8098" priority="190" operator="equal">
      <formula>"W_A_D"</formula>
    </cfRule>
    <cfRule type="cellIs" dxfId="8097" priority="191" operator="equal">
      <formula>"NOT TESTED"</formula>
    </cfRule>
    <cfRule type="cellIs" dxfId="8096" priority="192" operator="equal">
      <formula>"PARTIAL PASSED"</formula>
    </cfRule>
    <cfRule type="cellIs" dxfId="8095" priority="193" operator="equal">
      <formula>"FAILED"</formula>
    </cfRule>
    <cfRule type="cellIs" dxfId="8094" priority="194" operator="equal">
      <formula>"PASSED"</formula>
    </cfRule>
  </conditionalFormatting>
  <conditionalFormatting sqref="J28 R28">
    <cfRule type="cellIs" dxfId="8093" priority="181" operator="equal">
      <formula>"W_A_D"</formula>
    </cfRule>
    <cfRule type="cellIs" dxfId="8092" priority="182" operator="equal">
      <formula>"NOT TESTED"</formula>
    </cfRule>
    <cfRule type="cellIs" dxfId="8091" priority="183" operator="equal">
      <formula>"PARTIAL PASSED"</formula>
    </cfRule>
    <cfRule type="cellIs" dxfId="8090" priority="184" operator="equal">
      <formula>"FAILED"</formula>
    </cfRule>
    <cfRule type="cellIs" dxfId="8089" priority="185" operator="equal">
      <formula>"PASSED"</formula>
    </cfRule>
  </conditionalFormatting>
  <conditionalFormatting sqref="I28">
    <cfRule type="containsText" dxfId="8088" priority="186" operator="containsText" text="4 - Low">
      <formula>NOT(ISERROR(SEARCH("4 - Low",#REF!)))</formula>
    </cfRule>
    <cfRule type="containsText" dxfId="8087" priority="187" operator="containsText" text="3 - Minor">
      <formula>NOT(ISERROR(SEARCH("3 - Minor",#REF!)))</formula>
    </cfRule>
    <cfRule type="containsText" dxfId="8086" priority="188" operator="containsText" text="2 - Major">
      <formula>NOT(ISERROR(SEARCH("2 - Major",#REF!)))</formula>
    </cfRule>
    <cfRule type="containsText" dxfId="8085" priority="189" operator="containsText" text="1 - Critical">
      <formula>NOT(ISERROR(SEARCH("1 - Critical",#REF!)))</formula>
    </cfRule>
  </conditionalFormatting>
  <conditionalFormatting sqref="I17">
    <cfRule type="containsText" dxfId="8084" priority="172" operator="containsText" text="4 - Low">
      <formula>NOT(ISERROR(SEARCH("4 - Low",I17)))</formula>
    </cfRule>
    <cfRule type="containsText" dxfId="8083" priority="173" operator="containsText" text="3 - Minor">
      <formula>NOT(ISERROR(SEARCH("3 - Minor",I17)))</formula>
    </cfRule>
    <cfRule type="containsText" dxfId="8082" priority="174" operator="containsText" text="2 - Major">
      <formula>NOT(ISERROR(SEARCH("2 - Major",I17)))</formula>
    </cfRule>
    <cfRule type="containsText" dxfId="8081" priority="175" operator="containsText" text="1 - Critical">
      <formula>NOT(ISERROR(SEARCH("1 - Critical",I17)))</formula>
    </cfRule>
  </conditionalFormatting>
  <conditionalFormatting sqref="J17 N17 R17">
    <cfRule type="cellIs" dxfId="8080" priority="176" operator="equal">
      <formula>"W_A_D"</formula>
    </cfRule>
    <cfRule type="cellIs" dxfId="8079" priority="177" operator="equal">
      <formula>"NOT TESTED"</formula>
    </cfRule>
    <cfRule type="cellIs" dxfId="8078" priority="178" operator="equal">
      <formula>"PARTIAL PASSED"</formula>
    </cfRule>
    <cfRule type="cellIs" dxfId="8077" priority="179" operator="equal">
      <formula>"FAILED"</formula>
    </cfRule>
    <cfRule type="cellIs" dxfId="8076" priority="180" operator="equal">
      <formula>"PASSED"</formula>
    </cfRule>
  </conditionalFormatting>
  <conditionalFormatting sqref="N18 R18">
    <cfRule type="cellIs" dxfId="8075" priority="167" operator="equal">
      <formula>"W_A_D"</formula>
    </cfRule>
    <cfRule type="cellIs" dxfId="8074" priority="168" operator="equal">
      <formula>"NOT TESTED"</formula>
    </cfRule>
    <cfRule type="cellIs" dxfId="8073" priority="169" operator="equal">
      <formula>"PARTIAL PASSED"</formula>
    </cfRule>
    <cfRule type="cellIs" dxfId="8072" priority="170" operator="equal">
      <formula>"FAILED"</formula>
    </cfRule>
    <cfRule type="cellIs" dxfId="8071" priority="171" operator="equal">
      <formula>"PASSED"</formula>
    </cfRule>
  </conditionalFormatting>
  <conditionalFormatting sqref="N19 R19">
    <cfRule type="cellIs" dxfId="8070" priority="162" operator="equal">
      <formula>"W_A_D"</formula>
    </cfRule>
    <cfRule type="cellIs" dxfId="8069" priority="163" operator="equal">
      <formula>"NOT TESTED"</formula>
    </cfRule>
    <cfRule type="cellIs" dxfId="8068" priority="164" operator="equal">
      <formula>"PARTIAL PASSED"</formula>
    </cfRule>
    <cfRule type="cellIs" dxfId="8067" priority="165" operator="equal">
      <formula>"FAILED"</formula>
    </cfRule>
    <cfRule type="cellIs" dxfId="8066" priority="166" operator="equal">
      <formula>"PASSED"</formula>
    </cfRule>
  </conditionalFormatting>
  <conditionalFormatting sqref="I20">
    <cfRule type="containsText" dxfId="8065" priority="153" operator="containsText" text="4 - Low">
      <formula>NOT(ISERROR(SEARCH("4 - Low",I20)))</formula>
    </cfRule>
    <cfRule type="containsText" dxfId="8064" priority="154" operator="containsText" text="3 - Minor">
      <formula>NOT(ISERROR(SEARCH("3 - Minor",I20)))</formula>
    </cfRule>
    <cfRule type="containsText" dxfId="8063" priority="155" operator="containsText" text="2 - Major">
      <formula>NOT(ISERROR(SEARCH("2 - Major",I20)))</formula>
    </cfRule>
    <cfRule type="containsText" dxfId="8062" priority="156" operator="containsText" text="1 - Critical">
      <formula>NOT(ISERROR(SEARCH("1 - Critical",I20)))</formula>
    </cfRule>
  </conditionalFormatting>
  <conditionalFormatting sqref="N20 R20">
    <cfRule type="cellIs" dxfId="8061" priority="157" operator="equal">
      <formula>"W_A_D"</formula>
    </cfRule>
    <cfRule type="cellIs" dxfId="8060" priority="158" operator="equal">
      <formula>"NOT TESTED"</formula>
    </cfRule>
    <cfRule type="cellIs" dxfId="8059" priority="159" operator="equal">
      <formula>"PARTIAL PASSED"</formula>
    </cfRule>
    <cfRule type="cellIs" dxfId="8058" priority="160" operator="equal">
      <formula>"FAILED"</formula>
    </cfRule>
    <cfRule type="cellIs" dxfId="8057" priority="161" operator="equal">
      <formula>"PASSED"</formula>
    </cfRule>
  </conditionalFormatting>
  <conditionalFormatting sqref="I21">
    <cfRule type="containsText" dxfId="8056" priority="144" operator="containsText" text="4 - Low">
      <formula>NOT(ISERROR(SEARCH("4 - Low",I21)))</formula>
    </cfRule>
    <cfRule type="containsText" dxfId="8055" priority="145" operator="containsText" text="3 - Minor">
      <formula>NOT(ISERROR(SEARCH("3 - Minor",I21)))</formula>
    </cfRule>
    <cfRule type="containsText" dxfId="8054" priority="146" operator="containsText" text="2 - Major">
      <formula>NOT(ISERROR(SEARCH("2 - Major",I21)))</formula>
    </cfRule>
    <cfRule type="containsText" dxfId="8053" priority="147" operator="containsText" text="1 - Critical">
      <formula>NOT(ISERROR(SEARCH("1 - Critical",I21)))</formula>
    </cfRule>
  </conditionalFormatting>
  <conditionalFormatting sqref="R21">
    <cfRule type="cellIs" dxfId="8052" priority="148" operator="equal">
      <formula>"W_A_D"</formula>
    </cfRule>
    <cfRule type="cellIs" dxfId="8051" priority="149" operator="equal">
      <formula>"NOT TESTED"</formula>
    </cfRule>
    <cfRule type="cellIs" dxfId="8050" priority="150" operator="equal">
      <formula>"PARTIAL PASSED"</formula>
    </cfRule>
    <cfRule type="cellIs" dxfId="8049" priority="151" operator="equal">
      <formula>"FAILED"</formula>
    </cfRule>
    <cfRule type="cellIs" dxfId="8048" priority="152" operator="equal">
      <formula>"PASSED"</formula>
    </cfRule>
  </conditionalFormatting>
  <conditionalFormatting sqref="I22">
    <cfRule type="containsText" dxfId="8047" priority="135" operator="containsText" text="4 - Low">
      <formula>NOT(ISERROR(SEARCH("4 - Low",I22)))</formula>
    </cfRule>
    <cfRule type="containsText" dxfId="8046" priority="136" operator="containsText" text="3 - Minor">
      <formula>NOT(ISERROR(SEARCH("3 - Minor",I22)))</formula>
    </cfRule>
    <cfRule type="containsText" dxfId="8045" priority="137" operator="containsText" text="2 - Major">
      <formula>NOT(ISERROR(SEARCH("2 - Major",I22)))</formula>
    </cfRule>
    <cfRule type="containsText" dxfId="8044" priority="138" operator="containsText" text="1 - Critical">
      <formula>NOT(ISERROR(SEARCH("1 - Critical",I22)))</formula>
    </cfRule>
  </conditionalFormatting>
  <conditionalFormatting sqref="J22 N22 R22">
    <cfRule type="cellIs" dxfId="8043" priority="139" operator="equal">
      <formula>"W_A_D"</formula>
    </cfRule>
    <cfRule type="cellIs" dxfId="8042" priority="140" operator="equal">
      <formula>"NOT TESTED"</formula>
    </cfRule>
    <cfRule type="cellIs" dxfId="8041" priority="141" operator="equal">
      <formula>"PARTIAL PASSED"</formula>
    </cfRule>
    <cfRule type="cellIs" dxfId="8040" priority="142" operator="equal">
      <formula>"FAILED"</formula>
    </cfRule>
    <cfRule type="cellIs" dxfId="8039" priority="143" operator="equal">
      <formula>"PASSED"</formula>
    </cfRule>
  </conditionalFormatting>
  <conditionalFormatting sqref="I23">
    <cfRule type="containsText" dxfId="8038" priority="126" operator="containsText" text="4 - Low">
      <formula>NOT(ISERROR(SEARCH("4 - Low",I23)))</formula>
    </cfRule>
    <cfRule type="containsText" dxfId="8037" priority="127" operator="containsText" text="3 - Minor">
      <formula>NOT(ISERROR(SEARCH("3 - Minor",I23)))</formula>
    </cfRule>
    <cfRule type="containsText" dxfId="8036" priority="128" operator="containsText" text="2 - Major">
      <formula>NOT(ISERROR(SEARCH("2 - Major",I23)))</formula>
    </cfRule>
    <cfRule type="containsText" dxfId="8035" priority="129" operator="containsText" text="1 - Critical">
      <formula>NOT(ISERROR(SEARCH("1 - Critical",I23)))</formula>
    </cfRule>
  </conditionalFormatting>
  <conditionalFormatting sqref="N23 R23">
    <cfRule type="cellIs" dxfId="8034" priority="130" operator="equal">
      <formula>"W_A_D"</formula>
    </cfRule>
    <cfRule type="cellIs" dxfId="8033" priority="131" operator="equal">
      <formula>"NOT TESTED"</formula>
    </cfRule>
    <cfRule type="cellIs" dxfId="8032" priority="132" operator="equal">
      <formula>"PARTIAL PASSED"</formula>
    </cfRule>
    <cfRule type="cellIs" dxfId="8031" priority="133" operator="equal">
      <formula>"FAILED"</formula>
    </cfRule>
    <cfRule type="cellIs" dxfId="8030" priority="134" operator="equal">
      <formula>"PASSED"</formula>
    </cfRule>
  </conditionalFormatting>
  <conditionalFormatting sqref="I24">
    <cfRule type="containsText" dxfId="8029" priority="117" operator="containsText" text="4 - Low">
      <formula>NOT(ISERROR(SEARCH("4 - Low",I24)))</formula>
    </cfRule>
    <cfRule type="containsText" dxfId="8028" priority="118" operator="containsText" text="3 - Minor">
      <formula>NOT(ISERROR(SEARCH("3 - Minor",I24)))</formula>
    </cfRule>
    <cfRule type="containsText" dxfId="8027" priority="119" operator="containsText" text="2 - Major">
      <formula>NOT(ISERROR(SEARCH("2 - Major",I24)))</formula>
    </cfRule>
    <cfRule type="containsText" dxfId="8026" priority="120" operator="containsText" text="1 - Critical">
      <formula>NOT(ISERROR(SEARCH("1 - Critical",I24)))</formula>
    </cfRule>
  </conditionalFormatting>
  <conditionalFormatting sqref="N24 R24">
    <cfRule type="cellIs" dxfId="8025" priority="121" operator="equal">
      <formula>"W_A_D"</formula>
    </cfRule>
    <cfRule type="cellIs" dxfId="8024" priority="122" operator="equal">
      <formula>"NOT TESTED"</formula>
    </cfRule>
    <cfRule type="cellIs" dxfId="8023" priority="123" operator="equal">
      <formula>"PARTIAL PASSED"</formula>
    </cfRule>
    <cfRule type="cellIs" dxfId="8022" priority="124" operator="equal">
      <formula>"FAILED"</formula>
    </cfRule>
    <cfRule type="cellIs" dxfId="8021" priority="125" operator="equal">
      <formula>"PASSED"</formula>
    </cfRule>
  </conditionalFormatting>
  <conditionalFormatting sqref="I25">
    <cfRule type="containsText" dxfId="8020" priority="108" operator="containsText" text="4 - Low">
      <formula>NOT(ISERROR(SEARCH("4 - Low",I25)))</formula>
    </cfRule>
    <cfRule type="containsText" dxfId="8019" priority="109" operator="containsText" text="3 - Minor">
      <formula>NOT(ISERROR(SEARCH("3 - Minor",I25)))</formula>
    </cfRule>
    <cfRule type="containsText" dxfId="8018" priority="110" operator="containsText" text="2 - Major">
      <formula>NOT(ISERROR(SEARCH("2 - Major",I25)))</formula>
    </cfRule>
    <cfRule type="containsText" dxfId="8017" priority="111" operator="containsText" text="1 - Critical">
      <formula>NOT(ISERROR(SEARCH("1 - Critical",I25)))</formula>
    </cfRule>
  </conditionalFormatting>
  <conditionalFormatting sqref="N25 R25">
    <cfRule type="cellIs" dxfId="8016" priority="112" operator="equal">
      <formula>"W_A_D"</formula>
    </cfRule>
    <cfRule type="cellIs" dxfId="8015" priority="113" operator="equal">
      <formula>"NOT TESTED"</formula>
    </cfRule>
    <cfRule type="cellIs" dxfId="8014" priority="114" operator="equal">
      <formula>"PARTIAL PASSED"</formula>
    </cfRule>
    <cfRule type="cellIs" dxfId="8013" priority="115" operator="equal">
      <formula>"FAILED"</formula>
    </cfRule>
    <cfRule type="cellIs" dxfId="8012" priority="116" operator="equal">
      <formula>"PASSED"</formula>
    </cfRule>
  </conditionalFormatting>
  <conditionalFormatting sqref="I26">
    <cfRule type="containsText" dxfId="8011" priority="99" operator="containsText" text="4 - Low">
      <formula>NOT(ISERROR(SEARCH("4 - Low",I26)))</formula>
    </cfRule>
    <cfRule type="containsText" dxfId="8010" priority="100" operator="containsText" text="3 - Minor">
      <formula>NOT(ISERROR(SEARCH("3 - Minor",I26)))</formula>
    </cfRule>
    <cfRule type="containsText" dxfId="8009" priority="101" operator="containsText" text="2 - Major">
      <formula>NOT(ISERROR(SEARCH("2 - Major",I26)))</formula>
    </cfRule>
    <cfRule type="containsText" dxfId="8008" priority="102" operator="containsText" text="1 - Critical">
      <formula>NOT(ISERROR(SEARCH("1 - Critical",I26)))</formula>
    </cfRule>
  </conditionalFormatting>
  <conditionalFormatting sqref="N26 R26">
    <cfRule type="cellIs" dxfId="8007" priority="103" operator="equal">
      <formula>"W_A_D"</formula>
    </cfRule>
    <cfRule type="cellIs" dxfId="8006" priority="104" operator="equal">
      <formula>"NOT TESTED"</formula>
    </cfRule>
    <cfRule type="cellIs" dxfId="8005" priority="105" operator="equal">
      <formula>"PARTIAL PASSED"</formula>
    </cfRule>
    <cfRule type="cellIs" dxfId="8004" priority="106" operator="equal">
      <formula>"FAILED"</formula>
    </cfRule>
    <cfRule type="cellIs" dxfId="8003" priority="107" operator="equal">
      <formula>"PASSED"</formula>
    </cfRule>
  </conditionalFormatting>
  <conditionalFormatting sqref="I27">
    <cfRule type="containsText" dxfId="8002" priority="90" operator="containsText" text="4 - Low">
      <formula>NOT(ISERROR(SEARCH("4 - Low",I27)))</formula>
    </cfRule>
    <cfRule type="containsText" dxfId="8001" priority="91" operator="containsText" text="3 - Minor">
      <formula>NOT(ISERROR(SEARCH("3 - Minor",I27)))</formula>
    </cfRule>
    <cfRule type="containsText" dxfId="8000" priority="92" operator="containsText" text="2 - Major">
      <formula>NOT(ISERROR(SEARCH("2 - Major",I27)))</formula>
    </cfRule>
    <cfRule type="containsText" dxfId="7999" priority="93" operator="containsText" text="1 - Critical">
      <formula>NOT(ISERROR(SEARCH("1 - Critical",I27)))</formula>
    </cfRule>
  </conditionalFormatting>
  <conditionalFormatting sqref="N27 R27">
    <cfRule type="cellIs" dxfId="7998" priority="94" operator="equal">
      <formula>"W_A_D"</formula>
    </cfRule>
    <cfRule type="cellIs" dxfId="7997" priority="95" operator="equal">
      <formula>"NOT TESTED"</formula>
    </cfRule>
    <cfRule type="cellIs" dxfId="7996" priority="96" operator="equal">
      <formula>"PARTIAL PASSED"</formula>
    </cfRule>
    <cfRule type="cellIs" dxfId="7995" priority="97" operator="equal">
      <formula>"FAILED"</formula>
    </cfRule>
    <cfRule type="cellIs" dxfId="7994" priority="98" operator="equal">
      <formula>"PASSED"</formula>
    </cfRule>
  </conditionalFormatting>
  <conditionalFormatting sqref="J29 N29 R29">
    <cfRule type="cellIs" dxfId="7993" priority="85" operator="equal">
      <formula>"W_A_D"</formula>
    </cfRule>
    <cfRule type="cellIs" dxfId="7992" priority="86" operator="equal">
      <formula>"NOT TESTED"</formula>
    </cfRule>
    <cfRule type="cellIs" dxfId="7991" priority="87" operator="equal">
      <formula>"PARTIAL PASSED"</formula>
    </cfRule>
    <cfRule type="cellIs" dxfId="7990" priority="88" operator="equal">
      <formula>"FAILED"</formula>
    </cfRule>
    <cfRule type="cellIs" dxfId="7989" priority="89" operator="equal">
      <formula>"PASSED"</formula>
    </cfRule>
  </conditionalFormatting>
  <conditionalFormatting sqref="N30 R30">
    <cfRule type="cellIs" dxfId="7988" priority="80" operator="equal">
      <formula>"W_A_D"</formula>
    </cfRule>
    <cfRule type="cellIs" dxfId="7987" priority="81" operator="equal">
      <formula>"NOT TESTED"</formula>
    </cfRule>
    <cfRule type="cellIs" dxfId="7986" priority="82" operator="equal">
      <formula>"PARTIAL PASSED"</formula>
    </cfRule>
    <cfRule type="cellIs" dxfId="7985" priority="83" operator="equal">
      <formula>"FAILED"</formula>
    </cfRule>
    <cfRule type="cellIs" dxfId="7984" priority="84" operator="equal">
      <formula>"PASSED"</formula>
    </cfRule>
  </conditionalFormatting>
  <conditionalFormatting sqref="J21">
    <cfRule type="cellIs" dxfId="7983" priority="34" operator="equal">
      <formula>"W_A_D"</formula>
    </cfRule>
    <cfRule type="cellIs" dxfId="7982" priority="35" operator="equal">
      <formula>"NOT TESTED"</formula>
    </cfRule>
    <cfRule type="cellIs" dxfId="7981" priority="36" operator="equal">
      <formula>"PARTIAL PASSED"</formula>
    </cfRule>
    <cfRule type="cellIs" dxfId="7980" priority="37" operator="equal">
      <formula>"FAILED"</formula>
    </cfRule>
    <cfRule type="cellIs" dxfId="7979" priority="38" operator="equal">
      <formula>"PASSED"</formula>
    </cfRule>
  </conditionalFormatting>
  <conditionalFormatting sqref="J16">
    <cfRule type="cellIs" dxfId="7978" priority="75" operator="equal">
      <formula>"W_A_D"</formula>
    </cfRule>
    <cfRule type="cellIs" dxfId="7977" priority="76" operator="equal">
      <formula>"NOT TESTED"</formula>
    </cfRule>
    <cfRule type="cellIs" dxfId="7976" priority="77" operator="equal">
      <formula>"PARTIAL PASSED"</formula>
    </cfRule>
    <cfRule type="cellIs" dxfId="7975" priority="78" operator="equal">
      <formula>"FAILED"</formula>
    </cfRule>
    <cfRule type="cellIs" dxfId="7974" priority="79" operator="equal">
      <formula>"PASSED"</formula>
    </cfRule>
  </conditionalFormatting>
  <conditionalFormatting sqref="I16">
    <cfRule type="containsText" dxfId="7973" priority="71" operator="containsText" text="4 - Low">
      <formula>NOT(ISERROR(SEARCH("4 - Low",I16)))</formula>
    </cfRule>
    <cfRule type="containsText" dxfId="7972" priority="72" operator="containsText" text="3 - Minor">
      <formula>NOT(ISERROR(SEARCH("3 - Minor",I16)))</formula>
    </cfRule>
    <cfRule type="containsText" dxfId="7971" priority="73" operator="containsText" text="2 - Major">
      <formula>NOT(ISERROR(SEARCH("2 - Major",I16)))</formula>
    </cfRule>
    <cfRule type="containsText" dxfId="7970" priority="74" operator="containsText" text="1 - Critical">
      <formula>NOT(ISERROR(SEARCH("1 - Critical",I16)))</formula>
    </cfRule>
  </conditionalFormatting>
  <conditionalFormatting sqref="I14:I15">
    <cfRule type="containsText" dxfId="7969" priority="67" operator="containsText" text="4 - Low">
      <formula>NOT(ISERROR(SEARCH("4 - Low",I14)))</formula>
    </cfRule>
    <cfRule type="containsText" dxfId="7968" priority="68" operator="containsText" text="3 - Minor">
      <formula>NOT(ISERROR(SEARCH("3 - Minor",I14)))</formula>
    </cfRule>
    <cfRule type="containsText" dxfId="7967" priority="69" operator="containsText" text="2 - Major">
      <formula>NOT(ISERROR(SEARCH("2 - Major",I14)))</formula>
    </cfRule>
    <cfRule type="containsText" dxfId="7966" priority="70" operator="containsText" text="1 - Critical">
      <formula>NOT(ISERROR(SEARCH("1 - Critical",I14)))</formula>
    </cfRule>
  </conditionalFormatting>
  <conditionalFormatting sqref="J25:K27">
    <cfRule type="cellIs" dxfId="7965" priority="62" operator="equal">
      <formula>"W_A_D"</formula>
    </cfRule>
    <cfRule type="cellIs" dxfId="7964" priority="63" operator="equal">
      <formula>"NOT TESTED"</formula>
    </cfRule>
    <cfRule type="cellIs" dxfId="7963" priority="64" operator="equal">
      <formula>"PARTIAL PASSED"</formula>
    </cfRule>
    <cfRule type="cellIs" dxfId="7962" priority="65" operator="equal">
      <formula>"FAILED"</formula>
    </cfRule>
    <cfRule type="cellIs" dxfId="7961" priority="66" operator="equal">
      <formula>"PASSED"</formula>
    </cfRule>
  </conditionalFormatting>
  <conditionalFormatting sqref="I18">
    <cfRule type="containsText" dxfId="7960" priority="58" operator="containsText" text="4 - Low">
      <formula>NOT(ISERROR(SEARCH("4 - Low",I18)))</formula>
    </cfRule>
    <cfRule type="containsText" dxfId="7959" priority="59" operator="containsText" text="3 - Minor">
      <formula>NOT(ISERROR(SEARCH("3 - Minor",I18)))</formula>
    </cfRule>
    <cfRule type="containsText" dxfId="7958" priority="60" operator="containsText" text="2 - Major">
      <formula>NOT(ISERROR(SEARCH("2 - Major",I18)))</formula>
    </cfRule>
    <cfRule type="containsText" dxfId="7957" priority="61" operator="containsText" text="1 - Critical">
      <formula>NOT(ISERROR(SEARCH("1 - Critical",I18)))</formula>
    </cfRule>
  </conditionalFormatting>
  <conditionalFormatting sqref="J18">
    <cfRule type="cellIs" dxfId="7956" priority="53" operator="equal">
      <formula>"W_A_D"</formula>
    </cfRule>
    <cfRule type="cellIs" dxfId="7955" priority="54" operator="equal">
      <formula>"NOT TESTED"</formula>
    </cfRule>
    <cfRule type="cellIs" dxfId="7954" priority="55" operator="equal">
      <formula>"PARTIAL PASSED"</formula>
    </cfRule>
    <cfRule type="cellIs" dxfId="7953" priority="56" operator="equal">
      <formula>"FAILED"</formula>
    </cfRule>
    <cfRule type="cellIs" dxfId="7952" priority="57" operator="equal">
      <formula>"PASSED"</formula>
    </cfRule>
  </conditionalFormatting>
  <conditionalFormatting sqref="J19">
    <cfRule type="cellIs" dxfId="7951" priority="48" operator="equal">
      <formula>"W_A_D"</formula>
    </cfRule>
    <cfRule type="cellIs" dxfId="7950" priority="49" operator="equal">
      <formula>"NOT TESTED"</formula>
    </cfRule>
    <cfRule type="cellIs" dxfId="7949" priority="50" operator="equal">
      <formula>"PARTIAL PASSED"</formula>
    </cfRule>
    <cfRule type="cellIs" dxfId="7948" priority="51" operator="equal">
      <formula>"FAILED"</formula>
    </cfRule>
    <cfRule type="cellIs" dxfId="7947" priority="52" operator="equal">
      <formula>"PASSED"</formula>
    </cfRule>
  </conditionalFormatting>
  <conditionalFormatting sqref="I19">
    <cfRule type="containsText" dxfId="7946" priority="44" operator="containsText" text="4 - Low">
      <formula>NOT(ISERROR(SEARCH("4 - Low",I19)))</formula>
    </cfRule>
    <cfRule type="containsText" dxfId="7945" priority="45" operator="containsText" text="3 - Minor">
      <formula>NOT(ISERROR(SEARCH("3 - Minor",I19)))</formula>
    </cfRule>
    <cfRule type="containsText" dxfId="7944" priority="46" operator="containsText" text="2 - Major">
      <formula>NOT(ISERROR(SEARCH("2 - Major",I19)))</formula>
    </cfRule>
    <cfRule type="containsText" dxfId="7943" priority="47" operator="containsText" text="1 - Critical">
      <formula>NOT(ISERROR(SEARCH("1 - Critical",I19)))</formula>
    </cfRule>
  </conditionalFormatting>
  <conditionalFormatting sqref="J20">
    <cfRule type="cellIs" dxfId="7942" priority="39" operator="equal">
      <formula>"W_A_D"</formula>
    </cfRule>
    <cfRule type="cellIs" dxfId="7941" priority="40" operator="equal">
      <formula>"NOT TESTED"</formula>
    </cfRule>
    <cfRule type="cellIs" dxfId="7940" priority="41" operator="equal">
      <formula>"PARTIAL PASSED"</formula>
    </cfRule>
    <cfRule type="cellIs" dxfId="7939" priority="42" operator="equal">
      <formula>"FAILED"</formula>
    </cfRule>
    <cfRule type="cellIs" dxfId="7938" priority="43" operator="equal">
      <formula>"PASSED"</formula>
    </cfRule>
  </conditionalFormatting>
  <conditionalFormatting sqref="J23">
    <cfRule type="cellIs" dxfId="7937" priority="29" operator="equal">
      <formula>"W_A_D"</formula>
    </cfRule>
    <cfRule type="cellIs" dxfId="7936" priority="30" operator="equal">
      <formula>"NOT TESTED"</formula>
    </cfRule>
    <cfRule type="cellIs" dxfId="7935" priority="31" operator="equal">
      <formula>"PARTIAL PASSED"</formula>
    </cfRule>
    <cfRule type="cellIs" dxfId="7934" priority="32" operator="equal">
      <formula>"FAILED"</formula>
    </cfRule>
    <cfRule type="cellIs" dxfId="7933" priority="33" operator="equal">
      <formula>"PASSED"</formula>
    </cfRule>
  </conditionalFormatting>
  <conditionalFormatting sqref="J24">
    <cfRule type="cellIs" dxfId="7932" priority="24" operator="equal">
      <formula>"W_A_D"</formula>
    </cfRule>
    <cfRule type="cellIs" dxfId="7931" priority="25" operator="equal">
      <formula>"NOT TESTED"</formula>
    </cfRule>
    <cfRule type="cellIs" dxfId="7930" priority="26" operator="equal">
      <formula>"PARTIAL PASSED"</formula>
    </cfRule>
    <cfRule type="cellIs" dxfId="7929" priority="27" operator="equal">
      <formula>"FAILED"</formula>
    </cfRule>
    <cfRule type="cellIs" dxfId="7928" priority="28" operator="equal">
      <formula>"PASSED"</formula>
    </cfRule>
  </conditionalFormatting>
  <conditionalFormatting sqref="J30">
    <cfRule type="cellIs" dxfId="7927" priority="19" operator="equal">
      <formula>"W_A_D"</formula>
    </cfRule>
    <cfRule type="cellIs" dxfId="7926" priority="20" operator="equal">
      <formula>"NOT TESTED"</formula>
    </cfRule>
    <cfRule type="cellIs" dxfId="7925" priority="21" operator="equal">
      <formula>"PARTIAL PASSED"</formula>
    </cfRule>
    <cfRule type="cellIs" dxfId="7924" priority="22" operator="equal">
      <formula>"FAILED"</formula>
    </cfRule>
    <cfRule type="cellIs" dxfId="7923" priority="23" operator="equal">
      <formula>"PASSED"</formula>
    </cfRule>
  </conditionalFormatting>
  <conditionalFormatting sqref="I29">
    <cfRule type="containsText" dxfId="7922" priority="15" operator="containsText" text="4 - Low">
      <formula>NOT(ISERROR(SEARCH("4 - Low",I29)))</formula>
    </cfRule>
    <cfRule type="containsText" dxfId="7921" priority="16" operator="containsText" text="3 - Minor">
      <formula>NOT(ISERROR(SEARCH("3 - Minor",I29)))</formula>
    </cfRule>
    <cfRule type="containsText" dxfId="7920" priority="17" operator="containsText" text="2 - Major">
      <formula>NOT(ISERROR(SEARCH("2 - Major",I29)))</formula>
    </cfRule>
    <cfRule type="containsText" dxfId="7919" priority="18" operator="containsText" text="1 - Critical">
      <formula>NOT(ISERROR(SEARCH("1 - Critical",I29)))</formula>
    </cfRule>
  </conditionalFormatting>
  <conditionalFormatting sqref="I30">
    <cfRule type="containsText" dxfId="7918" priority="11" operator="containsText" text="4 - Low">
      <formula>NOT(ISERROR(SEARCH("4 - Low",I30)))</formula>
    </cfRule>
    <cfRule type="containsText" dxfId="7917" priority="12" operator="containsText" text="3 - Minor">
      <formula>NOT(ISERROR(SEARCH("3 - Minor",I30)))</formula>
    </cfRule>
    <cfRule type="containsText" dxfId="7916" priority="13" operator="containsText" text="2 - Major">
      <formula>NOT(ISERROR(SEARCH("2 - Major",I30)))</formula>
    </cfRule>
    <cfRule type="containsText" dxfId="7915" priority="14" operator="containsText" text="1 - Critical">
      <formula>NOT(ISERROR(SEARCH("1 - Critical",I30)))</formula>
    </cfRule>
  </conditionalFormatting>
  <conditionalFormatting sqref="N21">
    <cfRule type="cellIs" dxfId="7914" priority="6" operator="equal">
      <formula>"W_A_D"</formula>
    </cfRule>
    <cfRule type="cellIs" dxfId="7913" priority="7" operator="equal">
      <formula>"NOT TESTED"</formula>
    </cfRule>
    <cfRule type="cellIs" dxfId="7912" priority="8" operator="equal">
      <formula>"PARTIAL PASSED"</formula>
    </cfRule>
    <cfRule type="cellIs" dxfId="7911" priority="9" operator="equal">
      <formula>"FAILED"</formula>
    </cfRule>
    <cfRule type="cellIs" dxfId="7910" priority="10" operator="equal">
      <formula>"PASSED"</formula>
    </cfRule>
  </conditionalFormatting>
  <conditionalFormatting sqref="N28">
    <cfRule type="cellIs" dxfId="7909" priority="1" operator="equal">
      <formula>"W_A_D"</formula>
    </cfRule>
    <cfRule type="cellIs" dxfId="7908" priority="2" operator="equal">
      <formula>"NOT TESTED"</formula>
    </cfRule>
    <cfRule type="cellIs" dxfId="7907" priority="3" operator="equal">
      <formula>"PARTIAL PASSED"</formula>
    </cfRule>
    <cfRule type="cellIs" dxfId="7906" priority="4" operator="equal">
      <formula>"FAILED"</formula>
    </cfRule>
    <cfRule type="cellIs" dxfId="7905" priority="5"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U31"/>
  <sheetViews>
    <sheetView topLeftCell="G12" zoomScale="70" zoomScaleNormal="70" workbookViewId="0">
      <selection activeCell="Q16" sqref="Q16"/>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18.6640625" style="3" bestFit="1" customWidth="1"/>
    <col min="12" max="12" width="27.6640625" style="3" bestFit="1" customWidth="1"/>
    <col min="13" max="13" width="19.1640625" style="4" bestFit="1" customWidth="1"/>
    <col min="14" max="14" width="14.6640625" style="4" customWidth="1"/>
    <col min="15" max="15" width="113.6640625" style="3"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104</v>
      </c>
      <c r="C2" s="921"/>
      <c r="D2" s="922"/>
      <c r="E2" s="11" t="s">
        <v>105</v>
      </c>
      <c r="F2" s="12"/>
      <c r="J2" s="21" t="s">
        <v>106</v>
      </c>
      <c r="K2" s="22">
        <f>COUNTIF(J14:J60,"PASSED")</f>
        <v>7</v>
      </c>
      <c r="L2" s="22"/>
      <c r="N2" s="21" t="s">
        <v>106</v>
      </c>
      <c r="O2" s="22">
        <f>COUNTIF(N14:N60,"PASSED")</f>
        <v>2</v>
      </c>
      <c r="P2" s="22"/>
      <c r="R2" s="21" t="s">
        <v>106</v>
      </c>
      <c r="S2" s="22">
        <f>COUNTIF(R14:R60,"PASSED")</f>
        <v>0</v>
      </c>
      <c r="T2" s="22"/>
    </row>
    <row r="3" spans="1:21" ht="17">
      <c r="A3" s="13" t="s">
        <v>107</v>
      </c>
      <c r="B3" s="916"/>
      <c r="C3" s="917"/>
      <c r="D3" s="918"/>
      <c r="E3" s="13" t="s">
        <v>108</v>
      </c>
      <c r="F3" s="14"/>
      <c r="J3" s="21" t="s">
        <v>109</v>
      </c>
      <c r="K3" s="22">
        <f>COUNTIF(J14:J61,"FAILED")</f>
        <v>2</v>
      </c>
      <c r="L3" s="22"/>
      <c r="N3" s="21" t="s">
        <v>109</v>
      </c>
      <c r="O3" s="22">
        <f>COUNTIF(N14:N61,"FAILED")</f>
        <v>0</v>
      </c>
      <c r="P3" s="22"/>
      <c r="R3" s="21" t="s">
        <v>109</v>
      </c>
      <c r="S3" s="22">
        <f>COUNTIF(R14:R61,"FAILED")</f>
        <v>0</v>
      </c>
      <c r="T3" s="22"/>
    </row>
    <row r="4" spans="1:21" ht="17">
      <c r="A4" s="13" t="s">
        <v>110</v>
      </c>
      <c r="B4" s="916" t="s">
        <v>111</v>
      </c>
      <c r="C4" s="917"/>
      <c r="D4" s="918"/>
      <c r="E4" s="13" t="s">
        <v>108</v>
      </c>
      <c r="F4" s="14"/>
      <c r="J4" s="21" t="s">
        <v>112</v>
      </c>
      <c r="K4" s="22">
        <f>COUNTIF(J14:J62,"BLOCKED")</f>
        <v>0</v>
      </c>
      <c r="L4" s="22"/>
      <c r="N4" s="21" t="s">
        <v>112</v>
      </c>
      <c r="O4" s="22">
        <f>COUNTIF(N14:N62,"BLOCKED")</f>
        <v>0</v>
      </c>
      <c r="P4" s="22"/>
      <c r="R4" s="21" t="s">
        <v>112</v>
      </c>
      <c r="S4" s="22">
        <f>COUNTIF(R14:R62,"BLOCKED")</f>
        <v>0</v>
      </c>
      <c r="T4" s="22"/>
    </row>
    <row r="5" spans="1:21" ht="17">
      <c r="A5" s="13" t="s">
        <v>113</v>
      </c>
      <c r="B5" s="926"/>
      <c r="C5" s="927"/>
      <c r="D5" s="928"/>
      <c r="E5" s="13" t="s">
        <v>108</v>
      </c>
      <c r="F5" s="14"/>
      <c r="J5" s="21" t="s">
        <v>114</v>
      </c>
      <c r="K5" s="22">
        <f>COUNTIF(J14:J63,"PARTIAL PASSED")</f>
        <v>0</v>
      </c>
      <c r="L5" s="22"/>
      <c r="N5" s="21" t="s">
        <v>114</v>
      </c>
      <c r="O5" s="22">
        <f>COUNTIF(N14:N63,"PARTIAL PASSED")</f>
        <v>0</v>
      </c>
      <c r="P5" s="22"/>
      <c r="R5" s="21" t="s">
        <v>114</v>
      </c>
      <c r="S5" s="22">
        <f>COUNTIF(R14:R63,"PARTIAL PASSED")</f>
        <v>0</v>
      </c>
      <c r="T5" s="22"/>
    </row>
    <row r="6" spans="1:21" ht="17">
      <c r="A6" s="13" t="s">
        <v>115</v>
      </c>
      <c r="B6" s="926"/>
      <c r="C6" s="927"/>
      <c r="D6" s="928"/>
      <c r="E6" s="13" t="s">
        <v>108</v>
      </c>
      <c r="F6" s="14"/>
      <c r="J6" s="23" t="s">
        <v>116</v>
      </c>
      <c r="K6" s="22">
        <f>COUNTIF(J14:J63,"W_A_D")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2" customFormat="1" ht="286.5" customHeight="1">
      <c r="A14" s="19" t="s">
        <v>22</v>
      </c>
      <c r="B14" s="19" t="s">
        <v>142</v>
      </c>
      <c r="C14" s="20"/>
      <c r="D14" s="20"/>
      <c r="E14" s="19" t="s">
        <v>217</v>
      </c>
      <c r="F14" s="19"/>
      <c r="G14" s="19" t="s">
        <v>218</v>
      </c>
      <c r="H14" s="45" t="s">
        <v>219</v>
      </c>
      <c r="I14" s="20"/>
      <c r="J14" s="49" t="s">
        <v>211</v>
      </c>
      <c r="K14" s="20"/>
      <c r="L14" s="20"/>
      <c r="M14" s="398" t="s">
        <v>276</v>
      </c>
      <c r="N14" s="50"/>
      <c r="O14" s="20"/>
      <c r="P14" s="20"/>
      <c r="R14" s="26"/>
    </row>
    <row r="15" spans="1:21" s="2" customFormat="1" ht="288" customHeight="1">
      <c r="A15" s="45" t="s">
        <v>22</v>
      </c>
      <c r="B15" s="45" t="s">
        <v>142</v>
      </c>
      <c r="C15" s="51"/>
      <c r="D15" s="51"/>
      <c r="E15" s="45" t="s">
        <v>220</v>
      </c>
      <c r="F15" s="45"/>
      <c r="G15" s="45" t="s">
        <v>221</v>
      </c>
      <c r="H15" s="45" t="s">
        <v>222</v>
      </c>
      <c r="I15" s="20"/>
      <c r="J15" s="49" t="s">
        <v>211</v>
      </c>
      <c r="K15" s="20"/>
      <c r="L15" s="20"/>
      <c r="M15" s="398" t="s">
        <v>277</v>
      </c>
      <c r="N15" s="50"/>
      <c r="O15" s="20"/>
      <c r="P15" s="20"/>
      <c r="R15" s="26"/>
    </row>
    <row r="16" spans="1:21" s="2" customFormat="1" ht="284.25" customHeight="1">
      <c r="A16" s="143" t="s">
        <v>22</v>
      </c>
      <c r="B16" s="143" t="s">
        <v>142</v>
      </c>
      <c r="C16" s="118"/>
      <c r="D16" s="118"/>
      <c r="E16" s="143" t="s">
        <v>223</v>
      </c>
      <c r="F16" s="143"/>
      <c r="G16" s="143" t="s">
        <v>224</v>
      </c>
      <c r="H16" s="143" t="s">
        <v>225</v>
      </c>
      <c r="I16" s="20"/>
      <c r="J16" s="175" t="s">
        <v>278</v>
      </c>
      <c r="K16" s="20"/>
      <c r="L16" s="20"/>
      <c r="M16" s="749" t="s">
        <v>276</v>
      </c>
      <c r="N16" s="49" t="s">
        <v>211</v>
      </c>
      <c r="O16" s="20"/>
      <c r="P16" s="20"/>
      <c r="Q16" s="857" t="s">
        <v>149</v>
      </c>
      <c r="R16" s="26"/>
    </row>
    <row r="17" spans="1:21" s="2" customFormat="1" ht="301.5" customHeight="1">
      <c r="A17" s="45" t="s">
        <v>22</v>
      </c>
      <c r="B17" s="45" t="s">
        <v>142</v>
      </c>
      <c r="C17" s="51"/>
      <c r="D17" s="51"/>
      <c r="E17" s="45" t="s">
        <v>226</v>
      </c>
      <c r="F17" s="45"/>
      <c r="G17" s="45" t="s">
        <v>227</v>
      </c>
      <c r="H17" s="45" t="s">
        <v>228</v>
      </c>
      <c r="I17" s="20"/>
      <c r="J17" s="49" t="s">
        <v>211</v>
      </c>
      <c r="K17" s="20"/>
      <c r="L17" s="20"/>
      <c r="M17" s="398" t="s">
        <v>279</v>
      </c>
      <c r="N17" s="50"/>
      <c r="O17" s="20"/>
      <c r="P17" s="20"/>
      <c r="R17" s="26"/>
    </row>
    <row r="18" spans="1:21" s="2" customFormat="1" ht="245.25" customHeight="1">
      <c r="A18" s="19" t="s">
        <v>22</v>
      </c>
      <c r="B18" s="19" t="s">
        <v>142</v>
      </c>
      <c r="C18" s="20"/>
      <c r="D18" s="20"/>
      <c r="E18" s="19" t="s">
        <v>229</v>
      </c>
      <c r="F18" s="19"/>
      <c r="G18" s="19" t="s">
        <v>230</v>
      </c>
      <c r="H18" s="45" t="s">
        <v>231</v>
      </c>
      <c r="I18" s="20"/>
      <c r="J18" s="49" t="s">
        <v>211</v>
      </c>
      <c r="K18" s="20"/>
      <c r="L18" s="20"/>
      <c r="M18" s="398" t="s">
        <v>279</v>
      </c>
      <c r="N18" s="50"/>
      <c r="O18" s="20"/>
      <c r="P18" s="20"/>
      <c r="R18" s="26"/>
    </row>
    <row r="19" spans="1:21" s="2" customFormat="1" ht="274.5" customHeight="1">
      <c r="A19" s="143" t="s">
        <v>22</v>
      </c>
      <c r="B19" s="143" t="s">
        <v>142</v>
      </c>
      <c r="C19" s="118"/>
      <c r="D19" s="118"/>
      <c r="E19" s="143" t="s">
        <v>232</v>
      </c>
      <c r="F19" s="143"/>
      <c r="G19" s="143" t="s">
        <v>233</v>
      </c>
      <c r="H19" s="143" t="s">
        <v>234</v>
      </c>
      <c r="I19" s="20"/>
      <c r="J19" s="49" t="s">
        <v>278</v>
      </c>
      <c r="K19" s="20"/>
      <c r="L19" s="749" t="s">
        <v>280</v>
      </c>
      <c r="M19" s="749" t="s">
        <v>277</v>
      </c>
      <c r="N19" s="49" t="s">
        <v>211</v>
      </c>
      <c r="O19" s="20"/>
      <c r="P19" s="20"/>
      <c r="Q19" s="857" t="s">
        <v>149</v>
      </c>
      <c r="R19" s="26"/>
    </row>
    <row r="20" spans="1:21" s="2" customFormat="1" ht="314.25" customHeight="1">
      <c r="A20" s="19" t="s">
        <v>22</v>
      </c>
      <c r="B20" s="19" t="s">
        <v>236</v>
      </c>
      <c r="C20" s="20"/>
      <c r="D20" s="20"/>
      <c r="E20" s="19" t="s">
        <v>237</v>
      </c>
      <c r="F20" s="19"/>
      <c r="G20" s="19" t="s">
        <v>238</v>
      </c>
      <c r="H20" s="45" t="s">
        <v>239</v>
      </c>
      <c r="I20" s="20"/>
      <c r="J20" s="49"/>
      <c r="K20" s="20"/>
      <c r="L20" s="20"/>
      <c r="M20" s="398" t="s">
        <v>281</v>
      </c>
      <c r="N20" s="50"/>
      <c r="O20" s="20"/>
      <c r="P20" s="20"/>
      <c r="R20" s="26"/>
    </row>
    <row r="21" spans="1:21" s="2" customFormat="1" ht="312" customHeight="1">
      <c r="A21" s="45" t="s">
        <v>22</v>
      </c>
      <c r="B21" s="45" t="s">
        <v>236</v>
      </c>
      <c r="C21" s="51"/>
      <c r="D21" s="51"/>
      <c r="E21" s="45" t="s">
        <v>241</v>
      </c>
      <c r="F21" s="45"/>
      <c r="G21" s="45" t="s">
        <v>242</v>
      </c>
      <c r="H21" s="45" t="s">
        <v>243</v>
      </c>
      <c r="I21" s="20"/>
      <c r="J21" s="49"/>
      <c r="K21" s="20"/>
      <c r="L21" s="20"/>
      <c r="M21" s="398" t="s">
        <v>281</v>
      </c>
      <c r="N21" s="50"/>
      <c r="O21" s="20"/>
      <c r="P21" s="20"/>
      <c r="R21" s="26"/>
    </row>
    <row r="22" spans="1:21" s="2" customFormat="1" ht="261.75" customHeight="1">
      <c r="A22" s="19" t="s">
        <v>22</v>
      </c>
      <c r="B22" s="19" t="s">
        <v>236</v>
      </c>
      <c r="C22" s="20"/>
      <c r="D22" s="20"/>
      <c r="E22" s="19" t="s">
        <v>244</v>
      </c>
      <c r="F22" s="19"/>
      <c r="G22" s="45" t="s">
        <v>245</v>
      </c>
      <c r="H22" s="45" t="s">
        <v>246</v>
      </c>
      <c r="I22" s="20"/>
      <c r="J22" s="49"/>
      <c r="K22" s="20"/>
      <c r="L22" s="20"/>
      <c r="M22" s="398" t="s">
        <v>281</v>
      </c>
      <c r="N22" s="50"/>
      <c r="O22" s="20"/>
      <c r="P22" s="20"/>
      <c r="R22" s="26"/>
    </row>
    <row r="23" spans="1:21" s="2" customFormat="1" ht="265.5" customHeight="1">
      <c r="A23" s="45" t="s">
        <v>22</v>
      </c>
      <c r="B23" s="45" t="s">
        <v>236</v>
      </c>
      <c r="C23" s="51"/>
      <c r="D23" s="51"/>
      <c r="E23" s="45" t="s">
        <v>247</v>
      </c>
      <c r="F23" s="45"/>
      <c r="G23" s="45" t="s">
        <v>248</v>
      </c>
      <c r="H23" s="45" t="s">
        <v>249</v>
      </c>
      <c r="I23" s="20"/>
      <c r="J23" s="49"/>
      <c r="K23" s="20"/>
      <c r="L23" s="20"/>
      <c r="M23" s="398" t="s">
        <v>281</v>
      </c>
      <c r="N23" s="50"/>
      <c r="O23" s="20"/>
      <c r="P23" s="20"/>
      <c r="R23" s="26"/>
    </row>
    <row r="24" spans="1:21" s="2" customFormat="1" ht="267.75" customHeight="1">
      <c r="A24" s="19" t="s">
        <v>22</v>
      </c>
      <c r="B24" s="19" t="s">
        <v>236</v>
      </c>
      <c r="C24" s="20"/>
      <c r="D24" s="20"/>
      <c r="E24" s="19" t="s">
        <v>250</v>
      </c>
      <c r="F24" s="19"/>
      <c r="G24" s="45" t="s">
        <v>251</v>
      </c>
      <c r="H24" s="45" t="s">
        <v>252</v>
      </c>
      <c r="I24" s="20"/>
      <c r="J24" s="49"/>
      <c r="K24" s="20"/>
      <c r="L24" s="20"/>
      <c r="M24" s="398" t="s">
        <v>281</v>
      </c>
      <c r="N24" s="50"/>
      <c r="O24" s="20"/>
      <c r="P24" s="20"/>
      <c r="R24" s="26"/>
    </row>
    <row r="25" spans="1:21" s="2" customFormat="1" ht="264" customHeight="1">
      <c r="A25" s="45" t="s">
        <v>22</v>
      </c>
      <c r="B25" s="45" t="s">
        <v>236</v>
      </c>
      <c r="C25" s="51"/>
      <c r="D25" s="51"/>
      <c r="E25" s="45" t="s">
        <v>253</v>
      </c>
      <c r="F25" s="45"/>
      <c r="G25" s="45" t="s">
        <v>254</v>
      </c>
      <c r="H25" s="45" t="s">
        <v>255</v>
      </c>
      <c r="I25" s="20"/>
      <c r="J25" s="49"/>
      <c r="K25" s="20"/>
      <c r="L25" s="20"/>
      <c r="M25" s="398" t="s">
        <v>281</v>
      </c>
      <c r="N25" s="50"/>
      <c r="O25" s="20"/>
      <c r="P25" s="20"/>
      <c r="R25" s="26"/>
    </row>
    <row r="26" spans="1:21" s="2" customFormat="1" ht="265.5" customHeight="1">
      <c r="A26" s="19" t="s">
        <v>22</v>
      </c>
      <c r="B26" s="19" t="s">
        <v>236</v>
      </c>
      <c r="C26" s="20"/>
      <c r="D26" s="20"/>
      <c r="E26" s="19" t="s">
        <v>257</v>
      </c>
      <c r="F26" s="19"/>
      <c r="G26" s="45" t="s">
        <v>258</v>
      </c>
      <c r="H26" s="45" t="s">
        <v>259</v>
      </c>
      <c r="I26" s="20"/>
      <c r="J26" s="49"/>
      <c r="K26" s="20"/>
      <c r="L26" s="20"/>
      <c r="M26" s="398" t="s">
        <v>281</v>
      </c>
      <c r="N26" s="50"/>
      <c r="O26" s="20"/>
      <c r="P26" s="20"/>
      <c r="R26" s="26"/>
    </row>
    <row r="27" spans="1:21" s="2" customFormat="1" ht="266.25" customHeight="1">
      <c r="A27" s="45" t="s">
        <v>22</v>
      </c>
      <c r="B27" s="45" t="s">
        <v>236</v>
      </c>
      <c r="C27" s="51"/>
      <c r="D27" s="51"/>
      <c r="E27" s="45" t="s">
        <v>260</v>
      </c>
      <c r="F27" s="45"/>
      <c r="G27" s="45" t="s">
        <v>261</v>
      </c>
      <c r="H27" s="45" t="s">
        <v>262</v>
      </c>
      <c r="I27" s="20"/>
      <c r="J27" s="49"/>
      <c r="K27" s="20"/>
      <c r="L27" s="20"/>
      <c r="M27" s="398" t="s">
        <v>281</v>
      </c>
      <c r="N27" s="50"/>
      <c r="O27" s="20"/>
      <c r="P27" s="20"/>
      <c r="R27" s="26"/>
    </row>
    <row r="28" spans="1:21" s="2" customFormat="1" ht="264.75" customHeight="1">
      <c r="A28" s="53" t="s">
        <v>22</v>
      </c>
      <c r="B28" s="53" t="s">
        <v>263</v>
      </c>
      <c r="C28" s="52"/>
      <c r="D28" s="52"/>
      <c r="E28" s="53" t="s">
        <v>264</v>
      </c>
      <c r="F28" s="53"/>
      <c r="G28" s="53" t="s">
        <v>265</v>
      </c>
      <c r="H28" s="47" t="s">
        <v>266</v>
      </c>
      <c r="I28" s="52"/>
      <c r="J28" s="54" t="s">
        <v>211</v>
      </c>
      <c r="K28" s="52"/>
      <c r="L28" s="52"/>
      <c r="M28" s="180" t="s">
        <v>277</v>
      </c>
      <c r="N28" s="55"/>
      <c r="O28" s="52"/>
      <c r="P28" s="52"/>
      <c r="Q28" s="46"/>
      <c r="R28" s="48"/>
      <c r="S28" s="46"/>
      <c r="T28" s="46"/>
      <c r="U28" s="46"/>
    </row>
    <row r="29" spans="1:21" s="2" customFormat="1" ht="265.5" customHeight="1">
      <c r="A29" s="65" t="s">
        <v>22</v>
      </c>
      <c r="B29" s="65" t="s">
        <v>263</v>
      </c>
      <c r="C29" s="70"/>
      <c r="D29" s="70"/>
      <c r="E29" s="65" t="s">
        <v>268</v>
      </c>
      <c r="F29" s="65"/>
      <c r="G29" s="65" t="s">
        <v>269</v>
      </c>
      <c r="H29" s="65" t="s">
        <v>270</v>
      </c>
      <c r="I29" s="63"/>
      <c r="J29" s="66" t="s">
        <v>211</v>
      </c>
      <c r="K29" s="63"/>
      <c r="L29" s="63"/>
      <c r="M29" s="179" t="s">
        <v>277</v>
      </c>
      <c r="N29" s="67"/>
      <c r="O29" s="63"/>
      <c r="P29" s="63"/>
      <c r="Q29" s="68"/>
      <c r="R29" s="69"/>
      <c r="S29" s="68"/>
      <c r="T29" s="68"/>
      <c r="U29" s="68"/>
    </row>
    <row r="30" spans="1:21" s="2" customFormat="1" ht="265.5" customHeight="1">
      <c r="A30" s="53" t="s">
        <v>22</v>
      </c>
      <c r="B30" s="53" t="s">
        <v>271</v>
      </c>
      <c r="C30" s="52"/>
      <c r="D30" s="52"/>
      <c r="E30" s="53" t="s">
        <v>272</v>
      </c>
      <c r="F30" s="53"/>
      <c r="G30" s="53" t="s">
        <v>273</v>
      </c>
      <c r="H30" s="47" t="s">
        <v>274</v>
      </c>
      <c r="I30" s="52"/>
      <c r="J30" s="54" t="s">
        <v>106</v>
      </c>
      <c r="K30" s="52"/>
      <c r="L30" s="52"/>
      <c r="M30" s="180" t="s">
        <v>279</v>
      </c>
      <c r="N30" s="55"/>
      <c r="O30" s="52"/>
      <c r="P30" s="52"/>
      <c r="Q30" s="46"/>
      <c r="R30" s="48"/>
      <c r="S30" s="46"/>
      <c r="T30" s="46"/>
      <c r="U30" s="46"/>
    </row>
    <row r="31" spans="1:21">
      <c r="J31" s="3"/>
      <c r="N31" s="3"/>
      <c r="Q31" s="3"/>
      <c r="R31" s="3"/>
      <c r="U31" s="3"/>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I15">
    <cfRule type="containsText" dxfId="7883" priority="141" operator="containsText" text="4 - Low">
      <formula>NOT(ISERROR(SEARCH("4 - Low",I14)))</formula>
    </cfRule>
    <cfRule type="containsText" dxfId="7882" priority="142" operator="containsText" text="3 - Minor">
      <formula>NOT(ISERROR(SEARCH("3 - Minor",I14)))</formula>
    </cfRule>
    <cfRule type="containsText" dxfId="7881" priority="143" operator="containsText" text="2 - Major">
      <formula>NOT(ISERROR(SEARCH("2 - Major",I14)))</formula>
    </cfRule>
    <cfRule type="containsText" dxfId="7880" priority="144" operator="containsText" text="1 - Critical">
      <formula>NOT(ISERROR(SEARCH("1 - Critical",I14)))</formula>
    </cfRule>
  </conditionalFormatting>
  <conditionalFormatting sqref="J14:J15 R14:R15 N14:N16">
    <cfRule type="cellIs" dxfId="7879" priority="145" operator="equal">
      <formula>"W_A_D"</formula>
    </cfRule>
    <cfRule type="cellIs" dxfId="7878" priority="146" operator="equal">
      <formula>"NOT TESTED"</formula>
    </cfRule>
    <cfRule type="cellIs" dxfId="7877" priority="147" operator="equal">
      <formula>"PARTIAL PASSED"</formula>
    </cfRule>
    <cfRule type="cellIs" dxfId="7876" priority="148" operator="equal">
      <formula>"FAILED"</formula>
    </cfRule>
    <cfRule type="cellIs" dxfId="7875" priority="149" operator="equal">
      <formula>"PASSED"</formula>
    </cfRule>
  </conditionalFormatting>
  <conditionalFormatting sqref="I16">
    <cfRule type="containsText" dxfId="7874" priority="132" operator="containsText" text="4 - Low">
      <formula>NOT(ISERROR(SEARCH("4 - Low",I16)))</formula>
    </cfRule>
    <cfRule type="containsText" dxfId="7873" priority="133" operator="containsText" text="3 - Minor">
      <formula>NOT(ISERROR(SEARCH("3 - Minor",I16)))</formula>
    </cfRule>
    <cfRule type="containsText" dxfId="7872" priority="134" operator="containsText" text="2 - Major">
      <formula>NOT(ISERROR(SEARCH("2 - Major",I16)))</formula>
    </cfRule>
    <cfRule type="containsText" dxfId="7871" priority="135" operator="containsText" text="1 - Critical">
      <formula>NOT(ISERROR(SEARCH("1 - Critical",I16)))</formula>
    </cfRule>
  </conditionalFormatting>
  <conditionalFormatting sqref="R16">
    <cfRule type="cellIs" dxfId="7870" priority="136" operator="equal">
      <formula>"W_A_D"</formula>
    </cfRule>
    <cfRule type="cellIs" dxfId="7869" priority="137" operator="equal">
      <formula>"NOT TESTED"</formula>
    </cfRule>
    <cfRule type="cellIs" dxfId="7868" priority="138" operator="equal">
      <formula>"PARTIAL PASSED"</formula>
    </cfRule>
    <cfRule type="cellIs" dxfId="7867" priority="139" operator="equal">
      <formula>"FAILED"</formula>
    </cfRule>
    <cfRule type="cellIs" dxfId="7866" priority="140" operator="equal">
      <formula>"PASSED"</formula>
    </cfRule>
  </conditionalFormatting>
  <conditionalFormatting sqref="J28 N28 R28">
    <cfRule type="cellIs" dxfId="7865" priority="123" operator="equal">
      <formula>"W_A_D"</formula>
    </cfRule>
    <cfRule type="cellIs" dxfId="7864" priority="124" operator="equal">
      <formula>"NOT TESTED"</formula>
    </cfRule>
    <cfRule type="cellIs" dxfId="7863" priority="125" operator="equal">
      <formula>"PARTIAL PASSED"</formula>
    </cfRule>
    <cfRule type="cellIs" dxfId="7862" priority="126" operator="equal">
      <formula>"FAILED"</formula>
    </cfRule>
    <cfRule type="cellIs" dxfId="7861" priority="127" operator="equal">
      <formula>"PASSED"</formula>
    </cfRule>
  </conditionalFormatting>
  <conditionalFormatting sqref="I28">
    <cfRule type="containsText" dxfId="7860" priority="128" operator="containsText" text="4 - Low">
      <formula>NOT(ISERROR(SEARCH("4 - Low",#REF!)))</formula>
    </cfRule>
    <cfRule type="containsText" dxfId="7859" priority="129" operator="containsText" text="3 - Minor">
      <formula>NOT(ISERROR(SEARCH("3 - Minor",#REF!)))</formula>
    </cfRule>
    <cfRule type="containsText" dxfId="7858" priority="130" operator="containsText" text="2 - Major">
      <formula>NOT(ISERROR(SEARCH("2 - Major",#REF!)))</formula>
    </cfRule>
    <cfRule type="containsText" dxfId="7857" priority="131" operator="containsText" text="1 - Critical">
      <formula>NOT(ISERROR(SEARCH("1 - Critical",#REF!)))</formula>
    </cfRule>
  </conditionalFormatting>
  <conditionalFormatting sqref="I17">
    <cfRule type="containsText" dxfId="7856" priority="114" operator="containsText" text="4 - Low">
      <formula>NOT(ISERROR(SEARCH("4 - Low",I17)))</formula>
    </cfRule>
    <cfRule type="containsText" dxfId="7855" priority="115" operator="containsText" text="3 - Minor">
      <formula>NOT(ISERROR(SEARCH("3 - Minor",I17)))</formula>
    </cfRule>
    <cfRule type="containsText" dxfId="7854" priority="116" operator="containsText" text="2 - Major">
      <formula>NOT(ISERROR(SEARCH("2 - Major",I17)))</formula>
    </cfRule>
    <cfRule type="containsText" dxfId="7853" priority="117" operator="containsText" text="1 - Critical">
      <formula>NOT(ISERROR(SEARCH("1 - Critical",I17)))</formula>
    </cfRule>
  </conditionalFormatting>
  <conditionalFormatting sqref="J17 N17 R17">
    <cfRule type="cellIs" dxfId="7852" priority="118" operator="equal">
      <formula>"W_A_D"</formula>
    </cfRule>
    <cfRule type="cellIs" dxfId="7851" priority="119" operator="equal">
      <formula>"NOT TESTED"</formula>
    </cfRule>
    <cfRule type="cellIs" dxfId="7850" priority="120" operator="equal">
      <formula>"PARTIAL PASSED"</formula>
    </cfRule>
    <cfRule type="cellIs" dxfId="7849" priority="121" operator="equal">
      <formula>"FAILED"</formula>
    </cfRule>
    <cfRule type="cellIs" dxfId="7848" priority="122" operator="equal">
      <formula>"PASSED"</formula>
    </cfRule>
  </conditionalFormatting>
  <conditionalFormatting sqref="I18">
    <cfRule type="containsText" dxfId="7847" priority="105" operator="containsText" text="4 - Low">
      <formula>NOT(ISERROR(SEARCH("4 - Low",I18)))</formula>
    </cfRule>
    <cfRule type="containsText" dxfId="7846" priority="106" operator="containsText" text="3 - Minor">
      <formula>NOT(ISERROR(SEARCH("3 - Minor",I18)))</formula>
    </cfRule>
    <cfRule type="containsText" dxfId="7845" priority="107" operator="containsText" text="2 - Major">
      <formula>NOT(ISERROR(SEARCH("2 - Major",I18)))</formula>
    </cfRule>
    <cfRule type="containsText" dxfId="7844" priority="108" operator="containsText" text="1 - Critical">
      <formula>NOT(ISERROR(SEARCH("1 - Critical",I18)))</formula>
    </cfRule>
  </conditionalFormatting>
  <conditionalFormatting sqref="J18 R18 N18:N19">
    <cfRule type="cellIs" dxfId="7843" priority="109" operator="equal">
      <formula>"W_A_D"</formula>
    </cfRule>
    <cfRule type="cellIs" dxfId="7842" priority="110" operator="equal">
      <formula>"NOT TESTED"</formula>
    </cfRule>
    <cfRule type="cellIs" dxfId="7841" priority="111" operator="equal">
      <formula>"PARTIAL PASSED"</formula>
    </cfRule>
    <cfRule type="cellIs" dxfId="7840" priority="112" operator="equal">
      <formula>"FAILED"</formula>
    </cfRule>
    <cfRule type="cellIs" dxfId="7839" priority="113" operator="equal">
      <formula>"PASSED"</formula>
    </cfRule>
  </conditionalFormatting>
  <conditionalFormatting sqref="I19">
    <cfRule type="containsText" dxfId="7838" priority="96" operator="containsText" text="4 - Low">
      <formula>NOT(ISERROR(SEARCH("4 - Low",I19)))</formula>
    </cfRule>
    <cfRule type="containsText" dxfId="7837" priority="97" operator="containsText" text="3 - Minor">
      <formula>NOT(ISERROR(SEARCH("3 - Minor",I19)))</formula>
    </cfRule>
    <cfRule type="containsText" dxfId="7836" priority="98" operator="containsText" text="2 - Major">
      <formula>NOT(ISERROR(SEARCH("2 - Major",I19)))</formula>
    </cfRule>
    <cfRule type="containsText" dxfId="7835" priority="99" operator="containsText" text="1 - Critical">
      <formula>NOT(ISERROR(SEARCH("1 - Critical",I19)))</formula>
    </cfRule>
  </conditionalFormatting>
  <conditionalFormatting sqref="J19 R19">
    <cfRule type="cellIs" dxfId="7834" priority="100" operator="equal">
      <formula>"W_A_D"</formula>
    </cfRule>
    <cfRule type="cellIs" dxfId="7833" priority="101" operator="equal">
      <formula>"NOT TESTED"</formula>
    </cfRule>
    <cfRule type="cellIs" dxfId="7832" priority="102" operator="equal">
      <formula>"PARTIAL PASSED"</formula>
    </cfRule>
    <cfRule type="cellIs" dxfId="7831" priority="103" operator="equal">
      <formula>"FAILED"</formula>
    </cfRule>
    <cfRule type="cellIs" dxfId="7830" priority="104" operator="equal">
      <formula>"PASSED"</formula>
    </cfRule>
  </conditionalFormatting>
  <conditionalFormatting sqref="I20">
    <cfRule type="containsText" dxfId="7829" priority="87" operator="containsText" text="4 - Low">
      <formula>NOT(ISERROR(SEARCH("4 - Low",I20)))</formula>
    </cfRule>
    <cfRule type="containsText" dxfId="7828" priority="88" operator="containsText" text="3 - Minor">
      <formula>NOT(ISERROR(SEARCH("3 - Minor",I20)))</formula>
    </cfRule>
    <cfRule type="containsText" dxfId="7827" priority="89" operator="containsText" text="2 - Major">
      <formula>NOT(ISERROR(SEARCH("2 - Major",I20)))</formula>
    </cfRule>
    <cfRule type="containsText" dxfId="7826" priority="90" operator="containsText" text="1 - Critical">
      <formula>NOT(ISERROR(SEARCH("1 - Critical",I20)))</formula>
    </cfRule>
  </conditionalFormatting>
  <conditionalFormatting sqref="J20 N20 R20">
    <cfRule type="cellIs" dxfId="7825" priority="91" operator="equal">
      <formula>"W_A_D"</formula>
    </cfRule>
    <cfRule type="cellIs" dxfId="7824" priority="92" operator="equal">
      <formula>"NOT TESTED"</formula>
    </cfRule>
    <cfRule type="cellIs" dxfId="7823" priority="93" operator="equal">
      <formula>"PARTIAL PASSED"</formula>
    </cfRule>
    <cfRule type="cellIs" dxfId="7822" priority="94" operator="equal">
      <formula>"FAILED"</formula>
    </cfRule>
    <cfRule type="cellIs" dxfId="7821" priority="95" operator="equal">
      <formula>"PASSED"</formula>
    </cfRule>
  </conditionalFormatting>
  <conditionalFormatting sqref="I21">
    <cfRule type="containsText" dxfId="7820" priority="78" operator="containsText" text="4 - Low">
      <formula>NOT(ISERROR(SEARCH("4 - Low",I21)))</formula>
    </cfRule>
    <cfRule type="containsText" dxfId="7819" priority="79" operator="containsText" text="3 - Minor">
      <formula>NOT(ISERROR(SEARCH("3 - Minor",I21)))</formula>
    </cfRule>
    <cfRule type="containsText" dxfId="7818" priority="80" operator="containsText" text="2 - Major">
      <formula>NOT(ISERROR(SEARCH("2 - Major",I21)))</formula>
    </cfRule>
    <cfRule type="containsText" dxfId="7817" priority="81" operator="containsText" text="1 - Critical">
      <formula>NOT(ISERROR(SEARCH("1 - Critical",I21)))</formula>
    </cfRule>
  </conditionalFormatting>
  <conditionalFormatting sqref="J21 N21 R21">
    <cfRule type="cellIs" dxfId="7816" priority="82" operator="equal">
      <formula>"W_A_D"</formula>
    </cfRule>
    <cfRule type="cellIs" dxfId="7815" priority="83" operator="equal">
      <formula>"NOT TESTED"</formula>
    </cfRule>
    <cfRule type="cellIs" dxfId="7814" priority="84" operator="equal">
      <formula>"PARTIAL PASSED"</formula>
    </cfRule>
    <cfRule type="cellIs" dxfId="7813" priority="85" operator="equal">
      <formula>"FAILED"</formula>
    </cfRule>
    <cfRule type="cellIs" dxfId="7812" priority="86" operator="equal">
      <formula>"PASSED"</formula>
    </cfRule>
  </conditionalFormatting>
  <conditionalFormatting sqref="I22">
    <cfRule type="containsText" dxfId="7811" priority="69" operator="containsText" text="4 - Low">
      <formula>NOT(ISERROR(SEARCH("4 - Low",I22)))</formula>
    </cfRule>
    <cfRule type="containsText" dxfId="7810" priority="70" operator="containsText" text="3 - Minor">
      <formula>NOT(ISERROR(SEARCH("3 - Minor",I22)))</formula>
    </cfRule>
    <cfRule type="containsText" dxfId="7809" priority="71" operator="containsText" text="2 - Major">
      <formula>NOT(ISERROR(SEARCH("2 - Major",I22)))</formula>
    </cfRule>
    <cfRule type="containsText" dxfId="7808" priority="72" operator="containsText" text="1 - Critical">
      <formula>NOT(ISERROR(SEARCH("1 - Critical",I22)))</formula>
    </cfRule>
  </conditionalFormatting>
  <conditionalFormatting sqref="J22 N22 R22">
    <cfRule type="cellIs" dxfId="7807" priority="73" operator="equal">
      <formula>"W_A_D"</formula>
    </cfRule>
    <cfRule type="cellIs" dxfId="7806" priority="74" operator="equal">
      <formula>"NOT TESTED"</formula>
    </cfRule>
    <cfRule type="cellIs" dxfId="7805" priority="75" operator="equal">
      <formula>"PARTIAL PASSED"</formula>
    </cfRule>
    <cfRule type="cellIs" dxfId="7804" priority="76" operator="equal">
      <formula>"FAILED"</formula>
    </cfRule>
    <cfRule type="cellIs" dxfId="7803" priority="77" operator="equal">
      <formula>"PASSED"</formula>
    </cfRule>
  </conditionalFormatting>
  <conditionalFormatting sqref="I23">
    <cfRule type="containsText" dxfId="7802" priority="60" operator="containsText" text="4 - Low">
      <formula>NOT(ISERROR(SEARCH("4 - Low",I23)))</formula>
    </cfRule>
    <cfRule type="containsText" dxfId="7801" priority="61" operator="containsText" text="3 - Minor">
      <formula>NOT(ISERROR(SEARCH("3 - Minor",I23)))</formula>
    </cfRule>
    <cfRule type="containsText" dxfId="7800" priority="62" operator="containsText" text="2 - Major">
      <formula>NOT(ISERROR(SEARCH("2 - Major",I23)))</formula>
    </cfRule>
    <cfRule type="containsText" dxfId="7799" priority="63" operator="containsText" text="1 - Critical">
      <formula>NOT(ISERROR(SEARCH("1 - Critical",I23)))</formula>
    </cfRule>
  </conditionalFormatting>
  <conditionalFormatting sqref="J23 N23 R23">
    <cfRule type="cellIs" dxfId="7798" priority="64" operator="equal">
      <formula>"W_A_D"</formula>
    </cfRule>
    <cfRule type="cellIs" dxfId="7797" priority="65" operator="equal">
      <formula>"NOT TESTED"</formula>
    </cfRule>
    <cfRule type="cellIs" dxfId="7796" priority="66" operator="equal">
      <formula>"PARTIAL PASSED"</formula>
    </cfRule>
    <cfRule type="cellIs" dxfId="7795" priority="67" operator="equal">
      <formula>"FAILED"</formula>
    </cfRule>
    <cfRule type="cellIs" dxfId="7794" priority="68" operator="equal">
      <formula>"PASSED"</formula>
    </cfRule>
  </conditionalFormatting>
  <conditionalFormatting sqref="I24">
    <cfRule type="containsText" dxfId="7793" priority="51" operator="containsText" text="4 - Low">
      <formula>NOT(ISERROR(SEARCH("4 - Low",I24)))</formula>
    </cfRule>
    <cfRule type="containsText" dxfId="7792" priority="52" operator="containsText" text="3 - Minor">
      <formula>NOT(ISERROR(SEARCH("3 - Minor",I24)))</formula>
    </cfRule>
    <cfRule type="containsText" dxfId="7791" priority="53" operator="containsText" text="2 - Major">
      <formula>NOT(ISERROR(SEARCH("2 - Major",I24)))</formula>
    </cfRule>
    <cfRule type="containsText" dxfId="7790" priority="54" operator="containsText" text="1 - Critical">
      <formula>NOT(ISERROR(SEARCH("1 - Critical",I24)))</formula>
    </cfRule>
  </conditionalFormatting>
  <conditionalFormatting sqref="J24 N24 R24">
    <cfRule type="cellIs" dxfId="7789" priority="55" operator="equal">
      <formula>"W_A_D"</formula>
    </cfRule>
    <cfRule type="cellIs" dxfId="7788" priority="56" operator="equal">
      <formula>"NOT TESTED"</formula>
    </cfRule>
    <cfRule type="cellIs" dxfId="7787" priority="57" operator="equal">
      <formula>"PARTIAL PASSED"</formula>
    </cfRule>
    <cfRule type="cellIs" dxfId="7786" priority="58" operator="equal">
      <formula>"FAILED"</formula>
    </cfRule>
    <cfRule type="cellIs" dxfId="7785" priority="59" operator="equal">
      <formula>"PASSED"</formula>
    </cfRule>
  </conditionalFormatting>
  <conditionalFormatting sqref="I25">
    <cfRule type="containsText" dxfId="7784" priority="42" operator="containsText" text="4 - Low">
      <formula>NOT(ISERROR(SEARCH("4 - Low",I25)))</formula>
    </cfRule>
    <cfRule type="containsText" dxfId="7783" priority="43" operator="containsText" text="3 - Minor">
      <formula>NOT(ISERROR(SEARCH("3 - Minor",I25)))</formula>
    </cfRule>
    <cfRule type="containsText" dxfId="7782" priority="44" operator="containsText" text="2 - Major">
      <formula>NOT(ISERROR(SEARCH("2 - Major",I25)))</formula>
    </cfRule>
    <cfRule type="containsText" dxfId="7781" priority="45" operator="containsText" text="1 - Critical">
      <formula>NOT(ISERROR(SEARCH("1 - Critical",I25)))</formula>
    </cfRule>
  </conditionalFormatting>
  <conditionalFormatting sqref="J25 N25 R25">
    <cfRule type="cellIs" dxfId="7780" priority="46" operator="equal">
      <formula>"W_A_D"</formula>
    </cfRule>
    <cfRule type="cellIs" dxfId="7779" priority="47" operator="equal">
      <formula>"NOT TESTED"</formula>
    </cfRule>
    <cfRule type="cellIs" dxfId="7778" priority="48" operator="equal">
      <formula>"PARTIAL PASSED"</formula>
    </cfRule>
    <cfRule type="cellIs" dxfId="7777" priority="49" operator="equal">
      <formula>"FAILED"</formula>
    </cfRule>
    <cfRule type="cellIs" dxfId="7776" priority="50" operator="equal">
      <formula>"PASSED"</formula>
    </cfRule>
  </conditionalFormatting>
  <conditionalFormatting sqref="I26">
    <cfRule type="containsText" dxfId="7775" priority="33" operator="containsText" text="4 - Low">
      <formula>NOT(ISERROR(SEARCH("4 - Low",I26)))</formula>
    </cfRule>
    <cfRule type="containsText" dxfId="7774" priority="34" operator="containsText" text="3 - Minor">
      <formula>NOT(ISERROR(SEARCH("3 - Minor",I26)))</formula>
    </cfRule>
    <cfRule type="containsText" dxfId="7773" priority="35" operator="containsText" text="2 - Major">
      <formula>NOT(ISERROR(SEARCH("2 - Major",I26)))</formula>
    </cfRule>
    <cfRule type="containsText" dxfId="7772" priority="36" operator="containsText" text="1 - Critical">
      <formula>NOT(ISERROR(SEARCH("1 - Critical",I26)))</formula>
    </cfRule>
  </conditionalFormatting>
  <conditionalFormatting sqref="J26 N26 R26">
    <cfRule type="cellIs" dxfId="7771" priority="37" operator="equal">
      <formula>"W_A_D"</formula>
    </cfRule>
    <cfRule type="cellIs" dxfId="7770" priority="38" operator="equal">
      <formula>"NOT TESTED"</formula>
    </cfRule>
    <cfRule type="cellIs" dxfId="7769" priority="39" operator="equal">
      <formula>"PARTIAL PASSED"</formula>
    </cfRule>
    <cfRule type="cellIs" dxfId="7768" priority="40" operator="equal">
      <formula>"FAILED"</formula>
    </cfRule>
    <cfRule type="cellIs" dxfId="7767" priority="41" operator="equal">
      <formula>"PASSED"</formula>
    </cfRule>
  </conditionalFormatting>
  <conditionalFormatting sqref="I27">
    <cfRule type="containsText" dxfId="7766" priority="24" operator="containsText" text="4 - Low">
      <formula>NOT(ISERROR(SEARCH("4 - Low",I27)))</formula>
    </cfRule>
    <cfRule type="containsText" dxfId="7765" priority="25" operator="containsText" text="3 - Minor">
      <formula>NOT(ISERROR(SEARCH("3 - Minor",I27)))</formula>
    </cfRule>
    <cfRule type="containsText" dxfId="7764" priority="26" operator="containsText" text="2 - Major">
      <formula>NOT(ISERROR(SEARCH("2 - Major",I27)))</formula>
    </cfRule>
    <cfRule type="containsText" dxfId="7763" priority="27" operator="containsText" text="1 - Critical">
      <formula>NOT(ISERROR(SEARCH("1 - Critical",I27)))</formula>
    </cfRule>
  </conditionalFormatting>
  <conditionalFormatting sqref="J27 N27 R27">
    <cfRule type="cellIs" dxfId="7762" priority="28" operator="equal">
      <formula>"W_A_D"</formula>
    </cfRule>
    <cfRule type="cellIs" dxfId="7761" priority="29" operator="equal">
      <formula>"NOT TESTED"</formula>
    </cfRule>
    <cfRule type="cellIs" dxfId="7760" priority="30" operator="equal">
      <formula>"PARTIAL PASSED"</formula>
    </cfRule>
    <cfRule type="cellIs" dxfId="7759" priority="31" operator="equal">
      <formula>"FAILED"</formula>
    </cfRule>
    <cfRule type="cellIs" dxfId="7758" priority="32" operator="equal">
      <formula>"PASSED"</formula>
    </cfRule>
  </conditionalFormatting>
  <conditionalFormatting sqref="I29">
    <cfRule type="containsText" dxfId="7757" priority="15" operator="containsText" text="4 - Low">
      <formula>NOT(ISERROR(SEARCH("4 - Low",I29)))</formula>
    </cfRule>
    <cfRule type="containsText" dxfId="7756" priority="16" operator="containsText" text="3 - Minor">
      <formula>NOT(ISERROR(SEARCH("3 - Minor",I29)))</formula>
    </cfRule>
    <cfRule type="containsText" dxfId="7755" priority="17" operator="containsText" text="2 - Major">
      <formula>NOT(ISERROR(SEARCH("2 - Major",I29)))</formula>
    </cfRule>
    <cfRule type="containsText" dxfId="7754" priority="18" operator="containsText" text="1 - Critical">
      <formula>NOT(ISERROR(SEARCH("1 - Critical",I29)))</formula>
    </cfRule>
  </conditionalFormatting>
  <conditionalFormatting sqref="J29 N29 R29">
    <cfRule type="cellIs" dxfId="7753" priority="19" operator="equal">
      <formula>"W_A_D"</formula>
    </cfRule>
    <cfRule type="cellIs" dxfId="7752" priority="20" operator="equal">
      <formula>"NOT TESTED"</formula>
    </cfRule>
    <cfRule type="cellIs" dxfId="7751" priority="21" operator="equal">
      <formula>"PARTIAL PASSED"</formula>
    </cfRule>
    <cfRule type="cellIs" dxfId="7750" priority="22" operator="equal">
      <formula>"FAILED"</formula>
    </cfRule>
    <cfRule type="cellIs" dxfId="7749" priority="23" operator="equal">
      <formula>"PASSED"</formula>
    </cfRule>
  </conditionalFormatting>
  <conditionalFormatting sqref="J30 N30 R30">
    <cfRule type="cellIs" dxfId="7748" priority="6" operator="equal">
      <formula>"W_A_D"</formula>
    </cfRule>
    <cfRule type="cellIs" dxfId="7747" priority="7" operator="equal">
      <formula>"NOT TESTED"</formula>
    </cfRule>
    <cfRule type="cellIs" dxfId="7746" priority="8" operator="equal">
      <formula>"PARTIAL PASSED"</formula>
    </cfRule>
    <cfRule type="cellIs" dxfId="7745" priority="9" operator="equal">
      <formula>"FAILED"</formula>
    </cfRule>
    <cfRule type="cellIs" dxfId="7744" priority="10" operator="equal">
      <formula>"PASSED"</formula>
    </cfRule>
  </conditionalFormatting>
  <conditionalFormatting sqref="I30">
    <cfRule type="containsText" dxfId="7743" priority="11" operator="containsText" text="4 - Low">
      <formula>NOT(ISERROR(SEARCH("4 - Low",#REF!)))</formula>
    </cfRule>
    <cfRule type="containsText" dxfId="7742" priority="12" operator="containsText" text="3 - Minor">
      <formula>NOT(ISERROR(SEARCH("3 - Minor",#REF!)))</formula>
    </cfRule>
    <cfRule type="containsText" dxfId="7741" priority="13" operator="containsText" text="2 - Major">
      <formula>NOT(ISERROR(SEARCH("2 - Major",#REF!)))</formula>
    </cfRule>
    <cfRule type="containsText" dxfId="7740" priority="14" operator="containsText" text="1 - Critical">
      <formula>NOT(ISERROR(SEARCH("1 - Critical",#REF!)))</formula>
    </cfRule>
  </conditionalFormatting>
  <conditionalFormatting sqref="J16">
    <cfRule type="cellIs" dxfId="7739" priority="1" operator="equal">
      <formula>"W_A_D"</formula>
    </cfRule>
    <cfRule type="cellIs" dxfId="7738" priority="2" operator="equal">
      <formula>"NOT TESTED"</formula>
    </cfRule>
    <cfRule type="cellIs" dxfId="7737" priority="3" operator="equal">
      <formula>"PARTIAL PASSED"</formula>
    </cfRule>
    <cfRule type="cellIs" dxfId="7736" priority="4" operator="equal">
      <formula>"FAILED"</formula>
    </cfRule>
    <cfRule type="cellIs" dxfId="7735" priority="5"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U44"/>
  <sheetViews>
    <sheetView topLeftCell="A10" zoomScale="60" zoomScaleNormal="60" workbookViewId="0">
      <selection activeCell="G20" sqref="G20"/>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52.33203125" style="3" customWidth="1"/>
    <col min="6" max="6" width="19.1640625" style="3" bestFit="1" customWidth="1"/>
    <col min="7" max="7" width="51.5" style="3" bestFit="1" customWidth="1"/>
    <col min="8" max="8" width="58.1640625" style="3" bestFit="1" customWidth="1"/>
    <col min="9" max="9" width="18.33203125" style="3" customWidth="1"/>
    <col min="10" max="10" width="14.6640625" style="4" customWidth="1"/>
    <col min="11" max="11" width="187.1640625" style="3" customWidth="1"/>
    <col min="12" max="12" width="50.33203125" style="3" customWidth="1"/>
    <col min="13" max="13" width="27.6640625" style="5" customWidth="1"/>
    <col min="14" max="14" width="14.6640625" style="4" customWidth="1"/>
    <col min="15" max="15" width="18.6640625" style="3" bestFit="1"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104</v>
      </c>
      <c r="C2" s="921"/>
      <c r="D2" s="922"/>
      <c r="E2" s="11" t="s">
        <v>105</v>
      </c>
      <c r="F2" s="12"/>
      <c r="J2" s="21" t="s">
        <v>106</v>
      </c>
      <c r="K2" s="22">
        <f>COUNTIF(J14:J64,"PASSED")</f>
        <v>12</v>
      </c>
      <c r="L2" s="22"/>
      <c r="N2" s="21" t="s">
        <v>106</v>
      </c>
      <c r="O2" s="22">
        <f>COUNTIF(N14:N64,"PASSED")</f>
        <v>0</v>
      </c>
      <c r="P2" s="22"/>
      <c r="R2" s="21" t="s">
        <v>106</v>
      </c>
      <c r="S2" s="22">
        <f>COUNTIF(R14:R64,"PASSED")</f>
        <v>0</v>
      </c>
      <c r="T2" s="22"/>
    </row>
    <row r="3" spans="1:21" ht="17">
      <c r="A3" s="13" t="s">
        <v>107</v>
      </c>
      <c r="B3" s="916"/>
      <c r="C3" s="917"/>
      <c r="D3" s="918"/>
      <c r="E3" s="13" t="s">
        <v>108</v>
      </c>
      <c r="F3" s="14"/>
      <c r="J3" s="21" t="s">
        <v>109</v>
      </c>
      <c r="K3" s="22">
        <f>COUNTIF(J14:J65,"FAILED")</f>
        <v>0</v>
      </c>
      <c r="L3" s="22"/>
      <c r="N3" s="21" t="s">
        <v>109</v>
      </c>
      <c r="O3" s="22">
        <f>COUNTIF(N14:N65,"FAILED")</f>
        <v>0</v>
      </c>
      <c r="P3" s="22"/>
      <c r="R3" s="21" t="s">
        <v>109</v>
      </c>
      <c r="S3" s="22">
        <f>COUNTIF(R14:R65,"FAILED")</f>
        <v>0</v>
      </c>
      <c r="T3" s="22"/>
    </row>
    <row r="4" spans="1:21" ht="17">
      <c r="A4" s="13" t="s">
        <v>110</v>
      </c>
      <c r="B4" s="916" t="s">
        <v>111</v>
      </c>
      <c r="C4" s="917"/>
      <c r="D4" s="918"/>
      <c r="E4" s="13" t="s">
        <v>108</v>
      </c>
      <c r="F4" s="14"/>
      <c r="J4" s="21" t="s">
        <v>112</v>
      </c>
      <c r="K4" s="22">
        <f>COUNTIF(J14:J66,"BLOCKED")</f>
        <v>0</v>
      </c>
      <c r="L4" s="22"/>
      <c r="N4" s="21" t="s">
        <v>112</v>
      </c>
      <c r="O4" s="22">
        <f>COUNTIF(N14:N66,"BLOCKED")</f>
        <v>0</v>
      </c>
      <c r="P4" s="22"/>
      <c r="R4" s="21" t="s">
        <v>112</v>
      </c>
      <c r="S4" s="22">
        <f>COUNTIF(R14:R66,"BLOCKED")</f>
        <v>0</v>
      </c>
      <c r="T4" s="22"/>
    </row>
    <row r="5" spans="1:21" ht="17">
      <c r="A5" s="13" t="s">
        <v>113</v>
      </c>
      <c r="B5" s="926"/>
      <c r="C5" s="927"/>
      <c r="D5" s="928"/>
      <c r="E5" s="13" t="s">
        <v>108</v>
      </c>
      <c r="F5" s="14"/>
      <c r="J5" s="21" t="s">
        <v>114</v>
      </c>
      <c r="K5" s="22">
        <f>COUNTIF(J14:J67,"PARTIAL PASSED")</f>
        <v>0</v>
      </c>
      <c r="L5" s="22"/>
      <c r="N5" s="21" t="s">
        <v>114</v>
      </c>
      <c r="O5" s="22">
        <f>COUNTIF(N14:N67,"PARTIAL PASSED")</f>
        <v>0</v>
      </c>
      <c r="P5" s="22"/>
      <c r="R5" s="21" t="s">
        <v>114</v>
      </c>
      <c r="S5" s="22">
        <f>COUNTIF(R14:R67,"PARTIAL PASSED")</f>
        <v>0</v>
      </c>
      <c r="T5" s="22"/>
    </row>
    <row r="6" spans="1:21" ht="17">
      <c r="A6" s="13" t="s">
        <v>115</v>
      </c>
      <c r="B6" s="926"/>
      <c r="C6" s="927"/>
      <c r="D6" s="928"/>
      <c r="E6" s="13" t="s">
        <v>108</v>
      </c>
      <c r="F6" s="14"/>
      <c r="J6" s="23" t="s">
        <v>116</v>
      </c>
      <c r="K6" s="22">
        <f>COUNTIF(J14:J67,"W_A_D")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2" customFormat="1" ht="286.5" customHeight="1">
      <c r="A14" s="19" t="s">
        <v>22</v>
      </c>
      <c r="B14" s="19" t="s">
        <v>271</v>
      </c>
      <c r="C14" s="20"/>
      <c r="D14" s="20"/>
      <c r="E14" s="19" t="s">
        <v>282</v>
      </c>
      <c r="F14" s="19"/>
      <c r="G14" s="19" t="s">
        <v>283</v>
      </c>
      <c r="H14" s="45" t="s">
        <v>284</v>
      </c>
      <c r="I14" s="20"/>
      <c r="J14" s="284" t="s">
        <v>166</v>
      </c>
      <c r="K14" s="20"/>
      <c r="L14" s="20"/>
      <c r="M14" s="20"/>
      <c r="N14" s="50"/>
      <c r="O14" s="20"/>
      <c r="P14" s="20"/>
      <c r="R14" s="26"/>
    </row>
    <row r="15" spans="1:21" s="2" customFormat="1" ht="270.75" customHeight="1">
      <c r="A15" s="45" t="s">
        <v>22</v>
      </c>
      <c r="B15" s="45" t="s">
        <v>285</v>
      </c>
      <c r="C15" s="51"/>
      <c r="D15" s="51"/>
      <c r="E15" s="45" t="s">
        <v>286</v>
      </c>
      <c r="F15" s="45"/>
      <c r="G15" s="45" t="s">
        <v>287</v>
      </c>
      <c r="H15" s="45" t="s">
        <v>288</v>
      </c>
      <c r="I15" s="20"/>
      <c r="J15" s="284" t="s">
        <v>166</v>
      </c>
      <c r="K15" s="20"/>
      <c r="L15" s="20"/>
      <c r="M15" s="20"/>
      <c r="N15" s="50"/>
      <c r="O15" s="20"/>
      <c r="P15" s="20"/>
      <c r="R15" s="26"/>
    </row>
    <row r="16" spans="1:21" s="2" customFormat="1" ht="264.75" customHeight="1">
      <c r="A16" s="19" t="s">
        <v>22</v>
      </c>
      <c r="B16" s="19" t="s">
        <v>285</v>
      </c>
      <c r="C16" s="20"/>
      <c r="D16" s="20"/>
      <c r="E16" s="19" t="s">
        <v>289</v>
      </c>
      <c r="F16" s="19"/>
      <c r="G16" s="19" t="s">
        <v>290</v>
      </c>
      <c r="H16" s="45" t="s">
        <v>291</v>
      </c>
      <c r="I16" s="20"/>
      <c r="J16" s="284" t="s">
        <v>166</v>
      </c>
      <c r="K16" s="20"/>
      <c r="L16" s="20"/>
      <c r="M16" s="20"/>
      <c r="N16" s="50"/>
      <c r="O16" s="20"/>
      <c r="P16" s="20"/>
      <c r="R16" s="26"/>
    </row>
    <row r="17" spans="1:21" s="2" customFormat="1" ht="263.25" customHeight="1">
      <c r="A17" s="45" t="s">
        <v>22</v>
      </c>
      <c r="B17" s="45" t="s">
        <v>285</v>
      </c>
      <c r="C17" s="51"/>
      <c r="D17" s="51"/>
      <c r="E17" s="45" t="s">
        <v>292</v>
      </c>
      <c r="F17" s="45"/>
      <c r="G17" s="45" t="s">
        <v>293</v>
      </c>
      <c r="H17" s="45" t="s">
        <v>294</v>
      </c>
      <c r="I17" s="20"/>
      <c r="J17" s="284" t="s">
        <v>166</v>
      </c>
      <c r="K17" s="20"/>
      <c r="L17" s="20"/>
      <c r="M17" s="20"/>
      <c r="N17" s="50"/>
      <c r="O17" s="20"/>
      <c r="P17" s="20"/>
      <c r="R17" s="26"/>
    </row>
    <row r="18" spans="1:21" s="2" customFormat="1" ht="267" customHeight="1">
      <c r="A18" s="19" t="s">
        <v>22</v>
      </c>
      <c r="B18" s="19" t="s">
        <v>285</v>
      </c>
      <c r="C18" s="20"/>
      <c r="D18" s="20"/>
      <c r="E18" s="19" t="s">
        <v>295</v>
      </c>
      <c r="F18" s="19"/>
      <c r="G18" s="19" t="s">
        <v>296</v>
      </c>
      <c r="H18" s="45" t="s">
        <v>297</v>
      </c>
      <c r="I18" s="20"/>
      <c r="J18" s="284" t="s">
        <v>166</v>
      </c>
      <c r="K18" s="20"/>
      <c r="L18" s="20"/>
      <c r="M18" s="20"/>
      <c r="N18" s="50"/>
      <c r="O18" s="20"/>
      <c r="P18" s="20"/>
      <c r="R18" s="26"/>
    </row>
    <row r="19" spans="1:21" s="2" customFormat="1" ht="274.5" customHeight="1">
      <c r="A19" s="45" t="s">
        <v>22</v>
      </c>
      <c r="B19" s="45" t="s">
        <v>285</v>
      </c>
      <c r="C19" s="51"/>
      <c r="D19" s="51"/>
      <c r="E19" s="45" t="s">
        <v>298</v>
      </c>
      <c r="F19" s="45"/>
      <c r="G19" s="45" t="s">
        <v>299</v>
      </c>
      <c r="H19" s="45" t="s">
        <v>300</v>
      </c>
      <c r="I19" s="453" t="s">
        <v>301</v>
      </c>
      <c r="J19" s="454" t="s">
        <v>106</v>
      </c>
      <c r="K19" s="20"/>
      <c r="L19" s="20"/>
      <c r="M19" s="285" t="s">
        <v>148</v>
      </c>
      <c r="N19" s="50"/>
      <c r="O19" s="20"/>
      <c r="P19" s="20"/>
      <c r="R19" s="26"/>
    </row>
    <row r="20" spans="1:21" s="2" customFormat="1" ht="271.5" customHeight="1">
      <c r="A20" s="19" t="s">
        <v>22</v>
      </c>
      <c r="B20" s="19" t="s">
        <v>271</v>
      </c>
      <c r="C20" s="20"/>
      <c r="D20" s="20"/>
      <c r="E20" s="19" t="s">
        <v>302</v>
      </c>
      <c r="F20" s="19"/>
      <c r="G20" s="19" t="s">
        <v>303</v>
      </c>
      <c r="H20" s="45" t="s">
        <v>304</v>
      </c>
      <c r="I20" s="453" t="s">
        <v>305</v>
      </c>
      <c r="J20" s="454" t="s">
        <v>106</v>
      </c>
      <c r="K20" s="20"/>
      <c r="L20" s="20"/>
      <c r="M20" s="285" t="s">
        <v>148</v>
      </c>
      <c r="N20" s="50"/>
      <c r="O20" s="20"/>
      <c r="P20" s="20"/>
      <c r="R20" s="26"/>
    </row>
    <row r="21" spans="1:21" s="2" customFormat="1" ht="270" customHeight="1">
      <c r="A21" s="45" t="s">
        <v>22</v>
      </c>
      <c r="B21" s="45" t="s">
        <v>285</v>
      </c>
      <c r="C21" s="51"/>
      <c r="D21" s="51"/>
      <c r="E21" s="45" t="s">
        <v>306</v>
      </c>
      <c r="F21" s="45"/>
      <c r="G21" s="45" t="s">
        <v>307</v>
      </c>
      <c r="H21" s="45" t="s">
        <v>308</v>
      </c>
      <c r="I21" s="453" t="s">
        <v>309</v>
      </c>
      <c r="J21" s="454" t="s">
        <v>106</v>
      </c>
      <c r="K21" s="20"/>
      <c r="L21" s="20"/>
      <c r="M21" s="285" t="s">
        <v>148</v>
      </c>
      <c r="N21" s="50"/>
      <c r="O21" s="20"/>
      <c r="P21" s="20"/>
      <c r="R21" s="26"/>
    </row>
    <row r="22" spans="1:21" s="2" customFormat="1" ht="287.25" customHeight="1">
      <c r="A22" s="19" t="s">
        <v>22</v>
      </c>
      <c r="B22" s="19" t="s">
        <v>271</v>
      </c>
      <c r="C22" s="20"/>
      <c r="D22" s="20"/>
      <c r="E22" s="19" t="s">
        <v>310</v>
      </c>
      <c r="F22" s="19"/>
      <c r="G22" s="45" t="s">
        <v>311</v>
      </c>
      <c r="H22" s="45" t="s">
        <v>312</v>
      </c>
      <c r="I22" s="20"/>
      <c r="J22" s="284" t="s">
        <v>166</v>
      </c>
      <c r="K22" s="20"/>
      <c r="L22" s="20"/>
      <c r="M22" s="20"/>
      <c r="N22" s="50"/>
      <c r="O22" s="20"/>
      <c r="P22" s="20"/>
      <c r="R22" s="26"/>
    </row>
    <row r="23" spans="1:21" s="2" customFormat="1" ht="281.25" customHeight="1">
      <c r="A23" s="45" t="s">
        <v>22</v>
      </c>
      <c r="B23" s="45" t="s">
        <v>271</v>
      </c>
      <c r="C23" s="51"/>
      <c r="D23" s="51"/>
      <c r="E23" s="45" t="s">
        <v>313</v>
      </c>
      <c r="F23" s="45"/>
      <c r="G23" s="45" t="s">
        <v>314</v>
      </c>
      <c r="H23" s="45" t="s">
        <v>315</v>
      </c>
      <c r="I23" s="20"/>
      <c r="J23" s="284" t="s">
        <v>166</v>
      </c>
      <c r="K23" s="20"/>
      <c r="L23" s="20"/>
      <c r="M23" s="20"/>
      <c r="N23" s="50"/>
      <c r="O23" s="20"/>
      <c r="P23" s="20"/>
      <c r="R23" s="26"/>
    </row>
    <row r="24" spans="1:21" s="2" customFormat="1" ht="283.5" customHeight="1">
      <c r="A24" s="19" t="s">
        <v>22</v>
      </c>
      <c r="B24" s="19" t="s">
        <v>271</v>
      </c>
      <c r="C24" s="20"/>
      <c r="D24" s="20"/>
      <c r="E24" s="19" t="s">
        <v>316</v>
      </c>
      <c r="F24" s="19"/>
      <c r="G24" s="45" t="s">
        <v>317</v>
      </c>
      <c r="H24" s="45" t="s">
        <v>318</v>
      </c>
      <c r="I24" s="20"/>
      <c r="J24" s="284" t="s">
        <v>166</v>
      </c>
      <c r="K24" s="20"/>
      <c r="L24" s="20"/>
      <c r="M24" s="20"/>
      <c r="N24" s="50"/>
      <c r="O24" s="20"/>
      <c r="P24" s="20"/>
      <c r="R24" s="26"/>
    </row>
    <row r="25" spans="1:21" s="2" customFormat="1" ht="264" customHeight="1">
      <c r="A25" s="45" t="s">
        <v>22</v>
      </c>
      <c r="B25" s="45" t="s">
        <v>271</v>
      </c>
      <c r="C25" s="51"/>
      <c r="D25" s="51"/>
      <c r="E25" s="45" t="s">
        <v>319</v>
      </c>
      <c r="F25" s="45"/>
      <c r="G25" s="45" t="s">
        <v>320</v>
      </c>
      <c r="H25" s="45" t="s">
        <v>321</v>
      </c>
      <c r="I25" s="20"/>
      <c r="J25" s="284" t="s">
        <v>166</v>
      </c>
      <c r="K25" s="20"/>
      <c r="L25" s="20"/>
      <c r="M25" s="20"/>
      <c r="N25" s="50"/>
      <c r="O25" s="20"/>
      <c r="P25" s="20"/>
      <c r="R25" s="26"/>
    </row>
    <row r="26" spans="1:21" s="2" customFormat="1" ht="295.25" customHeight="1">
      <c r="A26" s="19" t="s">
        <v>22</v>
      </c>
      <c r="B26" s="19" t="s">
        <v>271</v>
      </c>
      <c r="C26" s="20"/>
      <c r="D26" s="20"/>
      <c r="E26" s="19" t="s">
        <v>322</v>
      </c>
      <c r="F26" s="19"/>
      <c r="G26" s="45" t="s">
        <v>323</v>
      </c>
      <c r="H26" s="45" t="s">
        <v>324</v>
      </c>
      <c r="I26" s="453" t="s">
        <v>309</v>
      </c>
      <c r="J26" s="454" t="s">
        <v>106</v>
      </c>
      <c r="K26" s="20"/>
      <c r="L26" s="20"/>
      <c r="M26" s="285" t="s">
        <v>148</v>
      </c>
      <c r="N26" s="50"/>
      <c r="O26" s="20"/>
      <c r="P26" s="20"/>
      <c r="R26" s="26"/>
    </row>
    <row r="27" spans="1:21" s="2" customFormat="1" ht="266.25" customHeight="1">
      <c r="A27" s="45" t="s">
        <v>22</v>
      </c>
      <c r="B27" s="45" t="s">
        <v>271</v>
      </c>
      <c r="C27" s="51"/>
      <c r="D27" s="51"/>
      <c r="E27" s="45" t="s">
        <v>325</v>
      </c>
      <c r="F27" s="45"/>
      <c r="G27" s="45" t="s">
        <v>326</v>
      </c>
      <c r="H27" s="45" t="s">
        <v>327</v>
      </c>
      <c r="I27" s="20"/>
      <c r="J27" s="284" t="s">
        <v>166</v>
      </c>
      <c r="K27" s="20"/>
      <c r="L27" s="20"/>
      <c r="M27" s="20"/>
      <c r="N27" s="50"/>
      <c r="O27" s="20"/>
      <c r="P27" s="20"/>
      <c r="R27" s="26"/>
    </row>
    <row r="28" spans="1:21" s="2" customFormat="1" ht="265.5" customHeight="1">
      <c r="A28" s="19" t="s">
        <v>22</v>
      </c>
      <c r="B28" s="19" t="s">
        <v>271</v>
      </c>
      <c r="C28" s="20"/>
      <c r="D28" s="20"/>
      <c r="E28" s="19" t="s">
        <v>328</v>
      </c>
      <c r="F28" s="19"/>
      <c r="G28" s="45" t="s">
        <v>329</v>
      </c>
      <c r="H28" s="45" t="s">
        <v>330</v>
      </c>
      <c r="I28" s="453" t="s">
        <v>305</v>
      </c>
      <c r="J28" s="454" t="s">
        <v>106</v>
      </c>
      <c r="K28" s="20"/>
      <c r="L28" s="20"/>
      <c r="M28" s="285" t="s">
        <v>148</v>
      </c>
      <c r="N28" s="50"/>
      <c r="O28" s="20"/>
      <c r="P28" s="20"/>
      <c r="R28" s="26"/>
    </row>
    <row r="29" spans="1:21" s="2" customFormat="1" ht="266.25" customHeight="1">
      <c r="A29" s="45" t="s">
        <v>22</v>
      </c>
      <c r="B29" s="45" t="s">
        <v>271</v>
      </c>
      <c r="C29" s="51"/>
      <c r="D29" s="51"/>
      <c r="E29" s="45" t="s">
        <v>331</v>
      </c>
      <c r="F29" s="45"/>
      <c r="G29" s="45" t="s">
        <v>332</v>
      </c>
      <c r="H29" s="45" t="s">
        <v>333</v>
      </c>
      <c r="I29" s="453" t="s">
        <v>305</v>
      </c>
      <c r="J29" s="454" t="s">
        <v>106</v>
      </c>
      <c r="K29" s="20"/>
      <c r="L29" s="20"/>
      <c r="M29" s="285" t="s">
        <v>148</v>
      </c>
      <c r="N29" s="50"/>
      <c r="O29" s="20"/>
      <c r="P29" s="20"/>
      <c r="R29" s="26"/>
    </row>
    <row r="30" spans="1:21" s="2" customFormat="1" ht="265.5" customHeight="1">
      <c r="A30" s="19" t="s">
        <v>22</v>
      </c>
      <c r="B30" s="19" t="s">
        <v>271</v>
      </c>
      <c r="C30" s="20"/>
      <c r="D30" s="20"/>
      <c r="E30" s="19" t="s">
        <v>334</v>
      </c>
      <c r="F30" s="19"/>
      <c r="G30" s="45" t="s">
        <v>335</v>
      </c>
      <c r="H30" s="45" t="s">
        <v>336</v>
      </c>
      <c r="I30" s="453" t="s">
        <v>305</v>
      </c>
      <c r="J30" s="454" t="s">
        <v>106</v>
      </c>
      <c r="K30" s="20"/>
      <c r="L30" s="20"/>
      <c r="M30" s="285" t="s">
        <v>148</v>
      </c>
      <c r="N30" s="50"/>
      <c r="O30" s="20"/>
      <c r="P30" s="20"/>
      <c r="R30" s="26"/>
    </row>
    <row r="31" spans="1:21" s="2" customFormat="1" ht="266.25" customHeight="1">
      <c r="A31" s="65" t="s">
        <v>22</v>
      </c>
      <c r="B31" s="65" t="s">
        <v>271</v>
      </c>
      <c r="C31" s="70"/>
      <c r="D31" s="70"/>
      <c r="E31" s="65" t="s">
        <v>337</v>
      </c>
      <c r="F31" s="65"/>
      <c r="G31" s="65" t="s">
        <v>338</v>
      </c>
      <c r="H31" s="65" t="s">
        <v>339</v>
      </c>
      <c r="I31" s="455" t="s">
        <v>305</v>
      </c>
      <c r="J31" s="456" t="s">
        <v>106</v>
      </c>
      <c r="K31" s="63"/>
      <c r="L31" s="63"/>
      <c r="M31" s="457" t="s">
        <v>148</v>
      </c>
      <c r="N31" s="67"/>
      <c r="O31" s="63"/>
      <c r="P31" s="63"/>
      <c r="Q31" s="68"/>
      <c r="R31" s="69"/>
      <c r="S31" s="68"/>
      <c r="T31" s="68"/>
      <c r="U31" s="68"/>
    </row>
    <row r="32" spans="1:21" s="2" customFormat="1" ht="265.5" customHeight="1">
      <c r="A32" s="400" t="s">
        <v>22</v>
      </c>
      <c r="B32" s="401" t="s">
        <v>271</v>
      </c>
      <c r="C32" s="215"/>
      <c r="D32" s="215"/>
      <c r="E32" s="401" t="s">
        <v>340</v>
      </c>
      <c r="F32" s="401"/>
      <c r="G32" s="399" t="s">
        <v>341</v>
      </c>
      <c r="H32" s="399" t="s">
        <v>342</v>
      </c>
      <c r="I32" s="455" t="s">
        <v>305</v>
      </c>
      <c r="J32" s="456" t="s">
        <v>106</v>
      </c>
      <c r="K32" s="215"/>
      <c r="L32" s="215"/>
      <c r="M32" s="389" t="s">
        <v>148</v>
      </c>
      <c r="N32" s="402"/>
      <c r="O32" s="215"/>
      <c r="P32" s="215"/>
      <c r="Q32" s="403"/>
      <c r="R32" s="404"/>
      <c r="S32" s="403"/>
      <c r="T32" s="403"/>
      <c r="U32" s="405"/>
    </row>
    <row r="33" spans="1:21" s="2" customFormat="1" ht="266.25" customHeight="1">
      <c r="A33" s="65" t="s">
        <v>22</v>
      </c>
      <c r="B33" s="65" t="s">
        <v>271</v>
      </c>
      <c r="C33" s="70"/>
      <c r="D33" s="70"/>
      <c r="E33" s="65" t="s">
        <v>343</v>
      </c>
      <c r="F33" s="65"/>
      <c r="G33" s="65" t="s">
        <v>344</v>
      </c>
      <c r="H33" s="65" t="s">
        <v>345</v>
      </c>
      <c r="I33" s="458"/>
      <c r="J33" s="458" t="s">
        <v>166</v>
      </c>
      <c r="K33" s="63"/>
      <c r="L33" s="63"/>
      <c r="M33" s="63"/>
      <c r="N33" s="67"/>
      <c r="O33" s="63"/>
      <c r="P33" s="63"/>
      <c r="Q33" s="68"/>
      <c r="R33" s="69"/>
      <c r="S33" s="68"/>
      <c r="T33" s="68"/>
      <c r="U33" s="68"/>
    </row>
    <row r="34" spans="1:21" s="2" customFormat="1" ht="265.5" customHeight="1">
      <c r="A34" s="400" t="s">
        <v>22</v>
      </c>
      <c r="B34" s="401" t="s">
        <v>271</v>
      </c>
      <c r="C34" s="215"/>
      <c r="D34" s="215"/>
      <c r="E34" s="401" t="s">
        <v>346</v>
      </c>
      <c r="F34" s="401"/>
      <c r="G34" s="399" t="s">
        <v>347</v>
      </c>
      <c r="H34" s="399" t="s">
        <v>348</v>
      </c>
      <c r="I34" s="459"/>
      <c r="J34" s="459" t="s">
        <v>166</v>
      </c>
      <c r="K34" s="215"/>
      <c r="L34" s="215"/>
      <c r="M34" s="215"/>
      <c r="N34" s="402"/>
      <c r="O34" s="215"/>
      <c r="P34" s="215"/>
      <c r="Q34" s="403"/>
      <c r="R34" s="404"/>
      <c r="S34" s="403"/>
      <c r="T34" s="403"/>
      <c r="U34" s="405"/>
    </row>
    <row r="35" spans="1:21" s="2" customFormat="1" ht="269.25" customHeight="1">
      <c r="A35" s="65" t="s">
        <v>22</v>
      </c>
      <c r="B35" s="65" t="s">
        <v>271</v>
      </c>
      <c r="C35" s="70"/>
      <c r="D35" s="70"/>
      <c r="E35" s="65" t="s">
        <v>349</v>
      </c>
      <c r="F35" s="65"/>
      <c r="G35" s="65" t="s">
        <v>350</v>
      </c>
      <c r="H35" s="65" t="s">
        <v>351</v>
      </c>
      <c r="I35" s="458"/>
      <c r="J35" s="458" t="s">
        <v>166</v>
      </c>
      <c r="K35" s="63"/>
      <c r="L35" s="63"/>
      <c r="M35" s="63"/>
      <c r="N35" s="67"/>
      <c r="O35" s="63"/>
      <c r="P35" s="63"/>
      <c r="Q35" s="68"/>
      <c r="R35" s="69"/>
      <c r="S35" s="68"/>
      <c r="T35" s="68"/>
      <c r="U35" s="68"/>
    </row>
    <row r="36" spans="1:21" s="2" customFormat="1" ht="265.5" customHeight="1">
      <c r="A36" s="400" t="s">
        <v>22</v>
      </c>
      <c r="B36" s="401" t="s">
        <v>271</v>
      </c>
      <c r="C36" s="215"/>
      <c r="D36" s="215"/>
      <c r="E36" s="401" t="s">
        <v>352</v>
      </c>
      <c r="F36" s="401"/>
      <c r="G36" s="399" t="s">
        <v>353</v>
      </c>
      <c r="H36" s="399" t="s">
        <v>354</v>
      </c>
      <c r="I36" s="459"/>
      <c r="J36" s="459" t="s">
        <v>166</v>
      </c>
      <c r="K36" s="215"/>
      <c r="L36" s="215"/>
      <c r="M36" s="215"/>
      <c r="N36" s="402"/>
      <c r="O36" s="215"/>
      <c r="P36" s="215"/>
      <c r="Q36" s="403"/>
      <c r="R36" s="404"/>
      <c r="S36" s="403"/>
      <c r="T36" s="403"/>
      <c r="U36" s="405"/>
    </row>
    <row r="37" spans="1:21" s="2" customFormat="1" ht="266.25" customHeight="1">
      <c r="A37" s="65" t="s">
        <v>22</v>
      </c>
      <c r="B37" s="65" t="s">
        <v>271</v>
      </c>
      <c r="C37" s="70"/>
      <c r="D37" s="70"/>
      <c r="E37" s="65" t="s">
        <v>355</v>
      </c>
      <c r="F37" s="65"/>
      <c r="G37" s="65" t="s">
        <v>356</v>
      </c>
      <c r="H37" s="65" t="s">
        <v>357</v>
      </c>
      <c r="I37" s="458"/>
      <c r="J37" s="458" t="s">
        <v>166</v>
      </c>
      <c r="K37" s="63"/>
      <c r="L37" s="63"/>
      <c r="M37" s="63"/>
      <c r="N37" s="67"/>
      <c r="O37" s="63"/>
      <c r="P37" s="63"/>
      <c r="Q37" s="68"/>
      <c r="R37" s="69"/>
      <c r="S37" s="68"/>
      <c r="T37" s="68"/>
      <c r="U37" s="68"/>
    </row>
    <row r="38" spans="1:21" s="2" customFormat="1" ht="265.5" customHeight="1">
      <c r="A38" s="400" t="s">
        <v>22</v>
      </c>
      <c r="B38" s="401" t="s">
        <v>271</v>
      </c>
      <c r="C38" s="215"/>
      <c r="D38" s="215"/>
      <c r="E38" s="401" t="s">
        <v>358</v>
      </c>
      <c r="F38" s="401"/>
      <c r="G38" s="399" t="s">
        <v>359</v>
      </c>
      <c r="H38" s="399" t="s">
        <v>360</v>
      </c>
      <c r="I38" s="459"/>
      <c r="J38" s="459" t="s">
        <v>166</v>
      </c>
      <c r="K38" s="215"/>
      <c r="L38" s="215"/>
      <c r="M38" s="215"/>
      <c r="N38" s="402"/>
      <c r="O38" s="215"/>
      <c r="P38" s="215"/>
      <c r="Q38" s="403"/>
      <c r="R38" s="404"/>
      <c r="S38" s="403"/>
      <c r="T38" s="403"/>
      <c r="U38" s="405"/>
    </row>
    <row r="39" spans="1:21" s="2" customFormat="1" ht="266.25" customHeight="1">
      <c r="A39" s="65" t="s">
        <v>22</v>
      </c>
      <c r="B39" s="65" t="s">
        <v>271</v>
      </c>
      <c r="C39" s="70"/>
      <c r="D39" s="70"/>
      <c r="E39" s="65" t="s">
        <v>361</v>
      </c>
      <c r="F39" s="65"/>
      <c r="G39" s="65" t="s">
        <v>362</v>
      </c>
      <c r="H39" s="65" t="s">
        <v>363</v>
      </c>
      <c r="I39" s="458"/>
      <c r="J39" s="458" t="s">
        <v>166</v>
      </c>
      <c r="K39" s="63"/>
      <c r="L39" s="63"/>
      <c r="M39" s="63"/>
      <c r="N39" s="67"/>
      <c r="O39" s="63"/>
      <c r="P39" s="63"/>
      <c r="Q39" s="68"/>
      <c r="R39" s="69"/>
      <c r="S39" s="68"/>
      <c r="T39" s="68"/>
      <c r="U39" s="68"/>
    </row>
    <row r="40" spans="1:21" s="2" customFormat="1" ht="265.5" customHeight="1">
      <c r="A40" s="53" t="s">
        <v>22</v>
      </c>
      <c r="B40" s="53" t="s">
        <v>271</v>
      </c>
      <c r="C40" s="52"/>
      <c r="D40" s="52"/>
      <c r="E40" s="53" t="s">
        <v>364</v>
      </c>
      <c r="F40" s="53"/>
      <c r="G40" s="47" t="s">
        <v>365</v>
      </c>
      <c r="H40" s="47" t="s">
        <v>366</v>
      </c>
      <c r="I40" s="459"/>
      <c r="J40" s="459" t="s">
        <v>166</v>
      </c>
      <c r="K40" s="52"/>
      <c r="L40" s="52"/>
      <c r="M40" s="52"/>
      <c r="N40" s="55"/>
      <c r="O40" s="52"/>
      <c r="P40" s="52"/>
      <c r="Q40" s="46"/>
      <c r="R40" s="48"/>
      <c r="S40" s="46"/>
      <c r="T40" s="46"/>
      <c r="U40" s="46"/>
    </row>
    <row r="41" spans="1:21" s="2" customFormat="1" ht="265.5" customHeight="1">
      <c r="A41" s="64" t="s">
        <v>22</v>
      </c>
      <c r="B41" s="64" t="s">
        <v>271</v>
      </c>
      <c r="C41" s="63"/>
      <c r="D41" s="63"/>
      <c r="E41" s="64" t="s">
        <v>367</v>
      </c>
      <c r="F41" s="64"/>
      <c r="G41" s="65" t="s">
        <v>368</v>
      </c>
      <c r="H41" s="65" t="s">
        <v>369</v>
      </c>
      <c r="I41" s="460" t="s">
        <v>309</v>
      </c>
      <c r="J41" s="456" t="s">
        <v>106</v>
      </c>
      <c r="K41" s="63"/>
      <c r="L41" s="63"/>
      <c r="M41" s="457" t="s">
        <v>148</v>
      </c>
      <c r="N41" s="67"/>
      <c r="O41" s="63"/>
      <c r="P41" s="63"/>
      <c r="Q41" s="68"/>
      <c r="R41" s="69"/>
      <c r="S41" s="68"/>
      <c r="T41" s="68"/>
      <c r="U41" s="68"/>
    </row>
    <row r="42" spans="1:21" s="2" customFormat="1" ht="265.5" customHeight="1">
      <c r="A42" s="53" t="s">
        <v>22</v>
      </c>
      <c r="B42" s="53" t="s">
        <v>271</v>
      </c>
      <c r="C42" s="52"/>
      <c r="D42" s="52"/>
      <c r="E42" s="53" t="s">
        <v>370</v>
      </c>
      <c r="F42" s="53"/>
      <c r="G42" s="47" t="s">
        <v>371</v>
      </c>
      <c r="H42" s="47" t="s">
        <v>372</v>
      </c>
      <c r="I42" s="52"/>
      <c r="J42" s="459" t="s">
        <v>166</v>
      </c>
      <c r="K42" s="52"/>
      <c r="L42" s="52"/>
      <c r="M42" s="52"/>
      <c r="N42" s="55"/>
      <c r="O42" s="52"/>
      <c r="P42" s="52"/>
      <c r="Q42" s="46"/>
      <c r="R42" s="48"/>
      <c r="S42" s="46"/>
      <c r="T42" s="46"/>
      <c r="U42" s="46"/>
    </row>
    <row r="43" spans="1:21" s="2" customFormat="1" ht="265.5" customHeight="1">
      <c r="A43" s="406" t="s">
        <v>22</v>
      </c>
      <c r="B43" s="407" t="s">
        <v>373</v>
      </c>
      <c r="C43" s="387"/>
      <c r="D43" s="387"/>
      <c r="E43" s="407" t="s">
        <v>374</v>
      </c>
      <c r="F43" s="407"/>
      <c r="G43" s="408" t="s">
        <v>375</v>
      </c>
      <c r="H43" s="408" t="s">
        <v>376</v>
      </c>
      <c r="I43" s="460" t="s">
        <v>377</v>
      </c>
      <c r="J43" s="456" t="s">
        <v>106</v>
      </c>
      <c r="K43" s="387"/>
      <c r="L43" s="461" t="s">
        <v>378</v>
      </c>
      <c r="M43" s="457" t="s">
        <v>148</v>
      </c>
      <c r="N43" s="409"/>
      <c r="O43" s="387"/>
      <c r="P43" s="387"/>
      <c r="Q43" s="410"/>
      <c r="R43" s="411"/>
      <c r="S43" s="410"/>
      <c r="T43" s="410"/>
      <c r="U43" s="412"/>
    </row>
    <row r="44" spans="1:21" s="2" customFormat="1" ht="269.25" customHeight="1">
      <c r="A44" s="47" t="s">
        <v>22</v>
      </c>
      <c r="B44" s="47" t="s">
        <v>373</v>
      </c>
      <c r="C44" s="79"/>
      <c r="D44" s="79"/>
      <c r="E44" s="47" t="s">
        <v>379</v>
      </c>
      <c r="F44" s="47"/>
      <c r="G44" s="47" t="s">
        <v>380</v>
      </c>
      <c r="H44" s="47" t="s">
        <v>381</v>
      </c>
      <c r="I44" s="455" t="s">
        <v>377</v>
      </c>
      <c r="J44" s="456" t="s">
        <v>106</v>
      </c>
      <c r="K44" s="52"/>
      <c r="L44" s="462" t="s">
        <v>382</v>
      </c>
      <c r="M44" s="389" t="s">
        <v>148</v>
      </c>
      <c r="N44" s="55"/>
      <c r="O44" s="52"/>
      <c r="P44" s="52"/>
      <c r="Q44" s="46"/>
      <c r="R44" s="48"/>
      <c r="S44" s="46"/>
      <c r="T44" s="46"/>
      <c r="U44" s="46"/>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I15">
    <cfRule type="containsText" dxfId="7713" priority="350" operator="containsText" text="4 - Low">
      <formula>NOT(ISERROR(SEARCH("4 - Low",I14)))</formula>
    </cfRule>
    <cfRule type="containsText" dxfId="7712" priority="351" operator="containsText" text="3 - Minor">
      <formula>NOT(ISERROR(SEARCH("3 - Minor",I14)))</formula>
    </cfRule>
    <cfRule type="containsText" dxfId="7711" priority="352" operator="containsText" text="2 - Major">
      <formula>NOT(ISERROR(SEARCH("2 - Major",I14)))</formula>
    </cfRule>
    <cfRule type="containsText" dxfId="7710" priority="353" operator="containsText" text="1 - Critical">
      <formula>NOT(ISERROR(SEARCH("1 - Critical",I14)))</formula>
    </cfRule>
  </conditionalFormatting>
  <conditionalFormatting sqref="N14:N15 R14:R15 J14:J15">
    <cfRule type="cellIs" dxfId="7709" priority="354" operator="equal">
      <formula>"W_A_D"</formula>
    </cfRule>
    <cfRule type="cellIs" dxfId="7708" priority="355" operator="equal">
      <formula>"NOT TESTED"</formula>
    </cfRule>
    <cfRule type="cellIs" dxfId="7707" priority="356" operator="equal">
      <formula>"PARTIAL PASSED"</formula>
    </cfRule>
    <cfRule type="cellIs" dxfId="7706" priority="357" operator="equal">
      <formula>"FAILED"</formula>
    </cfRule>
    <cfRule type="cellIs" dxfId="7705" priority="358" operator="equal">
      <formula>"PASSED"</formula>
    </cfRule>
  </conditionalFormatting>
  <conditionalFormatting sqref="I16">
    <cfRule type="containsText" dxfId="7704" priority="341" operator="containsText" text="4 - Low">
      <formula>NOT(ISERROR(SEARCH("4 - Low",I16)))</formula>
    </cfRule>
    <cfRule type="containsText" dxfId="7703" priority="342" operator="containsText" text="3 - Minor">
      <formula>NOT(ISERROR(SEARCH("3 - Minor",I16)))</formula>
    </cfRule>
    <cfRule type="containsText" dxfId="7702" priority="343" operator="containsText" text="2 - Major">
      <formula>NOT(ISERROR(SEARCH("2 - Major",I16)))</formula>
    </cfRule>
    <cfRule type="containsText" dxfId="7701" priority="344" operator="containsText" text="1 - Critical">
      <formula>NOT(ISERROR(SEARCH("1 - Critical",I16)))</formula>
    </cfRule>
  </conditionalFormatting>
  <conditionalFormatting sqref="N16 R16">
    <cfRule type="cellIs" dxfId="7700" priority="345" operator="equal">
      <formula>"W_A_D"</formula>
    </cfRule>
    <cfRule type="cellIs" dxfId="7699" priority="346" operator="equal">
      <formula>"NOT TESTED"</formula>
    </cfRule>
    <cfRule type="cellIs" dxfId="7698" priority="347" operator="equal">
      <formula>"PARTIAL PASSED"</formula>
    </cfRule>
    <cfRule type="cellIs" dxfId="7697" priority="348" operator="equal">
      <formula>"FAILED"</formula>
    </cfRule>
    <cfRule type="cellIs" dxfId="7696" priority="349" operator="equal">
      <formula>"PASSED"</formula>
    </cfRule>
  </conditionalFormatting>
  <conditionalFormatting sqref="I17">
    <cfRule type="containsText" dxfId="7695" priority="332" operator="containsText" text="4 - Low">
      <formula>NOT(ISERROR(SEARCH("4 - Low",I17)))</formula>
    </cfRule>
    <cfRule type="containsText" dxfId="7694" priority="333" operator="containsText" text="3 - Minor">
      <formula>NOT(ISERROR(SEARCH("3 - Minor",I17)))</formula>
    </cfRule>
    <cfRule type="containsText" dxfId="7693" priority="334" operator="containsText" text="2 - Major">
      <formula>NOT(ISERROR(SEARCH("2 - Major",I17)))</formula>
    </cfRule>
    <cfRule type="containsText" dxfId="7692" priority="335" operator="containsText" text="1 - Critical">
      <formula>NOT(ISERROR(SEARCH("1 - Critical",I17)))</formula>
    </cfRule>
  </conditionalFormatting>
  <conditionalFormatting sqref="N17 R17">
    <cfRule type="cellIs" dxfId="7691" priority="336" operator="equal">
      <formula>"W_A_D"</formula>
    </cfRule>
    <cfRule type="cellIs" dxfId="7690" priority="337" operator="equal">
      <formula>"NOT TESTED"</formula>
    </cfRule>
    <cfRule type="cellIs" dxfId="7689" priority="338" operator="equal">
      <formula>"PARTIAL PASSED"</formula>
    </cfRule>
    <cfRule type="cellIs" dxfId="7688" priority="339" operator="equal">
      <formula>"FAILED"</formula>
    </cfRule>
    <cfRule type="cellIs" dxfId="7687" priority="340" operator="equal">
      <formula>"PASSED"</formula>
    </cfRule>
  </conditionalFormatting>
  <conditionalFormatting sqref="I18">
    <cfRule type="containsText" dxfId="7686" priority="323" operator="containsText" text="4 - Low">
      <formula>NOT(ISERROR(SEARCH("4 - Low",I18)))</formula>
    </cfRule>
    <cfRule type="containsText" dxfId="7685" priority="324" operator="containsText" text="3 - Minor">
      <formula>NOT(ISERROR(SEARCH("3 - Minor",I18)))</formula>
    </cfRule>
    <cfRule type="containsText" dxfId="7684" priority="325" operator="containsText" text="2 - Major">
      <formula>NOT(ISERROR(SEARCH("2 - Major",I18)))</formula>
    </cfRule>
    <cfRule type="containsText" dxfId="7683" priority="326" operator="containsText" text="1 - Critical">
      <formula>NOT(ISERROR(SEARCH("1 - Critical",I18)))</formula>
    </cfRule>
  </conditionalFormatting>
  <conditionalFormatting sqref="N18 R18">
    <cfRule type="cellIs" dxfId="7682" priority="327" operator="equal">
      <formula>"W_A_D"</formula>
    </cfRule>
    <cfRule type="cellIs" dxfId="7681" priority="328" operator="equal">
      <formula>"NOT TESTED"</formula>
    </cfRule>
    <cfRule type="cellIs" dxfId="7680" priority="329" operator="equal">
      <formula>"PARTIAL PASSED"</formula>
    </cfRule>
    <cfRule type="cellIs" dxfId="7679" priority="330" operator="equal">
      <formula>"FAILED"</formula>
    </cfRule>
    <cfRule type="cellIs" dxfId="7678" priority="331" operator="equal">
      <formula>"PASSED"</formula>
    </cfRule>
  </conditionalFormatting>
  <conditionalFormatting sqref="I19">
    <cfRule type="containsText" dxfId="7677" priority="314" operator="containsText" text="4 - Low">
      <formula>NOT(ISERROR(SEARCH("4 - Low",I19)))</formula>
    </cfRule>
    <cfRule type="containsText" dxfId="7676" priority="315" operator="containsText" text="3 - Minor">
      <formula>NOT(ISERROR(SEARCH("3 - Minor",I19)))</formula>
    </cfRule>
    <cfRule type="containsText" dxfId="7675" priority="316" operator="containsText" text="2 - Major">
      <formula>NOT(ISERROR(SEARCH("2 - Major",I19)))</formula>
    </cfRule>
    <cfRule type="containsText" dxfId="7674" priority="317" operator="containsText" text="1 - Critical">
      <formula>NOT(ISERROR(SEARCH("1 - Critical",I19)))</formula>
    </cfRule>
  </conditionalFormatting>
  <conditionalFormatting sqref="J19 N19 R19">
    <cfRule type="cellIs" dxfId="7673" priority="318" operator="equal">
      <formula>"W_A_D"</formula>
    </cfRule>
    <cfRule type="cellIs" dxfId="7672" priority="319" operator="equal">
      <formula>"NOT TESTED"</formula>
    </cfRule>
    <cfRule type="cellIs" dxfId="7671" priority="320" operator="equal">
      <formula>"PARTIAL PASSED"</formula>
    </cfRule>
    <cfRule type="cellIs" dxfId="7670" priority="321" operator="equal">
      <formula>"FAILED"</formula>
    </cfRule>
    <cfRule type="cellIs" dxfId="7669" priority="322" operator="equal">
      <formula>"PASSED"</formula>
    </cfRule>
  </conditionalFormatting>
  <conditionalFormatting sqref="J20 N20 R20">
    <cfRule type="cellIs" dxfId="7668" priority="309" operator="equal">
      <formula>"W_A_D"</formula>
    </cfRule>
    <cfRule type="cellIs" dxfId="7667" priority="310" operator="equal">
      <formula>"NOT TESTED"</formula>
    </cfRule>
    <cfRule type="cellIs" dxfId="7666" priority="311" operator="equal">
      <formula>"PARTIAL PASSED"</formula>
    </cfRule>
    <cfRule type="cellIs" dxfId="7665" priority="312" operator="equal">
      <formula>"FAILED"</formula>
    </cfRule>
    <cfRule type="cellIs" dxfId="7664" priority="313" operator="equal">
      <formula>"PASSED"</formula>
    </cfRule>
  </conditionalFormatting>
  <conditionalFormatting sqref="N21 R21">
    <cfRule type="cellIs" dxfId="7663" priority="304" operator="equal">
      <formula>"W_A_D"</formula>
    </cfRule>
    <cfRule type="cellIs" dxfId="7662" priority="305" operator="equal">
      <formula>"NOT TESTED"</formula>
    </cfRule>
    <cfRule type="cellIs" dxfId="7661" priority="306" operator="equal">
      <formula>"PARTIAL PASSED"</formula>
    </cfRule>
    <cfRule type="cellIs" dxfId="7660" priority="307" operator="equal">
      <formula>"FAILED"</formula>
    </cfRule>
    <cfRule type="cellIs" dxfId="7659" priority="308" operator="equal">
      <formula>"PASSED"</formula>
    </cfRule>
  </conditionalFormatting>
  <conditionalFormatting sqref="I22">
    <cfRule type="containsText" dxfId="7658" priority="295" operator="containsText" text="4 - Low">
      <formula>NOT(ISERROR(SEARCH("4 - Low",I22)))</formula>
    </cfRule>
    <cfRule type="containsText" dxfId="7657" priority="296" operator="containsText" text="3 - Minor">
      <formula>NOT(ISERROR(SEARCH("3 - Minor",I22)))</formula>
    </cfRule>
    <cfRule type="containsText" dxfId="7656" priority="297" operator="containsText" text="2 - Major">
      <formula>NOT(ISERROR(SEARCH("2 - Major",I22)))</formula>
    </cfRule>
    <cfRule type="containsText" dxfId="7655" priority="298" operator="containsText" text="1 - Critical">
      <formula>NOT(ISERROR(SEARCH("1 - Critical",I22)))</formula>
    </cfRule>
  </conditionalFormatting>
  <conditionalFormatting sqref="N22 R22">
    <cfRule type="cellIs" dxfId="7654" priority="299" operator="equal">
      <formula>"W_A_D"</formula>
    </cfRule>
    <cfRule type="cellIs" dxfId="7653" priority="300" operator="equal">
      <formula>"NOT TESTED"</formula>
    </cfRule>
    <cfRule type="cellIs" dxfId="7652" priority="301" operator="equal">
      <formula>"PARTIAL PASSED"</formula>
    </cfRule>
    <cfRule type="cellIs" dxfId="7651" priority="302" operator="equal">
      <formula>"FAILED"</formula>
    </cfRule>
    <cfRule type="cellIs" dxfId="7650" priority="303" operator="equal">
      <formula>"PASSED"</formula>
    </cfRule>
  </conditionalFormatting>
  <conditionalFormatting sqref="I23">
    <cfRule type="containsText" dxfId="7649" priority="286" operator="containsText" text="4 - Low">
      <formula>NOT(ISERROR(SEARCH("4 - Low",I23)))</formula>
    </cfRule>
    <cfRule type="containsText" dxfId="7648" priority="287" operator="containsText" text="3 - Minor">
      <formula>NOT(ISERROR(SEARCH("3 - Minor",I23)))</formula>
    </cfRule>
    <cfRule type="containsText" dxfId="7647" priority="288" operator="containsText" text="2 - Major">
      <formula>NOT(ISERROR(SEARCH("2 - Major",I23)))</formula>
    </cfRule>
    <cfRule type="containsText" dxfId="7646" priority="289" operator="containsText" text="1 - Critical">
      <formula>NOT(ISERROR(SEARCH("1 - Critical",I23)))</formula>
    </cfRule>
  </conditionalFormatting>
  <conditionalFormatting sqref="N23 R23">
    <cfRule type="cellIs" dxfId="7645" priority="290" operator="equal">
      <formula>"W_A_D"</formula>
    </cfRule>
    <cfRule type="cellIs" dxfId="7644" priority="291" operator="equal">
      <formula>"NOT TESTED"</formula>
    </cfRule>
    <cfRule type="cellIs" dxfId="7643" priority="292" operator="equal">
      <formula>"PARTIAL PASSED"</formula>
    </cfRule>
    <cfRule type="cellIs" dxfId="7642" priority="293" operator="equal">
      <formula>"FAILED"</formula>
    </cfRule>
    <cfRule type="cellIs" dxfId="7641" priority="294" operator="equal">
      <formula>"PASSED"</formula>
    </cfRule>
  </conditionalFormatting>
  <conditionalFormatting sqref="I24">
    <cfRule type="containsText" dxfId="7640" priority="277" operator="containsText" text="4 - Low">
      <formula>NOT(ISERROR(SEARCH("4 - Low",I24)))</formula>
    </cfRule>
    <cfRule type="containsText" dxfId="7639" priority="278" operator="containsText" text="3 - Minor">
      <formula>NOT(ISERROR(SEARCH("3 - Minor",I24)))</formula>
    </cfRule>
    <cfRule type="containsText" dxfId="7638" priority="279" operator="containsText" text="2 - Major">
      <formula>NOT(ISERROR(SEARCH("2 - Major",I24)))</formula>
    </cfRule>
    <cfRule type="containsText" dxfId="7637" priority="280" operator="containsText" text="1 - Critical">
      <formula>NOT(ISERROR(SEARCH("1 - Critical",I24)))</formula>
    </cfRule>
  </conditionalFormatting>
  <conditionalFormatting sqref="N24 R24">
    <cfRule type="cellIs" dxfId="7636" priority="281" operator="equal">
      <formula>"W_A_D"</formula>
    </cfRule>
    <cfRule type="cellIs" dxfId="7635" priority="282" operator="equal">
      <formula>"NOT TESTED"</formula>
    </cfRule>
    <cfRule type="cellIs" dxfId="7634" priority="283" operator="equal">
      <formula>"PARTIAL PASSED"</formula>
    </cfRule>
    <cfRule type="cellIs" dxfId="7633" priority="284" operator="equal">
      <formula>"FAILED"</formula>
    </cfRule>
    <cfRule type="cellIs" dxfId="7632" priority="285" operator="equal">
      <formula>"PASSED"</formula>
    </cfRule>
  </conditionalFormatting>
  <conditionalFormatting sqref="I25">
    <cfRule type="containsText" dxfId="7631" priority="268" operator="containsText" text="4 - Low">
      <formula>NOT(ISERROR(SEARCH("4 - Low",I25)))</formula>
    </cfRule>
    <cfRule type="containsText" dxfId="7630" priority="269" operator="containsText" text="3 - Minor">
      <formula>NOT(ISERROR(SEARCH("3 - Minor",I25)))</formula>
    </cfRule>
    <cfRule type="containsText" dxfId="7629" priority="270" operator="containsText" text="2 - Major">
      <formula>NOT(ISERROR(SEARCH("2 - Major",I25)))</formula>
    </cfRule>
    <cfRule type="containsText" dxfId="7628" priority="271" operator="containsText" text="1 - Critical">
      <formula>NOT(ISERROR(SEARCH("1 - Critical",I25)))</formula>
    </cfRule>
  </conditionalFormatting>
  <conditionalFormatting sqref="N25 R25">
    <cfRule type="cellIs" dxfId="7627" priority="272" operator="equal">
      <formula>"W_A_D"</formula>
    </cfRule>
    <cfRule type="cellIs" dxfId="7626" priority="273" operator="equal">
      <formula>"NOT TESTED"</formula>
    </cfRule>
    <cfRule type="cellIs" dxfId="7625" priority="274" operator="equal">
      <formula>"PARTIAL PASSED"</formula>
    </cfRule>
    <cfRule type="cellIs" dxfId="7624" priority="275" operator="equal">
      <formula>"FAILED"</formula>
    </cfRule>
    <cfRule type="cellIs" dxfId="7623" priority="276" operator="equal">
      <formula>"PASSED"</formula>
    </cfRule>
  </conditionalFormatting>
  <conditionalFormatting sqref="N26 R26">
    <cfRule type="cellIs" dxfId="7622" priority="263" operator="equal">
      <formula>"W_A_D"</formula>
    </cfRule>
    <cfRule type="cellIs" dxfId="7621" priority="264" operator="equal">
      <formula>"NOT TESTED"</formula>
    </cfRule>
    <cfRule type="cellIs" dxfId="7620" priority="265" operator="equal">
      <formula>"PARTIAL PASSED"</formula>
    </cfRule>
    <cfRule type="cellIs" dxfId="7619" priority="266" operator="equal">
      <formula>"FAILED"</formula>
    </cfRule>
    <cfRule type="cellIs" dxfId="7618" priority="267" operator="equal">
      <formula>"PASSED"</formula>
    </cfRule>
  </conditionalFormatting>
  <conditionalFormatting sqref="I27">
    <cfRule type="containsText" dxfId="7617" priority="254" operator="containsText" text="4 - Low">
      <formula>NOT(ISERROR(SEARCH("4 - Low",I27)))</formula>
    </cfRule>
    <cfRule type="containsText" dxfId="7616" priority="255" operator="containsText" text="3 - Minor">
      <formula>NOT(ISERROR(SEARCH("3 - Minor",I27)))</formula>
    </cfRule>
    <cfRule type="containsText" dxfId="7615" priority="256" operator="containsText" text="2 - Major">
      <formula>NOT(ISERROR(SEARCH("2 - Major",I27)))</formula>
    </cfRule>
    <cfRule type="containsText" dxfId="7614" priority="257" operator="containsText" text="1 - Critical">
      <formula>NOT(ISERROR(SEARCH("1 - Critical",I27)))</formula>
    </cfRule>
  </conditionalFormatting>
  <conditionalFormatting sqref="N27 R27">
    <cfRule type="cellIs" dxfId="7613" priority="258" operator="equal">
      <formula>"W_A_D"</formula>
    </cfRule>
    <cfRule type="cellIs" dxfId="7612" priority="259" operator="equal">
      <formula>"NOT TESTED"</formula>
    </cfRule>
    <cfRule type="cellIs" dxfId="7611" priority="260" operator="equal">
      <formula>"PARTIAL PASSED"</formula>
    </cfRule>
    <cfRule type="cellIs" dxfId="7610" priority="261" operator="equal">
      <formula>"FAILED"</formula>
    </cfRule>
    <cfRule type="cellIs" dxfId="7609" priority="262" operator="equal">
      <formula>"PASSED"</formula>
    </cfRule>
  </conditionalFormatting>
  <conditionalFormatting sqref="J28 N28 R28">
    <cfRule type="cellIs" dxfId="7608" priority="249" operator="equal">
      <formula>"W_A_D"</formula>
    </cfRule>
    <cfRule type="cellIs" dxfId="7607" priority="250" operator="equal">
      <formula>"NOT TESTED"</formula>
    </cfRule>
    <cfRule type="cellIs" dxfId="7606" priority="251" operator="equal">
      <formula>"PARTIAL PASSED"</formula>
    </cfRule>
    <cfRule type="cellIs" dxfId="7605" priority="252" operator="equal">
      <formula>"FAILED"</formula>
    </cfRule>
    <cfRule type="cellIs" dxfId="7604" priority="253" operator="equal">
      <formula>"PASSED"</formula>
    </cfRule>
  </conditionalFormatting>
  <conditionalFormatting sqref="N29 R29">
    <cfRule type="cellIs" dxfId="7603" priority="244" operator="equal">
      <formula>"W_A_D"</formula>
    </cfRule>
    <cfRule type="cellIs" dxfId="7602" priority="245" operator="equal">
      <formula>"NOT TESTED"</formula>
    </cfRule>
    <cfRule type="cellIs" dxfId="7601" priority="246" operator="equal">
      <formula>"PARTIAL PASSED"</formula>
    </cfRule>
    <cfRule type="cellIs" dxfId="7600" priority="247" operator="equal">
      <formula>"FAILED"</formula>
    </cfRule>
    <cfRule type="cellIs" dxfId="7599" priority="248" operator="equal">
      <formula>"PASSED"</formula>
    </cfRule>
  </conditionalFormatting>
  <conditionalFormatting sqref="N30 R30">
    <cfRule type="cellIs" dxfId="7598" priority="239" operator="equal">
      <formula>"W_A_D"</formula>
    </cfRule>
    <cfRule type="cellIs" dxfId="7597" priority="240" operator="equal">
      <formula>"NOT TESTED"</formula>
    </cfRule>
    <cfRule type="cellIs" dxfId="7596" priority="241" operator="equal">
      <formula>"PARTIAL PASSED"</formula>
    </cfRule>
    <cfRule type="cellIs" dxfId="7595" priority="242" operator="equal">
      <formula>"FAILED"</formula>
    </cfRule>
    <cfRule type="cellIs" dxfId="7594" priority="243" operator="equal">
      <formula>"PASSED"</formula>
    </cfRule>
  </conditionalFormatting>
  <conditionalFormatting sqref="N31 R31">
    <cfRule type="cellIs" dxfId="7593" priority="234" operator="equal">
      <formula>"W_A_D"</formula>
    </cfRule>
    <cfRule type="cellIs" dxfId="7592" priority="235" operator="equal">
      <formula>"NOT TESTED"</formula>
    </cfRule>
    <cfRule type="cellIs" dxfId="7591" priority="236" operator="equal">
      <formula>"PARTIAL PASSED"</formula>
    </cfRule>
    <cfRule type="cellIs" dxfId="7590" priority="237" operator="equal">
      <formula>"FAILED"</formula>
    </cfRule>
    <cfRule type="cellIs" dxfId="7589" priority="238" operator="equal">
      <formula>"PASSED"</formula>
    </cfRule>
  </conditionalFormatting>
  <conditionalFormatting sqref="N33 R33">
    <cfRule type="cellIs" dxfId="7588" priority="224" operator="equal">
      <formula>"W_A_D"</formula>
    </cfRule>
    <cfRule type="cellIs" dxfId="7587" priority="225" operator="equal">
      <formula>"NOT TESTED"</formula>
    </cfRule>
    <cfRule type="cellIs" dxfId="7586" priority="226" operator="equal">
      <formula>"PARTIAL PASSED"</formula>
    </cfRule>
    <cfRule type="cellIs" dxfId="7585" priority="227" operator="equal">
      <formula>"FAILED"</formula>
    </cfRule>
    <cfRule type="cellIs" dxfId="7584" priority="228" operator="equal">
      <formula>"PASSED"</formula>
    </cfRule>
  </conditionalFormatting>
  <conditionalFormatting sqref="N32 R32">
    <cfRule type="cellIs" dxfId="7583" priority="229" operator="equal">
      <formula>"W_A_D"</formula>
    </cfRule>
    <cfRule type="cellIs" dxfId="7582" priority="230" operator="equal">
      <formula>"NOT TESTED"</formula>
    </cfRule>
    <cfRule type="cellIs" dxfId="7581" priority="231" operator="equal">
      <formula>"PARTIAL PASSED"</formula>
    </cfRule>
    <cfRule type="cellIs" dxfId="7580" priority="232" operator="equal">
      <formula>"FAILED"</formula>
    </cfRule>
    <cfRule type="cellIs" dxfId="7579" priority="233" operator="equal">
      <formula>"PASSED"</formula>
    </cfRule>
  </conditionalFormatting>
  <conditionalFormatting sqref="N34 R34">
    <cfRule type="cellIs" dxfId="7578" priority="219" operator="equal">
      <formula>"W_A_D"</formula>
    </cfRule>
    <cfRule type="cellIs" dxfId="7577" priority="220" operator="equal">
      <formula>"NOT TESTED"</formula>
    </cfRule>
    <cfRule type="cellIs" dxfId="7576" priority="221" operator="equal">
      <formula>"PARTIAL PASSED"</formula>
    </cfRule>
    <cfRule type="cellIs" dxfId="7575" priority="222" operator="equal">
      <formula>"FAILED"</formula>
    </cfRule>
    <cfRule type="cellIs" dxfId="7574" priority="223" operator="equal">
      <formula>"PASSED"</formula>
    </cfRule>
  </conditionalFormatting>
  <conditionalFormatting sqref="N35 R35">
    <cfRule type="cellIs" dxfId="7573" priority="214" operator="equal">
      <formula>"W_A_D"</formula>
    </cfRule>
    <cfRule type="cellIs" dxfId="7572" priority="215" operator="equal">
      <formula>"NOT TESTED"</formula>
    </cfRule>
    <cfRule type="cellIs" dxfId="7571" priority="216" operator="equal">
      <formula>"PARTIAL PASSED"</formula>
    </cfRule>
    <cfRule type="cellIs" dxfId="7570" priority="217" operator="equal">
      <formula>"FAILED"</formula>
    </cfRule>
    <cfRule type="cellIs" dxfId="7569" priority="218" operator="equal">
      <formula>"PASSED"</formula>
    </cfRule>
  </conditionalFormatting>
  <conditionalFormatting sqref="N36 R36">
    <cfRule type="cellIs" dxfId="7568" priority="209" operator="equal">
      <formula>"W_A_D"</formula>
    </cfRule>
    <cfRule type="cellIs" dxfId="7567" priority="210" operator="equal">
      <formula>"NOT TESTED"</formula>
    </cfRule>
    <cfRule type="cellIs" dxfId="7566" priority="211" operator="equal">
      <formula>"PARTIAL PASSED"</formula>
    </cfRule>
    <cfRule type="cellIs" dxfId="7565" priority="212" operator="equal">
      <formula>"FAILED"</formula>
    </cfRule>
    <cfRule type="cellIs" dxfId="7564" priority="213" operator="equal">
      <formula>"PASSED"</formula>
    </cfRule>
  </conditionalFormatting>
  <conditionalFormatting sqref="N37 R37">
    <cfRule type="cellIs" dxfId="7563" priority="204" operator="equal">
      <formula>"W_A_D"</formula>
    </cfRule>
    <cfRule type="cellIs" dxfId="7562" priority="205" operator="equal">
      <formula>"NOT TESTED"</formula>
    </cfRule>
    <cfRule type="cellIs" dxfId="7561" priority="206" operator="equal">
      <formula>"PARTIAL PASSED"</formula>
    </cfRule>
    <cfRule type="cellIs" dxfId="7560" priority="207" operator="equal">
      <formula>"FAILED"</formula>
    </cfRule>
    <cfRule type="cellIs" dxfId="7559" priority="208" operator="equal">
      <formula>"PASSED"</formula>
    </cfRule>
  </conditionalFormatting>
  <conditionalFormatting sqref="N38 R38">
    <cfRule type="cellIs" dxfId="7558" priority="199" operator="equal">
      <formula>"W_A_D"</formula>
    </cfRule>
    <cfRule type="cellIs" dxfId="7557" priority="200" operator="equal">
      <formula>"NOT TESTED"</formula>
    </cfRule>
    <cfRule type="cellIs" dxfId="7556" priority="201" operator="equal">
      <formula>"PARTIAL PASSED"</formula>
    </cfRule>
    <cfRule type="cellIs" dxfId="7555" priority="202" operator="equal">
      <formula>"FAILED"</formula>
    </cfRule>
    <cfRule type="cellIs" dxfId="7554" priority="203" operator="equal">
      <formula>"PASSED"</formula>
    </cfRule>
  </conditionalFormatting>
  <conditionalFormatting sqref="N39 R39">
    <cfRule type="cellIs" dxfId="7553" priority="194" operator="equal">
      <formula>"W_A_D"</formula>
    </cfRule>
    <cfRule type="cellIs" dxfId="7552" priority="195" operator="equal">
      <formula>"NOT TESTED"</formula>
    </cfRule>
    <cfRule type="cellIs" dxfId="7551" priority="196" operator="equal">
      <formula>"PARTIAL PASSED"</formula>
    </cfRule>
    <cfRule type="cellIs" dxfId="7550" priority="197" operator="equal">
      <formula>"FAILED"</formula>
    </cfRule>
    <cfRule type="cellIs" dxfId="7549" priority="198" operator="equal">
      <formula>"PASSED"</formula>
    </cfRule>
  </conditionalFormatting>
  <conditionalFormatting sqref="N40 R40">
    <cfRule type="cellIs" dxfId="7548" priority="189" operator="equal">
      <formula>"W_A_D"</formula>
    </cfRule>
    <cfRule type="cellIs" dxfId="7547" priority="190" operator="equal">
      <formula>"NOT TESTED"</formula>
    </cfRule>
    <cfRule type="cellIs" dxfId="7546" priority="191" operator="equal">
      <formula>"PARTIAL PASSED"</formula>
    </cfRule>
    <cfRule type="cellIs" dxfId="7545" priority="192" operator="equal">
      <formula>"FAILED"</formula>
    </cfRule>
    <cfRule type="cellIs" dxfId="7544" priority="193" operator="equal">
      <formula>"PASSED"</formula>
    </cfRule>
  </conditionalFormatting>
  <conditionalFormatting sqref="N41 R41">
    <cfRule type="cellIs" dxfId="7543" priority="184" operator="equal">
      <formula>"W_A_D"</formula>
    </cfRule>
    <cfRule type="cellIs" dxfId="7542" priority="185" operator="equal">
      <formula>"NOT TESTED"</formula>
    </cfRule>
    <cfRule type="cellIs" dxfId="7541" priority="186" operator="equal">
      <formula>"PARTIAL PASSED"</formula>
    </cfRule>
    <cfRule type="cellIs" dxfId="7540" priority="187" operator="equal">
      <formula>"FAILED"</formula>
    </cfRule>
    <cfRule type="cellIs" dxfId="7539" priority="188" operator="equal">
      <formula>"PASSED"</formula>
    </cfRule>
  </conditionalFormatting>
  <conditionalFormatting sqref="I42">
    <cfRule type="containsText" dxfId="7538" priority="175" operator="containsText" text="4 - Low">
      <formula>NOT(ISERROR(SEARCH("4 - Low",I42)))</formula>
    </cfRule>
    <cfRule type="containsText" dxfId="7537" priority="176" operator="containsText" text="3 - Minor">
      <formula>NOT(ISERROR(SEARCH("3 - Minor",I42)))</formula>
    </cfRule>
    <cfRule type="containsText" dxfId="7536" priority="177" operator="containsText" text="2 - Major">
      <formula>NOT(ISERROR(SEARCH("2 - Major",I42)))</formula>
    </cfRule>
    <cfRule type="containsText" dxfId="7535" priority="178" operator="containsText" text="1 - Critical">
      <formula>NOT(ISERROR(SEARCH("1 - Critical",I42)))</formula>
    </cfRule>
  </conditionalFormatting>
  <conditionalFormatting sqref="N42 R42">
    <cfRule type="cellIs" dxfId="7534" priority="179" operator="equal">
      <formula>"W_A_D"</formula>
    </cfRule>
    <cfRule type="cellIs" dxfId="7533" priority="180" operator="equal">
      <formula>"NOT TESTED"</formula>
    </cfRule>
    <cfRule type="cellIs" dxfId="7532" priority="181" operator="equal">
      <formula>"PARTIAL PASSED"</formula>
    </cfRule>
    <cfRule type="cellIs" dxfId="7531" priority="182" operator="equal">
      <formula>"FAILED"</formula>
    </cfRule>
    <cfRule type="cellIs" dxfId="7530" priority="183" operator="equal">
      <formula>"PASSED"</formula>
    </cfRule>
  </conditionalFormatting>
  <conditionalFormatting sqref="N43 R43">
    <cfRule type="cellIs" dxfId="7529" priority="170" operator="equal">
      <formula>"W_A_D"</formula>
    </cfRule>
    <cfRule type="cellIs" dxfId="7528" priority="171" operator="equal">
      <formula>"NOT TESTED"</formula>
    </cfRule>
    <cfRule type="cellIs" dxfId="7527" priority="172" operator="equal">
      <formula>"PARTIAL PASSED"</formula>
    </cfRule>
    <cfRule type="cellIs" dxfId="7526" priority="173" operator="equal">
      <formula>"FAILED"</formula>
    </cfRule>
    <cfRule type="cellIs" dxfId="7525" priority="174" operator="equal">
      <formula>"PASSED"</formula>
    </cfRule>
  </conditionalFormatting>
  <conditionalFormatting sqref="N44 R44">
    <cfRule type="cellIs" dxfId="7524" priority="165" operator="equal">
      <formula>"W_A_D"</formula>
    </cfRule>
    <cfRule type="cellIs" dxfId="7523" priority="166" operator="equal">
      <formula>"NOT TESTED"</formula>
    </cfRule>
    <cfRule type="cellIs" dxfId="7522" priority="167" operator="equal">
      <formula>"PARTIAL PASSED"</formula>
    </cfRule>
    <cfRule type="cellIs" dxfId="7521" priority="168" operator="equal">
      <formula>"FAILED"</formula>
    </cfRule>
    <cfRule type="cellIs" dxfId="7520" priority="169" operator="equal">
      <formula>"PASSED"</formula>
    </cfRule>
  </conditionalFormatting>
  <conditionalFormatting sqref="J16">
    <cfRule type="cellIs" dxfId="7519" priority="160" operator="equal">
      <formula>"W_A_D"</formula>
    </cfRule>
    <cfRule type="cellIs" dxfId="7518" priority="161" operator="equal">
      <formula>"NOT TESTED"</formula>
    </cfRule>
    <cfRule type="cellIs" dxfId="7517" priority="162" operator="equal">
      <formula>"PARTIAL PASSED"</formula>
    </cfRule>
    <cfRule type="cellIs" dxfId="7516" priority="163" operator="equal">
      <formula>"FAILED"</formula>
    </cfRule>
    <cfRule type="cellIs" dxfId="7515" priority="164" operator="equal">
      <formula>"PASSED"</formula>
    </cfRule>
  </conditionalFormatting>
  <conditionalFormatting sqref="J17">
    <cfRule type="cellIs" dxfId="7514" priority="155" operator="equal">
      <formula>"W_A_D"</formula>
    </cfRule>
    <cfRule type="cellIs" dxfId="7513" priority="156" operator="equal">
      <formula>"NOT TESTED"</formula>
    </cfRule>
    <cfRule type="cellIs" dxfId="7512" priority="157" operator="equal">
      <formula>"PARTIAL PASSED"</formula>
    </cfRule>
    <cfRule type="cellIs" dxfId="7511" priority="158" operator="equal">
      <formula>"FAILED"</formula>
    </cfRule>
    <cfRule type="cellIs" dxfId="7510" priority="159" operator="equal">
      <formula>"PASSED"</formula>
    </cfRule>
  </conditionalFormatting>
  <conditionalFormatting sqref="J18">
    <cfRule type="cellIs" dxfId="7509" priority="150" operator="equal">
      <formula>"W_A_D"</formula>
    </cfRule>
    <cfRule type="cellIs" dxfId="7508" priority="151" operator="equal">
      <formula>"NOT TESTED"</formula>
    </cfRule>
    <cfRule type="cellIs" dxfId="7507" priority="152" operator="equal">
      <formula>"PARTIAL PASSED"</formula>
    </cfRule>
    <cfRule type="cellIs" dxfId="7506" priority="153" operator="equal">
      <formula>"FAILED"</formula>
    </cfRule>
    <cfRule type="cellIs" dxfId="7505" priority="154" operator="equal">
      <formula>"PASSED"</formula>
    </cfRule>
  </conditionalFormatting>
  <conditionalFormatting sqref="I33">
    <cfRule type="cellIs" dxfId="7504" priority="145" operator="equal">
      <formula>"W_A_D"</formula>
    </cfRule>
    <cfRule type="cellIs" dxfId="7503" priority="146" operator="equal">
      <formula>"NOT TESTED"</formula>
    </cfRule>
    <cfRule type="cellIs" dxfId="7502" priority="147" operator="equal">
      <formula>"PARTIAL PASSED"</formula>
    </cfRule>
    <cfRule type="cellIs" dxfId="7501" priority="148" operator="equal">
      <formula>"FAILED"</formula>
    </cfRule>
    <cfRule type="cellIs" dxfId="7500" priority="149" operator="equal">
      <formula>"PASSED"</formula>
    </cfRule>
  </conditionalFormatting>
  <conditionalFormatting sqref="I34:I35">
    <cfRule type="cellIs" dxfId="7499" priority="140" operator="equal">
      <formula>"W_A_D"</formula>
    </cfRule>
    <cfRule type="cellIs" dxfId="7498" priority="141" operator="equal">
      <formula>"NOT TESTED"</formula>
    </cfRule>
    <cfRule type="cellIs" dxfId="7497" priority="142" operator="equal">
      <formula>"PARTIAL PASSED"</formula>
    </cfRule>
    <cfRule type="cellIs" dxfId="7496" priority="143" operator="equal">
      <formula>"FAILED"</formula>
    </cfRule>
    <cfRule type="cellIs" dxfId="7495" priority="144" operator="equal">
      <formula>"PASSED"</formula>
    </cfRule>
  </conditionalFormatting>
  <conditionalFormatting sqref="I36:I40">
    <cfRule type="cellIs" dxfId="7494" priority="135" operator="equal">
      <formula>"W_A_D"</formula>
    </cfRule>
    <cfRule type="cellIs" dxfId="7493" priority="136" operator="equal">
      <formula>"NOT TESTED"</formula>
    </cfRule>
    <cfRule type="cellIs" dxfId="7492" priority="137" operator="equal">
      <formula>"PARTIAL PASSED"</formula>
    </cfRule>
    <cfRule type="cellIs" dxfId="7491" priority="138" operator="equal">
      <formula>"FAILED"</formula>
    </cfRule>
    <cfRule type="cellIs" dxfId="7490" priority="139" operator="equal">
      <formula>"PASSED"</formula>
    </cfRule>
  </conditionalFormatting>
  <conditionalFormatting sqref="J33">
    <cfRule type="cellIs" dxfId="7489" priority="130" operator="equal">
      <formula>"W_A_D"</formula>
    </cfRule>
    <cfRule type="cellIs" dxfId="7488" priority="131" operator="equal">
      <formula>"NOT TESTED"</formula>
    </cfRule>
    <cfRule type="cellIs" dxfId="7487" priority="132" operator="equal">
      <formula>"PARTIAL PASSED"</formula>
    </cfRule>
    <cfRule type="cellIs" dxfId="7486" priority="133" operator="equal">
      <formula>"FAILED"</formula>
    </cfRule>
    <cfRule type="cellIs" dxfId="7485" priority="134" operator="equal">
      <formula>"PASSED"</formula>
    </cfRule>
  </conditionalFormatting>
  <conditionalFormatting sqref="J34:J35">
    <cfRule type="cellIs" dxfId="7484" priority="125" operator="equal">
      <formula>"W_A_D"</formula>
    </cfRule>
    <cfRule type="cellIs" dxfId="7483" priority="126" operator="equal">
      <formula>"NOT TESTED"</formula>
    </cfRule>
    <cfRule type="cellIs" dxfId="7482" priority="127" operator="equal">
      <formula>"PARTIAL PASSED"</formula>
    </cfRule>
    <cfRule type="cellIs" dxfId="7481" priority="128" operator="equal">
      <formula>"FAILED"</formula>
    </cfRule>
    <cfRule type="cellIs" dxfId="7480" priority="129" operator="equal">
      <formula>"PASSED"</formula>
    </cfRule>
  </conditionalFormatting>
  <conditionalFormatting sqref="J36:J40">
    <cfRule type="cellIs" dxfId="7479" priority="120" operator="equal">
      <formula>"W_A_D"</formula>
    </cfRule>
    <cfRule type="cellIs" dxfId="7478" priority="121" operator="equal">
      <formula>"NOT TESTED"</formula>
    </cfRule>
    <cfRule type="cellIs" dxfId="7477" priority="122" operator="equal">
      <formula>"PARTIAL PASSED"</formula>
    </cfRule>
    <cfRule type="cellIs" dxfId="7476" priority="123" operator="equal">
      <formula>"FAILED"</formula>
    </cfRule>
    <cfRule type="cellIs" dxfId="7475" priority="124" operator="equal">
      <formula>"PASSED"</formula>
    </cfRule>
  </conditionalFormatting>
  <conditionalFormatting sqref="J22">
    <cfRule type="cellIs" dxfId="7474" priority="115" operator="equal">
      <formula>"W_A_D"</formula>
    </cfRule>
    <cfRule type="cellIs" dxfId="7473" priority="116" operator="equal">
      <formula>"NOT TESTED"</formula>
    </cfRule>
    <cfRule type="cellIs" dxfId="7472" priority="117" operator="equal">
      <formula>"PARTIAL PASSED"</formula>
    </cfRule>
    <cfRule type="cellIs" dxfId="7471" priority="118" operator="equal">
      <formula>"FAILED"</formula>
    </cfRule>
    <cfRule type="cellIs" dxfId="7470" priority="119" operator="equal">
      <formula>"PASSED"</formula>
    </cfRule>
  </conditionalFormatting>
  <conditionalFormatting sqref="J23">
    <cfRule type="cellIs" dxfId="7469" priority="110" operator="equal">
      <formula>"W_A_D"</formula>
    </cfRule>
    <cfRule type="cellIs" dxfId="7468" priority="111" operator="equal">
      <formula>"NOT TESTED"</formula>
    </cfRule>
    <cfRule type="cellIs" dxfId="7467" priority="112" operator="equal">
      <formula>"PARTIAL PASSED"</formula>
    </cfRule>
    <cfRule type="cellIs" dxfId="7466" priority="113" operator="equal">
      <formula>"FAILED"</formula>
    </cfRule>
    <cfRule type="cellIs" dxfId="7465" priority="114" operator="equal">
      <formula>"PASSED"</formula>
    </cfRule>
  </conditionalFormatting>
  <conditionalFormatting sqref="J24">
    <cfRule type="cellIs" dxfId="7464" priority="105" operator="equal">
      <formula>"W_A_D"</formula>
    </cfRule>
    <cfRule type="cellIs" dxfId="7463" priority="106" operator="equal">
      <formula>"NOT TESTED"</formula>
    </cfRule>
    <cfRule type="cellIs" dxfId="7462" priority="107" operator="equal">
      <formula>"PARTIAL PASSED"</formula>
    </cfRule>
    <cfRule type="cellIs" dxfId="7461" priority="108" operator="equal">
      <formula>"FAILED"</formula>
    </cfRule>
    <cfRule type="cellIs" dxfId="7460" priority="109" operator="equal">
      <formula>"PASSED"</formula>
    </cfRule>
  </conditionalFormatting>
  <conditionalFormatting sqref="J25">
    <cfRule type="cellIs" dxfId="7459" priority="100" operator="equal">
      <formula>"W_A_D"</formula>
    </cfRule>
    <cfRule type="cellIs" dxfId="7458" priority="101" operator="equal">
      <formula>"NOT TESTED"</formula>
    </cfRule>
    <cfRule type="cellIs" dxfId="7457" priority="102" operator="equal">
      <formula>"PARTIAL PASSED"</formula>
    </cfRule>
    <cfRule type="cellIs" dxfId="7456" priority="103" operator="equal">
      <formula>"FAILED"</formula>
    </cfRule>
    <cfRule type="cellIs" dxfId="7455" priority="104" operator="equal">
      <formula>"PASSED"</formula>
    </cfRule>
  </conditionalFormatting>
  <conditionalFormatting sqref="J42">
    <cfRule type="cellIs" dxfId="7454" priority="95" operator="equal">
      <formula>"W_A_D"</formula>
    </cfRule>
    <cfRule type="cellIs" dxfId="7453" priority="96" operator="equal">
      <formula>"NOT TESTED"</formula>
    </cfRule>
    <cfRule type="cellIs" dxfId="7452" priority="97" operator="equal">
      <formula>"PARTIAL PASSED"</formula>
    </cfRule>
    <cfRule type="cellIs" dxfId="7451" priority="98" operator="equal">
      <formula>"FAILED"</formula>
    </cfRule>
    <cfRule type="cellIs" dxfId="7450" priority="99" operator="equal">
      <formula>"PASSED"</formula>
    </cfRule>
  </conditionalFormatting>
  <conditionalFormatting sqref="I20">
    <cfRule type="containsText" dxfId="7449" priority="91" operator="containsText" text="4 - Low">
      <formula>NOT(ISERROR(SEARCH("4 - Low",I20)))</formula>
    </cfRule>
    <cfRule type="containsText" dxfId="7448" priority="92" operator="containsText" text="3 - Minor">
      <formula>NOT(ISERROR(SEARCH("3 - Minor",I20)))</formula>
    </cfRule>
    <cfRule type="containsText" dxfId="7447" priority="93" operator="containsText" text="2 - Major">
      <formula>NOT(ISERROR(SEARCH("2 - Major",I20)))</formula>
    </cfRule>
    <cfRule type="containsText" dxfId="7446" priority="94" operator="containsText" text="1 - Critical">
      <formula>NOT(ISERROR(SEARCH("1 - Critical",I20)))</formula>
    </cfRule>
  </conditionalFormatting>
  <conditionalFormatting sqref="J21">
    <cfRule type="cellIs" dxfId="7445" priority="86" operator="equal">
      <formula>"W_A_D"</formula>
    </cfRule>
    <cfRule type="cellIs" dxfId="7444" priority="87" operator="equal">
      <formula>"NOT TESTED"</formula>
    </cfRule>
    <cfRule type="cellIs" dxfId="7443" priority="88" operator="equal">
      <formula>"PARTIAL PASSED"</formula>
    </cfRule>
    <cfRule type="cellIs" dxfId="7442" priority="89" operator="equal">
      <formula>"FAILED"</formula>
    </cfRule>
    <cfRule type="cellIs" dxfId="7441" priority="90" operator="equal">
      <formula>"PASSED"</formula>
    </cfRule>
  </conditionalFormatting>
  <conditionalFormatting sqref="I21">
    <cfRule type="containsText" dxfId="7440" priority="82" operator="containsText" text="4 - Low">
      <formula>NOT(ISERROR(SEARCH("4 - Low",I21)))</formula>
    </cfRule>
    <cfRule type="containsText" dxfId="7439" priority="83" operator="containsText" text="3 - Minor">
      <formula>NOT(ISERROR(SEARCH("3 - Minor",I21)))</formula>
    </cfRule>
    <cfRule type="containsText" dxfId="7438" priority="84" operator="containsText" text="2 - Major">
      <formula>NOT(ISERROR(SEARCH("2 - Major",I21)))</formula>
    </cfRule>
    <cfRule type="containsText" dxfId="7437" priority="85" operator="containsText" text="1 - Critical">
      <formula>NOT(ISERROR(SEARCH("1 - Critical",I21)))</formula>
    </cfRule>
  </conditionalFormatting>
  <conditionalFormatting sqref="I26">
    <cfRule type="containsText" dxfId="7436" priority="78" operator="containsText" text="4 - Low">
      <formula>NOT(ISERROR(SEARCH("4 - Low",I26)))</formula>
    </cfRule>
    <cfRule type="containsText" dxfId="7435" priority="79" operator="containsText" text="3 - Minor">
      <formula>NOT(ISERROR(SEARCH("3 - Minor",I26)))</formula>
    </cfRule>
    <cfRule type="containsText" dxfId="7434" priority="80" operator="containsText" text="2 - Major">
      <formula>NOT(ISERROR(SEARCH("2 - Major",I26)))</formula>
    </cfRule>
    <cfRule type="containsText" dxfId="7433" priority="81" operator="containsText" text="1 - Critical">
      <formula>NOT(ISERROR(SEARCH("1 - Critical",I26)))</formula>
    </cfRule>
  </conditionalFormatting>
  <conditionalFormatting sqref="J26">
    <cfRule type="cellIs" dxfId="7432" priority="73" operator="equal">
      <formula>"W_A_D"</formula>
    </cfRule>
    <cfRule type="cellIs" dxfId="7431" priority="74" operator="equal">
      <formula>"NOT TESTED"</formula>
    </cfRule>
    <cfRule type="cellIs" dxfId="7430" priority="75" operator="equal">
      <formula>"PARTIAL PASSED"</formula>
    </cfRule>
    <cfRule type="cellIs" dxfId="7429" priority="76" operator="equal">
      <formula>"FAILED"</formula>
    </cfRule>
    <cfRule type="cellIs" dxfId="7428" priority="77" operator="equal">
      <formula>"PASSED"</formula>
    </cfRule>
  </conditionalFormatting>
  <conditionalFormatting sqref="J27">
    <cfRule type="cellIs" dxfId="7427" priority="68" operator="equal">
      <formula>"W_A_D"</formula>
    </cfRule>
    <cfRule type="cellIs" dxfId="7426" priority="69" operator="equal">
      <formula>"NOT TESTED"</formula>
    </cfRule>
    <cfRule type="cellIs" dxfId="7425" priority="70" operator="equal">
      <formula>"PARTIAL PASSED"</formula>
    </cfRule>
    <cfRule type="cellIs" dxfId="7424" priority="71" operator="equal">
      <formula>"FAILED"</formula>
    </cfRule>
    <cfRule type="cellIs" dxfId="7423" priority="72" operator="equal">
      <formula>"PASSED"</formula>
    </cfRule>
  </conditionalFormatting>
  <conditionalFormatting sqref="I28">
    <cfRule type="containsText" dxfId="7422" priority="64" operator="containsText" text="4 - Low">
      <formula>NOT(ISERROR(SEARCH("4 - Low",I28)))</formula>
    </cfRule>
    <cfRule type="containsText" dxfId="7421" priority="65" operator="containsText" text="3 - Minor">
      <formula>NOT(ISERROR(SEARCH("3 - Minor",I28)))</formula>
    </cfRule>
    <cfRule type="containsText" dxfId="7420" priority="66" operator="containsText" text="2 - Major">
      <formula>NOT(ISERROR(SEARCH("2 - Major",I28)))</formula>
    </cfRule>
    <cfRule type="containsText" dxfId="7419" priority="67" operator="containsText" text="1 - Critical">
      <formula>NOT(ISERROR(SEARCH("1 - Critical",I28)))</formula>
    </cfRule>
  </conditionalFormatting>
  <conditionalFormatting sqref="J29">
    <cfRule type="cellIs" dxfId="7418" priority="59" operator="equal">
      <formula>"W_A_D"</formula>
    </cfRule>
    <cfRule type="cellIs" dxfId="7417" priority="60" operator="equal">
      <formula>"NOT TESTED"</formula>
    </cfRule>
    <cfRule type="cellIs" dxfId="7416" priority="61" operator="equal">
      <formula>"PARTIAL PASSED"</formula>
    </cfRule>
    <cfRule type="cellIs" dxfId="7415" priority="62" operator="equal">
      <formula>"FAILED"</formula>
    </cfRule>
    <cfRule type="cellIs" dxfId="7414" priority="63" operator="equal">
      <formula>"PASSED"</formula>
    </cfRule>
  </conditionalFormatting>
  <conditionalFormatting sqref="I29">
    <cfRule type="containsText" dxfId="7413" priority="55" operator="containsText" text="4 - Low">
      <formula>NOT(ISERROR(SEARCH("4 - Low",I29)))</formula>
    </cfRule>
    <cfRule type="containsText" dxfId="7412" priority="56" operator="containsText" text="3 - Minor">
      <formula>NOT(ISERROR(SEARCH("3 - Minor",I29)))</formula>
    </cfRule>
    <cfRule type="containsText" dxfId="7411" priority="57" operator="containsText" text="2 - Major">
      <formula>NOT(ISERROR(SEARCH("2 - Major",I29)))</formula>
    </cfRule>
    <cfRule type="containsText" dxfId="7410" priority="58" operator="containsText" text="1 - Critical">
      <formula>NOT(ISERROR(SEARCH("1 - Critical",I29)))</formula>
    </cfRule>
  </conditionalFormatting>
  <conditionalFormatting sqref="J30">
    <cfRule type="cellIs" dxfId="7409" priority="50" operator="equal">
      <formula>"W_A_D"</formula>
    </cfRule>
    <cfRule type="cellIs" dxfId="7408" priority="51" operator="equal">
      <formula>"NOT TESTED"</formula>
    </cfRule>
    <cfRule type="cellIs" dxfId="7407" priority="52" operator="equal">
      <formula>"PARTIAL PASSED"</formula>
    </cfRule>
    <cfRule type="cellIs" dxfId="7406" priority="53" operator="equal">
      <formula>"FAILED"</formula>
    </cfRule>
    <cfRule type="cellIs" dxfId="7405" priority="54" operator="equal">
      <formula>"PASSED"</formula>
    </cfRule>
  </conditionalFormatting>
  <conditionalFormatting sqref="I30">
    <cfRule type="containsText" dxfId="7404" priority="46" operator="containsText" text="4 - Low">
      <formula>NOT(ISERROR(SEARCH("4 - Low",I30)))</formula>
    </cfRule>
    <cfRule type="containsText" dxfId="7403" priority="47" operator="containsText" text="3 - Minor">
      <formula>NOT(ISERROR(SEARCH("3 - Minor",I30)))</formula>
    </cfRule>
    <cfRule type="containsText" dxfId="7402" priority="48" operator="containsText" text="2 - Major">
      <formula>NOT(ISERROR(SEARCH("2 - Major",I30)))</formula>
    </cfRule>
    <cfRule type="containsText" dxfId="7401" priority="49" operator="containsText" text="1 - Critical">
      <formula>NOT(ISERROR(SEARCH("1 - Critical",I30)))</formula>
    </cfRule>
  </conditionalFormatting>
  <conditionalFormatting sqref="J31">
    <cfRule type="cellIs" dxfId="7400" priority="41" operator="equal">
      <formula>"W_A_D"</formula>
    </cfRule>
    <cfRule type="cellIs" dxfId="7399" priority="42" operator="equal">
      <formula>"NOT TESTED"</formula>
    </cfRule>
    <cfRule type="cellIs" dxfId="7398" priority="43" operator="equal">
      <formula>"PARTIAL PASSED"</formula>
    </cfRule>
    <cfRule type="cellIs" dxfId="7397" priority="44" operator="equal">
      <formula>"FAILED"</formula>
    </cfRule>
    <cfRule type="cellIs" dxfId="7396" priority="45" operator="equal">
      <formula>"PASSED"</formula>
    </cfRule>
  </conditionalFormatting>
  <conditionalFormatting sqref="I31">
    <cfRule type="containsText" dxfId="7395" priority="37" operator="containsText" text="4 - Low">
      <formula>NOT(ISERROR(SEARCH("4 - Low",I31)))</formula>
    </cfRule>
    <cfRule type="containsText" dxfId="7394" priority="38" operator="containsText" text="3 - Minor">
      <formula>NOT(ISERROR(SEARCH("3 - Minor",I31)))</formula>
    </cfRule>
    <cfRule type="containsText" dxfId="7393" priority="39" operator="containsText" text="2 - Major">
      <formula>NOT(ISERROR(SEARCH("2 - Major",I31)))</formula>
    </cfRule>
    <cfRule type="containsText" dxfId="7392" priority="40" operator="containsText" text="1 - Critical">
      <formula>NOT(ISERROR(SEARCH("1 - Critical",I31)))</formula>
    </cfRule>
  </conditionalFormatting>
  <conditionalFormatting sqref="J32">
    <cfRule type="cellIs" dxfId="7391" priority="32" operator="equal">
      <formula>"W_A_D"</formula>
    </cfRule>
    <cfRule type="cellIs" dxfId="7390" priority="33" operator="equal">
      <formula>"NOT TESTED"</formula>
    </cfRule>
    <cfRule type="cellIs" dxfId="7389" priority="34" operator="equal">
      <formula>"PARTIAL PASSED"</formula>
    </cfRule>
    <cfRule type="cellIs" dxfId="7388" priority="35" operator="equal">
      <formula>"FAILED"</formula>
    </cfRule>
    <cfRule type="cellIs" dxfId="7387" priority="36" operator="equal">
      <formula>"PASSED"</formula>
    </cfRule>
  </conditionalFormatting>
  <conditionalFormatting sqref="I32">
    <cfRule type="containsText" dxfId="7386" priority="28" operator="containsText" text="4 - Low">
      <formula>NOT(ISERROR(SEARCH("4 - Low",I32)))</formula>
    </cfRule>
    <cfRule type="containsText" dxfId="7385" priority="29" operator="containsText" text="3 - Minor">
      <formula>NOT(ISERROR(SEARCH("3 - Minor",I32)))</formula>
    </cfRule>
    <cfRule type="containsText" dxfId="7384" priority="30" operator="containsText" text="2 - Major">
      <formula>NOT(ISERROR(SEARCH("2 - Major",I32)))</formula>
    </cfRule>
    <cfRule type="containsText" dxfId="7383" priority="31" operator="containsText" text="1 - Critical">
      <formula>NOT(ISERROR(SEARCH("1 - Critical",I32)))</formula>
    </cfRule>
  </conditionalFormatting>
  <conditionalFormatting sqref="I41">
    <cfRule type="containsText" dxfId="7382" priority="24" operator="containsText" text="4 - Low">
      <formula>NOT(ISERROR(SEARCH("4 - Low",I41)))</formula>
    </cfRule>
    <cfRule type="containsText" dxfId="7381" priority="25" operator="containsText" text="3 - Minor">
      <formula>NOT(ISERROR(SEARCH("3 - Minor",I41)))</formula>
    </cfRule>
    <cfRule type="containsText" dxfId="7380" priority="26" operator="containsText" text="2 - Major">
      <formula>NOT(ISERROR(SEARCH("2 - Major",I41)))</formula>
    </cfRule>
    <cfRule type="containsText" dxfId="7379" priority="27" operator="containsText" text="1 - Critical">
      <formula>NOT(ISERROR(SEARCH("1 - Critical",I41)))</formula>
    </cfRule>
  </conditionalFormatting>
  <conditionalFormatting sqref="J41">
    <cfRule type="cellIs" dxfId="7378" priority="19" operator="equal">
      <formula>"W_A_D"</formula>
    </cfRule>
    <cfRule type="cellIs" dxfId="7377" priority="20" operator="equal">
      <formula>"NOT TESTED"</formula>
    </cfRule>
    <cfRule type="cellIs" dxfId="7376" priority="21" operator="equal">
      <formula>"PARTIAL PASSED"</formula>
    </cfRule>
    <cfRule type="cellIs" dxfId="7375" priority="22" operator="equal">
      <formula>"FAILED"</formula>
    </cfRule>
    <cfRule type="cellIs" dxfId="7374" priority="23" operator="equal">
      <formula>"PASSED"</formula>
    </cfRule>
  </conditionalFormatting>
  <conditionalFormatting sqref="I43">
    <cfRule type="containsText" dxfId="7373" priority="15" operator="containsText" text="4 - Low">
      <formula>NOT(ISERROR(SEARCH("4 - Low",I43)))</formula>
    </cfRule>
    <cfRule type="containsText" dxfId="7372" priority="16" operator="containsText" text="3 - Minor">
      <formula>NOT(ISERROR(SEARCH("3 - Minor",I43)))</formula>
    </cfRule>
    <cfRule type="containsText" dxfId="7371" priority="17" operator="containsText" text="2 - Major">
      <formula>NOT(ISERROR(SEARCH("2 - Major",I43)))</formula>
    </cfRule>
    <cfRule type="containsText" dxfId="7370" priority="18" operator="containsText" text="1 - Critical">
      <formula>NOT(ISERROR(SEARCH("1 - Critical",I43)))</formula>
    </cfRule>
  </conditionalFormatting>
  <conditionalFormatting sqref="J43">
    <cfRule type="cellIs" dxfId="7369" priority="10" operator="equal">
      <formula>"W_A_D"</formula>
    </cfRule>
    <cfRule type="cellIs" dxfId="7368" priority="11" operator="equal">
      <formula>"NOT TESTED"</formula>
    </cfRule>
    <cfRule type="cellIs" dxfId="7367" priority="12" operator="equal">
      <formula>"PARTIAL PASSED"</formula>
    </cfRule>
    <cfRule type="cellIs" dxfId="7366" priority="13" operator="equal">
      <formula>"FAILED"</formula>
    </cfRule>
    <cfRule type="cellIs" dxfId="7365" priority="14" operator="equal">
      <formula>"PASSED"</formula>
    </cfRule>
  </conditionalFormatting>
  <conditionalFormatting sqref="J44">
    <cfRule type="cellIs" dxfId="7364" priority="5" operator="equal">
      <formula>"W_A_D"</formula>
    </cfRule>
    <cfRule type="cellIs" dxfId="7363" priority="6" operator="equal">
      <formula>"NOT TESTED"</formula>
    </cfRule>
    <cfRule type="cellIs" dxfId="7362" priority="7" operator="equal">
      <formula>"PARTIAL PASSED"</formula>
    </cfRule>
    <cfRule type="cellIs" dxfId="7361" priority="8" operator="equal">
      <formula>"FAILED"</formula>
    </cfRule>
    <cfRule type="cellIs" dxfId="7360" priority="9" operator="equal">
      <formula>"PASSED"</formula>
    </cfRule>
  </conditionalFormatting>
  <conditionalFormatting sqref="I44">
    <cfRule type="containsText" dxfId="7359" priority="1" operator="containsText" text="4 - Low">
      <formula>NOT(ISERROR(SEARCH("4 - Low",I44)))</formula>
    </cfRule>
    <cfRule type="containsText" dxfId="7358" priority="2" operator="containsText" text="3 - Minor">
      <formula>NOT(ISERROR(SEARCH("3 - Minor",I44)))</formula>
    </cfRule>
    <cfRule type="containsText" dxfId="7357" priority="3" operator="containsText" text="2 - Major">
      <formula>NOT(ISERROR(SEARCH("2 - Major",I44)))</formula>
    </cfRule>
    <cfRule type="containsText" dxfId="7356" priority="4" operator="containsText" text="1 - Critical">
      <formula>NOT(ISERROR(SEARCH("1 - Critical",I44)))</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U44"/>
  <sheetViews>
    <sheetView topLeftCell="K41" zoomScale="70" zoomScaleNormal="70" workbookViewId="0">
      <selection activeCell="O42" sqref="O42"/>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18.6640625" style="3" bestFit="1" customWidth="1"/>
    <col min="12" max="12" width="27.6640625" style="4" bestFit="1" customWidth="1"/>
    <col min="13" max="13" width="19.1640625" style="4" bestFit="1" customWidth="1"/>
    <col min="14" max="14" width="14.6640625" style="4" customWidth="1"/>
    <col min="15" max="15" width="127.1640625" style="3" customWidth="1"/>
    <col min="16" max="16" width="27.33203125" style="3" bestFit="1" customWidth="1"/>
    <col min="17" max="17" width="18.6640625" style="5" bestFit="1" customWidth="1"/>
    <col min="18" max="18" width="14.6640625" style="4" customWidth="1"/>
    <col min="19" max="19" width="116.5" style="3"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511"/>
      <c r="N1" s="919" t="s">
        <v>101</v>
      </c>
      <c r="O1" s="919"/>
      <c r="P1" s="162"/>
      <c r="R1" s="919" t="s">
        <v>102</v>
      </c>
      <c r="S1" s="919"/>
      <c r="T1" s="27"/>
    </row>
    <row r="2" spans="1:21" ht="75" customHeight="1">
      <c r="A2" s="11" t="s">
        <v>103</v>
      </c>
      <c r="B2" s="920" t="s">
        <v>104</v>
      </c>
      <c r="C2" s="921"/>
      <c r="D2" s="922"/>
      <c r="E2" s="11" t="s">
        <v>105</v>
      </c>
      <c r="F2" s="12"/>
      <c r="J2" s="21" t="s">
        <v>106</v>
      </c>
      <c r="K2" s="22">
        <f>COUNTIF(J14:J64,"PASSED")</f>
        <v>14</v>
      </c>
      <c r="N2" s="21" t="s">
        <v>106</v>
      </c>
      <c r="O2" s="22">
        <f>COUNTIF(N14:N64,"PASSED")</f>
        <v>1</v>
      </c>
      <c r="P2" s="22"/>
      <c r="R2" s="21" t="s">
        <v>106</v>
      </c>
      <c r="S2" s="22">
        <f>COUNTIF(R14:R64,"PASSED")</f>
        <v>0</v>
      </c>
      <c r="T2" s="22"/>
    </row>
    <row r="3" spans="1:21" ht="17">
      <c r="A3" s="13" t="s">
        <v>107</v>
      </c>
      <c r="B3" s="916"/>
      <c r="C3" s="917"/>
      <c r="D3" s="918"/>
      <c r="E3" s="13" t="s">
        <v>108</v>
      </c>
      <c r="F3" s="14"/>
      <c r="J3" s="21" t="s">
        <v>109</v>
      </c>
      <c r="K3" s="22">
        <f>COUNTIF(J14:J65,"FAILED")</f>
        <v>12</v>
      </c>
      <c r="N3" s="21" t="s">
        <v>109</v>
      </c>
      <c r="O3" s="22">
        <f>COUNTIF(N14:N65,"FAILED")</f>
        <v>1</v>
      </c>
      <c r="P3" s="22"/>
      <c r="R3" s="21" t="s">
        <v>109</v>
      </c>
      <c r="S3" s="22">
        <f>COUNTIF(R14:R65,"FAILED")</f>
        <v>0</v>
      </c>
      <c r="T3" s="22"/>
    </row>
    <row r="4" spans="1:21" ht="17">
      <c r="A4" s="13" t="s">
        <v>110</v>
      </c>
      <c r="B4" s="916" t="s">
        <v>111</v>
      </c>
      <c r="C4" s="917"/>
      <c r="D4" s="918"/>
      <c r="E4" s="13" t="s">
        <v>108</v>
      </c>
      <c r="F4" s="14"/>
      <c r="J4" s="21" t="s">
        <v>112</v>
      </c>
      <c r="K4" s="22">
        <f>COUNTIF(J14:J66,"BLOCKED")</f>
        <v>2</v>
      </c>
      <c r="N4" s="21" t="s">
        <v>112</v>
      </c>
      <c r="O4" s="22">
        <f>COUNTIF(N14:N66,"BLOCKED")</f>
        <v>0</v>
      </c>
      <c r="P4" s="22"/>
      <c r="R4" s="21" t="s">
        <v>112</v>
      </c>
      <c r="S4" s="22">
        <f>COUNTIF(R14:R66,"BLOCKED")</f>
        <v>0</v>
      </c>
      <c r="T4" s="22"/>
    </row>
    <row r="5" spans="1:21" ht="17">
      <c r="A5" s="13" t="s">
        <v>113</v>
      </c>
      <c r="B5" s="926"/>
      <c r="C5" s="927"/>
      <c r="D5" s="928"/>
      <c r="E5" s="13" t="s">
        <v>108</v>
      </c>
      <c r="F5" s="14"/>
      <c r="J5" s="21" t="s">
        <v>114</v>
      </c>
      <c r="K5" s="22">
        <f>COUNTIF(J14:J67,"PARTIAL PASSED")</f>
        <v>0</v>
      </c>
      <c r="N5" s="21" t="s">
        <v>114</v>
      </c>
      <c r="O5" s="22">
        <f>COUNTIF(N14:N67,"PARTIAL PASSED")</f>
        <v>0</v>
      </c>
      <c r="P5" s="22"/>
      <c r="R5" s="21" t="s">
        <v>114</v>
      </c>
      <c r="S5" s="22">
        <f>COUNTIF(R14:R67,"PARTIAL PASSED")</f>
        <v>0</v>
      </c>
      <c r="T5" s="22"/>
    </row>
    <row r="6" spans="1:21" ht="17">
      <c r="A6" s="13" t="s">
        <v>115</v>
      </c>
      <c r="B6" s="926"/>
      <c r="C6" s="927"/>
      <c r="D6" s="928"/>
      <c r="E6" s="13" t="s">
        <v>108</v>
      </c>
      <c r="F6" s="14"/>
      <c r="J6" s="23" t="s">
        <v>116</v>
      </c>
      <c r="K6" s="22">
        <f>COUNTIF(J14:J67,"W_A_D")</f>
        <v>0</v>
      </c>
      <c r="N6" s="23" t="s">
        <v>116</v>
      </c>
      <c r="O6" s="22"/>
      <c r="P6" s="22"/>
      <c r="R6" s="23" t="s">
        <v>116</v>
      </c>
      <c r="S6" s="22"/>
      <c r="T6" s="22"/>
    </row>
    <row r="7" spans="1:21" ht="17">
      <c r="A7" s="13" t="s">
        <v>117</v>
      </c>
      <c r="B7" s="926"/>
      <c r="C7" s="927"/>
      <c r="D7" s="928"/>
      <c r="E7" s="13" t="s">
        <v>108</v>
      </c>
      <c r="F7" s="14"/>
      <c r="K7" s="22"/>
      <c r="O7" s="22"/>
      <c r="P7" s="22"/>
      <c r="S7" s="22"/>
      <c r="T7" s="22"/>
    </row>
    <row r="8" spans="1:21" ht="17">
      <c r="A8" s="13"/>
      <c r="B8" s="926"/>
      <c r="C8" s="927"/>
      <c r="D8" s="928"/>
      <c r="E8" s="13" t="s">
        <v>108</v>
      </c>
      <c r="F8" s="14"/>
      <c r="K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2" customFormat="1" ht="286.5" customHeight="1">
      <c r="A14" s="143" t="s">
        <v>22</v>
      </c>
      <c r="B14" s="143" t="s">
        <v>271</v>
      </c>
      <c r="C14" s="118"/>
      <c r="D14" s="118"/>
      <c r="E14" s="143" t="s">
        <v>282</v>
      </c>
      <c r="F14" s="143"/>
      <c r="G14" s="143" t="s">
        <v>283</v>
      </c>
      <c r="H14" s="143" t="s">
        <v>284</v>
      </c>
      <c r="I14" s="20"/>
      <c r="J14" s="49" t="s">
        <v>383</v>
      </c>
      <c r="K14" s="20"/>
      <c r="L14" s="749" t="s">
        <v>384</v>
      </c>
      <c r="M14" s="749" t="s">
        <v>385</v>
      </c>
      <c r="N14" s="49" t="s">
        <v>383</v>
      </c>
      <c r="O14" s="20"/>
      <c r="P14" s="20"/>
      <c r="R14" s="26"/>
    </row>
    <row r="15" spans="1:21" s="2" customFormat="1" ht="270.75" customHeight="1">
      <c r="A15" s="45" t="s">
        <v>22</v>
      </c>
      <c r="B15" s="45" t="s">
        <v>285</v>
      </c>
      <c r="C15" s="51"/>
      <c r="D15" s="51"/>
      <c r="E15" s="45" t="s">
        <v>286</v>
      </c>
      <c r="F15" s="45"/>
      <c r="G15" s="45" t="s">
        <v>287</v>
      </c>
      <c r="H15" s="45" t="s">
        <v>288</v>
      </c>
      <c r="I15" s="20"/>
      <c r="J15" s="49" t="s">
        <v>211</v>
      </c>
      <c r="K15" s="20"/>
      <c r="L15" s="398" t="s">
        <v>386</v>
      </c>
      <c r="M15" s="398" t="s">
        <v>385</v>
      </c>
      <c r="N15" s="50"/>
      <c r="O15" s="20"/>
      <c r="P15" s="20"/>
      <c r="R15" s="26"/>
    </row>
    <row r="16" spans="1:21" s="2" customFormat="1" ht="264.75" customHeight="1">
      <c r="A16" s="19" t="s">
        <v>22</v>
      </c>
      <c r="B16" s="19" t="s">
        <v>285</v>
      </c>
      <c r="C16" s="20"/>
      <c r="D16" s="20"/>
      <c r="E16" s="19" t="s">
        <v>289</v>
      </c>
      <c r="F16" s="19"/>
      <c r="G16" s="19" t="s">
        <v>290</v>
      </c>
      <c r="H16" s="45" t="s">
        <v>291</v>
      </c>
      <c r="I16" s="20"/>
      <c r="J16" s="49" t="s">
        <v>211</v>
      </c>
      <c r="K16" s="20"/>
      <c r="L16" s="398" t="s">
        <v>386</v>
      </c>
      <c r="M16" s="398" t="s">
        <v>385</v>
      </c>
      <c r="N16" s="50"/>
      <c r="O16" s="20"/>
      <c r="P16" s="20"/>
      <c r="R16" s="26"/>
    </row>
    <row r="17" spans="1:21" s="2" customFormat="1" ht="263.25" customHeight="1">
      <c r="A17" s="143" t="s">
        <v>22</v>
      </c>
      <c r="B17" s="143" t="s">
        <v>285</v>
      </c>
      <c r="C17" s="118"/>
      <c r="D17" s="118"/>
      <c r="E17" s="143" t="s">
        <v>292</v>
      </c>
      <c r="F17" s="143"/>
      <c r="G17" s="143" t="s">
        <v>293</v>
      </c>
      <c r="H17" s="143" t="s">
        <v>294</v>
      </c>
      <c r="I17" s="20"/>
      <c r="J17" s="49" t="s">
        <v>383</v>
      </c>
      <c r="K17" s="20"/>
      <c r="L17" s="749" t="s">
        <v>384</v>
      </c>
      <c r="M17" s="749" t="s">
        <v>385</v>
      </c>
      <c r="N17" s="50"/>
      <c r="O17" s="20"/>
      <c r="P17" s="20"/>
      <c r="R17" s="26"/>
    </row>
    <row r="18" spans="1:21" s="2" customFormat="1" ht="267" customHeight="1">
      <c r="A18" s="19" t="s">
        <v>22</v>
      </c>
      <c r="B18" s="19" t="s">
        <v>285</v>
      </c>
      <c r="C18" s="20"/>
      <c r="D18" s="20"/>
      <c r="E18" s="19" t="s">
        <v>295</v>
      </c>
      <c r="F18" s="19"/>
      <c r="G18" s="19" t="s">
        <v>296</v>
      </c>
      <c r="H18" s="45" t="s">
        <v>297</v>
      </c>
      <c r="I18" s="20"/>
      <c r="J18" s="49" t="s">
        <v>211</v>
      </c>
      <c r="K18" s="20"/>
      <c r="L18" s="398" t="s">
        <v>387</v>
      </c>
      <c r="M18" s="398" t="s">
        <v>385</v>
      </c>
      <c r="N18" s="50"/>
      <c r="O18" s="20"/>
      <c r="P18" s="20"/>
      <c r="R18" s="26"/>
    </row>
    <row r="19" spans="1:21" s="2" customFormat="1" ht="274.5" customHeight="1">
      <c r="A19" s="45" t="s">
        <v>22</v>
      </c>
      <c r="B19" s="45" t="s">
        <v>285</v>
      </c>
      <c r="C19" s="51"/>
      <c r="D19" s="51"/>
      <c r="E19" s="45" t="s">
        <v>298</v>
      </c>
      <c r="F19" s="45"/>
      <c r="G19" s="45" t="s">
        <v>299</v>
      </c>
      <c r="H19" s="45" t="s">
        <v>300</v>
      </c>
      <c r="I19" s="20"/>
      <c r="J19" s="49" t="s">
        <v>281</v>
      </c>
      <c r="K19" s="20"/>
      <c r="L19" s="398"/>
      <c r="M19" s="398"/>
      <c r="N19" s="50"/>
      <c r="O19" s="20"/>
      <c r="P19" s="20"/>
      <c r="R19" s="26"/>
    </row>
    <row r="20" spans="1:21" s="2" customFormat="1" ht="271.5" customHeight="1">
      <c r="A20" s="19" t="s">
        <v>22</v>
      </c>
      <c r="B20" s="19" t="s">
        <v>271</v>
      </c>
      <c r="C20" s="20"/>
      <c r="D20" s="20"/>
      <c r="E20" s="19" t="s">
        <v>302</v>
      </c>
      <c r="F20" s="19"/>
      <c r="G20" s="19" t="s">
        <v>303</v>
      </c>
      <c r="H20" s="45" t="s">
        <v>304</v>
      </c>
      <c r="I20" s="20"/>
      <c r="J20" s="49" t="s">
        <v>211</v>
      </c>
      <c r="K20" s="20"/>
      <c r="L20" s="398" t="s">
        <v>388</v>
      </c>
      <c r="M20" s="398" t="s">
        <v>385</v>
      </c>
      <c r="N20" s="50"/>
      <c r="O20" s="20"/>
      <c r="P20" s="20"/>
      <c r="R20" s="26"/>
    </row>
    <row r="21" spans="1:21" s="2" customFormat="1" ht="270" customHeight="1">
      <c r="A21" s="45" t="s">
        <v>22</v>
      </c>
      <c r="B21" s="45" t="s">
        <v>285</v>
      </c>
      <c r="C21" s="51"/>
      <c r="D21" s="51"/>
      <c r="E21" s="45" t="s">
        <v>306</v>
      </c>
      <c r="F21" s="45"/>
      <c r="G21" s="45" t="s">
        <v>307</v>
      </c>
      <c r="H21" s="45" t="s">
        <v>308</v>
      </c>
      <c r="I21" s="20"/>
      <c r="J21" s="49" t="s">
        <v>211</v>
      </c>
      <c r="K21" s="20"/>
      <c r="L21" s="398" t="s">
        <v>388</v>
      </c>
      <c r="M21" s="398" t="s">
        <v>385</v>
      </c>
      <c r="N21" s="50"/>
      <c r="O21" s="20"/>
      <c r="P21" s="20"/>
      <c r="R21" s="26"/>
    </row>
    <row r="22" spans="1:21" s="2" customFormat="1" ht="287.25" customHeight="1">
      <c r="A22" s="143" t="s">
        <v>22</v>
      </c>
      <c r="B22" s="143" t="s">
        <v>271</v>
      </c>
      <c r="C22" s="118"/>
      <c r="D22" s="118"/>
      <c r="E22" s="143" t="s">
        <v>310</v>
      </c>
      <c r="F22" s="143"/>
      <c r="G22" s="143" t="s">
        <v>311</v>
      </c>
      <c r="H22" s="143" t="s">
        <v>312</v>
      </c>
      <c r="I22" s="20"/>
      <c r="J22" s="49" t="s">
        <v>383</v>
      </c>
      <c r="K22" s="20"/>
      <c r="L22" s="749" t="s">
        <v>384</v>
      </c>
      <c r="M22" s="749" t="s">
        <v>385</v>
      </c>
      <c r="N22" s="50"/>
      <c r="O22" s="20"/>
      <c r="P22" s="20"/>
      <c r="R22" s="26"/>
    </row>
    <row r="23" spans="1:21" s="2" customFormat="1" ht="281.25" customHeight="1">
      <c r="A23" s="143" t="s">
        <v>22</v>
      </c>
      <c r="B23" s="143" t="s">
        <v>271</v>
      </c>
      <c r="C23" s="118"/>
      <c r="D23" s="118"/>
      <c r="E23" s="143" t="s">
        <v>313</v>
      </c>
      <c r="F23" s="143"/>
      <c r="G23" s="143" t="s">
        <v>314</v>
      </c>
      <c r="H23" s="143" t="s">
        <v>315</v>
      </c>
      <c r="I23" s="20"/>
      <c r="J23" s="49" t="s">
        <v>383</v>
      </c>
      <c r="K23" s="20"/>
      <c r="L23" s="749" t="s">
        <v>384</v>
      </c>
      <c r="M23" s="749" t="s">
        <v>385</v>
      </c>
      <c r="N23" s="50"/>
      <c r="O23" s="20"/>
      <c r="P23" s="20"/>
      <c r="R23" s="26"/>
    </row>
    <row r="24" spans="1:21" s="2" customFormat="1" ht="283.5" customHeight="1">
      <c r="A24" s="143" t="s">
        <v>22</v>
      </c>
      <c r="B24" s="143" t="s">
        <v>271</v>
      </c>
      <c r="C24" s="118"/>
      <c r="D24" s="118"/>
      <c r="E24" s="143" t="s">
        <v>316</v>
      </c>
      <c r="F24" s="143"/>
      <c r="G24" s="143" t="s">
        <v>317</v>
      </c>
      <c r="H24" s="143" t="s">
        <v>318</v>
      </c>
      <c r="I24" s="20"/>
      <c r="J24" s="49" t="s">
        <v>383</v>
      </c>
      <c r="K24" s="20"/>
      <c r="L24" s="749" t="s">
        <v>384</v>
      </c>
      <c r="M24" s="749" t="s">
        <v>385</v>
      </c>
      <c r="N24" s="50"/>
      <c r="O24" s="20"/>
      <c r="P24" s="20"/>
      <c r="R24" s="26"/>
    </row>
    <row r="25" spans="1:21" s="2" customFormat="1" ht="264" customHeight="1">
      <c r="A25" s="45" t="s">
        <v>22</v>
      </c>
      <c r="B25" s="45" t="s">
        <v>271</v>
      </c>
      <c r="C25" s="51"/>
      <c r="D25" s="51"/>
      <c r="E25" s="45" t="s">
        <v>319</v>
      </c>
      <c r="F25" s="45"/>
      <c r="G25" s="45" t="s">
        <v>320</v>
      </c>
      <c r="H25" s="45" t="s">
        <v>321</v>
      </c>
      <c r="I25" s="20"/>
      <c r="J25" s="49" t="s">
        <v>211</v>
      </c>
      <c r="K25" s="20"/>
      <c r="L25" s="398" t="s">
        <v>388</v>
      </c>
      <c r="M25" s="398" t="s">
        <v>385</v>
      </c>
      <c r="N25" s="50"/>
      <c r="O25" s="20"/>
      <c r="P25" s="20"/>
      <c r="R25" s="26"/>
    </row>
    <row r="26" spans="1:21" s="2" customFormat="1" ht="265.5" customHeight="1">
      <c r="A26" s="19" t="s">
        <v>22</v>
      </c>
      <c r="B26" s="19" t="s">
        <v>271</v>
      </c>
      <c r="C26" s="20"/>
      <c r="D26" s="20"/>
      <c r="E26" s="19" t="s">
        <v>322</v>
      </c>
      <c r="F26" s="19"/>
      <c r="G26" s="45" t="s">
        <v>323</v>
      </c>
      <c r="H26" s="45" t="s">
        <v>324</v>
      </c>
      <c r="I26" s="20"/>
      <c r="J26" s="49" t="s">
        <v>211</v>
      </c>
      <c r="K26" s="20"/>
      <c r="L26" s="398" t="s">
        <v>388</v>
      </c>
      <c r="M26" s="398" t="s">
        <v>385</v>
      </c>
      <c r="N26" s="50"/>
      <c r="O26" s="20"/>
      <c r="P26" s="20"/>
      <c r="R26" s="26"/>
    </row>
    <row r="27" spans="1:21" s="2" customFormat="1" ht="266.25" customHeight="1">
      <c r="A27" s="45" t="s">
        <v>22</v>
      </c>
      <c r="B27" s="45" t="s">
        <v>271</v>
      </c>
      <c r="C27" s="51"/>
      <c r="D27" s="51"/>
      <c r="E27" s="45" t="s">
        <v>325</v>
      </c>
      <c r="F27" s="45"/>
      <c r="G27" s="45" t="s">
        <v>326</v>
      </c>
      <c r="H27" s="45" t="s">
        <v>327</v>
      </c>
      <c r="I27" s="20"/>
      <c r="J27" s="49" t="s">
        <v>211</v>
      </c>
      <c r="K27" s="20"/>
      <c r="L27" s="398" t="s">
        <v>389</v>
      </c>
      <c r="M27" s="398" t="s">
        <v>385</v>
      </c>
      <c r="N27" s="50"/>
      <c r="O27" s="20"/>
      <c r="P27" s="20"/>
      <c r="R27" s="26"/>
    </row>
    <row r="28" spans="1:21" s="2" customFormat="1" ht="265.5" customHeight="1">
      <c r="A28" s="19" t="s">
        <v>22</v>
      </c>
      <c r="B28" s="19" t="s">
        <v>271</v>
      </c>
      <c r="C28" s="20"/>
      <c r="D28" s="20"/>
      <c r="E28" s="19" t="s">
        <v>328</v>
      </c>
      <c r="F28" s="19"/>
      <c r="G28" s="45" t="s">
        <v>329</v>
      </c>
      <c r="H28" s="45" t="s">
        <v>330</v>
      </c>
      <c r="I28" s="20"/>
      <c r="J28" s="49" t="s">
        <v>106</v>
      </c>
      <c r="K28" s="20"/>
      <c r="L28" s="398" t="s">
        <v>386</v>
      </c>
      <c r="M28" s="398" t="s">
        <v>390</v>
      </c>
      <c r="N28" s="50"/>
      <c r="O28" s="20"/>
      <c r="P28" s="20"/>
      <c r="R28" s="26"/>
    </row>
    <row r="29" spans="1:21" s="2" customFormat="1" ht="266.25" customHeight="1">
      <c r="A29" s="45" t="s">
        <v>22</v>
      </c>
      <c r="B29" s="45" t="s">
        <v>271</v>
      </c>
      <c r="C29" s="51"/>
      <c r="D29" s="51"/>
      <c r="E29" s="45" t="s">
        <v>331</v>
      </c>
      <c r="F29" s="45"/>
      <c r="G29" s="45" t="s">
        <v>332</v>
      </c>
      <c r="H29" s="45" t="s">
        <v>333</v>
      </c>
      <c r="I29" s="20"/>
      <c r="J29" s="49" t="s">
        <v>106</v>
      </c>
      <c r="K29" s="20"/>
      <c r="L29" s="398" t="s">
        <v>386</v>
      </c>
      <c r="M29" s="398" t="s">
        <v>390</v>
      </c>
      <c r="N29" s="50"/>
      <c r="O29" s="20"/>
      <c r="P29" s="20"/>
      <c r="R29" s="26"/>
    </row>
    <row r="30" spans="1:21" s="2" customFormat="1" ht="265.5" customHeight="1">
      <c r="A30" s="19" t="s">
        <v>22</v>
      </c>
      <c r="B30" s="19" t="s">
        <v>271</v>
      </c>
      <c r="C30" s="20"/>
      <c r="D30" s="20"/>
      <c r="E30" s="19" t="s">
        <v>334</v>
      </c>
      <c r="F30" s="19"/>
      <c r="G30" s="45" t="s">
        <v>335</v>
      </c>
      <c r="H30" s="45" t="s">
        <v>336</v>
      </c>
      <c r="I30" s="20"/>
      <c r="J30" s="49" t="s">
        <v>106</v>
      </c>
      <c r="K30" s="20"/>
      <c r="L30" s="398" t="s">
        <v>386</v>
      </c>
      <c r="M30" s="398" t="s">
        <v>390</v>
      </c>
      <c r="N30" s="50"/>
      <c r="O30" s="20"/>
      <c r="P30" s="20"/>
      <c r="R30" s="26"/>
    </row>
    <row r="31" spans="1:21" s="2" customFormat="1" ht="266.25" customHeight="1">
      <c r="A31" s="65" t="s">
        <v>22</v>
      </c>
      <c r="B31" s="65" t="s">
        <v>271</v>
      </c>
      <c r="C31" s="70"/>
      <c r="D31" s="70"/>
      <c r="E31" s="65" t="s">
        <v>337</v>
      </c>
      <c r="F31" s="65"/>
      <c r="G31" s="65" t="s">
        <v>338</v>
      </c>
      <c r="H31" s="65" t="s">
        <v>339</v>
      </c>
      <c r="I31" s="63"/>
      <c r="J31" s="66" t="s">
        <v>106</v>
      </c>
      <c r="K31" s="63"/>
      <c r="L31" s="179" t="s">
        <v>386</v>
      </c>
      <c r="M31" s="179" t="s">
        <v>390</v>
      </c>
      <c r="N31" s="67"/>
      <c r="O31" s="63"/>
      <c r="P31" s="63"/>
      <c r="Q31" s="68"/>
      <c r="R31" s="69"/>
      <c r="S31" s="68"/>
      <c r="T31" s="68"/>
      <c r="U31" s="68"/>
    </row>
    <row r="32" spans="1:21" s="2" customFormat="1" ht="265.5" customHeight="1">
      <c r="A32" s="400" t="s">
        <v>22</v>
      </c>
      <c r="B32" s="401" t="s">
        <v>271</v>
      </c>
      <c r="C32" s="215"/>
      <c r="D32" s="215"/>
      <c r="E32" s="401" t="s">
        <v>340</v>
      </c>
      <c r="F32" s="401"/>
      <c r="G32" s="399" t="s">
        <v>341</v>
      </c>
      <c r="H32" s="399" t="s">
        <v>342</v>
      </c>
      <c r="I32" s="215"/>
      <c r="J32" s="164" t="s">
        <v>391</v>
      </c>
      <c r="K32" s="215"/>
      <c r="L32" s="512" t="s">
        <v>392</v>
      </c>
      <c r="M32" s="512" t="s">
        <v>385</v>
      </c>
      <c r="N32" s="402"/>
      <c r="O32" s="215"/>
      <c r="P32" s="215"/>
      <c r="Q32" s="403"/>
      <c r="R32" s="404"/>
      <c r="S32" s="403"/>
      <c r="T32" s="403"/>
      <c r="U32" s="405"/>
    </row>
    <row r="33" spans="1:21" s="2" customFormat="1" ht="266.25" customHeight="1">
      <c r="A33" s="65" t="s">
        <v>22</v>
      </c>
      <c r="B33" s="65" t="s">
        <v>271</v>
      </c>
      <c r="C33" s="70"/>
      <c r="D33" s="70"/>
      <c r="E33" s="65" t="s">
        <v>343</v>
      </c>
      <c r="F33" s="65"/>
      <c r="G33" s="65" t="s">
        <v>344</v>
      </c>
      <c r="H33" s="65" t="s">
        <v>345</v>
      </c>
      <c r="I33" s="63"/>
      <c r="J33" s="66" t="s">
        <v>391</v>
      </c>
      <c r="K33" s="63"/>
      <c r="L33" s="512" t="s">
        <v>393</v>
      </c>
      <c r="M33" s="179" t="s">
        <v>385</v>
      </c>
      <c r="N33" s="67"/>
      <c r="O33" s="63"/>
      <c r="P33" s="63"/>
      <c r="Q33" s="68"/>
      <c r="R33" s="69"/>
      <c r="S33" s="68"/>
      <c r="T33" s="68"/>
      <c r="U33" s="68"/>
    </row>
    <row r="34" spans="1:21" s="2" customFormat="1" ht="265.5" customHeight="1">
      <c r="A34" s="720" t="s">
        <v>22</v>
      </c>
      <c r="B34" s="721" t="s">
        <v>271</v>
      </c>
      <c r="C34" s="165"/>
      <c r="D34" s="165"/>
      <c r="E34" s="721" t="s">
        <v>346</v>
      </c>
      <c r="F34" s="721"/>
      <c r="G34" s="721" t="s">
        <v>347</v>
      </c>
      <c r="H34" s="721" t="s">
        <v>348</v>
      </c>
      <c r="I34" s="215"/>
      <c r="J34" s="164" t="s">
        <v>383</v>
      </c>
      <c r="K34" s="215"/>
      <c r="L34" s="758" t="s">
        <v>384</v>
      </c>
      <c r="M34" s="758" t="s">
        <v>385</v>
      </c>
      <c r="N34" s="402"/>
      <c r="O34" s="215"/>
      <c r="P34" s="215"/>
      <c r="Q34" s="403"/>
      <c r="R34" s="404"/>
      <c r="S34" s="403"/>
      <c r="T34" s="403"/>
      <c r="U34" s="405"/>
    </row>
    <row r="35" spans="1:21" s="2" customFormat="1" ht="269.25" customHeight="1">
      <c r="A35" s="138" t="s">
        <v>22</v>
      </c>
      <c r="B35" s="138" t="s">
        <v>271</v>
      </c>
      <c r="C35" s="92"/>
      <c r="D35" s="92"/>
      <c r="E35" s="138" t="s">
        <v>349</v>
      </c>
      <c r="F35" s="138"/>
      <c r="G35" s="138" t="s">
        <v>350</v>
      </c>
      <c r="H35" s="138" t="s">
        <v>351</v>
      </c>
      <c r="I35" s="63"/>
      <c r="J35" s="66" t="s">
        <v>383</v>
      </c>
      <c r="K35" s="63"/>
      <c r="L35" s="176" t="s">
        <v>384</v>
      </c>
      <c r="M35" s="176" t="s">
        <v>385</v>
      </c>
      <c r="N35" s="67"/>
      <c r="O35" s="63"/>
      <c r="P35" s="63"/>
      <c r="Q35" s="68"/>
      <c r="R35" s="69"/>
      <c r="S35" s="68"/>
      <c r="T35" s="68"/>
      <c r="U35" s="68"/>
    </row>
    <row r="36" spans="1:21" s="2" customFormat="1" ht="265.5" customHeight="1">
      <c r="A36" s="720" t="s">
        <v>22</v>
      </c>
      <c r="B36" s="721" t="s">
        <v>271</v>
      </c>
      <c r="C36" s="165"/>
      <c r="D36" s="165"/>
      <c r="E36" s="721" t="s">
        <v>352</v>
      </c>
      <c r="F36" s="721"/>
      <c r="G36" s="721" t="s">
        <v>353</v>
      </c>
      <c r="H36" s="721" t="s">
        <v>354</v>
      </c>
      <c r="I36" s="215"/>
      <c r="J36" s="164" t="s">
        <v>383</v>
      </c>
      <c r="K36" s="215"/>
      <c r="L36" s="512" t="s">
        <v>384</v>
      </c>
      <c r="M36" s="512" t="s">
        <v>385</v>
      </c>
      <c r="N36" s="402"/>
      <c r="O36" s="215"/>
      <c r="P36" s="215"/>
      <c r="Q36" s="403"/>
      <c r="R36" s="404"/>
      <c r="S36" s="403"/>
      <c r="T36" s="403"/>
      <c r="U36" s="405"/>
    </row>
    <row r="37" spans="1:21" s="2" customFormat="1" ht="266.25" customHeight="1">
      <c r="A37" s="138" t="s">
        <v>22</v>
      </c>
      <c r="B37" s="138" t="s">
        <v>271</v>
      </c>
      <c r="C37" s="92"/>
      <c r="D37" s="92"/>
      <c r="E37" s="138" t="s">
        <v>355</v>
      </c>
      <c r="F37" s="138"/>
      <c r="G37" s="138" t="s">
        <v>356</v>
      </c>
      <c r="H37" s="138" t="s">
        <v>357</v>
      </c>
      <c r="I37" s="63"/>
      <c r="J37" s="66" t="s">
        <v>383</v>
      </c>
      <c r="K37" s="63"/>
      <c r="L37" s="176" t="s">
        <v>384</v>
      </c>
      <c r="M37" s="176" t="s">
        <v>385</v>
      </c>
      <c r="N37" s="67"/>
      <c r="O37" s="63"/>
      <c r="P37" s="63"/>
      <c r="Q37" s="68"/>
      <c r="R37" s="69"/>
      <c r="S37" s="68"/>
      <c r="T37" s="68"/>
      <c r="U37" s="68"/>
    </row>
    <row r="38" spans="1:21" s="2" customFormat="1" ht="265.5" customHeight="1">
      <c r="A38" s="720" t="s">
        <v>22</v>
      </c>
      <c r="B38" s="721" t="s">
        <v>271</v>
      </c>
      <c r="C38" s="165"/>
      <c r="D38" s="165"/>
      <c r="E38" s="721" t="s">
        <v>358</v>
      </c>
      <c r="F38" s="721"/>
      <c r="G38" s="721" t="s">
        <v>359</v>
      </c>
      <c r="H38" s="721" t="s">
        <v>360</v>
      </c>
      <c r="I38" s="215"/>
      <c r="J38" s="164" t="s">
        <v>383</v>
      </c>
      <c r="K38" s="215"/>
      <c r="L38" s="758" t="s">
        <v>384</v>
      </c>
      <c r="M38" s="758" t="s">
        <v>385</v>
      </c>
      <c r="N38" s="402"/>
      <c r="O38" s="215"/>
      <c r="P38" s="215"/>
      <c r="Q38" s="403"/>
      <c r="R38" s="404"/>
      <c r="S38" s="403"/>
      <c r="T38" s="403"/>
      <c r="U38" s="405"/>
    </row>
    <row r="39" spans="1:21" s="2" customFormat="1" ht="266.25" customHeight="1">
      <c r="A39" s="138" t="s">
        <v>22</v>
      </c>
      <c r="B39" s="138" t="s">
        <v>271</v>
      </c>
      <c r="C39" s="92"/>
      <c r="D39" s="92"/>
      <c r="E39" s="138" t="s">
        <v>361</v>
      </c>
      <c r="F39" s="138"/>
      <c r="G39" s="138" t="s">
        <v>362</v>
      </c>
      <c r="H39" s="138" t="s">
        <v>363</v>
      </c>
      <c r="I39" s="63"/>
      <c r="J39" s="66" t="s">
        <v>383</v>
      </c>
      <c r="K39" s="63"/>
      <c r="L39" s="176" t="s">
        <v>384</v>
      </c>
      <c r="M39" s="176" t="s">
        <v>385</v>
      </c>
      <c r="N39" s="67"/>
      <c r="O39" s="63"/>
      <c r="P39" s="63"/>
      <c r="Q39" s="68"/>
      <c r="R39" s="69"/>
      <c r="S39" s="68"/>
      <c r="T39" s="68"/>
      <c r="U39" s="68"/>
    </row>
    <row r="40" spans="1:21" s="2" customFormat="1" ht="265.5" customHeight="1">
      <c r="A40" s="53" t="s">
        <v>22</v>
      </c>
      <c r="B40" s="53" t="s">
        <v>271</v>
      </c>
      <c r="C40" s="52"/>
      <c r="D40" s="52"/>
      <c r="E40" s="53" t="s">
        <v>364</v>
      </c>
      <c r="F40" s="53"/>
      <c r="G40" s="47" t="s">
        <v>365</v>
      </c>
      <c r="H40" s="47" t="s">
        <v>366</v>
      </c>
      <c r="I40" s="52"/>
      <c r="J40" s="54" t="s">
        <v>106</v>
      </c>
      <c r="K40" s="52"/>
      <c r="L40" s="180" t="s">
        <v>386</v>
      </c>
      <c r="M40" s="180" t="s">
        <v>390</v>
      </c>
      <c r="N40" s="55"/>
      <c r="O40" s="52"/>
      <c r="P40" s="52"/>
      <c r="Q40" s="46"/>
      <c r="R40" s="48"/>
      <c r="S40" s="46"/>
      <c r="T40" s="46"/>
      <c r="U40" s="46"/>
    </row>
    <row r="41" spans="1:21" s="2" customFormat="1" ht="265.5" customHeight="1">
      <c r="A41" s="64" t="s">
        <v>22</v>
      </c>
      <c r="B41" s="64" t="s">
        <v>271</v>
      </c>
      <c r="C41" s="63"/>
      <c r="D41" s="63"/>
      <c r="E41" s="64" t="s">
        <v>367</v>
      </c>
      <c r="F41" s="64"/>
      <c r="G41" s="65" t="s">
        <v>368</v>
      </c>
      <c r="H41" s="65" t="s">
        <v>369</v>
      </c>
      <c r="I41" s="63"/>
      <c r="J41" s="66" t="s">
        <v>106</v>
      </c>
      <c r="K41" s="63"/>
      <c r="L41" s="179" t="s">
        <v>388</v>
      </c>
      <c r="M41" s="179" t="s">
        <v>390</v>
      </c>
      <c r="N41" s="67"/>
      <c r="O41" s="63"/>
      <c r="P41" s="63"/>
      <c r="Q41" s="68"/>
      <c r="R41" s="69"/>
      <c r="S41" s="68"/>
      <c r="T41" s="68"/>
      <c r="U41" s="68"/>
    </row>
    <row r="42" spans="1:21" s="2" customFormat="1" ht="265.5" customHeight="1">
      <c r="A42" s="140" t="s">
        <v>22</v>
      </c>
      <c r="B42" s="140" t="s">
        <v>271</v>
      </c>
      <c r="C42" s="117"/>
      <c r="D42" s="117"/>
      <c r="E42" s="140" t="s">
        <v>370</v>
      </c>
      <c r="F42" s="140"/>
      <c r="G42" s="140" t="s">
        <v>371</v>
      </c>
      <c r="H42" s="140" t="s">
        <v>372</v>
      </c>
      <c r="I42" s="52"/>
      <c r="J42" s="54" t="s">
        <v>383</v>
      </c>
      <c r="K42" s="52"/>
      <c r="L42" s="177" t="s">
        <v>394</v>
      </c>
      <c r="M42" s="177" t="s">
        <v>390</v>
      </c>
      <c r="N42" s="54" t="s">
        <v>106</v>
      </c>
      <c r="O42" s="52"/>
      <c r="P42" s="52" t="s">
        <v>395</v>
      </c>
      <c r="Q42" s="878" t="s">
        <v>149</v>
      </c>
      <c r="R42" s="48"/>
      <c r="S42" s="46"/>
      <c r="T42" s="46"/>
      <c r="U42" s="46"/>
    </row>
    <row r="43" spans="1:21" s="2" customFormat="1" ht="265.5" customHeight="1">
      <c r="A43" s="406" t="s">
        <v>22</v>
      </c>
      <c r="B43" s="407" t="s">
        <v>373</v>
      </c>
      <c r="C43" s="387"/>
      <c r="D43" s="387"/>
      <c r="E43" s="407" t="s">
        <v>374</v>
      </c>
      <c r="F43" s="407"/>
      <c r="G43" s="408" t="s">
        <v>375</v>
      </c>
      <c r="H43" s="408" t="s">
        <v>376</v>
      </c>
      <c r="I43" s="387"/>
      <c r="J43" s="213" t="s">
        <v>281</v>
      </c>
      <c r="K43" s="387"/>
      <c r="L43" s="513"/>
      <c r="M43" s="513"/>
      <c r="N43" s="409"/>
      <c r="O43" s="387"/>
      <c r="P43" s="387"/>
      <c r="Q43" s="410"/>
      <c r="R43" s="411"/>
      <c r="S43" s="410"/>
      <c r="T43" s="410"/>
      <c r="U43" s="412"/>
    </row>
    <row r="44" spans="1:21" s="2" customFormat="1" ht="269.25" customHeight="1">
      <c r="A44" s="47" t="s">
        <v>22</v>
      </c>
      <c r="B44" s="47" t="s">
        <v>373</v>
      </c>
      <c r="C44" s="79"/>
      <c r="D44" s="79"/>
      <c r="E44" s="47" t="s">
        <v>379</v>
      </c>
      <c r="F44" s="47"/>
      <c r="G44" s="47" t="s">
        <v>380</v>
      </c>
      <c r="H44" s="47" t="s">
        <v>381</v>
      </c>
      <c r="I44" s="52"/>
      <c r="J44" s="54" t="s">
        <v>281</v>
      </c>
      <c r="K44" s="52"/>
      <c r="L44" s="180"/>
      <c r="M44" s="180"/>
      <c r="N44" s="55"/>
      <c r="O44" s="52"/>
      <c r="P44" s="52"/>
      <c r="Q44" s="46"/>
      <c r="R44" s="48"/>
      <c r="S44" s="46"/>
      <c r="T44" s="46"/>
      <c r="U44" s="46"/>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I15">
    <cfRule type="containsText" dxfId="7334" priority="262" operator="containsText" text="4 - Low">
      <formula>NOT(ISERROR(SEARCH("4 - Low",I14)))</formula>
    </cfRule>
    <cfRule type="containsText" dxfId="7333" priority="263" operator="containsText" text="3 - Minor">
      <formula>NOT(ISERROR(SEARCH("3 - Minor",I14)))</formula>
    </cfRule>
    <cfRule type="containsText" dxfId="7332" priority="264" operator="containsText" text="2 - Major">
      <formula>NOT(ISERROR(SEARCH("2 - Major",I14)))</formula>
    </cfRule>
    <cfRule type="containsText" dxfId="7331" priority="265" operator="containsText" text="1 - Critical">
      <formula>NOT(ISERROR(SEARCH("1 - Critical",I14)))</formula>
    </cfRule>
  </conditionalFormatting>
  <conditionalFormatting sqref="J14:J15 R14:R15 N14:N15">
    <cfRule type="cellIs" dxfId="7330" priority="266" operator="equal">
      <formula>"W_A_D"</formula>
    </cfRule>
    <cfRule type="cellIs" dxfId="7329" priority="267" operator="equal">
      <formula>"NOT TESTED"</formula>
    </cfRule>
    <cfRule type="cellIs" dxfId="7328" priority="268" operator="equal">
      <formula>"PARTIAL PASSED"</formula>
    </cfRule>
    <cfRule type="cellIs" dxfId="7327" priority="269" operator="equal">
      <formula>"FAILED"</formula>
    </cfRule>
    <cfRule type="cellIs" dxfId="7326" priority="270" operator="equal">
      <formula>"PASSED"</formula>
    </cfRule>
  </conditionalFormatting>
  <conditionalFormatting sqref="I16">
    <cfRule type="containsText" dxfId="7325" priority="253" operator="containsText" text="4 - Low">
      <formula>NOT(ISERROR(SEARCH("4 - Low",I16)))</formula>
    </cfRule>
    <cfRule type="containsText" dxfId="7324" priority="254" operator="containsText" text="3 - Minor">
      <formula>NOT(ISERROR(SEARCH("3 - Minor",I16)))</formula>
    </cfRule>
    <cfRule type="containsText" dxfId="7323" priority="255" operator="containsText" text="2 - Major">
      <formula>NOT(ISERROR(SEARCH("2 - Major",I16)))</formula>
    </cfRule>
    <cfRule type="containsText" dxfId="7322" priority="256" operator="containsText" text="1 - Critical">
      <formula>NOT(ISERROR(SEARCH("1 - Critical",I16)))</formula>
    </cfRule>
  </conditionalFormatting>
  <conditionalFormatting sqref="J16 N16 R16">
    <cfRule type="cellIs" dxfId="7321" priority="257" operator="equal">
      <formula>"W_A_D"</formula>
    </cfRule>
    <cfRule type="cellIs" dxfId="7320" priority="258" operator="equal">
      <formula>"NOT TESTED"</formula>
    </cfRule>
    <cfRule type="cellIs" dxfId="7319" priority="259" operator="equal">
      <formula>"PARTIAL PASSED"</formula>
    </cfRule>
    <cfRule type="cellIs" dxfId="7318" priority="260" operator="equal">
      <formula>"FAILED"</formula>
    </cfRule>
    <cfRule type="cellIs" dxfId="7317" priority="261" operator="equal">
      <formula>"PASSED"</formula>
    </cfRule>
  </conditionalFormatting>
  <conditionalFormatting sqref="I17">
    <cfRule type="containsText" dxfId="7316" priority="244" operator="containsText" text="4 - Low">
      <formula>NOT(ISERROR(SEARCH("4 - Low",I17)))</formula>
    </cfRule>
    <cfRule type="containsText" dxfId="7315" priority="245" operator="containsText" text="3 - Minor">
      <formula>NOT(ISERROR(SEARCH("3 - Minor",I17)))</formula>
    </cfRule>
    <cfRule type="containsText" dxfId="7314" priority="246" operator="containsText" text="2 - Major">
      <formula>NOT(ISERROR(SEARCH("2 - Major",I17)))</formula>
    </cfRule>
    <cfRule type="containsText" dxfId="7313" priority="247" operator="containsText" text="1 - Critical">
      <formula>NOT(ISERROR(SEARCH("1 - Critical",I17)))</formula>
    </cfRule>
  </conditionalFormatting>
  <conditionalFormatting sqref="J17 N17 R17">
    <cfRule type="cellIs" dxfId="7312" priority="248" operator="equal">
      <formula>"W_A_D"</formula>
    </cfRule>
    <cfRule type="cellIs" dxfId="7311" priority="249" operator="equal">
      <formula>"NOT TESTED"</formula>
    </cfRule>
    <cfRule type="cellIs" dxfId="7310" priority="250" operator="equal">
      <formula>"PARTIAL PASSED"</formula>
    </cfRule>
    <cfRule type="cellIs" dxfId="7309" priority="251" operator="equal">
      <formula>"FAILED"</formula>
    </cfRule>
    <cfRule type="cellIs" dxfId="7308" priority="252" operator="equal">
      <formula>"PASSED"</formula>
    </cfRule>
  </conditionalFormatting>
  <conditionalFormatting sqref="I18">
    <cfRule type="containsText" dxfId="7307" priority="235" operator="containsText" text="4 - Low">
      <formula>NOT(ISERROR(SEARCH("4 - Low",I18)))</formula>
    </cfRule>
    <cfRule type="containsText" dxfId="7306" priority="236" operator="containsText" text="3 - Minor">
      <formula>NOT(ISERROR(SEARCH("3 - Minor",I18)))</formula>
    </cfRule>
    <cfRule type="containsText" dxfId="7305" priority="237" operator="containsText" text="2 - Major">
      <formula>NOT(ISERROR(SEARCH("2 - Major",I18)))</formula>
    </cfRule>
    <cfRule type="containsText" dxfId="7304" priority="238" operator="containsText" text="1 - Critical">
      <formula>NOT(ISERROR(SEARCH("1 - Critical",I18)))</formula>
    </cfRule>
  </conditionalFormatting>
  <conditionalFormatting sqref="J18 N18 R18">
    <cfRule type="cellIs" dxfId="7303" priority="239" operator="equal">
      <formula>"W_A_D"</formula>
    </cfRule>
    <cfRule type="cellIs" dxfId="7302" priority="240" operator="equal">
      <formula>"NOT TESTED"</formula>
    </cfRule>
    <cfRule type="cellIs" dxfId="7301" priority="241" operator="equal">
      <formula>"PARTIAL PASSED"</formula>
    </cfRule>
    <cfRule type="cellIs" dxfId="7300" priority="242" operator="equal">
      <formula>"FAILED"</formula>
    </cfRule>
    <cfRule type="cellIs" dxfId="7299" priority="243" operator="equal">
      <formula>"PASSED"</formula>
    </cfRule>
  </conditionalFormatting>
  <conditionalFormatting sqref="I19">
    <cfRule type="containsText" dxfId="7298" priority="226" operator="containsText" text="4 - Low">
      <formula>NOT(ISERROR(SEARCH("4 - Low",I19)))</formula>
    </cfRule>
    <cfRule type="containsText" dxfId="7297" priority="227" operator="containsText" text="3 - Minor">
      <formula>NOT(ISERROR(SEARCH("3 - Minor",I19)))</formula>
    </cfRule>
    <cfRule type="containsText" dxfId="7296" priority="228" operator="containsText" text="2 - Major">
      <formula>NOT(ISERROR(SEARCH("2 - Major",I19)))</formula>
    </cfRule>
    <cfRule type="containsText" dxfId="7295" priority="229" operator="containsText" text="1 - Critical">
      <formula>NOT(ISERROR(SEARCH("1 - Critical",I19)))</formula>
    </cfRule>
  </conditionalFormatting>
  <conditionalFormatting sqref="J19 N19 R19">
    <cfRule type="cellIs" dxfId="7294" priority="230" operator="equal">
      <formula>"W_A_D"</formula>
    </cfRule>
    <cfRule type="cellIs" dxfId="7293" priority="231" operator="equal">
      <formula>"NOT TESTED"</formula>
    </cfRule>
    <cfRule type="cellIs" dxfId="7292" priority="232" operator="equal">
      <formula>"PARTIAL PASSED"</formula>
    </cfRule>
    <cfRule type="cellIs" dxfId="7291" priority="233" operator="equal">
      <formula>"FAILED"</formula>
    </cfRule>
    <cfRule type="cellIs" dxfId="7290" priority="234" operator="equal">
      <formula>"PASSED"</formula>
    </cfRule>
  </conditionalFormatting>
  <conditionalFormatting sqref="I20">
    <cfRule type="containsText" dxfId="7289" priority="217" operator="containsText" text="4 - Low">
      <formula>NOT(ISERROR(SEARCH("4 - Low",I20)))</formula>
    </cfRule>
    <cfRule type="containsText" dxfId="7288" priority="218" operator="containsText" text="3 - Minor">
      <formula>NOT(ISERROR(SEARCH("3 - Minor",I20)))</formula>
    </cfRule>
    <cfRule type="containsText" dxfId="7287" priority="219" operator="containsText" text="2 - Major">
      <formula>NOT(ISERROR(SEARCH("2 - Major",I20)))</formula>
    </cfRule>
    <cfRule type="containsText" dxfId="7286" priority="220" operator="containsText" text="1 - Critical">
      <formula>NOT(ISERROR(SEARCH("1 - Critical",I20)))</formula>
    </cfRule>
  </conditionalFormatting>
  <conditionalFormatting sqref="J20 N20 R20">
    <cfRule type="cellIs" dxfId="7285" priority="221" operator="equal">
      <formula>"W_A_D"</formula>
    </cfRule>
    <cfRule type="cellIs" dxfId="7284" priority="222" operator="equal">
      <formula>"NOT TESTED"</formula>
    </cfRule>
    <cfRule type="cellIs" dxfId="7283" priority="223" operator="equal">
      <formula>"PARTIAL PASSED"</formula>
    </cfRule>
    <cfRule type="cellIs" dxfId="7282" priority="224" operator="equal">
      <formula>"FAILED"</formula>
    </cfRule>
    <cfRule type="cellIs" dxfId="7281" priority="225" operator="equal">
      <formula>"PASSED"</formula>
    </cfRule>
  </conditionalFormatting>
  <conditionalFormatting sqref="I21">
    <cfRule type="containsText" dxfId="7280" priority="208" operator="containsText" text="4 - Low">
      <formula>NOT(ISERROR(SEARCH("4 - Low",I21)))</formula>
    </cfRule>
    <cfRule type="containsText" dxfId="7279" priority="209" operator="containsText" text="3 - Minor">
      <formula>NOT(ISERROR(SEARCH("3 - Minor",I21)))</formula>
    </cfRule>
    <cfRule type="containsText" dxfId="7278" priority="210" operator="containsText" text="2 - Major">
      <formula>NOT(ISERROR(SEARCH("2 - Major",I21)))</formula>
    </cfRule>
    <cfRule type="containsText" dxfId="7277" priority="211" operator="containsText" text="1 - Critical">
      <formula>NOT(ISERROR(SEARCH("1 - Critical",I21)))</formula>
    </cfRule>
  </conditionalFormatting>
  <conditionalFormatting sqref="J21 N21 R21">
    <cfRule type="cellIs" dxfId="7276" priority="212" operator="equal">
      <formula>"W_A_D"</formula>
    </cfRule>
    <cfRule type="cellIs" dxfId="7275" priority="213" operator="equal">
      <formula>"NOT TESTED"</formula>
    </cfRule>
    <cfRule type="cellIs" dxfId="7274" priority="214" operator="equal">
      <formula>"PARTIAL PASSED"</formula>
    </cfRule>
    <cfRule type="cellIs" dxfId="7273" priority="215" operator="equal">
      <formula>"FAILED"</formula>
    </cfRule>
    <cfRule type="cellIs" dxfId="7272" priority="216" operator="equal">
      <formula>"PASSED"</formula>
    </cfRule>
  </conditionalFormatting>
  <conditionalFormatting sqref="I22">
    <cfRule type="containsText" dxfId="7271" priority="199" operator="containsText" text="4 - Low">
      <formula>NOT(ISERROR(SEARCH("4 - Low",I22)))</formula>
    </cfRule>
    <cfRule type="containsText" dxfId="7270" priority="200" operator="containsText" text="3 - Minor">
      <formula>NOT(ISERROR(SEARCH("3 - Minor",I22)))</formula>
    </cfRule>
    <cfRule type="containsText" dxfId="7269" priority="201" operator="containsText" text="2 - Major">
      <formula>NOT(ISERROR(SEARCH("2 - Major",I22)))</formula>
    </cfRule>
    <cfRule type="containsText" dxfId="7268" priority="202" operator="containsText" text="1 - Critical">
      <formula>NOT(ISERROR(SEARCH("1 - Critical",I22)))</formula>
    </cfRule>
  </conditionalFormatting>
  <conditionalFormatting sqref="J22 N22 R22">
    <cfRule type="cellIs" dxfId="7267" priority="203" operator="equal">
      <formula>"W_A_D"</formula>
    </cfRule>
    <cfRule type="cellIs" dxfId="7266" priority="204" operator="equal">
      <formula>"NOT TESTED"</formula>
    </cfRule>
    <cfRule type="cellIs" dxfId="7265" priority="205" operator="equal">
      <formula>"PARTIAL PASSED"</formula>
    </cfRule>
    <cfRule type="cellIs" dxfId="7264" priority="206" operator="equal">
      <formula>"FAILED"</formula>
    </cfRule>
    <cfRule type="cellIs" dxfId="7263" priority="207" operator="equal">
      <formula>"PASSED"</formula>
    </cfRule>
  </conditionalFormatting>
  <conditionalFormatting sqref="I23">
    <cfRule type="containsText" dxfId="7262" priority="190" operator="containsText" text="4 - Low">
      <formula>NOT(ISERROR(SEARCH("4 - Low",I23)))</formula>
    </cfRule>
    <cfRule type="containsText" dxfId="7261" priority="191" operator="containsText" text="3 - Minor">
      <formula>NOT(ISERROR(SEARCH("3 - Minor",I23)))</formula>
    </cfRule>
    <cfRule type="containsText" dxfId="7260" priority="192" operator="containsText" text="2 - Major">
      <formula>NOT(ISERROR(SEARCH("2 - Major",I23)))</formula>
    </cfRule>
    <cfRule type="containsText" dxfId="7259" priority="193" operator="containsText" text="1 - Critical">
      <formula>NOT(ISERROR(SEARCH("1 - Critical",I23)))</formula>
    </cfRule>
  </conditionalFormatting>
  <conditionalFormatting sqref="J23 N23 R23">
    <cfRule type="cellIs" dxfId="7258" priority="194" operator="equal">
      <formula>"W_A_D"</formula>
    </cfRule>
    <cfRule type="cellIs" dxfId="7257" priority="195" operator="equal">
      <formula>"NOT TESTED"</formula>
    </cfRule>
    <cfRule type="cellIs" dxfId="7256" priority="196" operator="equal">
      <formula>"PARTIAL PASSED"</formula>
    </cfRule>
    <cfRule type="cellIs" dxfId="7255" priority="197" operator="equal">
      <formula>"FAILED"</formula>
    </cfRule>
    <cfRule type="cellIs" dxfId="7254" priority="198" operator="equal">
      <formula>"PASSED"</formula>
    </cfRule>
  </conditionalFormatting>
  <conditionalFormatting sqref="I24">
    <cfRule type="containsText" dxfId="7253" priority="181" operator="containsText" text="4 - Low">
      <formula>NOT(ISERROR(SEARCH("4 - Low",I24)))</formula>
    </cfRule>
    <cfRule type="containsText" dxfId="7252" priority="182" operator="containsText" text="3 - Minor">
      <formula>NOT(ISERROR(SEARCH("3 - Minor",I24)))</formula>
    </cfRule>
    <cfRule type="containsText" dxfId="7251" priority="183" operator="containsText" text="2 - Major">
      <formula>NOT(ISERROR(SEARCH("2 - Major",I24)))</formula>
    </cfRule>
    <cfRule type="containsText" dxfId="7250" priority="184" operator="containsText" text="1 - Critical">
      <formula>NOT(ISERROR(SEARCH("1 - Critical",I24)))</formula>
    </cfRule>
  </conditionalFormatting>
  <conditionalFormatting sqref="J24 N24 R24">
    <cfRule type="cellIs" dxfId="7249" priority="185" operator="equal">
      <formula>"W_A_D"</formula>
    </cfRule>
    <cfRule type="cellIs" dxfId="7248" priority="186" operator="equal">
      <formula>"NOT TESTED"</formula>
    </cfRule>
    <cfRule type="cellIs" dxfId="7247" priority="187" operator="equal">
      <formula>"PARTIAL PASSED"</formula>
    </cfRule>
    <cfRule type="cellIs" dxfId="7246" priority="188" operator="equal">
      <formula>"FAILED"</formula>
    </cfRule>
    <cfRule type="cellIs" dxfId="7245" priority="189" operator="equal">
      <formula>"PASSED"</formula>
    </cfRule>
  </conditionalFormatting>
  <conditionalFormatting sqref="I25">
    <cfRule type="containsText" dxfId="7244" priority="172" operator="containsText" text="4 - Low">
      <formula>NOT(ISERROR(SEARCH("4 - Low",I25)))</formula>
    </cfRule>
    <cfRule type="containsText" dxfId="7243" priority="173" operator="containsText" text="3 - Minor">
      <formula>NOT(ISERROR(SEARCH("3 - Minor",I25)))</formula>
    </cfRule>
    <cfRule type="containsText" dxfId="7242" priority="174" operator="containsText" text="2 - Major">
      <formula>NOT(ISERROR(SEARCH("2 - Major",I25)))</formula>
    </cfRule>
    <cfRule type="containsText" dxfId="7241" priority="175" operator="containsText" text="1 - Critical">
      <formula>NOT(ISERROR(SEARCH("1 - Critical",I25)))</formula>
    </cfRule>
  </conditionalFormatting>
  <conditionalFormatting sqref="J25 N25 R25">
    <cfRule type="cellIs" dxfId="7240" priority="176" operator="equal">
      <formula>"W_A_D"</formula>
    </cfRule>
    <cfRule type="cellIs" dxfId="7239" priority="177" operator="equal">
      <formula>"NOT TESTED"</formula>
    </cfRule>
    <cfRule type="cellIs" dxfId="7238" priority="178" operator="equal">
      <formula>"PARTIAL PASSED"</formula>
    </cfRule>
    <cfRule type="cellIs" dxfId="7237" priority="179" operator="equal">
      <formula>"FAILED"</formula>
    </cfRule>
    <cfRule type="cellIs" dxfId="7236" priority="180" operator="equal">
      <formula>"PASSED"</formula>
    </cfRule>
  </conditionalFormatting>
  <conditionalFormatting sqref="I26">
    <cfRule type="containsText" dxfId="7235" priority="163" operator="containsText" text="4 - Low">
      <formula>NOT(ISERROR(SEARCH("4 - Low",I26)))</formula>
    </cfRule>
    <cfRule type="containsText" dxfId="7234" priority="164" operator="containsText" text="3 - Minor">
      <formula>NOT(ISERROR(SEARCH("3 - Minor",I26)))</formula>
    </cfRule>
    <cfRule type="containsText" dxfId="7233" priority="165" operator="containsText" text="2 - Major">
      <formula>NOT(ISERROR(SEARCH("2 - Major",I26)))</formula>
    </cfRule>
    <cfRule type="containsText" dxfId="7232" priority="166" operator="containsText" text="1 - Critical">
      <formula>NOT(ISERROR(SEARCH("1 - Critical",I26)))</formula>
    </cfRule>
  </conditionalFormatting>
  <conditionalFormatting sqref="J26 N26 R26">
    <cfRule type="cellIs" dxfId="7231" priority="167" operator="equal">
      <formula>"W_A_D"</formula>
    </cfRule>
    <cfRule type="cellIs" dxfId="7230" priority="168" operator="equal">
      <formula>"NOT TESTED"</formula>
    </cfRule>
    <cfRule type="cellIs" dxfId="7229" priority="169" operator="equal">
      <formula>"PARTIAL PASSED"</formula>
    </cfRule>
    <cfRule type="cellIs" dxfId="7228" priority="170" operator="equal">
      <formula>"FAILED"</formula>
    </cfRule>
    <cfRule type="cellIs" dxfId="7227" priority="171" operator="equal">
      <formula>"PASSED"</formula>
    </cfRule>
  </conditionalFormatting>
  <conditionalFormatting sqref="I27">
    <cfRule type="containsText" dxfId="7226" priority="154" operator="containsText" text="4 - Low">
      <formula>NOT(ISERROR(SEARCH("4 - Low",I27)))</formula>
    </cfRule>
    <cfRule type="containsText" dxfId="7225" priority="155" operator="containsText" text="3 - Minor">
      <formula>NOT(ISERROR(SEARCH("3 - Minor",I27)))</formula>
    </cfRule>
    <cfRule type="containsText" dxfId="7224" priority="156" operator="containsText" text="2 - Major">
      <formula>NOT(ISERROR(SEARCH("2 - Major",I27)))</formula>
    </cfRule>
    <cfRule type="containsText" dxfId="7223" priority="157" operator="containsText" text="1 - Critical">
      <formula>NOT(ISERROR(SEARCH("1 - Critical",I27)))</formula>
    </cfRule>
  </conditionalFormatting>
  <conditionalFormatting sqref="J27 N27 R27">
    <cfRule type="cellIs" dxfId="7222" priority="158" operator="equal">
      <formula>"W_A_D"</formula>
    </cfRule>
    <cfRule type="cellIs" dxfId="7221" priority="159" operator="equal">
      <formula>"NOT TESTED"</formula>
    </cfRule>
    <cfRule type="cellIs" dxfId="7220" priority="160" operator="equal">
      <formula>"PARTIAL PASSED"</formula>
    </cfRule>
    <cfRule type="cellIs" dxfId="7219" priority="161" operator="equal">
      <formula>"FAILED"</formula>
    </cfRule>
    <cfRule type="cellIs" dxfId="7218" priority="162" operator="equal">
      <formula>"PASSED"</formula>
    </cfRule>
  </conditionalFormatting>
  <conditionalFormatting sqref="I28">
    <cfRule type="containsText" dxfId="7217" priority="145" operator="containsText" text="4 - Low">
      <formula>NOT(ISERROR(SEARCH("4 - Low",I28)))</formula>
    </cfRule>
    <cfRule type="containsText" dxfId="7216" priority="146" operator="containsText" text="3 - Minor">
      <formula>NOT(ISERROR(SEARCH("3 - Minor",I28)))</formula>
    </cfRule>
    <cfRule type="containsText" dxfId="7215" priority="147" operator="containsText" text="2 - Major">
      <formula>NOT(ISERROR(SEARCH("2 - Major",I28)))</formula>
    </cfRule>
    <cfRule type="containsText" dxfId="7214" priority="148" operator="containsText" text="1 - Critical">
      <formula>NOT(ISERROR(SEARCH("1 - Critical",I28)))</formula>
    </cfRule>
  </conditionalFormatting>
  <conditionalFormatting sqref="J28 N28 R28">
    <cfRule type="cellIs" dxfId="7213" priority="149" operator="equal">
      <formula>"W_A_D"</formula>
    </cfRule>
    <cfRule type="cellIs" dxfId="7212" priority="150" operator="equal">
      <formula>"NOT TESTED"</formula>
    </cfRule>
    <cfRule type="cellIs" dxfId="7211" priority="151" operator="equal">
      <formula>"PARTIAL PASSED"</formula>
    </cfRule>
    <cfRule type="cellIs" dxfId="7210" priority="152" operator="equal">
      <formula>"FAILED"</formula>
    </cfRule>
    <cfRule type="cellIs" dxfId="7209" priority="153" operator="equal">
      <formula>"PASSED"</formula>
    </cfRule>
  </conditionalFormatting>
  <conditionalFormatting sqref="I29">
    <cfRule type="containsText" dxfId="7208" priority="136" operator="containsText" text="4 - Low">
      <formula>NOT(ISERROR(SEARCH("4 - Low",I29)))</formula>
    </cfRule>
    <cfRule type="containsText" dxfId="7207" priority="137" operator="containsText" text="3 - Minor">
      <formula>NOT(ISERROR(SEARCH("3 - Minor",I29)))</formula>
    </cfRule>
    <cfRule type="containsText" dxfId="7206" priority="138" operator="containsText" text="2 - Major">
      <formula>NOT(ISERROR(SEARCH("2 - Major",I29)))</formula>
    </cfRule>
    <cfRule type="containsText" dxfId="7205" priority="139" operator="containsText" text="1 - Critical">
      <formula>NOT(ISERROR(SEARCH("1 - Critical",I29)))</formula>
    </cfRule>
  </conditionalFormatting>
  <conditionalFormatting sqref="N29 R29">
    <cfRule type="cellIs" dxfId="7204" priority="140" operator="equal">
      <formula>"W_A_D"</formula>
    </cfRule>
    <cfRule type="cellIs" dxfId="7203" priority="141" operator="equal">
      <formula>"NOT TESTED"</formula>
    </cfRule>
    <cfRule type="cellIs" dxfId="7202" priority="142" operator="equal">
      <formula>"PARTIAL PASSED"</formula>
    </cfRule>
    <cfRule type="cellIs" dxfId="7201" priority="143" operator="equal">
      <formula>"FAILED"</formula>
    </cfRule>
    <cfRule type="cellIs" dxfId="7200" priority="144" operator="equal">
      <formula>"PASSED"</formula>
    </cfRule>
  </conditionalFormatting>
  <conditionalFormatting sqref="I30">
    <cfRule type="containsText" dxfId="7199" priority="127" operator="containsText" text="4 - Low">
      <formula>NOT(ISERROR(SEARCH("4 - Low",I30)))</formula>
    </cfRule>
    <cfRule type="containsText" dxfId="7198" priority="128" operator="containsText" text="3 - Minor">
      <formula>NOT(ISERROR(SEARCH("3 - Minor",I30)))</formula>
    </cfRule>
    <cfRule type="containsText" dxfId="7197" priority="129" operator="containsText" text="2 - Major">
      <formula>NOT(ISERROR(SEARCH("2 - Major",I30)))</formula>
    </cfRule>
    <cfRule type="containsText" dxfId="7196" priority="130" operator="containsText" text="1 - Critical">
      <formula>NOT(ISERROR(SEARCH("1 - Critical",I30)))</formula>
    </cfRule>
  </conditionalFormatting>
  <conditionalFormatting sqref="N30 R30 J29:J30">
    <cfRule type="cellIs" dxfId="7195" priority="131" operator="equal">
      <formula>"W_A_D"</formula>
    </cfRule>
    <cfRule type="cellIs" dxfId="7194" priority="132" operator="equal">
      <formula>"NOT TESTED"</formula>
    </cfRule>
    <cfRule type="cellIs" dxfId="7193" priority="133" operator="equal">
      <formula>"PARTIAL PASSED"</formula>
    </cfRule>
    <cfRule type="cellIs" dxfId="7192" priority="134" operator="equal">
      <formula>"FAILED"</formula>
    </cfRule>
    <cfRule type="cellIs" dxfId="7191" priority="135" operator="equal">
      <formula>"PASSED"</formula>
    </cfRule>
  </conditionalFormatting>
  <conditionalFormatting sqref="I31">
    <cfRule type="containsText" dxfId="7190" priority="118" operator="containsText" text="4 - Low">
      <formula>NOT(ISERROR(SEARCH("4 - Low",I31)))</formula>
    </cfRule>
    <cfRule type="containsText" dxfId="7189" priority="119" operator="containsText" text="3 - Minor">
      <formula>NOT(ISERROR(SEARCH("3 - Minor",I31)))</formula>
    </cfRule>
    <cfRule type="containsText" dxfId="7188" priority="120" operator="containsText" text="2 - Major">
      <formula>NOT(ISERROR(SEARCH("2 - Major",I31)))</formula>
    </cfRule>
    <cfRule type="containsText" dxfId="7187" priority="121" operator="containsText" text="1 - Critical">
      <formula>NOT(ISERROR(SEARCH("1 - Critical",I31)))</formula>
    </cfRule>
  </conditionalFormatting>
  <conditionalFormatting sqref="J31 N31 R31">
    <cfRule type="cellIs" dxfId="7186" priority="122" operator="equal">
      <formula>"W_A_D"</formula>
    </cfRule>
    <cfRule type="cellIs" dxfId="7185" priority="123" operator="equal">
      <formula>"NOT TESTED"</formula>
    </cfRule>
    <cfRule type="cellIs" dxfId="7184" priority="124" operator="equal">
      <formula>"PARTIAL PASSED"</formula>
    </cfRule>
    <cfRule type="cellIs" dxfId="7183" priority="125" operator="equal">
      <formula>"FAILED"</formula>
    </cfRule>
    <cfRule type="cellIs" dxfId="7182" priority="126" operator="equal">
      <formula>"PASSED"</formula>
    </cfRule>
  </conditionalFormatting>
  <conditionalFormatting sqref="I33">
    <cfRule type="containsText" dxfId="7181" priority="100" operator="containsText" text="4 - Low">
      <formula>NOT(ISERROR(SEARCH("4 - Low",I33)))</formula>
    </cfRule>
    <cfRule type="containsText" dxfId="7180" priority="101" operator="containsText" text="3 - Minor">
      <formula>NOT(ISERROR(SEARCH("3 - Minor",I33)))</formula>
    </cfRule>
    <cfRule type="containsText" dxfId="7179" priority="102" operator="containsText" text="2 - Major">
      <formula>NOT(ISERROR(SEARCH("2 - Major",I33)))</formula>
    </cfRule>
    <cfRule type="containsText" dxfId="7178" priority="103" operator="containsText" text="1 - Critical">
      <formula>NOT(ISERROR(SEARCH("1 - Critical",I33)))</formula>
    </cfRule>
  </conditionalFormatting>
  <conditionalFormatting sqref="J33 N33 R33">
    <cfRule type="cellIs" dxfId="7177" priority="104" operator="equal">
      <formula>"W_A_D"</formula>
    </cfRule>
    <cfRule type="cellIs" dxfId="7176" priority="105" operator="equal">
      <formula>"NOT TESTED"</formula>
    </cfRule>
    <cfRule type="cellIs" dxfId="7175" priority="106" operator="equal">
      <formula>"PARTIAL PASSED"</formula>
    </cfRule>
    <cfRule type="cellIs" dxfId="7174" priority="107" operator="equal">
      <formula>"FAILED"</formula>
    </cfRule>
    <cfRule type="cellIs" dxfId="7173" priority="108" operator="equal">
      <formula>"PASSED"</formula>
    </cfRule>
  </conditionalFormatting>
  <conditionalFormatting sqref="I32">
    <cfRule type="containsText" dxfId="7172" priority="109" operator="containsText" text="4 - Low">
      <formula>NOT(ISERROR(SEARCH("4 - Low",I32)))</formula>
    </cfRule>
    <cfRule type="containsText" dxfId="7171" priority="110" operator="containsText" text="3 - Minor">
      <formula>NOT(ISERROR(SEARCH("3 - Minor",I32)))</formula>
    </cfRule>
    <cfRule type="containsText" dxfId="7170" priority="111" operator="containsText" text="2 - Major">
      <formula>NOT(ISERROR(SEARCH("2 - Major",I32)))</formula>
    </cfRule>
    <cfRule type="containsText" dxfId="7169" priority="112" operator="containsText" text="1 - Critical">
      <formula>NOT(ISERROR(SEARCH("1 - Critical",I32)))</formula>
    </cfRule>
  </conditionalFormatting>
  <conditionalFormatting sqref="J32 N32 R32">
    <cfRule type="cellIs" dxfId="7168" priority="113" operator="equal">
      <formula>"W_A_D"</formula>
    </cfRule>
    <cfRule type="cellIs" dxfId="7167" priority="114" operator="equal">
      <formula>"NOT TESTED"</formula>
    </cfRule>
    <cfRule type="cellIs" dxfId="7166" priority="115" operator="equal">
      <formula>"PARTIAL PASSED"</formula>
    </cfRule>
    <cfRule type="cellIs" dxfId="7165" priority="116" operator="equal">
      <formula>"FAILED"</formula>
    </cfRule>
    <cfRule type="cellIs" dxfId="7164" priority="117" operator="equal">
      <formula>"PASSED"</formula>
    </cfRule>
  </conditionalFormatting>
  <conditionalFormatting sqref="I34">
    <cfRule type="containsText" dxfId="7163" priority="91" operator="containsText" text="4 - Low">
      <formula>NOT(ISERROR(SEARCH("4 - Low",I34)))</formula>
    </cfRule>
    <cfRule type="containsText" dxfId="7162" priority="92" operator="containsText" text="3 - Minor">
      <formula>NOT(ISERROR(SEARCH("3 - Minor",I34)))</formula>
    </cfRule>
    <cfRule type="containsText" dxfId="7161" priority="93" operator="containsText" text="2 - Major">
      <formula>NOT(ISERROR(SEARCH("2 - Major",I34)))</formula>
    </cfRule>
    <cfRule type="containsText" dxfId="7160" priority="94" operator="containsText" text="1 - Critical">
      <formula>NOT(ISERROR(SEARCH("1 - Critical",I34)))</formula>
    </cfRule>
  </conditionalFormatting>
  <conditionalFormatting sqref="J34 N34 R34">
    <cfRule type="cellIs" dxfId="7159" priority="95" operator="equal">
      <formula>"W_A_D"</formula>
    </cfRule>
    <cfRule type="cellIs" dxfId="7158" priority="96" operator="equal">
      <formula>"NOT TESTED"</formula>
    </cfRule>
    <cfRule type="cellIs" dxfId="7157" priority="97" operator="equal">
      <formula>"PARTIAL PASSED"</formula>
    </cfRule>
    <cfRule type="cellIs" dxfId="7156" priority="98" operator="equal">
      <formula>"FAILED"</formula>
    </cfRule>
    <cfRule type="cellIs" dxfId="7155" priority="99" operator="equal">
      <formula>"PASSED"</formula>
    </cfRule>
  </conditionalFormatting>
  <conditionalFormatting sqref="I35">
    <cfRule type="containsText" dxfId="7154" priority="82" operator="containsText" text="4 - Low">
      <formula>NOT(ISERROR(SEARCH("4 - Low",I35)))</formula>
    </cfRule>
    <cfRule type="containsText" dxfId="7153" priority="83" operator="containsText" text="3 - Minor">
      <formula>NOT(ISERROR(SEARCH("3 - Minor",I35)))</formula>
    </cfRule>
    <cfRule type="containsText" dxfId="7152" priority="84" operator="containsText" text="2 - Major">
      <formula>NOT(ISERROR(SEARCH("2 - Major",I35)))</formula>
    </cfRule>
    <cfRule type="containsText" dxfId="7151" priority="85" operator="containsText" text="1 - Critical">
      <formula>NOT(ISERROR(SEARCH("1 - Critical",I35)))</formula>
    </cfRule>
  </conditionalFormatting>
  <conditionalFormatting sqref="J35 N35 R35">
    <cfRule type="cellIs" dxfId="7150" priority="86" operator="equal">
      <formula>"W_A_D"</formula>
    </cfRule>
    <cfRule type="cellIs" dxfId="7149" priority="87" operator="equal">
      <formula>"NOT TESTED"</formula>
    </cfRule>
    <cfRule type="cellIs" dxfId="7148" priority="88" operator="equal">
      <formula>"PARTIAL PASSED"</formula>
    </cfRule>
    <cfRule type="cellIs" dxfId="7147" priority="89" operator="equal">
      <formula>"FAILED"</formula>
    </cfRule>
    <cfRule type="cellIs" dxfId="7146" priority="90" operator="equal">
      <formula>"PASSED"</formula>
    </cfRule>
  </conditionalFormatting>
  <conditionalFormatting sqref="I36">
    <cfRule type="containsText" dxfId="7145" priority="73" operator="containsText" text="4 - Low">
      <formula>NOT(ISERROR(SEARCH("4 - Low",I36)))</formula>
    </cfRule>
    <cfRule type="containsText" dxfId="7144" priority="74" operator="containsText" text="3 - Minor">
      <formula>NOT(ISERROR(SEARCH("3 - Minor",I36)))</formula>
    </cfRule>
    <cfRule type="containsText" dxfId="7143" priority="75" operator="containsText" text="2 - Major">
      <formula>NOT(ISERROR(SEARCH("2 - Major",I36)))</formula>
    </cfRule>
    <cfRule type="containsText" dxfId="7142" priority="76" operator="containsText" text="1 - Critical">
      <formula>NOT(ISERROR(SEARCH("1 - Critical",I36)))</formula>
    </cfRule>
  </conditionalFormatting>
  <conditionalFormatting sqref="J36 N36 R36">
    <cfRule type="cellIs" dxfId="7141" priority="77" operator="equal">
      <formula>"W_A_D"</formula>
    </cfRule>
    <cfRule type="cellIs" dxfId="7140" priority="78" operator="equal">
      <formula>"NOT TESTED"</formula>
    </cfRule>
    <cfRule type="cellIs" dxfId="7139" priority="79" operator="equal">
      <formula>"PARTIAL PASSED"</formula>
    </cfRule>
    <cfRule type="cellIs" dxfId="7138" priority="80" operator="equal">
      <formula>"FAILED"</formula>
    </cfRule>
    <cfRule type="cellIs" dxfId="7137" priority="81" operator="equal">
      <formula>"PASSED"</formula>
    </cfRule>
  </conditionalFormatting>
  <conditionalFormatting sqref="I37">
    <cfRule type="containsText" dxfId="7136" priority="64" operator="containsText" text="4 - Low">
      <formula>NOT(ISERROR(SEARCH("4 - Low",I37)))</formula>
    </cfRule>
    <cfRule type="containsText" dxfId="7135" priority="65" operator="containsText" text="3 - Minor">
      <formula>NOT(ISERROR(SEARCH("3 - Minor",I37)))</formula>
    </cfRule>
    <cfRule type="containsText" dxfId="7134" priority="66" operator="containsText" text="2 - Major">
      <formula>NOT(ISERROR(SEARCH("2 - Major",I37)))</formula>
    </cfRule>
    <cfRule type="containsText" dxfId="7133" priority="67" operator="containsText" text="1 - Critical">
      <formula>NOT(ISERROR(SEARCH("1 - Critical",I37)))</formula>
    </cfRule>
  </conditionalFormatting>
  <conditionalFormatting sqref="J37 N37 R37">
    <cfRule type="cellIs" dxfId="7132" priority="68" operator="equal">
      <formula>"W_A_D"</formula>
    </cfRule>
    <cfRule type="cellIs" dxfId="7131" priority="69" operator="equal">
      <formula>"NOT TESTED"</formula>
    </cfRule>
    <cfRule type="cellIs" dxfId="7130" priority="70" operator="equal">
      <formula>"PARTIAL PASSED"</formula>
    </cfRule>
    <cfRule type="cellIs" dxfId="7129" priority="71" operator="equal">
      <formula>"FAILED"</formula>
    </cfRule>
    <cfRule type="cellIs" dxfId="7128" priority="72" operator="equal">
      <formula>"PASSED"</formula>
    </cfRule>
  </conditionalFormatting>
  <conditionalFormatting sqref="I38">
    <cfRule type="containsText" dxfId="7127" priority="55" operator="containsText" text="4 - Low">
      <formula>NOT(ISERROR(SEARCH("4 - Low",I38)))</formula>
    </cfRule>
    <cfRule type="containsText" dxfId="7126" priority="56" operator="containsText" text="3 - Minor">
      <formula>NOT(ISERROR(SEARCH("3 - Minor",I38)))</formula>
    </cfRule>
    <cfRule type="containsText" dxfId="7125" priority="57" operator="containsText" text="2 - Major">
      <formula>NOT(ISERROR(SEARCH("2 - Major",I38)))</formula>
    </cfRule>
    <cfRule type="containsText" dxfId="7124" priority="58" operator="containsText" text="1 - Critical">
      <formula>NOT(ISERROR(SEARCH("1 - Critical",I38)))</formula>
    </cfRule>
  </conditionalFormatting>
  <conditionalFormatting sqref="J38 N38 R38">
    <cfRule type="cellIs" dxfId="7123" priority="59" operator="equal">
      <formula>"W_A_D"</formula>
    </cfRule>
    <cfRule type="cellIs" dxfId="7122" priority="60" operator="equal">
      <formula>"NOT TESTED"</formula>
    </cfRule>
    <cfRule type="cellIs" dxfId="7121" priority="61" operator="equal">
      <formula>"PARTIAL PASSED"</formula>
    </cfRule>
    <cfRule type="cellIs" dxfId="7120" priority="62" operator="equal">
      <formula>"FAILED"</formula>
    </cfRule>
    <cfRule type="cellIs" dxfId="7119" priority="63" operator="equal">
      <formula>"PASSED"</formula>
    </cfRule>
  </conditionalFormatting>
  <conditionalFormatting sqref="I39">
    <cfRule type="containsText" dxfId="7118" priority="46" operator="containsText" text="4 - Low">
      <formula>NOT(ISERROR(SEARCH("4 - Low",I39)))</formula>
    </cfRule>
    <cfRule type="containsText" dxfId="7117" priority="47" operator="containsText" text="3 - Minor">
      <formula>NOT(ISERROR(SEARCH("3 - Minor",I39)))</formula>
    </cfRule>
    <cfRule type="containsText" dxfId="7116" priority="48" operator="containsText" text="2 - Major">
      <formula>NOT(ISERROR(SEARCH("2 - Major",I39)))</formula>
    </cfRule>
    <cfRule type="containsText" dxfId="7115" priority="49" operator="containsText" text="1 - Critical">
      <formula>NOT(ISERROR(SEARCH("1 - Critical",I39)))</formula>
    </cfRule>
  </conditionalFormatting>
  <conditionalFormatting sqref="J39 N39 R39">
    <cfRule type="cellIs" dxfId="7114" priority="50" operator="equal">
      <formula>"W_A_D"</formula>
    </cfRule>
    <cfRule type="cellIs" dxfId="7113" priority="51" operator="equal">
      <formula>"NOT TESTED"</formula>
    </cfRule>
    <cfRule type="cellIs" dxfId="7112" priority="52" operator="equal">
      <formula>"PARTIAL PASSED"</formula>
    </cfRule>
    <cfRule type="cellIs" dxfId="7111" priority="53" operator="equal">
      <formula>"FAILED"</formula>
    </cfRule>
    <cfRule type="cellIs" dxfId="7110" priority="54" operator="equal">
      <formula>"PASSED"</formula>
    </cfRule>
  </conditionalFormatting>
  <conditionalFormatting sqref="I40">
    <cfRule type="containsText" dxfId="7109" priority="37" operator="containsText" text="4 - Low">
      <formula>NOT(ISERROR(SEARCH("4 - Low",I40)))</formula>
    </cfRule>
    <cfRule type="containsText" dxfId="7108" priority="38" operator="containsText" text="3 - Minor">
      <formula>NOT(ISERROR(SEARCH("3 - Minor",I40)))</formula>
    </cfRule>
    <cfRule type="containsText" dxfId="7107" priority="39" operator="containsText" text="2 - Major">
      <formula>NOT(ISERROR(SEARCH("2 - Major",I40)))</formula>
    </cfRule>
    <cfRule type="containsText" dxfId="7106" priority="40" operator="containsText" text="1 - Critical">
      <formula>NOT(ISERROR(SEARCH("1 - Critical",I40)))</formula>
    </cfRule>
  </conditionalFormatting>
  <conditionalFormatting sqref="J40 N40 R40">
    <cfRule type="cellIs" dxfId="7105" priority="41" operator="equal">
      <formula>"W_A_D"</formula>
    </cfRule>
    <cfRule type="cellIs" dxfId="7104" priority="42" operator="equal">
      <formula>"NOT TESTED"</formula>
    </cfRule>
    <cfRule type="cellIs" dxfId="7103" priority="43" operator="equal">
      <formula>"PARTIAL PASSED"</formula>
    </cfRule>
    <cfRule type="cellIs" dxfId="7102" priority="44" operator="equal">
      <formula>"FAILED"</formula>
    </cfRule>
    <cfRule type="cellIs" dxfId="7101" priority="45" operator="equal">
      <formula>"PASSED"</formula>
    </cfRule>
  </conditionalFormatting>
  <conditionalFormatting sqref="I41">
    <cfRule type="containsText" dxfId="7100" priority="28" operator="containsText" text="4 - Low">
      <formula>NOT(ISERROR(SEARCH("4 - Low",I41)))</formula>
    </cfRule>
    <cfRule type="containsText" dxfId="7099" priority="29" operator="containsText" text="3 - Minor">
      <formula>NOT(ISERROR(SEARCH("3 - Minor",I41)))</formula>
    </cfRule>
    <cfRule type="containsText" dxfId="7098" priority="30" operator="containsText" text="2 - Major">
      <formula>NOT(ISERROR(SEARCH("2 - Major",I41)))</formula>
    </cfRule>
    <cfRule type="containsText" dxfId="7097" priority="31" operator="containsText" text="1 - Critical">
      <formula>NOT(ISERROR(SEARCH("1 - Critical",I41)))</formula>
    </cfRule>
  </conditionalFormatting>
  <conditionalFormatting sqref="J41 N41 R41">
    <cfRule type="cellIs" dxfId="7096" priority="32" operator="equal">
      <formula>"W_A_D"</formula>
    </cfRule>
    <cfRule type="cellIs" dxfId="7095" priority="33" operator="equal">
      <formula>"NOT TESTED"</formula>
    </cfRule>
    <cfRule type="cellIs" dxfId="7094" priority="34" operator="equal">
      <formula>"PARTIAL PASSED"</formula>
    </cfRule>
    <cfRule type="cellIs" dxfId="7093" priority="35" operator="equal">
      <formula>"FAILED"</formula>
    </cfRule>
    <cfRule type="cellIs" dxfId="7092" priority="36" operator="equal">
      <formula>"PASSED"</formula>
    </cfRule>
  </conditionalFormatting>
  <conditionalFormatting sqref="I42">
    <cfRule type="containsText" dxfId="7091" priority="19" operator="containsText" text="4 - Low">
      <formula>NOT(ISERROR(SEARCH("4 - Low",I42)))</formula>
    </cfRule>
    <cfRule type="containsText" dxfId="7090" priority="20" operator="containsText" text="3 - Minor">
      <formula>NOT(ISERROR(SEARCH("3 - Minor",I42)))</formula>
    </cfRule>
    <cfRule type="containsText" dxfId="7089" priority="21" operator="containsText" text="2 - Major">
      <formula>NOT(ISERROR(SEARCH("2 - Major",I42)))</formula>
    </cfRule>
    <cfRule type="containsText" dxfId="7088" priority="22" operator="containsText" text="1 - Critical">
      <formula>NOT(ISERROR(SEARCH("1 - Critical",I42)))</formula>
    </cfRule>
  </conditionalFormatting>
  <conditionalFormatting sqref="J42 N42 R42">
    <cfRule type="cellIs" dxfId="7087" priority="23" operator="equal">
      <formula>"W_A_D"</formula>
    </cfRule>
    <cfRule type="cellIs" dxfId="7086" priority="24" operator="equal">
      <formula>"NOT TESTED"</formula>
    </cfRule>
    <cfRule type="cellIs" dxfId="7085" priority="25" operator="equal">
      <formula>"PARTIAL PASSED"</formula>
    </cfRule>
    <cfRule type="cellIs" dxfId="7084" priority="26" operator="equal">
      <formula>"FAILED"</formula>
    </cfRule>
    <cfRule type="cellIs" dxfId="7083" priority="27" operator="equal">
      <formula>"PASSED"</formula>
    </cfRule>
  </conditionalFormatting>
  <conditionalFormatting sqref="I43">
    <cfRule type="containsText" dxfId="7082" priority="10" operator="containsText" text="4 - Low">
      <formula>NOT(ISERROR(SEARCH("4 - Low",I43)))</formula>
    </cfRule>
    <cfRule type="containsText" dxfId="7081" priority="11" operator="containsText" text="3 - Minor">
      <formula>NOT(ISERROR(SEARCH("3 - Minor",I43)))</formula>
    </cfRule>
    <cfRule type="containsText" dxfId="7080" priority="12" operator="containsText" text="2 - Major">
      <formula>NOT(ISERROR(SEARCH("2 - Major",I43)))</formula>
    </cfRule>
    <cfRule type="containsText" dxfId="7079" priority="13" operator="containsText" text="1 - Critical">
      <formula>NOT(ISERROR(SEARCH("1 - Critical",I43)))</formula>
    </cfRule>
  </conditionalFormatting>
  <conditionalFormatting sqref="J43 N43 R43">
    <cfRule type="cellIs" dxfId="7078" priority="14" operator="equal">
      <formula>"W_A_D"</formula>
    </cfRule>
    <cfRule type="cellIs" dxfId="7077" priority="15" operator="equal">
      <formula>"NOT TESTED"</formula>
    </cfRule>
    <cfRule type="cellIs" dxfId="7076" priority="16" operator="equal">
      <formula>"PARTIAL PASSED"</formula>
    </cfRule>
    <cfRule type="cellIs" dxfId="7075" priority="17" operator="equal">
      <formula>"FAILED"</formula>
    </cfRule>
    <cfRule type="cellIs" dxfId="7074" priority="18" operator="equal">
      <formula>"PASSED"</formula>
    </cfRule>
  </conditionalFormatting>
  <conditionalFormatting sqref="I44">
    <cfRule type="containsText" dxfId="7073" priority="1" operator="containsText" text="4 - Low">
      <formula>NOT(ISERROR(SEARCH("4 - Low",I44)))</formula>
    </cfRule>
    <cfRule type="containsText" dxfId="7072" priority="2" operator="containsText" text="3 - Minor">
      <formula>NOT(ISERROR(SEARCH("3 - Minor",I44)))</formula>
    </cfRule>
    <cfRule type="containsText" dxfId="7071" priority="3" operator="containsText" text="2 - Major">
      <formula>NOT(ISERROR(SEARCH("2 - Major",I44)))</formula>
    </cfRule>
    <cfRule type="containsText" dxfId="7070" priority="4" operator="containsText" text="1 - Critical">
      <formula>NOT(ISERROR(SEARCH("1 - Critical",I44)))</formula>
    </cfRule>
  </conditionalFormatting>
  <conditionalFormatting sqref="J44 N44 R44">
    <cfRule type="cellIs" dxfId="7069" priority="5" operator="equal">
      <formula>"W_A_D"</formula>
    </cfRule>
    <cfRule type="cellIs" dxfId="7068" priority="6" operator="equal">
      <formula>"NOT TESTED"</formula>
    </cfRule>
    <cfRule type="cellIs" dxfId="7067" priority="7" operator="equal">
      <formula>"PARTIAL PASSED"</formula>
    </cfRule>
    <cfRule type="cellIs" dxfId="7066" priority="8" operator="equal">
      <formula>"FAILED"</formula>
    </cfRule>
    <cfRule type="cellIs" dxfId="7065" priority="9"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sheetPr>
  <dimension ref="A1:U37"/>
  <sheetViews>
    <sheetView topLeftCell="A6" zoomScale="70" zoomScaleNormal="70" workbookViewId="0">
      <selection activeCell="G21" sqref="G21"/>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92.83203125" style="3" customWidth="1"/>
    <col min="12" max="12" width="27.6640625" style="3" bestFit="1" customWidth="1"/>
    <col min="13" max="13" width="19.1640625" style="5" bestFit="1" customWidth="1"/>
    <col min="14" max="14" width="14.6640625" style="4" customWidth="1"/>
    <col min="15" max="15" width="213.83203125" style="3"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396</v>
      </c>
      <c r="C2" s="921"/>
      <c r="D2" s="922"/>
      <c r="E2" s="11" t="s">
        <v>105</v>
      </c>
      <c r="F2" s="12"/>
      <c r="J2" s="21" t="s">
        <v>106</v>
      </c>
      <c r="K2" s="22">
        <f>COUNTIF(J14:J66,"PASSED")</f>
        <v>0</v>
      </c>
      <c r="L2" s="22"/>
      <c r="N2" s="21" t="s">
        <v>106</v>
      </c>
      <c r="O2" s="22">
        <f>COUNTIF(N14:N66,"PASSED")</f>
        <v>0</v>
      </c>
      <c r="P2" s="22"/>
      <c r="R2" s="21" t="s">
        <v>106</v>
      </c>
      <c r="S2" s="22">
        <f>COUNTIF(R14:R66,"PASSED")</f>
        <v>0</v>
      </c>
      <c r="T2" s="22"/>
    </row>
    <row r="3" spans="1:21" ht="17">
      <c r="A3" s="13" t="s">
        <v>107</v>
      </c>
      <c r="B3" s="916"/>
      <c r="C3" s="917"/>
      <c r="D3" s="918"/>
      <c r="E3" s="13" t="s">
        <v>108</v>
      </c>
      <c r="F3" s="14"/>
      <c r="J3" s="21" t="s">
        <v>109</v>
      </c>
      <c r="K3" s="22">
        <f>COUNTIF(J14:J67,"FAILED")</f>
        <v>0</v>
      </c>
      <c r="L3" s="22"/>
      <c r="N3" s="21" t="s">
        <v>109</v>
      </c>
      <c r="O3" s="22">
        <f>COUNTIF(N14:N67,"FAILED")</f>
        <v>0</v>
      </c>
      <c r="P3" s="22"/>
      <c r="R3" s="21" t="s">
        <v>109</v>
      </c>
      <c r="S3" s="22">
        <f>COUNTIF(R14:R67,"FAILED")</f>
        <v>0</v>
      </c>
      <c r="T3" s="22"/>
    </row>
    <row r="4" spans="1:21" ht="17">
      <c r="A4" s="13" t="s">
        <v>110</v>
      </c>
      <c r="B4" s="916" t="s">
        <v>111</v>
      </c>
      <c r="C4" s="917"/>
      <c r="D4" s="918"/>
      <c r="E4" s="13" t="s">
        <v>108</v>
      </c>
      <c r="F4" s="14"/>
      <c r="J4" s="21" t="s">
        <v>112</v>
      </c>
      <c r="K4" s="22">
        <f>COUNTIF(J14:J68,"BLOCKED")</f>
        <v>0</v>
      </c>
      <c r="L4" s="22"/>
      <c r="N4" s="21" t="s">
        <v>112</v>
      </c>
      <c r="O4" s="22">
        <f>COUNTIF(N14:N68,"BLOCKED")</f>
        <v>0</v>
      </c>
      <c r="P4" s="22"/>
      <c r="R4" s="21" t="s">
        <v>112</v>
      </c>
      <c r="S4" s="22">
        <f>COUNTIF(R14:R68,"BLOCKED")</f>
        <v>0</v>
      </c>
      <c r="T4" s="22"/>
    </row>
    <row r="5" spans="1:21" ht="17">
      <c r="A5" s="13" t="s">
        <v>113</v>
      </c>
      <c r="B5" s="926"/>
      <c r="C5" s="927"/>
      <c r="D5" s="928"/>
      <c r="E5" s="13" t="s">
        <v>108</v>
      </c>
      <c r="F5" s="14"/>
      <c r="J5" s="21" t="s">
        <v>114</v>
      </c>
      <c r="K5" s="22">
        <f>COUNTIF(J14:J69,"PARTIAL PASSED")</f>
        <v>0</v>
      </c>
      <c r="L5" s="22"/>
      <c r="N5" s="21" t="s">
        <v>114</v>
      </c>
      <c r="O5" s="22">
        <f>COUNTIF(N14:N69,"PARTIAL PASSED")</f>
        <v>0</v>
      </c>
      <c r="P5" s="22"/>
      <c r="R5" s="21" t="s">
        <v>114</v>
      </c>
      <c r="S5" s="22">
        <f>COUNTIF(R14:R69,"PARTIAL PASSED")</f>
        <v>0</v>
      </c>
      <c r="T5" s="22"/>
    </row>
    <row r="6" spans="1:21" ht="17">
      <c r="A6" s="13" t="s">
        <v>115</v>
      </c>
      <c r="B6" s="926"/>
      <c r="C6" s="927"/>
      <c r="D6" s="928"/>
      <c r="E6" s="13" t="s">
        <v>108</v>
      </c>
      <c r="F6" s="14"/>
      <c r="J6" s="23" t="s">
        <v>116</v>
      </c>
      <c r="K6" s="22">
        <f>COUNTIF(J14:J69,"W_A_D")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97"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93" customFormat="1" ht="102.75" customHeight="1">
      <c r="A14" s="45"/>
      <c r="B14" s="45"/>
      <c r="C14" s="51"/>
      <c r="D14" s="51"/>
      <c r="E14" s="45"/>
      <c r="F14" s="45"/>
      <c r="G14" s="45"/>
      <c r="H14" s="45"/>
      <c r="I14" s="51"/>
      <c r="J14" s="200"/>
      <c r="K14" s="51" t="s">
        <v>14</v>
      </c>
      <c r="L14" s="51"/>
      <c r="M14" s="51"/>
      <c r="N14" s="201"/>
      <c r="O14" s="51"/>
      <c r="P14" s="51"/>
      <c r="R14" s="202"/>
    </row>
    <row r="15" spans="1:21" s="198" customFormat="1" ht="100.5" customHeight="1">
      <c r="A15" s="19"/>
      <c r="B15" s="19"/>
      <c r="C15" s="20"/>
      <c r="D15" s="20"/>
      <c r="E15" s="19"/>
      <c r="F15" s="19"/>
      <c r="G15" s="19"/>
      <c r="H15" s="45"/>
      <c r="I15" s="20"/>
      <c r="J15" s="49"/>
      <c r="K15" s="51"/>
      <c r="L15" s="51"/>
      <c r="M15" s="20"/>
      <c r="N15" s="50"/>
      <c r="O15" s="20"/>
      <c r="P15" s="20"/>
      <c r="Q15" s="2"/>
      <c r="R15" s="26"/>
      <c r="S15" s="2"/>
      <c r="T15" s="2"/>
      <c r="U15" s="2"/>
    </row>
    <row r="16" spans="1:21" s="198" customFormat="1" ht="16">
      <c r="A16" s="19"/>
      <c r="B16" s="19"/>
      <c r="C16" s="20"/>
      <c r="D16" s="20"/>
      <c r="E16" s="19"/>
      <c r="F16" s="19"/>
      <c r="G16" s="19"/>
      <c r="H16" s="45"/>
      <c r="I16" s="83"/>
      <c r="J16" s="49"/>
      <c r="K16" s="83"/>
      <c r="L16" s="83"/>
      <c r="M16" s="20"/>
      <c r="N16" s="85"/>
      <c r="O16" s="83"/>
      <c r="P16" s="83"/>
      <c r="Q16" s="86"/>
      <c r="R16" s="87"/>
      <c r="S16" s="86"/>
      <c r="T16" s="86"/>
      <c r="U16" s="86"/>
    </row>
    <row r="17" spans="1:21" s="198" customFormat="1" ht="16">
      <c r="A17" s="19"/>
      <c r="B17" s="19"/>
      <c r="C17" s="20"/>
      <c r="D17" s="20"/>
      <c r="E17" s="19"/>
      <c r="F17" s="19"/>
      <c r="G17" s="19"/>
      <c r="H17" s="45"/>
      <c r="I17" s="83"/>
      <c r="J17" s="49"/>
      <c r="K17" s="83"/>
      <c r="L17" s="83"/>
      <c r="M17" s="20"/>
      <c r="N17" s="85"/>
      <c r="O17" s="83"/>
      <c r="P17" s="83"/>
      <c r="Q17" s="86"/>
      <c r="R17" s="87"/>
      <c r="S17" s="86"/>
      <c r="T17" s="86"/>
      <c r="U17" s="86"/>
    </row>
    <row r="18" spans="1:21" s="198" customFormat="1" ht="138.75" customHeight="1">
      <c r="A18" s="19"/>
      <c r="B18" s="19"/>
      <c r="C18" s="20"/>
      <c r="D18" s="20"/>
      <c r="E18" s="19"/>
      <c r="F18" s="19"/>
      <c r="G18" s="19"/>
      <c r="H18" s="45"/>
      <c r="I18" s="20"/>
      <c r="J18" s="49"/>
      <c r="K18" s="20"/>
      <c r="L18" s="20"/>
      <c r="M18" s="20"/>
      <c r="N18" s="50"/>
      <c r="O18" s="20"/>
      <c r="P18" s="20"/>
      <c r="Q18" s="2"/>
      <c r="R18" s="26"/>
      <c r="S18" s="2"/>
      <c r="T18" s="2"/>
      <c r="U18" s="2"/>
    </row>
    <row r="19" spans="1:21" s="198" customFormat="1" ht="153.25" customHeight="1">
      <c r="A19" s="19"/>
      <c r="B19" s="19"/>
      <c r="C19" s="20"/>
      <c r="D19" s="20"/>
      <c r="E19" s="19"/>
      <c r="F19" s="19"/>
      <c r="G19" s="19"/>
      <c r="H19" s="45"/>
      <c r="I19" s="20"/>
      <c r="J19" s="49"/>
      <c r="K19" s="20"/>
      <c r="L19" s="20"/>
      <c r="M19" s="20"/>
      <c r="N19" s="50"/>
      <c r="O19" s="20"/>
      <c r="P19" s="20"/>
      <c r="Q19" s="2"/>
      <c r="R19" s="26"/>
      <c r="S19" s="2"/>
      <c r="T19" s="2"/>
      <c r="U19" s="2"/>
    </row>
    <row r="20" spans="1:21" s="198" customFormat="1" ht="136.5" customHeight="1">
      <c r="A20" s="19"/>
      <c r="B20" s="19"/>
      <c r="C20" s="20"/>
      <c r="D20" s="20"/>
      <c r="E20" s="19"/>
      <c r="F20" s="19"/>
      <c r="G20" s="19"/>
      <c r="H20" s="45"/>
      <c r="I20" s="20"/>
      <c r="J20" s="49"/>
      <c r="K20" s="20"/>
      <c r="L20" s="20"/>
      <c r="M20" s="20"/>
      <c r="N20" s="50"/>
      <c r="O20" s="20"/>
      <c r="P20" s="20"/>
      <c r="Q20" s="2"/>
      <c r="R20" s="26"/>
      <c r="S20" s="2"/>
      <c r="T20" s="2"/>
      <c r="U20" s="2"/>
    </row>
    <row r="21" spans="1:21" s="142" customFormat="1" ht="244.5" customHeight="1">
      <c r="A21" s="143"/>
      <c r="B21" s="143"/>
      <c r="C21" s="118"/>
      <c r="D21" s="118"/>
      <c r="E21" s="143"/>
      <c r="F21" s="143"/>
      <c r="G21" s="143"/>
      <c r="H21" s="143"/>
      <c r="I21" s="118"/>
      <c r="J21" s="188"/>
      <c r="K21" s="118"/>
      <c r="L21" s="118"/>
      <c r="M21" s="118"/>
      <c r="N21" s="49"/>
      <c r="O21" s="118"/>
      <c r="P21" s="118"/>
      <c r="Q21" s="93"/>
      <c r="R21" s="190"/>
    </row>
    <row r="22" spans="1:21" s="198" customFormat="1" ht="163.75" customHeight="1">
      <c r="A22" s="53"/>
      <c r="B22" s="53"/>
      <c r="C22" s="52"/>
      <c r="D22" s="52"/>
      <c r="E22" s="53"/>
      <c r="F22" s="53"/>
      <c r="G22" s="53"/>
      <c r="H22" s="47"/>
      <c r="I22" s="52"/>
      <c r="J22" s="514"/>
      <c r="K22" s="52"/>
      <c r="L22" s="52"/>
      <c r="M22" s="52"/>
      <c r="N22" s="55"/>
      <c r="O22" s="52"/>
      <c r="P22" s="52"/>
      <c r="Q22" s="46"/>
      <c r="R22" s="48"/>
      <c r="S22" s="46"/>
      <c r="T22" s="46"/>
      <c r="U22" s="46"/>
    </row>
    <row r="23" spans="1:21" s="142" customFormat="1" ht="247.5" customHeight="1">
      <c r="A23" s="138"/>
      <c r="B23" s="138"/>
      <c r="C23" s="92"/>
      <c r="D23" s="92"/>
      <c r="E23" s="138"/>
      <c r="F23" s="138"/>
      <c r="G23" s="138"/>
      <c r="H23" s="138"/>
      <c r="I23" s="92"/>
      <c r="J23" s="172"/>
      <c r="K23" s="92"/>
      <c r="L23" s="92"/>
      <c r="M23" s="92"/>
      <c r="N23" s="172"/>
      <c r="O23" s="92"/>
      <c r="P23" s="70"/>
      <c r="Q23" s="71"/>
      <c r="R23" s="173"/>
      <c r="S23" s="139"/>
      <c r="T23" s="139"/>
      <c r="U23" s="139"/>
    </row>
    <row r="24" spans="1:21" s="198" customFormat="1" ht="94.5" customHeight="1">
      <c r="A24" s="53"/>
      <c r="B24" s="53"/>
      <c r="C24" s="52"/>
      <c r="D24" s="52"/>
      <c r="E24" s="53"/>
      <c r="F24" s="53"/>
      <c r="G24" s="53"/>
      <c r="H24" s="47"/>
      <c r="I24" s="52"/>
      <c r="J24" s="54"/>
      <c r="K24" s="52"/>
      <c r="L24" s="52"/>
      <c r="M24" s="52"/>
      <c r="N24" s="55"/>
      <c r="O24" s="52"/>
      <c r="P24" s="52"/>
      <c r="Q24" s="46"/>
      <c r="R24" s="48"/>
      <c r="S24" s="46"/>
      <c r="T24" s="46"/>
      <c r="U24" s="46"/>
    </row>
    <row r="25" spans="1:21" s="142" customFormat="1" ht="142.5" customHeight="1">
      <c r="A25" s="138"/>
      <c r="B25" s="138"/>
      <c r="C25" s="92"/>
      <c r="D25" s="92"/>
      <c r="E25" s="138"/>
      <c r="F25" s="138"/>
      <c r="G25" s="138"/>
      <c r="H25" s="138"/>
      <c r="I25" s="92"/>
      <c r="J25" s="170"/>
      <c r="K25" s="92"/>
      <c r="L25" s="92"/>
      <c r="M25" s="92"/>
      <c r="N25" s="203"/>
      <c r="O25" s="92"/>
      <c r="P25" s="92"/>
      <c r="Q25" s="139"/>
      <c r="R25" s="173"/>
      <c r="S25" s="139"/>
      <c r="T25" s="139"/>
      <c r="U25" s="139"/>
    </row>
    <row r="26" spans="1:21" s="199" customFormat="1" ht="94.5" customHeight="1">
      <c r="A26" s="53"/>
      <c r="B26" s="53"/>
      <c r="C26" s="52"/>
      <c r="D26" s="52"/>
      <c r="E26" s="53"/>
      <c r="F26" s="53"/>
      <c r="G26" s="53"/>
      <c r="H26" s="47"/>
      <c r="I26" s="52"/>
      <c r="J26" s="54"/>
      <c r="K26" s="52"/>
      <c r="L26" s="52"/>
      <c r="M26" s="52"/>
      <c r="N26" s="55"/>
      <c r="O26" s="52"/>
      <c r="P26" s="52"/>
      <c r="Q26" s="46"/>
      <c r="R26" s="48"/>
      <c r="S26" s="46"/>
      <c r="T26" s="46"/>
      <c r="U26" s="46"/>
    </row>
    <row r="27" spans="1:21" s="199" customFormat="1" ht="152.25" customHeight="1">
      <c r="A27" s="64"/>
      <c r="B27" s="64"/>
      <c r="C27" s="63"/>
      <c r="D27" s="63"/>
      <c r="E27" s="64"/>
      <c r="F27" s="64"/>
      <c r="G27" s="64"/>
      <c r="H27" s="65"/>
      <c r="I27" s="63"/>
      <c r="J27" s="66"/>
      <c r="K27" s="63"/>
      <c r="L27" s="63"/>
      <c r="M27" s="63"/>
      <c r="N27" s="67"/>
      <c r="O27" s="63"/>
      <c r="P27" s="63"/>
      <c r="Q27" s="68"/>
      <c r="R27" s="69"/>
      <c r="S27" s="68"/>
      <c r="T27" s="68"/>
      <c r="U27" s="68"/>
    </row>
    <row r="28" spans="1:21" s="199" customFormat="1" ht="76.5" customHeight="1">
      <c r="A28" s="53"/>
      <c r="B28" s="53"/>
      <c r="C28" s="52"/>
      <c r="D28" s="52"/>
      <c r="E28" s="53"/>
      <c r="F28" s="53"/>
      <c r="G28" s="53"/>
      <c r="H28" s="47"/>
      <c r="I28" s="52"/>
      <c r="J28" s="54"/>
      <c r="K28" s="52"/>
      <c r="L28" s="52"/>
      <c r="M28" s="52"/>
      <c r="N28" s="55"/>
      <c r="O28" s="52"/>
      <c r="P28" s="52"/>
      <c r="Q28" s="46"/>
      <c r="R28" s="48"/>
      <c r="S28" s="46"/>
      <c r="T28" s="46"/>
      <c r="U28" s="46"/>
    </row>
    <row r="29" spans="1:21" s="199" customFormat="1" ht="76.5" customHeight="1">
      <c r="A29" s="64"/>
      <c r="B29" s="64"/>
      <c r="C29" s="63"/>
      <c r="D29" s="63"/>
      <c r="E29" s="64"/>
      <c r="F29" s="64"/>
      <c r="G29" s="64"/>
      <c r="H29" s="65"/>
      <c r="I29" s="63"/>
      <c r="J29" s="66"/>
      <c r="K29" s="63"/>
      <c r="L29" s="63"/>
      <c r="M29" s="63"/>
      <c r="N29" s="67"/>
      <c r="O29" s="63"/>
      <c r="P29" s="63"/>
      <c r="Q29" s="68"/>
      <c r="R29" s="69"/>
      <c r="S29" s="68"/>
      <c r="T29" s="68"/>
      <c r="U29" s="68"/>
    </row>
    <row r="30" spans="1:21" s="199" customFormat="1" ht="76.5" customHeight="1">
      <c r="A30" s="53"/>
      <c r="B30" s="53"/>
      <c r="C30" s="52"/>
      <c r="D30" s="52"/>
      <c r="E30" s="53"/>
      <c r="F30" s="53"/>
      <c r="G30" s="53"/>
      <c r="H30" s="47"/>
      <c r="I30" s="52"/>
      <c r="J30" s="54"/>
      <c r="K30" s="52"/>
      <c r="L30" s="52"/>
      <c r="M30" s="52"/>
      <c r="N30" s="55"/>
      <c r="O30" s="52"/>
      <c r="P30" s="52"/>
      <c r="Q30" s="46"/>
      <c r="R30" s="48"/>
      <c r="S30" s="46"/>
      <c r="T30" s="46"/>
      <c r="U30" s="46"/>
    </row>
    <row r="31" spans="1:21" s="199" customFormat="1" ht="76.5" customHeight="1">
      <c r="A31" s="64"/>
      <c r="B31" s="64"/>
      <c r="C31" s="63"/>
      <c r="D31" s="63"/>
      <c r="E31" s="64"/>
      <c r="F31" s="64"/>
      <c r="G31" s="64"/>
      <c r="H31" s="65"/>
      <c r="I31" s="63"/>
      <c r="J31" s="66"/>
      <c r="K31" s="63"/>
      <c r="L31" s="63"/>
      <c r="M31" s="63"/>
      <c r="N31" s="67"/>
      <c r="O31" s="63"/>
      <c r="P31" s="63"/>
      <c r="Q31" s="68"/>
      <c r="R31" s="69"/>
      <c r="S31" s="68"/>
      <c r="T31" s="68"/>
      <c r="U31" s="68"/>
    </row>
    <row r="32" spans="1:21" s="199" customFormat="1" ht="76.5" customHeight="1">
      <c r="A32" s="53"/>
      <c r="B32" s="53"/>
      <c r="C32" s="52"/>
      <c r="D32" s="52"/>
      <c r="E32" s="53"/>
      <c r="F32" s="53"/>
      <c r="G32" s="53"/>
      <c r="H32" s="47"/>
      <c r="I32" s="52"/>
      <c r="J32" s="54"/>
      <c r="K32" s="52"/>
      <c r="L32" s="52"/>
      <c r="M32" s="52"/>
      <c r="N32" s="55"/>
      <c r="O32" s="52"/>
      <c r="P32" s="52"/>
      <c r="Q32" s="46"/>
      <c r="R32" s="48"/>
      <c r="S32" s="46"/>
      <c r="T32" s="46"/>
      <c r="U32" s="46"/>
    </row>
    <row r="33" spans="1:21" s="199" customFormat="1" ht="76.5" customHeight="1">
      <c r="A33" s="64"/>
      <c r="B33" s="64"/>
      <c r="C33" s="63"/>
      <c r="D33" s="63"/>
      <c r="E33" s="64"/>
      <c r="F33" s="64"/>
      <c r="G33" s="64"/>
      <c r="H33" s="65"/>
      <c r="I33" s="63"/>
      <c r="J33" s="66"/>
      <c r="K33" s="63"/>
      <c r="L33" s="63"/>
      <c r="M33" s="63"/>
      <c r="N33" s="67"/>
      <c r="O33" s="63"/>
      <c r="P33" s="63"/>
      <c r="Q33" s="68"/>
      <c r="R33" s="69"/>
      <c r="S33" s="68"/>
      <c r="T33" s="68"/>
      <c r="U33" s="68"/>
    </row>
    <row r="34" spans="1:21" s="199" customFormat="1" ht="76.5" customHeight="1">
      <c r="A34" s="53"/>
      <c r="B34" s="53"/>
      <c r="C34" s="52"/>
      <c r="D34" s="52"/>
      <c r="E34" s="53"/>
      <c r="F34" s="53"/>
      <c r="G34" s="53"/>
      <c r="H34" s="47"/>
      <c r="I34" s="52"/>
      <c r="J34" s="54"/>
      <c r="K34" s="52"/>
      <c r="L34" s="52"/>
      <c r="M34" s="52"/>
      <c r="N34" s="55"/>
      <c r="O34" s="52"/>
      <c r="P34" s="52"/>
      <c r="Q34" s="46"/>
      <c r="R34" s="48"/>
      <c r="S34" s="46"/>
      <c r="T34" s="46"/>
      <c r="U34" s="46"/>
    </row>
    <row r="35" spans="1:21" s="199" customFormat="1" ht="76.5" customHeight="1">
      <c r="A35" s="64"/>
      <c r="B35" s="64"/>
      <c r="C35" s="63"/>
      <c r="D35" s="63"/>
      <c r="E35" s="64"/>
      <c r="F35" s="64"/>
      <c r="G35" s="64"/>
      <c r="H35" s="65"/>
      <c r="I35" s="63"/>
      <c r="J35" s="66"/>
      <c r="K35" s="63"/>
      <c r="L35" s="63"/>
      <c r="M35" s="63"/>
      <c r="N35" s="67"/>
      <c r="O35" s="63"/>
      <c r="P35" s="63"/>
      <c r="Q35" s="68"/>
      <c r="R35" s="69"/>
      <c r="S35" s="68"/>
      <c r="T35" s="68"/>
      <c r="U35" s="68"/>
    </row>
    <row r="36" spans="1:21">
      <c r="J36" s="3"/>
      <c r="M36" s="3"/>
      <c r="N36" s="3"/>
      <c r="Q36" s="3"/>
      <c r="R36" s="3"/>
      <c r="U36" s="3"/>
    </row>
    <row r="37" spans="1:21">
      <c r="J37" s="3"/>
      <c r="M37" s="3"/>
      <c r="N37" s="3"/>
      <c r="Q37" s="3"/>
      <c r="R37" s="3"/>
      <c r="U37" s="3"/>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
    <cfRule type="containsText" dxfId="7043" priority="207" operator="containsText" text="4 - Low">
      <formula>NOT(ISERROR(SEARCH("4 - Low",I14)))</formula>
    </cfRule>
    <cfRule type="containsText" dxfId="7042" priority="208" operator="containsText" text="3 - Minor">
      <formula>NOT(ISERROR(SEARCH("3 - Minor",I14)))</formula>
    </cfRule>
    <cfRule type="containsText" dxfId="7041" priority="209" operator="containsText" text="2 - Major">
      <formula>NOT(ISERROR(SEARCH("2 - Major",I14)))</formula>
    </cfRule>
    <cfRule type="containsText" dxfId="7040" priority="210" operator="containsText" text="1 - Critical">
      <formula>NOT(ISERROR(SEARCH("1 - Critical",I14)))</formula>
    </cfRule>
  </conditionalFormatting>
  <conditionalFormatting sqref="J14 N14 R14">
    <cfRule type="cellIs" dxfId="7039" priority="211" operator="equal">
      <formula>"W_A_D"</formula>
    </cfRule>
    <cfRule type="cellIs" dxfId="7038" priority="212" operator="equal">
      <formula>"NOT TESTED"</formula>
    </cfRule>
    <cfRule type="cellIs" dxfId="7037" priority="213" operator="equal">
      <formula>"PARTIAL PASSED"</formula>
    </cfRule>
    <cfRule type="cellIs" dxfId="7036" priority="214" operator="equal">
      <formula>"FAILED"</formula>
    </cfRule>
    <cfRule type="cellIs" dxfId="7035" priority="215" operator="equal">
      <formula>"PASSED"</formula>
    </cfRule>
  </conditionalFormatting>
  <conditionalFormatting sqref="I15:I17">
    <cfRule type="containsText" dxfId="7034" priority="198" operator="containsText" text="4 - Low">
      <formula>NOT(ISERROR(SEARCH("4 - Low",I15)))</formula>
    </cfRule>
    <cfRule type="containsText" dxfId="7033" priority="199" operator="containsText" text="3 - Minor">
      <formula>NOT(ISERROR(SEARCH("3 - Minor",I15)))</formula>
    </cfRule>
    <cfRule type="containsText" dxfId="7032" priority="200" operator="containsText" text="2 - Major">
      <formula>NOT(ISERROR(SEARCH("2 - Major",I15)))</formula>
    </cfRule>
    <cfRule type="containsText" dxfId="7031" priority="201" operator="containsText" text="1 - Critical">
      <formula>NOT(ISERROR(SEARCH("1 - Critical",I15)))</formula>
    </cfRule>
  </conditionalFormatting>
  <conditionalFormatting sqref="N15:N17 R15:R17">
    <cfRule type="cellIs" dxfId="7030" priority="202" operator="equal">
      <formula>"W_A_D"</formula>
    </cfRule>
    <cfRule type="cellIs" dxfId="7029" priority="203" operator="equal">
      <formula>"NOT TESTED"</formula>
    </cfRule>
    <cfRule type="cellIs" dxfId="7028" priority="204" operator="equal">
      <formula>"PARTIAL PASSED"</formula>
    </cfRule>
    <cfRule type="cellIs" dxfId="7027" priority="205" operator="equal">
      <formula>"FAILED"</formula>
    </cfRule>
    <cfRule type="cellIs" dxfId="7026" priority="206" operator="equal">
      <formula>"PASSED"</formula>
    </cfRule>
  </conditionalFormatting>
  <conditionalFormatting sqref="I19">
    <cfRule type="containsText" dxfId="7025" priority="180" operator="containsText" text="4 - Low">
      <formula>NOT(ISERROR(SEARCH("4 - Low",I19)))</formula>
    </cfRule>
    <cfRule type="containsText" dxfId="7024" priority="181" operator="containsText" text="3 - Minor">
      <formula>NOT(ISERROR(SEARCH("3 - Minor",I19)))</formula>
    </cfRule>
    <cfRule type="containsText" dxfId="7023" priority="182" operator="containsText" text="2 - Major">
      <formula>NOT(ISERROR(SEARCH("2 - Major",I19)))</formula>
    </cfRule>
    <cfRule type="containsText" dxfId="7022" priority="183" operator="containsText" text="1 - Critical">
      <formula>NOT(ISERROR(SEARCH("1 - Critical",I19)))</formula>
    </cfRule>
  </conditionalFormatting>
  <conditionalFormatting sqref="J19 N19 R19">
    <cfRule type="cellIs" dxfId="7021" priority="184" operator="equal">
      <formula>"W_A_D"</formula>
    </cfRule>
    <cfRule type="cellIs" dxfId="7020" priority="185" operator="equal">
      <formula>"NOT TESTED"</formula>
    </cfRule>
    <cfRule type="cellIs" dxfId="7019" priority="186" operator="equal">
      <formula>"PARTIAL PASSED"</formula>
    </cfRule>
    <cfRule type="cellIs" dxfId="7018" priority="187" operator="equal">
      <formula>"FAILED"</formula>
    </cfRule>
    <cfRule type="cellIs" dxfId="7017" priority="188" operator="equal">
      <formula>"PASSED"</formula>
    </cfRule>
  </conditionalFormatting>
  <conditionalFormatting sqref="I18">
    <cfRule type="containsText" dxfId="7016" priority="189" operator="containsText" text="4 - Low">
      <formula>NOT(ISERROR(SEARCH("4 - Low",I18)))</formula>
    </cfRule>
    <cfRule type="containsText" dxfId="7015" priority="190" operator="containsText" text="3 - Minor">
      <formula>NOT(ISERROR(SEARCH("3 - Minor",I18)))</formula>
    </cfRule>
    <cfRule type="containsText" dxfId="7014" priority="191" operator="containsText" text="2 - Major">
      <formula>NOT(ISERROR(SEARCH("2 - Major",I18)))</formula>
    </cfRule>
    <cfRule type="containsText" dxfId="7013" priority="192" operator="containsText" text="1 - Critical">
      <formula>NOT(ISERROR(SEARCH("1 - Critical",I18)))</formula>
    </cfRule>
  </conditionalFormatting>
  <conditionalFormatting sqref="J18 N18 R18">
    <cfRule type="cellIs" dxfId="7012" priority="193" operator="equal">
      <formula>"W_A_D"</formula>
    </cfRule>
    <cfRule type="cellIs" dxfId="7011" priority="194" operator="equal">
      <formula>"NOT TESTED"</formula>
    </cfRule>
    <cfRule type="cellIs" dxfId="7010" priority="195" operator="equal">
      <formula>"PARTIAL PASSED"</formula>
    </cfRule>
    <cfRule type="cellIs" dxfId="7009" priority="196" operator="equal">
      <formula>"FAILED"</formula>
    </cfRule>
    <cfRule type="cellIs" dxfId="7008" priority="197" operator="equal">
      <formula>"PASSED"</formula>
    </cfRule>
  </conditionalFormatting>
  <conditionalFormatting sqref="I20">
    <cfRule type="containsText" dxfId="7007" priority="171" operator="containsText" text="4 - Low">
      <formula>NOT(ISERROR(SEARCH("4 - Low",I20)))</formula>
    </cfRule>
    <cfRule type="containsText" dxfId="7006" priority="172" operator="containsText" text="3 - Minor">
      <formula>NOT(ISERROR(SEARCH("3 - Minor",I20)))</formula>
    </cfRule>
    <cfRule type="containsText" dxfId="7005" priority="173" operator="containsText" text="2 - Major">
      <formula>NOT(ISERROR(SEARCH("2 - Major",I20)))</formula>
    </cfRule>
    <cfRule type="containsText" dxfId="7004" priority="174" operator="containsText" text="1 - Critical">
      <formula>NOT(ISERROR(SEARCH("1 - Critical",I20)))</formula>
    </cfRule>
  </conditionalFormatting>
  <conditionalFormatting sqref="J20 N20 R20">
    <cfRule type="cellIs" dxfId="7003" priority="175" operator="equal">
      <formula>"W_A_D"</formula>
    </cfRule>
    <cfRule type="cellIs" dxfId="7002" priority="176" operator="equal">
      <formula>"NOT TESTED"</formula>
    </cfRule>
    <cfRule type="cellIs" dxfId="7001" priority="177" operator="equal">
      <formula>"PARTIAL PASSED"</formula>
    </cfRule>
    <cfRule type="cellIs" dxfId="7000" priority="178" operator="equal">
      <formula>"FAILED"</formula>
    </cfRule>
    <cfRule type="cellIs" dxfId="6999" priority="179" operator="equal">
      <formula>"PASSED"</formula>
    </cfRule>
  </conditionalFormatting>
  <conditionalFormatting sqref="I23">
    <cfRule type="containsText" dxfId="6998" priority="162" operator="containsText" text="4 - Low">
      <formula>NOT(ISERROR(SEARCH("4 - Low",I23)))</formula>
    </cfRule>
    <cfRule type="containsText" dxfId="6997" priority="163" operator="containsText" text="3 - Minor">
      <formula>NOT(ISERROR(SEARCH("3 - Minor",I23)))</formula>
    </cfRule>
    <cfRule type="containsText" dxfId="6996" priority="164" operator="containsText" text="2 - Major">
      <formula>NOT(ISERROR(SEARCH("2 - Major",I23)))</formula>
    </cfRule>
    <cfRule type="containsText" dxfId="6995" priority="165" operator="containsText" text="1 - Critical">
      <formula>NOT(ISERROR(SEARCH("1 - Critical",I23)))</formula>
    </cfRule>
  </conditionalFormatting>
  <conditionalFormatting sqref="J23 R23 N23">
    <cfRule type="cellIs" dxfId="6994" priority="166" operator="equal">
      <formula>"W_A_D"</formula>
    </cfRule>
    <cfRule type="cellIs" dxfId="6993" priority="167" operator="equal">
      <formula>"NOT TESTED"</formula>
    </cfRule>
    <cfRule type="cellIs" dxfId="6992" priority="168" operator="equal">
      <formula>"PARTIAL PASSED"</formula>
    </cfRule>
    <cfRule type="cellIs" dxfId="6991" priority="169" operator="equal">
      <formula>"FAILED"</formula>
    </cfRule>
    <cfRule type="cellIs" dxfId="6990" priority="170" operator="equal">
      <formula>"PASSED"</formula>
    </cfRule>
  </conditionalFormatting>
  <conditionalFormatting sqref="I21">
    <cfRule type="containsText" dxfId="6989" priority="153" operator="containsText" text="4 - Low">
      <formula>NOT(ISERROR(SEARCH("4 - Low",I21)))</formula>
    </cfRule>
    <cfRule type="containsText" dxfId="6988" priority="154" operator="containsText" text="3 - Minor">
      <formula>NOT(ISERROR(SEARCH("3 - Minor",I21)))</formula>
    </cfRule>
    <cfRule type="containsText" dxfId="6987" priority="155" operator="containsText" text="2 - Major">
      <formula>NOT(ISERROR(SEARCH("2 - Major",I21)))</formula>
    </cfRule>
    <cfRule type="containsText" dxfId="6986" priority="156" operator="containsText" text="1 - Critical">
      <formula>NOT(ISERROR(SEARCH("1 - Critical",I21)))</formula>
    </cfRule>
  </conditionalFormatting>
  <conditionalFormatting sqref="J21 R21">
    <cfRule type="cellIs" dxfId="6985" priority="157" operator="equal">
      <formula>"W_A_D"</formula>
    </cfRule>
    <cfRule type="cellIs" dxfId="6984" priority="158" operator="equal">
      <formula>"NOT TESTED"</formula>
    </cfRule>
    <cfRule type="cellIs" dxfId="6983" priority="159" operator="equal">
      <formula>"PARTIAL PASSED"</formula>
    </cfRule>
    <cfRule type="cellIs" dxfId="6982" priority="160" operator="equal">
      <formula>"FAILED"</formula>
    </cfRule>
    <cfRule type="cellIs" dxfId="6981" priority="161" operator="equal">
      <formula>"PASSED"</formula>
    </cfRule>
  </conditionalFormatting>
  <conditionalFormatting sqref="I22">
    <cfRule type="containsText" dxfId="6980" priority="144" operator="containsText" text="4 - Low">
      <formula>NOT(ISERROR(SEARCH("4 - Low",I22)))</formula>
    </cfRule>
    <cfRule type="containsText" dxfId="6979" priority="145" operator="containsText" text="3 - Minor">
      <formula>NOT(ISERROR(SEARCH("3 - Minor",I22)))</formula>
    </cfRule>
    <cfRule type="containsText" dxfId="6978" priority="146" operator="containsText" text="2 - Major">
      <formula>NOT(ISERROR(SEARCH("2 - Major",I22)))</formula>
    </cfRule>
    <cfRule type="containsText" dxfId="6977" priority="147" operator="containsText" text="1 - Critical">
      <formula>NOT(ISERROR(SEARCH("1 - Critical",I22)))</formula>
    </cfRule>
  </conditionalFormatting>
  <conditionalFormatting sqref="N22 R22">
    <cfRule type="cellIs" dxfId="6976" priority="148" operator="equal">
      <formula>"W_A_D"</formula>
    </cfRule>
    <cfRule type="cellIs" dxfId="6975" priority="149" operator="equal">
      <formula>"NOT TESTED"</formula>
    </cfRule>
    <cfRule type="cellIs" dxfId="6974" priority="150" operator="equal">
      <formula>"PARTIAL PASSED"</formula>
    </cfRule>
    <cfRule type="cellIs" dxfId="6973" priority="151" operator="equal">
      <formula>"FAILED"</formula>
    </cfRule>
    <cfRule type="cellIs" dxfId="6972" priority="152" operator="equal">
      <formula>"PASSED"</formula>
    </cfRule>
  </conditionalFormatting>
  <conditionalFormatting sqref="I24">
    <cfRule type="containsText" dxfId="6971" priority="135" operator="containsText" text="4 - Low">
      <formula>NOT(ISERROR(SEARCH("4 - Low",I24)))</formula>
    </cfRule>
    <cfRule type="containsText" dxfId="6970" priority="136" operator="containsText" text="3 - Minor">
      <formula>NOT(ISERROR(SEARCH("3 - Minor",I24)))</formula>
    </cfRule>
    <cfRule type="containsText" dxfId="6969" priority="137" operator="containsText" text="2 - Major">
      <formula>NOT(ISERROR(SEARCH("2 - Major",I24)))</formula>
    </cfRule>
    <cfRule type="containsText" dxfId="6968" priority="138" operator="containsText" text="1 - Critical">
      <formula>NOT(ISERROR(SEARCH("1 - Critical",I24)))</formula>
    </cfRule>
  </conditionalFormatting>
  <conditionalFormatting sqref="J24 N24 R24">
    <cfRule type="cellIs" dxfId="6967" priority="139" operator="equal">
      <formula>"W_A_D"</formula>
    </cfRule>
    <cfRule type="cellIs" dxfId="6966" priority="140" operator="equal">
      <formula>"NOT TESTED"</formula>
    </cfRule>
    <cfRule type="cellIs" dxfId="6965" priority="141" operator="equal">
      <formula>"PARTIAL PASSED"</formula>
    </cfRule>
    <cfRule type="cellIs" dxfId="6964" priority="142" operator="equal">
      <formula>"FAILED"</formula>
    </cfRule>
    <cfRule type="cellIs" dxfId="6963" priority="143" operator="equal">
      <formula>"PASSED"</formula>
    </cfRule>
  </conditionalFormatting>
  <conditionalFormatting sqref="I25">
    <cfRule type="containsText" dxfId="6962" priority="126" operator="containsText" text="4 - Low">
      <formula>NOT(ISERROR(SEARCH("4 - Low",I25)))</formula>
    </cfRule>
    <cfRule type="containsText" dxfId="6961" priority="127" operator="containsText" text="3 - Minor">
      <formula>NOT(ISERROR(SEARCH("3 - Minor",I25)))</formula>
    </cfRule>
    <cfRule type="containsText" dxfId="6960" priority="128" operator="containsText" text="2 - Major">
      <formula>NOT(ISERROR(SEARCH("2 - Major",I25)))</formula>
    </cfRule>
    <cfRule type="containsText" dxfId="6959" priority="129" operator="containsText" text="1 - Critical">
      <formula>NOT(ISERROR(SEARCH("1 - Critical",I25)))</formula>
    </cfRule>
  </conditionalFormatting>
  <conditionalFormatting sqref="R25">
    <cfRule type="cellIs" dxfId="6958" priority="130" operator="equal">
      <formula>"W_A_D"</formula>
    </cfRule>
    <cfRule type="cellIs" dxfId="6957" priority="131" operator="equal">
      <formula>"NOT TESTED"</formula>
    </cfRule>
    <cfRule type="cellIs" dxfId="6956" priority="132" operator="equal">
      <formula>"PARTIAL PASSED"</formula>
    </cfRule>
    <cfRule type="cellIs" dxfId="6955" priority="133" operator="equal">
      <formula>"FAILED"</formula>
    </cfRule>
    <cfRule type="cellIs" dxfId="6954" priority="134" operator="equal">
      <formula>"PASSED"</formula>
    </cfRule>
  </conditionalFormatting>
  <conditionalFormatting sqref="I26">
    <cfRule type="containsText" dxfId="6953" priority="117" operator="containsText" text="4 - Low">
      <formula>NOT(ISERROR(SEARCH("4 - Low",I26)))</formula>
    </cfRule>
    <cfRule type="containsText" dxfId="6952" priority="118" operator="containsText" text="3 - Minor">
      <formula>NOT(ISERROR(SEARCH("3 - Minor",I26)))</formula>
    </cfRule>
    <cfRule type="containsText" dxfId="6951" priority="119" operator="containsText" text="2 - Major">
      <formula>NOT(ISERROR(SEARCH("2 - Major",I26)))</formula>
    </cfRule>
    <cfRule type="containsText" dxfId="6950" priority="120" operator="containsText" text="1 - Critical">
      <formula>NOT(ISERROR(SEARCH("1 - Critical",I26)))</formula>
    </cfRule>
  </conditionalFormatting>
  <conditionalFormatting sqref="J26 N26 R26">
    <cfRule type="cellIs" dxfId="6949" priority="121" operator="equal">
      <formula>"W_A_D"</formula>
    </cfRule>
    <cfRule type="cellIs" dxfId="6948" priority="122" operator="equal">
      <formula>"NOT TESTED"</formula>
    </cfRule>
    <cfRule type="cellIs" dxfId="6947" priority="123" operator="equal">
      <formula>"PARTIAL PASSED"</formula>
    </cfRule>
    <cfRule type="cellIs" dxfId="6946" priority="124" operator="equal">
      <formula>"FAILED"</formula>
    </cfRule>
    <cfRule type="cellIs" dxfId="6945" priority="125" operator="equal">
      <formula>"PASSED"</formula>
    </cfRule>
  </conditionalFormatting>
  <conditionalFormatting sqref="I27">
    <cfRule type="containsText" dxfId="6944" priority="108" operator="containsText" text="4 - Low">
      <formula>NOT(ISERROR(SEARCH("4 - Low",I27)))</formula>
    </cfRule>
    <cfRule type="containsText" dxfId="6943" priority="109" operator="containsText" text="3 - Minor">
      <formula>NOT(ISERROR(SEARCH("3 - Minor",I27)))</formula>
    </cfRule>
    <cfRule type="containsText" dxfId="6942" priority="110" operator="containsText" text="2 - Major">
      <formula>NOT(ISERROR(SEARCH("2 - Major",I27)))</formula>
    </cfRule>
    <cfRule type="containsText" dxfId="6941" priority="111" operator="containsText" text="1 - Critical">
      <formula>NOT(ISERROR(SEARCH("1 - Critical",I27)))</formula>
    </cfRule>
  </conditionalFormatting>
  <conditionalFormatting sqref="J27 N27 R27">
    <cfRule type="cellIs" dxfId="6940" priority="112" operator="equal">
      <formula>"W_A_D"</formula>
    </cfRule>
    <cfRule type="cellIs" dxfId="6939" priority="113" operator="equal">
      <formula>"NOT TESTED"</formula>
    </cfRule>
    <cfRule type="cellIs" dxfId="6938" priority="114" operator="equal">
      <formula>"PARTIAL PASSED"</formula>
    </cfRule>
    <cfRule type="cellIs" dxfId="6937" priority="115" operator="equal">
      <formula>"FAILED"</formula>
    </cfRule>
    <cfRule type="cellIs" dxfId="6936" priority="116" operator="equal">
      <formula>"PASSED"</formula>
    </cfRule>
  </conditionalFormatting>
  <conditionalFormatting sqref="I28">
    <cfRule type="containsText" dxfId="6935" priority="99" operator="containsText" text="4 - Low">
      <formula>NOT(ISERROR(SEARCH("4 - Low",I28)))</formula>
    </cfRule>
    <cfRule type="containsText" dxfId="6934" priority="100" operator="containsText" text="3 - Minor">
      <formula>NOT(ISERROR(SEARCH("3 - Minor",I28)))</formula>
    </cfRule>
    <cfRule type="containsText" dxfId="6933" priority="101" operator="containsText" text="2 - Major">
      <formula>NOT(ISERROR(SEARCH("2 - Major",I28)))</formula>
    </cfRule>
    <cfRule type="containsText" dxfId="6932" priority="102" operator="containsText" text="1 - Critical">
      <formula>NOT(ISERROR(SEARCH("1 - Critical",I28)))</formula>
    </cfRule>
  </conditionalFormatting>
  <conditionalFormatting sqref="J28 N28 R28">
    <cfRule type="cellIs" dxfId="6931" priority="103" operator="equal">
      <formula>"W_A_D"</formula>
    </cfRule>
    <cfRule type="cellIs" dxfId="6930" priority="104" operator="equal">
      <formula>"NOT TESTED"</formula>
    </cfRule>
    <cfRule type="cellIs" dxfId="6929" priority="105" operator="equal">
      <formula>"PARTIAL PASSED"</formula>
    </cfRule>
    <cfRule type="cellIs" dxfId="6928" priority="106" operator="equal">
      <formula>"FAILED"</formula>
    </cfRule>
    <cfRule type="cellIs" dxfId="6927" priority="107" operator="equal">
      <formula>"PASSED"</formula>
    </cfRule>
  </conditionalFormatting>
  <conditionalFormatting sqref="I29">
    <cfRule type="containsText" dxfId="6926" priority="90" operator="containsText" text="4 - Low">
      <formula>NOT(ISERROR(SEARCH("4 - Low",I29)))</formula>
    </cfRule>
    <cfRule type="containsText" dxfId="6925" priority="91" operator="containsText" text="3 - Minor">
      <formula>NOT(ISERROR(SEARCH("3 - Minor",I29)))</formula>
    </cfRule>
    <cfRule type="containsText" dxfId="6924" priority="92" operator="containsText" text="2 - Major">
      <formula>NOT(ISERROR(SEARCH("2 - Major",I29)))</formula>
    </cfRule>
    <cfRule type="containsText" dxfId="6923" priority="93" operator="containsText" text="1 - Critical">
      <formula>NOT(ISERROR(SEARCH("1 - Critical",I29)))</formula>
    </cfRule>
  </conditionalFormatting>
  <conditionalFormatting sqref="J29 N29 R29">
    <cfRule type="cellIs" dxfId="6922" priority="94" operator="equal">
      <formula>"W_A_D"</formula>
    </cfRule>
    <cfRule type="cellIs" dxfId="6921" priority="95" operator="equal">
      <formula>"NOT TESTED"</formula>
    </cfRule>
    <cfRule type="cellIs" dxfId="6920" priority="96" operator="equal">
      <formula>"PARTIAL PASSED"</formula>
    </cfRule>
    <cfRule type="cellIs" dxfId="6919" priority="97" operator="equal">
      <formula>"FAILED"</formula>
    </cfRule>
    <cfRule type="cellIs" dxfId="6918" priority="98" operator="equal">
      <formula>"PASSED"</formula>
    </cfRule>
  </conditionalFormatting>
  <conditionalFormatting sqref="I30">
    <cfRule type="containsText" dxfId="6917" priority="81" operator="containsText" text="4 - Low">
      <formula>NOT(ISERROR(SEARCH("4 - Low",I30)))</formula>
    </cfRule>
    <cfRule type="containsText" dxfId="6916" priority="82" operator="containsText" text="3 - Minor">
      <formula>NOT(ISERROR(SEARCH("3 - Minor",I30)))</formula>
    </cfRule>
    <cfRule type="containsText" dxfId="6915" priority="83" operator="containsText" text="2 - Major">
      <formula>NOT(ISERROR(SEARCH("2 - Major",I30)))</formula>
    </cfRule>
    <cfRule type="containsText" dxfId="6914" priority="84" operator="containsText" text="1 - Critical">
      <formula>NOT(ISERROR(SEARCH("1 - Critical",I30)))</formula>
    </cfRule>
  </conditionalFormatting>
  <conditionalFormatting sqref="J30 N30 R30">
    <cfRule type="cellIs" dxfId="6913" priority="85" operator="equal">
      <formula>"W_A_D"</formula>
    </cfRule>
    <cfRule type="cellIs" dxfId="6912" priority="86" operator="equal">
      <formula>"NOT TESTED"</formula>
    </cfRule>
    <cfRule type="cellIs" dxfId="6911" priority="87" operator="equal">
      <formula>"PARTIAL PASSED"</formula>
    </cfRule>
    <cfRule type="cellIs" dxfId="6910" priority="88" operator="equal">
      <formula>"FAILED"</formula>
    </cfRule>
    <cfRule type="cellIs" dxfId="6909" priority="89" operator="equal">
      <formula>"PASSED"</formula>
    </cfRule>
  </conditionalFormatting>
  <conditionalFormatting sqref="I31">
    <cfRule type="containsText" dxfId="6908" priority="72" operator="containsText" text="4 - Low">
      <formula>NOT(ISERROR(SEARCH("4 - Low",I31)))</formula>
    </cfRule>
    <cfRule type="containsText" dxfId="6907" priority="73" operator="containsText" text="3 - Minor">
      <formula>NOT(ISERROR(SEARCH("3 - Minor",I31)))</formula>
    </cfRule>
    <cfRule type="containsText" dxfId="6906" priority="74" operator="containsText" text="2 - Major">
      <formula>NOT(ISERROR(SEARCH("2 - Major",I31)))</formula>
    </cfRule>
    <cfRule type="containsText" dxfId="6905" priority="75" operator="containsText" text="1 - Critical">
      <formula>NOT(ISERROR(SEARCH("1 - Critical",I31)))</formula>
    </cfRule>
  </conditionalFormatting>
  <conditionalFormatting sqref="J31 N31 R31">
    <cfRule type="cellIs" dxfId="6904" priority="76" operator="equal">
      <formula>"W_A_D"</formula>
    </cfRule>
    <cfRule type="cellIs" dxfId="6903" priority="77" operator="equal">
      <formula>"NOT TESTED"</formula>
    </cfRule>
    <cfRule type="cellIs" dxfId="6902" priority="78" operator="equal">
      <formula>"PARTIAL PASSED"</formula>
    </cfRule>
    <cfRule type="cellIs" dxfId="6901" priority="79" operator="equal">
      <formula>"FAILED"</formula>
    </cfRule>
    <cfRule type="cellIs" dxfId="6900" priority="80" operator="equal">
      <formula>"PASSED"</formula>
    </cfRule>
  </conditionalFormatting>
  <conditionalFormatting sqref="I32">
    <cfRule type="containsText" dxfId="6899" priority="63" operator="containsText" text="4 - Low">
      <formula>NOT(ISERROR(SEARCH("4 - Low",I32)))</formula>
    </cfRule>
    <cfRule type="containsText" dxfId="6898" priority="64" operator="containsText" text="3 - Minor">
      <formula>NOT(ISERROR(SEARCH("3 - Minor",I32)))</formula>
    </cfRule>
    <cfRule type="containsText" dxfId="6897" priority="65" operator="containsText" text="2 - Major">
      <formula>NOT(ISERROR(SEARCH("2 - Major",I32)))</formula>
    </cfRule>
    <cfRule type="containsText" dxfId="6896" priority="66" operator="containsText" text="1 - Critical">
      <formula>NOT(ISERROR(SEARCH("1 - Critical",I32)))</formula>
    </cfRule>
  </conditionalFormatting>
  <conditionalFormatting sqref="J32 N32 R32">
    <cfRule type="cellIs" dxfId="6895" priority="67" operator="equal">
      <formula>"W_A_D"</formula>
    </cfRule>
    <cfRule type="cellIs" dxfId="6894" priority="68" operator="equal">
      <formula>"NOT TESTED"</formula>
    </cfRule>
    <cfRule type="cellIs" dxfId="6893" priority="69" operator="equal">
      <formula>"PARTIAL PASSED"</formula>
    </cfRule>
    <cfRule type="cellIs" dxfId="6892" priority="70" operator="equal">
      <formula>"FAILED"</formula>
    </cfRule>
    <cfRule type="cellIs" dxfId="6891" priority="71" operator="equal">
      <formula>"PASSED"</formula>
    </cfRule>
  </conditionalFormatting>
  <conditionalFormatting sqref="I33">
    <cfRule type="containsText" dxfId="6890" priority="54" operator="containsText" text="4 - Low">
      <formula>NOT(ISERROR(SEARCH("4 - Low",I33)))</formula>
    </cfRule>
    <cfRule type="containsText" dxfId="6889" priority="55" operator="containsText" text="3 - Minor">
      <formula>NOT(ISERROR(SEARCH("3 - Minor",I33)))</formula>
    </cfRule>
    <cfRule type="containsText" dxfId="6888" priority="56" operator="containsText" text="2 - Major">
      <formula>NOT(ISERROR(SEARCH("2 - Major",I33)))</formula>
    </cfRule>
    <cfRule type="containsText" dxfId="6887" priority="57" operator="containsText" text="1 - Critical">
      <formula>NOT(ISERROR(SEARCH("1 - Critical",I33)))</formula>
    </cfRule>
  </conditionalFormatting>
  <conditionalFormatting sqref="J33 N33 R33">
    <cfRule type="cellIs" dxfId="6886" priority="58" operator="equal">
      <formula>"W_A_D"</formula>
    </cfRule>
    <cfRule type="cellIs" dxfId="6885" priority="59" operator="equal">
      <formula>"NOT TESTED"</formula>
    </cfRule>
    <cfRule type="cellIs" dxfId="6884" priority="60" operator="equal">
      <formula>"PARTIAL PASSED"</formula>
    </cfRule>
    <cfRule type="cellIs" dxfId="6883" priority="61" operator="equal">
      <formula>"FAILED"</formula>
    </cfRule>
    <cfRule type="cellIs" dxfId="6882" priority="62" operator="equal">
      <formula>"PASSED"</formula>
    </cfRule>
  </conditionalFormatting>
  <conditionalFormatting sqref="I34">
    <cfRule type="containsText" dxfId="6881" priority="45" operator="containsText" text="4 - Low">
      <formula>NOT(ISERROR(SEARCH("4 - Low",I34)))</formula>
    </cfRule>
    <cfRule type="containsText" dxfId="6880" priority="46" operator="containsText" text="3 - Minor">
      <formula>NOT(ISERROR(SEARCH("3 - Minor",I34)))</formula>
    </cfRule>
    <cfRule type="containsText" dxfId="6879" priority="47" operator="containsText" text="2 - Major">
      <formula>NOT(ISERROR(SEARCH("2 - Major",I34)))</formula>
    </cfRule>
    <cfRule type="containsText" dxfId="6878" priority="48" operator="containsText" text="1 - Critical">
      <formula>NOT(ISERROR(SEARCH("1 - Critical",I34)))</formula>
    </cfRule>
  </conditionalFormatting>
  <conditionalFormatting sqref="J34 N34 R34">
    <cfRule type="cellIs" dxfId="6877" priority="49" operator="equal">
      <formula>"W_A_D"</formula>
    </cfRule>
    <cfRule type="cellIs" dxfId="6876" priority="50" operator="equal">
      <formula>"NOT TESTED"</formula>
    </cfRule>
    <cfRule type="cellIs" dxfId="6875" priority="51" operator="equal">
      <formula>"PARTIAL PASSED"</formula>
    </cfRule>
    <cfRule type="cellIs" dxfId="6874" priority="52" operator="equal">
      <formula>"FAILED"</formula>
    </cfRule>
    <cfRule type="cellIs" dxfId="6873" priority="53" operator="equal">
      <formula>"PASSED"</formula>
    </cfRule>
  </conditionalFormatting>
  <conditionalFormatting sqref="I35">
    <cfRule type="containsText" dxfId="6872" priority="36" operator="containsText" text="4 - Low">
      <formula>NOT(ISERROR(SEARCH("4 - Low",I35)))</formula>
    </cfRule>
    <cfRule type="containsText" dxfId="6871" priority="37" operator="containsText" text="3 - Minor">
      <formula>NOT(ISERROR(SEARCH("3 - Minor",I35)))</formula>
    </cfRule>
    <cfRule type="containsText" dxfId="6870" priority="38" operator="containsText" text="2 - Major">
      <formula>NOT(ISERROR(SEARCH("2 - Major",I35)))</formula>
    </cfRule>
    <cfRule type="containsText" dxfId="6869" priority="39" operator="containsText" text="1 - Critical">
      <formula>NOT(ISERROR(SEARCH("1 - Critical",I35)))</formula>
    </cfRule>
  </conditionalFormatting>
  <conditionalFormatting sqref="J35 N35 R35">
    <cfRule type="cellIs" dxfId="6868" priority="40" operator="equal">
      <formula>"W_A_D"</formula>
    </cfRule>
    <cfRule type="cellIs" dxfId="6867" priority="41" operator="equal">
      <formula>"NOT TESTED"</formula>
    </cfRule>
    <cfRule type="cellIs" dxfId="6866" priority="42" operator="equal">
      <formula>"PARTIAL PASSED"</formula>
    </cfRule>
    <cfRule type="cellIs" dxfId="6865" priority="43" operator="equal">
      <formula>"FAILED"</formula>
    </cfRule>
    <cfRule type="cellIs" dxfId="6864" priority="44" operator="equal">
      <formula>"PASSED"</formula>
    </cfRule>
  </conditionalFormatting>
  <conditionalFormatting sqref="J25">
    <cfRule type="cellIs" dxfId="6863" priority="31" operator="equal">
      <formula>"W_A_D"</formula>
    </cfRule>
    <cfRule type="cellIs" dxfId="6862" priority="32" operator="equal">
      <formula>"NOT TESTED"</formula>
    </cfRule>
    <cfRule type="cellIs" dxfId="6861" priority="33" operator="equal">
      <formula>"PARTIAL PASSED"</formula>
    </cfRule>
    <cfRule type="cellIs" dxfId="6860" priority="34" operator="equal">
      <formula>"FAILED"</formula>
    </cfRule>
    <cfRule type="cellIs" dxfId="6859" priority="35" operator="equal">
      <formula>"PASSED"</formula>
    </cfRule>
  </conditionalFormatting>
  <conditionalFormatting sqref="J15">
    <cfRule type="cellIs" dxfId="6858" priority="26" operator="equal">
      <formula>"W_A_D"</formula>
    </cfRule>
    <cfRule type="cellIs" dxfId="6857" priority="27" operator="equal">
      <formula>"NOT TESTED"</formula>
    </cfRule>
    <cfRule type="cellIs" dxfId="6856" priority="28" operator="equal">
      <formula>"PARTIAL PASSED"</formula>
    </cfRule>
    <cfRule type="cellIs" dxfId="6855" priority="29" operator="equal">
      <formula>"FAILED"</formula>
    </cfRule>
    <cfRule type="cellIs" dxfId="6854" priority="30" operator="equal">
      <formula>"PASSED"</formula>
    </cfRule>
  </conditionalFormatting>
  <conditionalFormatting sqref="J16">
    <cfRule type="cellIs" dxfId="6853" priority="21" operator="equal">
      <formula>"W_A_D"</formula>
    </cfRule>
    <cfRule type="cellIs" dxfId="6852" priority="22" operator="equal">
      <formula>"NOT TESTED"</formula>
    </cfRule>
    <cfRule type="cellIs" dxfId="6851" priority="23" operator="equal">
      <formula>"PARTIAL PASSED"</formula>
    </cfRule>
    <cfRule type="cellIs" dxfId="6850" priority="24" operator="equal">
      <formula>"FAILED"</formula>
    </cfRule>
    <cfRule type="cellIs" dxfId="6849" priority="25" operator="equal">
      <formula>"PASSED"</formula>
    </cfRule>
  </conditionalFormatting>
  <conditionalFormatting sqref="J17">
    <cfRule type="cellIs" dxfId="6848" priority="16" operator="equal">
      <formula>"W_A_D"</formula>
    </cfRule>
    <cfRule type="cellIs" dxfId="6847" priority="17" operator="equal">
      <formula>"NOT TESTED"</formula>
    </cfRule>
    <cfRule type="cellIs" dxfId="6846" priority="18" operator="equal">
      <formula>"PARTIAL PASSED"</formula>
    </cfRule>
    <cfRule type="cellIs" dxfId="6845" priority="19" operator="equal">
      <formula>"FAILED"</formula>
    </cfRule>
    <cfRule type="cellIs" dxfId="6844" priority="20" operator="equal">
      <formula>"PASSED"</formula>
    </cfRule>
  </conditionalFormatting>
  <conditionalFormatting sqref="J22">
    <cfRule type="cellIs" dxfId="6843" priority="11" operator="equal">
      <formula>"W_A_D"</formula>
    </cfRule>
    <cfRule type="cellIs" dxfId="6842" priority="12" operator="equal">
      <formula>"NOT TESTED"</formula>
    </cfRule>
    <cfRule type="cellIs" dxfId="6841" priority="13" operator="equal">
      <formula>"PARTIAL PASSED"</formula>
    </cfRule>
    <cfRule type="cellIs" dxfId="6840" priority="14" operator="equal">
      <formula>"FAILED"</formula>
    </cfRule>
    <cfRule type="cellIs" dxfId="6839" priority="15" operator="equal">
      <formula>"PASSED"</formula>
    </cfRule>
  </conditionalFormatting>
  <conditionalFormatting sqref="N21">
    <cfRule type="cellIs" dxfId="6838" priority="6" operator="equal">
      <formula>"W_A_D"</formula>
    </cfRule>
    <cfRule type="cellIs" dxfId="6837" priority="7" operator="equal">
      <formula>"NOT TESTED"</formula>
    </cfRule>
    <cfRule type="cellIs" dxfId="6836" priority="8" operator="equal">
      <formula>"PARTIAL PASSED"</formula>
    </cfRule>
    <cfRule type="cellIs" dxfId="6835" priority="9" operator="equal">
      <formula>"FAILED"</formula>
    </cfRule>
    <cfRule type="cellIs" dxfId="6834" priority="10" operator="equal">
      <formula>"PASSED"</formula>
    </cfRule>
  </conditionalFormatting>
  <conditionalFormatting sqref="N25">
    <cfRule type="cellIs" dxfId="6833" priority="1" operator="equal">
      <formula>"W_A_D"</formula>
    </cfRule>
    <cfRule type="cellIs" dxfId="6832" priority="2" operator="equal">
      <formula>"NOT TESTED"</formula>
    </cfRule>
    <cfRule type="cellIs" dxfId="6831" priority="3" operator="equal">
      <formula>"PARTIAL PASSED"</formula>
    </cfRule>
    <cfRule type="cellIs" dxfId="6830" priority="4" operator="equal">
      <formula>"FAILED"</formula>
    </cfRule>
    <cfRule type="cellIs" dxfId="6829" priority="5" operator="equal">
      <formula>"PASSED"</formula>
    </cfRule>
  </conditionalFormatting>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79998168889431442"/>
  </sheetPr>
  <dimension ref="A1:U62"/>
  <sheetViews>
    <sheetView topLeftCell="L38" zoomScale="60" zoomScaleNormal="60" workbookViewId="0">
      <selection activeCell="O40" sqref="O40"/>
    </sheetView>
  </sheetViews>
  <sheetFormatPr baseColWidth="10" defaultColWidth="9" defaultRowHeight="15"/>
  <cols>
    <col min="1" max="1" width="19.6640625" style="305" bestFit="1" customWidth="1"/>
    <col min="2" max="2" width="11.6640625" style="305" bestFit="1" customWidth="1"/>
    <col min="3" max="3" width="15.5" style="305" bestFit="1" customWidth="1"/>
    <col min="4" max="4" width="17.6640625" style="305" bestFit="1" customWidth="1"/>
    <col min="5" max="5" width="42.83203125" style="305" customWidth="1"/>
    <col min="6" max="6" width="13.5" style="305" customWidth="1"/>
    <col min="7" max="7" width="71.1640625" style="305" customWidth="1"/>
    <col min="8" max="8" width="58.1640625" style="305" bestFit="1" customWidth="1"/>
    <col min="9" max="9" width="15.6640625" style="305" bestFit="1" customWidth="1"/>
    <col min="10" max="10" width="14.6640625" style="316" customWidth="1"/>
    <col min="11" max="11" width="97.6640625" style="305" customWidth="1"/>
    <col min="12" max="12" width="27.6640625" style="305" bestFit="1" customWidth="1"/>
    <col min="13" max="13" width="19.1640625" style="307" bestFit="1" customWidth="1"/>
    <col min="14" max="14" width="14.6640625" style="316" customWidth="1"/>
    <col min="15" max="15" width="229" style="305" customWidth="1"/>
    <col min="16" max="16" width="28.6640625" style="305" customWidth="1"/>
    <col min="17" max="17" width="20.83203125" style="307" bestFit="1" customWidth="1"/>
    <col min="18" max="18" width="14.6640625" style="316" customWidth="1"/>
    <col min="19" max="19" width="18.6640625" style="305" bestFit="1" customWidth="1"/>
    <col min="20" max="20" width="27.33203125" style="305" bestFit="1" customWidth="1"/>
    <col min="21" max="21" width="18.6640625" style="307" bestFit="1" customWidth="1"/>
    <col min="22" max="16384" width="9" style="305"/>
  </cols>
  <sheetData>
    <row r="1" spans="1:21" ht="21.75" customHeight="1">
      <c r="A1" s="300" t="s">
        <v>98</v>
      </c>
      <c r="B1" s="301"/>
      <c r="C1" s="302"/>
      <c r="D1" s="302"/>
      <c r="E1" s="303" t="s">
        <v>99</v>
      </c>
      <c r="F1" s="300"/>
      <c r="G1" s="304"/>
      <c r="H1" s="300"/>
      <c r="J1" s="938" t="s">
        <v>100</v>
      </c>
      <c r="K1" s="938"/>
      <c r="L1" s="306"/>
      <c r="N1" s="938" t="s">
        <v>101</v>
      </c>
      <c r="O1" s="938"/>
      <c r="P1" s="306"/>
      <c r="R1" s="938" t="s">
        <v>102</v>
      </c>
      <c r="S1" s="938"/>
      <c r="T1" s="308"/>
    </row>
    <row r="2" spans="1:21" ht="75" customHeight="1">
      <c r="A2" s="309" t="s">
        <v>103</v>
      </c>
      <c r="B2" s="939" t="s">
        <v>397</v>
      </c>
      <c r="C2" s="940"/>
      <c r="D2" s="941"/>
      <c r="E2" s="309" t="s">
        <v>105</v>
      </c>
      <c r="F2" s="310"/>
      <c r="J2" s="311" t="s">
        <v>106</v>
      </c>
      <c r="K2" s="312">
        <f>COUNTIF(J14:J91,"PASSED")</f>
        <v>27</v>
      </c>
      <c r="L2" s="312"/>
      <c r="N2" s="311" t="s">
        <v>106</v>
      </c>
      <c r="O2" s="312">
        <f>COUNTIF(N14:N91,"PASSED")</f>
        <v>16</v>
      </c>
      <c r="P2" s="312"/>
      <c r="R2" s="311" t="s">
        <v>106</v>
      </c>
      <c r="S2" s="312">
        <f>COUNTIF(R14:R91,"PASSED")</f>
        <v>0</v>
      </c>
      <c r="T2" s="312"/>
    </row>
    <row r="3" spans="1:21" ht="17">
      <c r="A3" s="313" t="s">
        <v>107</v>
      </c>
      <c r="B3" s="935"/>
      <c r="C3" s="936"/>
      <c r="D3" s="937"/>
      <c r="E3" s="313" t="s">
        <v>108</v>
      </c>
      <c r="F3" s="314"/>
      <c r="J3" s="311" t="s">
        <v>109</v>
      </c>
      <c r="K3" s="312">
        <f>COUNTIF(J14:J92,"FAILED")</f>
        <v>13</v>
      </c>
      <c r="L3" s="312"/>
      <c r="N3" s="311" t="s">
        <v>109</v>
      </c>
      <c r="O3" s="312">
        <f>COUNTIF(N14:N92,"FAILED")</f>
        <v>2</v>
      </c>
      <c r="P3" s="312"/>
      <c r="R3" s="311" t="s">
        <v>109</v>
      </c>
      <c r="S3" s="312">
        <f>COUNTIF(R14:R92,"FAILED")</f>
        <v>0</v>
      </c>
      <c r="T3" s="312"/>
    </row>
    <row r="4" spans="1:21" ht="17">
      <c r="A4" s="313" t="s">
        <v>110</v>
      </c>
      <c r="B4" s="935" t="s">
        <v>111</v>
      </c>
      <c r="C4" s="936"/>
      <c r="D4" s="937"/>
      <c r="E4" s="313" t="s">
        <v>108</v>
      </c>
      <c r="F4" s="314"/>
      <c r="J4" s="311" t="s">
        <v>112</v>
      </c>
      <c r="K4" s="312">
        <f>COUNTIF(J14:J93,"BLOCKED")</f>
        <v>3</v>
      </c>
      <c r="L4" s="312"/>
      <c r="N4" s="311" t="s">
        <v>112</v>
      </c>
      <c r="O4" s="312">
        <f>COUNTIF(N14:N93,"BLOCKED")</f>
        <v>0</v>
      </c>
      <c r="P4" s="312"/>
      <c r="R4" s="311" t="s">
        <v>112</v>
      </c>
      <c r="S4" s="312">
        <f>COUNTIF(R14:R93,"BLOCKED")</f>
        <v>0</v>
      </c>
      <c r="T4" s="312"/>
    </row>
    <row r="5" spans="1:21" ht="17">
      <c r="A5" s="313" t="s">
        <v>113</v>
      </c>
      <c r="B5" s="932"/>
      <c r="C5" s="933"/>
      <c r="D5" s="934"/>
      <c r="E5" s="313" t="s">
        <v>108</v>
      </c>
      <c r="F5" s="314"/>
      <c r="J5" s="311" t="s">
        <v>114</v>
      </c>
      <c r="K5" s="312">
        <f>COUNTIF(J14:J94,"PARTIAL PASSED")</f>
        <v>2</v>
      </c>
      <c r="L5" s="312"/>
      <c r="N5" s="311" t="s">
        <v>114</v>
      </c>
      <c r="O5" s="312">
        <f>COUNTIF(N14:N94,"PARTIAL PASSED")</f>
        <v>0</v>
      </c>
      <c r="P5" s="312"/>
      <c r="R5" s="311" t="s">
        <v>114</v>
      </c>
      <c r="S5" s="312">
        <f>COUNTIF(R14:R94,"PARTIAL PASSED")</f>
        <v>0</v>
      </c>
      <c r="T5" s="312"/>
    </row>
    <row r="6" spans="1:21" ht="17">
      <c r="A6" s="313" t="s">
        <v>115</v>
      </c>
      <c r="B6" s="932"/>
      <c r="C6" s="933"/>
      <c r="D6" s="934"/>
      <c r="E6" s="313" t="s">
        <v>108</v>
      </c>
      <c r="F6" s="314"/>
      <c r="J6" s="315" t="s">
        <v>116</v>
      </c>
      <c r="K6" s="312">
        <f>COUNTIF(J14:J94,"W_A_D")</f>
        <v>0</v>
      </c>
      <c r="L6" s="312"/>
      <c r="N6" s="315" t="s">
        <v>116</v>
      </c>
      <c r="O6" s="312"/>
      <c r="P6" s="312"/>
      <c r="R6" s="315" t="s">
        <v>116</v>
      </c>
      <c r="S6" s="312"/>
      <c r="T6" s="312"/>
    </row>
    <row r="7" spans="1:21" ht="17">
      <c r="A7" s="313" t="s">
        <v>117</v>
      </c>
      <c r="B7" s="932"/>
      <c r="C7" s="933"/>
      <c r="D7" s="934"/>
      <c r="E7" s="313" t="s">
        <v>108</v>
      </c>
      <c r="F7" s="314"/>
      <c r="K7" s="312"/>
      <c r="L7" s="312"/>
      <c r="O7" s="312"/>
      <c r="P7" s="312"/>
      <c r="S7" s="312"/>
      <c r="T7" s="312"/>
    </row>
    <row r="8" spans="1:21" ht="17">
      <c r="A8" s="313"/>
      <c r="B8" s="932"/>
      <c r="C8" s="933"/>
      <c r="D8" s="934"/>
      <c r="E8" s="313" t="s">
        <v>108</v>
      </c>
      <c r="F8" s="314"/>
      <c r="K8" s="312"/>
      <c r="L8" s="312"/>
      <c r="O8" s="312"/>
      <c r="P8" s="312"/>
      <c r="S8" s="312"/>
      <c r="T8" s="312"/>
    </row>
    <row r="9" spans="1:21" ht="17">
      <c r="A9" s="317" t="s">
        <v>118</v>
      </c>
      <c r="B9" s="929"/>
      <c r="C9" s="930"/>
      <c r="D9" s="931"/>
      <c r="E9" s="318"/>
      <c r="F9" s="318"/>
    </row>
    <row r="10" spans="1:21" ht="17">
      <c r="A10" s="317" t="s">
        <v>119</v>
      </c>
      <c r="B10" s="929"/>
      <c r="C10" s="930"/>
      <c r="D10" s="931"/>
      <c r="E10" s="318"/>
      <c r="F10" s="318"/>
    </row>
    <row r="11" spans="1:21" ht="17">
      <c r="A11" s="317" t="s">
        <v>120</v>
      </c>
      <c r="B11" s="929"/>
      <c r="C11" s="930"/>
      <c r="D11" s="931"/>
      <c r="E11" s="318"/>
      <c r="F11" s="318"/>
    </row>
    <row r="12" spans="1:21">
      <c r="A12" s="319"/>
      <c r="B12" s="307"/>
      <c r="C12" s="307"/>
      <c r="D12" s="307"/>
      <c r="H12" s="316"/>
      <c r="I12" s="316"/>
    </row>
    <row r="13" spans="1:21" s="323" customFormat="1" ht="32.25" customHeight="1">
      <c r="A13" s="320" t="s">
        <v>121</v>
      </c>
      <c r="B13" s="320" t="s">
        <v>122</v>
      </c>
      <c r="C13" s="320" t="s">
        <v>123</v>
      </c>
      <c r="D13" s="320" t="s">
        <v>124</v>
      </c>
      <c r="E13" s="320" t="s">
        <v>125</v>
      </c>
      <c r="F13" s="320" t="s">
        <v>126</v>
      </c>
      <c r="G13" s="320" t="s">
        <v>127</v>
      </c>
      <c r="H13" s="320" t="s">
        <v>128</v>
      </c>
      <c r="I13" s="321" t="s">
        <v>129</v>
      </c>
      <c r="J13" s="320" t="s">
        <v>130</v>
      </c>
      <c r="K13" s="322" t="s">
        <v>131</v>
      </c>
      <c r="L13" s="320" t="s">
        <v>132</v>
      </c>
      <c r="M13" s="320" t="s">
        <v>133</v>
      </c>
      <c r="N13" s="320" t="s">
        <v>134</v>
      </c>
      <c r="O13" s="322" t="s">
        <v>135</v>
      </c>
      <c r="P13" s="320" t="s">
        <v>136</v>
      </c>
      <c r="Q13" s="320" t="s">
        <v>137</v>
      </c>
      <c r="R13" s="320" t="s">
        <v>138</v>
      </c>
      <c r="S13" s="322" t="s">
        <v>139</v>
      </c>
      <c r="T13" s="320" t="s">
        <v>140</v>
      </c>
      <c r="U13" s="320" t="s">
        <v>141</v>
      </c>
    </row>
    <row r="14" spans="1:21" s="328" customFormat="1" ht="45.75" customHeight="1">
      <c r="A14" s="759" t="s">
        <v>5</v>
      </c>
      <c r="B14" s="759"/>
      <c r="C14" s="760"/>
      <c r="D14" s="760">
        <v>8071</v>
      </c>
      <c r="E14" s="759" t="s">
        <v>398</v>
      </c>
      <c r="F14" s="759"/>
      <c r="G14" s="759" t="s">
        <v>399</v>
      </c>
      <c r="H14" s="759" t="s">
        <v>400</v>
      </c>
      <c r="I14" s="760"/>
      <c r="J14" s="325" t="s">
        <v>106</v>
      </c>
      <c r="K14" s="324"/>
      <c r="L14" s="324"/>
      <c r="M14" s="760" t="s">
        <v>401</v>
      </c>
      <c r="N14" s="325" t="s">
        <v>106</v>
      </c>
      <c r="O14" s="324"/>
      <c r="P14" s="324"/>
      <c r="Q14" s="326" t="s">
        <v>401</v>
      </c>
      <c r="R14" s="327"/>
    </row>
    <row r="15" spans="1:21" s="328" customFormat="1" ht="144.75" customHeight="1">
      <c r="A15" s="363" t="s">
        <v>5</v>
      </c>
      <c r="B15" s="363"/>
      <c r="C15" s="761"/>
      <c r="D15" s="761">
        <v>7263</v>
      </c>
      <c r="E15" s="363" t="s">
        <v>402</v>
      </c>
      <c r="F15" s="363"/>
      <c r="G15" s="363" t="s">
        <v>403</v>
      </c>
      <c r="H15" s="363" t="s">
        <v>404</v>
      </c>
      <c r="I15" s="761"/>
      <c r="J15" s="331" t="s">
        <v>106</v>
      </c>
      <c r="K15" s="330"/>
      <c r="L15" s="330"/>
      <c r="M15" s="761" t="s">
        <v>401</v>
      </c>
      <c r="N15" s="331" t="s">
        <v>106</v>
      </c>
      <c r="O15" s="330"/>
      <c r="P15" s="330"/>
      <c r="Q15" s="332" t="s">
        <v>401</v>
      </c>
      <c r="R15" s="333"/>
      <c r="S15" s="334"/>
      <c r="T15" s="334"/>
      <c r="U15" s="334"/>
    </row>
    <row r="16" spans="1:21" s="328" customFormat="1" ht="51" customHeight="1">
      <c r="A16" s="355" t="s">
        <v>5</v>
      </c>
      <c r="B16" s="355"/>
      <c r="C16" s="762"/>
      <c r="D16" s="762">
        <v>7263</v>
      </c>
      <c r="E16" s="355" t="s">
        <v>405</v>
      </c>
      <c r="F16" s="355"/>
      <c r="G16" s="355" t="s">
        <v>406</v>
      </c>
      <c r="H16" s="355" t="s">
        <v>407</v>
      </c>
      <c r="I16" s="336"/>
      <c r="J16" s="325" t="s">
        <v>109</v>
      </c>
      <c r="K16" s="336"/>
      <c r="L16" s="762" t="s">
        <v>408</v>
      </c>
      <c r="M16" s="762" t="s">
        <v>401</v>
      </c>
      <c r="N16" s="331" t="s">
        <v>106</v>
      </c>
      <c r="O16" s="336"/>
      <c r="P16" s="336"/>
      <c r="Q16" s="337" t="s">
        <v>401</v>
      </c>
      <c r="R16" s="338"/>
      <c r="S16" s="339"/>
      <c r="T16" s="339"/>
      <c r="U16" s="339"/>
    </row>
    <row r="17" spans="1:21" s="345" customFormat="1" ht="48" customHeight="1">
      <c r="A17" s="363" t="s">
        <v>5</v>
      </c>
      <c r="B17" s="363"/>
      <c r="C17" s="761"/>
      <c r="D17" s="761">
        <v>8002</v>
      </c>
      <c r="E17" s="363" t="s">
        <v>409</v>
      </c>
      <c r="F17" s="363"/>
      <c r="G17" s="363" t="s">
        <v>410</v>
      </c>
      <c r="H17" s="363" t="s">
        <v>411</v>
      </c>
      <c r="I17" s="340"/>
      <c r="J17" s="341" t="s">
        <v>106</v>
      </c>
      <c r="K17" s="340"/>
      <c r="L17" s="761"/>
      <c r="M17" s="761" t="s">
        <v>401</v>
      </c>
      <c r="N17" s="342"/>
      <c r="O17" s="340"/>
      <c r="P17" s="340"/>
      <c r="Q17" s="343"/>
      <c r="R17" s="344"/>
      <c r="S17" s="343"/>
      <c r="T17" s="343"/>
      <c r="U17" s="343"/>
    </row>
    <row r="18" spans="1:21" s="345" customFormat="1" ht="46.5" customHeight="1">
      <c r="A18" s="355" t="s">
        <v>5</v>
      </c>
      <c r="B18" s="355"/>
      <c r="C18" s="762"/>
      <c r="D18" s="762">
        <v>8002</v>
      </c>
      <c r="E18" s="355" t="s">
        <v>409</v>
      </c>
      <c r="F18" s="355"/>
      <c r="G18" s="355" t="s">
        <v>412</v>
      </c>
      <c r="H18" s="355" t="s">
        <v>413</v>
      </c>
      <c r="I18" s="346"/>
      <c r="J18" s="347" t="s">
        <v>106</v>
      </c>
      <c r="K18" s="346"/>
      <c r="L18" s="762"/>
      <c r="M18" s="762" t="s">
        <v>401</v>
      </c>
      <c r="N18" s="348"/>
      <c r="O18" s="346"/>
      <c r="P18" s="346"/>
      <c r="Q18" s="349"/>
      <c r="R18" s="350"/>
      <c r="S18" s="349"/>
      <c r="T18" s="349"/>
      <c r="U18" s="349"/>
    </row>
    <row r="19" spans="1:21" s="328" customFormat="1" ht="132" customHeight="1">
      <c r="A19" s="363" t="s">
        <v>5</v>
      </c>
      <c r="B19" s="363"/>
      <c r="C19" s="761"/>
      <c r="D19" s="761" t="s">
        <v>414</v>
      </c>
      <c r="E19" s="363" t="s">
        <v>415</v>
      </c>
      <c r="F19" s="363"/>
      <c r="G19" s="363" t="s">
        <v>416</v>
      </c>
      <c r="H19" s="363" t="s">
        <v>417</v>
      </c>
      <c r="I19" s="330"/>
      <c r="J19" s="325" t="s">
        <v>109</v>
      </c>
      <c r="K19" s="330"/>
      <c r="L19" s="761" t="s">
        <v>418</v>
      </c>
      <c r="M19" s="761" t="s">
        <v>401</v>
      </c>
      <c r="N19" s="325" t="s">
        <v>106</v>
      </c>
      <c r="O19" s="330"/>
      <c r="P19" s="351" t="s">
        <v>419</v>
      </c>
      <c r="Q19" s="352" t="s">
        <v>420</v>
      </c>
      <c r="R19" s="333"/>
      <c r="S19" s="334"/>
      <c r="T19" s="334"/>
      <c r="U19" s="334"/>
    </row>
    <row r="20" spans="1:21" s="360" customFormat="1" ht="172.5" customHeight="1">
      <c r="A20" s="353" t="s">
        <v>5</v>
      </c>
      <c r="B20" s="353"/>
      <c r="C20" s="354"/>
      <c r="D20" s="762">
        <v>7008</v>
      </c>
      <c r="E20" s="353" t="s">
        <v>421</v>
      </c>
      <c r="F20" s="353"/>
      <c r="G20" s="353" t="s">
        <v>422</v>
      </c>
      <c r="H20" s="355" t="s">
        <v>423</v>
      </c>
      <c r="I20" s="354"/>
      <c r="J20" s="356" t="s">
        <v>106</v>
      </c>
      <c r="K20" s="354"/>
      <c r="L20" s="354"/>
      <c r="M20" s="354" t="s">
        <v>401</v>
      </c>
      <c r="N20" s="357"/>
      <c r="O20" s="354"/>
      <c r="P20" s="354"/>
      <c r="Q20" s="358"/>
      <c r="R20" s="359"/>
      <c r="S20" s="358"/>
      <c r="T20" s="358"/>
      <c r="U20" s="358"/>
    </row>
    <row r="21" spans="1:21" s="360" customFormat="1" ht="162" customHeight="1">
      <c r="A21" s="361" t="s">
        <v>5</v>
      </c>
      <c r="B21" s="361"/>
      <c r="C21" s="362"/>
      <c r="D21" s="761">
        <v>6100</v>
      </c>
      <c r="E21" s="361" t="s">
        <v>424</v>
      </c>
      <c r="F21" s="361"/>
      <c r="G21" s="361" t="s">
        <v>425</v>
      </c>
      <c r="H21" s="363" t="s">
        <v>426</v>
      </c>
      <c r="I21" s="362"/>
      <c r="J21" s="364" t="s">
        <v>106</v>
      </c>
      <c r="K21" s="362"/>
      <c r="L21" s="362"/>
      <c r="M21" s="362" t="s">
        <v>401</v>
      </c>
      <c r="N21" s="365"/>
      <c r="O21" s="362"/>
      <c r="P21" s="362"/>
      <c r="Q21" s="366"/>
      <c r="R21" s="367"/>
      <c r="S21" s="366"/>
      <c r="T21" s="366"/>
      <c r="U21" s="366"/>
    </row>
    <row r="22" spans="1:21" s="370" customFormat="1" ht="231.75" customHeight="1">
      <c r="A22" s="355" t="s">
        <v>5</v>
      </c>
      <c r="B22" s="355"/>
      <c r="C22" s="762" t="s">
        <v>427</v>
      </c>
      <c r="D22" s="762"/>
      <c r="E22" s="355" t="s">
        <v>197</v>
      </c>
      <c r="F22" s="355"/>
      <c r="G22" s="355" t="s">
        <v>428</v>
      </c>
      <c r="H22" s="355" t="s">
        <v>429</v>
      </c>
      <c r="I22" s="336"/>
      <c r="J22" s="325" t="s">
        <v>114</v>
      </c>
      <c r="K22" s="336"/>
      <c r="L22" s="762" t="s">
        <v>430</v>
      </c>
      <c r="M22" s="762" t="s">
        <v>401</v>
      </c>
      <c r="N22" s="325" t="s">
        <v>106</v>
      </c>
      <c r="O22" s="354"/>
      <c r="P22" s="368" t="s">
        <v>419</v>
      </c>
      <c r="Q22" s="369" t="s">
        <v>420</v>
      </c>
      <c r="R22" s="338"/>
      <c r="S22" s="339"/>
      <c r="T22" s="339"/>
      <c r="U22" s="339"/>
    </row>
    <row r="23" spans="1:21" s="370" customFormat="1" ht="68">
      <c r="A23" s="363" t="s">
        <v>5</v>
      </c>
      <c r="B23" s="363"/>
      <c r="C23" s="761"/>
      <c r="D23" s="761">
        <v>2107</v>
      </c>
      <c r="E23" s="363" t="s">
        <v>431</v>
      </c>
      <c r="F23" s="363"/>
      <c r="G23" s="363" t="s">
        <v>432</v>
      </c>
      <c r="H23" s="363" t="s">
        <v>433</v>
      </c>
      <c r="I23" s="330"/>
      <c r="J23" s="325" t="s">
        <v>109</v>
      </c>
      <c r="K23" s="330"/>
      <c r="L23" s="761" t="s">
        <v>434</v>
      </c>
      <c r="M23" s="761" t="s">
        <v>401</v>
      </c>
      <c r="N23" s="325" t="s">
        <v>106</v>
      </c>
      <c r="O23" s="330"/>
      <c r="P23" s="351" t="s">
        <v>419</v>
      </c>
      <c r="Q23" s="352" t="s">
        <v>420</v>
      </c>
      <c r="R23" s="333"/>
      <c r="S23" s="334"/>
      <c r="T23" s="334"/>
      <c r="U23" s="334"/>
    </row>
    <row r="24" spans="1:21" s="371" customFormat="1" ht="126.75" customHeight="1">
      <c r="A24" s="355" t="s">
        <v>5</v>
      </c>
      <c r="B24" s="355"/>
      <c r="C24" s="762"/>
      <c r="D24" s="762">
        <v>6100</v>
      </c>
      <c r="E24" s="355" t="s">
        <v>435</v>
      </c>
      <c r="F24" s="355"/>
      <c r="G24" s="355" t="s">
        <v>436</v>
      </c>
      <c r="H24" s="355" t="s">
        <v>437</v>
      </c>
      <c r="I24" s="762"/>
      <c r="J24" s="763" t="s">
        <v>106</v>
      </c>
      <c r="K24" s="762"/>
      <c r="L24" s="762"/>
      <c r="M24" s="762" t="s">
        <v>401</v>
      </c>
      <c r="N24" s="348"/>
      <c r="O24" s="346"/>
      <c r="P24" s="346"/>
      <c r="Q24" s="349"/>
      <c r="R24" s="350"/>
      <c r="S24" s="349"/>
      <c r="T24" s="349"/>
      <c r="U24" s="349"/>
    </row>
    <row r="25" spans="1:21" s="345" customFormat="1" ht="109.5" customHeight="1">
      <c r="A25" s="363" t="s">
        <v>5</v>
      </c>
      <c r="B25" s="363"/>
      <c r="C25" s="761"/>
      <c r="D25" s="761">
        <v>8002</v>
      </c>
      <c r="E25" s="363" t="s">
        <v>438</v>
      </c>
      <c r="F25" s="363"/>
      <c r="G25" s="363" t="s">
        <v>439</v>
      </c>
      <c r="H25" s="363" t="s">
        <v>440</v>
      </c>
      <c r="I25" s="761"/>
      <c r="J25" s="764" t="s">
        <v>106</v>
      </c>
      <c r="K25" s="761"/>
      <c r="L25" s="761"/>
      <c r="M25" s="761" t="s">
        <v>401</v>
      </c>
      <c r="N25" s="342"/>
      <c r="O25" s="340"/>
      <c r="P25" s="340"/>
      <c r="Q25" s="343"/>
      <c r="R25" s="344"/>
      <c r="S25" s="343"/>
      <c r="T25" s="343"/>
      <c r="U25" s="343"/>
    </row>
    <row r="26" spans="1:21" s="371" customFormat="1" ht="52.5" customHeight="1">
      <c r="A26" s="355" t="s">
        <v>5</v>
      </c>
      <c r="B26" s="355"/>
      <c r="C26" s="762"/>
      <c r="D26" s="762">
        <v>8023</v>
      </c>
      <c r="E26" s="355" t="s">
        <v>441</v>
      </c>
      <c r="F26" s="355"/>
      <c r="G26" s="355" t="s">
        <v>442</v>
      </c>
      <c r="H26" s="355" t="s">
        <v>443</v>
      </c>
      <c r="I26" s="762"/>
      <c r="J26" s="763" t="s">
        <v>106</v>
      </c>
      <c r="K26" s="762"/>
      <c r="L26" s="762"/>
      <c r="M26" s="762" t="s">
        <v>401</v>
      </c>
      <c r="N26" s="348"/>
      <c r="O26" s="346"/>
      <c r="P26" s="346"/>
      <c r="Q26" s="349"/>
      <c r="R26" s="350"/>
      <c r="S26" s="349"/>
      <c r="T26" s="349"/>
      <c r="U26" s="349"/>
    </row>
    <row r="27" spans="1:21" s="371" customFormat="1" ht="164.25" customHeight="1">
      <c r="A27" s="363" t="s">
        <v>5</v>
      </c>
      <c r="B27" s="363"/>
      <c r="C27" s="761"/>
      <c r="D27" s="761">
        <v>8023</v>
      </c>
      <c r="E27" s="363" t="s">
        <v>444</v>
      </c>
      <c r="F27" s="363"/>
      <c r="G27" s="363" t="s">
        <v>445</v>
      </c>
      <c r="H27" s="363" t="s">
        <v>446</v>
      </c>
      <c r="I27" s="761"/>
      <c r="J27" s="763" t="s">
        <v>106</v>
      </c>
      <c r="K27" s="761"/>
      <c r="L27" s="761"/>
      <c r="M27" s="761" t="s">
        <v>401</v>
      </c>
      <c r="N27" s="342"/>
      <c r="O27" s="340"/>
      <c r="P27" s="340"/>
      <c r="Q27" s="343"/>
      <c r="R27" s="344"/>
      <c r="S27" s="343"/>
      <c r="T27" s="343"/>
      <c r="U27" s="343"/>
    </row>
    <row r="28" spans="1:21" s="371" customFormat="1" ht="166.5" customHeight="1">
      <c r="A28" s="355" t="s">
        <v>5</v>
      </c>
      <c r="B28" s="355"/>
      <c r="C28" s="762"/>
      <c r="D28" s="762">
        <v>8023</v>
      </c>
      <c r="E28" s="355" t="s">
        <v>447</v>
      </c>
      <c r="F28" s="355"/>
      <c r="G28" s="355" t="s">
        <v>448</v>
      </c>
      <c r="H28" s="355" t="s">
        <v>449</v>
      </c>
      <c r="I28" s="762"/>
      <c r="J28" s="763" t="s">
        <v>106</v>
      </c>
      <c r="K28" s="762"/>
      <c r="L28" s="762"/>
      <c r="M28" s="762" t="s">
        <v>401</v>
      </c>
      <c r="N28" s="348"/>
      <c r="O28" s="346"/>
      <c r="P28" s="346"/>
      <c r="Q28" s="349"/>
      <c r="R28" s="350"/>
      <c r="S28" s="349"/>
      <c r="T28" s="349"/>
      <c r="U28" s="349"/>
    </row>
    <row r="29" spans="1:21" s="328" customFormat="1" ht="136">
      <c r="A29" s="363" t="s">
        <v>5</v>
      </c>
      <c r="B29" s="363"/>
      <c r="C29" s="761" t="s">
        <v>450</v>
      </c>
      <c r="D29" s="761"/>
      <c r="E29" s="363" t="s">
        <v>451</v>
      </c>
      <c r="F29" s="363"/>
      <c r="G29" s="363" t="s">
        <v>452</v>
      </c>
      <c r="H29" s="363" t="s">
        <v>453</v>
      </c>
      <c r="I29" s="761"/>
      <c r="J29" s="764" t="s">
        <v>109</v>
      </c>
      <c r="K29" s="761"/>
      <c r="L29" s="761" t="s">
        <v>418</v>
      </c>
      <c r="M29" s="761" t="s">
        <v>401</v>
      </c>
      <c r="N29" s="325" t="s">
        <v>106</v>
      </c>
      <c r="O29" s="330"/>
      <c r="P29" s="351" t="s">
        <v>419</v>
      </c>
      <c r="Q29" s="352" t="s">
        <v>420</v>
      </c>
      <c r="R29" s="333"/>
      <c r="S29" s="334"/>
      <c r="T29" s="334"/>
      <c r="U29" s="334"/>
    </row>
    <row r="30" spans="1:21" s="371" customFormat="1" ht="84.75" customHeight="1">
      <c r="A30" s="355" t="s">
        <v>5</v>
      </c>
      <c r="B30" s="355"/>
      <c r="C30" s="762"/>
      <c r="D30" s="762"/>
      <c r="E30" s="355" t="s">
        <v>454</v>
      </c>
      <c r="F30" s="355"/>
      <c r="G30" s="355" t="s">
        <v>455</v>
      </c>
      <c r="H30" s="355" t="s">
        <v>456</v>
      </c>
      <c r="I30" s="762"/>
      <c r="J30" s="763" t="s">
        <v>106</v>
      </c>
      <c r="K30" s="762"/>
      <c r="L30" s="762"/>
      <c r="M30" s="762" t="s">
        <v>401</v>
      </c>
      <c r="N30" s="765"/>
      <c r="O30" s="346"/>
      <c r="P30" s="346"/>
      <c r="Q30" s="349"/>
      <c r="R30" s="350"/>
      <c r="S30" s="349"/>
      <c r="T30" s="349"/>
      <c r="U30" s="349"/>
    </row>
    <row r="31" spans="1:21" s="371" customFormat="1" ht="134.25" customHeight="1">
      <c r="A31" s="363" t="s">
        <v>5</v>
      </c>
      <c r="B31" s="363"/>
      <c r="C31" s="761" t="s">
        <v>457</v>
      </c>
      <c r="D31" s="761"/>
      <c r="E31" s="363" t="s">
        <v>458</v>
      </c>
      <c r="F31" s="363"/>
      <c r="G31" s="363" t="s">
        <v>459</v>
      </c>
      <c r="H31" s="363" t="s">
        <v>460</v>
      </c>
      <c r="I31" s="761"/>
      <c r="J31" s="763" t="s">
        <v>106</v>
      </c>
      <c r="K31" s="761"/>
      <c r="L31" s="761"/>
      <c r="M31" s="761" t="s">
        <v>401</v>
      </c>
      <c r="N31" s="766"/>
      <c r="O31" s="340"/>
      <c r="P31" s="340"/>
      <c r="Q31" s="343"/>
      <c r="R31" s="344"/>
      <c r="S31" s="343"/>
      <c r="T31" s="343"/>
      <c r="U31" s="343"/>
    </row>
    <row r="32" spans="1:21" s="371" customFormat="1" ht="90" customHeight="1">
      <c r="A32" s="355" t="s">
        <v>5</v>
      </c>
      <c r="B32" s="355"/>
      <c r="C32" s="762"/>
      <c r="D32" s="762"/>
      <c r="E32" s="355" t="s">
        <v>461</v>
      </c>
      <c r="F32" s="355"/>
      <c r="G32" s="355" t="s">
        <v>462</v>
      </c>
      <c r="H32" s="355" t="s">
        <v>463</v>
      </c>
      <c r="I32" s="762"/>
      <c r="J32" s="763" t="s">
        <v>106</v>
      </c>
      <c r="K32" s="762" t="s">
        <v>464</v>
      </c>
      <c r="L32" s="762"/>
      <c r="M32" s="762" t="s">
        <v>401</v>
      </c>
      <c r="N32" s="765"/>
      <c r="O32" s="346"/>
      <c r="P32" s="346"/>
      <c r="Q32" s="349"/>
      <c r="R32" s="350"/>
      <c r="S32" s="349"/>
      <c r="T32" s="349"/>
      <c r="U32" s="349"/>
    </row>
    <row r="33" spans="1:21" s="371" customFormat="1" ht="62.25" customHeight="1">
      <c r="A33" s="355" t="s">
        <v>5</v>
      </c>
      <c r="B33" s="355"/>
      <c r="C33" s="762"/>
      <c r="D33" s="762">
        <v>8071</v>
      </c>
      <c r="E33" s="355" t="s">
        <v>465</v>
      </c>
      <c r="F33" s="355"/>
      <c r="G33" s="355" t="s">
        <v>466</v>
      </c>
      <c r="H33" s="355" t="s">
        <v>467</v>
      </c>
      <c r="I33" s="762"/>
      <c r="J33" s="763" t="s">
        <v>106</v>
      </c>
      <c r="K33" s="762"/>
      <c r="L33" s="762"/>
      <c r="M33" s="762" t="s">
        <v>401</v>
      </c>
      <c r="N33" s="765"/>
      <c r="O33" s="346"/>
      <c r="P33" s="346"/>
      <c r="Q33" s="349"/>
      <c r="R33" s="350"/>
      <c r="S33" s="349"/>
      <c r="T33" s="349"/>
      <c r="U33" s="349"/>
    </row>
    <row r="34" spans="1:21" s="371" customFormat="1" ht="174.75" customHeight="1">
      <c r="A34" s="363" t="s">
        <v>5</v>
      </c>
      <c r="B34" s="363"/>
      <c r="C34" s="761"/>
      <c r="D34" s="761">
        <v>8071</v>
      </c>
      <c r="E34" s="363" t="s">
        <v>468</v>
      </c>
      <c r="F34" s="363"/>
      <c r="G34" s="363" t="s">
        <v>469</v>
      </c>
      <c r="H34" s="363" t="s">
        <v>470</v>
      </c>
      <c r="I34" s="761"/>
      <c r="J34" s="763" t="s">
        <v>106</v>
      </c>
      <c r="K34" s="761"/>
      <c r="L34" s="761"/>
      <c r="M34" s="761" t="s">
        <v>401</v>
      </c>
      <c r="N34" s="766"/>
      <c r="O34" s="340"/>
      <c r="P34" s="340"/>
      <c r="Q34" s="343"/>
      <c r="R34" s="344"/>
      <c r="S34" s="343"/>
      <c r="T34" s="343"/>
      <c r="U34" s="343"/>
    </row>
    <row r="35" spans="1:21" s="371" customFormat="1" ht="48.75" customHeight="1">
      <c r="A35" s="355" t="s">
        <v>5</v>
      </c>
      <c r="B35" s="355"/>
      <c r="C35" s="762" t="s">
        <v>457</v>
      </c>
      <c r="D35" s="762"/>
      <c r="E35" s="355" t="s">
        <v>471</v>
      </c>
      <c r="F35" s="355"/>
      <c r="G35" s="355" t="s">
        <v>472</v>
      </c>
      <c r="H35" s="355" t="s">
        <v>473</v>
      </c>
      <c r="I35" s="762"/>
      <c r="J35" s="763" t="s">
        <v>106</v>
      </c>
      <c r="K35" s="762"/>
      <c r="L35" s="762"/>
      <c r="M35" s="762" t="s">
        <v>401</v>
      </c>
      <c r="N35" s="348"/>
      <c r="O35" s="346"/>
      <c r="P35" s="346"/>
      <c r="Q35" s="349"/>
      <c r="R35" s="350"/>
      <c r="S35" s="349"/>
      <c r="T35" s="349"/>
      <c r="U35" s="349"/>
    </row>
    <row r="36" spans="1:21" s="370" customFormat="1" ht="249" customHeight="1">
      <c r="A36" s="363" t="s">
        <v>5</v>
      </c>
      <c r="B36" s="363"/>
      <c r="C36" s="767"/>
      <c r="D36" s="761"/>
      <c r="E36" s="363" t="s">
        <v>474</v>
      </c>
      <c r="F36" s="363"/>
      <c r="G36" s="363" t="s">
        <v>475</v>
      </c>
      <c r="H36" s="363" t="s">
        <v>476</v>
      </c>
      <c r="I36" s="761"/>
      <c r="J36" s="764" t="s">
        <v>109</v>
      </c>
      <c r="K36" s="761"/>
      <c r="L36" s="761" t="s">
        <v>477</v>
      </c>
      <c r="M36" s="761" t="s">
        <v>401</v>
      </c>
      <c r="N36" s="373" t="s">
        <v>106</v>
      </c>
      <c r="O36" s="330"/>
      <c r="P36" s="351" t="s">
        <v>419</v>
      </c>
      <c r="Q36" s="352" t="s">
        <v>420</v>
      </c>
      <c r="R36" s="333"/>
      <c r="S36" s="334"/>
      <c r="T36" s="334"/>
      <c r="U36" s="334"/>
    </row>
    <row r="37" spans="1:21" s="370" customFormat="1" ht="256.25" customHeight="1">
      <c r="A37" s="355" t="s">
        <v>5</v>
      </c>
      <c r="B37" s="355"/>
      <c r="C37" s="767"/>
      <c r="D37" s="762"/>
      <c r="E37" s="355" t="s">
        <v>478</v>
      </c>
      <c r="F37" s="355"/>
      <c r="G37" s="355" t="s">
        <v>479</v>
      </c>
      <c r="H37" s="355" t="s">
        <v>480</v>
      </c>
      <c r="I37" s="762"/>
      <c r="J37" s="763" t="s">
        <v>109</v>
      </c>
      <c r="K37" s="762"/>
      <c r="L37" s="762" t="s">
        <v>481</v>
      </c>
      <c r="M37" s="762" t="s">
        <v>401</v>
      </c>
      <c r="N37" s="373" t="s">
        <v>106</v>
      </c>
      <c r="O37" s="336"/>
      <c r="P37" s="374" t="s">
        <v>419</v>
      </c>
      <c r="Q37" s="375" t="s">
        <v>420</v>
      </c>
      <c r="R37" s="338"/>
      <c r="S37" s="339"/>
      <c r="T37" s="339"/>
      <c r="U37" s="339"/>
    </row>
    <row r="38" spans="1:21" s="370" customFormat="1" ht="409.6">
      <c r="A38" s="363" t="s">
        <v>5</v>
      </c>
      <c r="B38" s="363"/>
      <c r="C38" s="761" t="s">
        <v>482</v>
      </c>
      <c r="D38" s="761">
        <v>8002</v>
      </c>
      <c r="E38" s="363" t="s">
        <v>483</v>
      </c>
      <c r="F38" s="363"/>
      <c r="G38" s="363" t="s">
        <v>484</v>
      </c>
      <c r="H38" s="363" t="s">
        <v>485</v>
      </c>
      <c r="I38" s="761"/>
      <c r="J38" s="764" t="s">
        <v>114</v>
      </c>
      <c r="K38" s="761"/>
      <c r="L38" s="761" t="s">
        <v>486</v>
      </c>
      <c r="M38" s="761" t="s">
        <v>401</v>
      </c>
      <c r="N38" s="373" t="s">
        <v>106</v>
      </c>
      <c r="O38" s="330"/>
      <c r="P38" s="330"/>
      <c r="Q38" s="332" t="s">
        <v>401</v>
      </c>
      <c r="R38" s="333"/>
      <c r="S38" s="334"/>
      <c r="T38" s="334"/>
      <c r="U38" s="334"/>
    </row>
    <row r="39" spans="1:21" s="370" customFormat="1" ht="409.25" customHeight="1">
      <c r="A39" s="335" t="s">
        <v>5</v>
      </c>
      <c r="B39" s="335"/>
      <c r="C39" s="372"/>
      <c r="D39" s="336"/>
      <c r="E39" s="335" t="s">
        <v>487</v>
      </c>
      <c r="F39" s="335"/>
      <c r="G39" s="335" t="s">
        <v>488</v>
      </c>
      <c r="H39" s="335" t="s">
        <v>489</v>
      </c>
      <c r="I39" s="336"/>
      <c r="J39" s="373" t="s">
        <v>109</v>
      </c>
      <c r="K39" s="336"/>
      <c r="L39" s="336" t="s">
        <v>486</v>
      </c>
      <c r="M39" s="336" t="s">
        <v>401</v>
      </c>
      <c r="N39" s="373" t="s">
        <v>109</v>
      </c>
      <c r="O39" s="336"/>
      <c r="P39" s="376" t="s">
        <v>490</v>
      </c>
      <c r="Q39" s="375" t="s">
        <v>420</v>
      </c>
      <c r="R39" s="338"/>
      <c r="S39" s="339"/>
      <c r="T39" s="339"/>
      <c r="U39" s="339"/>
    </row>
    <row r="40" spans="1:21" s="370" customFormat="1" ht="408.5" customHeight="1">
      <c r="A40" s="329" t="s">
        <v>5</v>
      </c>
      <c r="B40" s="329"/>
      <c r="C40" s="330"/>
      <c r="D40" s="330">
        <v>8056</v>
      </c>
      <c r="E40" s="329" t="s">
        <v>491</v>
      </c>
      <c r="F40" s="329"/>
      <c r="G40" s="329" t="s">
        <v>492</v>
      </c>
      <c r="H40" s="329" t="s">
        <v>493</v>
      </c>
      <c r="I40" s="330"/>
      <c r="J40" s="373" t="s">
        <v>106</v>
      </c>
      <c r="K40" s="330"/>
      <c r="L40" s="330"/>
      <c r="M40" s="330" t="s">
        <v>401</v>
      </c>
      <c r="N40" s="373" t="s">
        <v>109</v>
      </c>
      <c r="O40" s="377" t="s">
        <v>494</v>
      </c>
      <c r="P40" s="378" t="s">
        <v>495</v>
      </c>
      <c r="Q40" s="332" t="s">
        <v>401</v>
      </c>
      <c r="R40" s="333"/>
      <c r="S40" s="334"/>
      <c r="T40" s="334"/>
      <c r="U40" s="334"/>
    </row>
    <row r="41" spans="1:21" s="371" customFormat="1" ht="404">
      <c r="A41" s="355" t="s">
        <v>5</v>
      </c>
      <c r="B41" s="355"/>
      <c r="C41" s="762"/>
      <c r="D41" s="762"/>
      <c r="E41" s="355" t="s">
        <v>496</v>
      </c>
      <c r="F41" s="355"/>
      <c r="G41" s="355" t="s">
        <v>497</v>
      </c>
      <c r="H41" s="355" t="s">
        <v>498</v>
      </c>
      <c r="I41" s="762"/>
      <c r="J41" s="763" t="s">
        <v>106</v>
      </c>
      <c r="K41" s="762"/>
      <c r="L41" s="762"/>
      <c r="M41" s="762" t="s">
        <v>401</v>
      </c>
      <c r="N41" s="765"/>
      <c r="O41" s="346"/>
      <c r="P41" s="346"/>
      <c r="Q41" s="349"/>
      <c r="R41" s="350"/>
      <c r="S41" s="349"/>
      <c r="T41" s="349"/>
      <c r="U41" s="349"/>
    </row>
    <row r="42" spans="1:21" s="370" customFormat="1" ht="400.25" customHeight="1">
      <c r="A42" s="363" t="s">
        <v>5</v>
      </c>
      <c r="B42" s="363"/>
      <c r="C42" s="761"/>
      <c r="D42" s="761">
        <v>8056</v>
      </c>
      <c r="E42" s="363" t="s">
        <v>499</v>
      </c>
      <c r="F42" s="363"/>
      <c r="G42" s="363" t="s">
        <v>500</v>
      </c>
      <c r="H42" s="363" t="s">
        <v>501</v>
      </c>
      <c r="I42" s="761"/>
      <c r="J42" s="763" t="s">
        <v>109</v>
      </c>
      <c r="K42" s="761"/>
      <c r="L42" s="761" t="s">
        <v>502</v>
      </c>
      <c r="M42" s="761" t="s">
        <v>401</v>
      </c>
      <c r="N42" s="763" t="s">
        <v>106</v>
      </c>
      <c r="O42" s="330"/>
      <c r="P42" s="351" t="s">
        <v>419</v>
      </c>
      <c r="Q42" s="352" t="s">
        <v>420</v>
      </c>
      <c r="R42" s="333"/>
      <c r="S42" s="334"/>
      <c r="T42" s="334"/>
      <c r="U42" s="334"/>
    </row>
    <row r="43" spans="1:21" s="371" customFormat="1" ht="63.75" customHeight="1">
      <c r="A43" s="355" t="s">
        <v>5</v>
      </c>
      <c r="B43" s="355"/>
      <c r="C43" s="762"/>
      <c r="D43" s="762"/>
      <c r="E43" s="355" t="s">
        <v>503</v>
      </c>
      <c r="F43" s="355"/>
      <c r="G43" s="355" t="s">
        <v>504</v>
      </c>
      <c r="H43" s="355" t="s">
        <v>505</v>
      </c>
      <c r="I43" s="762"/>
      <c r="J43" s="763" t="s">
        <v>106</v>
      </c>
      <c r="K43" s="762"/>
      <c r="L43" s="762"/>
      <c r="M43" s="762" t="s">
        <v>401</v>
      </c>
      <c r="N43" s="765"/>
      <c r="O43" s="346"/>
      <c r="P43" s="346"/>
      <c r="Q43" s="337"/>
      <c r="R43" s="350"/>
      <c r="S43" s="349"/>
      <c r="T43" s="349"/>
      <c r="U43" s="349"/>
    </row>
    <row r="44" spans="1:21" s="370" customFormat="1" ht="378.5" customHeight="1">
      <c r="A44" s="363" t="s">
        <v>5</v>
      </c>
      <c r="B44" s="363"/>
      <c r="C44" s="761"/>
      <c r="D44" s="761"/>
      <c r="E44" s="363" t="s">
        <v>506</v>
      </c>
      <c r="F44" s="363"/>
      <c r="G44" s="363" t="s">
        <v>507</v>
      </c>
      <c r="H44" s="363" t="s">
        <v>508</v>
      </c>
      <c r="I44" s="761"/>
      <c r="J44" s="764" t="s">
        <v>109</v>
      </c>
      <c r="K44" s="761"/>
      <c r="L44" s="761" t="s">
        <v>509</v>
      </c>
      <c r="M44" s="761" t="s">
        <v>401</v>
      </c>
      <c r="N44" s="763" t="s">
        <v>106</v>
      </c>
      <c r="O44" s="330"/>
      <c r="P44" s="330"/>
      <c r="Q44" s="332" t="s">
        <v>401</v>
      </c>
      <c r="R44" s="333"/>
      <c r="S44" s="334"/>
      <c r="T44" s="334"/>
      <c r="U44" s="334"/>
    </row>
    <row r="45" spans="1:21" s="371" customFormat="1" ht="59.25" customHeight="1">
      <c r="A45" s="355" t="s">
        <v>5</v>
      </c>
      <c r="B45" s="355"/>
      <c r="C45" s="762" t="s">
        <v>510</v>
      </c>
      <c r="D45" s="762"/>
      <c r="E45" s="355" t="s">
        <v>511</v>
      </c>
      <c r="F45" s="355"/>
      <c r="G45" s="355" t="s">
        <v>472</v>
      </c>
      <c r="H45" s="355" t="s">
        <v>512</v>
      </c>
      <c r="I45" s="762"/>
      <c r="J45" s="763" t="s">
        <v>106</v>
      </c>
      <c r="K45" s="762"/>
      <c r="L45" s="762"/>
      <c r="M45" s="762" t="s">
        <v>401</v>
      </c>
      <c r="N45" s="765"/>
      <c r="O45" s="346"/>
      <c r="P45" s="346"/>
      <c r="Q45" s="349"/>
      <c r="R45" s="350"/>
      <c r="S45" s="349"/>
      <c r="T45" s="349"/>
      <c r="U45" s="349"/>
    </row>
    <row r="46" spans="1:21" s="370" customFormat="1" ht="255">
      <c r="A46" s="363" t="s">
        <v>5</v>
      </c>
      <c r="B46" s="363"/>
      <c r="C46" s="767"/>
      <c r="D46" s="761" t="s">
        <v>513</v>
      </c>
      <c r="E46" s="363" t="s">
        <v>514</v>
      </c>
      <c r="F46" s="363"/>
      <c r="G46" s="363" t="s">
        <v>515</v>
      </c>
      <c r="H46" s="363" t="s">
        <v>516</v>
      </c>
      <c r="I46" s="761"/>
      <c r="J46" s="768" t="s">
        <v>109</v>
      </c>
      <c r="K46" s="761"/>
      <c r="L46" s="761" t="s">
        <v>517</v>
      </c>
      <c r="M46" s="761" t="s">
        <v>401</v>
      </c>
      <c r="N46" s="764" t="s">
        <v>106</v>
      </c>
      <c r="O46" s="330"/>
      <c r="P46" s="351" t="s">
        <v>419</v>
      </c>
      <c r="Q46" s="352" t="s">
        <v>420</v>
      </c>
      <c r="R46" s="333"/>
      <c r="S46" s="334"/>
      <c r="T46" s="334"/>
      <c r="U46" s="334"/>
    </row>
    <row r="47" spans="1:21" s="371" customFormat="1" ht="94.5" customHeight="1">
      <c r="A47" s="355" t="s">
        <v>5</v>
      </c>
      <c r="B47" s="355"/>
      <c r="C47" s="762"/>
      <c r="D47" s="762">
        <v>8072</v>
      </c>
      <c r="E47" s="355" t="s">
        <v>518</v>
      </c>
      <c r="F47" s="355"/>
      <c r="G47" s="355" t="s">
        <v>519</v>
      </c>
      <c r="H47" s="355" t="s">
        <v>520</v>
      </c>
      <c r="I47" s="762"/>
      <c r="J47" s="763" t="s">
        <v>106</v>
      </c>
      <c r="K47" s="762"/>
      <c r="L47" s="762"/>
      <c r="M47" s="762" t="s">
        <v>401</v>
      </c>
      <c r="N47" s="765"/>
      <c r="O47" s="346"/>
      <c r="P47" s="346"/>
      <c r="Q47" s="349"/>
      <c r="R47" s="350"/>
      <c r="S47" s="349"/>
      <c r="T47" s="349"/>
      <c r="U47" s="349"/>
    </row>
    <row r="48" spans="1:21" s="370" customFormat="1" ht="119">
      <c r="A48" s="363" t="s">
        <v>5</v>
      </c>
      <c r="B48" s="363"/>
      <c r="C48" s="761"/>
      <c r="D48" s="761"/>
      <c r="E48" s="363" t="s">
        <v>521</v>
      </c>
      <c r="F48" s="363"/>
      <c r="G48" s="363" t="s">
        <v>522</v>
      </c>
      <c r="H48" s="363" t="s">
        <v>523</v>
      </c>
      <c r="I48" s="761"/>
      <c r="J48" s="763" t="s">
        <v>109</v>
      </c>
      <c r="K48" s="761"/>
      <c r="L48" s="761" t="s">
        <v>524</v>
      </c>
      <c r="M48" s="761" t="s">
        <v>401</v>
      </c>
      <c r="N48" s="763" t="s">
        <v>106</v>
      </c>
      <c r="O48" s="330"/>
      <c r="P48" s="330"/>
      <c r="Q48" s="332" t="s">
        <v>401</v>
      </c>
      <c r="R48" s="333"/>
      <c r="S48" s="334"/>
      <c r="T48" s="334"/>
      <c r="U48" s="334"/>
    </row>
    <row r="49" spans="1:21" s="371" customFormat="1" ht="68">
      <c r="A49" s="355" t="s">
        <v>5</v>
      </c>
      <c r="B49" s="355"/>
      <c r="C49" s="762"/>
      <c r="D49" s="762"/>
      <c r="E49" s="355" t="s">
        <v>525</v>
      </c>
      <c r="F49" s="355"/>
      <c r="G49" s="355" t="s">
        <v>526</v>
      </c>
      <c r="H49" s="355" t="s">
        <v>527</v>
      </c>
      <c r="I49" s="762"/>
      <c r="J49" s="763" t="s">
        <v>106</v>
      </c>
      <c r="K49" s="762"/>
      <c r="L49" s="762"/>
      <c r="M49" s="762" t="s">
        <v>401</v>
      </c>
      <c r="N49" s="765"/>
      <c r="O49" s="346"/>
      <c r="P49" s="346"/>
      <c r="Q49" s="349"/>
      <c r="R49" s="350"/>
      <c r="S49" s="349"/>
      <c r="T49" s="349"/>
      <c r="U49" s="349"/>
    </row>
    <row r="50" spans="1:21" s="371" customFormat="1" ht="68">
      <c r="A50" s="363" t="s">
        <v>5</v>
      </c>
      <c r="B50" s="363"/>
      <c r="C50" s="761"/>
      <c r="D50" s="761"/>
      <c r="E50" s="363" t="s">
        <v>528</v>
      </c>
      <c r="F50" s="363"/>
      <c r="G50" s="363" t="s">
        <v>529</v>
      </c>
      <c r="H50" s="363" t="s">
        <v>530</v>
      </c>
      <c r="I50" s="761"/>
      <c r="J50" s="764" t="s">
        <v>106</v>
      </c>
      <c r="K50" s="761"/>
      <c r="L50" s="761"/>
      <c r="M50" s="761" t="s">
        <v>401</v>
      </c>
      <c r="N50" s="766"/>
      <c r="O50" s="340"/>
      <c r="P50" s="340"/>
      <c r="Q50" s="343"/>
      <c r="R50" s="344"/>
      <c r="S50" s="343"/>
      <c r="T50" s="343"/>
      <c r="U50" s="343"/>
    </row>
    <row r="51" spans="1:21" s="371" customFormat="1" ht="68">
      <c r="A51" s="355" t="s">
        <v>5</v>
      </c>
      <c r="B51" s="355"/>
      <c r="C51" s="762"/>
      <c r="D51" s="762"/>
      <c r="E51" s="355" t="s">
        <v>531</v>
      </c>
      <c r="F51" s="355"/>
      <c r="G51" s="355" t="s">
        <v>532</v>
      </c>
      <c r="H51" s="355" t="s">
        <v>533</v>
      </c>
      <c r="I51" s="762"/>
      <c r="J51" s="763" t="s">
        <v>106</v>
      </c>
      <c r="K51" s="762"/>
      <c r="L51" s="762"/>
      <c r="M51" s="762" t="s">
        <v>401</v>
      </c>
      <c r="N51" s="765"/>
      <c r="O51" s="346"/>
      <c r="P51" s="346"/>
      <c r="Q51" s="349"/>
      <c r="R51" s="350"/>
      <c r="S51" s="349"/>
      <c r="T51" s="349"/>
      <c r="U51" s="349"/>
    </row>
    <row r="52" spans="1:21" s="371" customFormat="1" ht="57" customHeight="1">
      <c r="A52" s="363" t="s">
        <v>5</v>
      </c>
      <c r="B52" s="363"/>
      <c r="C52" s="761"/>
      <c r="D52" s="761"/>
      <c r="E52" s="363" t="s">
        <v>534</v>
      </c>
      <c r="F52" s="363"/>
      <c r="G52" s="363" t="s">
        <v>535</v>
      </c>
      <c r="H52" s="363" t="s">
        <v>536</v>
      </c>
      <c r="I52" s="761"/>
      <c r="J52" s="764" t="s">
        <v>106</v>
      </c>
      <c r="K52" s="761"/>
      <c r="L52" s="761"/>
      <c r="M52" s="761" t="s">
        <v>401</v>
      </c>
      <c r="N52" s="766"/>
      <c r="O52" s="340"/>
      <c r="P52" s="340"/>
      <c r="Q52" s="343"/>
      <c r="R52" s="344"/>
      <c r="S52" s="343"/>
      <c r="T52" s="343"/>
      <c r="U52" s="343"/>
    </row>
    <row r="53" spans="1:21" s="371" customFormat="1" ht="48.75" customHeight="1">
      <c r="A53" s="355" t="s">
        <v>5</v>
      </c>
      <c r="B53" s="355"/>
      <c r="C53" s="762"/>
      <c r="D53" s="762"/>
      <c r="E53" s="355" t="s">
        <v>537</v>
      </c>
      <c r="F53" s="355"/>
      <c r="G53" s="355" t="s">
        <v>538</v>
      </c>
      <c r="H53" s="355" t="s">
        <v>539</v>
      </c>
      <c r="I53" s="762"/>
      <c r="J53" s="769" t="s">
        <v>112</v>
      </c>
      <c r="K53" s="762"/>
      <c r="L53" s="762" t="s">
        <v>540</v>
      </c>
      <c r="M53" s="762" t="s">
        <v>401</v>
      </c>
      <c r="N53" s="765"/>
      <c r="O53" s="346"/>
      <c r="P53" s="346"/>
      <c r="Q53" s="349"/>
      <c r="R53" s="350"/>
      <c r="S53" s="349"/>
      <c r="T53" s="349"/>
      <c r="U53" s="349"/>
    </row>
    <row r="54" spans="1:21" s="371" customFormat="1" ht="68">
      <c r="A54" s="363" t="s">
        <v>5</v>
      </c>
      <c r="B54" s="363"/>
      <c r="C54" s="761"/>
      <c r="D54" s="761"/>
      <c r="E54" s="363" t="s">
        <v>541</v>
      </c>
      <c r="F54" s="363"/>
      <c r="G54" s="363" t="s">
        <v>542</v>
      </c>
      <c r="H54" s="363" t="s">
        <v>543</v>
      </c>
      <c r="I54" s="761"/>
      <c r="J54" s="770" t="s">
        <v>112</v>
      </c>
      <c r="K54" s="761"/>
      <c r="L54" s="761" t="s">
        <v>544</v>
      </c>
      <c r="M54" s="761" t="s">
        <v>401</v>
      </c>
      <c r="N54" s="766"/>
      <c r="O54" s="340"/>
      <c r="P54" s="340"/>
      <c r="Q54" s="343"/>
      <c r="R54" s="344"/>
      <c r="S54" s="343"/>
      <c r="T54" s="343"/>
      <c r="U54" s="343"/>
    </row>
    <row r="55" spans="1:21" s="371" customFormat="1" ht="68">
      <c r="A55" s="355" t="s">
        <v>5</v>
      </c>
      <c r="B55" s="355"/>
      <c r="C55" s="762"/>
      <c r="D55" s="762">
        <v>8072</v>
      </c>
      <c r="E55" s="355" t="s">
        <v>545</v>
      </c>
      <c r="F55" s="355"/>
      <c r="G55" s="355" t="s">
        <v>546</v>
      </c>
      <c r="H55" s="355" t="s">
        <v>547</v>
      </c>
      <c r="I55" s="762"/>
      <c r="J55" s="769" t="s">
        <v>112</v>
      </c>
      <c r="K55" s="762"/>
      <c r="L55" s="762" t="s">
        <v>548</v>
      </c>
      <c r="M55" s="762" t="s">
        <v>401</v>
      </c>
      <c r="N55" s="765"/>
      <c r="O55" s="346"/>
      <c r="P55" s="346"/>
      <c r="Q55" s="349"/>
      <c r="R55" s="350"/>
      <c r="S55" s="349"/>
      <c r="T55" s="349"/>
      <c r="U55" s="349"/>
    </row>
    <row r="56" spans="1:21" s="371" customFormat="1" ht="68">
      <c r="A56" s="363" t="s">
        <v>5</v>
      </c>
      <c r="B56" s="363"/>
      <c r="C56" s="761"/>
      <c r="D56" s="761">
        <v>8008</v>
      </c>
      <c r="E56" s="363" t="s">
        <v>302</v>
      </c>
      <c r="F56" s="363"/>
      <c r="G56" s="363" t="s">
        <v>549</v>
      </c>
      <c r="H56" s="363" t="s">
        <v>550</v>
      </c>
      <c r="I56" s="761"/>
      <c r="J56" s="764" t="s">
        <v>106</v>
      </c>
      <c r="K56" s="761"/>
      <c r="L56" s="761"/>
      <c r="M56" s="761" t="s">
        <v>401</v>
      </c>
      <c r="N56" s="766"/>
      <c r="O56" s="340"/>
      <c r="P56" s="340"/>
      <c r="Q56" s="343"/>
      <c r="R56" s="344"/>
      <c r="S56" s="343"/>
      <c r="T56" s="343"/>
      <c r="U56" s="343"/>
    </row>
    <row r="57" spans="1:21" s="370" customFormat="1" ht="132.75" customHeight="1">
      <c r="A57" s="355" t="s">
        <v>5</v>
      </c>
      <c r="B57" s="355"/>
      <c r="C57" s="762"/>
      <c r="D57" s="762">
        <v>8056</v>
      </c>
      <c r="E57" s="355" t="s">
        <v>551</v>
      </c>
      <c r="F57" s="355"/>
      <c r="G57" s="355" t="s">
        <v>552</v>
      </c>
      <c r="H57" s="355" t="s">
        <v>553</v>
      </c>
      <c r="I57" s="762"/>
      <c r="J57" s="763" t="s">
        <v>109</v>
      </c>
      <c r="K57" s="762"/>
      <c r="L57" s="762" t="s">
        <v>524</v>
      </c>
      <c r="M57" s="762" t="s">
        <v>401</v>
      </c>
      <c r="N57" s="341" t="s">
        <v>106</v>
      </c>
      <c r="O57" s="336"/>
      <c r="P57" s="336"/>
      <c r="Q57" s="337" t="s">
        <v>401</v>
      </c>
      <c r="R57" s="338"/>
      <c r="S57" s="339"/>
      <c r="T57" s="339"/>
      <c r="U57" s="339"/>
    </row>
    <row r="58" spans="1:21" s="370" customFormat="1" ht="129.75" customHeight="1">
      <c r="A58" s="363" t="s">
        <v>5</v>
      </c>
      <c r="B58" s="363"/>
      <c r="C58" s="761"/>
      <c r="D58" s="761"/>
      <c r="E58" s="363" t="s">
        <v>554</v>
      </c>
      <c r="F58" s="363"/>
      <c r="G58" s="363" t="s">
        <v>555</v>
      </c>
      <c r="H58" s="363" t="s">
        <v>556</v>
      </c>
      <c r="I58" s="761"/>
      <c r="J58" s="764" t="s">
        <v>109</v>
      </c>
      <c r="K58" s="761"/>
      <c r="L58" s="761" t="s">
        <v>557</v>
      </c>
      <c r="M58" s="761" t="s">
        <v>401</v>
      </c>
      <c r="N58" s="325" t="s">
        <v>106</v>
      </c>
      <c r="O58" s="330"/>
      <c r="P58" s="351" t="s">
        <v>419</v>
      </c>
      <c r="Q58" s="352" t="s">
        <v>420</v>
      </c>
      <c r="R58" s="333"/>
      <c r="S58" s="334"/>
      <c r="T58" s="334"/>
      <c r="U58" s="334"/>
    </row>
    <row r="59" spans="1:21" s="384" customFormat="1" ht="132.75" customHeight="1">
      <c r="A59" s="379"/>
      <c r="B59" s="379"/>
      <c r="C59" s="380"/>
      <c r="D59" s="380"/>
      <c r="E59" s="379"/>
      <c r="F59" s="379"/>
      <c r="G59" s="379"/>
      <c r="H59" s="381"/>
      <c r="I59" s="380"/>
      <c r="J59" s="382"/>
      <c r="K59" s="380"/>
      <c r="L59" s="380"/>
      <c r="M59" s="380"/>
      <c r="N59" s="383"/>
      <c r="O59" s="380"/>
      <c r="P59" s="380"/>
      <c r="R59" s="385"/>
    </row>
    <row r="60" spans="1:21" s="384" customFormat="1" ht="114.75" customHeight="1">
      <c r="A60" s="379"/>
      <c r="B60" s="379"/>
      <c r="C60" s="380"/>
      <c r="D60" s="380"/>
      <c r="E60" s="379"/>
      <c r="F60" s="379"/>
      <c r="G60" s="379"/>
      <c r="H60" s="381"/>
      <c r="I60" s="380"/>
      <c r="J60" s="382"/>
      <c r="K60" s="380"/>
      <c r="L60" s="380"/>
      <c r="M60" s="380"/>
      <c r="N60" s="383"/>
      <c r="O60" s="380"/>
      <c r="P60" s="380"/>
      <c r="R60" s="385"/>
    </row>
    <row r="61" spans="1:21">
      <c r="J61" s="305"/>
      <c r="M61" s="305"/>
      <c r="N61" s="305"/>
      <c r="Q61" s="305"/>
      <c r="R61" s="305"/>
      <c r="U61" s="305"/>
    </row>
    <row r="62" spans="1:21">
      <c r="J62" s="305"/>
      <c r="M62" s="305"/>
      <c r="N62" s="305"/>
      <c r="Q62" s="305"/>
      <c r="R62" s="305"/>
      <c r="U62" s="305"/>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I15 I19 I35 I46">
    <cfRule type="containsText" dxfId="6807" priority="500" operator="containsText" text="4 - Low">
      <formula>NOT(ISERROR(SEARCH("4 - Low",I14)))</formula>
    </cfRule>
    <cfRule type="containsText" dxfId="6806" priority="501" operator="containsText" text="3 - Minor">
      <formula>NOT(ISERROR(SEARCH("3 - Minor",I14)))</formula>
    </cfRule>
    <cfRule type="containsText" dxfId="6805" priority="502" operator="containsText" text="2 - Major">
      <formula>NOT(ISERROR(SEARCH("2 - Major",I14)))</formula>
    </cfRule>
    <cfRule type="containsText" dxfId="6804" priority="503" operator="containsText" text="1 - Critical">
      <formula>NOT(ISERROR(SEARCH("1 - Critical",I14)))</formula>
    </cfRule>
  </conditionalFormatting>
  <conditionalFormatting sqref="J19 N19 R14:R15 R19 R35 N35 R46">
    <cfRule type="cellIs" dxfId="6803" priority="504" operator="equal">
      <formula>"W_A_D"</formula>
    </cfRule>
    <cfRule type="cellIs" dxfId="6802" priority="505" operator="equal">
      <formula>"NOT TESTED"</formula>
    </cfRule>
    <cfRule type="cellIs" dxfId="6801" priority="506" operator="equal">
      <formula>"PARTIAL PASSED"</formula>
    </cfRule>
    <cfRule type="cellIs" dxfId="6800" priority="507" operator="equal">
      <formula>"FAILED"</formula>
    </cfRule>
    <cfRule type="cellIs" dxfId="6799" priority="508" operator="equal">
      <formula>"PASSED"</formula>
    </cfRule>
  </conditionalFormatting>
  <conditionalFormatting sqref="R58">
    <cfRule type="cellIs" dxfId="6798" priority="495" operator="equal">
      <formula>"W_A_D"</formula>
    </cfRule>
    <cfRule type="cellIs" dxfId="6797" priority="496" operator="equal">
      <formula>"NOT TESTED"</formula>
    </cfRule>
    <cfRule type="cellIs" dxfId="6796" priority="497" operator="equal">
      <formula>"PARTIAL PASSED"</formula>
    </cfRule>
    <cfRule type="cellIs" dxfId="6795" priority="498" operator="equal">
      <formula>"FAILED"</formula>
    </cfRule>
    <cfRule type="cellIs" dxfId="6794" priority="499" operator="equal">
      <formula>"PASSED"</formula>
    </cfRule>
  </conditionalFormatting>
  <conditionalFormatting sqref="I59">
    <cfRule type="containsText" dxfId="6793" priority="486" operator="containsText" text="4 - Low">
      <formula>NOT(ISERROR(SEARCH("4 - Low",I59)))</formula>
    </cfRule>
    <cfRule type="containsText" dxfId="6792" priority="487" operator="containsText" text="3 - Minor">
      <formula>NOT(ISERROR(SEARCH("3 - Minor",I59)))</formula>
    </cfRule>
    <cfRule type="containsText" dxfId="6791" priority="488" operator="containsText" text="2 - Major">
      <formula>NOT(ISERROR(SEARCH("2 - Major",I59)))</formula>
    </cfRule>
    <cfRule type="containsText" dxfId="6790" priority="489" operator="containsText" text="1 - Critical">
      <formula>NOT(ISERROR(SEARCH("1 - Critical",I59)))</formula>
    </cfRule>
  </conditionalFormatting>
  <conditionalFormatting sqref="J59 N59 R59">
    <cfRule type="cellIs" dxfId="6789" priority="490" operator="equal">
      <formula>"W_A_D"</formula>
    </cfRule>
    <cfRule type="cellIs" dxfId="6788" priority="491" operator="equal">
      <formula>"NOT TESTED"</formula>
    </cfRule>
    <cfRule type="cellIs" dxfId="6787" priority="492" operator="equal">
      <formula>"PARTIAL PASSED"</formula>
    </cfRule>
    <cfRule type="cellIs" dxfId="6786" priority="493" operator="equal">
      <formula>"FAILED"</formula>
    </cfRule>
    <cfRule type="cellIs" dxfId="6785" priority="494" operator="equal">
      <formula>"PASSED"</formula>
    </cfRule>
  </conditionalFormatting>
  <conditionalFormatting sqref="I60">
    <cfRule type="containsText" dxfId="6784" priority="477" operator="containsText" text="4 - Low">
      <formula>NOT(ISERROR(SEARCH("4 - Low",I60)))</formula>
    </cfRule>
    <cfRule type="containsText" dxfId="6783" priority="478" operator="containsText" text="3 - Minor">
      <formula>NOT(ISERROR(SEARCH("3 - Minor",I60)))</formula>
    </cfRule>
    <cfRule type="containsText" dxfId="6782" priority="479" operator="containsText" text="2 - Major">
      <formula>NOT(ISERROR(SEARCH("2 - Major",I60)))</formula>
    </cfRule>
    <cfRule type="containsText" dxfId="6781" priority="480" operator="containsText" text="1 - Critical">
      <formula>NOT(ISERROR(SEARCH("1 - Critical",I60)))</formula>
    </cfRule>
  </conditionalFormatting>
  <conditionalFormatting sqref="J60 N60 R60">
    <cfRule type="cellIs" dxfId="6780" priority="481" operator="equal">
      <formula>"W_A_D"</formula>
    </cfRule>
    <cfRule type="cellIs" dxfId="6779" priority="482" operator="equal">
      <formula>"NOT TESTED"</formula>
    </cfRule>
    <cfRule type="cellIs" dxfId="6778" priority="483" operator="equal">
      <formula>"PARTIAL PASSED"</formula>
    </cfRule>
    <cfRule type="cellIs" dxfId="6777" priority="484" operator="equal">
      <formula>"FAILED"</formula>
    </cfRule>
    <cfRule type="cellIs" dxfId="6776" priority="485" operator="equal">
      <formula>"PASSED"</formula>
    </cfRule>
  </conditionalFormatting>
  <conditionalFormatting sqref="N47 R47">
    <cfRule type="cellIs" dxfId="6775" priority="472" operator="equal">
      <formula>"W_A_D"</formula>
    </cfRule>
    <cfRule type="cellIs" dxfId="6774" priority="473" operator="equal">
      <formula>"NOT TESTED"</formula>
    </cfRule>
    <cfRule type="cellIs" dxfId="6773" priority="474" operator="equal">
      <formula>"PARTIAL PASSED"</formula>
    </cfRule>
    <cfRule type="cellIs" dxfId="6772" priority="475" operator="equal">
      <formula>"FAILED"</formula>
    </cfRule>
    <cfRule type="cellIs" dxfId="6771" priority="476" operator="equal">
      <formula>"PASSED"</formula>
    </cfRule>
  </conditionalFormatting>
  <conditionalFormatting sqref="R48">
    <cfRule type="cellIs" dxfId="6770" priority="463" operator="equal">
      <formula>"W_A_D"</formula>
    </cfRule>
    <cfRule type="cellIs" dxfId="6769" priority="464" operator="equal">
      <formula>"NOT TESTED"</formula>
    </cfRule>
    <cfRule type="cellIs" dxfId="6768" priority="465" operator="equal">
      <formula>"PARTIAL PASSED"</formula>
    </cfRule>
    <cfRule type="cellIs" dxfId="6767" priority="466" operator="equal">
      <formula>"FAILED"</formula>
    </cfRule>
    <cfRule type="cellIs" dxfId="6766" priority="467" operator="equal">
      <formula>"PASSED"</formula>
    </cfRule>
  </conditionalFormatting>
  <conditionalFormatting sqref="J49 N49 R49">
    <cfRule type="cellIs" dxfId="6765" priority="458" operator="equal">
      <formula>"W_A_D"</formula>
    </cfRule>
    <cfRule type="cellIs" dxfId="6764" priority="459" operator="equal">
      <formula>"NOT TESTED"</formula>
    </cfRule>
    <cfRule type="cellIs" dxfId="6763" priority="460" operator="equal">
      <formula>"PARTIAL PASSED"</formula>
    </cfRule>
    <cfRule type="cellIs" dxfId="6762" priority="461" operator="equal">
      <formula>"FAILED"</formula>
    </cfRule>
    <cfRule type="cellIs" dxfId="6761" priority="462" operator="equal">
      <formula>"PASSED"</formula>
    </cfRule>
  </conditionalFormatting>
  <conditionalFormatting sqref="J50 N50 R50">
    <cfRule type="cellIs" dxfId="6760" priority="453" operator="equal">
      <formula>"W_A_D"</formula>
    </cfRule>
    <cfRule type="cellIs" dxfId="6759" priority="454" operator="equal">
      <formula>"NOT TESTED"</formula>
    </cfRule>
    <cfRule type="cellIs" dxfId="6758" priority="455" operator="equal">
      <formula>"PARTIAL PASSED"</formula>
    </cfRule>
    <cfRule type="cellIs" dxfId="6757" priority="456" operator="equal">
      <formula>"FAILED"</formula>
    </cfRule>
    <cfRule type="cellIs" dxfId="6756" priority="457" operator="equal">
      <formula>"PASSED"</formula>
    </cfRule>
  </conditionalFormatting>
  <conditionalFormatting sqref="J51 N51 R51">
    <cfRule type="cellIs" dxfId="6755" priority="448" operator="equal">
      <formula>"W_A_D"</formula>
    </cfRule>
    <cfRule type="cellIs" dxfId="6754" priority="449" operator="equal">
      <formula>"NOT TESTED"</formula>
    </cfRule>
    <cfRule type="cellIs" dxfId="6753" priority="450" operator="equal">
      <formula>"PARTIAL PASSED"</formula>
    </cfRule>
    <cfRule type="cellIs" dxfId="6752" priority="451" operator="equal">
      <formula>"FAILED"</formula>
    </cfRule>
    <cfRule type="cellIs" dxfId="6751" priority="452" operator="equal">
      <formula>"PASSED"</formula>
    </cfRule>
  </conditionalFormatting>
  <conditionalFormatting sqref="J52 N52 R52">
    <cfRule type="cellIs" dxfId="6750" priority="443" operator="equal">
      <formula>"W_A_D"</formula>
    </cfRule>
    <cfRule type="cellIs" dxfId="6749" priority="444" operator="equal">
      <formula>"NOT TESTED"</formula>
    </cfRule>
    <cfRule type="cellIs" dxfId="6748" priority="445" operator="equal">
      <formula>"PARTIAL PASSED"</formula>
    </cfRule>
    <cfRule type="cellIs" dxfId="6747" priority="446" operator="equal">
      <formula>"FAILED"</formula>
    </cfRule>
    <cfRule type="cellIs" dxfId="6746" priority="447" operator="equal">
      <formula>"PASSED"</formula>
    </cfRule>
  </conditionalFormatting>
  <conditionalFormatting sqref="N53 R53">
    <cfRule type="cellIs" dxfId="6745" priority="438" operator="equal">
      <formula>"W_A_D"</formula>
    </cfRule>
    <cfRule type="cellIs" dxfId="6744" priority="439" operator="equal">
      <formula>"NOT TESTED"</formula>
    </cfRule>
    <cfRule type="cellIs" dxfId="6743" priority="440" operator="equal">
      <formula>"PARTIAL PASSED"</formula>
    </cfRule>
    <cfRule type="cellIs" dxfId="6742" priority="441" operator="equal">
      <formula>"FAILED"</formula>
    </cfRule>
    <cfRule type="cellIs" dxfId="6741" priority="442" operator="equal">
      <formula>"PASSED"</formula>
    </cfRule>
  </conditionalFormatting>
  <conditionalFormatting sqref="N54 R54">
    <cfRule type="cellIs" dxfId="6740" priority="433" operator="equal">
      <formula>"W_A_D"</formula>
    </cfRule>
    <cfRule type="cellIs" dxfId="6739" priority="434" operator="equal">
      <formula>"NOT TESTED"</formula>
    </cfRule>
    <cfRule type="cellIs" dxfId="6738" priority="435" operator="equal">
      <formula>"PARTIAL PASSED"</formula>
    </cfRule>
    <cfRule type="cellIs" dxfId="6737" priority="436" operator="equal">
      <formula>"FAILED"</formula>
    </cfRule>
    <cfRule type="cellIs" dxfId="6736" priority="437" operator="equal">
      <formula>"PASSED"</formula>
    </cfRule>
  </conditionalFormatting>
  <conditionalFormatting sqref="N55 R55">
    <cfRule type="cellIs" dxfId="6735" priority="428" operator="equal">
      <formula>"W_A_D"</formula>
    </cfRule>
    <cfRule type="cellIs" dxfId="6734" priority="429" operator="equal">
      <formula>"NOT TESTED"</formula>
    </cfRule>
    <cfRule type="cellIs" dxfId="6733" priority="430" operator="equal">
      <formula>"PARTIAL PASSED"</formula>
    </cfRule>
    <cfRule type="cellIs" dxfId="6732" priority="431" operator="equal">
      <formula>"FAILED"</formula>
    </cfRule>
    <cfRule type="cellIs" dxfId="6731" priority="432" operator="equal">
      <formula>"PASSED"</formula>
    </cfRule>
  </conditionalFormatting>
  <conditionalFormatting sqref="J56 N56 R56">
    <cfRule type="cellIs" dxfId="6730" priority="423" operator="equal">
      <formula>"W_A_D"</formula>
    </cfRule>
    <cfRule type="cellIs" dxfId="6729" priority="424" operator="equal">
      <formula>"NOT TESTED"</formula>
    </cfRule>
    <cfRule type="cellIs" dxfId="6728" priority="425" operator="equal">
      <formula>"PARTIAL PASSED"</formula>
    </cfRule>
    <cfRule type="cellIs" dxfId="6727" priority="426" operator="equal">
      <formula>"FAILED"</formula>
    </cfRule>
    <cfRule type="cellIs" dxfId="6726" priority="427" operator="equal">
      <formula>"PASSED"</formula>
    </cfRule>
  </conditionalFormatting>
  <conditionalFormatting sqref="I16">
    <cfRule type="containsText" dxfId="6725" priority="414" operator="containsText" text="4 - Low">
      <formula>NOT(ISERROR(SEARCH("4 - Low",I16)))</formula>
    </cfRule>
    <cfRule type="containsText" dxfId="6724" priority="415" operator="containsText" text="3 - Minor">
      <formula>NOT(ISERROR(SEARCH("3 - Minor",I16)))</formula>
    </cfRule>
    <cfRule type="containsText" dxfId="6723" priority="416" operator="containsText" text="2 - Major">
      <formula>NOT(ISERROR(SEARCH("2 - Major",I16)))</formula>
    </cfRule>
    <cfRule type="containsText" dxfId="6722" priority="417" operator="containsText" text="1 - Critical">
      <formula>NOT(ISERROR(SEARCH("1 - Critical",I16)))</formula>
    </cfRule>
  </conditionalFormatting>
  <conditionalFormatting sqref="R16">
    <cfRule type="cellIs" dxfId="6721" priority="418" operator="equal">
      <formula>"W_A_D"</formula>
    </cfRule>
    <cfRule type="cellIs" dxfId="6720" priority="419" operator="equal">
      <formula>"NOT TESTED"</formula>
    </cfRule>
    <cfRule type="cellIs" dxfId="6719" priority="420" operator="equal">
      <formula>"PARTIAL PASSED"</formula>
    </cfRule>
    <cfRule type="cellIs" dxfId="6718" priority="421" operator="equal">
      <formula>"FAILED"</formula>
    </cfRule>
    <cfRule type="cellIs" dxfId="6717" priority="422" operator="equal">
      <formula>"PASSED"</formula>
    </cfRule>
  </conditionalFormatting>
  <conditionalFormatting sqref="I17">
    <cfRule type="containsText" dxfId="6716" priority="405" operator="containsText" text="4 - Low">
      <formula>NOT(ISERROR(SEARCH("4 - Low",I17)))</formula>
    </cfRule>
    <cfRule type="containsText" dxfId="6715" priority="406" operator="containsText" text="3 - Minor">
      <formula>NOT(ISERROR(SEARCH("3 - Minor",I17)))</formula>
    </cfRule>
    <cfRule type="containsText" dxfId="6714" priority="407" operator="containsText" text="2 - Major">
      <formula>NOT(ISERROR(SEARCH("2 - Major",I17)))</formula>
    </cfRule>
    <cfRule type="containsText" dxfId="6713" priority="408" operator="containsText" text="1 - Critical">
      <formula>NOT(ISERROR(SEARCH("1 - Critical",I17)))</formula>
    </cfRule>
  </conditionalFormatting>
  <conditionalFormatting sqref="J17 N17 R17">
    <cfRule type="cellIs" dxfId="6712" priority="409" operator="equal">
      <formula>"W_A_D"</formula>
    </cfRule>
    <cfRule type="cellIs" dxfId="6711" priority="410" operator="equal">
      <formula>"NOT TESTED"</formula>
    </cfRule>
    <cfRule type="cellIs" dxfId="6710" priority="411" operator="equal">
      <formula>"PARTIAL PASSED"</formula>
    </cfRule>
    <cfRule type="cellIs" dxfId="6709" priority="412" operator="equal">
      <formula>"FAILED"</formula>
    </cfRule>
    <cfRule type="cellIs" dxfId="6708" priority="413" operator="equal">
      <formula>"PASSED"</formula>
    </cfRule>
  </conditionalFormatting>
  <conditionalFormatting sqref="I18">
    <cfRule type="containsText" dxfId="6707" priority="396" operator="containsText" text="4 - Low">
      <formula>NOT(ISERROR(SEARCH("4 - Low",I18)))</formula>
    </cfRule>
    <cfRule type="containsText" dxfId="6706" priority="397" operator="containsText" text="3 - Minor">
      <formula>NOT(ISERROR(SEARCH("3 - Minor",I18)))</formula>
    </cfRule>
    <cfRule type="containsText" dxfId="6705" priority="398" operator="containsText" text="2 - Major">
      <formula>NOT(ISERROR(SEARCH("2 - Major",I18)))</formula>
    </cfRule>
    <cfRule type="containsText" dxfId="6704" priority="399" operator="containsText" text="1 - Critical">
      <formula>NOT(ISERROR(SEARCH("1 - Critical",I18)))</formula>
    </cfRule>
  </conditionalFormatting>
  <conditionalFormatting sqref="J18 N18 R18">
    <cfRule type="cellIs" dxfId="6703" priority="400" operator="equal">
      <formula>"W_A_D"</formula>
    </cfRule>
    <cfRule type="cellIs" dxfId="6702" priority="401" operator="equal">
      <formula>"NOT TESTED"</formula>
    </cfRule>
    <cfRule type="cellIs" dxfId="6701" priority="402" operator="equal">
      <formula>"PARTIAL PASSED"</formula>
    </cfRule>
    <cfRule type="cellIs" dxfId="6700" priority="403" operator="equal">
      <formula>"FAILED"</formula>
    </cfRule>
    <cfRule type="cellIs" dxfId="6699" priority="404" operator="equal">
      <formula>"PASSED"</formula>
    </cfRule>
  </conditionalFormatting>
  <conditionalFormatting sqref="I20">
    <cfRule type="containsText" dxfId="6698" priority="387" operator="containsText" text="4 - Low">
      <formula>NOT(ISERROR(SEARCH("4 - Low",I20)))</formula>
    </cfRule>
    <cfRule type="containsText" dxfId="6697" priority="388" operator="containsText" text="3 - Minor">
      <formula>NOT(ISERROR(SEARCH("3 - Minor",I20)))</formula>
    </cfRule>
    <cfRule type="containsText" dxfId="6696" priority="389" operator="containsText" text="2 - Major">
      <formula>NOT(ISERROR(SEARCH("2 - Major",I20)))</formula>
    </cfRule>
    <cfRule type="containsText" dxfId="6695" priority="390" operator="containsText" text="1 - Critical">
      <formula>NOT(ISERROR(SEARCH("1 - Critical",I20)))</formula>
    </cfRule>
  </conditionalFormatting>
  <conditionalFormatting sqref="N20 R20">
    <cfRule type="cellIs" dxfId="6694" priority="391" operator="equal">
      <formula>"W_A_D"</formula>
    </cfRule>
    <cfRule type="cellIs" dxfId="6693" priority="392" operator="equal">
      <formula>"NOT TESTED"</formula>
    </cfRule>
    <cfRule type="cellIs" dxfId="6692" priority="393" operator="equal">
      <formula>"PARTIAL PASSED"</formula>
    </cfRule>
    <cfRule type="cellIs" dxfId="6691" priority="394" operator="equal">
      <formula>"FAILED"</formula>
    </cfRule>
    <cfRule type="cellIs" dxfId="6690" priority="395" operator="equal">
      <formula>"PASSED"</formula>
    </cfRule>
  </conditionalFormatting>
  <conditionalFormatting sqref="J21 N21 R21">
    <cfRule type="cellIs" dxfId="6689" priority="382" operator="equal">
      <formula>"W_A_D"</formula>
    </cfRule>
    <cfRule type="cellIs" dxfId="6688" priority="383" operator="equal">
      <formula>"NOT TESTED"</formula>
    </cfRule>
    <cfRule type="cellIs" dxfId="6687" priority="384" operator="equal">
      <formula>"PARTIAL PASSED"</formula>
    </cfRule>
    <cfRule type="cellIs" dxfId="6686" priority="385" operator="equal">
      <formula>"FAILED"</formula>
    </cfRule>
    <cfRule type="cellIs" dxfId="6685" priority="386" operator="equal">
      <formula>"PASSED"</formula>
    </cfRule>
  </conditionalFormatting>
  <conditionalFormatting sqref="R22">
    <cfRule type="cellIs" dxfId="6684" priority="373" operator="equal">
      <formula>"W_A_D"</formula>
    </cfRule>
    <cfRule type="cellIs" dxfId="6683" priority="374" operator="equal">
      <formula>"NOT TESTED"</formula>
    </cfRule>
    <cfRule type="cellIs" dxfId="6682" priority="375" operator="equal">
      <formula>"PARTIAL PASSED"</formula>
    </cfRule>
    <cfRule type="cellIs" dxfId="6681" priority="376" operator="equal">
      <formula>"FAILED"</formula>
    </cfRule>
    <cfRule type="cellIs" dxfId="6680" priority="377" operator="equal">
      <formula>"PASSED"</formula>
    </cfRule>
  </conditionalFormatting>
  <conditionalFormatting sqref="J23 R23">
    <cfRule type="cellIs" dxfId="6679" priority="368" operator="equal">
      <formula>"W_A_D"</formula>
    </cfRule>
    <cfRule type="cellIs" dxfId="6678" priority="369" operator="equal">
      <formula>"NOT TESTED"</formula>
    </cfRule>
    <cfRule type="cellIs" dxfId="6677" priority="370" operator="equal">
      <formula>"PARTIAL PASSED"</formula>
    </cfRule>
    <cfRule type="cellIs" dxfId="6676" priority="371" operator="equal">
      <formula>"FAILED"</formula>
    </cfRule>
    <cfRule type="cellIs" dxfId="6675" priority="372" operator="equal">
      <formula>"PASSED"</formula>
    </cfRule>
  </conditionalFormatting>
  <conditionalFormatting sqref="J24 N24 R24">
    <cfRule type="cellIs" dxfId="6674" priority="363" operator="equal">
      <formula>"W_A_D"</formula>
    </cfRule>
    <cfRule type="cellIs" dxfId="6673" priority="364" operator="equal">
      <formula>"NOT TESTED"</formula>
    </cfRule>
    <cfRule type="cellIs" dxfId="6672" priority="365" operator="equal">
      <formula>"PARTIAL PASSED"</formula>
    </cfRule>
    <cfRule type="cellIs" dxfId="6671" priority="366" operator="equal">
      <formula>"FAILED"</formula>
    </cfRule>
    <cfRule type="cellIs" dxfId="6670" priority="367" operator="equal">
      <formula>"PASSED"</formula>
    </cfRule>
  </conditionalFormatting>
  <conditionalFormatting sqref="J25 N25 R25">
    <cfRule type="cellIs" dxfId="6669" priority="358" operator="equal">
      <formula>"W_A_D"</formula>
    </cfRule>
    <cfRule type="cellIs" dxfId="6668" priority="359" operator="equal">
      <formula>"NOT TESTED"</formula>
    </cfRule>
    <cfRule type="cellIs" dxfId="6667" priority="360" operator="equal">
      <formula>"PARTIAL PASSED"</formula>
    </cfRule>
    <cfRule type="cellIs" dxfId="6666" priority="361" operator="equal">
      <formula>"FAILED"</formula>
    </cfRule>
    <cfRule type="cellIs" dxfId="6665" priority="362" operator="equal">
      <formula>"PASSED"</formula>
    </cfRule>
  </conditionalFormatting>
  <conditionalFormatting sqref="J26 N26 R26">
    <cfRule type="cellIs" dxfId="6664" priority="353" operator="equal">
      <formula>"W_A_D"</formula>
    </cfRule>
    <cfRule type="cellIs" dxfId="6663" priority="354" operator="equal">
      <formula>"NOT TESTED"</formula>
    </cfRule>
    <cfRule type="cellIs" dxfId="6662" priority="355" operator="equal">
      <formula>"PARTIAL PASSED"</formula>
    </cfRule>
    <cfRule type="cellIs" dxfId="6661" priority="356" operator="equal">
      <formula>"FAILED"</formula>
    </cfRule>
    <cfRule type="cellIs" dxfId="6660" priority="357" operator="equal">
      <formula>"PASSED"</formula>
    </cfRule>
  </conditionalFormatting>
  <conditionalFormatting sqref="N27 R27">
    <cfRule type="cellIs" dxfId="6659" priority="348" operator="equal">
      <formula>"W_A_D"</formula>
    </cfRule>
    <cfRule type="cellIs" dxfId="6658" priority="349" operator="equal">
      <formula>"NOT TESTED"</formula>
    </cfRule>
    <cfRule type="cellIs" dxfId="6657" priority="350" operator="equal">
      <formula>"PARTIAL PASSED"</formula>
    </cfRule>
    <cfRule type="cellIs" dxfId="6656" priority="351" operator="equal">
      <formula>"FAILED"</formula>
    </cfRule>
    <cfRule type="cellIs" dxfId="6655" priority="352" operator="equal">
      <formula>"PASSED"</formula>
    </cfRule>
  </conditionalFormatting>
  <conditionalFormatting sqref="N28 R28">
    <cfRule type="cellIs" dxfId="6654" priority="343" operator="equal">
      <formula>"W_A_D"</formula>
    </cfRule>
    <cfRule type="cellIs" dxfId="6653" priority="344" operator="equal">
      <formula>"NOT TESTED"</formula>
    </cfRule>
    <cfRule type="cellIs" dxfId="6652" priority="345" operator="equal">
      <formula>"PARTIAL PASSED"</formula>
    </cfRule>
    <cfRule type="cellIs" dxfId="6651" priority="346" operator="equal">
      <formula>"FAILED"</formula>
    </cfRule>
    <cfRule type="cellIs" dxfId="6650" priority="347" operator="equal">
      <formula>"PASSED"</formula>
    </cfRule>
  </conditionalFormatting>
  <conditionalFormatting sqref="I29">
    <cfRule type="containsText" dxfId="6649" priority="334" operator="containsText" text="4 - Low">
      <formula>NOT(ISERROR(SEARCH("4 - Low",I29)))</formula>
    </cfRule>
    <cfRule type="containsText" dxfId="6648" priority="335" operator="containsText" text="3 - Minor">
      <formula>NOT(ISERROR(SEARCH("3 - Minor",I29)))</formula>
    </cfRule>
    <cfRule type="containsText" dxfId="6647" priority="336" operator="containsText" text="2 - Major">
      <formula>NOT(ISERROR(SEARCH("2 - Major",I29)))</formula>
    </cfRule>
    <cfRule type="containsText" dxfId="6646" priority="337" operator="containsText" text="1 - Critical">
      <formula>NOT(ISERROR(SEARCH("1 - Critical",I29)))</formula>
    </cfRule>
  </conditionalFormatting>
  <conditionalFormatting sqref="R29">
    <cfRule type="cellIs" dxfId="6645" priority="338" operator="equal">
      <formula>"W_A_D"</formula>
    </cfRule>
    <cfRule type="cellIs" dxfId="6644" priority="339" operator="equal">
      <formula>"NOT TESTED"</formula>
    </cfRule>
    <cfRule type="cellIs" dxfId="6643" priority="340" operator="equal">
      <formula>"PARTIAL PASSED"</formula>
    </cfRule>
    <cfRule type="cellIs" dxfId="6642" priority="341" operator="equal">
      <formula>"FAILED"</formula>
    </cfRule>
    <cfRule type="cellIs" dxfId="6641" priority="342" operator="equal">
      <formula>"PASSED"</formula>
    </cfRule>
  </conditionalFormatting>
  <conditionalFormatting sqref="N31 R31">
    <cfRule type="cellIs" dxfId="6640" priority="329" operator="equal">
      <formula>"W_A_D"</formula>
    </cfRule>
    <cfRule type="cellIs" dxfId="6639" priority="330" operator="equal">
      <formula>"NOT TESTED"</formula>
    </cfRule>
    <cfRule type="cellIs" dxfId="6638" priority="331" operator="equal">
      <formula>"PARTIAL PASSED"</formula>
    </cfRule>
    <cfRule type="cellIs" dxfId="6637" priority="332" operator="equal">
      <formula>"FAILED"</formula>
    </cfRule>
    <cfRule type="cellIs" dxfId="6636" priority="333" operator="equal">
      <formula>"PASSED"</formula>
    </cfRule>
  </conditionalFormatting>
  <conditionalFormatting sqref="J32 N32 R32">
    <cfRule type="cellIs" dxfId="6635" priority="324" operator="equal">
      <formula>"W_A_D"</formula>
    </cfRule>
    <cfRule type="cellIs" dxfId="6634" priority="325" operator="equal">
      <formula>"NOT TESTED"</formula>
    </cfRule>
    <cfRule type="cellIs" dxfId="6633" priority="326" operator="equal">
      <formula>"PARTIAL PASSED"</formula>
    </cfRule>
    <cfRule type="cellIs" dxfId="6632" priority="327" operator="equal">
      <formula>"FAILED"</formula>
    </cfRule>
    <cfRule type="cellIs" dxfId="6631" priority="328" operator="equal">
      <formula>"PASSED"</formula>
    </cfRule>
  </conditionalFormatting>
  <conditionalFormatting sqref="J33 N33 R33">
    <cfRule type="cellIs" dxfId="6630" priority="319" operator="equal">
      <formula>"W_A_D"</formula>
    </cfRule>
    <cfRule type="cellIs" dxfId="6629" priority="320" operator="equal">
      <formula>"NOT TESTED"</formula>
    </cfRule>
    <cfRule type="cellIs" dxfId="6628" priority="321" operator="equal">
      <formula>"PARTIAL PASSED"</formula>
    </cfRule>
    <cfRule type="cellIs" dxfId="6627" priority="322" operator="equal">
      <formula>"FAILED"</formula>
    </cfRule>
    <cfRule type="cellIs" dxfId="6626" priority="323" operator="equal">
      <formula>"PASSED"</formula>
    </cfRule>
  </conditionalFormatting>
  <conditionalFormatting sqref="N34 R34">
    <cfRule type="cellIs" dxfId="6625" priority="310" operator="equal">
      <formula>"W_A_D"</formula>
    </cfRule>
    <cfRule type="cellIs" dxfId="6624" priority="311" operator="equal">
      <formula>"NOT TESTED"</formula>
    </cfRule>
    <cfRule type="cellIs" dxfId="6623" priority="312" operator="equal">
      <formula>"PARTIAL PASSED"</formula>
    </cfRule>
    <cfRule type="cellIs" dxfId="6622" priority="313" operator="equal">
      <formula>"FAILED"</formula>
    </cfRule>
    <cfRule type="cellIs" dxfId="6621" priority="314" operator="equal">
      <formula>"PASSED"</formula>
    </cfRule>
  </conditionalFormatting>
  <conditionalFormatting sqref="R36">
    <cfRule type="cellIs" dxfId="6620" priority="305" operator="equal">
      <formula>"W_A_D"</formula>
    </cfRule>
    <cfRule type="cellIs" dxfId="6619" priority="306" operator="equal">
      <formula>"NOT TESTED"</formula>
    </cfRule>
    <cfRule type="cellIs" dxfId="6618" priority="307" operator="equal">
      <formula>"PARTIAL PASSED"</formula>
    </cfRule>
    <cfRule type="cellIs" dxfId="6617" priority="308" operator="equal">
      <formula>"FAILED"</formula>
    </cfRule>
    <cfRule type="cellIs" dxfId="6616" priority="309" operator="equal">
      <formula>"PASSED"</formula>
    </cfRule>
  </conditionalFormatting>
  <conditionalFormatting sqref="J37 R37">
    <cfRule type="cellIs" dxfId="6615" priority="300" operator="equal">
      <formula>"W_A_D"</formula>
    </cfRule>
    <cfRule type="cellIs" dxfId="6614" priority="301" operator="equal">
      <formula>"NOT TESTED"</formula>
    </cfRule>
    <cfRule type="cellIs" dxfId="6613" priority="302" operator="equal">
      <formula>"PARTIAL PASSED"</formula>
    </cfRule>
    <cfRule type="cellIs" dxfId="6612" priority="303" operator="equal">
      <formula>"FAILED"</formula>
    </cfRule>
    <cfRule type="cellIs" dxfId="6611" priority="304" operator="equal">
      <formula>"PASSED"</formula>
    </cfRule>
  </conditionalFormatting>
  <conditionalFormatting sqref="R38">
    <cfRule type="cellIs" dxfId="6610" priority="295" operator="equal">
      <formula>"W_A_D"</formula>
    </cfRule>
    <cfRule type="cellIs" dxfId="6609" priority="296" operator="equal">
      <formula>"NOT TESTED"</formula>
    </cfRule>
    <cfRule type="cellIs" dxfId="6608" priority="297" operator="equal">
      <formula>"PARTIAL PASSED"</formula>
    </cfRule>
    <cfRule type="cellIs" dxfId="6607" priority="298" operator="equal">
      <formula>"FAILED"</formula>
    </cfRule>
    <cfRule type="cellIs" dxfId="6606" priority="299" operator="equal">
      <formula>"PASSED"</formula>
    </cfRule>
  </conditionalFormatting>
  <conditionalFormatting sqref="R39">
    <cfRule type="cellIs" dxfId="6605" priority="290" operator="equal">
      <formula>"W_A_D"</formula>
    </cfRule>
    <cfRule type="cellIs" dxfId="6604" priority="291" operator="equal">
      <formula>"NOT TESTED"</formula>
    </cfRule>
    <cfRule type="cellIs" dxfId="6603" priority="292" operator="equal">
      <formula>"PARTIAL PASSED"</formula>
    </cfRule>
    <cfRule type="cellIs" dxfId="6602" priority="293" operator="equal">
      <formula>"FAILED"</formula>
    </cfRule>
    <cfRule type="cellIs" dxfId="6601" priority="294" operator="equal">
      <formula>"PASSED"</formula>
    </cfRule>
  </conditionalFormatting>
  <conditionalFormatting sqref="I40">
    <cfRule type="containsText" dxfId="6600" priority="281" operator="containsText" text="4 - Low">
      <formula>NOT(ISERROR(SEARCH("4 - Low",I40)))</formula>
    </cfRule>
    <cfRule type="containsText" dxfId="6599" priority="282" operator="containsText" text="3 - Minor">
      <formula>NOT(ISERROR(SEARCH("3 - Minor",I40)))</formula>
    </cfRule>
    <cfRule type="containsText" dxfId="6598" priority="283" operator="containsText" text="2 - Major">
      <formula>NOT(ISERROR(SEARCH("2 - Major",I40)))</formula>
    </cfRule>
    <cfRule type="containsText" dxfId="6597" priority="284" operator="containsText" text="1 - Critical">
      <formula>NOT(ISERROR(SEARCH("1 - Critical",I40)))</formula>
    </cfRule>
  </conditionalFormatting>
  <conditionalFormatting sqref="R40">
    <cfRule type="cellIs" dxfId="6596" priority="285" operator="equal">
      <formula>"W_A_D"</formula>
    </cfRule>
    <cfRule type="cellIs" dxfId="6595" priority="286" operator="equal">
      <formula>"NOT TESTED"</formula>
    </cfRule>
    <cfRule type="cellIs" dxfId="6594" priority="287" operator="equal">
      <formula>"PARTIAL PASSED"</formula>
    </cfRule>
    <cfRule type="cellIs" dxfId="6593" priority="288" operator="equal">
      <formula>"FAILED"</formula>
    </cfRule>
    <cfRule type="cellIs" dxfId="6592" priority="289" operator="equal">
      <formula>"PASSED"</formula>
    </cfRule>
  </conditionalFormatting>
  <conditionalFormatting sqref="I41">
    <cfRule type="containsText" dxfId="6591" priority="272" operator="containsText" text="4 - Low">
      <formula>NOT(ISERROR(SEARCH("4 - Low",I41)))</formula>
    </cfRule>
    <cfRule type="containsText" dxfId="6590" priority="273" operator="containsText" text="3 - Minor">
      <formula>NOT(ISERROR(SEARCH("3 - Minor",I41)))</formula>
    </cfRule>
    <cfRule type="containsText" dxfId="6589" priority="274" operator="containsText" text="2 - Major">
      <formula>NOT(ISERROR(SEARCH("2 - Major",I41)))</formula>
    </cfRule>
    <cfRule type="containsText" dxfId="6588" priority="275" operator="containsText" text="1 - Critical">
      <formula>NOT(ISERROR(SEARCH("1 - Critical",I41)))</formula>
    </cfRule>
  </conditionalFormatting>
  <conditionalFormatting sqref="N41 R41">
    <cfRule type="cellIs" dxfId="6587" priority="276" operator="equal">
      <formula>"W_A_D"</formula>
    </cfRule>
    <cfRule type="cellIs" dxfId="6586" priority="277" operator="equal">
      <formula>"NOT TESTED"</formula>
    </cfRule>
    <cfRule type="cellIs" dxfId="6585" priority="278" operator="equal">
      <formula>"PARTIAL PASSED"</formula>
    </cfRule>
    <cfRule type="cellIs" dxfId="6584" priority="279" operator="equal">
      <formula>"FAILED"</formula>
    </cfRule>
    <cfRule type="cellIs" dxfId="6583" priority="280" operator="equal">
      <formula>"PASSED"</formula>
    </cfRule>
  </conditionalFormatting>
  <conditionalFormatting sqref="I44">
    <cfRule type="containsText" dxfId="6582" priority="263" operator="containsText" text="4 - Low">
      <formula>NOT(ISERROR(SEARCH("4 - Low",I44)))</formula>
    </cfRule>
    <cfRule type="containsText" dxfId="6581" priority="264" operator="containsText" text="3 - Minor">
      <formula>NOT(ISERROR(SEARCH("3 - Minor",I44)))</formula>
    </cfRule>
    <cfRule type="containsText" dxfId="6580" priority="265" operator="containsText" text="2 - Major">
      <formula>NOT(ISERROR(SEARCH("2 - Major",I44)))</formula>
    </cfRule>
    <cfRule type="containsText" dxfId="6579" priority="266" operator="containsText" text="1 - Critical">
      <formula>NOT(ISERROR(SEARCH("1 - Critical",I44)))</formula>
    </cfRule>
  </conditionalFormatting>
  <conditionalFormatting sqref="J44 R44">
    <cfRule type="cellIs" dxfId="6578" priority="267" operator="equal">
      <formula>"W_A_D"</formula>
    </cfRule>
    <cfRule type="cellIs" dxfId="6577" priority="268" operator="equal">
      <formula>"NOT TESTED"</formula>
    </cfRule>
    <cfRule type="cellIs" dxfId="6576" priority="269" operator="equal">
      <formula>"PARTIAL PASSED"</formula>
    </cfRule>
    <cfRule type="cellIs" dxfId="6575" priority="270" operator="equal">
      <formula>"FAILED"</formula>
    </cfRule>
    <cfRule type="cellIs" dxfId="6574" priority="271" operator="equal">
      <formula>"PASSED"</formula>
    </cfRule>
  </conditionalFormatting>
  <conditionalFormatting sqref="I45">
    <cfRule type="containsText" dxfId="6573" priority="254" operator="containsText" text="4 - Low">
      <formula>NOT(ISERROR(SEARCH("4 - Low",I45)))</formula>
    </cfRule>
    <cfRule type="containsText" dxfId="6572" priority="255" operator="containsText" text="3 - Minor">
      <formula>NOT(ISERROR(SEARCH("3 - Minor",I45)))</formula>
    </cfRule>
    <cfRule type="containsText" dxfId="6571" priority="256" operator="containsText" text="2 - Major">
      <formula>NOT(ISERROR(SEARCH("2 - Major",I45)))</formula>
    </cfRule>
    <cfRule type="containsText" dxfId="6570" priority="257" operator="containsText" text="1 - Critical">
      <formula>NOT(ISERROR(SEARCH("1 - Critical",I45)))</formula>
    </cfRule>
  </conditionalFormatting>
  <conditionalFormatting sqref="R45 N45">
    <cfRule type="cellIs" dxfId="6569" priority="258" operator="equal">
      <formula>"W_A_D"</formula>
    </cfRule>
    <cfRule type="cellIs" dxfId="6568" priority="259" operator="equal">
      <formula>"NOT TESTED"</formula>
    </cfRule>
    <cfRule type="cellIs" dxfId="6567" priority="260" operator="equal">
      <formula>"PARTIAL PASSED"</formula>
    </cfRule>
    <cfRule type="cellIs" dxfId="6566" priority="261" operator="equal">
      <formula>"FAILED"</formula>
    </cfRule>
    <cfRule type="cellIs" dxfId="6565" priority="262" operator="equal">
      <formula>"PASSED"</formula>
    </cfRule>
  </conditionalFormatting>
  <conditionalFormatting sqref="I42">
    <cfRule type="containsText" dxfId="6564" priority="245" operator="containsText" text="4 - Low">
      <formula>NOT(ISERROR(SEARCH("4 - Low",I42)))</formula>
    </cfRule>
    <cfRule type="containsText" dxfId="6563" priority="246" operator="containsText" text="3 - Minor">
      <formula>NOT(ISERROR(SEARCH("3 - Minor",I42)))</formula>
    </cfRule>
    <cfRule type="containsText" dxfId="6562" priority="247" operator="containsText" text="2 - Major">
      <formula>NOT(ISERROR(SEARCH("2 - Major",I42)))</formula>
    </cfRule>
    <cfRule type="containsText" dxfId="6561" priority="248" operator="containsText" text="1 - Critical">
      <formula>NOT(ISERROR(SEARCH("1 - Critical",I42)))</formula>
    </cfRule>
  </conditionalFormatting>
  <conditionalFormatting sqref="R42">
    <cfRule type="cellIs" dxfId="6560" priority="249" operator="equal">
      <formula>"W_A_D"</formula>
    </cfRule>
    <cfRule type="cellIs" dxfId="6559" priority="250" operator="equal">
      <formula>"NOT TESTED"</formula>
    </cfRule>
    <cfRule type="cellIs" dxfId="6558" priority="251" operator="equal">
      <formula>"PARTIAL PASSED"</formula>
    </cfRule>
    <cfRule type="cellIs" dxfId="6557" priority="252" operator="equal">
      <formula>"FAILED"</formula>
    </cfRule>
    <cfRule type="cellIs" dxfId="6556" priority="253" operator="equal">
      <formula>"PASSED"</formula>
    </cfRule>
  </conditionalFormatting>
  <conditionalFormatting sqref="I43">
    <cfRule type="containsText" dxfId="6555" priority="236" operator="containsText" text="4 - Low">
      <formula>NOT(ISERROR(SEARCH("4 - Low",I43)))</formula>
    </cfRule>
    <cfRule type="containsText" dxfId="6554" priority="237" operator="containsText" text="3 - Minor">
      <formula>NOT(ISERROR(SEARCH("3 - Minor",I43)))</formula>
    </cfRule>
    <cfRule type="containsText" dxfId="6553" priority="238" operator="containsText" text="2 - Major">
      <formula>NOT(ISERROR(SEARCH("2 - Major",I43)))</formula>
    </cfRule>
    <cfRule type="containsText" dxfId="6552" priority="239" operator="containsText" text="1 - Critical">
      <formula>NOT(ISERROR(SEARCH("1 - Critical",I43)))</formula>
    </cfRule>
  </conditionalFormatting>
  <conditionalFormatting sqref="N43 R43">
    <cfRule type="cellIs" dxfId="6551" priority="240" operator="equal">
      <formula>"W_A_D"</formula>
    </cfRule>
    <cfRule type="cellIs" dxfId="6550" priority="241" operator="equal">
      <formula>"NOT TESTED"</formula>
    </cfRule>
    <cfRule type="cellIs" dxfId="6549" priority="242" operator="equal">
      <formula>"PARTIAL PASSED"</formula>
    </cfRule>
    <cfRule type="cellIs" dxfId="6548" priority="243" operator="equal">
      <formula>"FAILED"</formula>
    </cfRule>
    <cfRule type="cellIs" dxfId="6547" priority="244" operator="equal">
      <formula>"PASSED"</formula>
    </cfRule>
  </conditionalFormatting>
  <conditionalFormatting sqref="I57">
    <cfRule type="containsText" dxfId="6546" priority="227" operator="containsText" text="4 - Low">
      <formula>NOT(ISERROR(SEARCH("4 - Low",I57)))</formula>
    </cfRule>
    <cfRule type="containsText" dxfId="6545" priority="228" operator="containsText" text="3 - Minor">
      <formula>NOT(ISERROR(SEARCH("3 - Minor",I57)))</formula>
    </cfRule>
    <cfRule type="containsText" dxfId="6544" priority="229" operator="containsText" text="2 - Major">
      <formula>NOT(ISERROR(SEARCH("2 - Major",I57)))</formula>
    </cfRule>
    <cfRule type="containsText" dxfId="6543" priority="230" operator="containsText" text="1 - Critical">
      <formula>NOT(ISERROR(SEARCH("1 - Critical",I57)))</formula>
    </cfRule>
  </conditionalFormatting>
  <conditionalFormatting sqref="R57">
    <cfRule type="cellIs" dxfId="6542" priority="231" operator="equal">
      <formula>"W_A_D"</formula>
    </cfRule>
    <cfRule type="cellIs" dxfId="6541" priority="232" operator="equal">
      <formula>"NOT TESTED"</formula>
    </cfRule>
    <cfRule type="cellIs" dxfId="6540" priority="233" operator="equal">
      <formula>"PARTIAL PASSED"</formula>
    </cfRule>
    <cfRule type="cellIs" dxfId="6539" priority="234" operator="equal">
      <formula>"FAILED"</formula>
    </cfRule>
    <cfRule type="cellIs" dxfId="6538" priority="235" operator="equal">
      <formula>"PASSED"</formula>
    </cfRule>
  </conditionalFormatting>
  <conditionalFormatting sqref="R30 N30">
    <cfRule type="cellIs" dxfId="6537" priority="222" operator="equal">
      <formula>"W_A_D"</formula>
    </cfRule>
    <cfRule type="cellIs" dxfId="6536" priority="223" operator="equal">
      <formula>"NOT TESTED"</formula>
    </cfRule>
    <cfRule type="cellIs" dxfId="6535" priority="224" operator="equal">
      <formula>"PARTIAL PASSED"</formula>
    </cfRule>
    <cfRule type="cellIs" dxfId="6534" priority="225" operator="equal">
      <formula>"FAILED"</formula>
    </cfRule>
    <cfRule type="cellIs" dxfId="6533" priority="226" operator="equal">
      <formula>"PASSED"</formula>
    </cfRule>
  </conditionalFormatting>
  <conditionalFormatting sqref="J14">
    <cfRule type="cellIs" dxfId="6532" priority="213" operator="equal">
      <formula>"W_A_D"</formula>
    </cfRule>
    <cfRule type="cellIs" dxfId="6531" priority="214" operator="equal">
      <formula>"NOT TESTED"</formula>
    </cfRule>
    <cfRule type="cellIs" dxfId="6530" priority="215" operator="equal">
      <formula>"PARTIAL PASSED"</formula>
    </cfRule>
    <cfRule type="cellIs" dxfId="6529" priority="216" operator="equal">
      <formula>"FAILED"</formula>
    </cfRule>
    <cfRule type="cellIs" dxfId="6528" priority="217" operator="equal">
      <formula>"PASSED"</formula>
    </cfRule>
  </conditionalFormatting>
  <conditionalFormatting sqref="J20">
    <cfRule type="cellIs" dxfId="6527" priority="208" operator="equal">
      <formula>"W_A_D"</formula>
    </cfRule>
    <cfRule type="cellIs" dxfId="6526" priority="209" operator="equal">
      <formula>"NOT TESTED"</formula>
    </cfRule>
    <cfRule type="cellIs" dxfId="6525" priority="210" operator="equal">
      <formula>"PARTIAL PASSED"</formula>
    </cfRule>
    <cfRule type="cellIs" dxfId="6524" priority="211" operator="equal">
      <formula>"FAILED"</formula>
    </cfRule>
    <cfRule type="cellIs" dxfId="6523" priority="212" operator="equal">
      <formula>"PASSED"</formula>
    </cfRule>
  </conditionalFormatting>
  <conditionalFormatting sqref="J22">
    <cfRule type="cellIs" dxfId="6522" priority="203" operator="equal">
      <formula>"W_A_D"</formula>
    </cfRule>
    <cfRule type="cellIs" dxfId="6521" priority="204" operator="equal">
      <formula>"NOT TESTED"</formula>
    </cfRule>
    <cfRule type="cellIs" dxfId="6520" priority="205" operator="equal">
      <formula>"PARTIAL PASSED"</formula>
    </cfRule>
    <cfRule type="cellIs" dxfId="6519" priority="206" operator="equal">
      <formula>"FAILED"</formula>
    </cfRule>
    <cfRule type="cellIs" dxfId="6518" priority="207" operator="equal">
      <formula>"PASSED"</formula>
    </cfRule>
  </conditionalFormatting>
  <conditionalFormatting sqref="J30">
    <cfRule type="cellIs" dxfId="6517" priority="198" operator="equal">
      <formula>"W_A_D"</formula>
    </cfRule>
    <cfRule type="cellIs" dxfId="6516" priority="199" operator="equal">
      <formula>"NOT TESTED"</formula>
    </cfRule>
    <cfRule type="cellIs" dxfId="6515" priority="200" operator="equal">
      <formula>"PARTIAL PASSED"</formula>
    </cfRule>
    <cfRule type="cellIs" dxfId="6514" priority="201" operator="equal">
      <formula>"FAILED"</formula>
    </cfRule>
    <cfRule type="cellIs" dxfId="6513" priority="202" operator="equal">
      <formula>"PASSED"</formula>
    </cfRule>
  </conditionalFormatting>
  <conditionalFormatting sqref="J31">
    <cfRule type="cellIs" dxfId="6512" priority="193" operator="equal">
      <formula>"W_A_D"</formula>
    </cfRule>
    <cfRule type="cellIs" dxfId="6511" priority="194" operator="equal">
      <formula>"NOT TESTED"</formula>
    </cfRule>
    <cfRule type="cellIs" dxfId="6510" priority="195" operator="equal">
      <formula>"PARTIAL PASSED"</formula>
    </cfRule>
    <cfRule type="cellIs" dxfId="6509" priority="196" operator="equal">
      <formula>"FAILED"</formula>
    </cfRule>
    <cfRule type="cellIs" dxfId="6508" priority="197" operator="equal">
      <formula>"PASSED"</formula>
    </cfRule>
  </conditionalFormatting>
  <conditionalFormatting sqref="J35">
    <cfRule type="cellIs" dxfId="6507" priority="188" operator="equal">
      <formula>"W_A_D"</formula>
    </cfRule>
    <cfRule type="cellIs" dxfId="6506" priority="189" operator="equal">
      <formula>"NOT TESTED"</formula>
    </cfRule>
    <cfRule type="cellIs" dxfId="6505" priority="190" operator="equal">
      <formula>"PARTIAL PASSED"</formula>
    </cfRule>
    <cfRule type="cellIs" dxfId="6504" priority="191" operator="equal">
      <formula>"FAILED"</formula>
    </cfRule>
    <cfRule type="cellIs" dxfId="6503" priority="192" operator="equal">
      <formula>"PASSED"</formula>
    </cfRule>
  </conditionalFormatting>
  <conditionalFormatting sqref="J36">
    <cfRule type="cellIs" dxfId="6502" priority="183" operator="equal">
      <formula>"W_A_D"</formula>
    </cfRule>
    <cfRule type="cellIs" dxfId="6501" priority="184" operator="equal">
      <formula>"NOT TESTED"</formula>
    </cfRule>
    <cfRule type="cellIs" dxfId="6500" priority="185" operator="equal">
      <formula>"PARTIAL PASSED"</formula>
    </cfRule>
    <cfRule type="cellIs" dxfId="6499" priority="186" operator="equal">
      <formula>"FAILED"</formula>
    </cfRule>
    <cfRule type="cellIs" dxfId="6498" priority="187" operator="equal">
      <formula>"PASSED"</formula>
    </cfRule>
  </conditionalFormatting>
  <conditionalFormatting sqref="J38">
    <cfRule type="cellIs" dxfId="6497" priority="178" operator="equal">
      <formula>"W_A_D"</formula>
    </cfRule>
    <cfRule type="cellIs" dxfId="6496" priority="179" operator="equal">
      <formula>"NOT TESTED"</formula>
    </cfRule>
    <cfRule type="cellIs" dxfId="6495" priority="180" operator="equal">
      <formula>"PARTIAL PASSED"</formula>
    </cfRule>
    <cfRule type="cellIs" dxfId="6494" priority="181" operator="equal">
      <formula>"FAILED"</formula>
    </cfRule>
    <cfRule type="cellIs" dxfId="6493" priority="182" operator="equal">
      <formula>"PASSED"</formula>
    </cfRule>
  </conditionalFormatting>
  <conditionalFormatting sqref="J40">
    <cfRule type="cellIs" dxfId="6492" priority="173" operator="equal">
      <formula>"W_A_D"</formula>
    </cfRule>
    <cfRule type="cellIs" dxfId="6491" priority="174" operator="equal">
      <formula>"NOT TESTED"</formula>
    </cfRule>
    <cfRule type="cellIs" dxfId="6490" priority="175" operator="equal">
      <formula>"PARTIAL PASSED"</formula>
    </cfRule>
    <cfRule type="cellIs" dxfId="6489" priority="176" operator="equal">
      <formula>"FAILED"</formula>
    </cfRule>
    <cfRule type="cellIs" dxfId="6488" priority="177" operator="equal">
      <formula>"PASSED"</formula>
    </cfRule>
  </conditionalFormatting>
  <conditionalFormatting sqref="J41">
    <cfRule type="cellIs" dxfId="6487" priority="168" operator="equal">
      <formula>"W_A_D"</formula>
    </cfRule>
    <cfRule type="cellIs" dxfId="6486" priority="169" operator="equal">
      <formula>"NOT TESTED"</formula>
    </cfRule>
    <cfRule type="cellIs" dxfId="6485" priority="170" operator="equal">
      <formula>"PARTIAL PASSED"</formula>
    </cfRule>
    <cfRule type="cellIs" dxfId="6484" priority="171" operator="equal">
      <formula>"FAILED"</formula>
    </cfRule>
    <cfRule type="cellIs" dxfId="6483" priority="172" operator="equal">
      <formula>"PASSED"</formula>
    </cfRule>
  </conditionalFormatting>
  <conditionalFormatting sqref="J42">
    <cfRule type="cellIs" dxfId="6482" priority="163" operator="equal">
      <formula>"W_A_D"</formula>
    </cfRule>
    <cfRule type="cellIs" dxfId="6481" priority="164" operator="equal">
      <formula>"NOT TESTED"</formula>
    </cfRule>
    <cfRule type="cellIs" dxfId="6480" priority="165" operator="equal">
      <formula>"PARTIAL PASSED"</formula>
    </cfRule>
    <cfRule type="cellIs" dxfId="6479" priority="166" operator="equal">
      <formula>"FAILED"</formula>
    </cfRule>
    <cfRule type="cellIs" dxfId="6478" priority="167" operator="equal">
      <formula>"PASSED"</formula>
    </cfRule>
  </conditionalFormatting>
  <conditionalFormatting sqref="J43">
    <cfRule type="cellIs" dxfId="6477" priority="158" operator="equal">
      <formula>"W_A_D"</formula>
    </cfRule>
    <cfRule type="cellIs" dxfId="6476" priority="159" operator="equal">
      <formula>"NOT TESTED"</formula>
    </cfRule>
    <cfRule type="cellIs" dxfId="6475" priority="160" operator="equal">
      <formula>"PARTIAL PASSED"</formula>
    </cfRule>
    <cfRule type="cellIs" dxfId="6474" priority="161" operator="equal">
      <formula>"FAILED"</formula>
    </cfRule>
    <cfRule type="cellIs" dxfId="6473" priority="162" operator="equal">
      <formula>"PASSED"</formula>
    </cfRule>
  </conditionalFormatting>
  <conditionalFormatting sqref="J45">
    <cfRule type="cellIs" dxfId="6472" priority="153" operator="equal">
      <formula>"W_A_D"</formula>
    </cfRule>
    <cfRule type="cellIs" dxfId="6471" priority="154" operator="equal">
      <formula>"NOT TESTED"</formula>
    </cfRule>
    <cfRule type="cellIs" dxfId="6470" priority="155" operator="equal">
      <formula>"PARTIAL PASSED"</formula>
    </cfRule>
    <cfRule type="cellIs" dxfId="6469" priority="156" operator="equal">
      <formula>"FAILED"</formula>
    </cfRule>
    <cfRule type="cellIs" dxfId="6468" priority="157" operator="equal">
      <formula>"PASSED"</formula>
    </cfRule>
  </conditionalFormatting>
  <conditionalFormatting sqref="J46">
    <cfRule type="cellIs" dxfId="6467" priority="148" operator="equal">
      <formula>"W_A_D"</formula>
    </cfRule>
    <cfRule type="cellIs" dxfId="6466" priority="149" operator="equal">
      <formula>"NOT TESTED"</formula>
    </cfRule>
    <cfRule type="cellIs" dxfId="6465" priority="150" operator="equal">
      <formula>"PARTIAL PASSED"</formula>
    </cfRule>
    <cfRule type="cellIs" dxfId="6464" priority="151" operator="equal">
      <formula>"FAILED"</formula>
    </cfRule>
    <cfRule type="cellIs" dxfId="6463" priority="152" operator="equal">
      <formula>"PASSED"</formula>
    </cfRule>
  </conditionalFormatting>
  <conditionalFormatting sqref="J47">
    <cfRule type="cellIs" dxfId="6462" priority="143" operator="equal">
      <formula>"W_A_D"</formula>
    </cfRule>
    <cfRule type="cellIs" dxfId="6461" priority="144" operator="equal">
      <formula>"NOT TESTED"</formula>
    </cfRule>
    <cfRule type="cellIs" dxfId="6460" priority="145" operator="equal">
      <formula>"PARTIAL PASSED"</formula>
    </cfRule>
    <cfRule type="cellIs" dxfId="6459" priority="146" operator="equal">
      <formula>"FAILED"</formula>
    </cfRule>
    <cfRule type="cellIs" dxfId="6458" priority="147" operator="equal">
      <formula>"PASSED"</formula>
    </cfRule>
  </conditionalFormatting>
  <conditionalFormatting sqref="J57">
    <cfRule type="cellIs" dxfId="6457" priority="138" operator="equal">
      <formula>"W_A_D"</formula>
    </cfRule>
    <cfRule type="cellIs" dxfId="6456" priority="139" operator="equal">
      <formula>"NOT TESTED"</formula>
    </cfRule>
    <cfRule type="cellIs" dxfId="6455" priority="140" operator="equal">
      <formula>"PARTIAL PASSED"</formula>
    </cfRule>
    <cfRule type="cellIs" dxfId="6454" priority="141" operator="equal">
      <formula>"FAILED"</formula>
    </cfRule>
    <cfRule type="cellIs" dxfId="6453" priority="142" operator="equal">
      <formula>"PASSED"</formula>
    </cfRule>
  </conditionalFormatting>
  <conditionalFormatting sqref="J58">
    <cfRule type="cellIs" dxfId="6452" priority="129" operator="equal">
      <formula>"W_A_D"</formula>
    </cfRule>
    <cfRule type="cellIs" dxfId="6451" priority="130" operator="equal">
      <formula>"NOT TESTED"</formula>
    </cfRule>
    <cfRule type="cellIs" dxfId="6450" priority="131" operator="equal">
      <formula>"PARTIAL PASSED"</formula>
    </cfRule>
    <cfRule type="cellIs" dxfId="6449" priority="132" operator="equal">
      <formula>"FAILED"</formula>
    </cfRule>
    <cfRule type="cellIs" dxfId="6448" priority="133" operator="equal">
      <formula>"PASSED"</formula>
    </cfRule>
  </conditionalFormatting>
  <conditionalFormatting sqref="J48">
    <cfRule type="cellIs" dxfId="6447" priority="116" operator="equal">
      <formula>"W_A_D"</formula>
    </cfRule>
    <cfRule type="cellIs" dxfId="6446" priority="117" operator="equal">
      <formula>"NOT TESTED"</formula>
    </cfRule>
    <cfRule type="cellIs" dxfId="6445" priority="118" operator="equal">
      <formula>"PARTIAL PASSED"</formula>
    </cfRule>
    <cfRule type="cellIs" dxfId="6444" priority="119" operator="equal">
      <formula>"FAILED"</formula>
    </cfRule>
    <cfRule type="cellIs" dxfId="6443" priority="120" operator="equal">
      <formula>"PASSED"</formula>
    </cfRule>
  </conditionalFormatting>
  <conditionalFormatting sqref="J27">
    <cfRule type="cellIs" dxfId="6442" priority="111" operator="equal">
      <formula>"W_A_D"</formula>
    </cfRule>
    <cfRule type="cellIs" dxfId="6441" priority="112" operator="equal">
      <formula>"NOT TESTED"</formula>
    </cfRule>
    <cfRule type="cellIs" dxfId="6440" priority="113" operator="equal">
      <formula>"PARTIAL PASSED"</formula>
    </cfRule>
    <cfRule type="cellIs" dxfId="6439" priority="114" operator="equal">
      <formula>"FAILED"</formula>
    </cfRule>
    <cfRule type="cellIs" dxfId="6438" priority="115" operator="equal">
      <formula>"PASSED"</formula>
    </cfRule>
  </conditionalFormatting>
  <conditionalFormatting sqref="J15">
    <cfRule type="cellIs" dxfId="6437" priority="106" operator="equal">
      <formula>"W_A_D"</formula>
    </cfRule>
    <cfRule type="cellIs" dxfId="6436" priority="107" operator="equal">
      <formula>"NOT TESTED"</formula>
    </cfRule>
    <cfRule type="cellIs" dxfId="6435" priority="108" operator="equal">
      <formula>"PARTIAL PASSED"</formula>
    </cfRule>
    <cfRule type="cellIs" dxfId="6434" priority="109" operator="equal">
      <formula>"FAILED"</formula>
    </cfRule>
    <cfRule type="cellIs" dxfId="6433" priority="110" operator="equal">
      <formula>"PASSED"</formula>
    </cfRule>
  </conditionalFormatting>
  <conditionalFormatting sqref="J16">
    <cfRule type="cellIs" dxfId="6432" priority="101" operator="equal">
      <formula>"W_A_D"</formula>
    </cfRule>
    <cfRule type="cellIs" dxfId="6431" priority="102" operator="equal">
      <formula>"NOT TESTED"</formula>
    </cfRule>
    <cfRule type="cellIs" dxfId="6430" priority="103" operator="equal">
      <formula>"PARTIAL PASSED"</formula>
    </cfRule>
    <cfRule type="cellIs" dxfId="6429" priority="104" operator="equal">
      <formula>"FAILED"</formula>
    </cfRule>
    <cfRule type="cellIs" dxfId="6428" priority="105" operator="equal">
      <formula>"PASSED"</formula>
    </cfRule>
  </conditionalFormatting>
  <conditionalFormatting sqref="J28">
    <cfRule type="cellIs" dxfId="6427" priority="96" operator="equal">
      <formula>"W_A_D"</formula>
    </cfRule>
    <cfRule type="cellIs" dxfId="6426" priority="97" operator="equal">
      <formula>"NOT TESTED"</formula>
    </cfRule>
    <cfRule type="cellIs" dxfId="6425" priority="98" operator="equal">
      <formula>"PARTIAL PASSED"</formula>
    </cfRule>
    <cfRule type="cellIs" dxfId="6424" priority="99" operator="equal">
      <formula>"FAILED"</formula>
    </cfRule>
    <cfRule type="cellIs" dxfId="6423" priority="100" operator="equal">
      <formula>"PASSED"</formula>
    </cfRule>
  </conditionalFormatting>
  <conditionalFormatting sqref="J29">
    <cfRule type="cellIs" dxfId="6422" priority="91" operator="equal">
      <formula>"W_A_D"</formula>
    </cfRule>
    <cfRule type="cellIs" dxfId="6421" priority="92" operator="equal">
      <formula>"NOT TESTED"</formula>
    </cfRule>
    <cfRule type="cellIs" dxfId="6420" priority="93" operator="equal">
      <formula>"PARTIAL PASSED"</formula>
    </cfRule>
    <cfRule type="cellIs" dxfId="6419" priority="94" operator="equal">
      <formula>"FAILED"</formula>
    </cfRule>
    <cfRule type="cellIs" dxfId="6418" priority="95" operator="equal">
      <formula>"PASSED"</formula>
    </cfRule>
  </conditionalFormatting>
  <conditionalFormatting sqref="J34">
    <cfRule type="cellIs" dxfId="6417" priority="86" operator="equal">
      <formula>"W_A_D"</formula>
    </cfRule>
    <cfRule type="cellIs" dxfId="6416" priority="87" operator="equal">
      <formula>"NOT TESTED"</formula>
    </cfRule>
    <cfRule type="cellIs" dxfId="6415" priority="88" operator="equal">
      <formula>"PARTIAL PASSED"</formula>
    </cfRule>
    <cfRule type="cellIs" dxfId="6414" priority="89" operator="equal">
      <formula>"FAILED"</formula>
    </cfRule>
    <cfRule type="cellIs" dxfId="6413" priority="90" operator="equal">
      <formula>"PASSED"</formula>
    </cfRule>
  </conditionalFormatting>
  <conditionalFormatting sqref="J39">
    <cfRule type="cellIs" dxfId="6412" priority="81" operator="equal">
      <formula>"W_A_D"</formula>
    </cfRule>
    <cfRule type="cellIs" dxfId="6411" priority="82" operator="equal">
      <formula>"NOT TESTED"</formula>
    </cfRule>
    <cfRule type="cellIs" dxfId="6410" priority="83" operator="equal">
      <formula>"PARTIAL PASSED"</formula>
    </cfRule>
    <cfRule type="cellIs" dxfId="6409" priority="84" operator="equal">
      <formula>"FAILED"</formula>
    </cfRule>
    <cfRule type="cellIs" dxfId="6408" priority="85" operator="equal">
      <formula>"PASSED"</formula>
    </cfRule>
  </conditionalFormatting>
  <conditionalFormatting sqref="N14">
    <cfRule type="cellIs" dxfId="6407" priority="76" operator="equal">
      <formula>"W_A_D"</formula>
    </cfRule>
    <cfRule type="cellIs" dxfId="6406" priority="77" operator="equal">
      <formula>"NOT TESTED"</formula>
    </cfRule>
    <cfRule type="cellIs" dxfId="6405" priority="78" operator="equal">
      <formula>"PARTIAL PASSED"</formula>
    </cfRule>
    <cfRule type="cellIs" dxfId="6404" priority="79" operator="equal">
      <formula>"FAILED"</formula>
    </cfRule>
    <cfRule type="cellIs" dxfId="6403" priority="80" operator="equal">
      <formula>"PASSED"</formula>
    </cfRule>
  </conditionalFormatting>
  <conditionalFormatting sqref="N15">
    <cfRule type="cellIs" dxfId="6402" priority="71" operator="equal">
      <formula>"W_A_D"</formula>
    </cfRule>
    <cfRule type="cellIs" dxfId="6401" priority="72" operator="equal">
      <formula>"NOT TESTED"</formula>
    </cfRule>
    <cfRule type="cellIs" dxfId="6400" priority="73" operator="equal">
      <formula>"PARTIAL PASSED"</formula>
    </cfRule>
    <cfRule type="cellIs" dxfId="6399" priority="74" operator="equal">
      <formula>"FAILED"</formula>
    </cfRule>
    <cfRule type="cellIs" dxfId="6398" priority="75" operator="equal">
      <formula>"PASSED"</formula>
    </cfRule>
  </conditionalFormatting>
  <conditionalFormatting sqref="N16">
    <cfRule type="cellIs" dxfId="6397" priority="66" operator="equal">
      <formula>"W_A_D"</formula>
    </cfRule>
    <cfRule type="cellIs" dxfId="6396" priority="67" operator="equal">
      <formula>"NOT TESTED"</formula>
    </cfRule>
    <cfRule type="cellIs" dxfId="6395" priority="68" operator="equal">
      <formula>"PARTIAL PASSED"</formula>
    </cfRule>
    <cfRule type="cellIs" dxfId="6394" priority="69" operator="equal">
      <formula>"FAILED"</formula>
    </cfRule>
    <cfRule type="cellIs" dxfId="6393" priority="70" operator="equal">
      <formula>"PASSED"</formula>
    </cfRule>
  </conditionalFormatting>
  <conditionalFormatting sqref="N38">
    <cfRule type="cellIs" dxfId="6392" priority="61" operator="equal">
      <formula>"W_A_D"</formula>
    </cfRule>
    <cfRule type="cellIs" dxfId="6391" priority="62" operator="equal">
      <formula>"NOT TESTED"</formula>
    </cfRule>
    <cfRule type="cellIs" dxfId="6390" priority="63" operator="equal">
      <formula>"PARTIAL PASSED"</formula>
    </cfRule>
    <cfRule type="cellIs" dxfId="6389" priority="64" operator="equal">
      <formula>"FAILED"</formula>
    </cfRule>
    <cfRule type="cellIs" dxfId="6388" priority="65" operator="equal">
      <formula>"PASSED"</formula>
    </cfRule>
  </conditionalFormatting>
  <conditionalFormatting sqref="N39">
    <cfRule type="cellIs" dxfId="6387" priority="56" operator="equal">
      <formula>"W_A_D"</formula>
    </cfRule>
    <cfRule type="cellIs" dxfId="6386" priority="57" operator="equal">
      <formula>"NOT TESTED"</formula>
    </cfRule>
    <cfRule type="cellIs" dxfId="6385" priority="58" operator="equal">
      <formula>"PARTIAL PASSED"</formula>
    </cfRule>
    <cfRule type="cellIs" dxfId="6384" priority="59" operator="equal">
      <formula>"FAILED"</formula>
    </cfRule>
    <cfRule type="cellIs" dxfId="6383" priority="60" operator="equal">
      <formula>"PASSED"</formula>
    </cfRule>
  </conditionalFormatting>
  <conditionalFormatting sqref="N40">
    <cfRule type="cellIs" dxfId="6382" priority="51" operator="equal">
      <formula>"W_A_D"</formula>
    </cfRule>
    <cfRule type="cellIs" dxfId="6381" priority="52" operator="equal">
      <formula>"NOT TESTED"</formula>
    </cfRule>
    <cfRule type="cellIs" dxfId="6380" priority="53" operator="equal">
      <formula>"PARTIAL PASSED"</formula>
    </cfRule>
    <cfRule type="cellIs" dxfId="6379" priority="54" operator="equal">
      <formula>"FAILED"</formula>
    </cfRule>
    <cfRule type="cellIs" dxfId="6378" priority="55" operator="equal">
      <formula>"PASSED"</formula>
    </cfRule>
  </conditionalFormatting>
  <conditionalFormatting sqref="N44">
    <cfRule type="cellIs" dxfId="6377" priority="46" operator="equal">
      <formula>"W_A_D"</formula>
    </cfRule>
    <cfRule type="cellIs" dxfId="6376" priority="47" operator="equal">
      <formula>"NOT TESTED"</formula>
    </cfRule>
    <cfRule type="cellIs" dxfId="6375" priority="48" operator="equal">
      <formula>"PARTIAL PASSED"</formula>
    </cfRule>
    <cfRule type="cellIs" dxfId="6374" priority="49" operator="equal">
      <formula>"FAILED"</formula>
    </cfRule>
    <cfRule type="cellIs" dxfId="6373" priority="50" operator="equal">
      <formula>"PASSED"</formula>
    </cfRule>
  </conditionalFormatting>
  <conditionalFormatting sqref="N42">
    <cfRule type="cellIs" dxfId="6372" priority="41" operator="equal">
      <formula>"W_A_D"</formula>
    </cfRule>
    <cfRule type="cellIs" dxfId="6371" priority="42" operator="equal">
      <formula>"NOT TESTED"</formula>
    </cfRule>
    <cfRule type="cellIs" dxfId="6370" priority="43" operator="equal">
      <formula>"PARTIAL PASSED"</formula>
    </cfRule>
    <cfRule type="cellIs" dxfId="6369" priority="44" operator="equal">
      <formula>"FAILED"</formula>
    </cfRule>
    <cfRule type="cellIs" dxfId="6368" priority="45" operator="equal">
      <formula>"PASSED"</formula>
    </cfRule>
  </conditionalFormatting>
  <conditionalFormatting sqref="N48">
    <cfRule type="cellIs" dxfId="6367" priority="36" operator="equal">
      <formula>"W_A_D"</formula>
    </cfRule>
    <cfRule type="cellIs" dxfId="6366" priority="37" operator="equal">
      <formula>"NOT TESTED"</formula>
    </cfRule>
    <cfRule type="cellIs" dxfId="6365" priority="38" operator="equal">
      <formula>"PARTIAL PASSED"</formula>
    </cfRule>
    <cfRule type="cellIs" dxfId="6364" priority="39" operator="equal">
      <formula>"FAILED"</formula>
    </cfRule>
    <cfRule type="cellIs" dxfId="6363" priority="40" operator="equal">
      <formula>"PASSED"</formula>
    </cfRule>
  </conditionalFormatting>
  <conditionalFormatting sqref="N57">
    <cfRule type="cellIs" dxfId="6362" priority="31" operator="equal">
      <formula>"W_A_D"</formula>
    </cfRule>
    <cfRule type="cellIs" dxfId="6361" priority="32" operator="equal">
      <formula>"NOT TESTED"</formula>
    </cfRule>
    <cfRule type="cellIs" dxfId="6360" priority="33" operator="equal">
      <formula>"PARTIAL PASSED"</formula>
    </cfRule>
    <cfRule type="cellIs" dxfId="6359" priority="34" operator="equal">
      <formula>"FAILED"</formula>
    </cfRule>
    <cfRule type="cellIs" dxfId="6358" priority="35" operator="equal">
      <formula>"PASSED"</formula>
    </cfRule>
  </conditionalFormatting>
  <conditionalFormatting sqref="N58">
    <cfRule type="cellIs" dxfId="6357" priority="26" operator="equal">
      <formula>"W_A_D"</formula>
    </cfRule>
    <cfRule type="cellIs" dxfId="6356" priority="27" operator="equal">
      <formula>"NOT TESTED"</formula>
    </cfRule>
    <cfRule type="cellIs" dxfId="6355" priority="28" operator="equal">
      <formula>"PARTIAL PASSED"</formula>
    </cfRule>
    <cfRule type="cellIs" dxfId="6354" priority="29" operator="equal">
      <formula>"FAILED"</formula>
    </cfRule>
    <cfRule type="cellIs" dxfId="6353" priority="30" operator="equal">
      <formula>"PASSED"</formula>
    </cfRule>
  </conditionalFormatting>
  <conditionalFormatting sqref="N29">
    <cfRule type="cellIs" dxfId="6352" priority="21" operator="equal">
      <formula>"W_A_D"</formula>
    </cfRule>
    <cfRule type="cellIs" dxfId="6351" priority="22" operator="equal">
      <formula>"NOT TESTED"</formula>
    </cfRule>
    <cfRule type="cellIs" dxfId="6350" priority="23" operator="equal">
      <formula>"PARTIAL PASSED"</formula>
    </cfRule>
    <cfRule type="cellIs" dxfId="6349" priority="24" operator="equal">
      <formula>"FAILED"</formula>
    </cfRule>
    <cfRule type="cellIs" dxfId="6348" priority="25" operator="equal">
      <formula>"PASSED"</formula>
    </cfRule>
  </conditionalFormatting>
  <conditionalFormatting sqref="N46">
    <cfRule type="cellIs" dxfId="6347" priority="16" operator="equal">
      <formula>"W_A_D"</formula>
    </cfRule>
    <cfRule type="cellIs" dxfId="6346" priority="17" operator="equal">
      <formula>"NOT TESTED"</formula>
    </cfRule>
    <cfRule type="cellIs" dxfId="6345" priority="18" operator="equal">
      <formula>"PARTIAL PASSED"</formula>
    </cfRule>
    <cfRule type="cellIs" dxfId="6344" priority="19" operator="equal">
      <formula>"FAILED"</formula>
    </cfRule>
    <cfRule type="cellIs" dxfId="6343" priority="20" operator="equal">
      <formula>"PASSED"</formula>
    </cfRule>
  </conditionalFormatting>
  <conditionalFormatting sqref="N23">
    <cfRule type="cellIs" dxfId="6342" priority="11" operator="equal">
      <formula>"W_A_D"</formula>
    </cfRule>
    <cfRule type="cellIs" dxfId="6341" priority="12" operator="equal">
      <formula>"NOT TESTED"</formula>
    </cfRule>
    <cfRule type="cellIs" dxfId="6340" priority="13" operator="equal">
      <formula>"PARTIAL PASSED"</formula>
    </cfRule>
    <cfRule type="cellIs" dxfId="6339" priority="14" operator="equal">
      <formula>"FAILED"</formula>
    </cfRule>
    <cfRule type="cellIs" dxfId="6338" priority="15" operator="equal">
      <formula>"PASSED"</formula>
    </cfRule>
  </conditionalFormatting>
  <conditionalFormatting sqref="N22">
    <cfRule type="cellIs" dxfId="6337" priority="6" operator="equal">
      <formula>"W_A_D"</formula>
    </cfRule>
    <cfRule type="cellIs" dxfId="6336" priority="7" operator="equal">
      <formula>"NOT TESTED"</formula>
    </cfRule>
    <cfRule type="cellIs" dxfId="6335" priority="8" operator="equal">
      <formula>"PARTIAL PASSED"</formula>
    </cfRule>
    <cfRule type="cellIs" dxfId="6334" priority="9" operator="equal">
      <formula>"FAILED"</formula>
    </cfRule>
    <cfRule type="cellIs" dxfId="6333" priority="10" operator="equal">
      <formula>"PASSED"</formula>
    </cfRule>
  </conditionalFormatting>
  <conditionalFormatting sqref="N36:N37">
    <cfRule type="cellIs" dxfId="6332" priority="1" operator="equal">
      <formula>"W_A_D"</formula>
    </cfRule>
    <cfRule type="cellIs" dxfId="6331" priority="2" operator="equal">
      <formula>"NOT TESTED"</formula>
    </cfRule>
    <cfRule type="cellIs" dxfId="6330" priority="3" operator="equal">
      <formula>"PARTIAL PASSED"</formula>
    </cfRule>
    <cfRule type="cellIs" dxfId="6329" priority="4" operator="equal">
      <formula>"FAILED"</formula>
    </cfRule>
    <cfRule type="cellIs" dxfId="6328" priority="5" operator="equal">
      <formula>"PASSED"</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68" operator="containsText" text="4 - Low" id="{7107DCBB-1F7B-4A8F-83AE-2954991F6823}">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469" operator="containsText" text="3 - Minor" id="{F90BCB5F-9CDB-4876-87F2-BFF9C24CBF18}">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470" operator="containsText" text="2 - Major" id="{AC11E873-8460-446F-9B38-74B32346A944}">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471" operator="containsText" text="1 - Critical" id="{A3481D12-AF44-4767-BEB4-E7ED38B9E159}">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I47:I56</xm:sqref>
        </x14:conditionalFormatting>
        <x14:conditionalFormatting xmlns:xm="http://schemas.microsoft.com/office/excel/2006/main">
          <x14:cfRule type="containsText" priority="378" operator="containsText" text="4 - Low" id="{19A74CAD-1FD8-4180-BD18-135B24E8395F}">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379" operator="containsText" text="3 - Minor" id="{84FF1225-72DD-4951-A09F-7D5084364058}">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380" operator="containsText" text="2 - Major" id="{3625DA51-EF25-499B-9016-925CC0BCF985}">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381" operator="containsText" text="1 - Critical" id="{D06C6DEB-85BE-493A-B090-8DA50E0040ED}">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I31:I32</xm:sqref>
        </x14:conditionalFormatting>
        <x14:conditionalFormatting xmlns:xm="http://schemas.microsoft.com/office/excel/2006/main">
          <x14:cfRule type="containsText" priority="315" operator="containsText" text="4 - Low" id="{4F954FA1-856C-4E95-96FB-CEDDCFEDE963}">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316" operator="containsText" text="3 - Minor" id="{73B8D43D-B42B-46A1-BC3B-33384E667E76}">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317" operator="containsText" text="2 - Major" id="{65BB90D8-21E7-47DE-8CE3-0EFF3C0174E6}">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318" operator="containsText" text="1 - Critical" id="{B5675718-6111-4657-BFE8-04413ABC3B64}">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I36:I39</xm:sqref>
        </x14:conditionalFormatting>
        <x14:conditionalFormatting xmlns:xm="http://schemas.microsoft.com/office/excel/2006/main">
          <x14:cfRule type="containsText" priority="509" operator="containsText" text="4 - Low" id="{BA173B7D-C01B-4A97-86EB-70B7E8B7277F}">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510" operator="containsText" text="3 - Minor" id="{29F2FAAA-286F-4B9F-A9CF-3D960C64A133}">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511" operator="containsText" text="2 - Major" id="{971B4527-6125-444F-AD61-958DDE26E07D}">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512" operator="containsText" text="1 - Critical" id="{29F0FB3E-4AC0-4718-9085-5927A847AFF1}">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I21:I28</xm:sqref>
        </x14:conditionalFormatting>
        <x14:conditionalFormatting xmlns:xm="http://schemas.microsoft.com/office/excel/2006/main">
          <x14:cfRule type="containsText" priority="218" operator="containsText" text="4 - Low" id="{545FCFCA-4114-4D31-BBBC-B5C977D9F406}">
            <xm:f>NOT(ISERROR(SEARCH("4 - Low",'https://thaiairways365.sharepoint.com/sites/DP-DP-A/Shared Documents/CrewSE UAT_USE/Pilot/[20250609 TG UAT test cases - V1.0_use (Cabin ROSTER TEST)_21JUL2025.xlsx]4.'!#REF!)))</xm:f>
            <x14:dxf>
              <font>
                <b/>
                <i val="0"/>
              </font>
              <fill>
                <patternFill patternType="solid">
                  <bgColor theme="9" tint="0.59996337778862885"/>
                </patternFill>
              </fill>
            </x14:dxf>
          </x14:cfRule>
          <x14:cfRule type="containsText" priority="219" operator="containsText" text="3 - Minor" id="{BF7D2951-7BB7-482A-B680-495424E2B86A}">
            <xm:f>NOT(ISERROR(SEARCH("3 - Minor",'https://thaiairways365.sharepoint.com/sites/DP-DP-A/Shared Documents/CrewSE UAT_USE/Pilot/[20250609 TG UAT test cases - V1.0_use (Cabin ROSTER TEST)_21JUL2025.xlsx]4.'!#REF!)))</xm:f>
            <x14:dxf>
              <font>
                <b/>
                <i val="0"/>
              </font>
              <fill>
                <patternFill patternType="solid">
                  <bgColor theme="7" tint="0.59996337778862885"/>
                </patternFill>
              </fill>
            </x14:dxf>
          </x14:cfRule>
          <x14:cfRule type="containsText" priority="220" operator="containsText" text="2 - Major" id="{7C9894B1-52D7-4421-AC48-2323D9EF6377}">
            <xm:f>NOT(ISERROR(SEARCH("2 - Major",'https://thaiairways365.sharepoint.com/sites/DP-DP-A/Shared Documents/CrewSE UAT_USE/Pilot/[20250609 TG UAT test cases - V1.0_use (Cabin ROSTER TEST)_21JUL2025.xlsx]4.'!#REF!)))</xm:f>
            <x14:dxf>
              <font>
                <b/>
                <i val="0"/>
              </font>
              <fill>
                <patternFill patternType="solid">
                  <bgColor rgb="FFFFC000"/>
                </patternFill>
              </fill>
            </x14:dxf>
          </x14:cfRule>
          <x14:cfRule type="containsText" priority="221" operator="containsText" text="1 - Critical" id="{EF76D382-1C3A-4E92-9178-6C6721DFAA4A}">
            <xm:f>NOT(ISERROR(SEARCH("1 - Critical",'https://thaiairways365.sharepoint.com/sites/DP-DP-A/Shared Documents/CrewSE UAT_USE/Pilot/[20250609 TG UAT test cases - V1.0_use (Cabin ROSTER TEST)_21JUL2025.xlsx]4.'!#REF!)))</xm:f>
            <x14:dxf>
              <font>
                <b/>
                <i val="0"/>
              </font>
              <fill>
                <patternFill patternType="solid">
                  <bgColor rgb="FFFF0000"/>
                </patternFill>
              </fill>
            </x14:dxf>
          </x14:cfRule>
          <xm:sqref>I30</xm:sqref>
        </x14:conditionalFormatting>
        <x14:conditionalFormatting xmlns:xm="http://schemas.microsoft.com/office/excel/2006/main">
          <x14:cfRule type="containsText" priority="513" operator="containsText" text="4 - Low" id="{744A290F-D0EC-4777-9AEC-7ABE6DEDFA60}">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514" operator="containsText" text="3 - Minor" id="{881B54A5-E624-46FC-91DB-D9B1C7609364}">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515" operator="containsText" text="2 - Major" id="{AC624B95-E180-4E6E-A6AE-A5C5797B7A2E}">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516" operator="containsText" text="1 - Critical" id="{EE604435-006A-4E9F-84CC-61291E7B3778}">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I33:I34</xm:sqref>
        </x14:conditionalFormatting>
        <x14:conditionalFormatting xmlns:xm="http://schemas.microsoft.com/office/excel/2006/main">
          <x14:cfRule type="containsText" priority="134" operator="containsText" text="4 - Low" id="{9A4C5A5F-CAB6-4984-9B7D-EF7FA888643B}">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135" operator="containsText" text="3 - Minor" id="{0F273EB5-40E9-4FFF-8970-9263B9D4BCD3}">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136" operator="containsText" text="2 - Major" id="{57154562-B43A-4287-94AE-6B98D0E85157}">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137" operator="containsText" text="1 - Critical" id="{A9D593C4-14E6-4A35-A695-A2CA85A37907}">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I58</xm:sqref>
        </x14:conditionalFormatting>
        <x14:conditionalFormatting xmlns:xm="http://schemas.microsoft.com/office/excel/2006/main">
          <x14:cfRule type="containsText" priority="125" operator="containsText" text="4 - Low" id="{3A214161-C1B0-4BB0-B803-D2359E6C83A7}">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126" operator="containsText" text="3 - Minor" id="{9E7421BF-7933-4084-BDC5-F1CAB21B74B9}">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127" operator="containsText" text="2 - Major" id="{32CE240A-7418-4B14-B3F9-451A1AF05184}">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128" operator="containsText" text="1 - Critical" id="{36B4C0AA-1559-4DA0-A5D0-C4DB6148C5C8}">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J53</xm:sqref>
        </x14:conditionalFormatting>
        <x14:conditionalFormatting xmlns:xm="http://schemas.microsoft.com/office/excel/2006/main">
          <x14:cfRule type="containsText" priority="121" operator="containsText" text="4 - Low" id="{D20075E6-9A7C-46A0-BE34-4E6444BEBA65}">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122" operator="containsText" text="3 - Minor" id="{054183D0-08E2-4013-ADB5-04D20909513A}">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123" operator="containsText" text="2 - Major" id="{7ED2E14D-5D83-490D-BE8C-E016EA4F9022}">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124" operator="containsText" text="1 - Critical" id="{F94B9265-F96D-44AF-866D-21DE37091461}">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J54:J55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sheetPr>
  <dimension ref="A1:X60"/>
  <sheetViews>
    <sheetView topLeftCell="O30" zoomScale="60" zoomScaleNormal="60" workbookViewId="0">
      <selection activeCell="R33" sqref="R33"/>
    </sheetView>
  </sheetViews>
  <sheetFormatPr baseColWidth="10" defaultColWidth="9" defaultRowHeight="15"/>
  <cols>
    <col min="1" max="1" width="19.6640625" style="3" bestFit="1" customWidth="1"/>
    <col min="2" max="2" width="11.6640625" style="3" bestFit="1" customWidth="1"/>
    <col min="3" max="3" width="15.33203125" style="3" bestFit="1" customWidth="1"/>
    <col min="4" max="4" width="17.6640625" style="3" bestFit="1" customWidth="1"/>
    <col min="5" max="5" width="57.6640625" style="3" customWidth="1"/>
    <col min="6" max="6" width="9" style="3" customWidth="1"/>
    <col min="7" max="7" width="71.1640625" style="3" customWidth="1"/>
    <col min="8" max="8" width="58.1640625" style="3" customWidth="1"/>
    <col min="9" max="9" width="9" style="3" customWidth="1"/>
    <col min="10" max="10" width="14.6640625" style="4" customWidth="1"/>
    <col min="11" max="11" width="63.6640625" style="3" customWidth="1"/>
    <col min="12" max="12" width="43.33203125" style="3" customWidth="1"/>
    <col min="13" max="13" width="19.1640625" style="5" customWidth="1"/>
    <col min="14" max="14" width="14.6640625" style="4" customWidth="1"/>
    <col min="15" max="15" width="62.6640625" style="3" customWidth="1"/>
    <col min="16" max="16" width="27.33203125" style="3" bestFit="1" customWidth="1"/>
    <col min="17" max="17" width="18.6640625" style="5" bestFit="1" customWidth="1"/>
    <col min="18" max="18" width="14.6640625" style="4" customWidth="1"/>
    <col min="19" max="19" width="97.1640625" style="3"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558</v>
      </c>
      <c r="C2" s="921"/>
      <c r="D2" s="922"/>
      <c r="E2" s="11" t="s">
        <v>105</v>
      </c>
      <c r="F2" s="12"/>
      <c r="J2" s="21" t="s">
        <v>106</v>
      </c>
      <c r="K2" s="22">
        <f>COUNTIF(J14:J90,"PASSED")</f>
        <v>20</v>
      </c>
      <c r="L2" s="22"/>
      <c r="N2" s="21" t="s">
        <v>106</v>
      </c>
      <c r="O2" s="22">
        <f>COUNTIF(N14:N90,"PASSED")</f>
        <v>15</v>
      </c>
      <c r="P2" s="22"/>
      <c r="R2" s="21" t="s">
        <v>106</v>
      </c>
      <c r="S2" s="22">
        <f>COUNTIF(R14:R90,"PASSED")</f>
        <v>11</v>
      </c>
      <c r="T2" s="22"/>
    </row>
    <row r="3" spans="1:21" ht="17">
      <c r="A3" s="13" t="s">
        <v>107</v>
      </c>
      <c r="B3" s="916"/>
      <c r="C3" s="917"/>
      <c r="D3" s="918"/>
      <c r="E3" s="13" t="s">
        <v>108</v>
      </c>
      <c r="F3" s="14"/>
      <c r="J3" s="21" t="s">
        <v>109</v>
      </c>
      <c r="K3" s="22">
        <f>COUNTIF(J14:J91,"FAILED")</f>
        <v>23</v>
      </c>
      <c r="L3" s="22"/>
      <c r="N3" s="21" t="s">
        <v>109</v>
      </c>
      <c r="O3" s="22">
        <f>COUNTIF(N14:N91,"FAILED")</f>
        <v>12</v>
      </c>
      <c r="P3" s="22"/>
      <c r="R3" s="21" t="s">
        <v>109</v>
      </c>
      <c r="S3" s="22">
        <f>COUNTIF(R14:R91,"FAILED")</f>
        <v>0</v>
      </c>
      <c r="T3" s="22"/>
    </row>
    <row r="4" spans="1:21" ht="17">
      <c r="A4" s="13" t="s">
        <v>110</v>
      </c>
      <c r="B4" s="916" t="s">
        <v>111</v>
      </c>
      <c r="C4" s="917"/>
      <c r="D4" s="918"/>
      <c r="E4" s="13" t="s">
        <v>108</v>
      </c>
      <c r="F4" s="14"/>
      <c r="J4" s="21" t="s">
        <v>112</v>
      </c>
      <c r="K4" s="22">
        <f>COUNTIF(J14:J92,"BLOCKED")</f>
        <v>0</v>
      </c>
      <c r="L4" s="22"/>
      <c r="N4" s="21" t="s">
        <v>112</v>
      </c>
      <c r="O4" s="22">
        <f>COUNTIF(N14:N92,"BLOCKED")</f>
        <v>0</v>
      </c>
      <c r="P4" s="22"/>
      <c r="R4" s="21" t="s">
        <v>112</v>
      </c>
      <c r="S4" s="22">
        <f>COUNTIF(R14:R92,"BLOCKED")</f>
        <v>0</v>
      </c>
      <c r="T4" s="22"/>
    </row>
    <row r="5" spans="1:21" ht="17">
      <c r="A5" s="13" t="s">
        <v>113</v>
      </c>
      <c r="B5" s="926"/>
      <c r="C5" s="927"/>
      <c r="D5" s="928"/>
      <c r="E5" s="13" t="s">
        <v>108</v>
      </c>
      <c r="F5" s="14"/>
      <c r="J5" s="21" t="s">
        <v>114</v>
      </c>
      <c r="K5" s="22">
        <f>COUNTIF(J14:J93,"PARTIAL PASSED")</f>
        <v>4</v>
      </c>
      <c r="L5" s="22"/>
      <c r="N5" s="21" t="s">
        <v>114</v>
      </c>
      <c r="O5" s="22">
        <f>COUNTIF(N14:N93,"PARTIAL PASSED")</f>
        <v>0</v>
      </c>
      <c r="P5" s="22"/>
      <c r="R5" s="21" t="s">
        <v>114</v>
      </c>
      <c r="S5" s="22">
        <f>COUNTIF(R14:R93,"PARTIAL PASSED")</f>
        <v>0</v>
      </c>
      <c r="T5" s="22"/>
    </row>
    <row r="6" spans="1:21" ht="17">
      <c r="A6" s="13" t="s">
        <v>115</v>
      </c>
      <c r="B6" s="926"/>
      <c r="C6" s="927"/>
      <c r="D6" s="928"/>
      <c r="E6" s="13" t="s">
        <v>108</v>
      </c>
      <c r="F6" s="14"/>
      <c r="J6" s="23" t="s">
        <v>116</v>
      </c>
      <c r="K6" s="22">
        <f>COUNTIF(J14:J93,"W_A_D")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 customFormat="1" ht="32.25" customHeight="1">
      <c r="A13" s="18" t="s">
        <v>121</v>
      </c>
      <c r="B13" s="18" t="s">
        <v>122</v>
      </c>
      <c r="C13" s="18" t="s">
        <v>123</v>
      </c>
      <c r="D13" s="18" t="s">
        <v>124</v>
      </c>
      <c r="E13" s="18" t="s">
        <v>125</v>
      </c>
      <c r="F13" s="18" t="s">
        <v>126</v>
      </c>
      <c r="G13" s="18" t="s">
        <v>127</v>
      </c>
      <c r="H13" s="18" t="s">
        <v>128</v>
      </c>
      <c r="I13" s="24" t="s">
        <v>129</v>
      </c>
      <c r="J13" s="167" t="s">
        <v>130</v>
      </c>
      <c r="K13" s="168" t="s">
        <v>131</v>
      </c>
      <c r="L13" s="167" t="s">
        <v>132</v>
      </c>
      <c r="M13" s="167" t="s">
        <v>133</v>
      </c>
      <c r="N13" s="18" t="s">
        <v>134</v>
      </c>
      <c r="O13" s="25" t="s">
        <v>135</v>
      </c>
      <c r="P13" s="18" t="s">
        <v>136</v>
      </c>
      <c r="Q13" s="18" t="s">
        <v>137</v>
      </c>
      <c r="R13" s="18" t="s">
        <v>138</v>
      </c>
      <c r="S13" s="25" t="s">
        <v>139</v>
      </c>
      <c r="T13" s="18" t="s">
        <v>140</v>
      </c>
      <c r="U13" s="18" t="s">
        <v>141</v>
      </c>
    </row>
    <row r="14" spans="1:21" s="82" customFormat="1" ht="45.75" customHeight="1">
      <c r="A14" s="140" t="s">
        <v>5</v>
      </c>
      <c r="B14" s="47"/>
      <c r="C14" s="79"/>
      <c r="D14" s="79">
        <v>2040</v>
      </c>
      <c r="E14" s="47" t="s">
        <v>398</v>
      </c>
      <c r="F14" s="47"/>
      <c r="G14" s="47" t="s">
        <v>399</v>
      </c>
      <c r="H14" s="47" t="s">
        <v>400</v>
      </c>
      <c r="I14" s="79"/>
      <c r="J14" s="771" t="s">
        <v>109</v>
      </c>
      <c r="K14" s="79"/>
      <c r="L14" s="79" t="s">
        <v>559</v>
      </c>
      <c r="M14" s="79"/>
      <c r="N14" s="185" t="s">
        <v>211</v>
      </c>
      <c r="O14" s="79"/>
      <c r="P14" s="79"/>
      <c r="Q14" s="79" t="s">
        <v>560</v>
      </c>
      <c r="R14" s="171"/>
      <c r="S14" s="141"/>
      <c r="T14" s="141"/>
      <c r="U14" s="141"/>
    </row>
    <row r="15" spans="1:21" s="82" customFormat="1" ht="54" customHeight="1">
      <c r="A15" s="138" t="s">
        <v>5</v>
      </c>
      <c r="B15" s="65"/>
      <c r="C15" s="70"/>
      <c r="D15" s="70" t="s">
        <v>561</v>
      </c>
      <c r="E15" s="65" t="s">
        <v>402</v>
      </c>
      <c r="F15" s="65"/>
      <c r="G15" s="65" t="s">
        <v>403</v>
      </c>
      <c r="H15" s="65" t="s">
        <v>404</v>
      </c>
      <c r="I15" s="70"/>
      <c r="J15" s="771" t="s">
        <v>109</v>
      </c>
      <c r="K15" s="70"/>
      <c r="L15" s="70" t="s">
        <v>559</v>
      </c>
      <c r="M15" s="70"/>
      <c r="N15" s="184" t="s">
        <v>211</v>
      </c>
      <c r="O15" s="70"/>
      <c r="P15" s="70"/>
      <c r="Q15" s="70" t="s">
        <v>562</v>
      </c>
      <c r="R15" s="173"/>
      <c r="S15" s="139"/>
      <c r="T15" s="139"/>
      <c r="U15" s="139"/>
    </row>
    <row r="16" spans="1:21" s="82" customFormat="1" ht="75.75" customHeight="1">
      <c r="A16" s="140" t="s">
        <v>5</v>
      </c>
      <c r="B16" s="47"/>
      <c r="C16" s="79"/>
      <c r="D16" s="79" t="s">
        <v>561</v>
      </c>
      <c r="E16" s="47" t="s">
        <v>563</v>
      </c>
      <c r="F16" s="47"/>
      <c r="G16" s="47" t="s">
        <v>406</v>
      </c>
      <c r="H16" s="47" t="s">
        <v>407</v>
      </c>
      <c r="I16" s="79"/>
      <c r="J16" s="771" t="s">
        <v>109</v>
      </c>
      <c r="K16" s="79"/>
      <c r="L16" s="79" t="s">
        <v>559</v>
      </c>
      <c r="M16" s="79"/>
      <c r="N16" s="185" t="s">
        <v>211</v>
      </c>
      <c r="O16" s="79"/>
      <c r="P16" s="79"/>
      <c r="Q16" s="79" t="s">
        <v>564</v>
      </c>
      <c r="R16" s="171"/>
      <c r="S16" s="141"/>
      <c r="T16" s="141"/>
      <c r="U16" s="141"/>
    </row>
    <row r="17" spans="1:24" s="158" customFormat="1" ht="145.5" customHeight="1">
      <c r="A17" s="150" t="s">
        <v>5</v>
      </c>
      <c r="B17" s="150"/>
      <c r="C17" s="70"/>
      <c r="D17" s="70">
        <v>8002</v>
      </c>
      <c r="E17" s="65" t="s">
        <v>409</v>
      </c>
      <c r="F17" s="65"/>
      <c r="G17" s="65" t="s">
        <v>410</v>
      </c>
      <c r="H17" s="65" t="s">
        <v>411</v>
      </c>
      <c r="I17" s="70"/>
      <c r="J17" s="185" t="s">
        <v>106</v>
      </c>
      <c r="K17" s="70"/>
      <c r="L17" s="70"/>
      <c r="M17" s="70" t="s">
        <v>565</v>
      </c>
      <c r="N17" s="160"/>
      <c r="O17" s="70"/>
      <c r="P17" s="70"/>
      <c r="Q17" s="71"/>
      <c r="R17" s="153"/>
      <c r="S17" s="152"/>
      <c r="T17" s="152"/>
      <c r="U17" s="152"/>
    </row>
    <row r="18" spans="1:24" s="158" customFormat="1" ht="46.5" customHeight="1">
      <c r="A18" s="154" t="s">
        <v>5</v>
      </c>
      <c r="B18" s="154"/>
      <c r="C18" s="79"/>
      <c r="D18" s="79">
        <v>8002</v>
      </c>
      <c r="E18" s="47" t="s">
        <v>409</v>
      </c>
      <c r="F18" s="47"/>
      <c r="G18" s="47" t="s">
        <v>412</v>
      </c>
      <c r="H18" s="47" t="s">
        <v>413</v>
      </c>
      <c r="I18" s="79"/>
      <c r="J18" s="185" t="s">
        <v>106</v>
      </c>
      <c r="K18" s="79"/>
      <c r="L18" s="79"/>
      <c r="M18" s="79" t="s">
        <v>565</v>
      </c>
      <c r="N18" s="182"/>
      <c r="O18" s="79"/>
      <c r="P18" s="79"/>
      <c r="Q18" s="80"/>
      <c r="R18" s="157"/>
      <c r="S18" s="156"/>
      <c r="T18" s="156"/>
      <c r="U18" s="156"/>
    </row>
    <row r="19" spans="1:24" s="82" customFormat="1" ht="79.5" customHeight="1">
      <c r="A19" s="138" t="s">
        <v>5</v>
      </c>
      <c r="B19" s="138"/>
      <c r="C19" s="70"/>
      <c r="D19" s="70">
        <v>8002</v>
      </c>
      <c r="E19" s="65" t="s">
        <v>409</v>
      </c>
      <c r="F19" s="65"/>
      <c r="G19" s="65" t="s">
        <v>566</v>
      </c>
      <c r="H19" s="65" t="s">
        <v>567</v>
      </c>
      <c r="I19" s="70"/>
      <c r="J19" s="771" t="s">
        <v>109</v>
      </c>
      <c r="K19" s="70"/>
      <c r="L19" s="70" t="s">
        <v>559</v>
      </c>
      <c r="M19" s="70"/>
      <c r="N19" s="184" t="s">
        <v>211</v>
      </c>
      <c r="O19" s="70"/>
      <c r="P19" s="70"/>
      <c r="Q19" s="70" t="s">
        <v>212</v>
      </c>
      <c r="R19" s="173"/>
      <c r="S19" s="139"/>
      <c r="T19" s="139"/>
      <c r="U19" s="139"/>
    </row>
    <row r="20" spans="1:24" s="82" customFormat="1" ht="77.25" customHeight="1">
      <c r="A20" s="140" t="s">
        <v>5</v>
      </c>
      <c r="B20" s="140"/>
      <c r="C20" s="117"/>
      <c r="D20" s="117" t="s">
        <v>414</v>
      </c>
      <c r="E20" s="140" t="s">
        <v>415</v>
      </c>
      <c r="F20" s="140"/>
      <c r="G20" s="140" t="s">
        <v>416</v>
      </c>
      <c r="H20" s="140" t="s">
        <v>417</v>
      </c>
      <c r="I20" s="117"/>
      <c r="J20" s="174" t="s">
        <v>109</v>
      </c>
      <c r="K20" s="117"/>
      <c r="L20" s="117" t="s">
        <v>568</v>
      </c>
      <c r="M20" s="117"/>
      <c r="N20" s="175" t="s">
        <v>278</v>
      </c>
      <c r="O20" s="117"/>
      <c r="P20" s="117" t="s">
        <v>280</v>
      </c>
      <c r="Q20" s="117" t="s">
        <v>569</v>
      </c>
      <c r="R20" s="171" t="s">
        <v>106</v>
      </c>
      <c r="S20" s="141"/>
      <c r="T20" s="196" t="s">
        <v>570</v>
      </c>
      <c r="U20" s="866" t="s">
        <v>149</v>
      </c>
    </row>
    <row r="21" spans="1:24" s="158" customFormat="1" ht="69" customHeight="1">
      <c r="A21" s="150" t="s">
        <v>5</v>
      </c>
      <c r="B21" s="65"/>
      <c r="C21" s="70"/>
      <c r="D21" s="70">
        <v>7008</v>
      </c>
      <c r="E21" s="65" t="s">
        <v>421</v>
      </c>
      <c r="F21" s="65"/>
      <c r="G21" s="65" t="s">
        <v>422</v>
      </c>
      <c r="H21" s="65" t="s">
        <v>423</v>
      </c>
      <c r="I21" s="70"/>
      <c r="J21" s="184" t="s">
        <v>106</v>
      </c>
      <c r="K21" s="70"/>
      <c r="L21" s="70"/>
      <c r="M21" s="70"/>
      <c r="N21" s="160"/>
      <c r="O21" s="70"/>
      <c r="P21" s="70"/>
      <c r="Q21" s="71"/>
      <c r="R21" s="153"/>
      <c r="S21" s="152"/>
      <c r="T21" s="152"/>
      <c r="U21" s="152"/>
    </row>
    <row r="22" spans="1:24" s="158" customFormat="1" ht="162" customHeight="1">
      <c r="A22" s="154" t="s">
        <v>5</v>
      </c>
      <c r="B22" s="47"/>
      <c r="C22" s="79"/>
      <c r="D22" s="79">
        <v>6100</v>
      </c>
      <c r="E22" s="47" t="s">
        <v>424</v>
      </c>
      <c r="F22" s="47"/>
      <c r="G22" s="47" t="s">
        <v>425</v>
      </c>
      <c r="H22" s="47" t="s">
        <v>426</v>
      </c>
      <c r="I22" s="79"/>
      <c r="J22" s="185" t="s">
        <v>106</v>
      </c>
      <c r="K22" s="79"/>
      <c r="L22" s="79"/>
      <c r="M22" s="79" t="s">
        <v>565</v>
      </c>
      <c r="N22" s="182"/>
      <c r="O22" s="79"/>
      <c r="P22" s="79"/>
      <c r="Q22" s="80"/>
      <c r="R22" s="157"/>
      <c r="S22" s="156"/>
      <c r="T22" s="868"/>
      <c r="U22" s="156"/>
    </row>
    <row r="23" spans="1:24" s="82" customFormat="1" ht="360.75" customHeight="1">
      <c r="A23" s="138" t="s">
        <v>5</v>
      </c>
      <c r="B23" s="138"/>
      <c r="C23" s="92"/>
      <c r="D23" s="92"/>
      <c r="E23" s="138" t="s">
        <v>197</v>
      </c>
      <c r="F23" s="138"/>
      <c r="G23" s="138" t="s">
        <v>428</v>
      </c>
      <c r="H23" s="138" t="s">
        <v>429</v>
      </c>
      <c r="I23" s="92"/>
      <c r="J23" s="172" t="s">
        <v>109</v>
      </c>
      <c r="K23" s="92" t="s">
        <v>571</v>
      </c>
      <c r="L23" s="92"/>
      <c r="M23" s="92" t="s">
        <v>572</v>
      </c>
      <c r="N23" s="166" t="s">
        <v>278</v>
      </c>
      <c r="O23" s="165"/>
      <c r="P23" s="165" t="s">
        <v>573</v>
      </c>
      <c r="Q23" s="870"/>
      <c r="R23" s="827" t="s">
        <v>106</v>
      </c>
      <c r="S23" s="875"/>
      <c r="T23" s="876" t="s">
        <v>574</v>
      </c>
      <c r="U23" s="867" t="s">
        <v>149</v>
      </c>
    </row>
    <row r="24" spans="1:24" s="82" customFormat="1" ht="216.75" customHeight="1">
      <c r="A24" s="140" t="s">
        <v>5</v>
      </c>
      <c r="B24" s="140"/>
      <c r="C24" s="117"/>
      <c r="D24" s="117"/>
      <c r="E24" s="140" t="s">
        <v>431</v>
      </c>
      <c r="F24" s="140"/>
      <c r="G24" s="140" t="s">
        <v>432</v>
      </c>
      <c r="H24" s="140" t="s">
        <v>433</v>
      </c>
      <c r="I24" s="117"/>
      <c r="J24" s="170" t="s">
        <v>109</v>
      </c>
      <c r="K24" s="92" t="s">
        <v>571</v>
      </c>
      <c r="L24" s="117"/>
      <c r="M24" s="117" t="s">
        <v>572</v>
      </c>
      <c r="N24" s="166" t="s">
        <v>278</v>
      </c>
      <c r="O24" s="165"/>
      <c r="P24" s="165" t="s">
        <v>573</v>
      </c>
      <c r="Q24" s="165"/>
      <c r="R24" s="869" t="s">
        <v>106</v>
      </c>
      <c r="S24" s="837"/>
      <c r="T24" s="873" t="s">
        <v>575</v>
      </c>
      <c r="U24" s="874" t="s">
        <v>149</v>
      </c>
      <c r="V24" s="871"/>
      <c r="W24" s="871"/>
      <c r="X24" s="872"/>
    </row>
    <row r="25" spans="1:24" s="158" customFormat="1" ht="126.75" customHeight="1">
      <c r="A25" s="150" t="s">
        <v>5</v>
      </c>
      <c r="B25" s="150"/>
      <c r="C25" s="70"/>
      <c r="D25" s="70">
        <v>6100</v>
      </c>
      <c r="E25" s="65" t="s">
        <v>435</v>
      </c>
      <c r="F25" s="65"/>
      <c r="G25" s="65" t="s">
        <v>436</v>
      </c>
      <c r="H25" s="65" t="s">
        <v>437</v>
      </c>
      <c r="I25" s="70"/>
      <c r="J25" s="184" t="s">
        <v>106</v>
      </c>
      <c r="K25" s="70"/>
      <c r="L25" s="70"/>
      <c r="M25" s="70" t="s">
        <v>565</v>
      </c>
      <c r="N25" s="160"/>
      <c r="O25" s="70"/>
      <c r="P25" s="70"/>
      <c r="Q25" s="71"/>
      <c r="R25" s="153"/>
      <c r="S25" s="152"/>
      <c r="T25" s="152"/>
      <c r="U25" s="152"/>
    </row>
    <row r="26" spans="1:24" s="158" customFormat="1" ht="109.5" customHeight="1">
      <c r="A26" s="154" t="s">
        <v>5</v>
      </c>
      <c r="B26" s="154"/>
      <c r="C26" s="79"/>
      <c r="D26" s="79">
        <v>8002</v>
      </c>
      <c r="E26" s="47" t="s">
        <v>438</v>
      </c>
      <c r="F26" s="47"/>
      <c r="G26" s="47" t="s">
        <v>439</v>
      </c>
      <c r="H26" s="47" t="s">
        <v>440</v>
      </c>
      <c r="I26" s="79"/>
      <c r="J26" s="184" t="s">
        <v>106</v>
      </c>
      <c r="K26" s="79"/>
      <c r="L26" s="79"/>
      <c r="M26" s="79" t="s">
        <v>565</v>
      </c>
      <c r="N26" s="182"/>
      <c r="O26" s="79"/>
      <c r="P26" s="79"/>
      <c r="Q26" s="80"/>
      <c r="R26" s="157"/>
      <c r="S26" s="156"/>
      <c r="T26" s="156"/>
      <c r="U26" s="156"/>
    </row>
    <row r="27" spans="1:24" s="158" customFormat="1" ht="148.5" customHeight="1">
      <c r="A27" s="150" t="s">
        <v>5</v>
      </c>
      <c r="B27" s="150"/>
      <c r="C27" s="70"/>
      <c r="D27" s="70">
        <v>8023</v>
      </c>
      <c r="E27" s="65" t="s">
        <v>441</v>
      </c>
      <c r="F27" s="65"/>
      <c r="G27" s="65" t="s">
        <v>442</v>
      </c>
      <c r="H27" s="65" t="s">
        <v>443</v>
      </c>
      <c r="I27" s="70"/>
      <c r="J27" s="184" t="s">
        <v>106</v>
      </c>
      <c r="K27" s="70"/>
      <c r="L27" s="70"/>
      <c r="M27" s="70" t="s">
        <v>565</v>
      </c>
      <c r="N27" s="160"/>
      <c r="O27" s="70"/>
      <c r="P27" s="70"/>
      <c r="Q27" s="71"/>
      <c r="R27" s="153"/>
      <c r="S27" s="152"/>
      <c r="T27" s="152"/>
      <c r="U27" s="152"/>
    </row>
    <row r="28" spans="1:24" s="158" customFormat="1" ht="55.5" customHeight="1">
      <c r="A28" s="154" t="s">
        <v>5</v>
      </c>
      <c r="B28" s="154"/>
      <c r="C28" s="79"/>
      <c r="D28" s="79">
        <v>8023</v>
      </c>
      <c r="E28" s="47" t="s">
        <v>444</v>
      </c>
      <c r="F28" s="47"/>
      <c r="G28" s="47" t="s">
        <v>445</v>
      </c>
      <c r="H28" s="47" t="s">
        <v>446</v>
      </c>
      <c r="I28" s="79"/>
      <c r="J28" s="185" t="s">
        <v>106</v>
      </c>
      <c r="K28" s="79"/>
      <c r="L28" s="79"/>
      <c r="M28" s="79" t="s">
        <v>565</v>
      </c>
      <c r="N28" s="182"/>
      <c r="O28" s="79"/>
      <c r="P28" s="79"/>
      <c r="Q28" s="80"/>
      <c r="R28" s="157"/>
      <c r="S28" s="156"/>
      <c r="T28" s="156"/>
      <c r="U28" s="156"/>
    </row>
    <row r="29" spans="1:24" s="82" customFormat="1" ht="162" customHeight="1">
      <c r="A29" s="138" t="s">
        <v>5</v>
      </c>
      <c r="B29" s="65"/>
      <c r="C29" s="70"/>
      <c r="D29" s="70">
        <v>8023</v>
      </c>
      <c r="E29" s="65" t="s">
        <v>447</v>
      </c>
      <c r="F29" s="65"/>
      <c r="G29" s="65" t="s">
        <v>448</v>
      </c>
      <c r="H29" s="65" t="s">
        <v>449</v>
      </c>
      <c r="I29" s="70"/>
      <c r="J29" s="184" t="s">
        <v>109</v>
      </c>
      <c r="K29" s="70"/>
      <c r="L29" s="70" t="s">
        <v>576</v>
      </c>
      <c r="M29" s="70" t="s">
        <v>565</v>
      </c>
      <c r="N29" s="772" t="s">
        <v>106</v>
      </c>
      <c r="O29" s="70"/>
      <c r="P29" s="70"/>
      <c r="Q29" s="181" t="s">
        <v>577</v>
      </c>
      <c r="R29" s="161"/>
      <c r="S29" s="139"/>
      <c r="T29" s="139"/>
      <c r="U29" s="139"/>
    </row>
    <row r="30" spans="1:24" s="82" customFormat="1" ht="128.25" customHeight="1">
      <c r="A30" s="140" t="s">
        <v>5</v>
      </c>
      <c r="B30" s="47"/>
      <c r="C30" s="79"/>
      <c r="D30" s="79"/>
      <c r="E30" s="47" t="s">
        <v>578</v>
      </c>
      <c r="F30" s="47"/>
      <c r="G30" s="47" t="s">
        <v>579</v>
      </c>
      <c r="H30" s="47" t="s">
        <v>453</v>
      </c>
      <c r="I30" s="79"/>
      <c r="J30" s="185" t="s">
        <v>114</v>
      </c>
      <c r="K30" s="79"/>
      <c r="L30" s="79" t="s">
        <v>580</v>
      </c>
      <c r="M30" s="79" t="s">
        <v>565</v>
      </c>
      <c r="N30" s="772" t="s">
        <v>211</v>
      </c>
      <c r="O30" s="516"/>
      <c r="P30" s="516"/>
      <c r="Q30" s="516"/>
      <c r="R30" s="183"/>
      <c r="S30" s="141"/>
      <c r="T30" s="141"/>
      <c r="U30" s="141"/>
    </row>
    <row r="31" spans="1:24" s="77" customFormat="1" ht="224.25" customHeight="1">
      <c r="A31" s="138" t="s">
        <v>5</v>
      </c>
      <c r="B31" s="138"/>
      <c r="C31" s="92"/>
      <c r="D31" s="92"/>
      <c r="E31" s="138" t="s">
        <v>458</v>
      </c>
      <c r="F31" s="138"/>
      <c r="G31" s="138" t="s">
        <v>581</v>
      </c>
      <c r="H31" s="138" t="s">
        <v>460</v>
      </c>
      <c r="I31" s="92"/>
      <c r="J31" s="174" t="s">
        <v>109</v>
      </c>
      <c r="K31" s="92"/>
      <c r="L31" s="92" t="s">
        <v>568</v>
      </c>
      <c r="M31" s="92"/>
      <c r="N31" s="175" t="s">
        <v>278</v>
      </c>
      <c r="O31" s="176"/>
      <c r="P31" s="176"/>
      <c r="Q31" s="176"/>
      <c r="R31" s="280" t="s">
        <v>106</v>
      </c>
      <c r="S31" s="279"/>
      <c r="T31" s="216" t="s">
        <v>582</v>
      </c>
      <c r="U31" s="877" t="s">
        <v>149</v>
      </c>
    </row>
    <row r="32" spans="1:24" s="77" customFormat="1" ht="90" customHeight="1">
      <c r="A32" s="140" t="s">
        <v>5</v>
      </c>
      <c r="B32" s="140"/>
      <c r="C32" s="117"/>
      <c r="D32" s="117"/>
      <c r="E32" s="140" t="s">
        <v>461</v>
      </c>
      <c r="F32" s="140"/>
      <c r="G32" s="140" t="s">
        <v>462</v>
      </c>
      <c r="H32" s="140" t="s">
        <v>463</v>
      </c>
      <c r="I32" s="117"/>
      <c r="J32" s="169" t="s">
        <v>109</v>
      </c>
      <c r="K32" s="117"/>
      <c r="L32" s="117" t="s">
        <v>559</v>
      </c>
      <c r="M32" s="117"/>
      <c r="N32" s="175" t="s">
        <v>278</v>
      </c>
      <c r="O32" s="177"/>
      <c r="P32" s="177"/>
      <c r="Q32" s="177" t="s">
        <v>583</v>
      </c>
      <c r="R32" s="280" t="s">
        <v>106</v>
      </c>
      <c r="S32" s="46"/>
      <c r="T32" s="191" t="s">
        <v>582</v>
      </c>
      <c r="U32" s="874" t="s">
        <v>149</v>
      </c>
    </row>
    <row r="33" spans="1:21" s="158" customFormat="1" ht="62.25" customHeight="1">
      <c r="A33" s="65" t="s">
        <v>5</v>
      </c>
      <c r="B33" s="65"/>
      <c r="C33" s="70"/>
      <c r="D33" s="70"/>
      <c r="E33" s="65" t="s">
        <v>465</v>
      </c>
      <c r="F33" s="65"/>
      <c r="G33" s="65" t="s">
        <v>466</v>
      </c>
      <c r="H33" s="65" t="s">
        <v>467</v>
      </c>
      <c r="I33" s="70"/>
      <c r="J33" s="184" t="s">
        <v>211</v>
      </c>
      <c r="K33" s="70"/>
      <c r="L33" s="70"/>
      <c r="M33" s="70" t="s">
        <v>565</v>
      </c>
      <c r="N33" s="160"/>
      <c r="O33" s="151"/>
      <c r="P33" s="151"/>
      <c r="Q33" s="152"/>
      <c r="R33" s="153"/>
      <c r="S33" s="152"/>
      <c r="T33" s="152"/>
      <c r="U33" s="152"/>
    </row>
    <row r="34" spans="1:21" s="158" customFormat="1" ht="61.5" customHeight="1">
      <c r="A34" s="47" t="s">
        <v>5</v>
      </c>
      <c r="B34" s="47"/>
      <c r="C34" s="79"/>
      <c r="D34" s="79"/>
      <c r="E34" s="47" t="s">
        <v>468</v>
      </c>
      <c r="F34" s="47"/>
      <c r="G34" s="47" t="s">
        <v>469</v>
      </c>
      <c r="H34" s="47" t="s">
        <v>470</v>
      </c>
      <c r="I34" s="79"/>
      <c r="J34" s="184" t="s">
        <v>211</v>
      </c>
      <c r="K34" s="79"/>
      <c r="L34" s="79"/>
      <c r="M34" s="79" t="s">
        <v>565</v>
      </c>
      <c r="N34" s="182"/>
      <c r="O34" s="155"/>
      <c r="P34" s="155"/>
      <c r="Q34" s="156"/>
      <c r="R34" s="157"/>
      <c r="S34" s="156"/>
      <c r="T34" s="156"/>
      <c r="U34" s="156"/>
    </row>
    <row r="35" spans="1:21" s="82" customFormat="1" ht="76.5" customHeight="1">
      <c r="A35" s="65" t="s">
        <v>5</v>
      </c>
      <c r="B35" s="65"/>
      <c r="C35" s="70"/>
      <c r="D35" s="70"/>
      <c r="E35" s="65" t="s">
        <v>471</v>
      </c>
      <c r="F35" s="65"/>
      <c r="G35" s="65" t="s">
        <v>472</v>
      </c>
      <c r="H35" s="65" t="s">
        <v>473</v>
      </c>
      <c r="I35" s="70"/>
      <c r="J35" s="184" t="s">
        <v>114</v>
      </c>
      <c r="K35" s="70"/>
      <c r="L35" s="70" t="s">
        <v>584</v>
      </c>
      <c r="M35" s="70" t="s">
        <v>565</v>
      </c>
      <c r="N35" s="772" t="s">
        <v>585</v>
      </c>
      <c r="O35" s="181"/>
      <c r="P35" s="181"/>
      <c r="Q35" s="181" t="s">
        <v>583</v>
      </c>
      <c r="R35" s="173" t="s">
        <v>585</v>
      </c>
      <c r="S35" s="139"/>
      <c r="T35" s="139"/>
      <c r="U35" s="879" t="s">
        <v>586</v>
      </c>
    </row>
    <row r="36" spans="1:21" s="158" customFormat="1" ht="111" customHeight="1">
      <c r="A36" s="47" t="s">
        <v>5</v>
      </c>
      <c r="B36" s="47"/>
      <c r="C36" s="79"/>
      <c r="D36" s="79"/>
      <c r="E36" s="47" t="s">
        <v>474</v>
      </c>
      <c r="F36" s="47"/>
      <c r="G36" s="47" t="s">
        <v>587</v>
      </c>
      <c r="H36" s="47" t="s">
        <v>588</v>
      </c>
      <c r="I36" s="79"/>
      <c r="J36" s="185" t="s">
        <v>211</v>
      </c>
      <c r="K36" s="79"/>
      <c r="L36" s="79"/>
      <c r="M36" s="79" t="s">
        <v>565</v>
      </c>
      <c r="N36" s="182"/>
      <c r="O36" s="155"/>
      <c r="P36" s="155"/>
      <c r="Q36" s="156"/>
      <c r="R36" s="157"/>
      <c r="S36" s="156"/>
      <c r="T36" s="156"/>
      <c r="U36" s="156"/>
    </row>
    <row r="37" spans="1:21" s="158" customFormat="1" ht="47.25" customHeight="1">
      <c r="A37" s="65" t="s">
        <v>5</v>
      </c>
      <c r="B37" s="65"/>
      <c r="C37" s="70"/>
      <c r="D37" s="70"/>
      <c r="E37" s="65" t="s">
        <v>478</v>
      </c>
      <c r="F37" s="65"/>
      <c r="G37" s="65" t="s">
        <v>589</v>
      </c>
      <c r="H37" s="65" t="s">
        <v>590</v>
      </c>
      <c r="I37" s="70"/>
      <c r="J37" s="185" t="s">
        <v>211</v>
      </c>
      <c r="K37" s="70"/>
      <c r="L37" s="70"/>
      <c r="M37" s="70" t="s">
        <v>565</v>
      </c>
      <c r="N37" s="160"/>
      <c r="O37" s="151"/>
      <c r="P37" s="151"/>
      <c r="Q37" s="152"/>
      <c r="R37" s="153"/>
      <c r="S37" s="152"/>
      <c r="T37" s="152"/>
      <c r="U37" s="152"/>
    </row>
    <row r="38" spans="1:21" s="82" customFormat="1" ht="145.5" customHeight="1">
      <c r="A38" s="47" t="s">
        <v>5</v>
      </c>
      <c r="B38" s="47"/>
      <c r="C38" s="79"/>
      <c r="D38" s="79"/>
      <c r="E38" s="47" t="s">
        <v>591</v>
      </c>
      <c r="F38" s="47"/>
      <c r="G38" s="47" t="s">
        <v>592</v>
      </c>
      <c r="H38" s="47" t="s">
        <v>485</v>
      </c>
      <c r="I38" s="79"/>
      <c r="J38" s="178" t="s">
        <v>109</v>
      </c>
      <c r="K38" s="79"/>
      <c r="L38" s="79" t="s">
        <v>593</v>
      </c>
      <c r="M38" s="79" t="s">
        <v>565</v>
      </c>
      <c r="N38" s="772" t="s">
        <v>211</v>
      </c>
      <c r="O38" s="79"/>
      <c r="P38" s="79"/>
      <c r="Q38" s="79" t="s">
        <v>594</v>
      </c>
      <c r="R38" s="171"/>
      <c r="S38" s="141"/>
      <c r="T38" s="141"/>
      <c r="U38" s="141"/>
    </row>
    <row r="39" spans="1:21" s="82" customFormat="1" ht="69.75" customHeight="1">
      <c r="A39" s="65" t="s">
        <v>5</v>
      </c>
      <c r="B39" s="65"/>
      <c r="C39" s="70"/>
      <c r="D39" s="70"/>
      <c r="E39" s="65" t="s">
        <v>595</v>
      </c>
      <c r="F39" s="65"/>
      <c r="G39" s="65" t="s">
        <v>596</v>
      </c>
      <c r="H39" s="65" t="s">
        <v>489</v>
      </c>
      <c r="I39" s="70"/>
      <c r="J39" s="771" t="s">
        <v>109</v>
      </c>
      <c r="K39" s="70"/>
      <c r="L39" s="70" t="s">
        <v>559</v>
      </c>
      <c r="M39" s="70" t="s">
        <v>565</v>
      </c>
      <c r="N39" s="772" t="s">
        <v>211</v>
      </c>
      <c r="O39" s="70"/>
      <c r="P39" s="70"/>
      <c r="Q39" s="70" t="s">
        <v>583</v>
      </c>
      <c r="R39" s="161"/>
      <c r="S39" s="139"/>
      <c r="T39" s="139"/>
      <c r="U39" s="139"/>
    </row>
    <row r="40" spans="1:21" s="158" customFormat="1" ht="184.5" customHeight="1">
      <c r="A40" s="47" t="s">
        <v>5</v>
      </c>
      <c r="B40" s="47"/>
      <c r="C40" s="79"/>
      <c r="D40" s="79"/>
      <c r="E40" s="47" t="s">
        <v>491</v>
      </c>
      <c r="F40" s="47"/>
      <c r="G40" s="47" t="s">
        <v>597</v>
      </c>
      <c r="H40" s="47" t="s">
        <v>493</v>
      </c>
      <c r="I40" s="79"/>
      <c r="J40" s="185" t="s">
        <v>106</v>
      </c>
      <c r="K40" s="79"/>
      <c r="L40" s="79"/>
      <c r="M40" s="79" t="s">
        <v>565</v>
      </c>
      <c r="N40" s="182"/>
      <c r="O40" s="79"/>
      <c r="P40" s="155"/>
      <c r="Q40" s="156"/>
      <c r="R40" s="157"/>
      <c r="S40" s="156"/>
      <c r="T40" s="156"/>
      <c r="U40" s="156"/>
    </row>
    <row r="41" spans="1:21" s="158" customFormat="1" ht="394.5" customHeight="1">
      <c r="A41" s="65" t="s">
        <v>5</v>
      </c>
      <c r="B41" s="65"/>
      <c r="C41" s="70"/>
      <c r="D41" s="70"/>
      <c r="E41" s="65" t="s">
        <v>496</v>
      </c>
      <c r="F41" s="65"/>
      <c r="G41" s="65" t="s">
        <v>497</v>
      </c>
      <c r="H41" s="65" t="s">
        <v>498</v>
      </c>
      <c r="I41" s="70"/>
      <c r="J41" s="184" t="s">
        <v>106</v>
      </c>
      <c r="K41" s="70"/>
      <c r="L41" s="70"/>
      <c r="M41" s="70"/>
      <c r="N41" s="160"/>
      <c r="O41" s="70"/>
      <c r="P41" s="151"/>
      <c r="Q41" s="152"/>
      <c r="R41" s="153"/>
      <c r="S41" s="152"/>
      <c r="T41" s="152"/>
      <c r="U41" s="152"/>
    </row>
    <row r="42" spans="1:21" s="158" customFormat="1" ht="194.25" customHeight="1">
      <c r="A42" s="47" t="s">
        <v>5</v>
      </c>
      <c r="B42" s="47"/>
      <c r="C42" s="79"/>
      <c r="D42" s="79"/>
      <c r="E42" s="47" t="s">
        <v>499</v>
      </c>
      <c r="F42" s="47"/>
      <c r="G42" s="47" t="s">
        <v>500</v>
      </c>
      <c r="H42" s="47" t="s">
        <v>501</v>
      </c>
      <c r="I42" s="79"/>
      <c r="J42" s="185" t="s">
        <v>106</v>
      </c>
      <c r="K42" s="79"/>
      <c r="L42" s="79"/>
      <c r="M42" s="79" t="s">
        <v>565</v>
      </c>
      <c r="N42" s="182"/>
      <c r="O42" s="79"/>
      <c r="P42" s="155"/>
      <c r="Q42" s="156"/>
      <c r="R42" s="157"/>
      <c r="S42" s="156"/>
      <c r="T42" s="156"/>
      <c r="U42" s="156"/>
    </row>
    <row r="43" spans="1:21" s="158" customFormat="1" ht="63.75" customHeight="1">
      <c r="A43" s="65" t="s">
        <v>5</v>
      </c>
      <c r="B43" s="65"/>
      <c r="C43" s="70"/>
      <c r="D43" s="70"/>
      <c r="E43" s="65" t="s">
        <v>503</v>
      </c>
      <c r="F43" s="65"/>
      <c r="G43" s="65" t="s">
        <v>504</v>
      </c>
      <c r="H43" s="65" t="s">
        <v>505</v>
      </c>
      <c r="I43" s="70"/>
      <c r="J43" s="185" t="s">
        <v>106</v>
      </c>
      <c r="K43" s="70"/>
      <c r="L43" s="70"/>
      <c r="M43" s="70" t="s">
        <v>565</v>
      </c>
      <c r="N43" s="160"/>
      <c r="O43" s="70"/>
      <c r="P43" s="151"/>
      <c r="Q43" s="152"/>
      <c r="R43" s="153"/>
      <c r="S43" s="152"/>
      <c r="T43" s="152"/>
      <c r="U43" s="152"/>
    </row>
    <row r="44" spans="1:21" s="158" customFormat="1" ht="193.5" customHeight="1">
      <c r="A44" s="47" t="s">
        <v>5</v>
      </c>
      <c r="B44" s="47"/>
      <c r="C44" s="79"/>
      <c r="D44" s="79"/>
      <c r="E44" s="47" t="s">
        <v>506</v>
      </c>
      <c r="F44" s="47"/>
      <c r="G44" s="47" t="s">
        <v>507</v>
      </c>
      <c r="H44" s="47" t="s">
        <v>508</v>
      </c>
      <c r="I44" s="79"/>
      <c r="J44" s="185" t="s">
        <v>106</v>
      </c>
      <c r="K44" s="79"/>
      <c r="L44" s="79"/>
      <c r="M44" s="79"/>
      <c r="N44" s="182"/>
      <c r="O44" s="79"/>
      <c r="P44" s="155"/>
      <c r="Q44" s="156"/>
      <c r="R44" s="157"/>
      <c r="S44" s="156"/>
      <c r="T44" s="156"/>
      <c r="U44" s="156"/>
    </row>
    <row r="45" spans="1:21" s="81" customFormat="1" ht="59.25" customHeight="1">
      <c r="A45" s="65" t="s">
        <v>5</v>
      </c>
      <c r="B45" s="65"/>
      <c r="C45" s="70"/>
      <c r="D45" s="70"/>
      <c r="E45" s="65" t="s">
        <v>598</v>
      </c>
      <c r="F45" s="65"/>
      <c r="G45" s="65" t="s">
        <v>472</v>
      </c>
      <c r="H45" s="65" t="s">
        <v>599</v>
      </c>
      <c r="I45" s="70"/>
      <c r="J45" s="178" t="s">
        <v>109</v>
      </c>
      <c r="K45" s="70"/>
      <c r="L45" s="70" t="s">
        <v>568</v>
      </c>
      <c r="M45" s="70"/>
      <c r="N45" s="772" t="s">
        <v>211</v>
      </c>
      <c r="O45" s="181"/>
      <c r="P45" s="181"/>
      <c r="Q45" s="181" t="s">
        <v>577</v>
      </c>
      <c r="R45" s="161"/>
      <c r="S45" s="71"/>
      <c r="T45" s="71"/>
      <c r="U45" s="71"/>
    </row>
    <row r="46" spans="1:21" s="81" customFormat="1" ht="98.25" customHeight="1">
      <c r="A46" s="47" t="s">
        <v>5</v>
      </c>
      <c r="B46" s="47"/>
      <c r="C46" s="79"/>
      <c r="D46" s="79"/>
      <c r="E46" s="47" t="s">
        <v>600</v>
      </c>
      <c r="F46" s="47"/>
      <c r="G46" s="47" t="s">
        <v>472</v>
      </c>
      <c r="H46" s="47" t="s">
        <v>601</v>
      </c>
      <c r="I46" s="79"/>
      <c r="J46" s="178" t="s">
        <v>109</v>
      </c>
      <c r="K46" s="79"/>
      <c r="L46" s="79" t="s">
        <v>568</v>
      </c>
      <c r="M46" s="79"/>
      <c r="N46" s="185" t="s">
        <v>211</v>
      </c>
      <c r="O46" s="79"/>
      <c r="P46" s="79"/>
      <c r="Q46" s="79" t="s">
        <v>577</v>
      </c>
      <c r="R46" s="183"/>
      <c r="S46" s="80"/>
      <c r="T46" s="80"/>
      <c r="U46" s="80"/>
    </row>
    <row r="47" spans="1:21" s="81" customFormat="1" ht="230.25" customHeight="1">
      <c r="A47" s="65" t="s">
        <v>5</v>
      </c>
      <c r="B47" s="65"/>
      <c r="C47" s="70"/>
      <c r="D47" s="70"/>
      <c r="E47" s="65" t="s">
        <v>602</v>
      </c>
      <c r="F47" s="65"/>
      <c r="G47" s="65" t="s">
        <v>603</v>
      </c>
      <c r="H47" s="65" t="s">
        <v>456</v>
      </c>
      <c r="I47" s="70"/>
      <c r="J47" s="184" t="s">
        <v>114</v>
      </c>
      <c r="K47" s="70"/>
      <c r="L47" s="70" t="s">
        <v>604</v>
      </c>
      <c r="M47" s="70"/>
      <c r="N47" s="184" t="s">
        <v>211</v>
      </c>
      <c r="O47" s="70"/>
      <c r="P47" s="70" t="s">
        <v>559</v>
      </c>
      <c r="Q47" s="70" t="s">
        <v>577</v>
      </c>
      <c r="R47" s="161"/>
      <c r="S47" s="71"/>
      <c r="T47" s="71"/>
      <c r="U47" s="71"/>
    </row>
    <row r="48" spans="1:21" s="82" customFormat="1" ht="176.25" customHeight="1">
      <c r="A48" s="140" t="s">
        <v>5</v>
      </c>
      <c r="B48" s="140"/>
      <c r="C48" s="117"/>
      <c r="D48" s="117"/>
      <c r="E48" s="140" t="s">
        <v>605</v>
      </c>
      <c r="F48" s="140"/>
      <c r="G48" s="140" t="s">
        <v>472</v>
      </c>
      <c r="H48" s="140" t="s">
        <v>606</v>
      </c>
      <c r="I48" s="117"/>
      <c r="J48" s="174" t="s">
        <v>109</v>
      </c>
      <c r="K48" s="117"/>
      <c r="L48" s="117" t="s">
        <v>568</v>
      </c>
      <c r="M48" s="117"/>
      <c r="N48" s="773" t="s">
        <v>383</v>
      </c>
      <c r="O48" s="117"/>
      <c r="P48" s="117" t="s">
        <v>559</v>
      </c>
      <c r="Q48" s="141"/>
      <c r="R48" s="171"/>
      <c r="S48" s="80"/>
      <c r="T48" s="80"/>
      <c r="U48" s="80"/>
    </row>
    <row r="49" spans="1:21" s="81" customFormat="1" ht="264.75" customHeight="1">
      <c r="A49" s="138" t="s">
        <v>5</v>
      </c>
      <c r="B49" s="138"/>
      <c r="C49" s="92"/>
      <c r="D49" s="92"/>
      <c r="E49" s="138" t="s">
        <v>514</v>
      </c>
      <c r="F49" s="138"/>
      <c r="G49" s="138" t="s">
        <v>607</v>
      </c>
      <c r="H49" s="138" t="s">
        <v>516</v>
      </c>
      <c r="I49" s="92"/>
      <c r="J49" s="174" t="s">
        <v>109</v>
      </c>
      <c r="K49" s="92"/>
      <c r="L49" s="92" t="s">
        <v>568</v>
      </c>
      <c r="M49" s="92"/>
      <c r="N49" s="175" t="s">
        <v>383</v>
      </c>
      <c r="O49" s="176"/>
      <c r="P49" s="176" t="s">
        <v>280</v>
      </c>
      <c r="Q49" s="176" t="s">
        <v>608</v>
      </c>
      <c r="R49" s="161" t="s">
        <v>211</v>
      </c>
      <c r="S49" s="71"/>
      <c r="T49" s="71"/>
      <c r="U49" s="880" t="s">
        <v>586</v>
      </c>
    </row>
    <row r="50" spans="1:21" s="82" customFormat="1" ht="116.25" customHeight="1">
      <c r="A50" s="47" t="s">
        <v>5</v>
      </c>
      <c r="B50" s="47"/>
      <c r="C50" s="79"/>
      <c r="D50" s="79"/>
      <c r="E50" s="47" t="s">
        <v>302</v>
      </c>
      <c r="F50" s="47"/>
      <c r="G50" s="47" t="s">
        <v>549</v>
      </c>
      <c r="H50" s="47" t="s">
        <v>550</v>
      </c>
      <c r="I50" s="79"/>
      <c r="J50" s="185" t="s">
        <v>278</v>
      </c>
      <c r="K50" s="79"/>
      <c r="L50" s="79"/>
      <c r="M50" s="79" t="s">
        <v>565</v>
      </c>
      <c r="N50" s="185" t="s">
        <v>211</v>
      </c>
      <c r="O50" s="79"/>
      <c r="P50" s="79"/>
      <c r="Q50" s="79" t="s">
        <v>594</v>
      </c>
      <c r="R50" s="171"/>
      <c r="S50" s="141"/>
      <c r="T50" s="141"/>
      <c r="U50" s="141"/>
    </row>
    <row r="51" spans="1:21" s="81" customFormat="1" ht="132.75" customHeight="1">
      <c r="A51" s="65" t="s">
        <v>5</v>
      </c>
      <c r="B51" s="65"/>
      <c r="C51" s="70"/>
      <c r="D51" s="70"/>
      <c r="E51" s="65" t="s">
        <v>551</v>
      </c>
      <c r="F51" s="65"/>
      <c r="G51" s="65" t="s">
        <v>552</v>
      </c>
      <c r="H51" s="65" t="s">
        <v>553</v>
      </c>
      <c r="I51" s="70"/>
      <c r="J51" s="184" t="s">
        <v>211</v>
      </c>
      <c r="K51" s="70"/>
      <c r="L51" s="70"/>
      <c r="M51" s="70"/>
      <c r="N51" s="160"/>
      <c r="O51" s="70"/>
      <c r="P51" s="70"/>
      <c r="Q51" s="71"/>
      <c r="R51" s="161"/>
      <c r="S51" s="71"/>
      <c r="T51" s="71"/>
      <c r="U51" s="71"/>
    </row>
    <row r="52" spans="1:21" s="82" customFormat="1" ht="234" customHeight="1">
      <c r="A52" s="140" t="s">
        <v>5</v>
      </c>
      <c r="B52" s="140"/>
      <c r="C52" s="117"/>
      <c r="D52" s="117"/>
      <c r="E52" s="140" t="s">
        <v>609</v>
      </c>
      <c r="F52" s="140"/>
      <c r="G52" s="140" t="s">
        <v>610</v>
      </c>
      <c r="H52" s="140" t="s">
        <v>550</v>
      </c>
      <c r="I52" s="117"/>
      <c r="J52" s="185" t="s">
        <v>114</v>
      </c>
      <c r="K52" s="141"/>
      <c r="L52" s="117"/>
      <c r="M52" s="117"/>
      <c r="N52" s="170" t="s">
        <v>278</v>
      </c>
      <c r="O52" s="117"/>
      <c r="P52" s="117" t="s">
        <v>611</v>
      </c>
      <c r="Q52" s="117"/>
      <c r="R52" s="171" t="s">
        <v>211</v>
      </c>
      <c r="S52" s="141"/>
      <c r="T52" s="141"/>
      <c r="U52" s="883" t="s">
        <v>586</v>
      </c>
    </row>
    <row r="53" spans="1:21" s="82" customFormat="1" ht="99.75" customHeight="1">
      <c r="A53" s="138" t="s">
        <v>5</v>
      </c>
      <c r="B53" s="138"/>
      <c r="C53" s="92"/>
      <c r="D53" s="92"/>
      <c r="E53" s="138" t="s">
        <v>612</v>
      </c>
      <c r="F53" s="138"/>
      <c r="G53" s="138" t="s">
        <v>613</v>
      </c>
      <c r="H53" s="138" t="s">
        <v>614</v>
      </c>
      <c r="I53" s="92"/>
      <c r="J53" s="174" t="s">
        <v>109</v>
      </c>
      <c r="K53" s="92"/>
      <c r="L53" s="92" t="s">
        <v>568</v>
      </c>
      <c r="M53" s="92"/>
      <c r="N53" s="172" t="s">
        <v>278</v>
      </c>
      <c r="O53" s="92"/>
      <c r="P53" s="92" t="s">
        <v>568</v>
      </c>
      <c r="Q53" s="139"/>
      <c r="R53" s="173"/>
      <c r="S53" s="139"/>
      <c r="T53" s="139"/>
      <c r="U53" s="139"/>
    </row>
    <row r="54" spans="1:21" s="82" customFormat="1" ht="48" customHeight="1">
      <c r="A54" s="140" t="s">
        <v>5</v>
      </c>
      <c r="B54" s="140"/>
      <c r="C54" s="117"/>
      <c r="D54" s="117"/>
      <c r="E54" s="140" t="s">
        <v>615</v>
      </c>
      <c r="F54" s="140"/>
      <c r="G54" s="140" t="s">
        <v>616</v>
      </c>
      <c r="H54" s="140" t="s">
        <v>617</v>
      </c>
      <c r="I54" s="117"/>
      <c r="J54" s="174" t="s">
        <v>109</v>
      </c>
      <c r="K54" s="117"/>
      <c r="L54" s="117" t="s">
        <v>568</v>
      </c>
      <c r="M54" s="117"/>
      <c r="N54" s="175" t="s">
        <v>278</v>
      </c>
      <c r="O54" s="177"/>
      <c r="P54" s="177"/>
      <c r="Q54" s="177"/>
      <c r="R54" s="171" t="s">
        <v>211</v>
      </c>
      <c r="S54" s="141"/>
      <c r="T54" s="141"/>
      <c r="U54" s="883" t="s">
        <v>586</v>
      </c>
    </row>
    <row r="55" spans="1:21" s="81" customFormat="1" ht="105" customHeight="1">
      <c r="A55" s="65" t="s">
        <v>5</v>
      </c>
      <c r="B55" s="65"/>
      <c r="C55" s="70"/>
      <c r="D55" s="70"/>
      <c r="E55" s="65" t="s">
        <v>618</v>
      </c>
      <c r="F55" s="65"/>
      <c r="G55" s="65" t="s">
        <v>619</v>
      </c>
      <c r="H55" s="65" t="s">
        <v>620</v>
      </c>
      <c r="I55" s="70"/>
      <c r="J55" s="178" t="s">
        <v>109</v>
      </c>
      <c r="K55" s="70"/>
      <c r="L55" s="70" t="s">
        <v>568</v>
      </c>
      <c r="M55" s="70"/>
      <c r="N55" s="184" t="s">
        <v>211</v>
      </c>
      <c r="O55" s="70"/>
      <c r="P55" s="70"/>
      <c r="Q55" s="70" t="s">
        <v>564</v>
      </c>
      <c r="R55" s="161"/>
      <c r="S55" s="71"/>
      <c r="T55" s="71"/>
      <c r="U55" s="71"/>
    </row>
    <row r="56" spans="1:21" s="82" customFormat="1" ht="81.75" customHeight="1">
      <c r="A56" s="47" t="s">
        <v>5</v>
      </c>
      <c r="B56" s="47"/>
      <c r="C56" s="79"/>
      <c r="D56" s="79"/>
      <c r="E56" s="47" t="s">
        <v>621</v>
      </c>
      <c r="F56" s="47"/>
      <c r="G56" s="47" t="s">
        <v>472</v>
      </c>
      <c r="H56" s="47" t="s">
        <v>622</v>
      </c>
      <c r="I56" s="79"/>
      <c r="J56" s="178" t="s">
        <v>109</v>
      </c>
      <c r="K56" s="79"/>
      <c r="L56" s="79" t="s">
        <v>568</v>
      </c>
      <c r="M56" s="79"/>
      <c r="N56" s="184" t="s">
        <v>211</v>
      </c>
      <c r="O56" s="516"/>
      <c r="P56" s="516"/>
      <c r="Q56" s="516" t="s">
        <v>623</v>
      </c>
      <c r="R56" s="171"/>
      <c r="S56" s="141"/>
      <c r="T56" s="141"/>
      <c r="U56" s="141"/>
    </row>
    <row r="57" spans="1:21" s="82" customFormat="1" ht="59.25" customHeight="1">
      <c r="A57" s="138" t="s">
        <v>5</v>
      </c>
      <c r="B57" s="138"/>
      <c r="C57" s="92"/>
      <c r="D57" s="92"/>
      <c r="E57" s="138" t="s">
        <v>624</v>
      </c>
      <c r="F57" s="138"/>
      <c r="G57" s="138" t="s">
        <v>472</v>
      </c>
      <c r="H57" s="138" t="s">
        <v>625</v>
      </c>
      <c r="I57" s="92"/>
      <c r="J57" s="174" t="s">
        <v>109</v>
      </c>
      <c r="K57" s="92"/>
      <c r="L57" s="92" t="s">
        <v>568</v>
      </c>
      <c r="M57" s="92"/>
      <c r="N57" s="175" t="s">
        <v>278</v>
      </c>
      <c r="O57" s="176"/>
      <c r="P57" s="176" t="s">
        <v>280</v>
      </c>
      <c r="Q57" s="176" t="s">
        <v>608</v>
      </c>
      <c r="R57" s="173"/>
      <c r="S57" s="139"/>
      <c r="T57" s="139"/>
      <c r="U57" s="139"/>
    </row>
    <row r="58" spans="1:21" s="81" customFormat="1" ht="59.25" customHeight="1">
      <c r="A58" s="140" t="s">
        <v>5</v>
      </c>
      <c r="B58" s="140"/>
      <c r="C58" s="117"/>
      <c r="D58" s="117"/>
      <c r="E58" s="140" t="s">
        <v>626</v>
      </c>
      <c r="F58" s="140"/>
      <c r="G58" s="140" t="s">
        <v>472</v>
      </c>
      <c r="H58" s="140" t="s">
        <v>627</v>
      </c>
      <c r="I58" s="117"/>
      <c r="J58" s="174" t="s">
        <v>109</v>
      </c>
      <c r="K58" s="117"/>
      <c r="L58" s="117" t="s">
        <v>568</v>
      </c>
      <c r="M58" s="117"/>
      <c r="N58" s="170" t="s">
        <v>278</v>
      </c>
      <c r="O58" s="117"/>
      <c r="P58" s="117" t="s">
        <v>568</v>
      </c>
      <c r="Q58" s="80"/>
      <c r="R58" s="183" t="s">
        <v>211</v>
      </c>
      <c r="S58" s="80"/>
      <c r="T58" s="80"/>
      <c r="U58" s="886" t="s">
        <v>586</v>
      </c>
    </row>
    <row r="59" spans="1:21" s="81" customFormat="1" ht="129.75" customHeight="1">
      <c r="A59" s="65" t="s">
        <v>5</v>
      </c>
      <c r="B59" s="65"/>
      <c r="C59" s="70"/>
      <c r="D59" s="70"/>
      <c r="E59" s="65" t="s">
        <v>554</v>
      </c>
      <c r="F59" s="65"/>
      <c r="G59" s="65" t="s">
        <v>555</v>
      </c>
      <c r="H59" s="65" t="s">
        <v>556</v>
      </c>
      <c r="I59" s="70"/>
      <c r="J59" s="184" t="s">
        <v>106</v>
      </c>
      <c r="K59" s="70"/>
      <c r="L59" s="70"/>
      <c r="M59" s="70"/>
      <c r="N59" s="160"/>
      <c r="O59" s="70"/>
      <c r="P59" s="70"/>
      <c r="Q59" s="71"/>
      <c r="R59" s="161" t="s">
        <v>211</v>
      </c>
      <c r="S59" s="71"/>
      <c r="T59" s="71"/>
      <c r="U59" s="880" t="s">
        <v>586</v>
      </c>
    </row>
    <row r="60" spans="1:21" ht="125.25" customHeight="1">
      <c r="A60" s="121"/>
      <c r="B60" s="121"/>
      <c r="C60" s="121"/>
      <c r="D60" s="121"/>
      <c r="E60" s="122" t="s">
        <v>194</v>
      </c>
      <c r="F60" s="122"/>
      <c r="G60" s="122" t="s">
        <v>628</v>
      </c>
      <c r="H60" s="121"/>
      <c r="I60" s="121"/>
      <c r="J60" s="54" t="s">
        <v>211</v>
      </c>
      <c r="K60" s="121"/>
      <c r="L60" s="123" t="s">
        <v>629</v>
      </c>
      <c r="M60" s="79" t="s">
        <v>565</v>
      </c>
      <c r="N60" s="121"/>
      <c r="O60" s="121"/>
      <c r="P60" s="121"/>
      <c r="Q60" s="121"/>
      <c r="R60" s="121"/>
      <c r="S60" s="121"/>
      <c r="T60" s="121"/>
      <c r="U60" s="121"/>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I15 I20 I35 I49">
    <cfRule type="containsText" dxfId="6269" priority="400" operator="containsText" text="4 - Low">
      <formula>NOT(ISERROR(SEARCH("4 - Low",I14)))</formula>
    </cfRule>
    <cfRule type="containsText" dxfId="6268" priority="401" operator="containsText" text="3 - Minor">
      <formula>NOT(ISERROR(SEARCH("3 - Minor",I14)))</formula>
    </cfRule>
    <cfRule type="containsText" dxfId="6267" priority="402" operator="containsText" text="2 - Major">
      <formula>NOT(ISERROR(SEARCH("2 - Major",I14)))</formula>
    </cfRule>
    <cfRule type="containsText" dxfId="6266" priority="403" operator="containsText" text="1 - Critical">
      <formula>NOT(ISERROR(SEARCH("1 - Critical",I14)))</formula>
    </cfRule>
  </conditionalFormatting>
  <conditionalFormatting sqref="J14:J15 N14:N15 R14:R15 R20 R35 R49 R53:R56 N53 J53 N55:N56">
    <cfRule type="cellIs" dxfId="6265" priority="404" operator="equal">
      <formula>"W_A_D"</formula>
    </cfRule>
    <cfRule type="cellIs" dxfId="6264" priority="405" operator="equal">
      <formula>"NOT TESTED"</formula>
    </cfRule>
    <cfRule type="cellIs" dxfId="6263" priority="406" operator="equal">
      <formula>"PARTIAL PASSED"</formula>
    </cfRule>
    <cfRule type="cellIs" dxfId="6262" priority="407" operator="equal">
      <formula>"FAILED"</formula>
    </cfRule>
    <cfRule type="cellIs" dxfId="6261" priority="408" operator="equal">
      <formula>"PASSED"</formula>
    </cfRule>
  </conditionalFormatting>
  <conditionalFormatting sqref="I59">
    <cfRule type="containsText" dxfId="6260" priority="391" operator="containsText" text="4 - Low">
      <formula>NOT(ISERROR(SEARCH("4 - Low",I59)))</formula>
    </cfRule>
    <cfRule type="containsText" dxfId="6259" priority="392" operator="containsText" text="3 - Minor">
      <formula>NOT(ISERROR(SEARCH("3 - Minor",I59)))</formula>
    </cfRule>
    <cfRule type="containsText" dxfId="6258" priority="393" operator="containsText" text="2 - Major">
      <formula>NOT(ISERROR(SEARCH("2 - Major",I59)))</formula>
    </cfRule>
    <cfRule type="containsText" dxfId="6257" priority="394" operator="containsText" text="1 - Critical">
      <formula>NOT(ISERROR(SEARCH("1 - Critical",I59)))</formula>
    </cfRule>
  </conditionalFormatting>
  <conditionalFormatting sqref="J59 N59 R59">
    <cfRule type="cellIs" dxfId="6256" priority="395" operator="equal">
      <formula>"W_A_D"</formula>
    </cfRule>
    <cfRule type="cellIs" dxfId="6255" priority="396" operator="equal">
      <formula>"NOT TESTED"</formula>
    </cfRule>
    <cfRule type="cellIs" dxfId="6254" priority="397" operator="equal">
      <formula>"PARTIAL PASSED"</formula>
    </cfRule>
    <cfRule type="cellIs" dxfId="6253" priority="398" operator="equal">
      <formula>"FAILED"</formula>
    </cfRule>
    <cfRule type="cellIs" dxfId="6252" priority="399" operator="equal">
      <formula>"PASSED"</formula>
    </cfRule>
  </conditionalFormatting>
  <conditionalFormatting sqref="J50 N50 R50">
    <cfRule type="cellIs" dxfId="6251" priority="386" operator="equal">
      <formula>"W_A_D"</formula>
    </cfRule>
    <cfRule type="cellIs" dxfId="6250" priority="387" operator="equal">
      <formula>"NOT TESTED"</formula>
    </cfRule>
    <cfRule type="cellIs" dxfId="6249" priority="388" operator="equal">
      <formula>"PARTIAL PASSED"</formula>
    </cfRule>
    <cfRule type="cellIs" dxfId="6248" priority="389" operator="equal">
      <formula>"FAILED"</formula>
    </cfRule>
    <cfRule type="cellIs" dxfId="6247" priority="390" operator="equal">
      <formula>"PASSED"</formula>
    </cfRule>
  </conditionalFormatting>
  <conditionalFormatting sqref="I16">
    <cfRule type="containsText" dxfId="6246" priority="377" operator="containsText" text="4 - Low">
      <formula>NOT(ISERROR(SEARCH("4 - Low",I16)))</formula>
    </cfRule>
    <cfRule type="containsText" dxfId="6245" priority="378" operator="containsText" text="3 - Minor">
      <formula>NOT(ISERROR(SEARCH("3 - Minor",I16)))</formula>
    </cfRule>
    <cfRule type="containsText" dxfId="6244" priority="379" operator="containsText" text="2 - Major">
      <formula>NOT(ISERROR(SEARCH("2 - Major",I16)))</formula>
    </cfRule>
    <cfRule type="containsText" dxfId="6243" priority="380" operator="containsText" text="1 - Critical">
      <formula>NOT(ISERROR(SEARCH("1 - Critical",I16)))</formula>
    </cfRule>
  </conditionalFormatting>
  <conditionalFormatting sqref="J16 N16 R16">
    <cfRule type="cellIs" dxfId="6242" priority="381" operator="equal">
      <formula>"W_A_D"</formula>
    </cfRule>
    <cfRule type="cellIs" dxfId="6241" priority="382" operator="equal">
      <formula>"NOT TESTED"</formula>
    </cfRule>
    <cfRule type="cellIs" dxfId="6240" priority="383" operator="equal">
      <formula>"PARTIAL PASSED"</formula>
    </cfRule>
    <cfRule type="cellIs" dxfId="6239" priority="384" operator="equal">
      <formula>"FAILED"</formula>
    </cfRule>
    <cfRule type="cellIs" dxfId="6238" priority="385" operator="equal">
      <formula>"PASSED"</formula>
    </cfRule>
  </conditionalFormatting>
  <conditionalFormatting sqref="I17">
    <cfRule type="containsText" dxfId="6237" priority="368" operator="containsText" text="4 - Low">
      <formula>NOT(ISERROR(SEARCH("4 - Low",I17)))</formula>
    </cfRule>
    <cfRule type="containsText" dxfId="6236" priority="369" operator="containsText" text="3 - Minor">
      <formula>NOT(ISERROR(SEARCH("3 - Minor",I17)))</formula>
    </cfRule>
    <cfRule type="containsText" dxfId="6235" priority="370" operator="containsText" text="2 - Major">
      <formula>NOT(ISERROR(SEARCH("2 - Major",I17)))</formula>
    </cfRule>
    <cfRule type="containsText" dxfId="6234" priority="371" operator="containsText" text="1 - Critical">
      <formula>NOT(ISERROR(SEARCH("1 - Critical",I17)))</formula>
    </cfRule>
  </conditionalFormatting>
  <conditionalFormatting sqref="N17 R17">
    <cfRule type="cellIs" dxfId="6233" priority="372" operator="equal">
      <formula>"W_A_D"</formula>
    </cfRule>
    <cfRule type="cellIs" dxfId="6232" priority="373" operator="equal">
      <formula>"NOT TESTED"</formula>
    </cfRule>
    <cfRule type="cellIs" dxfId="6231" priority="374" operator="equal">
      <formula>"PARTIAL PASSED"</formula>
    </cfRule>
    <cfRule type="cellIs" dxfId="6230" priority="375" operator="equal">
      <formula>"FAILED"</formula>
    </cfRule>
    <cfRule type="cellIs" dxfId="6229" priority="376" operator="equal">
      <formula>"PASSED"</formula>
    </cfRule>
  </conditionalFormatting>
  <conditionalFormatting sqref="I18">
    <cfRule type="containsText" dxfId="6228" priority="359" operator="containsText" text="4 - Low">
      <formula>NOT(ISERROR(SEARCH("4 - Low",I18)))</formula>
    </cfRule>
    <cfRule type="containsText" dxfId="6227" priority="360" operator="containsText" text="3 - Minor">
      <formula>NOT(ISERROR(SEARCH("3 - Minor",I18)))</formula>
    </cfRule>
    <cfRule type="containsText" dxfId="6226" priority="361" operator="containsText" text="2 - Major">
      <formula>NOT(ISERROR(SEARCH("2 - Major",I18)))</formula>
    </cfRule>
    <cfRule type="containsText" dxfId="6225" priority="362" operator="containsText" text="1 - Critical">
      <formula>NOT(ISERROR(SEARCH("1 - Critical",I18)))</formula>
    </cfRule>
  </conditionalFormatting>
  <conditionalFormatting sqref="N18 R18">
    <cfRule type="cellIs" dxfId="6224" priority="363" operator="equal">
      <formula>"W_A_D"</formula>
    </cfRule>
    <cfRule type="cellIs" dxfId="6223" priority="364" operator="equal">
      <formula>"NOT TESTED"</formula>
    </cfRule>
    <cfRule type="cellIs" dxfId="6222" priority="365" operator="equal">
      <formula>"PARTIAL PASSED"</formula>
    </cfRule>
    <cfRule type="cellIs" dxfId="6221" priority="366" operator="equal">
      <formula>"FAILED"</formula>
    </cfRule>
    <cfRule type="cellIs" dxfId="6220" priority="367" operator="equal">
      <formula>"PASSED"</formula>
    </cfRule>
  </conditionalFormatting>
  <conditionalFormatting sqref="I21">
    <cfRule type="containsText" dxfId="6219" priority="350" operator="containsText" text="4 - Low">
      <formula>NOT(ISERROR(SEARCH("4 - Low",I21)))</formula>
    </cfRule>
    <cfRule type="containsText" dxfId="6218" priority="351" operator="containsText" text="3 - Minor">
      <formula>NOT(ISERROR(SEARCH("3 - Minor",I21)))</formula>
    </cfRule>
    <cfRule type="containsText" dxfId="6217" priority="352" operator="containsText" text="2 - Major">
      <formula>NOT(ISERROR(SEARCH("2 - Major",I21)))</formula>
    </cfRule>
    <cfRule type="containsText" dxfId="6216" priority="353" operator="containsText" text="1 - Critical">
      <formula>NOT(ISERROR(SEARCH("1 - Critical",I21)))</formula>
    </cfRule>
  </conditionalFormatting>
  <conditionalFormatting sqref="J21 N21 R21">
    <cfRule type="cellIs" dxfId="6215" priority="354" operator="equal">
      <formula>"W_A_D"</formula>
    </cfRule>
    <cfRule type="cellIs" dxfId="6214" priority="355" operator="equal">
      <formula>"NOT TESTED"</formula>
    </cfRule>
    <cfRule type="cellIs" dxfId="6213" priority="356" operator="equal">
      <formula>"PARTIAL PASSED"</formula>
    </cfRule>
    <cfRule type="cellIs" dxfId="6212" priority="357" operator="equal">
      <formula>"FAILED"</formula>
    </cfRule>
    <cfRule type="cellIs" dxfId="6211" priority="358" operator="equal">
      <formula>"PASSED"</formula>
    </cfRule>
  </conditionalFormatting>
  <conditionalFormatting sqref="J22 N22 R22">
    <cfRule type="cellIs" dxfId="6210" priority="345" operator="equal">
      <formula>"W_A_D"</formula>
    </cfRule>
    <cfRule type="cellIs" dxfId="6209" priority="346" operator="equal">
      <formula>"NOT TESTED"</formula>
    </cfRule>
    <cfRule type="cellIs" dxfId="6208" priority="347" operator="equal">
      <formula>"PARTIAL PASSED"</formula>
    </cfRule>
    <cfRule type="cellIs" dxfId="6207" priority="348" operator="equal">
      <formula>"FAILED"</formula>
    </cfRule>
    <cfRule type="cellIs" dxfId="6206" priority="349" operator="equal">
      <formula>"PASSED"</formula>
    </cfRule>
  </conditionalFormatting>
  <conditionalFormatting sqref="J23 R23:R24">
    <cfRule type="cellIs" dxfId="6205" priority="336" operator="equal">
      <formula>"W_A_D"</formula>
    </cfRule>
    <cfRule type="cellIs" dxfId="6204" priority="337" operator="equal">
      <formula>"NOT TESTED"</formula>
    </cfRule>
    <cfRule type="cellIs" dxfId="6203" priority="338" operator="equal">
      <formula>"PARTIAL PASSED"</formula>
    </cfRule>
    <cfRule type="cellIs" dxfId="6202" priority="339" operator="equal">
      <formula>"FAILED"</formula>
    </cfRule>
    <cfRule type="cellIs" dxfId="6201" priority="340" operator="equal">
      <formula>"PASSED"</formula>
    </cfRule>
  </conditionalFormatting>
  <conditionalFormatting sqref="J24">
    <cfRule type="cellIs" dxfId="6200" priority="331" operator="equal">
      <formula>"W_A_D"</formula>
    </cfRule>
    <cfRule type="cellIs" dxfId="6199" priority="332" operator="equal">
      <formula>"NOT TESTED"</formula>
    </cfRule>
    <cfRule type="cellIs" dxfId="6198" priority="333" operator="equal">
      <formula>"PARTIAL PASSED"</formula>
    </cfRule>
    <cfRule type="cellIs" dxfId="6197" priority="334" operator="equal">
      <formula>"FAILED"</formula>
    </cfRule>
    <cfRule type="cellIs" dxfId="6196" priority="335" operator="equal">
      <formula>"PASSED"</formula>
    </cfRule>
  </conditionalFormatting>
  <conditionalFormatting sqref="N25 R25 J25:J26">
    <cfRule type="cellIs" dxfId="6195" priority="326" operator="equal">
      <formula>"W_A_D"</formula>
    </cfRule>
    <cfRule type="cellIs" dxfId="6194" priority="327" operator="equal">
      <formula>"NOT TESTED"</formula>
    </cfRule>
    <cfRule type="cellIs" dxfId="6193" priority="328" operator="equal">
      <formula>"PARTIAL PASSED"</formula>
    </cfRule>
    <cfRule type="cellIs" dxfId="6192" priority="329" operator="equal">
      <formula>"FAILED"</formula>
    </cfRule>
    <cfRule type="cellIs" dxfId="6191" priority="330" operator="equal">
      <formula>"PASSED"</formula>
    </cfRule>
  </conditionalFormatting>
  <conditionalFormatting sqref="N26 R26">
    <cfRule type="cellIs" dxfId="6190" priority="321" operator="equal">
      <formula>"W_A_D"</formula>
    </cfRule>
    <cfRule type="cellIs" dxfId="6189" priority="322" operator="equal">
      <formula>"NOT TESTED"</formula>
    </cfRule>
    <cfRule type="cellIs" dxfId="6188" priority="323" operator="equal">
      <formula>"PARTIAL PASSED"</formula>
    </cfRule>
    <cfRule type="cellIs" dxfId="6187" priority="324" operator="equal">
      <formula>"FAILED"</formula>
    </cfRule>
    <cfRule type="cellIs" dxfId="6186" priority="325" operator="equal">
      <formula>"PASSED"</formula>
    </cfRule>
  </conditionalFormatting>
  <conditionalFormatting sqref="J27 N27 R27">
    <cfRule type="cellIs" dxfId="6185" priority="316" operator="equal">
      <formula>"W_A_D"</formula>
    </cfRule>
    <cfRule type="cellIs" dxfId="6184" priority="317" operator="equal">
      <formula>"NOT TESTED"</formula>
    </cfRule>
    <cfRule type="cellIs" dxfId="6183" priority="318" operator="equal">
      <formula>"PARTIAL PASSED"</formula>
    </cfRule>
    <cfRule type="cellIs" dxfId="6182" priority="319" operator="equal">
      <formula>"FAILED"</formula>
    </cfRule>
    <cfRule type="cellIs" dxfId="6181" priority="320" operator="equal">
      <formula>"PASSED"</formula>
    </cfRule>
  </conditionalFormatting>
  <conditionalFormatting sqref="N28 R28">
    <cfRule type="cellIs" dxfId="6180" priority="311" operator="equal">
      <formula>"W_A_D"</formula>
    </cfRule>
    <cfRule type="cellIs" dxfId="6179" priority="312" operator="equal">
      <formula>"NOT TESTED"</formula>
    </cfRule>
    <cfRule type="cellIs" dxfId="6178" priority="313" operator="equal">
      <formula>"PARTIAL PASSED"</formula>
    </cfRule>
    <cfRule type="cellIs" dxfId="6177" priority="314" operator="equal">
      <formula>"FAILED"</formula>
    </cfRule>
    <cfRule type="cellIs" dxfId="6176" priority="315" operator="equal">
      <formula>"PASSED"</formula>
    </cfRule>
  </conditionalFormatting>
  <conditionalFormatting sqref="J29 N29 R29">
    <cfRule type="cellIs" dxfId="6175" priority="306" operator="equal">
      <formula>"W_A_D"</formula>
    </cfRule>
    <cfRule type="cellIs" dxfId="6174" priority="307" operator="equal">
      <formula>"NOT TESTED"</formula>
    </cfRule>
    <cfRule type="cellIs" dxfId="6173" priority="308" operator="equal">
      <formula>"PARTIAL PASSED"</formula>
    </cfRule>
    <cfRule type="cellIs" dxfId="6172" priority="309" operator="equal">
      <formula>"FAILED"</formula>
    </cfRule>
    <cfRule type="cellIs" dxfId="6171" priority="310" operator="equal">
      <formula>"PASSED"</formula>
    </cfRule>
  </conditionalFormatting>
  <conditionalFormatting sqref="I30">
    <cfRule type="containsText" dxfId="6170" priority="297" operator="containsText" text="4 - Low">
      <formula>NOT(ISERROR(SEARCH("4 - Low",I30)))</formula>
    </cfRule>
    <cfRule type="containsText" dxfId="6169" priority="298" operator="containsText" text="3 - Minor">
      <formula>NOT(ISERROR(SEARCH("3 - Minor",I30)))</formula>
    </cfRule>
    <cfRule type="containsText" dxfId="6168" priority="299" operator="containsText" text="2 - Major">
      <formula>NOT(ISERROR(SEARCH("2 - Major",I30)))</formula>
    </cfRule>
    <cfRule type="containsText" dxfId="6167" priority="300" operator="containsText" text="1 - Critical">
      <formula>NOT(ISERROR(SEARCH("1 - Critical",I30)))</formula>
    </cfRule>
  </conditionalFormatting>
  <conditionalFormatting sqref="J30 R30 N30:N32">
    <cfRule type="cellIs" dxfId="6166" priority="301" operator="equal">
      <formula>"W_A_D"</formula>
    </cfRule>
    <cfRule type="cellIs" dxfId="6165" priority="302" operator="equal">
      <formula>"NOT TESTED"</formula>
    </cfRule>
    <cfRule type="cellIs" dxfId="6164" priority="303" operator="equal">
      <formula>"PARTIAL PASSED"</formula>
    </cfRule>
    <cfRule type="cellIs" dxfId="6163" priority="304" operator="equal">
      <formula>"FAILED"</formula>
    </cfRule>
    <cfRule type="cellIs" dxfId="6162" priority="305" operator="equal">
      <formula>"PASSED"</formula>
    </cfRule>
  </conditionalFormatting>
  <conditionalFormatting sqref="R31:R32">
    <cfRule type="cellIs" dxfId="6161" priority="292" operator="equal">
      <formula>"W_A_D"</formula>
    </cfRule>
    <cfRule type="cellIs" dxfId="6160" priority="293" operator="equal">
      <formula>"NOT TESTED"</formula>
    </cfRule>
    <cfRule type="cellIs" dxfId="6159" priority="294" operator="equal">
      <formula>"PARTIAL PASSED"</formula>
    </cfRule>
    <cfRule type="cellIs" dxfId="6158" priority="295" operator="equal">
      <formula>"FAILED"</formula>
    </cfRule>
    <cfRule type="cellIs" dxfId="6157" priority="296" operator="equal">
      <formula>"PASSED"</formula>
    </cfRule>
  </conditionalFormatting>
  <conditionalFormatting sqref="J32">
    <cfRule type="cellIs" dxfId="6156" priority="287" operator="equal">
      <formula>"W_A_D"</formula>
    </cfRule>
    <cfRule type="cellIs" dxfId="6155" priority="288" operator="equal">
      <formula>"NOT TESTED"</formula>
    </cfRule>
    <cfRule type="cellIs" dxfId="6154" priority="289" operator="equal">
      <formula>"PARTIAL PASSED"</formula>
    </cfRule>
    <cfRule type="cellIs" dxfId="6153" priority="290" operator="equal">
      <formula>"FAILED"</formula>
    </cfRule>
    <cfRule type="cellIs" dxfId="6152" priority="291" operator="equal">
      <formula>"PASSED"</formula>
    </cfRule>
  </conditionalFormatting>
  <conditionalFormatting sqref="N33 R33">
    <cfRule type="cellIs" dxfId="6151" priority="282" operator="equal">
      <formula>"W_A_D"</formula>
    </cfRule>
    <cfRule type="cellIs" dxfId="6150" priority="283" operator="equal">
      <formula>"NOT TESTED"</formula>
    </cfRule>
    <cfRule type="cellIs" dxfId="6149" priority="284" operator="equal">
      <formula>"PARTIAL PASSED"</formula>
    </cfRule>
    <cfRule type="cellIs" dxfId="6148" priority="285" operator="equal">
      <formula>"FAILED"</formula>
    </cfRule>
    <cfRule type="cellIs" dxfId="6147" priority="286" operator="equal">
      <formula>"PASSED"</formula>
    </cfRule>
  </conditionalFormatting>
  <conditionalFormatting sqref="N34 R34">
    <cfRule type="cellIs" dxfId="6146" priority="273" operator="equal">
      <formula>"W_A_D"</formula>
    </cfRule>
    <cfRule type="cellIs" dxfId="6145" priority="274" operator="equal">
      <formula>"NOT TESTED"</formula>
    </cfRule>
    <cfRule type="cellIs" dxfId="6144" priority="275" operator="equal">
      <formula>"PARTIAL PASSED"</formula>
    </cfRule>
    <cfRule type="cellIs" dxfId="6143" priority="276" operator="equal">
      <formula>"FAILED"</formula>
    </cfRule>
    <cfRule type="cellIs" dxfId="6142" priority="277" operator="equal">
      <formula>"PASSED"</formula>
    </cfRule>
  </conditionalFormatting>
  <conditionalFormatting sqref="N36 R36 J36:J37">
    <cfRule type="cellIs" dxfId="6141" priority="268" operator="equal">
      <formula>"W_A_D"</formula>
    </cfRule>
    <cfRule type="cellIs" dxfId="6140" priority="269" operator="equal">
      <formula>"NOT TESTED"</formula>
    </cfRule>
    <cfRule type="cellIs" dxfId="6139" priority="270" operator="equal">
      <formula>"PARTIAL PASSED"</formula>
    </cfRule>
    <cfRule type="cellIs" dxfId="6138" priority="271" operator="equal">
      <formula>"FAILED"</formula>
    </cfRule>
    <cfRule type="cellIs" dxfId="6137" priority="272" operator="equal">
      <formula>"PASSED"</formula>
    </cfRule>
  </conditionalFormatting>
  <conditionalFormatting sqref="N37 R37">
    <cfRule type="cellIs" dxfId="6136" priority="263" operator="equal">
      <formula>"W_A_D"</formula>
    </cfRule>
    <cfRule type="cellIs" dxfId="6135" priority="264" operator="equal">
      <formula>"NOT TESTED"</formula>
    </cfRule>
    <cfRule type="cellIs" dxfId="6134" priority="265" operator="equal">
      <formula>"PARTIAL PASSED"</formula>
    </cfRule>
    <cfRule type="cellIs" dxfId="6133" priority="266" operator="equal">
      <formula>"FAILED"</formula>
    </cfRule>
    <cfRule type="cellIs" dxfId="6132" priority="267" operator="equal">
      <formula>"PASSED"</formula>
    </cfRule>
  </conditionalFormatting>
  <conditionalFormatting sqref="R38">
    <cfRule type="cellIs" dxfId="6131" priority="258" operator="equal">
      <formula>"W_A_D"</formula>
    </cfRule>
    <cfRule type="cellIs" dxfId="6130" priority="259" operator="equal">
      <formula>"NOT TESTED"</formula>
    </cfRule>
    <cfRule type="cellIs" dxfId="6129" priority="260" operator="equal">
      <formula>"PARTIAL PASSED"</formula>
    </cfRule>
    <cfRule type="cellIs" dxfId="6128" priority="261" operator="equal">
      <formula>"FAILED"</formula>
    </cfRule>
    <cfRule type="cellIs" dxfId="6127" priority="262" operator="equal">
      <formula>"PASSED"</formula>
    </cfRule>
  </conditionalFormatting>
  <conditionalFormatting sqref="J39 R39">
    <cfRule type="cellIs" dxfId="6126" priority="253" operator="equal">
      <formula>"W_A_D"</formula>
    </cfRule>
    <cfRule type="cellIs" dxfId="6125" priority="254" operator="equal">
      <formula>"NOT TESTED"</formula>
    </cfRule>
    <cfRule type="cellIs" dxfId="6124" priority="255" operator="equal">
      <formula>"PARTIAL PASSED"</formula>
    </cfRule>
    <cfRule type="cellIs" dxfId="6123" priority="256" operator="equal">
      <formula>"FAILED"</formula>
    </cfRule>
    <cfRule type="cellIs" dxfId="6122" priority="257" operator="equal">
      <formula>"PASSED"</formula>
    </cfRule>
  </conditionalFormatting>
  <conditionalFormatting sqref="I40">
    <cfRule type="containsText" dxfId="6121" priority="244" operator="containsText" text="4 - Low">
      <formula>NOT(ISERROR(SEARCH("4 - Low",I40)))</formula>
    </cfRule>
    <cfRule type="containsText" dxfId="6120" priority="245" operator="containsText" text="3 - Minor">
      <formula>NOT(ISERROR(SEARCH("3 - Minor",I40)))</formula>
    </cfRule>
    <cfRule type="containsText" dxfId="6119" priority="246" operator="containsText" text="2 - Major">
      <formula>NOT(ISERROR(SEARCH("2 - Major",I40)))</formula>
    </cfRule>
    <cfRule type="containsText" dxfId="6118" priority="247" operator="containsText" text="1 - Critical">
      <formula>NOT(ISERROR(SEARCH("1 - Critical",I40)))</formula>
    </cfRule>
  </conditionalFormatting>
  <conditionalFormatting sqref="J40 N40 R40">
    <cfRule type="cellIs" dxfId="6117" priority="248" operator="equal">
      <formula>"W_A_D"</formula>
    </cfRule>
    <cfRule type="cellIs" dxfId="6116" priority="249" operator="equal">
      <formula>"NOT TESTED"</formula>
    </cfRule>
    <cfRule type="cellIs" dxfId="6115" priority="250" operator="equal">
      <formula>"PARTIAL PASSED"</formula>
    </cfRule>
    <cfRule type="cellIs" dxfId="6114" priority="251" operator="equal">
      <formula>"FAILED"</formula>
    </cfRule>
    <cfRule type="cellIs" dxfId="6113" priority="252" operator="equal">
      <formula>"PASSED"</formula>
    </cfRule>
  </conditionalFormatting>
  <conditionalFormatting sqref="I41">
    <cfRule type="containsText" dxfId="6112" priority="235" operator="containsText" text="4 - Low">
      <formula>NOT(ISERROR(SEARCH("4 - Low",I41)))</formula>
    </cfRule>
    <cfRule type="containsText" dxfId="6111" priority="236" operator="containsText" text="3 - Minor">
      <formula>NOT(ISERROR(SEARCH("3 - Minor",I41)))</formula>
    </cfRule>
    <cfRule type="containsText" dxfId="6110" priority="237" operator="containsText" text="2 - Major">
      <formula>NOT(ISERROR(SEARCH("2 - Major",I41)))</formula>
    </cfRule>
    <cfRule type="containsText" dxfId="6109" priority="238" operator="containsText" text="1 - Critical">
      <formula>NOT(ISERROR(SEARCH("1 - Critical",I41)))</formula>
    </cfRule>
  </conditionalFormatting>
  <conditionalFormatting sqref="J41 N41 R41">
    <cfRule type="cellIs" dxfId="6108" priority="239" operator="equal">
      <formula>"W_A_D"</formula>
    </cfRule>
    <cfRule type="cellIs" dxfId="6107" priority="240" operator="equal">
      <formula>"NOT TESTED"</formula>
    </cfRule>
    <cfRule type="cellIs" dxfId="6106" priority="241" operator="equal">
      <formula>"PARTIAL PASSED"</formula>
    </cfRule>
    <cfRule type="cellIs" dxfId="6105" priority="242" operator="equal">
      <formula>"FAILED"</formula>
    </cfRule>
    <cfRule type="cellIs" dxfId="6104" priority="243" operator="equal">
      <formula>"PASSED"</formula>
    </cfRule>
  </conditionalFormatting>
  <conditionalFormatting sqref="I44">
    <cfRule type="containsText" dxfId="6103" priority="226" operator="containsText" text="4 - Low">
      <formula>NOT(ISERROR(SEARCH("4 - Low",I44)))</formula>
    </cfRule>
    <cfRule type="containsText" dxfId="6102" priority="227" operator="containsText" text="3 - Minor">
      <formula>NOT(ISERROR(SEARCH("3 - Minor",I44)))</formula>
    </cfRule>
    <cfRule type="containsText" dxfId="6101" priority="228" operator="containsText" text="2 - Major">
      <formula>NOT(ISERROR(SEARCH("2 - Major",I44)))</formula>
    </cfRule>
    <cfRule type="containsText" dxfId="6100" priority="229" operator="containsText" text="1 - Critical">
      <formula>NOT(ISERROR(SEARCH("1 - Critical",I44)))</formula>
    </cfRule>
  </conditionalFormatting>
  <conditionalFormatting sqref="J44 N44 R44">
    <cfRule type="cellIs" dxfId="6099" priority="230" operator="equal">
      <formula>"W_A_D"</formula>
    </cfRule>
    <cfRule type="cellIs" dxfId="6098" priority="231" operator="equal">
      <formula>"NOT TESTED"</formula>
    </cfRule>
    <cfRule type="cellIs" dxfId="6097" priority="232" operator="equal">
      <formula>"PARTIAL PASSED"</formula>
    </cfRule>
    <cfRule type="cellIs" dxfId="6096" priority="233" operator="equal">
      <formula>"FAILED"</formula>
    </cfRule>
    <cfRule type="cellIs" dxfId="6095" priority="234" operator="equal">
      <formula>"PASSED"</formula>
    </cfRule>
  </conditionalFormatting>
  <conditionalFormatting sqref="I45">
    <cfRule type="containsText" dxfId="6094" priority="217" operator="containsText" text="4 - Low">
      <formula>NOT(ISERROR(SEARCH("4 - Low",I45)))</formula>
    </cfRule>
    <cfRule type="containsText" dxfId="6093" priority="218" operator="containsText" text="3 - Minor">
      <formula>NOT(ISERROR(SEARCH("3 - Minor",I45)))</formula>
    </cfRule>
    <cfRule type="containsText" dxfId="6092" priority="219" operator="containsText" text="2 - Major">
      <formula>NOT(ISERROR(SEARCH("2 - Major",I45)))</formula>
    </cfRule>
    <cfRule type="containsText" dxfId="6091" priority="220" operator="containsText" text="1 - Critical">
      <formula>NOT(ISERROR(SEARCH("1 - Critical",I45)))</formula>
    </cfRule>
  </conditionalFormatting>
  <conditionalFormatting sqref="R45">
    <cfRule type="cellIs" dxfId="6090" priority="221" operator="equal">
      <formula>"W_A_D"</formula>
    </cfRule>
    <cfRule type="cellIs" dxfId="6089" priority="222" operator="equal">
      <formula>"NOT TESTED"</formula>
    </cfRule>
    <cfRule type="cellIs" dxfId="6088" priority="223" operator="equal">
      <formula>"PARTIAL PASSED"</formula>
    </cfRule>
    <cfRule type="cellIs" dxfId="6087" priority="224" operator="equal">
      <formula>"FAILED"</formula>
    </cfRule>
    <cfRule type="cellIs" dxfId="6086" priority="225" operator="equal">
      <formula>"PASSED"</formula>
    </cfRule>
  </conditionalFormatting>
  <conditionalFormatting sqref="I42">
    <cfRule type="containsText" dxfId="6085" priority="208" operator="containsText" text="4 - Low">
      <formula>NOT(ISERROR(SEARCH("4 - Low",I42)))</formula>
    </cfRule>
    <cfRule type="containsText" dxfId="6084" priority="209" operator="containsText" text="3 - Minor">
      <formula>NOT(ISERROR(SEARCH("3 - Minor",I42)))</formula>
    </cfRule>
    <cfRule type="containsText" dxfId="6083" priority="210" operator="containsText" text="2 - Major">
      <formula>NOT(ISERROR(SEARCH("2 - Major",I42)))</formula>
    </cfRule>
    <cfRule type="containsText" dxfId="6082" priority="211" operator="containsText" text="1 - Critical">
      <formula>NOT(ISERROR(SEARCH("1 - Critical",I42)))</formula>
    </cfRule>
  </conditionalFormatting>
  <conditionalFormatting sqref="J42 N42 R42">
    <cfRule type="cellIs" dxfId="6081" priority="212" operator="equal">
      <formula>"W_A_D"</formula>
    </cfRule>
    <cfRule type="cellIs" dxfId="6080" priority="213" operator="equal">
      <formula>"NOT TESTED"</formula>
    </cfRule>
    <cfRule type="cellIs" dxfId="6079" priority="214" operator="equal">
      <formula>"PARTIAL PASSED"</formula>
    </cfRule>
    <cfRule type="cellIs" dxfId="6078" priority="215" operator="equal">
      <formula>"FAILED"</formula>
    </cfRule>
    <cfRule type="cellIs" dxfId="6077" priority="216" operator="equal">
      <formula>"PASSED"</formula>
    </cfRule>
  </conditionalFormatting>
  <conditionalFormatting sqref="I43">
    <cfRule type="containsText" dxfId="6076" priority="199" operator="containsText" text="4 - Low">
      <formula>NOT(ISERROR(SEARCH("4 - Low",I43)))</formula>
    </cfRule>
    <cfRule type="containsText" dxfId="6075" priority="200" operator="containsText" text="3 - Minor">
      <formula>NOT(ISERROR(SEARCH("3 - Minor",I43)))</formula>
    </cfRule>
    <cfRule type="containsText" dxfId="6074" priority="201" operator="containsText" text="2 - Major">
      <formula>NOT(ISERROR(SEARCH("2 - Major",I43)))</formula>
    </cfRule>
    <cfRule type="containsText" dxfId="6073" priority="202" operator="containsText" text="1 - Critical">
      <formula>NOT(ISERROR(SEARCH("1 - Critical",I43)))</formula>
    </cfRule>
  </conditionalFormatting>
  <conditionalFormatting sqref="N43 R43">
    <cfRule type="cellIs" dxfId="6072" priority="203" operator="equal">
      <formula>"W_A_D"</formula>
    </cfRule>
    <cfRule type="cellIs" dxfId="6071" priority="204" operator="equal">
      <formula>"NOT TESTED"</formula>
    </cfRule>
    <cfRule type="cellIs" dxfId="6070" priority="205" operator="equal">
      <formula>"PARTIAL PASSED"</formula>
    </cfRule>
    <cfRule type="cellIs" dxfId="6069" priority="206" operator="equal">
      <formula>"FAILED"</formula>
    </cfRule>
    <cfRule type="cellIs" dxfId="6068" priority="207" operator="equal">
      <formula>"PASSED"</formula>
    </cfRule>
  </conditionalFormatting>
  <conditionalFormatting sqref="J51 N51 R51">
    <cfRule type="cellIs" dxfId="6067" priority="194" operator="equal">
      <formula>"W_A_D"</formula>
    </cfRule>
    <cfRule type="cellIs" dxfId="6066" priority="195" operator="equal">
      <formula>"NOT TESTED"</formula>
    </cfRule>
    <cfRule type="cellIs" dxfId="6065" priority="196" operator="equal">
      <formula>"PARTIAL PASSED"</formula>
    </cfRule>
    <cfRule type="cellIs" dxfId="6064" priority="197" operator="equal">
      <formula>"FAILED"</formula>
    </cfRule>
    <cfRule type="cellIs" dxfId="6063" priority="198" operator="equal">
      <formula>"PASSED"</formula>
    </cfRule>
  </conditionalFormatting>
  <conditionalFormatting sqref="I46">
    <cfRule type="containsText" dxfId="6062" priority="181" operator="containsText" text="4 - Low">
      <formula>NOT(ISERROR(SEARCH("4 - Low",I46)))</formula>
    </cfRule>
    <cfRule type="containsText" dxfId="6061" priority="182" operator="containsText" text="3 - Minor">
      <formula>NOT(ISERROR(SEARCH("3 - Minor",I46)))</formula>
    </cfRule>
    <cfRule type="containsText" dxfId="6060" priority="183" operator="containsText" text="2 - Major">
      <formula>NOT(ISERROR(SEARCH("2 - Major",I46)))</formula>
    </cfRule>
    <cfRule type="containsText" dxfId="6059" priority="184" operator="containsText" text="1 - Critical">
      <formula>NOT(ISERROR(SEARCH("1 - Critical",I46)))</formula>
    </cfRule>
  </conditionalFormatting>
  <conditionalFormatting sqref="R46 N46">
    <cfRule type="cellIs" dxfId="6058" priority="185" operator="equal">
      <formula>"W_A_D"</formula>
    </cfRule>
    <cfRule type="cellIs" dxfId="6057" priority="186" operator="equal">
      <formula>"NOT TESTED"</formula>
    </cfRule>
    <cfRule type="cellIs" dxfId="6056" priority="187" operator="equal">
      <formula>"PARTIAL PASSED"</formula>
    </cfRule>
    <cfRule type="cellIs" dxfId="6055" priority="188" operator="equal">
      <formula>"FAILED"</formula>
    </cfRule>
    <cfRule type="cellIs" dxfId="6054" priority="189" operator="equal">
      <formula>"PASSED"</formula>
    </cfRule>
  </conditionalFormatting>
  <conditionalFormatting sqref="I48">
    <cfRule type="containsText" dxfId="6053" priority="172" operator="containsText" text="4 - Low">
      <formula>NOT(ISERROR(SEARCH("4 - Low",I48)))</formula>
    </cfRule>
    <cfRule type="containsText" dxfId="6052" priority="173" operator="containsText" text="3 - Minor">
      <formula>NOT(ISERROR(SEARCH("3 - Minor",I48)))</formula>
    </cfRule>
    <cfRule type="containsText" dxfId="6051" priority="174" operator="containsText" text="2 - Major">
      <formula>NOT(ISERROR(SEARCH("2 - Major",I48)))</formula>
    </cfRule>
    <cfRule type="containsText" dxfId="6050" priority="175" operator="containsText" text="1 - Critical">
      <formula>NOT(ISERROR(SEARCH("1 - Critical",I48)))</formula>
    </cfRule>
  </conditionalFormatting>
  <conditionalFormatting sqref="R48 N48">
    <cfRule type="cellIs" dxfId="6049" priority="176" operator="equal">
      <formula>"W_A_D"</formula>
    </cfRule>
    <cfRule type="cellIs" dxfId="6048" priority="177" operator="equal">
      <formula>"NOT TESTED"</formula>
    </cfRule>
    <cfRule type="cellIs" dxfId="6047" priority="178" operator="equal">
      <formula>"PARTIAL PASSED"</formula>
    </cfRule>
    <cfRule type="cellIs" dxfId="6046" priority="179" operator="equal">
      <formula>"FAILED"</formula>
    </cfRule>
    <cfRule type="cellIs" dxfId="6045" priority="180" operator="equal">
      <formula>"PASSED"</formula>
    </cfRule>
  </conditionalFormatting>
  <conditionalFormatting sqref="I47">
    <cfRule type="containsText" dxfId="6044" priority="163" operator="containsText" text="4 - Low">
      <formula>NOT(ISERROR(SEARCH("4 - Low",I47)))</formula>
    </cfRule>
    <cfRule type="containsText" dxfId="6043" priority="164" operator="containsText" text="3 - Minor">
      <formula>NOT(ISERROR(SEARCH("3 - Minor",I47)))</formula>
    </cfRule>
    <cfRule type="containsText" dxfId="6042" priority="165" operator="containsText" text="2 - Major">
      <formula>NOT(ISERROR(SEARCH("2 - Major",I47)))</formula>
    </cfRule>
    <cfRule type="containsText" dxfId="6041" priority="166" operator="containsText" text="1 - Critical">
      <formula>NOT(ISERROR(SEARCH("1 - Critical",I47)))</formula>
    </cfRule>
  </conditionalFormatting>
  <conditionalFormatting sqref="R47 N47 J47">
    <cfRule type="cellIs" dxfId="6040" priority="167" operator="equal">
      <formula>"W_A_D"</formula>
    </cfRule>
    <cfRule type="cellIs" dxfId="6039" priority="168" operator="equal">
      <formula>"NOT TESTED"</formula>
    </cfRule>
    <cfRule type="cellIs" dxfId="6038" priority="169" operator="equal">
      <formula>"PARTIAL PASSED"</formula>
    </cfRule>
    <cfRule type="cellIs" dxfId="6037" priority="170" operator="equal">
      <formula>"FAILED"</formula>
    </cfRule>
    <cfRule type="cellIs" dxfId="6036" priority="171" operator="equal">
      <formula>"PASSED"</formula>
    </cfRule>
  </conditionalFormatting>
  <conditionalFormatting sqref="I19">
    <cfRule type="containsText" dxfId="6035" priority="154" operator="containsText" text="4 - Low">
      <formula>NOT(ISERROR(SEARCH("4 - Low",I19)))</formula>
    </cfRule>
    <cfRule type="containsText" dxfId="6034" priority="155" operator="containsText" text="3 - Minor">
      <formula>NOT(ISERROR(SEARCH("3 - Minor",I19)))</formula>
    </cfRule>
    <cfRule type="containsText" dxfId="6033" priority="156" operator="containsText" text="2 - Major">
      <formula>NOT(ISERROR(SEARCH("2 - Major",I19)))</formula>
    </cfRule>
    <cfRule type="containsText" dxfId="6032" priority="157" operator="containsText" text="1 - Critical">
      <formula>NOT(ISERROR(SEARCH("1 - Critical",I19)))</formula>
    </cfRule>
  </conditionalFormatting>
  <conditionalFormatting sqref="J19 R19 N19:N20">
    <cfRule type="cellIs" dxfId="6031" priority="158" operator="equal">
      <formula>"W_A_D"</formula>
    </cfRule>
    <cfRule type="cellIs" dxfId="6030" priority="159" operator="equal">
      <formula>"NOT TESTED"</formula>
    </cfRule>
    <cfRule type="cellIs" dxfId="6029" priority="160" operator="equal">
      <formula>"PARTIAL PASSED"</formula>
    </cfRule>
    <cfRule type="cellIs" dxfId="6028" priority="161" operator="equal">
      <formula>"FAILED"</formula>
    </cfRule>
    <cfRule type="cellIs" dxfId="6027" priority="162" operator="equal">
      <formula>"PASSED"</formula>
    </cfRule>
  </conditionalFormatting>
  <conditionalFormatting sqref="N52 R52">
    <cfRule type="cellIs" dxfId="6026" priority="149" operator="equal">
      <formula>"W_A_D"</formula>
    </cfRule>
    <cfRule type="cellIs" dxfId="6025" priority="150" operator="equal">
      <formula>"NOT TESTED"</formula>
    </cfRule>
    <cfRule type="cellIs" dxfId="6024" priority="151" operator="equal">
      <formula>"PARTIAL PASSED"</formula>
    </cfRule>
    <cfRule type="cellIs" dxfId="6023" priority="152" operator="equal">
      <formula>"FAILED"</formula>
    </cfRule>
    <cfRule type="cellIs" dxfId="6022" priority="153" operator="equal">
      <formula>"PASSED"</formula>
    </cfRule>
  </conditionalFormatting>
  <conditionalFormatting sqref="I57">
    <cfRule type="containsText" dxfId="6021" priority="140" operator="containsText" text="4 - Low">
      <formula>NOT(ISERROR(SEARCH("4 - Low",I57)))</formula>
    </cfRule>
    <cfRule type="containsText" dxfId="6020" priority="141" operator="containsText" text="3 - Minor">
      <formula>NOT(ISERROR(SEARCH("3 - Minor",I57)))</formula>
    </cfRule>
    <cfRule type="containsText" dxfId="6019" priority="142" operator="containsText" text="2 - Major">
      <formula>NOT(ISERROR(SEARCH("2 - Major",I57)))</formula>
    </cfRule>
    <cfRule type="containsText" dxfId="6018" priority="143" operator="containsText" text="1 - Critical">
      <formula>NOT(ISERROR(SEARCH("1 - Critical",I57)))</formula>
    </cfRule>
  </conditionalFormatting>
  <conditionalFormatting sqref="R57">
    <cfRule type="cellIs" dxfId="6017" priority="144" operator="equal">
      <formula>"W_A_D"</formula>
    </cfRule>
    <cfRule type="cellIs" dxfId="6016" priority="145" operator="equal">
      <formula>"NOT TESTED"</formula>
    </cfRule>
    <cfRule type="cellIs" dxfId="6015" priority="146" operator="equal">
      <formula>"PARTIAL PASSED"</formula>
    </cfRule>
    <cfRule type="cellIs" dxfId="6014" priority="147" operator="equal">
      <formula>"FAILED"</formula>
    </cfRule>
    <cfRule type="cellIs" dxfId="6013" priority="148" operator="equal">
      <formula>"PASSED"</formula>
    </cfRule>
  </conditionalFormatting>
  <conditionalFormatting sqref="I58">
    <cfRule type="containsText" dxfId="6012" priority="131" operator="containsText" text="4 - Low">
      <formula>NOT(ISERROR(SEARCH("4 - Low",I58)))</formula>
    </cfRule>
    <cfRule type="containsText" dxfId="6011" priority="132" operator="containsText" text="3 - Minor">
      <formula>NOT(ISERROR(SEARCH("3 - Minor",I58)))</formula>
    </cfRule>
    <cfRule type="containsText" dxfId="6010" priority="133" operator="containsText" text="2 - Major">
      <formula>NOT(ISERROR(SEARCH("2 - Major",I58)))</formula>
    </cfRule>
    <cfRule type="containsText" dxfId="6009" priority="134" operator="containsText" text="1 - Critical">
      <formula>NOT(ISERROR(SEARCH("1 - Critical",I58)))</formula>
    </cfRule>
  </conditionalFormatting>
  <conditionalFormatting sqref="R58">
    <cfRule type="cellIs" dxfId="6008" priority="135" operator="equal">
      <formula>"W_A_D"</formula>
    </cfRule>
    <cfRule type="cellIs" dxfId="6007" priority="136" operator="equal">
      <formula>"NOT TESTED"</formula>
    </cfRule>
    <cfRule type="cellIs" dxfId="6006" priority="137" operator="equal">
      <formula>"PARTIAL PASSED"</formula>
    </cfRule>
    <cfRule type="cellIs" dxfId="6005" priority="138" operator="equal">
      <formula>"FAILED"</formula>
    </cfRule>
    <cfRule type="cellIs" dxfId="6004" priority="139" operator="equal">
      <formula>"PASSED"</formula>
    </cfRule>
  </conditionalFormatting>
  <conditionalFormatting sqref="J35">
    <cfRule type="cellIs" dxfId="6003" priority="126" operator="equal">
      <formula>"W_A_D"</formula>
    </cfRule>
    <cfRule type="cellIs" dxfId="6002" priority="127" operator="equal">
      <formula>"NOT TESTED"</formula>
    </cfRule>
    <cfRule type="cellIs" dxfId="6001" priority="128" operator="equal">
      <formula>"PARTIAL PASSED"</formula>
    </cfRule>
    <cfRule type="cellIs" dxfId="6000" priority="129" operator="equal">
      <formula>"FAILED"</formula>
    </cfRule>
    <cfRule type="cellIs" dxfId="5999" priority="130" operator="equal">
      <formula>"PASSED"</formula>
    </cfRule>
  </conditionalFormatting>
  <conditionalFormatting sqref="J33">
    <cfRule type="cellIs" dxfId="5998" priority="121" operator="equal">
      <formula>"W_A_D"</formula>
    </cfRule>
    <cfRule type="cellIs" dxfId="5997" priority="122" operator="equal">
      <formula>"NOT TESTED"</formula>
    </cfRule>
    <cfRule type="cellIs" dxfId="5996" priority="123" operator="equal">
      <formula>"PARTIAL PASSED"</formula>
    </cfRule>
    <cfRule type="cellIs" dxfId="5995" priority="124" operator="equal">
      <formula>"FAILED"</formula>
    </cfRule>
    <cfRule type="cellIs" dxfId="5994" priority="125" operator="equal">
      <formula>"PASSED"</formula>
    </cfRule>
  </conditionalFormatting>
  <conditionalFormatting sqref="J34">
    <cfRule type="cellIs" dxfId="5993" priority="116" operator="equal">
      <formula>"W_A_D"</formula>
    </cfRule>
    <cfRule type="cellIs" dxfId="5992" priority="117" operator="equal">
      <formula>"NOT TESTED"</formula>
    </cfRule>
    <cfRule type="cellIs" dxfId="5991" priority="118" operator="equal">
      <formula>"PARTIAL PASSED"</formula>
    </cfRule>
    <cfRule type="cellIs" dxfId="5990" priority="119" operator="equal">
      <formula>"FAILED"</formula>
    </cfRule>
    <cfRule type="cellIs" dxfId="5989" priority="120" operator="equal">
      <formula>"PASSED"</formula>
    </cfRule>
  </conditionalFormatting>
  <conditionalFormatting sqref="J17">
    <cfRule type="cellIs" dxfId="5988" priority="111" operator="equal">
      <formula>"W_A_D"</formula>
    </cfRule>
    <cfRule type="cellIs" dxfId="5987" priority="112" operator="equal">
      <formula>"NOT TESTED"</formula>
    </cfRule>
    <cfRule type="cellIs" dxfId="5986" priority="113" operator="equal">
      <formula>"PARTIAL PASSED"</formula>
    </cfRule>
    <cfRule type="cellIs" dxfId="5985" priority="114" operator="equal">
      <formula>"FAILED"</formula>
    </cfRule>
    <cfRule type="cellIs" dxfId="5984" priority="115" operator="equal">
      <formula>"PASSED"</formula>
    </cfRule>
  </conditionalFormatting>
  <conditionalFormatting sqref="J18">
    <cfRule type="cellIs" dxfId="5983" priority="106" operator="equal">
      <formula>"W_A_D"</formula>
    </cfRule>
    <cfRule type="cellIs" dxfId="5982" priority="107" operator="equal">
      <formula>"NOT TESTED"</formula>
    </cfRule>
    <cfRule type="cellIs" dxfId="5981" priority="108" operator="equal">
      <formula>"PARTIAL PASSED"</formula>
    </cfRule>
    <cfRule type="cellIs" dxfId="5980" priority="109" operator="equal">
      <formula>"FAILED"</formula>
    </cfRule>
    <cfRule type="cellIs" dxfId="5979" priority="110" operator="equal">
      <formula>"PASSED"</formula>
    </cfRule>
  </conditionalFormatting>
  <conditionalFormatting sqref="J28">
    <cfRule type="cellIs" dxfId="5978" priority="101" operator="equal">
      <formula>"W_A_D"</formula>
    </cfRule>
    <cfRule type="cellIs" dxfId="5977" priority="102" operator="equal">
      <formula>"NOT TESTED"</formula>
    </cfRule>
    <cfRule type="cellIs" dxfId="5976" priority="103" operator="equal">
      <formula>"PARTIAL PASSED"</formula>
    </cfRule>
    <cfRule type="cellIs" dxfId="5975" priority="104" operator="equal">
      <formula>"FAILED"</formula>
    </cfRule>
    <cfRule type="cellIs" dxfId="5974" priority="105" operator="equal">
      <formula>"PASSED"</formula>
    </cfRule>
  </conditionalFormatting>
  <conditionalFormatting sqref="J43">
    <cfRule type="cellIs" dxfId="5973" priority="96" operator="equal">
      <formula>"W_A_D"</formula>
    </cfRule>
    <cfRule type="cellIs" dxfId="5972" priority="97" operator="equal">
      <formula>"NOT TESTED"</formula>
    </cfRule>
    <cfRule type="cellIs" dxfId="5971" priority="98" operator="equal">
      <formula>"PARTIAL PASSED"</formula>
    </cfRule>
    <cfRule type="cellIs" dxfId="5970" priority="99" operator="equal">
      <formula>"FAILED"</formula>
    </cfRule>
    <cfRule type="cellIs" dxfId="5969" priority="100" operator="equal">
      <formula>"PASSED"</formula>
    </cfRule>
  </conditionalFormatting>
  <conditionalFormatting sqref="J20">
    <cfRule type="cellIs" dxfId="5968" priority="91" operator="equal">
      <formula>"W_A_D"</formula>
    </cfRule>
    <cfRule type="cellIs" dxfId="5967" priority="92" operator="equal">
      <formula>"NOT TESTED"</formula>
    </cfRule>
    <cfRule type="cellIs" dxfId="5966" priority="93" operator="equal">
      <formula>"PARTIAL PASSED"</formula>
    </cfRule>
    <cfRule type="cellIs" dxfId="5965" priority="94" operator="equal">
      <formula>"FAILED"</formula>
    </cfRule>
    <cfRule type="cellIs" dxfId="5964" priority="95" operator="equal">
      <formula>"PASSED"</formula>
    </cfRule>
  </conditionalFormatting>
  <conditionalFormatting sqref="J54:J57">
    <cfRule type="cellIs" dxfId="5963" priority="86" operator="equal">
      <formula>"W_A_D"</formula>
    </cfRule>
    <cfRule type="cellIs" dxfId="5962" priority="87" operator="equal">
      <formula>"NOT TESTED"</formula>
    </cfRule>
    <cfRule type="cellIs" dxfId="5961" priority="88" operator="equal">
      <formula>"PARTIAL PASSED"</formula>
    </cfRule>
    <cfRule type="cellIs" dxfId="5960" priority="89" operator="equal">
      <formula>"FAILED"</formula>
    </cfRule>
    <cfRule type="cellIs" dxfId="5959" priority="90" operator="equal">
      <formula>"PASSED"</formula>
    </cfRule>
  </conditionalFormatting>
  <conditionalFormatting sqref="J38">
    <cfRule type="cellIs" dxfId="5958" priority="81" operator="equal">
      <formula>"W_A_D"</formula>
    </cfRule>
    <cfRule type="cellIs" dxfId="5957" priority="82" operator="equal">
      <formula>"NOT TESTED"</formula>
    </cfRule>
    <cfRule type="cellIs" dxfId="5956" priority="83" operator="equal">
      <formula>"PARTIAL PASSED"</formula>
    </cfRule>
    <cfRule type="cellIs" dxfId="5955" priority="84" operator="equal">
      <formula>"FAILED"</formula>
    </cfRule>
    <cfRule type="cellIs" dxfId="5954" priority="85" operator="equal">
      <formula>"PASSED"</formula>
    </cfRule>
  </conditionalFormatting>
  <conditionalFormatting sqref="J31">
    <cfRule type="cellIs" dxfId="5953" priority="76" operator="equal">
      <formula>"W_A_D"</formula>
    </cfRule>
    <cfRule type="cellIs" dxfId="5952" priority="77" operator="equal">
      <formula>"NOT TESTED"</formula>
    </cfRule>
    <cfRule type="cellIs" dxfId="5951" priority="78" operator="equal">
      <formula>"PARTIAL PASSED"</formula>
    </cfRule>
    <cfRule type="cellIs" dxfId="5950" priority="79" operator="equal">
      <formula>"FAILED"</formula>
    </cfRule>
    <cfRule type="cellIs" dxfId="5949" priority="80" operator="equal">
      <formula>"PASSED"</formula>
    </cfRule>
  </conditionalFormatting>
  <conditionalFormatting sqref="J45:J46">
    <cfRule type="cellIs" dxfId="5948" priority="71" operator="equal">
      <formula>"W_A_D"</formula>
    </cfRule>
    <cfRule type="cellIs" dxfId="5947" priority="72" operator="equal">
      <formula>"NOT TESTED"</formula>
    </cfRule>
    <cfRule type="cellIs" dxfId="5946" priority="73" operator="equal">
      <formula>"PARTIAL PASSED"</formula>
    </cfRule>
    <cfRule type="cellIs" dxfId="5945" priority="74" operator="equal">
      <formula>"FAILED"</formula>
    </cfRule>
    <cfRule type="cellIs" dxfId="5944" priority="75" operator="equal">
      <formula>"PASSED"</formula>
    </cfRule>
  </conditionalFormatting>
  <conditionalFormatting sqref="J49">
    <cfRule type="cellIs" dxfId="5943" priority="66" operator="equal">
      <formula>"W_A_D"</formula>
    </cfRule>
    <cfRule type="cellIs" dxfId="5942" priority="67" operator="equal">
      <formula>"NOT TESTED"</formula>
    </cfRule>
    <cfRule type="cellIs" dxfId="5941" priority="68" operator="equal">
      <formula>"PARTIAL PASSED"</formula>
    </cfRule>
    <cfRule type="cellIs" dxfId="5940" priority="69" operator="equal">
      <formula>"FAILED"</formula>
    </cfRule>
    <cfRule type="cellIs" dxfId="5939" priority="70" operator="equal">
      <formula>"PASSED"</formula>
    </cfRule>
  </conditionalFormatting>
  <conditionalFormatting sqref="J58">
    <cfRule type="cellIs" dxfId="5938" priority="61" operator="equal">
      <formula>"W_A_D"</formula>
    </cfRule>
    <cfRule type="cellIs" dxfId="5937" priority="62" operator="equal">
      <formula>"NOT TESTED"</formula>
    </cfRule>
    <cfRule type="cellIs" dxfId="5936" priority="63" operator="equal">
      <formula>"PARTIAL PASSED"</formula>
    </cfRule>
    <cfRule type="cellIs" dxfId="5935" priority="64" operator="equal">
      <formula>"FAILED"</formula>
    </cfRule>
    <cfRule type="cellIs" dxfId="5934" priority="65" operator="equal">
      <formula>"PASSED"</formula>
    </cfRule>
  </conditionalFormatting>
  <conditionalFormatting sqref="J60">
    <cfRule type="cellIs" dxfId="5933" priority="56" operator="equal">
      <formula>"W_A_D"</formula>
    </cfRule>
    <cfRule type="cellIs" dxfId="5932" priority="57" operator="equal">
      <formula>"NOT TESTED"</formula>
    </cfRule>
    <cfRule type="cellIs" dxfId="5931" priority="58" operator="equal">
      <formula>"PARTIAL PASSED"</formula>
    </cfRule>
    <cfRule type="cellIs" dxfId="5930" priority="59" operator="equal">
      <formula>"FAILED"</formula>
    </cfRule>
    <cfRule type="cellIs" dxfId="5929" priority="60" operator="equal">
      <formula>"PASSED"</formula>
    </cfRule>
  </conditionalFormatting>
  <conditionalFormatting sqref="J48">
    <cfRule type="cellIs" dxfId="5928" priority="51" operator="equal">
      <formula>"W_A_D"</formula>
    </cfRule>
    <cfRule type="cellIs" dxfId="5927" priority="52" operator="equal">
      <formula>"NOT TESTED"</formula>
    </cfRule>
    <cfRule type="cellIs" dxfId="5926" priority="53" operator="equal">
      <formula>"PARTIAL PASSED"</formula>
    </cfRule>
    <cfRule type="cellIs" dxfId="5925" priority="54" operator="equal">
      <formula>"FAILED"</formula>
    </cfRule>
    <cfRule type="cellIs" dxfId="5924" priority="55" operator="equal">
      <formula>"PASSED"</formula>
    </cfRule>
  </conditionalFormatting>
  <conditionalFormatting sqref="J52">
    <cfRule type="cellIs" dxfId="5923" priority="46" operator="equal">
      <formula>"W_A_D"</formula>
    </cfRule>
    <cfRule type="cellIs" dxfId="5922" priority="47" operator="equal">
      <formula>"NOT TESTED"</formula>
    </cfRule>
    <cfRule type="cellIs" dxfId="5921" priority="48" operator="equal">
      <formula>"PARTIAL PASSED"</formula>
    </cfRule>
    <cfRule type="cellIs" dxfId="5920" priority="49" operator="equal">
      <formula>"FAILED"</formula>
    </cfRule>
    <cfRule type="cellIs" dxfId="5919" priority="50" operator="equal">
      <formula>"PASSED"</formula>
    </cfRule>
  </conditionalFormatting>
  <conditionalFormatting sqref="N23">
    <cfRule type="cellIs" dxfId="5918" priority="41" operator="equal">
      <formula>"W_A_D"</formula>
    </cfRule>
    <cfRule type="cellIs" dxfId="5917" priority="42" operator="equal">
      <formula>"NOT TESTED"</formula>
    </cfRule>
    <cfRule type="cellIs" dxfId="5916" priority="43" operator="equal">
      <formula>"PARTIAL PASSED"</formula>
    </cfRule>
    <cfRule type="cellIs" dxfId="5915" priority="44" operator="equal">
      <formula>"FAILED"</formula>
    </cfRule>
    <cfRule type="cellIs" dxfId="5914" priority="45" operator="equal">
      <formula>"PASSED"</formula>
    </cfRule>
  </conditionalFormatting>
  <conditionalFormatting sqref="N24">
    <cfRule type="cellIs" dxfId="5913" priority="36" operator="equal">
      <formula>"W_A_D"</formula>
    </cfRule>
    <cfRule type="cellIs" dxfId="5912" priority="37" operator="equal">
      <formula>"NOT TESTED"</formula>
    </cfRule>
    <cfRule type="cellIs" dxfId="5911" priority="38" operator="equal">
      <formula>"PARTIAL PASSED"</formula>
    </cfRule>
    <cfRule type="cellIs" dxfId="5910" priority="39" operator="equal">
      <formula>"FAILED"</formula>
    </cfRule>
    <cfRule type="cellIs" dxfId="5909" priority="40" operator="equal">
      <formula>"PASSED"</formula>
    </cfRule>
  </conditionalFormatting>
  <conditionalFormatting sqref="N58">
    <cfRule type="cellIs" dxfId="5908" priority="31" operator="equal">
      <formula>"W_A_D"</formula>
    </cfRule>
    <cfRule type="cellIs" dxfId="5907" priority="32" operator="equal">
      <formula>"NOT TESTED"</formula>
    </cfRule>
    <cfRule type="cellIs" dxfId="5906" priority="33" operator="equal">
      <formula>"PARTIAL PASSED"</formula>
    </cfRule>
    <cfRule type="cellIs" dxfId="5905" priority="34" operator="equal">
      <formula>"FAILED"</formula>
    </cfRule>
    <cfRule type="cellIs" dxfId="5904" priority="35" operator="equal">
      <formula>"PASSED"</formula>
    </cfRule>
  </conditionalFormatting>
  <conditionalFormatting sqref="N35">
    <cfRule type="cellIs" dxfId="5903" priority="26" operator="equal">
      <formula>"W_A_D"</formula>
    </cfRule>
    <cfRule type="cellIs" dxfId="5902" priority="27" operator="equal">
      <formula>"NOT TESTED"</formula>
    </cfRule>
    <cfRule type="cellIs" dxfId="5901" priority="28" operator="equal">
      <formula>"PARTIAL PASSED"</formula>
    </cfRule>
    <cfRule type="cellIs" dxfId="5900" priority="29" operator="equal">
      <formula>"FAILED"</formula>
    </cfRule>
    <cfRule type="cellIs" dxfId="5899" priority="30" operator="equal">
      <formula>"PASSED"</formula>
    </cfRule>
  </conditionalFormatting>
  <conditionalFormatting sqref="N38:N39">
    <cfRule type="cellIs" dxfId="5898" priority="21" operator="equal">
      <formula>"W_A_D"</formula>
    </cfRule>
    <cfRule type="cellIs" dxfId="5897" priority="22" operator="equal">
      <formula>"NOT TESTED"</formula>
    </cfRule>
    <cfRule type="cellIs" dxfId="5896" priority="23" operator="equal">
      <formula>"PARTIAL PASSED"</formula>
    </cfRule>
    <cfRule type="cellIs" dxfId="5895" priority="24" operator="equal">
      <formula>"FAILED"</formula>
    </cfRule>
    <cfRule type="cellIs" dxfId="5894" priority="25" operator="equal">
      <formula>"PASSED"</formula>
    </cfRule>
  </conditionalFormatting>
  <conditionalFormatting sqref="N45">
    <cfRule type="cellIs" dxfId="5893" priority="16" operator="equal">
      <formula>"W_A_D"</formula>
    </cfRule>
    <cfRule type="cellIs" dxfId="5892" priority="17" operator="equal">
      <formula>"NOT TESTED"</formula>
    </cfRule>
    <cfRule type="cellIs" dxfId="5891" priority="18" operator="equal">
      <formula>"PARTIAL PASSED"</formula>
    </cfRule>
    <cfRule type="cellIs" dxfId="5890" priority="19" operator="equal">
      <formula>"FAILED"</formula>
    </cfRule>
    <cfRule type="cellIs" dxfId="5889" priority="20" operator="equal">
      <formula>"PASSED"</formula>
    </cfRule>
  </conditionalFormatting>
  <conditionalFormatting sqref="N49">
    <cfRule type="cellIs" dxfId="5888" priority="11" operator="equal">
      <formula>"W_A_D"</formula>
    </cfRule>
    <cfRule type="cellIs" dxfId="5887" priority="12" operator="equal">
      <formula>"NOT TESTED"</formula>
    </cfRule>
    <cfRule type="cellIs" dxfId="5886" priority="13" operator="equal">
      <formula>"PARTIAL PASSED"</formula>
    </cfRule>
    <cfRule type="cellIs" dxfId="5885" priority="14" operator="equal">
      <formula>"FAILED"</formula>
    </cfRule>
    <cfRule type="cellIs" dxfId="5884" priority="15" operator="equal">
      <formula>"PASSED"</formula>
    </cfRule>
  </conditionalFormatting>
  <conditionalFormatting sqref="N54">
    <cfRule type="cellIs" dxfId="5883" priority="6" operator="equal">
      <formula>"W_A_D"</formula>
    </cfRule>
    <cfRule type="cellIs" dxfId="5882" priority="7" operator="equal">
      <formula>"NOT TESTED"</formula>
    </cfRule>
    <cfRule type="cellIs" dxfId="5881" priority="8" operator="equal">
      <formula>"PARTIAL PASSED"</formula>
    </cfRule>
    <cfRule type="cellIs" dxfId="5880" priority="9" operator="equal">
      <formula>"FAILED"</formula>
    </cfRule>
    <cfRule type="cellIs" dxfId="5879" priority="10" operator="equal">
      <formula>"PASSED"</formula>
    </cfRule>
  </conditionalFormatting>
  <conditionalFormatting sqref="N57">
    <cfRule type="cellIs" dxfId="5878" priority="1" operator="equal">
      <formula>"W_A_D"</formula>
    </cfRule>
    <cfRule type="cellIs" dxfId="5877" priority="2" operator="equal">
      <formula>"NOT TESTED"</formula>
    </cfRule>
    <cfRule type="cellIs" dxfId="5876" priority="3" operator="equal">
      <formula>"PARTIAL PASSED"</formula>
    </cfRule>
    <cfRule type="cellIs" dxfId="5875" priority="4" operator="equal">
      <formula>"FAILED"</formula>
    </cfRule>
    <cfRule type="cellIs" dxfId="5874" priority="5" operator="equal">
      <formula>"PASSED"</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341" operator="containsText" text="4 - Low" id="{0E542A58-F56D-4638-BF77-6A719177DE3B}">
            <xm:f>NOT(ISERROR(SEARCH("4 - Low",'https://thaiairways365.sharepoint.com/sites/DP-DP-A/Shared Documents/CrewSE Training/[20250609 TG UAT test cases - V1.0_use RO pilot Rev.1.xlsx]5.'!#REF!)))</xm:f>
            <x14:dxf>
              <font>
                <b/>
                <i val="0"/>
              </font>
              <fill>
                <patternFill patternType="solid">
                  <bgColor theme="9" tint="0.59996337778862885"/>
                </patternFill>
              </fill>
            </x14:dxf>
          </x14:cfRule>
          <x14:cfRule type="containsText" priority="342" operator="containsText" text="3 - Minor" id="{8A8A35F2-67B9-4916-BCD4-1FDECF8EAB81}">
            <xm:f>NOT(ISERROR(SEARCH("3 - Minor",'https://thaiairways365.sharepoint.com/sites/DP-DP-A/Shared Documents/CrewSE Training/[20250609 TG UAT test cases - V1.0_use RO pilot Rev.1.xlsx]5.'!#REF!)))</xm:f>
            <x14:dxf>
              <font>
                <b/>
                <i val="0"/>
              </font>
              <fill>
                <patternFill patternType="solid">
                  <bgColor theme="7" tint="0.59996337778862885"/>
                </patternFill>
              </fill>
            </x14:dxf>
          </x14:cfRule>
          <x14:cfRule type="containsText" priority="343" operator="containsText" text="2 - Major" id="{C74C1F53-9BE0-40F3-9F1A-563E73D5F766}">
            <xm:f>NOT(ISERROR(SEARCH("2 - Major",'https://thaiairways365.sharepoint.com/sites/DP-DP-A/Shared Documents/CrewSE Training/[20250609 TG UAT test cases - V1.0_use RO pilot Rev.1.xlsx]5.'!#REF!)))</xm:f>
            <x14:dxf>
              <font>
                <b/>
                <i val="0"/>
              </font>
              <fill>
                <patternFill patternType="solid">
                  <bgColor rgb="FFFFC000"/>
                </patternFill>
              </fill>
            </x14:dxf>
          </x14:cfRule>
          <x14:cfRule type="containsText" priority="344" operator="containsText" text="1 - Critical" id="{7AAE0BE9-EDE2-44A5-ABF8-8007308EC0C5}">
            <xm:f>NOT(ISERROR(SEARCH("1 - Critical",'https://thaiairways365.sharepoint.com/sites/DP-DP-A/Shared Documents/CrewSE Training/[20250609 TG UAT test cases - V1.0_use RO pilot Rev.1.xlsx]5.'!#REF!)))</xm:f>
            <x14:dxf>
              <font>
                <b/>
                <i val="0"/>
              </font>
              <fill>
                <patternFill patternType="solid">
                  <bgColor rgb="FFFF0000"/>
                </patternFill>
              </fill>
            </x14:dxf>
          </x14:cfRule>
          <xm:sqref>I22:I29 I31:I32</xm:sqref>
        </x14:conditionalFormatting>
        <x14:conditionalFormatting xmlns:xm="http://schemas.microsoft.com/office/excel/2006/main">
          <x14:cfRule type="containsText" priority="278" operator="containsText" text="4 - Low" id="{11B00EBC-2982-43C7-A77F-C85F10B14D0F}">
            <xm:f>NOT(ISERROR(SEARCH("4 - Low",'https://thaiairways365.sharepoint.com/sites/DP-DP-A/Shared Documents/CrewSE Training/[20250609 TG UAT test cases - V1.0_use RO pilot Rev.1.xlsx]5.'!#REF!)))</xm:f>
            <x14:dxf>
              <font>
                <b/>
                <i val="0"/>
              </font>
              <fill>
                <patternFill patternType="solid">
                  <bgColor theme="9" tint="0.59996337778862885"/>
                </patternFill>
              </fill>
            </x14:dxf>
          </x14:cfRule>
          <x14:cfRule type="containsText" priority="279" operator="containsText" text="3 - Minor" id="{42AF2E82-BB4F-4A1B-9C11-79B83AA06236}">
            <xm:f>NOT(ISERROR(SEARCH("3 - Minor",'https://thaiairways365.sharepoint.com/sites/DP-DP-A/Shared Documents/CrewSE Training/[20250609 TG UAT test cases - V1.0_use RO pilot Rev.1.xlsx]5.'!#REF!)))</xm:f>
            <x14:dxf>
              <font>
                <b/>
                <i val="0"/>
              </font>
              <fill>
                <patternFill patternType="solid">
                  <bgColor theme="7" tint="0.59996337778862885"/>
                </patternFill>
              </fill>
            </x14:dxf>
          </x14:cfRule>
          <x14:cfRule type="containsText" priority="280" operator="containsText" text="2 - Major" id="{C9B326C4-1FC8-46E6-99DD-434F2C4E52EE}">
            <xm:f>NOT(ISERROR(SEARCH("2 - Major",'https://thaiairways365.sharepoint.com/sites/DP-DP-A/Shared Documents/CrewSE Training/[20250609 TG UAT test cases - V1.0_use RO pilot Rev.1.xlsx]5.'!#REF!)))</xm:f>
            <x14:dxf>
              <font>
                <b/>
                <i val="0"/>
              </font>
              <fill>
                <patternFill patternType="solid">
                  <bgColor rgb="FFFFC000"/>
                </patternFill>
              </fill>
            </x14:dxf>
          </x14:cfRule>
          <x14:cfRule type="containsText" priority="281" operator="containsText" text="1 - Critical" id="{08AC3207-EB4F-49F1-9843-1800C145E226}">
            <xm:f>NOT(ISERROR(SEARCH("1 - Critical",'https://thaiairways365.sharepoint.com/sites/DP-DP-A/Shared Documents/CrewSE Training/[20250609 TG UAT test cases - V1.0_use RO pilot Rev.1.xlsx]5.'!#REF!)))</xm:f>
            <x14:dxf>
              <font>
                <b/>
                <i val="0"/>
              </font>
              <fill>
                <patternFill patternType="solid">
                  <bgColor rgb="FFFF0000"/>
                </patternFill>
              </fill>
            </x14:dxf>
          </x14:cfRule>
          <xm:sqref>I36:I39</xm:sqref>
        </x14:conditionalFormatting>
        <x14:conditionalFormatting xmlns:xm="http://schemas.microsoft.com/office/excel/2006/main">
          <x14:cfRule type="containsText" priority="190" operator="containsText" text="4 - Low" id="{18E69B35-0773-407E-86A3-587521AEF3DE}">
            <xm:f>NOT(ISERROR(SEARCH("4 - Low",'https://thaiairways365.sharepoint.com/sites/DP-DP-A/Shared Documents/CrewSE Training/[20250609 TG UAT test cases - V1.0_use RO pilot Rev.1.xlsx]3.'!#REF!)))</xm:f>
            <x14:dxf>
              <font>
                <b/>
                <i val="0"/>
              </font>
              <fill>
                <patternFill patternType="solid">
                  <bgColor theme="9" tint="0.59996337778862885"/>
                </patternFill>
              </fill>
            </x14:dxf>
          </x14:cfRule>
          <x14:cfRule type="containsText" priority="191" operator="containsText" text="3 - Minor" id="{839DD82B-9310-47D6-9D77-C4607C3F6331}">
            <xm:f>NOT(ISERROR(SEARCH("3 - Minor",'https://thaiairways365.sharepoint.com/sites/DP-DP-A/Shared Documents/CrewSE Training/[20250609 TG UAT test cases - V1.0_use RO pilot Rev.1.xlsx]3.'!#REF!)))</xm:f>
            <x14:dxf>
              <font>
                <b/>
                <i val="0"/>
              </font>
              <fill>
                <patternFill patternType="solid">
                  <bgColor theme="7" tint="0.59996337778862885"/>
                </patternFill>
              </fill>
            </x14:dxf>
          </x14:cfRule>
          <x14:cfRule type="containsText" priority="192" operator="containsText" text="2 - Major" id="{7769056C-96D1-486E-A4CB-A7D620E3B2AA}">
            <xm:f>NOT(ISERROR(SEARCH("2 - Major",'https://thaiairways365.sharepoint.com/sites/DP-DP-A/Shared Documents/CrewSE Training/[20250609 TG UAT test cases - V1.0_use RO pilot Rev.1.xlsx]3.'!#REF!)))</xm:f>
            <x14:dxf>
              <font>
                <b/>
                <i val="0"/>
              </font>
              <fill>
                <patternFill patternType="solid">
                  <bgColor rgb="FFFFC000"/>
                </patternFill>
              </fill>
            </x14:dxf>
          </x14:cfRule>
          <x14:cfRule type="containsText" priority="193" operator="containsText" text="1 - Critical" id="{D576144B-CB2A-4CC2-BB3A-4238A0B67EF0}">
            <xm:f>NOT(ISERROR(SEARCH("1 - Critical",'https://thaiairways365.sharepoint.com/sites/DP-DP-A/Shared Documents/CrewSE Training/[20250609 TG UAT test cases - V1.0_use RO pilot Rev.1.xlsx]3.'!#REF!)))</xm:f>
            <x14:dxf>
              <font>
                <b/>
                <i val="0"/>
              </font>
              <fill>
                <patternFill patternType="solid">
                  <bgColor rgb="FFFF0000"/>
                </patternFill>
              </fill>
            </x14:dxf>
          </x14:cfRule>
          <xm:sqref>I51 I54:I56</xm:sqref>
        </x14:conditionalFormatting>
        <x14:conditionalFormatting xmlns:xm="http://schemas.microsoft.com/office/excel/2006/main">
          <x14:cfRule type="containsText" priority="409" operator="containsText" text="4 - Low" id="{83F20623-AEAA-4D3F-BA0F-95D2EFE9AAD8}">
            <xm:f>NOT(ISERROR(SEARCH("4 - Low",'https://thaiairways365.sharepoint.com/sites/DP-DP-A/Shared Documents/CrewSE Training/[20250609 TG UAT test cases - V1.0_use RO pilot Rev.1.xlsx]3.'!#REF!)))</xm:f>
            <x14:dxf>
              <font>
                <b/>
                <i val="0"/>
              </font>
              <fill>
                <patternFill patternType="solid">
                  <bgColor theme="9" tint="0.59996337778862885"/>
                </patternFill>
              </fill>
            </x14:dxf>
          </x14:cfRule>
          <x14:cfRule type="containsText" priority="410" operator="containsText" text="3 - Minor" id="{4E7D0555-00E6-4D72-9131-621E969951F4}">
            <xm:f>NOT(ISERROR(SEARCH("3 - Minor",'https://thaiairways365.sharepoint.com/sites/DP-DP-A/Shared Documents/CrewSE Training/[20250609 TG UAT test cases - V1.0_use RO pilot Rev.1.xlsx]3.'!#REF!)))</xm:f>
            <x14:dxf>
              <font>
                <b/>
                <i val="0"/>
              </font>
              <fill>
                <patternFill patternType="solid">
                  <bgColor theme="7" tint="0.59996337778862885"/>
                </patternFill>
              </fill>
            </x14:dxf>
          </x14:cfRule>
          <x14:cfRule type="containsText" priority="411" operator="containsText" text="2 - Major" id="{C89B0F7D-BAE0-43FC-996F-584AA67CF4FD}">
            <xm:f>NOT(ISERROR(SEARCH("2 - Major",'https://thaiairways365.sharepoint.com/sites/DP-DP-A/Shared Documents/CrewSE Training/[20250609 TG UAT test cases - V1.0_use RO pilot Rev.1.xlsx]3.'!#REF!)))</xm:f>
            <x14:dxf>
              <font>
                <b/>
                <i val="0"/>
              </font>
              <fill>
                <patternFill patternType="solid">
                  <bgColor rgb="FFFFC000"/>
                </patternFill>
              </fill>
            </x14:dxf>
          </x14:cfRule>
          <x14:cfRule type="containsText" priority="412" operator="containsText" text="1 - Critical" id="{24FD19D6-7E67-4E04-8B34-085A757381AD}">
            <xm:f>NOT(ISERROR(SEARCH("1 - Critical",'https://thaiairways365.sharepoint.com/sites/DP-DP-A/Shared Documents/CrewSE Training/[20250609 TG UAT test cases - V1.0_use RO pilot Rev.1.xlsx]3.'!#REF!)))</xm:f>
            <x14:dxf>
              <font>
                <b/>
                <i val="0"/>
              </font>
              <fill>
                <patternFill patternType="solid">
                  <bgColor rgb="FFFF0000"/>
                </patternFill>
              </fill>
            </x14:dxf>
          </x14:cfRule>
          <xm:sqref>I53</xm:sqref>
        </x14:conditionalFormatting>
        <x14:conditionalFormatting xmlns:xm="http://schemas.microsoft.com/office/excel/2006/main">
          <x14:cfRule type="containsText" priority="413" operator="containsText" text="4 - Low" id="{9CE0B1D9-8A97-4ED8-9131-7C32242BF461}">
            <xm:f>NOT(ISERROR(SEARCH("4 - Low",'https://thaiairways365.sharepoint.com/sites/DP-DP-A/Shared Documents/CrewSE Training/[20250609 TG UAT test cases - V1.0_use RO pilot Rev.1.xlsx]5.'!#REF!)))</xm:f>
            <x14:dxf>
              <font>
                <b/>
                <i val="0"/>
              </font>
              <fill>
                <patternFill patternType="solid">
                  <bgColor theme="9" tint="0.59996337778862885"/>
                </patternFill>
              </fill>
            </x14:dxf>
          </x14:cfRule>
          <x14:cfRule type="containsText" priority="414" operator="containsText" text="3 - Minor" id="{A7B81802-BCAF-411A-BA9E-3746225F78C1}">
            <xm:f>NOT(ISERROR(SEARCH("3 - Minor",'https://thaiairways365.sharepoint.com/sites/DP-DP-A/Shared Documents/CrewSE Training/[20250609 TG UAT test cases - V1.0_use RO pilot Rev.1.xlsx]5.'!#REF!)))</xm:f>
            <x14:dxf>
              <font>
                <b/>
                <i val="0"/>
              </font>
              <fill>
                <patternFill patternType="solid">
                  <bgColor theme="7" tint="0.59996337778862885"/>
                </patternFill>
              </fill>
            </x14:dxf>
          </x14:cfRule>
          <x14:cfRule type="containsText" priority="415" operator="containsText" text="2 - Major" id="{254FCBA1-6C2B-4F77-963A-E522CAFFEADC}">
            <xm:f>NOT(ISERROR(SEARCH("2 - Major",'https://thaiairways365.sharepoint.com/sites/DP-DP-A/Shared Documents/CrewSE Training/[20250609 TG UAT test cases - V1.0_use RO pilot Rev.1.xlsx]5.'!#REF!)))</xm:f>
            <x14:dxf>
              <font>
                <b/>
                <i val="0"/>
              </font>
              <fill>
                <patternFill patternType="solid">
                  <bgColor rgb="FFFFC000"/>
                </patternFill>
              </fill>
            </x14:dxf>
          </x14:cfRule>
          <x14:cfRule type="containsText" priority="416" operator="containsText" text="1 - Critical" id="{28B75680-2B5D-490E-B3FF-D32533AA8204}">
            <xm:f>NOT(ISERROR(SEARCH("1 - Critical",'https://thaiairways365.sharepoint.com/sites/DP-DP-A/Shared Documents/CrewSE Training/[20250609 TG UAT test cases - V1.0_use RO pilot Rev.1.xlsx]5.'!#REF!)))</xm:f>
            <x14:dxf>
              <font>
                <b/>
                <i val="0"/>
              </font>
              <fill>
                <patternFill patternType="solid">
                  <bgColor rgb="FFFF0000"/>
                </patternFill>
              </fill>
            </x14:dxf>
          </x14:cfRule>
          <xm:sqref>I33:I34</xm:sqref>
        </x14:conditionalFormatting>
        <x14:conditionalFormatting xmlns:xm="http://schemas.microsoft.com/office/excel/2006/main">
          <x14:cfRule type="containsText" priority="417" operator="containsText" text="4 - Low" id="{989F4E93-E3A9-40DD-95DB-4FDE93A276AC}">
            <xm:f>NOT(ISERROR(SEARCH("4 - Low",'https://thaiairways365.sharepoint.com/sites/DP-DP-A/Shared Documents/CrewSE Training/[20250609 TG UAT test cases - V1.0_use RO pilot Rev.1.xlsx]5.'!#REF!)))</xm:f>
            <x14:dxf>
              <font>
                <b/>
                <i val="0"/>
              </font>
              <fill>
                <patternFill patternType="solid">
                  <bgColor theme="9" tint="0.59996337778862885"/>
                </patternFill>
              </fill>
            </x14:dxf>
          </x14:cfRule>
          <x14:cfRule type="containsText" priority="418" operator="containsText" text="3 - Minor" id="{1919715E-7A70-41A6-8769-059D17F6AB11}">
            <xm:f>NOT(ISERROR(SEARCH("3 - Minor",'https://thaiairways365.sharepoint.com/sites/DP-DP-A/Shared Documents/CrewSE Training/[20250609 TG UAT test cases - V1.0_use RO pilot Rev.1.xlsx]5.'!#REF!)))</xm:f>
            <x14:dxf>
              <font>
                <b/>
                <i val="0"/>
              </font>
              <fill>
                <patternFill patternType="solid">
                  <bgColor theme="7" tint="0.59996337778862885"/>
                </patternFill>
              </fill>
            </x14:dxf>
          </x14:cfRule>
          <x14:cfRule type="containsText" priority="419" operator="containsText" text="2 - Major" id="{D6BEA7EA-D624-47B6-830C-EF96346913E4}">
            <xm:f>NOT(ISERROR(SEARCH("2 - Major",'https://thaiairways365.sharepoint.com/sites/DP-DP-A/Shared Documents/CrewSE Training/[20250609 TG UAT test cases - V1.0_use RO pilot Rev.1.xlsx]5.'!#REF!)))</xm:f>
            <x14:dxf>
              <font>
                <b/>
                <i val="0"/>
              </font>
              <fill>
                <patternFill patternType="solid">
                  <bgColor rgb="FFFFC000"/>
                </patternFill>
              </fill>
            </x14:dxf>
          </x14:cfRule>
          <x14:cfRule type="containsText" priority="420" operator="containsText" text="1 - Critical" id="{F234815F-1AA8-4F08-8604-C584D905D5A4}">
            <xm:f>NOT(ISERROR(SEARCH("1 - Critical",'https://thaiairways365.sharepoint.com/sites/DP-DP-A/Shared Documents/CrewSE Training/[20250609 TG UAT test cases - V1.0_use RO pilot Rev.1.xlsx]5.'!#REF!)))</xm:f>
            <x14:dxf>
              <font>
                <b/>
                <i val="0"/>
              </font>
              <fill>
                <patternFill patternType="solid">
                  <bgColor rgb="FFFF0000"/>
                </patternFill>
              </fill>
            </x14:dxf>
          </x14:cfRule>
          <xm:sqref>I50 I52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sheetPr>
  <dimension ref="A1:U37"/>
  <sheetViews>
    <sheetView topLeftCell="P21" zoomScale="70" zoomScaleNormal="70" workbookViewId="0">
      <selection activeCell="U23" sqref="U23"/>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92.83203125" style="3" customWidth="1"/>
    <col min="12" max="12" width="27.6640625" style="3" bestFit="1" customWidth="1"/>
    <col min="13" max="13" width="19.1640625" style="5" bestFit="1" customWidth="1"/>
    <col min="14" max="14" width="14.6640625" style="4" customWidth="1"/>
    <col min="15" max="15" width="213.83203125" style="3" customWidth="1"/>
    <col min="16" max="16" width="27.33203125" style="3" bestFit="1" customWidth="1"/>
    <col min="17" max="17" width="18.6640625" style="5" bestFit="1" customWidth="1"/>
    <col min="18" max="18" width="14.6640625" style="4" customWidth="1"/>
    <col min="19" max="19" width="122" style="3"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630</v>
      </c>
      <c r="C2" s="921"/>
      <c r="D2" s="922"/>
      <c r="E2" s="11" t="s">
        <v>105</v>
      </c>
      <c r="F2" s="12"/>
      <c r="J2" s="21" t="s">
        <v>106</v>
      </c>
      <c r="K2" s="22">
        <f>COUNTIF(J14:J66,"PASSED")</f>
        <v>7</v>
      </c>
      <c r="L2" s="22"/>
      <c r="N2" s="21" t="s">
        <v>106</v>
      </c>
      <c r="O2" s="22">
        <f>COUNTIF(N14:N66,"PASSED")</f>
        <v>2</v>
      </c>
      <c r="P2" s="22"/>
      <c r="R2" s="21" t="s">
        <v>106</v>
      </c>
      <c r="S2" s="22">
        <f>COUNTIF(R14:R66,"PASSED")</f>
        <v>1</v>
      </c>
      <c r="T2" s="22"/>
    </row>
    <row r="3" spans="1:21" ht="17">
      <c r="A3" s="13" t="s">
        <v>107</v>
      </c>
      <c r="B3" s="916"/>
      <c r="C3" s="917"/>
      <c r="D3" s="918"/>
      <c r="E3" s="13" t="s">
        <v>108</v>
      </c>
      <c r="F3" s="14"/>
      <c r="J3" s="21" t="s">
        <v>109</v>
      </c>
      <c r="K3" s="22">
        <f>COUNTIF(J14:J67,"FAILED")</f>
        <v>3</v>
      </c>
      <c r="L3" s="22"/>
      <c r="N3" s="21" t="s">
        <v>109</v>
      </c>
      <c r="O3" s="22">
        <f>COUNTIF(N14:N67,"FAILED")</f>
        <v>1</v>
      </c>
      <c r="P3" s="22"/>
      <c r="R3" s="21" t="s">
        <v>109</v>
      </c>
      <c r="S3" s="22">
        <f>COUNTIF(R14:R67,"FAILED")</f>
        <v>0</v>
      </c>
      <c r="T3" s="22"/>
    </row>
    <row r="4" spans="1:21" ht="17">
      <c r="A4" s="13" t="s">
        <v>110</v>
      </c>
      <c r="B4" s="916" t="s">
        <v>111</v>
      </c>
      <c r="C4" s="917"/>
      <c r="D4" s="918"/>
      <c r="E4" s="13" t="s">
        <v>108</v>
      </c>
      <c r="F4" s="14"/>
      <c r="J4" s="21" t="s">
        <v>112</v>
      </c>
      <c r="K4" s="22">
        <f>COUNTIF(J14:J68,"BLOCKED")</f>
        <v>10</v>
      </c>
      <c r="L4" s="22"/>
      <c r="N4" s="21" t="s">
        <v>112</v>
      </c>
      <c r="O4" s="22">
        <f>COUNTIF(N14:N68,"BLOCKED")</f>
        <v>0</v>
      </c>
      <c r="P4" s="22"/>
      <c r="R4" s="21" t="s">
        <v>112</v>
      </c>
      <c r="S4" s="22">
        <f>COUNTIF(R14:R68,"BLOCKED")</f>
        <v>0</v>
      </c>
      <c r="T4" s="22"/>
    </row>
    <row r="5" spans="1:21" ht="17">
      <c r="A5" s="13" t="s">
        <v>113</v>
      </c>
      <c r="B5" s="926"/>
      <c r="C5" s="927"/>
      <c r="D5" s="928"/>
      <c r="E5" s="13" t="s">
        <v>108</v>
      </c>
      <c r="F5" s="14"/>
      <c r="J5" s="21" t="s">
        <v>114</v>
      </c>
      <c r="K5" s="22">
        <f>COUNTIF(J14:J69,"PARTIAL PASSED")</f>
        <v>2</v>
      </c>
      <c r="L5" s="22"/>
      <c r="N5" s="21" t="s">
        <v>114</v>
      </c>
      <c r="O5" s="22">
        <f>COUNTIF(N14:N69,"PARTIAL PASSED")</f>
        <v>0</v>
      </c>
      <c r="P5" s="22"/>
      <c r="R5" s="21" t="s">
        <v>114</v>
      </c>
      <c r="S5" s="22">
        <f>COUNTIF(R14:R69,"PARTIAL PASSED")</f>
        <v>0</v>
      </c>
      <c r="T5" s="22"/>
    </row>
    <row r="6" spans="1:21" ht="17">
      <c r="A6" s="13" t="s">
        <v>115</v>
      </c>
      <c r="B6" s="926"/>
      <c r="C6" s="927"/>
      <c r="D6" s="928"/>
      <c r="E6" s="13" t="s">
        <v>108</v>
      </c>
      <c r="F6" s="14"/>
      <c r="J6" s="23" t="s">
        <v>116</v>
      </c>
      <c r="K6" s="22">
        <f>COUNTIF(J14:J69,"W_A_D")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97"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93" customFormat="1" ht="102.75" customHeight="1">
      <c r="A14" s="45" t="s">
        <v>13</v>
      </c>
      <c r="B14" s="45"/>
      <c r="C14" s="51"/>
      <c r="D14" s="51"/>
      <c r="E14" s="45" t="s">
        <v>631</v>
      </c>
      <c r="F14" s="45"/>
      <c r="G14" s="45" t="s">
        <v>632</v>
      </c>
      <c r="H14" s="45" t="s">
        <v>633</v>
      </c>
      <c r="I14" s="51"/>
      <c r="J14" s="200" t="s">
        <v>114</v>
      </c>
      <c r="K14" s="51"/>
      <c r="L14" s="51" t="s">
        <v>634</v>
      </c>
      <c r="M14" s="51" t="s">
        <v>635</v>
      </c>
      <c r="N14" s="201"/>
      <c r="O14" s="51"/>
      <c r="P14" s="51"/>
      <c r="R14" s="202"/>
    </row>
    <row r="15" spans="1:21" s="198" customFormat="1" ht="100.5" customHeight="1">
      <c r="A15" s="19" t="s">
        <v>13</v>
      </c>
      <c r="B15" s="19"/>
      <c r="C15" s="20"/>
      <c r="D15" s="20"/>
      <c r="E15" s="19" t="s">
        <v>636</v>
      </c>
      <c r="F15" s="19"/>
      <c r="G15" s="19" t="s">
        <v>637</v>
      </c>
      <c r="H15" s="45" t="s">
        <v>638</v>
      </c>
      <c r="I15" s="20"/>
      <c r="J15" s="49" t="s">
        <v>114</v>
      </c>
      <c r="K15" s="51"/>
      <c r="L15" s="51" t="s">
        <v>634</v>
      </c>
      <c r="M15" s="20" t="s">
        <v>635</v>
      </c>
      <c r="N15" s="50"/>
      <c r="O15" s="20"/>
      <c r="P15" s="20"/>
      <c r="Q15" s="2"/>
      <c r="R15" s="26"/>
      <c r="S15" s="2"/>
      <c r="T15" s="2"/>
      <c r="U15" s="2"/>
    </row>
    <row r="16" spans="1:21" s="198" customFormat="1" ht="119">
      <c r="A16" s="19" t="s">
        <v>13</v>
      </c>
      <c r="B16" s="19"/>
      <c r="C16" s="20"/>
      <c r="D16" s="20"/>
      <c r="E16" s="19" t="s">
        <v>639</v>
      </c>
      <c r="F16" s="19"/>
      <c r="G16" s="19" t="s">
        <v>640</v>
      </c>
      <c r="H16" s="45" t="s">
        <v>641</v>
      </c>
      <c r="I16" s="83"/>
      <c r="J16" s="49" t="s">
        <v>106</v>
      </c>
      <c r="K16" s="83"/>
      <c r="L16" s="83"/>
      <c r="M16" s="20" t="s">
        <v>635</v>
      </c>
      <c r="N16" s="85"/>
      <c r="O16" s="83"/>
      <c r="P16" s="83"/>
      <c r="Q16" s="86"/>
      <c r="R16" s="87"/>
      <c r="S16" s="86"/>
      <c r="T16" s="86"/>
      <c r="U16" s="86"/>
    </row>
    <row r="17" spans="1:21" s="198" customFormat="1" ht="119">
      <c r="A17" s="19" t="s">
        <v>13</v>
      </c>
      <c r="B17" s="19"/>
      <c r="C17" s="20"/>
      <c r="D17" s="20"/>
      <c r="E17" s="19" t="s">
        <v>642</v>
      </c>
      <c r="F17" s="19"/>
      <c r="G17" s="19" t="s">
        <v>643</v>
      </c>
      <c r="H17" s="45" t="s">
        <v>638</v>
      </c>
      <c r="I17" s="83"/>
      <c r="J17" s="49" t="s">
        <v>106</v>
      </c>
      <c r="K17" s="83"/>
      <c r="L17" s="83"/>
      <c r="M17" s="20" t="s">
        <v>635</v>
      </c>
      <c r="N17" s="85"/>
      <c r="O17" s="83"/>
      <c r="P17" s="83"/>
      <c r="Q17" s="86"/>
      <c r="R17" s="87"/>
      <c r="S17" s="86"/>
      <c r="T17" s="86"/>
      <c r="U17" s="86"/>
    </row>
    <row r="18" spans="1:21" s="198" customFormat="1" ht="138.75" customHeight="1">
      <c r="A18" s="19" t="s">
        <v>13</v>
      </c>
      <c r="B18" s="19"/>
      <c r="C18" s="20"/>
      <c r="D18" s="20"/>
      <c r="E18" s="19" t="s">
        <v>644</v>
      </c>
      <c r="F18" s="19"/>
      <c r="G18" s="19" t="s">
        <v>645</v>
      </c>
      <c r="H18" s="45" t="s">
        <v>646</v>
      </c>
      <c r="I18" s="20"/>
      <c r="J18" s="49" t="s">
        <v>106</v>
      </c>
      <c r="K18" s="20"/>
      <c r="L18" s="20"/>
      <c r="M18" s="20" t="s">
        <v>635</v>
      </c>
      <c r="N18" s="50"/>
      <c r="O18" s="20"/>
      <c r="P18" s="20"/>
      <c r="Q18" s="2"/>
      <c r="R18" s="26"/>
      <c r="S18" s="2"/>
      <c r="T18" s="2"/>
      <c r="U18" s="2"/>
    </row>
    <row r="19" spans="1:21" s="198" customFormat="1" ht="153.25" customHeight="1">
      <c r="A19" s="19" t="s">
        <v>13</v>
      </c>
      <c r="B19" s="19"/>
      <c r="C19" s="20"/>
      <c r="D19" s="20"/>
      <c r="E19" s="19" t="s">
        <v>424</v>
      </c>
      <c r="F19" s="19"/>
      <c r="G19" s="19" t="s">
        <v>647</v>
      </c>
      <c r="H19" s="45" t="s">
        <v>648</v>
      </c>
      <c r="I19" s="20"/>
      <c r="J19" s="49" t="s">
        <v>106</v>
      </c>
      <c r="K19" s="20"/>
      <c r="L19" s="20" t="s">
        <v>464</v>
      </c>
      <c r="M19" s="20" t="s">
        <v>635</v>
      </c>
      <c r="N19" s="50"/>
      <c r="O19" s="20"/>
      <c r="P19" s="20"/>
      <c r="Q19" s="2"/>
      <c r="R19" s="26"/>
      <c r="S19" s="2"/>
      <c r="T19" s="2"/>
      <c r="U19" s="2"/>
    </row>
    <row r="20" spans="1:21" s="198" customFormat="1" ht="136.5" customHeight="1">
      <c r="A20" s="19" t="s">
        <v>13</v>
      </c>
      <c r="B20" s="19"/>
      <c r="C20" s="20"/>
      <c r="D20" s="20"/>
      <c r="E20" s="19" t="s">
        <v>649</v>
      </c>
      <c r="F20" s="19"/>
      <c r="G20" s="19" t="s">
        <v>650</v>
      </c>
      <c r="H20" s="45" t="s">
        <v>651</v>
      </c>
      <c r="I20" s="20"/>
      <c r="J20" s="49" t="s">
        <v>106</v>
      </c>
      <c r="K20" s="20"/>
      <c r="L20" s="20"/>
      <c r="M20" s="20" t="s">
        <v>635</v>
      </c>
      <c r="N20" s="50"/>
      <c r="O20" s="20"/>
      <c r="P20" s="20"/>
      <c r="Q20" s="2"/>
      <c r="R20" s="26"/>
      <c r="S20" s="2"/>
      <c r="T20" s="2"/>
      <c r="U20" s="2"/>
    </row>
    <row r="21" spans="1:21" s="142" customFormat="1" ht="244.5" customHeight="1">
      <c r="A21" s="45" t="s">
        <v>13</v>
      </c>
      <c r="B21" s="45"/>
      <c r="C21" s="51"/>
      <c r="D21" s="51"/>
      <c r="E21" s="45" t="s">
        <v>652</v>
      </c>
      <c r="F21" s="45"/>
      <c r="G21" s="45" t="s">
        <v>653</v>
      </c>
      <c r="H21" s="45" t="s">
        <v>654</v>
      </c>
      <c r="I21" s="118"/>
      <c r="J21" s="188" t="s">
        <v>109</v>
      </c>
      <c r="K21" s="118"/>
      <c r="L21" s="51" t="s">
        <v>655</v>
      </c>
      <c r="M21" s="51" t="s">
        <v>635</v>
      </c>
      <c r="N21" s="49" t="s">
        <v>106</v>
      </c>
      <c r="O21" s="118"/>
      <c r="P21" s="118"/>
      <c r="Q21" s="93" t="s">
        <v>635</v>
      </c>
      <c r="R21" s="190"/>
    </row>
    <row r="22" spans="1:21" s="198" customFormat="1" ht="163.75" customHeight="1">
      <c r="A22" s="53" t="s">
        <v>13</v>
      </c>
      <c r="B22" s="53"/>
      <c r="C22" s="52"/>
      <c r="D22" s="52"/>
      <c r="E22" s="53" t="s">
        <v>656</v>
      </c>
      <c r="F22" s="53"/>
      <c r="G22" s="53" t="s">
        <v>657</v>
      </c>
      <c r="H22" s="47" t="s">
        <v>658</v>
      </c>
      <c r="I22" s="52"/>
      <c r="J22" s="514" t="s">
        <v>106</v>
      </c>
      <c r="K22" s="52"/>
      <c r="L22" s="52"/>
      <c r="M22" s="52" t="s">
        <v>635</v>
      </c>
      <c r="N22" s="55"/>
      <c r="O22" s="52"/>
      <c r="P22" s="52"/>
      <c r="Q22" s="46"/>
      <c r="R22" s="48"/>
      <c r="S22" s="46"/>
      <c r="T22" s="46"/>
      <c r="U22" s="46"/>
    </row>
    <row r="23" spans="1:21" s="142" customFormat="1" ht="247.5" customHeight="1">
      <c r="A23" s="138" t="s">
        <v>13</v>
      </c>
      <c r="B23" s="138"/>
      <c r="C23" s="92"/>
      <c r="D23" s="92"/>
      <c r="E23" s="138" t="s">
        <v>197</v>
      </c>
      <c r="F23" s="138"/>
      <c r="G23" s="138" t="s">
        <v>659</v>
      </c>
      <c r="H23" s="138" t="s">
        <v>660</v>
      </c>
      <c r="I23" s="92"/>
      <c r="J23" s="172" t="s">
        <v>109</v>
      </c>
      <c r="K23" s="92"/>
      <c r="L23" s="92" t="s">
        <v>661</v>
      </c>
      <c r="M23" s="92" t="s">
        <v>635</v>
      </c>
      <c r="N23" s="172" t="s">
        <v>109</v>
      </c>
      <c r="O23" s="92"/>
      <c r="P23" s="70" t="s">
        <v>662</v>
      </c>
      <c r="Q23" s="71" t="s">
        <v>401</v>
      </c>
      <c r="R23" s="173" t="s">
        <v>106</v>
      </c>
      <c r="S23" s="139"/>
      <c r="T23" s="881" t="s">
        <v>663</v>
      </c>
      <c r="U23" s="882" t="s">
        <v>664</v>
      </c>
    </row>
    <row r="24" spans="1:21" s="198" customFormat="1" ht="94.5" customHeight="1">
      <c r="A24" s="53" t="s">
        <v>13</v>
      </c>
      <c r="B24" s="53"/>
      <c r="C24" s="52"/>
      <c r="D24" s="52"/>
      <c r="E24" s="53" t="s">
        <v>431</v>
      </c>
      <c r="F24" s="53"/>
      <c r="G24" s="53" t="s">
        <v>665</v>
      </c>
      <c r="H24" s="47" t="s">
        <v>666</v>
      </c>
      <c r="I24" s="52"/>
      <c r="J24" s="54" t="s">
        <v>106</v>
      </c>
      <c r="K24" s="52"/>
      <c r="L24" s="52"/>
      <c r="M24" s="52" t="s">
        <v>635</v>
      </c>
      <c r="N24" s="55"/>
      <c r="O24" s="52"/>
      <c r="P24" s="52"/>
      <c r="Q24" s="46"/>
      <c r="R24" s="48"/>
      <c r="S24" s="46"/>
      <c r="T24" s="46"/>
      <c r="U24" s="46"/>
    </row>
    <row r="25" spans="1:21" s="142" customFormat="1" ht="142.5" customHeight="1">
      <c r="A25" s="65" t="s">
        <v>13</v>
      </c>
      <c r="B25" s="65"/>
      <c r="C25" s="70"/>
      <c r="D25" s="70"/>
      <c r="E25" s="65" t="s">
        <v>435</v>
      </c>
      <c r="F25" s="65"/>
      <c r="G25" s="65" t="s">
        <v>667</v>
      </c>
      <c r="H25" s="65" t="s">
        <v>668</v>
      </c>
      <c r="I25" s="92"/>
      <c r="J25" s="170" t="s">
        <v>109</v>
      </c>
      <c r="K25" s="92"/>
      <c r="L25" s="70" t="s">
        <v>669</v>
      </c>
      <c r="M25" s="70" t="s">
        <v>635</v>
      </c>
      <c r="N25" s="203" t="s">
        <v>106</v>
      </c>
      <c r="O25" s="92"/>
      <c r="P25" s="92"/>
      <c r="Q25" s="139"/>
      <c r="R25" s="173"/>
      <c r="S25" s="139"/>
      <c r="T25" s="139"/>
      <c r="U25" s="139"/>
    </row>
    <row r="26" spans="1:21" s="199" customFormat="1" ht="94.5" customHeight="1">
      <c r="A26" s="53" t="s">
        <v>13</v>
      </c>
      <c r="B26" s="53"/>
      <c r="C26" s="52"/>
      <c r="D26" s="52"/>
      <c r="E26" s="53" t="s">
        <v>518</v>
      </c>
      <c r="F26" s="53"/>
      <c r="G26" s="53" t="s">
        <v>670</v>
      </c>
      <c r="H26" s="47" t="s">
        <v>671</v>
      </c>
      <c r="I26" s="52"/>
      <c r="J26" s="54" t="s">
        <v>112</v>
      </c>
      <c r="K26" s="52" t="s">
        <v>672</v>
      </c>
      <c r="L26" s="52"/>
      <c r="M26" s="52"/>
      <c r="N26" s="55"/>
      <c r="O26" s="52"/>
      <c r="P26" s="52"/>
      <c r="Q26" s="46"/>
      <c r="R26" s="48"/>
      <c r="S26" s="46"/>
      <c r="T26" s="46"/>
      <c r="U26" s="46"/>
    </row>
    <row r="27" spans="1:21" s="199" customFormat="1" ht="152.25" customHeight="1">
      <c r="A27" s="64" t="s">
        <v>13</v>
      </c>
      <c r="B27" s="64"/>
      <c r="C27" s="63"/>
      <c r="D27" s="63"/>
      <c r="E27" s="64" t="s">
        <v>521</v>
      </c>
      <c r="F27" s="64"/>
      <c r="G27" s="64" t="s">
        <v>673</v>
      </c>
      <c r="H27" s="65" t="s">
        <v>674</v>
      </c>
      <c r="I27" s="63"/>
      <c r="J27" s="66" t="s">
        <v>112</v>
      </c>
      <c r="K27" s="63" t="s">
        <v>672</v>
      </c>
      <c r="L27" s="63"/>
      <c r="M27" s="63"/>
      <c r="N27" s="67"/>
      <c r="O27" s="63"/>
      <c r="P27" s="63"/>
      <c r="Q27" s="68"/>
      <c r="R27" s="69"/>
      <c r="S27" s="68"/>
      <c r="T27" s="68"/>
      <c r="U27" s="68"/>
    </row>
    <row r="28" spans="1:21" s="199" customFormat="1" ht="76.5" customHeight="1">
      <c r="A28" s="53" t="s">
        <v>13</v>
      </c>
      <c r="B28" s="53"/>
      <c r="C28" s="52"/>
      <c r="D28" s="52"/>
      <c r="E28" s="53" t="s">
        <v>525</v>
      </c>
      <c r="F28" s="53"/>
      <c r="G28" s="53" t="s">
        <v>675</v>
      </c>
      <c r="H28" s="47" t="s">
        <v>676</v>
      </c>
      <c r="I28" s="52"/>
      <c r="J28" s="54" t="s">
        <v>112</v>
      </c>
      <c r="K28" s="52" t="s">
        <v>672</v>
      </c>
      <c r="L28" s="52"/>
      <c r="M28" s="52"/>
      <c r="N28" s="55"/>
      <c r="O28" s="52"/>
      <c r="P28" s="52"/>
      <c r="Q28" s="46"/>
      <c r="R28" s="48"/>
      <c r="S28" s="46"/>
      <c r="T28" s="46"/>
      <c r="U28" s="46"/>
    </row>
    <row r="29" spans="1:21" s="199" customFormat="1" ht="76.5" customHeight="1">
      <c r="A29" s="64" t="s">
        <v>13</v>
      </c>
      <c r="B29" s="64"/>
      <c r="C29" s="63"/>
      <c r="D29" s="63"/>
      <c r="E29" s="64" t="s">
        <v>528</v>
      </c>
      <c r="F29" s="64"/>
      <c r="G29" s="64" t="s">
        <v>677</v>
      </c>
      <c r="H29" s="65" t="s">
        <v>678</v>
      </c>
      <c r="I29" s="63"/>
      <c r="J29" s="66" t="s">
        <v>112</v>
      </c>
      <c r="K29" s="63" t="s">
        <v>672</v>
      </c>
      <c r="L29" s="63"/>
      <c r="M29" s="63"/>
      <c r="N29" s="67"/>
      <c r="O29" s="63"/>
      <c r="P29" s="63"/>
      <c r="Q29" s="68"/>
      <c r="R29" s="69"/>
      <c r="S29" s="68"/>
      <c r="T29" s="68"/>
      <c r="U29" s="68"/>
    </row>
    <row r="30" spans="1:21" s="199" customFormat="1" ht="76.5" customHeight="1">
      <c r="A30" s="53" t="s">
        <v>13</v>
      </c>
      <c r="B30" s="53"/>
      <c r="C30" s="52"/>
      <c r="D30" s="52"/>
      <c r="E30" s="53" t="s">
        <v>531</v>
      </c>
      <c r="F30" s="53"/>
      <c r="G30" s="53" t="s">
        <v>679</v>
      </c>
      <c r="H30" s="47" t="s">
        <v>680</v>
      </c>
      <c r="I30" s="52"/>
      <c r="J30" s="54" t="s">
        <v>112</v>
      </c>
      <c r="K30" s="52" t="s">
        <v>672</v>
      </c>
      <c r="L30" s="52"/>
      <c r="M30" s="52"/>
      <c r="N30" s="55"/>
      <c r="O30" s="52"/>
      <c r="P30" s="52"/>
      <c r="Q30" s="46"/>
      <c r="R30" s="48"/>
      <c r="S30" s="46"/>
      <c r="T30" s="46"/>
      <c r="U30" s="46"/>
    </row>
    <row r="31" spans="1:21" s="199" customFormat="1" ht="76.5" customHeight="1">
      <c r="A31" s="64" t="s">
        <v>13</v>
      </c>
      <c r="B31" s="64"/>
      <c r="C31" s="63"/>
      <c r="D31" s="63"/>
      <c r="E31" s="64" t="s">
        <v>534</v>
      </c>
      <c r="F31" s="64"/>
      <c r="G31" s="64" t="s">
        <v>681</v>
      </c>
      <c r="H31" s="65" t="s">
        <v>682</v>
      </c>
      <c r="I31" s="63"/>
      <c r="J31" s="66" t="s">
        <v>112</v>
      </c>
      <c r="K31" s="63" t="s">
        <v>672</v>
      </c>
      <c r="L31" s="63"/>
      <c r="M31" s="63"/>
      <c r="N31" s="67"/>
      <c r="O31" s="63"/>
      <c r="P31" s="63"/>
      <c r="Q31" s="68"/>
      <c r="R31" s="69"/>
      <c r="S31" s="68"/>
      <c r="T31" s="68"/>
      <c r="U31" s="68"/>
    </row>
    <row r="32" spans="1:21" s="199" customFormat="1" ht="76.5" customHeight="1">
      <c r="A32" s="53" t="s">
        <v>13</v>
      </c>
      <c r="B32" s="53"/>
      <c r="C32" s="52"/>
      <c r="D32" s="52"/>
      <c r="E32" s="53" t="s">
        <v>537</v>
      </c>
      <c r="F32" s="53"/>
      <c r="G32" s="53" t="s">
        <v>683</v>
      </c>
      <c r="H32" s="47" t="s">
        <v>684</v>
      </c>
      <c r="I32" s="52"/>
      <c r="J32" s="54" t="s">
        <v>112</v>
      </c>
      <c r="K32" s="52" t="s">
        <v>672</v>
      </c>
      <c r="L32" s="52"/>
      <c r="M32" s="52"/>
      <c r="N32" s="55"/>
      <c r="O32" s="52"/>
      <c r="P32" s="52"/>
      <c r="Q32" s="46"/>
      <c r="R32" s="48"/>
      <c r="S32" s="46"/>
      <c r="T32" s="46"/>
      <c r="U32" s="46"/>
    </row>
    <row r="33" spans="1:21" s="199" customFormat="1" ht="76.5" customHeight="1">
      <c r="A33" s="64" t="s">
        <v>13</v>
      </c>
      <c r="B33" s="64"/>
      <c r="C33" s="63"/>
      <c r="D33" s="63"/>
      <c r="E33" s="64" t="s">
        <v>541</v>
      </c>
      <c r="F33" s="64"/>
      <c r="G33" s="64" t="s">
        <v>685</v>
      </c>
      <c r="H33" s="65" t="s">
        <v>686</v>
      </c>
      <c r="I33" s="63"/>
      <c r="J33" s="66" t="s">
        <v>112</v>
      </c>
      <c r="K33" s="63" t="s">
        <v>672</v>
      </c>
      <c r="L33" s="63"/>
      <c r="M33" s="63"/>
      <c r="N33" s="67"/>
      <c r="O33" s="63"/>
      <c r="P33" s="63"/>
      <c r="Q33" s="68"/>
      <c r="R33" s="69"/>
      <c r="S33" s="68"/>
      <c r="T33" s="68"/>
      <c r="U33" s="68"/>
    </row>
    <row r="34" spans="1:21" s="199" customFormat="1" ht="76.5" customHeight="1">
      <c r="A34" s="53" t="s">
        <v>13</v>
      </c>
      <c r="B34" s="53"/>
      <c r="C34" s="52"/>
      <c r="D34" s="52"/>
      <c r="E34" s="53" t="s">
        <v>545</v>
      </c>
      <c r="F34" s="53"/>
      <c r="G34" s="53" t="s">
        <v>687</v>
      </c>
      <c r="H34" s="47" t="s">
        <v>688</v>
      </c>
      <c r="I34" s="52"/>
      <c r="J34" s="54" t="s">
        <v>112</v>
      </c>
      <c r="K34" s="52" t="s">
        <v>672</v>
      </c>
      <c r="L34" s="52"/>
      <c r="M34" s="52"/>
      <c r="N34" s="55"/>
      <c r="O34" s="52"/>
      <c r="P34" s="52"/>
      <c r="Q34" s="46"/>
      <c r="R34" s="48"/>
      <c r="S34" s="46"/>
      <c r="T34" s="46"/>
      <c r="U34" s="46"/>
    </row>
    <row r="35" spans="1:21" s="199" customFormat="1" ht="76.5" customHeight="1">
      <c r="A35" s="64" t="s">
        <v>13</v>
      </c>
      <c r="B35" s="64"/>
      <c r="C35" s="63"/>
      <c r="D35" s="63"/>
      <c r="E35" s="64" t="s">
        <v>302</v>
      </c>
      <c r="F35" s="64"/>
      <c r="G35" s="64" t="s">
        <v>689</v>
      </c>
      <c r="H35" s="65" t="s">
        <v>690</v>
      </c>
      <c r="I35" s="63"/>
      <c r="J35" s="66" t="s">
        <v>112</v>
      </c>
      <c r="K35" s="63" t="s">
        <v>672</v>
      </c>
      <c r="L35" s="63"/>
      <c r="M35" s="63"/>
      <c r="N35" s="67"/>
      <c r="O35" s="63"/>
      <c r="P35" s="63"/>
      <c r="Q35" s="68"/>
      <c r="R35" s="69"/>
      <c r="S35" s="68"/>
      <c r="T35" s="68"/>
      <c r="U35" s="68"/>
    </row>
    <row r="36" spans="1:21">
      <c r="J36" s="3"/>
      <c r="M36" s="3"/>
      <c r="N36" s="3"/>
      <c r="Q36" s="3"/>
      <c r="R36" s="3"/>
      <c r="U36" s="3"/>
    </row>
    <row r="37" spans="1:21">
      <c r="J37" s="3"/>
      <c r="M37" s="3"/>
      <c r="N37" s="3"/>
      <c r="Q37" s="3"/>
      <c r="R37" s="3"/>
      <c r="U37" s="3"/>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
    <cfRule type="containsText" dxfId="5827" priority="207" operator="containsText" text="4 - Low">
      <formula>NOT(ISERROR(SEARCH("4 - Low",I14)))</formula>
    </cfRule>
    <cfRule type="containsText" dxfId="5826" priority="208" operator="containsText" text="3 - Minor">
      <formula>NOT(ISERROR(SEARCH("3 - Minor",I14)))</formula>
    </cfRule>
    <cfRule type="containsText" dxfId="5825" priority="209" operator="containsText" text="2 - Major">
      <formula>NOT(ISERROR(SEARCH("2 - Major",I14)))</formula>
    </cfRule>
    <cfRule type="containsText" dxfId="5824" priority="210" operator="containsText" text="1 - Critical">
      <formula>NOT(ISERROR(SEARCH("1 - Critical",I14)))</formula>
    </cfRule>
  </conditionalFormatting>
  <conditionalFormatting sqref="J14 N14 R14">
    <cfRule type="cellIs" dxfId="5823" priority="211" operator="equal">
      <formula>"W_A_D"</formula>
    </cfRule>
    <cfRule type="cellIs" dxfId="5822" priority="212" operator="equal">
      <formula>"NOT TESTED"</formula>
    </cfRule>
    <cfRule type="cellIs" dxfId="5821" priority="213" operator="equal">
      <formula>"PARTIAL PASSED"</formula>
    </cfRule>
    <cfRule type="cellIs" dxfId="5820" priority="214" operator="equal">
      <formula>"FAILED"</formula>
    </cfRule>
    <cfRule type="cellIs" dxfId="5819" priority="215" operator="equal">
      <formula>"PASSED"</formula>
    </cfRule>
  </conditionalFormatting>
  <conditionalFormatting sqref="I15:I17">
    <cfRule type="containsText" dxfId="5818" priority="198" operator="containsText" text="4 - Low">
      <formula>NOT(ISERROR(SEARCH("4 - Low",I15)))</formula>
    </cfRule>
    <cfRule type="containsText" dxfId="5817" priority="199" operator="containsText" text="3 - Minor">
      <formula>NOT(ISERROR(SEARCH("3 - Minor",I15)))</formula>
    </cfRule>
    <cfRule type="containsText" dxfId="5816" priority="200" operator="containsText" text="2 - Major">
      <formula>NOT(ISERROR(SEARCH("2 - Major",I15)))</formula>
    </cfRule>
    <cfRule type="containsText" dxfId="5815" priority="201" operator="containsText" text="1 - Critical">
      <formula>NOT(ISERROR(SEARCH("1 - Critical",I15)))</formula>
    </cfRule>
  </conditionalFormatting>
  <conditionalFormatting sqref="N15:N17 R15:R17">
    <cfRule type="cellIs" dxfId="5814" priority="202" operator="equal">
      <formula>"W_A_D"</formula>
    </cfRule>
    <cfRule type="cellIs" dxfId="5813" priority="203" operator="equal">
      <formula>"NOT TESTED"</formula>
    </cfRule>
    <cfRule type="cellIs" dxfId="5812" priority="204" operator="equal">
      <formula>"PARTIAL PASSED"</formula>
    </cfRule>
    <cfRule type="cellIs" dxfId="5811" priority="205" operator="equal">
      <formula>"FAILED"</formula>
    </cfRule>
    <cfRule type="cellIs" dxfId="5810" priority="206" operator="equal">
      <formula>"PASSED"</formula>
    </cfRule>
  </conditionalFormatting>
  <conditionalFormatting sqref="I19">
    <cfRule type="containsText" dxfId="5809" priority="180" operator="containsText" text="4 - Low">
      <formula>NOT(ISERROR(SEARCH("4 - Low",I19)))</formula>
    </cfRule>
    <cfRule type="containsText" dxfId="5808" priority="181" operator="containsText" text="3 - Minor">
      <formula>NOT(ISERROR(SEARCH("3 - Minor",I19)))</formula>
    </cfRule>
    <cfRule type="containsText" dxfId="5807" priority="182" operator="containsText" text="2 - Major">
      <formula>NOT(ISERROR(SEARCH("2 - Major",I19)))</formula>
    </cfRule>
    <cfRule type="containsText" dxfId="5806" priority="183" operator="containsText" text="1 - Critical">
      <formula>NOT(ISERROR(SEARCH("1 - Critical",I19)))</formula>
    </cfRule>
  </conditionalFormatting>
  <conditionalFormatting sqref="J19 N19 R19">
    <cfRule type="cellIs" dxfId="5805" priority="184" operator="equal">
      <formula>"W_A_D"</formula>
    </cfRule>
    <cfRule type="cellIs" dxfId="5804" priority="185" operator="equal">
      <formula>"NOT TESTED"</formula>
    </cfRule>
    <cfRule type="cellIs" dxfId="5803" priority="186" operator="equal">
      <formula>"PARTIAL PASSED"</formula>
    </cfRule>
    <cfRule type="cellIs" dxfId="5802" priority="187" operator="equal">
      <formula>"FAILED"</formula>
    </cfRule>
    <cfRule type="cellIs" dxfId="5801" priority="188" operator="equal">
      <formula>"PASSED"</formula>
    </cfRule>
  </conditionalFormatting>
  <conditionalFormatting sqref="I18">
    <cfRule type="containsText" dxfId="5800" priority="189" operator="containsText" text="4 - Low">
      <formula>NOT(ISERROR(SEARCH("4 - Low",I18)))</formula>
    </cfRule>
    <cfRule type="containsText" dxfId="5799" priority="190" operator="containsText" text="3 - Minor">
      <formula>NOT(ISERROR(SEARCH("3 - Minor",I18)))</formula>
    </cfRule>
    <cfRule type="containsText" dxfId="5798" priority="191" operator="containsText" text="2 - Major">
      <formula>NOT(ISERROR(SEARCH("2 - Major",I18)))</formula>
    </cfRule>
    <cfRule type="containsText" dxfId="5797" priority="192" operator="containsText" text="1 - Critical">
      <formula>NOT(ISERROR(SEARCH("1 - Critical",I18)))</formula>
    </cfRule>
  </conditionalFormatting>
  <conditionalFormatting sqref="J18 N18 R18">
    <cfRule type="cellIs" dxfId="5796" priority="193" operator="equal">
      <formula>"W_A_D"</formula>
    </cfRule>
    <cfRule type="cellIs" dxfId="5795" priority="194" operator="equal">
      <formula>"NOT TESTED"</formula>
    </cfRule>
    <cfRule type="cellIs" dxfId="5794" priority="195" operator="equal">
      <formula>"PARTIAL PASSED"</formula>
    </cfRule>
    <cfRule type="cellIs" dxfId="5793" priority="196" operator="equal">
      <formula>"FAILED"</formula>
    </cfRule>
    <cfRule type="cellIs" dxfId="5792" priority="197" operator="equal">
      <formula>"PASSED"</formula>
    </cfRule>
  </conditionalFormatting>
  <conditionalFormatting sqref="I20">
    <cfRule type="containsText" dxfId="5791" priority="171" operator="containsText" text="4 - Low">
      <formula>NOT(ISERROR(SEARCH("4 - Low",I20)))</formula>
    </cfRule>
    <cfRule type="containsText" dxfId="5790" priority="172" operator="containsText" text="3 - Minor">
      <formula>NOT(ISERROR(SEARCH("3 - Minor",I20)))</formula>
    </cfRule>
    <cfRule type="containsText" dxfId="5789" priority="173" operator="containsText" text="2 - Major">
      <formula>NOT(ISERROR(SEARCH("2 - Major",I20)))</formula>
    </cfRule>
    <cfRule type="containsText" dxfId="5788" priority="174" operator="containsText" text="1 - Critical">
      <formula>NOT(ISERROR(SEARCH("1 - Critical",I20)))</formula>
    </cfRule>
  </conditionalFormatting>
  <conditionalFormatting sqref="J20 N20 R20">
    <cfRule type="cellIs" dxfId="5787" priority="175" operator="equal">
      <formula>"W_A_D"</formula>
    </cfRule>
    <cfRule type="cellIs" dxfId="5786" priority="176" operator="equal">
      <formula>"NOT TESTED"</formula>
    </cfRule>
    <cfRule type="cellIs" dxfId="5785" priority="177" operator="equal">
      <formula>"PARTIAL PASSED"</formula>
    </cfRule>
    <cfRule type="cellIs" dxfId="5784" priority="178" operator="equal">
      <formula>"FAILED"</formula>
    </cfRule>
    <cfRule type="cellIs" dxfId="5783" priority="179" operator="equal">
      <formula>"PASSED"</formula>
    </cfRule>
  </conditionalFormatting>
  <conditionalFormatting sqref="I23">
    <cfRule type="containsText" dxfId="5782" priority="162" operator="containsText" text="4 - Low">
      <formula>NOT(ISERROR(SEARCH("4 - Low",I23)))</formula>
    </cfRule>
    <cfRule type="containsText" dxfId="5781" priority="163" operator="containsText" text="3 - Minor">
      <formula>NOT(ISERROR(SEARCH("3 - Minor",I23)))</formula>
    </cfRule>
    <cfRule type="containsText" dxfId="5780" priority="164" operator="containsText" text="2 - Major">
      <formula>NOT(ISERROR(SEARCH("2 - Major",I23)))</formula>
    </cfRule>
    <cfRule type="containsText" dxfId="5779" priority="165" operator="containsText" text="1 - Critical">
      <formula>NOT(ISERROR(SEARCH("1 - Critical",I23)))</formula>
    </cfRule>
  </conditionalFormatting>
  <conditionalFormatting sqref="J23 R23 N23">
    <cfRule type="cellIs" dxfId="5778" priority="166" operator="equal">
      <formula>"W_A_D"</formula>
    </cfRule>
    <cfRule type="cellIs" dxfId="5777" priority="167" operator="equal">
      <formula>"NOT TESTED"</formula>
    </cfRule>
    <cfRule type="cellIs" dxfId="5776" priority="168" operator="equal">
      <formula>"PARTIAL PASSED"</formula>
    </cfRule>
    <cfRule type="cellIs" dxfId="5775" priority="169" operator="equal">
      <formula>"FAILED"</formula>
    </cfRule>
    <cfRule type="cellIs" dxfId="5774" priority="170" operator="equal">
      <formula>"PASSED"</formula>
    </cfRule>
  </conditionalFormatting>
  <conditionalFormatting sqref="I21">
    <cfRule type="containsText" dxfId="5773" priority="153" operator="containsText" text="4 - Low">
      <formula>NOT(ISERROR(SEARCH("4 - Low",I21)))</formula>
    </cfRule>
    <cfRule type="containsText" dxfId="5772" priority="154" operator="containsText" text="3 - Minor">
      <formula>NOT(ISERROR(SEARCH("3 - Minor",I21)))</formula>
    </cfRule>
    <cfRule type="containsText" dxfId="5771" priority="155" operator="containsText" text="2 - Major">
      <formula>NOT(ISERROR(SEARCH("2 - Major",I21)))</formula>
    </cfRule>
    <cfRule type="containsText" dxfId="5770" priority="156" operator="containsText" text="1 - Critical">
      <formula>NOT(ISERROR(SEARCH("1 - Critical",I21)))</formula>
    </cfRule>
  </conditionalFormatting>
  <conditionalFormatting sqref="J21 R21">
    <cfRule type="cellIs" dxfId="5769" priority="157" operator="equal">
      <formula>"W_A_D"</formula>
    </cfRule>
    <cfRule type="cellIs" dxfId="5768" priority="158" operator="equal">
      <formula>"NOT TESTED"</formula>
    </cfRule>
    <cfRule type="cellIs" dxfId="5767" priority="159" operator="equal">
      <formula>"PARTIAL PASSED"</formula>
    </cfRule>
    <cfRule type="cellIs" dxfId="5766" priority="160" operator="equal">
      <formula>"FAILED"</formula>
    </cfRule>
    <cfRule type="cellIs" dxfId="5765" priority="161" operator="equal">
      <formula>"PASSED"</formula>
    </cfRule>
  </conditionalFormatting>
  <conditionalFormatting sqref="I22">
    <cfRule type="containsText" dxfId="5764" priority="144" operator="containsText" text="4 - Low">
      <formula>NOT(ISERROR(SEARCH("4 - Low",I22)))</formula>
    </cfRule>
    <cfRule type="containsText" dxfId="5763" priority="145" operator="containsText" text="3 - Minor">
      <formula>NOT(ISERROR(SEARCH("3 - Minor",I22)))</formula>
    </cfRule>
    <cfRule type="containsText" dxfId="5762" priority="146" operator="containsText" text="2 - Major">
      <formula>NOT(ISERROR(SEARCH("2 - Major",I22)))</formula>
    </cfRule>
    <cfRule type="containsText" dxfId="5761" priority="147" operator="containsText" text="1 - Critical">
      <formula>NOT(ISERROR(SEARCH("1 - Critical",I22)))</formula>
    </cfRule>
  </conditionalFormatting>
  <conditionalFormatting sqref="N22 R22">
    <cfRule type="cellIs" dxfId="5760" priority="148" operator="equal">
      <formula>"W_A_D"</formula>
    </cfRule>
    <cfRule type="cellIs" dxfId="5759" priority="149" operator="equal">
      <formula>"NOT TESTED"</formula>
    </cfRule>
    <cfRule type="cellIs" dxfId="5758" priority="150" operator="equal">
      <formula>"PARTIAL PASSED"</formula>
    </cfRule>
    <cfRule type="cellIs" dxfId="5757" priority="151" operator="equal">
      <formula>"FAILED"</formula>
    </cfRule>
    <cfRule type="cellIs" dxfId="5756" priority="152" operator="equal">
      <formula>"PASSED"</formula>
    </cfRule>
  </conditionalFormatting>
  <conditionalFormatting sqref="I24">
    <cfRule type="containsText" dxfId="5755" priority="135" operator="containsText" text="4 - Low">
      <formula>NOT(ISERROR(SEARCH("4 - Low",I24)))</formula>
    </cfRule>
    <cfRule type="containsText" dxfId="5754" priority="136" operator="containsText" text="3 - Minor">
      <formula>NOT(ISERROR(SEARCH("3 - Minor",I24)))</formula>
    </cfRule>
    <cfRule type="containsText" dxfId="5753" priority="137" operator="containsText" text="2 - Major">
      <formula>NOT(ISERROR(SEARCH("2 - Major",I24)))</formula>
    </cfRule>
    <cfRule type="containsText" dxfId="5752" priority="138" operator="containsText" text="1 - Critical">
      <formula>NOT(ISERROR(SEARCH("1 - Critical",I24)))</formula>
    </cfRule>
  </conditionalFormatting>
  <conditionalFormatting sqref="J24 N24 R24">
    <cfRule type="cellIs" dxfId="5751" priority="139" operator="equal">
      <formula>"W_A_D"</formula>
    </cfRule>
    <cfRule type="cellIs" dxfId="5750" priority="140" operator="equal">
      <formula>"NOT TESTED"</formula>
    </cfRule>
    <cfRule type="cellIs" dxfId="5749" priority="141" operator="equal">
      <formula>"PARTIAL PASSED"</formula>
    </cfRule>
    <cfRule type="cellIs" dxfId="5748" priority="142" operator="equal">
      <formula>"FAILED"</formula>
    </cfRule>
    <cfRule type="cellIs" dxfId="5747" priority="143" operator="equal">
      <formula>"PASSED"</formula>
    </cfRule>
  </conditionalFormatting>
  <conditionalFormatting sqref="I25">
    <cfRule type="containsText" dxfId="5746" priority="126" operator="containsText" text="4 - Low">
      <formula>NOT(ISERROR(SEARCH("4 - Low",I25)))</formula>
    </cfRule>
    <cfRule type="containsText" dxfId="5745" priority="127" operator="containsText" text="3 - Minor">
      <formula>NOT(ISERROR(SEARCH("3 - Minor",I25)))</formula>
    </cfRule>
    <cfRule type="containsText" dxfId="5744" priority="128" operator="containsText" text="2 - Major">
      <formula>NOT(ISERROR(SEARCH("2 - Major",I25)))</formula>
    </cfRule>
    <cfRule type="containsText" dxfId="5743" priority="129" operator="containsText" text="1 - Critical">
      <formula>NOT(ISERROR(SEARCH("1 - Critical",I25)))</formula>
    </cfRule>
  </conditionalFormatting>
  <conditionalFormatting sqref="R25">
    <cfRule type="cellIs" dxfId="5742" priority="130" operator="equal">
      <formula>"W_A_D"</formula>
    </cfRule>
    <cfRule type="cellIs" dxfId="5741" priority="131" operator="equal">
      <formula>"NOT TESTED"</formula>
    </cfRule>
    <cfRule type="cellIs" dxfId="5740" priority="132" operator="equal">
      <formula>"PARTIAL PASSED"</formula>
    </cfRule>
    <cfRule type="cellIs" dxfId="5739" priority="133" operator="equal">
      <formula>"FAILED"</formula>
    </cfRule>
    <cfRule type="cellIs" dxfId="5738" priority="134" operator="equal">
      <formula>"PASSED"</formula>
    </cfRule>
  </conditionalFormatting>
  <conditionalFormatting sqref="I26">
    <cfRule type="containsText" dxfId="5737" priority="117" operator="containsText" text="4 - Low">
      <formula>NOT(ISERROR(SEARCH("4 - Low",I26)))</formula>
    </cfRule>
    <cfRule type="containsText" dxfId="5736" priority="118" operator="containsText" text="3 - Minor">
      <formula>NOT(ISERROR(SEARCH("3 - Minor",I26)))</formula>
    </cfRule>
    <cfRule type="containsText" dxfId="5735" priority="119" operator="containsText" text="2 - Major">
      <formula>NOT(ISERROR(SEARCH("2 - Major",I26)))</formula>
    </cfRule>
    <cfRule type="containsText" dxfId="5734" priority="120" operator="containsText" text="1 - Critical">
      <formula>NOT(ISERROR(SEARCH("1 - Critical",I26)))</formula>
    </cfRule>
  </conditionalFormatting>
  <conditionalFormatting sqref="J26 N26 R26">
    <cfRule type="cellIs" dxfId="5733" priority="121" operator="equal">
      <formula>"W_A_D"</formula>
    </cfRule>
    <cfRule type="cellIs" dxfId="5732" priority="122" operator="equal">
      <formula>"NOT TESTED"</formula>
    </cfRule>
    <cfRule type="cellIs" dxfId="5731" priority="123" operator="equal">
      <formula>"PARTIAL PASSED"</formula>
    </cfRule>
    <cfRule type="cellIs" dxfId="5730" priority="124" operator="equal">
      <formula>"FAILED"</formula>
    </cfRule>
    <cfRule type="cellIs" dxfId="5729" priority="125" operator="equal">
      <formula>"PASSED"</formula>
    </cfRule>
  </conditionalFormatting>
  <conditionalFormatting sqref="I27">
    <cfRule type="containsText" dxfId="5728" priority="108" operator="containsText" text="4 - Low">
      <formula>NOT(ISERROR(SEARCH("4 - Low",I27)))</formula>
    </cfRule>
    <cfRule type="containsText" dxfId="5727" priority="109" operator="containsText" text="3 - Minor">
      <formula>NOT(ISERROR(SEARCH("3 - Minor",I27)))</formula>
    </cfRule>
    <cfRule type="containsText" dxfId="5726" priority="110" operator="containsText" text="2 - Major">
      <formula>NOT(ISERROR(SEARCH("2 - Major",I27)))</formula>
    </cfRule>
    <cfRule type="containsText" dxfId="5725" priority="111" operator="containsText" text="1 - Critical">
      <formula>NOT(ISERROR(SEARCH("1 - Critical",I27)))</formula>
    </cfRule>
  </conditionalFormatting>
  <conditionalFormatting sqref="J27 N27 R27">
    <cfRule type="cellIs" dxfId="5724" priority="112" operator="equal">
      <formula>"W_A_D"</formula>
    </cfRule>
    <cfRule type="cellIs" dxfId="5723" priority="113" operator="equal">
      <formula>"NOT TESTED"</formula>
    </cfRule>
    <cfRule type="cellIs" dxfId="5722" priority="114" operator="equal">
      <formula>"PARTIAL PASSED"</formula>
    </cfRule>
    <cfRule type="cellIs" dxfId="5721" priority="115" operator="equal">
      <formula>"FAILED"</formula>
    </cfRule>
    <cfRule type="cellIs" dxfId="5720" priority="116" operator="equal">
      <formula>"PASSED"</formula>
    </cfRule>
  </conditionalFormatting>
  <conditionalFormatting sqref="I28">
    <cfRule type="containsText" dxfId="5719" priority="99" operator="containsText" text="4 - Low">
      <formula>NOT(ISERROR(SEARCH("4 - Low",I28)))</formula>
    </cfRule>
    <cfRule type="containsText" dxfId="5718" priority="100" operator="containsText" text="3 - Minor">
      <formula>NOT(ISERROR(SEARCH("3 - Minor",I28)))</formula>
    </cfRule>
    <cfRule type="containsText" dxfId="5717" priority="101" operator="containsText" text="2 - Major">
      <formula>NOT(ISERROR(SEARCH("2 - Major",I28)))</formula>
    </cfRule>
    <cfRule type="containsText" dxfId="5716" priority="102" operator="containsText" text="1 - Critical">
      <formula>NOT(ISERROR(SEARCH("1 - Critical",I28)))</formula>
    </cfRule>
  </conditionalFormatting>
  <conditionalFormatting sqref="J28 N28 R28">
    <cfRule type="cellIs" dxfId="5715" priority="103" operator="equal">
      <formula>"W_A_D"</formula>
    </cfRule>
    <cfRule type="cellIs" dxfId="5714" priority="104" operator="equal">
      <formula>"NOT TESTED"</formula>
    </cfRule>
    <cfRule type="cellIs" dxfId="5713" priority="105" operator="equal">
      <formula>"PARTIAL PASSED"</formula>
    </cfRule>
    <cfRule type="cellIs" dxfId="5712" priority="106" operator="equal">
      <formula>"FAILED"</formula>
    </cfRule>
    <cfRule type="cellIs" dxfId="5711" priority="107" operator="equal">
      <formula>"PASSED"</formula>
    </cfRule>
  </conditionalFormatting>
  <conditionalFormatting sqref="I29">
    <cfRule type="containsText" dxfId="5710" priority="90" operator="containsText" text="4 - Low">
      <formula>NOT(ISERROR(SEARCH("4 - Low",I29)))</formula>
    </cfRule>
    <cfRule type="containsText" dxfId="5709" priority="91" operator="containsText" text="3 - Minor">
      <formula>NOT(ISERROR(SEARCH("3 - Minor",I29)))</formula>
    </cfRule>
    <cfRule type="containsText" dxfId="5708" priority="92" operator="containsText" text="2 - Major">
      <formula>NOT(ISERROR(SEARCH("2 - Major",I29)))</formula>
    </cfRule>
    <cfRule type="containsText" dxfId="5707" priority="93" operator="containsText" text="1 - Critical">
      <formula>NOT(ISERROR(SEARCH("1 - Critical",I29)))</formula>
    </cfRule>
  </conditionalFormatting>
  <conditionalFormatting sqref="J29 N29 R29">
    <cfRule type="cellIs" dxfId="5706" priority="94" operator="equal">
      <formula>"W_A_D"</formula>
    </cfRule>
    <cfRule type="cellIs" dxfId="5705" priority="95" operator="equal">
      <formula>"NOT TESTED"</formula>
    </cfRule>
    <cfRule type="cellIs" dxfId="5704" priority="96" operator="equal">
      <formula>"PARTIAL PASSED"</formula>
    </cfRule>
    <cfRule type="cellIs" dxfId="5703" priority="97" operator="equal">
      <formula>"FAILED"</formula>
    </cfRule>
    <cfRule type="cellIs" dxfId="5702" priority="98" operator="equal">
      <formula>"PASSED"</formula>
    </cfRule>
  </conditionalFormatting>
  <conditionalFormatting sqref="I30">
    <cfRule type="containsText" dxfId="5701" priority="81" operator="containsText" text="4 - Low">
      <formula>NOT(ISERROR(SEARCH("4 - Low",I30)))</formula>
    </cfRule>
    <cfRule type="containsText" dxfId="5700" priority="82" operator="containsText" text="3 - Minor">
      <formula>NOT(ISERROR(SEARCH("3 - Minor",I30)))</formula>
    </cfRule>
    <cfRule type="containsText" dxfId="5699" priority="83" operator="containsText" text="2 - Major">
      <formula>NOT(ISERROR(SEARCH("2 - Major",I30)))</formula>
    </cfRule>
    <cfRule type="containsText" dxfId="5698" priority="84" operator="containsText" text="1 - Critical">
      <formula>NOT(ISERROR(SEARCH("1 - Critical",I30)))</formula>
    </cfRule>
  </conditionalFormatting>
  <conditionalFormatting sqref="J30 N30 R30">
    <cfRule type="cellIs" dxfId="5697" priority="85" operator="equal">
      <formula>"W_A_D"</formula>
    </cfRule>
    <cfRule type="cellIs" dxfId="5696" priority="86" operator="equal">
      <formula>"NOT TESTED"</formula>
    </cfRule>
    <cfRule type="cellIs" dxfId="5695" priority="87" operator="equal">
      <formula>"PARTIAL PASSED"</formula>
    </cfRule>
    <cfRule type="cellIs" dxfId="5694" priority="88" operator="equal">
      <formula>"FAILED"</formula>
    </cfRule>
    <cfRule type="cellIs" dxfId="5693" priority="89" operator="equal">
      <formula>"PASSED"</formula>
    </cfRule>
  </conditionalFormatting>
  <conditionalFormatting sqref="I31">
    <cfRule type="containsText" dxfId="5692" priority="72" operator="containsText" text="4 - Low">
      <formula>NOT(ISERROR(SEARCH("4 - Low",I31)))</formula>
    </cfRule>
    <cfRule type="containsText" dxfId="5691" priority="73" operator="containsText" text="3 - Minor">
      <formula>NOT(ISERROR(SEARCH("3 - Minor",I31)))</formula>
    </cfRule>
    <cfRule type="containsText" dxfId="5690" priority="74" operator="containsText" text="2 - Major">
      <formula>NOT(ISERROR(SEARCH("2 - Major",I31)))</formula>
    </cfRule>
    <cfRule type="containsText" dxfId="5689" priority="75" operator="containsText" text="1 - Critical">
      <formula>NOT(ISERROR(SEARCH("1 - Critical",I31)))</formula>
    </cfRule>
  </conditionalFormatting>
  <conditionalFormatting sqref="J31 N31 R31">
    <cfRule type="cellIs" dxfId="5688" priority="76" operator="equal">
      <formula>"W_A_D"</formula>
    </cfRule>
    <cfRule type="cellIs" dxfId="5687" priority="77" operator="equal">
      <formula>"NOT TESTED"</formula>
    </cfRule>
    <cfRule type="cellIs" dxfId="5686" priority="78" operator="equal">
      <formula>"PARTIAL PASSED"</formula>
    </cfRule>
    <cfRule type="cellIs" dxfId="5685" priority="79" operator="equal">
      <formula>"FAILED"</formula>
    </cfRule>
    <cfRule type="cellIs" dxfId="5684" priority="80" operator="equal">
      <formula>"PASSED"</formula>
    </cfRule>
  </conditionalFormatting>
  <conditionalFormatting sqref="I32">
    <cfRule type="containsText" dxfId="5683" priority="63" operator="containsText" text="4 - Low">
      <formula>NOT(ISERROR(SEARCH("4 - Low",I32)))</formula>
    </cfRule>
    <cfRule type="containsText" dxfId="5682" priority="64" operator="containsText" text="3 - Minor">
      <formula>NOT(ISERROR(SEARCH("3 - Minor",I32)))</formula>
    </cfRule>
    <cfRule type="containsText" dxfId="5681" priority="65" operator="containsText" text="2 - Major">
      <formula>NOT(ISERROR(SEARCH("2 - Major",I32)))</formula>
    </cfRule>
    <cfRule type="containsText" dxfId="5680" priority="66" operator="containsText" text="1 - Critical">
      <formula>NOT(ISERROR(SEARCH("1 - Critical",I32)))</formula>
    </cfRule>
  </conditionalFormatting>
  <conditionalFormatting sqref="J32 N32 R32">
    <cfRule type="cellIs" dxfId="5679" priority="67" operator="equal">
      <formula>"W_A_D"</formula>
    </cfRule>
    <cfRule type="cellIs" dxfId="5678" priority="68" operator="equal">
      <formula>"NOT TESTED"</formula>
    </cfRule>
    <cfRule type="cellIs" dxfId="5677" priority="69" operator="equal">
      <formula>"PARTIAL PASSED"</formula>
    </cfRule>
    <cfRule type="cellIs" dxfId="5676" priority="70" operator="equal">
      <formula>"FAILED"</formula>
    </cfRule>
    <cfRule type="cellIs" dxfId="5675" priority="71" operator="equal">
      <formula>"PASSED"</formula>
    </cfRule>
  </conditionalFormatting>
  <conditionalFormatting sqref="I33">
    <cfRule type="containsText" dxfId="5674" priority="54" operator="containsText" text="4 - Low">
      <formula>NOT(ISERROR(SEARCH("4 - Low",I33)))</formula>
    </cfRule>
    <cfRule type="containsText" dxfId="5673" priority="55" operator="containsText" text="3 - Minor">
      <formula>NOT(ISERROR(SEARCH("3 - Minor",I33)))</formula>
    </cfRule>
    <cfRule type="containsText" dxfId="5672" priority="56" operator="containsText" text="2 - Major">
      <formula>NOT(ISERROR(SEARCH("2 - Major",I33)))</formula>
    </cfRule>
    <cfRule type="containsText" dxfId="5671" priority="57" operator="containsText" text="1 - Critical">
      <formula>NOT(ISERROR(SEARCH("1 - Critical",I33)))</formula>
    </cfRule>
  </conditionalFormatting>
  <conditionalFormatting sqref="J33 N33 R33">
    <cfRule type="cellIs" dxfId="5670" priority="58" operator="equal">
      <formula>"W_A_D"</formula>
    </cfRule>
    <cfRule type="cellIs" dxfId="5669" priority="59" operator="equal">
      <formula>"NOT TESTED"</formula>
    </cfRule>
    <cfRule type="cellIs" dxfId="5668" priority="60" operator="equal">
      <formula>"PARTIAL PASSED"</formula>
    </cfRule>
    <cfRule type="cellIs" dxfId="5667" priority="61" operator="equal">
      <formula>"FAILED"</formula>
    </cfRule>
    <cfRule type="cellIs" dxfId="5666" priority="62" operator="equal">
      <formula>"PASSED"</formula>
    </cfRule>
  </conditionalFormatting>
  <conditionalFormatting sqref="I34">
    <cfRule type="containsText" dxfId="5665" priority="45" operator="containsText" text="4 - Low">
      <formula>NOT(ISERROR(SEARCH("4 - Low",I34)))</formula>
    </cfRule>
    <cfRule type="containsText" dxfId="5664" priority="46" operator="containsText" text="3 - Minor">
      <formula>NOT(ISERROR(SEARCH("3 - Minor",I34)))</formula>
    </cfRule>
    <cfRule type="containsText" dxfId="5663" priority="47" operator="containsText" text="2 - Major">
      <formula>NOT(ISERROR(SEARCH("2 - Major",I34)))</formula>
    </cfRule>
    <cfRule type="containsText" dxfId="5662" priority="48" operator="containsText" text="1 - Critical">
      <formula>NOT(ISERROR(SEARCH("1 - Critical",I34)))</formula>
    </cfRule>
  </conditionalFormatting>
  <conditionalFormatting sqref="J34 N34 R34">
    <cfRule type="cellIs" dxfId="5661" priority="49" operator="equal">
      <formula>"W_A_D"</formula>
    </cfRule>
    <cfRule type="cellIs" dxfId="5660" priority="50" operator="equal">
      <formula>"NOT TESTED"</formula>
    </cfRule>
    <cfRule type="cellIs" dxfId="5659" priority="51" operator="equal">
      <formula>"PARTIAL PASSED"</formula>
    </cfRule>
    <cfRule type="cellIs" dxfId="5658" priority="52" operator="equal">
      <formula>"FAILED"</formula>
    </cfRule>
    <cfRule type="cellIs" dxfId="5657" priority="53" operator="equal">
      <formula>"PASSED"</formula>
    </cfRule>
  </conditionalFormatting>
  <conditionalFormatting sqref="I35">
    <cfRule type="containsText" dxfId="5656" priority="36" operator="containsText" text="4 - Low">
      <formula>NOT(ISERROR(SEARCH("4 - Low",I35)))</formula>
    </cfRule>
    <cfRule type="containsText" dxfId="5655" priority="37" operator="containsText" text="3 - Minor">
      <formula>NOT(ISERROR(SEARCH("3 - Minor",I35)))</formula>
    </cfRule>
    <cfRule type="containsText" dxfId="5654" priority="38" operator="containsText" text="2 - Major">
      <formula>NOT(ISERROR(SEARCH("2 - Major",I35)))</formula>
    </cfRule>
    <cfRule type="containsText" dxfId="5653" priority="39" operator="containsText" text="1 - Critical">
      <formula>NOT(ISERROR(SEARCH("1 - Critical",I35)))</formula>
    </cfRule>
  </conditionalFormatting>
  <conditionalFormatting sqref="J35 N35 R35">
    <cfRule type="cellIs" dxfId="5652" priority="40" operator="equal">
      <formula>"W_A_D"</formula>
    </cfRule>
    <cfRule type="cellIs" dxfId="5651" priority="41" operator="equal">
      <formula>"NOT TESTED"</formula>
    </cfRule>
    <cfRule type="cellIs" dxfId="5650" priority="42" operator="equal">
      <formula>"PARTIAL PASSED"</formula>
    </cfRule>
    <cfRule type="cellIs" dxfId="5649" priority="43" operator="equal">
      <formula>"FAILED"</formula>
    </cfRule>
    <cfRule type="cellIs" dxfId="5648" priority="44" operator="equal">
      <formula>"PASSED"</formula>
    </cfRule>
  </conditionalFormatting>
  <conditionalFormatting sqref="J25">
    <cfRule type="cellIs" dxfId="5647" priority="31" operator="equal">
      <formula>"W_A_D"</formula>
    </cfRule>
    <cfRule type="cellIs" dxfId="5646" priority="32" operator="equal">
      <formula>"NOT TESTED"</formula>
    </cfRule>
    <cfRule type="cellIs" dxfId="5645" priority="33" operator="equal">
      <formula>"PARTIAL PASSED"</formula>
    </cfRule>
    <cfRule type="cellIs" dxfId="5644" priority="34" operator="equal">
      <formula>"FAILED"</formula>
    </cfRule>
    <cfRule type="cellIs" dxfId="5643" priority="35" operator="equal">
      <formula>"PASSED"</formula>
    </cfRule>
  </conditionalFormatting>
  <conditionalFormatting sqref="J15">
    <cfRule type="cellIs" dxfId="5642" priority="26" operator="equal">
      <formula>"W_A_D"</formula>
    </cfRule>
    <cfRule type="cellIs" dxfId="5641" priority="27" operator="equal">
      <formula>"NOT TESTED"</formula>
    </cfRule>
    <cfRule type="cellIs" dxfId="5640" priority="28" operator="equal">
      <formula>"PARTIAL PASSED"</formula>
    </cfRule>
    <cfRule type="cellIs" dxfId="5639" priority="29" operator="equal">
      <formula>"FAILED"</formula>
    </cfRule>
    <cfRule type="cellIs" dxfId="5638" priority="30" operator="equal">
      <formula>"PASSED"</formula>
    </cfRule>
  </conditionalFormatting>
  <conditionalFormatting sqref="J16">
    <cfRule type="cellIs" dxfId="5637" priority="21" operator="equal">
      <formula>"W_A_D"</formula>
    </cfRule>
    <cfRule type="cellIs" dxfId="5636" priority="22" operator="equal">
      <formula>"NOT TESTED"</formula>
    </cfRule>
    <cfRule type="cellIs" dxfId="5635" priority="23" operator="equal">
      <formula>"PARTIAL PASSED"</formula>
    </cfRule>
    <cfRule type="cellIs" dxfId="5634" priority="24" operator="equal">
      <formula>"FAILED"</formula>
    </cfRule>
    <cfRule type="cellIs" dxfId="5633" priority="25" operator="equal">
      <formula>"PASSED"</formula>
    </cfRule>
  </conditionalFormatting>
  <conditionalFormatting sqref="J17">
    <cfRule type="cellIs" dxfId="5632" priority="16" operator="equal">
      <formula>"W_A_D"</formula>
    </cfRule>
    <cfRule type="cellIs" dxfId="5631" priority="17" operator="equal">
      <formula>"NOT TESTED"</formula>
    </cfRule>
    <cfRule type="cellIs" dxfId="5630" priority="18" operator="equal">
      <formula>"PARTIAL PASSED"</formula>
    </cfRule>
    <cfRule type="cellIs" dxfId="5629" priority="19" operator="equal">
      <formula>"FAILED"</formula>
    </cfRule>
    <cfRule type="cellIs" dxfId="5628" priority="20" operator="equal">
      <formula>"PASSED"</formula>
    </cfRule>
  </conditionalFormatting>
  <conditionalFormatting sqref="J22">
    <cfRule type="cellIs" dxfId="5627" priority="11" operator="equal">
      <formula>"W_A_D"</formula>
    </cfRule>
    <cfRule type="cellIs" dxfId="5626" priority="12" operator="equal">
      <formula>"NOT TESTED"</formula>
    </cfRule>
    <cfRule type="cellIs" dxfId="5625" priority="13" operator="equal">
      <formula>"PARTIAL PASSED"</formula>
    </cfRule>
    <cfRule type="cellIs" dxfId="5624" priority="14" operator="equal">
      <formula>"FAILED"</formula>
    </cfRule>
    <cfRule type="cellIs" dxfId="5623" priority="15" operator="equal">
      <formula>"PASSED"</formula>
    </cfRule>
  </conditionalFormatting>
  <conditionalFormatting sqref="N21">
    <cfRule type="cellIs" dxfId="5622" priority="6" operator="equal">
      <formula>"W_A_D"</formula>
    </cfRule>
    <cfRule type="cellIs" dxfId="5621" priority="7" operator="equal">
      <formula>"NOT TESTED"</formula>
    </cfRule>
    <cfRule type="cellIs" dxfId="5620" priority="8" operator="equal">
      <formula>"PARTIAL PASSED"</formula>
    </cfRule>
    <cfRule type="cellIs" dxfId="5619" priority="9" operator="equal">
      <formula>"FAILED"</formula>
    </cfRule>
    <cfRule type="cellIs" dxfId="5618" priority="10" operator="equal">
      <formula>"PASSED"</formula>
    </cfRule>
  </conditionalFormatting>
  <conditionalFormatting sqref="N25">
    <cfRule type="cellIs" dxfId="5617" priority="1" operator="equal">
      <formula>"W_A_D"</formula>
    </cfRule>
    <cfRule type="cellIs" dxfId="5616" priority="2" operator="equal">
      <formula>"NOT TESTED"</formula>
    </cfRule>
    <cfRule type="cellIs" dxfId="5615" priority="3" operator="equal">
      <formula>"PARTIAL PASSED"</formula>
    </cfRule>
    <cfRule type="cellIs" dxfId="5614" priority="4" operator="equal">
      <formula>"FAILED"</formula>
    </cfRule>
    <cfRule type="cellIs" dxfId="5613" priority="5"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U28"/>
  <sheetViews>
    <sheetView topLeftCell="K24" zoomScale="70" zoomScaleNormal="70" workbookViewId="0">
      <selection activeCell="R25" sqref="R25"/>
    </sheetView>
  </sheetViews>
  <sheetFormatPr baseColWidth="10" defaultColWidth="9" defaultRowHeight="13.5" customHeight="1"/>
  <cols>
    <col min="1" max="1" width="18.33203125" style="3"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46.83203125" style="3" customWidth="1"/>
    <col min="12" max="12" width="42.83203125" style="3" customWidth="1"/>
    <col min="13" max="13" width="19.1640625" style="5" bestFit="1" customWidth="1"/>
    <col min="14" max="14" width="14.6640625" style="4" customWidth="1"/>
    <col min="15" max="15" width="18.6640625" style="3" bestFit="1" customWidth="1"/>
    <col min="16" max="16" width="27.33203125" style="3" bestFit="1" customWidth="1"/>
    <col min="17" max="17" width="18.6640625" style="5" bestFit="1" customWidth="1"/>
    <col min="18" max="18" width="14.6640625" style="4" customWidth="1"/>
    <col min="19" max="19" width="113.5" style="3"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65.25" customHeight="1">
      <c r="A2" s="11" t="s">
        <v>103</v>
      </c>
      <c r="B2" s="942" t="s">
        <v>691</v>
      </c>
      <c r="C2" s="943"/>
      <c r="D2" s="944"/>
      <c r="E2" s="11" t="s">
        <v>105</v>
      </c>
      <c r="F2" s="12"/>
      <c r="J2" s="21" t="s">
        <v>106</v>
      </c>
      <c r="K2" s="22">
        <f>COUNTIF(J14:J58,"PASSED")</f>
        <v>5</v>
      </c>
      <c r="L2" s="22"/>
      <c r="N2" s="21" t="s">
        <v>106</v>
      </c>
      <c r="O2" s="22">
        <f>COUNTIF(N14:N58,"PASSED")</f>
        <v>3</v>
      </c>
      <c r="P2" s="22"/>
      <c r="R2" s="21" t="s">
        <v>106</v>
      </c>
      <c r="S2" s="22">
        <f>COUNTIF(R14:R58,"PASSED")</f>
        <v>2</v>
      </c>
      <c r="T2" s="22"/>
    </row>
    <row r="3" spans="1:21" ht="21" customHeight="1">
      <c r="A3" s="13" t="s">
        <v>107</v>
      </c>
      <c r="B3" s="916"/>
      <c r="C3" s="917"/>
      <c r="D3" s="918"/>
      <c r="E3" s="13" t="s">
        <v>108</v>
      </c>
      <c r="F3" s="14"/>
      <c r="J3" s="21" t="s">
        <v>109</v>
      </c>
      <c r="K3" s="22">
        <f>COUNTIF(J14:J59,"FAILED")</f>
        <v>1</v>
      </c>
      <c r="L3" s="22"/>
      <c r="N3" s="21" t="s">
        <v>109</v>
      </c>
      <c r="O3" s="22">
        <f>COUNTIF(N14:N59,"FAILED")</f>
        <v>3</v>
      </c>
      <c r="P3" s="22"/>
      <c r="R3" s="21" t="s">
        <v>109</v>
      </c>
      <c r="S3" s="22">
        <f>COUNTIF(R14:R59,"FAILED")</f>
        <v>0</v>
      </c>
      <c r="T3" s="22"/>
    </row>
    <row r="4" spans="1:21" ht="21" customHeight="1">
      <c r="A4" s="13" t="s">
        <v>110</v>
      </c>
      <c r="B4" s="916" t="s">
        <v>111</v>
      </c>
      <c r="C4" s="917"/>
      <c r="D4" s="918"/>
      <c r="E4" s="13" t="s">
        <v>108</v>
      </c>
      <c r="F4" s="14"/>
      <c r="J4" s="21" t="s">
        <v>112</v>
      </c>
      <c r="K4" s="22">
        <f>COUNTIF(J14:J60,"BLOCKED")</f>
        <v>2</v>
      </c>
      <c r="L4" s="22"/>
      <c r="N4" s="21" t="s">
        <v>112</v>
      </c>
      <c r="O4" s="22">
        <f>COUNTIF(N14:N60,"BLOCKED")</f>
        <v>0</v>
      </c>
      <c r="P4" s="22"/>
      <c r="R4" s="21" t="s">
        <v>112</v>
      </c>
      <c r="S4" s="22">
        <f>COUNTIF(R14:R60,"BLOCKED")</f>
        <v>0</v>
      </c>
      <c r="T4" s="22"/>
    </row>
    <row r="5" spans="1:21" ht="21" customHeight="1">
      <c r="A5" s="13" t="s">
        <v>113</v>
      </c>
      <c r="B5" s="926"/>
      <c r="C5" s="927"/>
      <c r="D5" s="928"/>
      <c r="E5" s="13" t="s">
        <v>108</v>
      </c>
      <c r="F5" s="14"/>
      <c r="J5" s="21" t="s">
        <v>114</v>
      </c>
      <c r="K5" s="22">
        <f>COUNTIF(J14:J61,"PARTIAL PASSED")</f>
        <v>7</v>
      </c>
      <c r="L5" s="22"/>
      <c r="N5" s="21" t="s">
        <v>114</v>
      </c>
      <c r="O5" s="22">
        <f>COUNTIF(N14:N61,"PARTIAL PASSED")</f>
        <v>0</v>
      </c>
      <c r="P5" s="22"/>
      <c r="R5" s="21" t="s">
        <v>114</v>
      </c>
      <c r="S5" s="22">
        <f>COUNTIF(R14:R61,"PARTIAL PASSED")</f>
        <v>0</v>
      </c>
      <c r="T5" s="22"/>
    </row>
    <row r="6" spans="1:21" ht="21" customHeight="1">
      <c r="A6" s="13" t="s">
        <v>115</v>
      </c>
      <c r="B6" s="926"/>
      <c r="C6" s="927"/>
      <c r="D6" s="928"/>
      <c r="E6" s="13" t="s">
        <v>108</v>
      </c>
      <c r="F6" s="14"/>
      <c r="J6" s="23" t="s">
        <v>116</v>
      </c>
      <c r="K6" s="22">
        <f>COUNTIF(J14:J61,"W_A_D")</f>
        <v>0</v>
      </c>
      <c r="L6" s="22"/>
      <c r="N6" s="23" t="s">
        <v>116</v>
      </c>
      <c r="O6" s="22"/>
      <c r="P6" s="22"/>
      <c r="R6" s="23" t="s">
        <v>116</v>
      </c>
      <c r="S6" s="22"/>
      <c r="T6" s="22"/>
    </row>
    <row r="7" spans="1:21" ht="21" customHeight="1">
      <c r="A7" s="13" t="s">
        <v>117</v>
      </c>
      <c r="B7" s="926"/>
      <c r="C7" s="927"/>
      <c r="D7" s="928"/>
      <c r="E7" s="13" t="s">
        <v>108</v>
      </c>
      <c r="F7" s="14"/>
      <c r="K7" s="22"/>
      <c r="L7" s="22"/>
      <c r="O7" s="22"/>
      <c r="P7" s="22"/>
      <c r="S7" s="22"/>
      <c r="T7" s="22"/>
    </row>
    <row r="8" spans="1:21" ht="21" customHeight="1">
      <c r="A8" s="13"/>
      <c r="B8" s="926"/>
      <c r="C8" s="927"/>
      <c r="D8" s="928"/>
      <c r="E8" s="13" t="s">
        <v>108</v>
      </c>
      <c r="F8" s="14"/>
      <c r="K8" s="22"/>
      <c r="L8" s="22"/>
      <c r="O8" s="22"/>
      <c r="P8" s="22"/>
      <c r="S8" s="22"/>
      <c r="T8" s="22"/>
    </row>
    <row r="9" spans="1:21" ht="21" customHeight="1">
      <c r="A9" s="15" t="s">
        <v>118</v>
      </c>
      <c r="B9" s="923"/>
      <c r="C9" s="924"/>
      <c r="D9" s="925"/>
      <c r="E9" s="16"/>
      <c r="F9" s="16"/>
    </row>
    <row r="10" spans="1:21" ht="21" customHeight="1">
      <c r="A10" s="15" t="s">
        <v>119</v>
      </c>
      <c r="B10" s="923"/>
      <c r="C10" s="924"/>
      <c r="D10" s="925"/>
      <c r="E10" s="16"/>
      <c r="F10" s="16"/>
    </row>
    <row r="11" spans="1:21" ht="21" customHeight="1">
      <c r="A11" s="15" t="s">
        <v>120</v>
      </c>
      <c r="B11" s="923"/>
      <c r="C11" s="924"/>
      <c r="D11" s="925"/>
      <c r="E11" s="16"/>
      <c r="F11" s="16"/>
    </row>
    <row r="12" spans="1:21" ht="15">
      <c r="A12" s="17"/>
      <c r="B12" s="5"/>
      <c r="C12" s="5"/>
      <c r="D12" s="5"/>
      <c r="H12" s="4"/>
      <c r="I12" s="4"/>
      <c r="J12" s="101"/>
      <c r="K12" s="102"/>
      <c r="L12" s="102"/>
      <c r="M12" s="103"/>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2" customFormat="1" ht="87" customHeight="1">
      <c r="A14" s="19" t="s">
        <v>13</v>
      </c>
      <c r="B14" s="19"/>
      <c r="C14" s="20"/>
      <c r="D14" s="20"/>
      <c r="E14" s="19" t="s">
        <v>692</v>
      </c>
      <c r="F14" s="19"/>
      <c r="G14" s="19" t="s">
        <v>693</v>
      </c>
      <c r="H14" s="45" t="s">
        <v>694</v>
      </c>
      <c r="I14" s="20"/>
      <c r="J14" s="187" t="s">
        <v>114</v>
      </c>
      <c r="K14" s="20"/>
      <c r="L14" s="20" t="s">
        <v>695</v>
      </c>
      <c r="M14" s="20" t="s">
        <v>696</v>
      </c>
      <c r="N14" s="50"/>
      <c r="O14" s="20"/>
      <c r="P14" s="20"/>
      <c r="R14" s="26"/>
    </row>
    <row r="15" spans="1:21" s="2" customFormat="1" ht="81.75" customHeight="1">
      <c r="A15" s="45" t="s">
        <v>13</v>
      </c>
      <c r="B15" s="45"/>
      <c r="C15" s="51"/>
      <c r="D15" s="51"/>
      <c r="E15" s="45" t="s">
        <v>697</v>
      </c>
      <c r="F15" s="45"/>
      <c r="G15" s="45" t="s">
        <v>698</v>
      </c>
      <c r="H15" s="45" t="s">
        <v>699</v>
      </c>
      <c r="I15" s="20"/>
      <c r="J15" s="187" t="s">
        <v>114</v>
      </c>
      <c r="K15" s="20"/>
      <c r="L15" s="104" t="s">
        <v>700</v>
      </c>
      <c r="M15" s="20" t="s">
        <v>701</v>
      </c>
      <c r="N15" s="50"/>
      <c r="O15" s="20"/>
      <c r="P15" s="20"/>
      <c r="R15" s="26"/>
    </row>
    <row r="16" spans="1:21" s="2" customFormat="1" ht="126.75" customHeight="1">
      <c r="A16" s="19" t="s">
        <v>13</v>
      </c>
      <c r="B16" s="19"/>
      <c r="C16" s="20"/>
      <c r="D16" s="20"/>
      <c r="E16" s="19" t="s">
        <v>702</v>
      </c>
      <c r="F16" s="19"/>
      <c r="G16" s="19" t="s">
        <v>640</v>
      </c>
      <c r="H16" s="45" t="s">
        <v>641</v>
      </c>
      <c r="I16" s="83"/>
      <c r="J16" s="105" t="s">
        <v>106</v>
      </c>
      <c r="K16" s="83"/>
      <c r="L16"/>
      <c r="M16" s="20" t="s">
        <v>701</v>
      </c>
      <c r="N16" s="85"/>
      <c r="O16" s="83"/>
      <c r="P16" s="83"/>
      <c r="Q16" s="86"/>
      <c r="R16" s="87"/>
      <c r="S16" s="86"/>
      <c r="T16" s="86"/>
      <c r="U16" s="86"/>
    </row>
    <row r="17" spans="1:21" s="2" customFormat="1" ht="120.75" customHeight="1">
      <c r="A17" s="19" t="s">
        <v>13</v>
      </c>
      <c r="B17" s="19"/>
      <c r="C17" s="20"/>
      <c r="D17" s="20"/>
      <c r="E17" s="19" t="s">
        <v>703</v>
      </c>
      <c r="F17" s="19"/>
      <c r="G17" s="19" t="s">
        <v>643</v>
      </c>
      <c r="H17" s="45" t="s">
        <v>704</v>
      </c>
      <c r="I17" s="83"/>
      <c r="J17" s="84" t="s">
        <v>106</v>
      </c>
      <c r="K17" s="83"/>
      <c r="L17" s="83"/>
      <c r="M17" s="20" t="s">
        <v>701</v>
      </c>
      <c r="N17" s="85"/>
      <c r="O17" s="83"/>
      <c r="P17" s="83"/>
      <c r="Q17" s="86"/>
      <c r="R17" s="87"/>
      <c r="S17" s="86"/>
      <c r="T17" s="86"/>
      <c r="U17" s="86"/>
    </row>
    <row r="18" spans="1:21" s="142" customFormat="1" ht="227.25" customHeight="1">
      <c r="A18" s="45" t="s">
        <v>13</v>
      </c>
      <c r="B18" s="45"/>
      <c r="C18" s="51"/>
      <c r="D18" s="51"/>
      <c r="E18" s="45" t="s">
        <v>644</v>
      </c>
      <c r="F18" s="45"/>
      <c r="G18" s="45" t="s">
        <v>645</v>
      </c>
      <c r="H18" s="45" t="s">
        <v>646</v>
      </c>
      <c r="I18" s="118"/>
      <c r="J18" s="188" t="s">
        <v>114</v>
      </c>
      <c r="K18" s="118"/>
      <c r="L18" s="51" t="s">
        <v>705</v>
      </c>
      <c r="M18" s="51" t="s">
        <v>701</v>
      </c>
      <c r="N18" s="201" t="s">
        <v>211</v>
      </c>
      <c r="O18" s="51"/>
      <c r="P18" s="51" t="s">
        <v>706</v>
      </c>
      <c r="Q18" s="51" t="s">
        <v>707</v>
      </c>
      <c r="R18" s="190"/>
    </row>
    <row r="19" spans="1:21" s="2" customFormat="1" ht="149.25" customHeight="1">
      <c r="A19" s="19" t="s">
        <v>13</v>
      </c>
      <c r="B19" s="19"/>
      <c r="C19" s="20"/>
      <c r="D19" s="20"/>
      <c r="E19" s="19" t="s">
        <v>424</v>
      </c>
      <c r="F19" s="19"/>
      <c r="G19" s="19" t="s">
        <v>647</v>
      </c>
      <c r="H19" s="45" t="s">
        <v>648</v>
      </c>
      <c r="I19" s="20"/>
      <c r="J19" s="49" t="s">
        <v>106</v>
      </c>
      <c r="K19" s="20"/>
      <c r="L19" s="20"/>
      <c r="M19" s="20" t="s">
        <v>701</v>
      </c>
      <c r="N19" s="50"/>
      <c r="O19" s="20"/>
      <c r="P19" s="20"/>
      <c r="R19" s="26"/>
    </row>
    <row r="20" spans="1:21" s="142" customFormat="1" ht="408.75" customHeight="1">
      <c r="A20" s="45" t="s">
        <v>13</v>
      </c>
      <c r="B20" s="45"/>
      <c r="C20" s="51"/>
      <c r="D20" s="51"/>
      <c r="E20" s="45" t="s">
        <v>708</v>
      </c>
      <c r="F20" s="45"/>
      <c r="G20" s="45" t="s">
        <v>709</v>
      </c>
      <c r="H20" s="45" t="s">
        <v>710</v>
      </c>
      <c r="I20" s="118"/>
      <c r="J20" s="188" t="s">
        <v>114</v>
      </c>
      <c r="K20" s="118"/>
      <c r="L20" s="51" t="s">
        <v>711</v>
      </c>
      <c r="M20" s="20" t="s">
        <v>701</v>
      </c>
      <c r="N20" s="189" t="s">
        <v>211</v>
      </c>
      <c r="O20" s="118" t="s">
        <v>712</v>
      </c>
      <c r="P20" s="51" t="s">
        <v>713</v>
      </c>
      <c r="Q20" s="51" t="s">
        <v>707</v>
      </c>
      <c r="R20" s="190"/>
    </row>
    <row r="21" spans="1:21" s="2" customFormat="1" ht="121.5" customHeight="1">
      <c r="A21" s="19" t="s">
        <v>13</v>
      </c>
      <c r="B21" s="19"/>
      <c r="C21" s="20"/>
      <c r="D21" s="20"/>
      <c r="E21" s="19" t="s">
        <v>194</v>
      </c>
      <c r="F21" s="19"/>
      <c r="G21" s="19" t="s">
        <v>628</v>
      </c>
      <c r="H21" s="45" t="s">
        <v>714</v>
      </c>
      <c r="I21" s="20"/>
      <c r="J21" s="49" t="s">
        <v>112</v>
      </c>
      <c r="K21" s="20"/>
      <c r="L21" s="20" t="s">
        <v>715</v>
      </c>
      <c r="M21" s="20" t="s">
        <v>701</v>
      </c>
      <c r="N21" s="50"/>
      <c r="O21" s="20"/>
      <c r="P21" s="20"/>
      <c r="R21" s="26"/>
    </row>
    <row r="22" spans="1:21" s="142" customFormat="1" ht="366" customHeight="1">
      <c r="A22" s="143" t="s">
        <v>13</v>
      </c>
      <c r="B22" s="143"/>
      <c r="C22" s="118"/>
      <c r="D22" s="118"/>
      <c r="E22" s="143" t="s">
        <v>716</v>
      </c>
      <c r="F22" s="143"/>
      <c r="G22" s="143" t="s">
        <v>653</v>
      </c>
      <c r="H22" s="143" t="s">
        <v>717</v>
      </c>
      <c r="I22" s="118"/>
      <c r="J22" s="188" t="s">
        <v>114</v>
      </c>
      <c r="K22" s="118"/>
      <c r="L22" s="118" t="s">
        <v>718</v>
      </c>
      <c r="M22" s="20" t="s">
        <v>701</v>
      </c>
      <c r="N22" s="189" t="s">
        <v>383</v>
      </c>
      <c r="O22" s="118"/>
      <c r="P22" s="118" t="s">
        <v>573</v>
      </c>
      <c r="Q22" s="118" t="s">
        <v>707</v>
      </c>
      <c r="R22" s="190" t="s">
        <v>106</v>
      </c>
      <c r="T22" s="193" t="s">
        <v>719</v>
      </c>
      <c r="U22" s="884" t="s">
        <v>149</v>
      </c>
    </row>
    <row r="23" spans="1:21" s="2" customFormat="1" ht="146.25" customHeight="1">
      <c r="A23" s="64" t="s">
        <v>13</v>
      </c>
      <c r="B23" s="64"/>
      <c r="C23" s="63"/>
      <c r="D23" s="63"/>
      <c r="E23" s="64" t="s">
        <v>720</v>
      </c>
      <c r="F23" s="64"/>
      <c r="G23" s="64" t="s">
        <v>721</v>
      </c>
      <c r="H23" s="65" t="s">
        <v>722</v>
      </c>
      <c r="I23" s="63"/>
      <c r="J23" s="66" t="s">
        <v>106</v>
      </c>
      <c r="K23" s="63"/>
      <c r="L23" s="63" t="s">
        <v>723</v>
      </c>
      <c r="M23" s="163" t="s">
        <v>701</v>
      </c>
      <c r="N23" s="67"/>
      <c r="O23" s="63"/>
      <c r="P23" s="63"/>
      <c r="Q23" s="68"/>
      <c r="R23" s="69"/>
      <c r="S23" s="68"/>
      <c r="T23" s="68"/>
      <c r="U23" s="68"/>
    </row>
    <row r="24" spans="1:21" s="142" customFormat="1" ht="312" customHeight="1">
      <c r="A24" s="140" t="s">
        <v>13</v>
      </c>
      <c r="B24" s="140"/>
      <c r="C24" s="117"/>
      <c r="D24" s="117"/>
      <c r="E24" s="140" t="s">
        <v>197</v>
      </c>
      <c r="F24" s="140"/>
      <c r="G24" s="140" t="s">
        <v>659</v>
      </c>
      <c r="H24" s="140" t="s">
        <v>724</v>
      </c>
      <c r="I24" s="117"/>
      <c r="J24" s="186" t="s">
        <v>114</v>
      </c>
      <c r="K24" s="117"/>
      <c r="L24" s="117" t="s">
        <v>725</v>
      </c>
      <c r="M24" s="191" t="s">
        <v>701</v>
      </c>
      <c r="N24" s="166" t="s">
        <v>383</v>
      </c>
      <c r="O24" s="165"/>
      <c r="P24" s="165" t="s">
        <v>573</v>
      </c>
      <c r="Q24" s="165" t="s">
        <v>707</v>
      </c>
      <c r="R24" s="887" t="s">
        <v>106</v>
      </c>
      <c r="S24" s="888"/>
      <c r="T24" s="889" t="s">
        <v>719</v>
      </c>
      <c r="U24" s="890" t="s">
        <v>149</v>
      </c>
    </row>
    <row r="25" spans="1:21" s="142" customFormat="1" ht="274.5" customHeight="1">
      <c r="A25" s="138" t="s">
        <v>13</v>
      </c>
      <c r="B25" s="138"/>
      <c r="C25" s="92"/>
      <c r="D25" s="92"/>
      <c r="E25" s="138" t="s">
        <v>431</v>
      </c>
      <c r="F25" s="138"/>
      <c r="G25" s="138" t="s">
        <v>665</v>
      </c>
      <c r="H25" s="138" t="s">
        <v>726</v>
      </c>
      <c r="I25" s="92"/>
      <c r="J25" s="172" t="s">
        <v>114</v>
      </c>
      <c r="K25" s="92"/>
      <c r="L25" s="92" t="s">
        <v>725</v>
      </c>
      <c r="M25" s="163" t="s">
        <v>701</v>
      </c>
      <c r="N25" s="166" t="s">
        <v>383</v>
      </c>
      <c r="O25" s="165"/>
      <c r="P25" s="165" t="s">
        <v>573</v>
      </c>
      <c r="Q25" s="165" t="s">
        <v>707</v>
      </c>
      <c r="R25" s="887" t="s">
        <v>664</v>
      </c>
      <c r="S25" s="888"/>
      <c r="T25" s="889" t="s">
        <v>719</v>
      </c>
      <c r="U25" s="890" t="s">
        <v>149</v>
      </c>
    </row>
    <row r="26" spans="1:21" s="2" customFormat="1" ht="142.5" customHeight="1">
      <c r="A26" s="53" t="s">
        <v>13</v>
      </c>
      <c r="B26" s="53"/>
      <c r="C26" s="52"/>
      <c r="D26" s="52"/>
      <c r="E26" s="53" t="s">
        <v>435</v>
      </c>
      <c r="F26" s="53"/>
      <c r="G26" s="53" t="s">
        <v>667</v>
      </c>
      <c r="H26" s="47" t="s">
        <v>668</v>
      </c>
      <c r="I26" s="52"/>
      <c r="J26" s="54" t="s">
        <v>106</v>
      </c>
      <c r="K26" s="52"/>
      <c r="L26" s="52"/>
      <c r="M26" s="191" t="s">
        <v>701</v>
      </c>
      <c r="N26" s="55"/>
      <c r="O26" s="52"/>
      <c r="P26" s="52"/>
      <c r="Q26" s="46"/>
      <c r="R26" s="48"/>
      <c r="S26" s="46"/>
      <c r="T26" s="46"/>
      <c r="U26" s="46"/>
    </row>
    <row r="27" spans="1:21" s="2" customFormat="1" ht="76.5" customHeight="1">
      <c r="A27" s="64" t="s">
        <v>13</v>
      </c>
      <c r="B27" s="64"/>
      <c r="C27" s="63"/>
      <c r="D27" s="63"/>
      <c r="E27" s="64" t="s">
        <v>302</v>
      </c>
      <c r="F27" s="64"/>
      <c r="G27" s="64" t="s">
        <v>689</v>
      </c>
      <c r="H27" s="65" t="s">
        <v>690</v>
      </c>
      <c r="I27" s="63"/>
      <c r="J27" s="66" t="s">
        <v>112</v>
      </c>
      <c r="K27" s="63"/>
      <c r="L27" s="63" t="s">
        <v>727</v>
      </c>
      <c r="M27" s="163" t="s">
        <v>701</v>
      </c>
      <c r="N27" s="67"/>
      <c r="O27" s="63"/>
      <c r="P27" s="63"/>
      <c r="Q27" s="68"/>
      <c r="R27" s="69"/>
      <c r="S27" s="68"/>
      <c r="T27" s="68"/>
      <c r="U27" s="68"/>
    </row>
    <row r="28" spans="1:21" ht="140.25" customHeight="1">
      <c r="A28" s="106" t="s">
        <v>13</v>
      </c>
      <c r="B28" s="106"/>
      <c r="C28" s="107"/>
      <c r="D28" s="107"/>
      <c r="E28" s="106" t="s">
        <v>728</v>
      </c>
      <c r="F28" s="106"/>
      <c r="G28" s="106" t="s">
        <v>729</v>
      </c>
      <c r="H28" s="108" t="s">
        <v>730</v>
      </c>
      <c r="I28" s="107"/>
      <c r="J28" s="109" t="s">
        <v>383</v>
      </c>
      <c r="K28" s="107"/>
      <c r="L28" s="722" t="s">
        <v>731</v>
      </c>
      <c r="M28" s="723" t="s">
        <v>701</v>
      </c>
      <c r="N28" s="192" t="s">
        <v>211</v>
      </c>
      <c r="O28" s="107"/>
      <c r="P28" s="107"/>
      <c r="Q28" s="110"/>
      <c r="R28" s="111"/>
      <c r="S28" s="110"/>
      <c r="T28" s="110"/>
      <c r="U28" s="110"/>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I17">
    <cfRule type="containsText" dxfId="5591" priority="126" operator="containsText" text="4 - Low">
      <formula>NOT(ISERROR(SEARCH("4 - Low",I14)))</formula>
    </cfRule>
    <cfRule type="containsText" dxfId="5590" priority="127" operator="containsText" text="3 - Minor">
      <formula>NOT(ISERROR(SEARCH("3 - Minor",I14)))</formula>
    </cfRule>
    <cfRule type="containsText" dxfId="5589" priority="128" operator="containsText" text="2 - Major">
      <formula>NOT(ISERROR(SEARCH("2 - Major",I14)))</formula>
    </cfRule>
    <cfRule type="containsText" dxfId="5588" priority="129" operator="containsText" text="1 - Critical">
      <formula>NOT(ISERROR(SEARCH("1 - Critical",I14)))</formula>
    </cfRule>
  </conditionalFormatting>
  <conditionalFormatting sqref="N14:N17 R14:R17 J14:J17">
    <cfRule type="cellIs" dxfId="5587" priority="130" operator="equal">
      <formula>"W_A_D"</formula>
    </cfRule>
    <cfRule type="cellIs" dxfId="5586" priority="131" operator="equal">
      <formula>"NOT TESTED"</formula>
    </cfRule>
    <cfRule type="cellIs" dxfId="5585" priority="132" operator="equal">
      <formula>"PARTIAL PASSED"</formula>
    </cfRule>
    <cfRule type="cellIs" dxfId="5584" priority="133" operator="equal">
      <formula>"FAILED"</formula>
    </cfRule>
    <cfRule type="cellIs" dxfId="5583" priority="134" operator="equal">
      <formula>"PASSED"</formula>
    </cfRule>
  </conditionalFormatting>
  <conditionalFormatting sqref="I18">
    <cfRule type="containsText" dxfId="5582" priority="117" operator="containsText" text="4 - Low">
      <formula>NOT(ISERROR(SEARCH("4 - Low",I18)))</formula>
    </cfRule>
    <cfRule type="containsText" dxfId="5581" priority="118" operator="containsText" text="3 - Minor">
      <formula>NOT(ISERROR(SEARCH("3 - Minor",I18)))</formula>
    </cfRule>
    <cfRule type="containsText" dxfId="5580" priority="119" operator="containsText" text="2 - Major">
      <formula>NOT(ISERROR(SEARCH("2 - Major",I18)))</formula>
    </cfRule>
    <cfRule type="containsText" dxfId="5579" priority="120" operator="containsText" text="1 - Critical">
      <formula>NOT(ISERROR(SEARCH("1 - Critical",I18)))</formula>
    </cfRule>
  </conditionalFormatting>
  <conditionalFormatting sqref="N18 R18">
    <cfRule type="cellIs" dxfId="5578" priority="121" operator="equal">
      <formula>"W_A_D"</formula>
    </cfRule>
    <cfRule type="cellIs" dxfId="5577" priority="122" operator="equal">
      <formula>"NOT TESTED"</formula>
    </cfRule>
    <cfRule type="cellIs" dxfId="5576" priority="123" operator="equal">
      <formula>"PARTIAL PASSED"</formula>
    </cfRule>
    <cfRule type="cellIs" dxfId="5575" priority="124" operator="equal">
      <formula>"FAILED"</formula>
    </cfRule>
    <cfRule type="cellIs" dxfId="5574" priority="125" operator="equal">
      <formula>"PASSED"</formula>
    </cfRule>
  </conditionalFormatting>
  <conditionalFormatting sqref="I19">
    <cfRule type="containsText" dxfId="5573" priority="108" operator="containsText" text="4 - Low">
      <formula>NOT(ISERROR(SEARCH("4 - Low",I19)))</formula>
    </cfRule>
    <cfRule type="containsText" dxfId="5572" priority="109" operator="containsText" text="3 - Minor">
      <formula>NOT(ISERROR(SEARCH("3 - Minor",I19)))</formula>
    </cfRule>
    <cfRule type="containsText" dxfId="5571" priority="110" operator="containsText" text="2 - Major">
      <formula>NOT(ISERROR(SEARCH("2 - Major",I19)))</formula>
    </cfRule>
    <cfRule type="containsText" dxfId="5570" priority="111" operator="containsText" text="1 - Critical">
      <formula>NOT(ISERROR(SEARCH("1 - Critical",I19)))</formula>
    </cfRule>
  </conditionalFormatting>
  <conditionalFormatting sqref="J19 N19 R19">
    <cfRule type="cellIs" dxfId="5569" priority="112" operator="equal">
      <formula>"W_A_D"</formula>
    </cfRule>
    <cfRule type="cellIs" dxfId="5568" priority="113" operator="equal">
      <formula>"NOT TESTED"</formula>
    </cfRule>
    <cfRule type="cellIs" dxfId="5567" priority="114" operator="equal">
      <formula>"PARTIAL PASSED"</formula>
    </cfRule>
    <cfRule type="cellIs" dxfId="5566" priority="115" operator="equal">
      <formula>"FAILED"</formula>
    </cfRule>
    <cfRule type="cellIs" dxfId="5565" priority="116" operator="equal">
      <formula>"PASSED"</formula>
    </cfRule>
  </conditionalFormatting>
  <conditionalFormatting sqref="I20">
    <cfRule type="containsText" dxfId="5564" priority="99" operator="containsText" text="4 - Low">
      <formula>NOT(ISERROR(SEARCH("4 - Low",I20)))</formula>
    </cfRule>
    <cfRule type="containsText" dxfId="5563" priority="100" operator="containsText" text="3 - Minor">
      <formula>NOT(ISERROR(SEARCH("3 - Minor",I20)))</formula>
    </cfRule>
    <cfRule type="containsText" dxfId="5562" priority="101" operator="containsText" text="2 - Major">
      <formula>NOT(ISERROR(SEARCH("2 - Major",I20)))</formula>
    </cfRule>
    <cfRule type="containsText" dxfId="5561" priority="102" operator="containsText" text="1 - Critical">
      <formula>NOT(ISERROR(SEARCH("1 - Critical",I20)))</formula>
    </cfRule>
  </conditionalFormatting>
  <conditionalFormatting sqref="J20 N20 R20">
    <cfRule type="cellIs" dxfId="5560" priority="103" operator="equal">
      <formula>"W_A_D"</formula>
    </cfRule>
    <cfRule type="cellIs" dxfId="5559" priority="104" operator="equal">
      <formula>"NOT TESTED"</formula>
    </cfRule>
    <cfRule type="cellIs" dxfId="5558" priority="105" operator="equal">
      <formula>"PARTIAL PASSED"</formula>
    </cfRule>
    <cfRule type="cellIs" dxfId="5557" priority="106" operator="equal">
      <formula>"FAILED"</formula>
    </cfRule>
    <cfRule type="cellIs" dxfId="5556" priority="107" operator="equal">
      <formula>"PASSED"</formula>
    </cfRule>
  </conditionalFormatting>
  <conditionalFormatting sqref="I21">
    <cfRule type="containsText" dxfId="5555" priority="90" operator="containsText" text="4 - Low">
      <formula>NOT(ISERROR(SEARCH("4 - Low",I21)))</formula>
    </cfRule>
    <cfRule type="containsText" dxfId="5554" priority="91" operator="containsText" text="3 - Minor">
      <formula>NOT(ISERROR(SEARCH("3 - Minor",I21)))</formula>
    </cfRule>
    <cfRule type="containsText" dxfId="5553" priority="92" operator="containsText" text="2 - Major">
      <formula>NOT(ISERROR(SEARCH("2 - Major",I21)))</formula>
    </cfRule>
    <cfRule type="containsText" dxfId="5552" priority="93" operator="containsText" text="1 - Critical">
      <formula>NOT(ISERROR(SEARCH("1 - Critical",I21)))</formula>
    </cfRule>
  </conditionalFormatting>
  <conditionalFormatting sqref="J21 N21 R21">
    <cfRule type="cellIs" dxfId="5551" priority="94" operator="equal">
      <formula>"W_A_D"</formula>
    </cfRule>
    <cfRule type="cellIs" dxfId="5550" priority="95" operator="equal">
      <formula>"NOT TESTED"</formula>
    </cfRule>
    <cfRule type="cellIs" dxfId="5549" priority="96" operator="equal">
      <formula>"PARTIAL PASSED"</formula>
    </cfRule>
    <cfRule type="cellIs" dxfId="5548" priority="97" operator="equal">
      <formula>"FAILED"</formula>
    </cfRule>
    <cfRule type="cellIs" dxfId="5547" priority="98" operator="equal">
      <formula>"PASSED"</formula>
    </cfRule>
  </conditionalFormatting>
  <conditionalFormatting sqref="I22">
    <cfRule type="containsText" dxfId="5546" priority="81" operator="containsText" text="4 - Low">
      <formula>NOT(ISERROR(SEARCH("4 - Low",I22)))</formula>
    </cfRule>
    <cfRule type="containsText" dxfId="5545" priority="82" operator="containsText" text="3 - Minor">
      <formula>NOT(ISERROR(SEARCH("3 - Minor",I22)))</formula>
    </cfRule>
    <cfRule type="containsText" dxfId="5544" priority="83" operator="containsText" text="2 - Major">
      <formula>NOT(ISERROR(SEARCH("2 - Major",I22)))</formula>
    </cfRule>
    <cfRule type="containsText" dxfId="5543" priority="84" operator="containsText" text="1 - Critical">
      <formula>NOT(ISERROR(SEARCH("1 - Critical",I22)))</formula>
    </cfRule>
  </conditionalFormatting>
  <conditionalFormatting sqref="J22 N22 R22">
    <cfRule type="cellIs" dxfId="5542" priority="85" operator="equal">
      <formula>"W_A_D"</formula>
    </cfRule>
    <cfRule type="cellIs" dxfId="5541" priority="86" operator="equal">
      <formula>"NOT TESTED"</formula>
    </cfRule>
    <cfRule type="cellIs" dxfId="5540" priority="87" operator="equal">
      <formula>"PARTIAL PASSED"</formula>
    </cfRule>
    <cfRule type="cellIs" dxfId="5539" priority="88" operator="equal">
      <formula>"FAILED"</formula>
    </cfRule>
    <cfRule type="cellIs" dxfId="5538" priority="89" operator="equal">
      <formula>"PASSED"</formula>
    </cfRule>
  </conditionalFormatting>
  <conditionalFormatting sqref="J23 N23 R23">
    <cfRule type="cellIs" dxfId="5537" priority="76" operator="equal">
      <formula>"W_A_D"</formula>
    </cfRule>
    <cfRule type="cellIs" dxfId="5536" priority="77" operator="equal">
      <formula>"NOT TESTED"</formula>
    </cfRule>
    <cfRule type="cellIs" dxfId="5535" priority="78" operator="equal">
      <formula>"PARTIAL PASSED"</formula>
    </cfRule>
    <cfRule type="cellIs" dxfId="5534" priority="79" operator="equal">
      <formula>"FAILED"</formula>
    </cfRule>
    <cfRule type="cellIs" dxfId="5533" priority="80" operator="equal">
      <formula>"PASSED"</formula>
    </cfRule>
  </conditionalFormatting>
  <conditionalFormatting sqref="J25">
    <cfRule type="cellIs" dxfId="5532" priority="58" operator="equal">
      <formula>"W_A_D"</formula>
    </cfRule>
    <cfRule type="cellIs" dxfId="5531" priority="59" operator="equal">
      <formula>"NOT TESTED"</formula>
    </cfRule>
    <cfRule type="cellIs" dxfId="5530" priority="60" operator="equal">
      <formula>"PARTIAL PASSED"</formula>
    </cfRule>
    <cfRule type="cellIs" dxfId="5529" priority="61" operator="equal">
      <formula>"FAILED"</formula>
    </cfRule>
    <cfRule type="cellIs" dxfId="5528" priority="62" operator="equal">
      <formula>"PASSED"</formula>
    </cfRule>
  </conditionalFormatting>
  <conditionalFormatting sqref="J26 N26 R26">
    <cfRule type="cellIs" dxfId="5527" priority="49" operator="equal">
      <formula>"W_A_D"</formula>
    </cfRule>
    <cfRule type="cellIs" dxfId="5526" priority="50" operator="equal">
      <formula>"NOT TESTED"</formula>
    </cfRule>
    <cfRule type="cellIs" dxfId="5525" priority="51" operator="equal">
      <formula>"PARTIAL PASSED"</formula>
    </cfRule>
    <cfRule type="cellIs" dxfId="5524" priority="52" operator="equal">
      <formula>"FAILED"</formula>
    </cfRule>
    <cfRule type="cellIs" dxfId="5523" priority="53" operator="equal">
      <formula>"PASSED"</formula>
    </cfRule>
  </conditionalFormatting>
  <conditionalFormatting sqref="J27 N27 R27">
    <cfRule type="cellIs" dxfId="5522" priority="40" operator="equal">
      <formula>"W_A_D"</formula>
    </cfRule>
    <cfRule type="cellIs" dxfId="5521" priority="41" operator="equal">
      <formula>"NOT TESTED"</formula>
    </cfRule>
    <cfRule type="cellIs" dxfId="5520" priority="42" operator="equal">
      <formula>"PARTIAL PASSED"</formula>
    </cfRule>
    <cfRule type="cellIs" dxfId="5519" priority="43" operator="equal">
      <formula>"FAILED"</formula>
    </cfRule>
    <cfRule type="cellIs" dxfId="5518" priority="44" operator="equal">
      <formula>"PASSED"</formula>
    </cfRule>
  </conditionalFormatting>
  <conditionalFormatting sqref="J18">
    <cfRule type="cellIs" dxfId="5517" priority="35" operator="equal">
      <formula>"W_A_D"</formula>
    </cfRule>
    <cfRule type="cellIs" dxfId="5516" priority="36" operator="equal">
      <formula>"NOT TESTED"</formula>
    </cfRule>
    <cfRule type="cellIs" dxfId="5515" priority="37" operator="equal">
      <formula>"PARTIAL PASSED"</formula>
    </cfRule>
    <cfRule type="cellIs" dxfId="5514" priority="38" operator="equal">
      <formula>"FAILED"</formula>
    </cfRule>
    <cfRule type="cellIs" dxfId="5513" priority="39" operator="equal">
      <formula>"PASSED"</formula>
    </cfRule>
  </conditionalFormatting>
  <conditionalFormatting sqref="J24">
    <cfRule type="cellIs" dxfId="5512" priority="30" operator="equal">
      <formula>"W_A_D"</formula>
    </cfRule>
    <cfRule type="cellIs" dxfId="5511" priority="31" operator="equal">
      <formula>"NOT TESTED"</formula>
    </cfRule>
    <cfRule type="cellIs" dxfId="5510" priority="32" operator="equal">
      <formula>"PARTIAL PASSED"</formula>
    </cfRule>
    <cfRule type="cellIs" dxfId="5509" priority="33" operator="equal">
      <formula>"FAILED"</formula>
    </cfRule>
    <cfRule type="cellIs" dxfId="5508" priority="34" operator="equal">
      <formula>"PASSED"</formula>
    </cfRule>
  </conditionalFormatting>
  <conditionalFormatting sqref="J28 N28 R28">
    <cfRule type="cellIs" dxfId="5507" priority="25" operator="equal">
      <formula>"W_A_D"</formula>
    </cfRule>
    <cfRule type="cellIs" dxfId="5506" priority="26" operator="equal">
      <formula>"NOT TESTED"</formula>
    </cfRule>
    <cfRule type="cellIs" dxfId="5505" priority="27" operator="equal">
      <formula>"PARTIAL PASSED"</formula>
    </cfRule>
    <cfRule type="cellIs" dxfId="5504" priority="28" operator="equal">
      <formula>"FAILED"</formula>
    </cfRule>
    <cfRule type="cellIs" dxfId="5503" priority="29" operator="equal">
      <formula>"PASSED"</formula>
    </cfRule>
  </conditionalFormatting>
  <conditionalFormatting sqref="N24">
    <cfRule type="cellIs" dxfId="5502" priority="16" operator="equal">
      <formula>"W_A_D"</formula>
    </cfRule>
    <cfRule type="cellIs" dxfId="5501" priority="17" operator="equal">
      <formula>"NOT TESTED"</formula>
    </cfRule>
    <cfRule type="cellIs" dxfId="5500" priority="18" operator="equal">
      <formula>"PARTIAL PASSED"</formula>
    </cfRule>
    <cfRule type="cellIs" dxfId="5499" priority="19" operator="equal">
      <formula>"FAILED"</formula>
    </cfRule>
    <cfRule type="cellIs" dxfId="5498" priority="20" operator="equal">
      <formula>"PASSED"</formula>
    </cfRule>
  </conditionalFormatting>
  <conditionalFormatting sqref="N25">
    <cfRule type="cellIs" dxfId="5497" priority="11" operator="equal">
      <formula>"W_A_D"</formula>
    </cfRule>
    <cfRule type="cellIs" dxfId="5496" priority="12" operator="equal">
      <formula>"NOT TESTED"</formula>
    </cfRule>
    <cfRule type="cellIs" dxfId="5495" priority="13" operator="equal">
      <formula>"PARTIAL PASSED"</formula>
    </cfRule>
    <cfRule type="cellIs" dxfId="5494" priority="14" operator="equal">
      <formula>"FAILED"</formula>
    </cfRule>
    <cfRule type="cellIs" dxfId="5493" priority="15" operator="equal">
      <formula>"PASSED"</formula>
    </cfRule>
  </conditionalFormatting>
  <conditionalFormatting sqref="R24">
    <cfRule type="cellIs" dxfId="5492" priority="6" operator="equal">
      <formula>"W_A_D"</formula>
    </cfRule>
    <cfRule type="cellIs" dxfId="5491" priority="7" operator="equal">
      <formula>"NOT TESTED"</formula>
    </cfRule>
    <cfRule type="cellIs" dxfId="5490" priority="8" operator="equal">
      <formula>"PARTIAL PASSED"</formula>
    </cfRule>
    <cfRule type="cellIs" dxfId="5489" priority="9" operator="equal">
      <formula>"FAILED"</formula>
    </cfRule>
    <cfRule type="cellIs" dxfId="5488" priority="10" operator="equal">
      <formula>"PASSED"</formula>
    </cfRule>
  </conditionalFormatting>
  <conditionalFormatting sqref="R25">
    <cfRule type="cellIs" dxfId="5487" priority="1" operator="equal">
      <formula>"W_A_D"</formula>
    </cfRule>
    <cfRule type="cellIs" dxfId="5486" priority="2" operator="equal">
      <formula>"NOT TESTED"</formula>
    </cfRule>
    <cfRule type="cellIs" dxfId="5485" priority="3" operator="equal">
      <formula>"PARTIAL PASSED"</formula>
    </cfRule>
    <cfRule type="cellIs" dxfId="5484" priority="4" operator="equal">
      <formula>"FAILED"</formula>
    </cfRule>
    <cfRule type="cellIs" dxfId="5483" priority="5" operator="equal">
      <formula>"PASSED"</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2" operator="containsText" text="4 - Low" id="{76838A6D-9EBC-48C6-A603-88BB009383F1}">
            <xm:f>NOT(ISERROR(SEARCH("4 - Low",'https://thaiairways365.sharepoint.com/sites/DP-DP-A/Shared Documents/CrewSE Training/[20250609 TG UAT test cases - V1.0_use pilot ฉบับปรับปรุง.xlsx]5.'!#REF!)))</xm:f>
            <x14:dxf>
              <font>
                <b/>
                <i val="0"/>
              </font>
              <fill>
                <patternFill patternType="solid">
                  <bgColor theme="9" tint="0.59996337778862885"/>
                </patternFill>
              </fill>
            </x14:dxf>
          </x14:cfRule>
          <x14:cfRule type="containsText" priority="73" operator="containsText" text="3 - Minor" id="{268D5F45-1BFF-4384-BE5C-4C5323A326FC}">
            <xm:f>NOT(ISERROR(SEARCH("3 - Minor",'https://thaiairways365.sharepoint.com/sites/DP-DP-A/Shared Documents/CrewSE Training/[20250609 TG UAT test cases - V1.0_use pilot ฉบับปรับปรุง.xlsx]5.'!#REF!)))</xm:f>
            <x14:dxf>
              <font>
                <b/>
                <i val="0"/>
              </font>
              <fill>
                <patternFill patternType="solid">
                  <bgColor theme="7" tint="0.59996337778862885"/>
                </patternFill>
              </fill>
            </x14:dxf>
          </x14:cfRule>
          <x14:cfRule type="containsText" priority="74" operator="containsText" text="2 - Major" id="{6C732129-7755-4C07-9CB4-A373668347E2}">
            <xm:f>NOT(ISERROR(SEARCH("2 - Major",'https://thaiairways365.sharepoint.com/sites/DP-DP-A/Shared Documents/CrewSE Training/[20250609 TG UAT test cases - V1.0_use pilot ฉบับปรับปรุง.xlsx]5.'!#REF!)))</xm:f>
            <x14:dxf>
              <font>
                <b/>
                <i val="0"/>
              </font>
              <fill>
                <patternFill patternType="solid">
                  <bgColor rgb="FFFFC000"/>
                </patternFill>
              </fill>
            </x14:dxf>
          </x14:cfRule>
          <x14:cfRule type="containsText" priority="75" operator="containsText" text="1 - Critical" id="{3A5ACA74-1A03-48EC-95D8-F0F2B94D3163}">
            <xm:f>NOT(ISERROR(SEARCH("1 - Critical",'https://thaiairways365.sharepoint.com/sites/DP-DP-A/Shared Documents/CrewSE Training/[20250609 TG UAT test cases - V1.0_use pilot ฉบับปรับปรุง.xlsx]5.'!#REF!)))</xm:f>
            <x14:dxf>
              <font>
                <b/>
                <i val="0"/>
              </font>
              <fill>
                <patternFill patternType="solid">
                  <bgColor rgb="FFFF0000"/>
                </patternFill>
              </fill>
            </x14:dxf>
          </x14:cfRule>
          <xm:sqref>I23 I27</xm:sqref>
        </x14:conditionalFormatting>
        <x14:conditionalFormatting xmlns:xm="http://schemas.microsoft.com/office/excel/2006/main">
          <x14:cfRule type="containsText" priority="63" operator="containsText" text="4 - Low" id="{3250DA90-C847-4822-956B-6C4A64CF01CE}">
            <xm:f>NOT(ISERROR(SEARCH("4 - Low",'https://thaiairways365.sharepoint.com/sites/DP-DP-A/Shared Documents/CrewSE Training/[20250609 TG UAT test cases - V1.0_use pilot ฉบับปรับปรุง.xlsx]5.'!#REF!)))</xm:f>
            <x14:dxf>
              <font>
                <b/>
                <i val="0"/>
              </font>
              <fill>
                <patternFill patternType="solid">
                  <bgColor theme="9" tint="0.59996337778862885"/>
                </patternFill>
              </fill>
            </x14:dxf>
          </x14:cfRule>
          <x14:cfRule type="containsText" priority="64" operator="containsText" text="3 - Minor" id="{15532B74-5044-4C74-9C38-01033DFDE411}">
            <xm:f>NOT(ISERROR(SEARCH("3 - Minor",'https://thaiairways365.sharepoint.com/sites/DP-DP-A/Shared Documents/CrewSE Training/[20250609 TG UAT test cases - V1.0_use pilot ฉบับปรับปรุง.xlsx]5.'!#REF!)))</xm:f>
            <x14:dxf>
              <font>
                <b/>
                <i val="0"/>
              </font>
              <fill>
                <patternFill patternType="solid">
                  <bgColor theme="7" tint="0.59996337778862885"/>
                </patternFill>
              </fill>
            </x14:dxf>
          </x14:cfRule>
          <x14:cfRule type="containsText" priority="65" operator="containsText" text="2 - Major" id="{6B63F06A-1C79-4B8E-8BD0-2AB74A987084}">
            <xm:f>NOT(ISERROR(SEARCH("2 - Major",'https://thaiairways365.sharepoint.com/sites/DP-DP-A/Shared Documents/CrewSE Training/[20250609 TG UAT test cases - V1.0_use pilot ฉบับปรับปรุง.xlsx]5.'!#REF!)))</xm:f>
            <x14:dxf>
              <font>
                <b/>
                <i val="0"/>
              </font>
              <fill>
                <patternFill patternType="solid">
                  <bgColor rgb="FFFFC000"/>
                </patternFill>
              </fill>
            </x14:dxf>
          </x14:cfRule>
          <x14:cfRule type="containsText" priority="66" operator="containsText" text="1 - Critical" id="{AEEBF36C-2BA1-44D3-93F0-A5B7AEC1BCC8}">
            <xm:f>NOT(ISERROR(SEARCH("1 - Critical",'https://thaiairways365.sharepoint.com/sites/DP-DP-A/Shared Documents/CrewSE Training/[20250609 TG UAT test cases - V1.0_use pilot ฉบับปรับปรุง.xlsx]5.'!#REF!)))</xm:f>
            <x14:dxf>
              <font>
                <b/>
                <i val="0"/>
              </font>
              <fill>
                <patternFill patternType="solid">
                  <bgColor rgb="FFFF0000"/>
                </patternFill>
              </fill>
            </x14:dxf>
          </x14:cfRule>
          <xm:sqref>I24</xm:sqref>
        </x14:conditionalFormatting>
        <x14:conditionalFormatting xmlns:xm="http://schemas.microsoft.com/office/excel/2006/main">
          <x14:cfRule type="containsText" priority="54" operator="containsText" text="4 - Low" id="{4213857B-4F37-48FC-A621-97CF9E90C5EF}">
            <xm:f>NOT(ISERROR(SEARCH("4 - Low",'https://thaiairways365.sharepoint.com/sites/DP-DP-A/Shared Documents/CrewSE Training/[20250609 TG UAT test cases - V1.0_use pilot ฉบับปรับปรุง.xlsx]5.'!#REF!)))</xm:f>
            <x14:dxf>
              <font>
                <b/>
                <i val="0"/>
              </font>
              <fill>
                <patternFill patternType="solid">
                  <bgColor theme="9" tint="0.59996337778862885"/>
                </patternFill>
              </fill>
            </x14:dxf>
          </x14:cfRule>
          <x14:cfRule type="containsText" priority="55" operator="containsText" text="3 - Minor" id="{A41B1E2F-9317-49EB-91B1-60CB0A9B99D3}">
            <xm:f>NOT(ISERROR(SEARCH("3 - Minor",'https://thaiairways365.sharepoint.com/sites/DP-DP-A/Shared Documents/CrewSE Training/[20250609 TG UAT test cases - V1.0_use pilot ฉบับปรับปรุง.xlsx]5.'!#REF!)))</xm:f>
            <x14:dxf>
              <font>
                <b/>
                <i val="0"/>
              </font>
              <fill>
                <patternFill patternType="solid">
                  <bgColor theme="7" tint="0.59996337778862885"/>
                </patternFill>
              </fill>
            </x14:dxf>
          </x14:cfRule>
          <x14:cfRule type="containsText" priority="56" operator="containsText" text="2 - Major" id="{3E49EFBA-8B3B-474C-A20C-21125E6A6CF4}">
            <xm:f>NOT(ISERROR(SEARCH("2 - Major",'https://thaiairways365.sharepoint.com/sites/DP-DP-A/Shared Documents/CrewSE Training/[20250609 TG UAT test cases - V1.0_use pilot ฉบับปรับปรุง.xlsx]5.'!#REF!)))</xm:f>
            <x14:dxf>
              <font>
                <b/>
                <i val="0"/>
              </font>
              <fill>
                <patternFill patternType="solid">
                  <bgColor rgb="FFFFC000"/>
                </patternFill>
              </fill>
            </x14:dxf>
          </x14:cfRule>
          <x14:cfRule type="containsText" priority="57" operator="containsText" text="1 - Critical" id="{1C1A8978-E6EA-4A00-904D-92B233A85EC5}">
            <xm:f>NOT(ISERROR(SEARCH("1 - Critical",'https://thaiairways365.sharepoint.com/sites/DP-DP-A/Shared Documents/CrewSE Training/[20250609 TG UAT test cases - V1.0_use pilot ฉบับปรับปรุง.xlsx]5.'!#REF!)))</xm:f>
            <x14:dxf>
              <font>
                <b/>
                <i val="0"/>
              </font>
              <fill>
                <patternFill patternType="solid">
                  <bgColor rgb="FFFF0000"/>
                </patternFill>
              </fill>
            </x14:dxf>
          </x14:cfRule>
          <xm:sqref>I25</xm:sqref>
        </x14:conditionalFormatting>
        <x14:conditionalFormatting xmlns:xm="http://schemas.microsoft.com/office/excel/2006/main">
          <x14:cfRule type="containsText" priority="45" operator="containsText" text="4 - Low" id="{28D697B9-4FD7-478D-8406-05966B9FECFA}">
            <xm:f>NOT(ISERROR(SEARCH("4 - Low",'https://thaiairways365.sharepoint.com/sites/DP-DP-A/Shared Documents/CrewSE Training/[20250609 TG UAT test cases - V1.0_use pilot ฉบับปรับปรุง.xlsx]5.'!#REF!)))</xm:f>
            <x14:dxf>
              <font>
                <b/>
                <i val="0"/>
              </font>
              <fill>
                <patternFill patternType="solid">
                  <bgColor theme="9" tint="0.59996337778862885"/>
                </patternFill>
              </fill>
            </x14:dxf>
          </x14:cfRule>
          <x14:cfRule type="containsText" priority="46" operator="containsText" text="3 - Minor" id="{53381960-72DA-47BD-9CC6-55C439E26D3E}">
            <xm:f>NOT(ISERROR(SEARCH("3 - Minor",'https://thaiairways365.sharepoint.com/sites/DP-DP-A/Shared Documents/CrewSE Training/[20250609 TG UAT test cases - V1.0_use pilot ฉบับปรับปรุง.xlsx]5.'!#REF!)))</xm:f>
            <x14:dxf>
              <font>
                <b/>
                <i val="0"/>
              </font>
              <fill>
                <patternFill patternType="solid">
                  <bgColor theme="7" tint="0.59996337778862885"/>
                </patternFill>
              </fill>
            </x14:dxf>
          </x14:cfRule>
          <x14:cfRule type="containsText" priority="47" operator="containsText" text="2 - Major" id="{AAB79E3D-DB52-4F42-BAE3-8D8919A604F8}">
            <xm:f>NOT(ISERROR(SEARCH("2 - Major",'https://thaiairways365.sharepoint.com/sites/DP-DP-A/Shared Documents/CrewSE Training/[20250609 TG UAT test cases - V1.0_use pilot ฉบับปรับปรุง.xlsx]5.'!#REF!)))</xm:f>
            <x14:dxf>
              <font>
                <b/>
                <i val="0"/>
              </font>
              <fill>
                <patternFill patternType="solid">
                  <bgColor rgb="FFFFC000"/>
                </patternFill>
              </fill>
            </x14:dxf>
          </x14:cfRule>
          <x14:cfRule type="containsText" priority="48" operator="containsText" text="1 - Critical" id="{81567D21-C5D9-4F57-BE80-AC760A31825B}">
            <xm:f>NOT(ISERROR(SEARCH("1 - Critical",'https://thaiairways365.sharepoint.com/sites/DP-DP-A/Shared Documents/CrewSE Training/[20250609 TG UAT test cases - V1.0_use pilot ฉบับปรับปรุง.xlsx]5.'!#REF!)))</xm:f>
            <x14:dxf>
              <font>
                <b/>
                <i val="0"/>
              </font>
              <fill>
                <patternFill patternType="solid">
                  <bgColor rgb="FFFF0000"/>
                </patternFill>
              </fill>
            </x14:dxf>
          </x14:cfRule>
          <xm:sqref>I26</xm:sqref>
        </x14:conditionalFormatting>
        <x14:conditionalFormatting xmlns:xm="http://schemas.microsoft.com/office/excel/2006/main">
          <x14:cfRule type="containsText" priority="21" operator="containsText" text="4 - Low" id="{C3C4D85A-7495-4784-8E3D-1E9CD0B04547}">
            <xm:f>NOT(ISERROR(SEARCH("4 - Low",'https://thaiairways365.sharepoint.com/sites/DP-DP-A/Shared Documents/CrewSE Training/[20250609 TG UAT test cases - V1.0_use pilot ฉบับปรับปรุง.xlsx]5.'!#REF!)))</xm:f>
            <x14:dxf>
              <font>
                <b/>
                <i val="0"/>
              </font>
              <fill>
                <patternFill patternType="solid">
                  <bgColor theme="9" tint="0.59996337778862885"/>
                </patternFill>
              </fill>
            </x14:dxf>
          </x14:cfRule>
          <x14:cfRule type="containsText" priority="22" operator="containsText" text="3 - Minor" id="{4C855930-2799-4D32-813C-A785844A93D1}">
            <xm:f>NOT(ISERROR(SEARCH("3 - Minor",'https://thaiairways365.sharepoint.com/sites/DP-DP-A/Shared Documents/CrewSE Training/[20250609 TG UAT test cases - V1.0_use pilot ฉบับปรับปรุง.xlsx]5.'!#REF!)))</xm:f>
            <x14:dxf>
              <font>
                <b/>
                <i val="0"/>
              </font>
              <fill>
                <patternFill patternType="solid">
                  <bgColor theme="7" tint="0.59996337778862885"/>
                </patternFill>
              </fill>
            </x14:dxf>
          </x14:cfRule>
          <x14:cfRule type="containsText" priority="23" operator="containsText" text="2 - Major" id="{3813C73A-CC59-47FC-BD2C-92AF348424B0}">
            <xm:f>NOT(ISERROR(SEARCH("2 - Major",'https://thaiairways365.sharepoint.com/sites/DP-DP-A/Shared Documents/CrewSE Training/[20250609 TG UAT test cases - V1.0_use pilot ฉบับปรับปรุง.xlsx]5.'!#REF!)))</xm:f>
            <x14:dxf>
              <font>
                <b/>
                <i val="0"/>
              </font>
              <fill>
                <patternFill patternType="solid">
                  <bgColor rgb="FFFFC000"/>
                </patternFill>
              </fill>
            </x14:dxf>
          </x14:cfRule>
          <x14:cfRule type="containsText" priority="24" operator="containsText" text="1 - Critical" id="{8BD3042E-FF36-477B-A7F0-DD521EC6F3F3}">
            <xm:f>NOT(ISERROR(SEARCH("1 - Critical",'https://thaiairways365.sharepoint.com/sites/DP-DP-A/Shared Documents/CrewSE Training/[20250609 TG UAT test cases - V1.0_use pilot ฉบับปรับปรุง.xlsx]5.'!#REF!)))</xm:f>
            <x14:dxf>
              <font>
                <b/>
                <i val="0"/>
              </font>
              <fill>
                <patternFill patternType="solid">
                  <bgColor rgb="FFFF0000"/>
                </patternFill>
              </fill>
            </x14:dxf>
          </x14:cfRule>
          <xm:sqref>I28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6"/>
  </sheetPr>
  <dimension ref="A1:U41"/>
  <sheetViews>
    <sheetView topLeftCell="A17" zoomScale="55" zoomScaleNormal="55" workbookViewId="0">
      <selection activeCell="O20" sqref="O20"/>
    </sheetView>
  </sheetViews>
  <sheetFormatPr baseColWidth="10" defaultColWidth="9" defaultRowHeight="15"/>
  <cols>
    <col min="1" max="1" width="19.6640625" style="528" bestFit="1" customWidth="1"/>
    <col min="2" max="2" width="11.6640625" style="528" bestFit="1" customWidth="1"/>
    <col min="3" max="3" width="15.5" style="528" bestFit="1" customWidth="1"/>
    <col min="4" max="4" width="17.6640625" style="528" bestFit="1" customWidth="1"/>
    <col min="5" max="5" width="38.6640625" style="528" bestFit="1" customWidth="1"/>
    <col min="6" max="6" width="19.1640625" style="528" bestFit="1" customWidth="1"/>
    <col min="7" max="7" width="51.5" style="528" bestFit="1" customWidth="1"/>
    <col min="8" max="8" width="58.1640625" style="528" bestFit="1" customWidth="1"/>
    <col min="9" max="9" width="15.6640625" style="528" bestFit="1" customWidth="1"/>
    <col min="10" max="10" width="14.6640625" style="539" customWidth="1"/>
    <col min="11" max="11" width="213" style="528" customWidth="1"/>
    <col min="12" max="12" width="27.6640625" style="528" bestFit="1" customWidth="1"/>
    <col min="13" max="13" width="19.1640625" style="530" bestFit="1" customWidth="1"/>
    <col min="14" max="14" width="14.6640625" style="539" customWidth="1"/>
    <col min="15" max="15" width="18.6640625" style="528" bestFit="1" customWidth="1"/>
    <col min="16" max="16" width="27.33203125" style="528" bestFit="1" customWidth="1"/>
    <col min="17" max="17" width="18.6640625" style="530" bestFit="1" customWidth="1"/>
    <col min="18" max="18" width="14.6640625" style="539" customWidth="1"/>
    <col min="19" max="19" width="18.6640625" style="528" bestFit="1" customWidth="1"/>
    <col min="20" max="20" width="27.33203125" style="528" bestFit="1" customWidth="1"/>
    <col min="21" max="21" width="18.6640625" style="530" bestFit="1" customWidth="1"/>
    <col min="22" max="16384" width="9" style="528"/>
  </cols>
  <sheetData>
    <row r="1" spans="1:21" ht="21.75" customHeight="1">
      <c r="A1" s="523" t="s">
        <v>98</v>
      </c>
      <c r="B1" s="524"/>
      <c r="C1" s="525"/>
      <c r="D1" s="525"/>
      <c r="E1" s="526" t="s">
        <v>99</v>
      </c>
      <c r="F1" s="523"/>
      <c r="G1" s="527"/>
      <c r="H1" s="523"/>
      <c r="J1" s="948" t="s">
        <v>100</v>
      </c>
      <c r="K1" s="948"/>
      <c r="L1" s="529"/>
      <c r="N1" s="948" t="s">
        <v>101</v>
      </c>
      <c r="O1" s="948"/>
      <c r="P1" s="529"/>
      <c r="R1" s="948" t="s">
        <v>102</v>
      </c>
      <c r="S1" s="948"/>
      <c r="T1" s="531"/>
    </row>
    <row r="2" spans="1:21" ht="75" customHeight="1">
      <c r="A2" s="532" t="s">
        <v>103</v>
      </c>
      <c r="B2" s="949" t="s">
        <v>732</v>
      </c>
      <c r="C2" s="950"/>
      <c r="D2" s="951"/>
      <c r="E2" s="532" t="s">
        <v>105</v>
      </c>
      <c r="F2" s="533"/>
      <c r="J2" s="534" t="s">
        <v>106</v>
      </c>
      <c r="K2" s="535">
        <f>COUNTIF(J14:J55,"PASSED")</f>
        <v>1</v>
      </c>
      <c r="L2" s="535"/>
      <c r="N2" s="534" t="s">
        <v>106</v>
      </c>
      <c r="O2" s="535">
        <f>COUNTIF(N14:N55,"PASSED")</f>
        <v>0</v>
      </c>
      <c r="P2" s="535"/>
      <c r="R2" s="534" t="s">
        <v>106</v>
      </c>
      <c r="S2" s="535">
        <f>COUNTIF(R14:R55,"PASSED")</f>
        <v>0</v>
      </c>
      <c r="T2" s="535"/>
    </row>
    <row r="3" spans="1:21" ht="17">
      <c r="A3" s="536" t="s">
        <v>107</v>
      </c>
      <c r="B3" s="945"/>
      <c r="C3" s="946"/>
      <c r="D3" s="947"/>
      <c r="E3" s="536" t="s">
        <v>108</v>
      </c>
      <c r="F3" s="537"/>
      <c r="J3" s="534" t="s">
        <v>109</v>
      </c>
      <c r="K3" s="535">
        <f>COUNTIF(J14:J56,"FAILED")</f>
        <v>6</v>
      </c>
      <c r="L3" s="535"/>
      <c r="N3" s="534" t="s">
        <v>109</v>
      </c>
      <c r="O3" s="535">
        <f>COUNTIF(N14:N56,"FAILED")</f>
        <v>0</v>
      </c>
      <c r="P3" s="535"/>
      <c r="R3" s="534" t="s">
        <v>109</v>
      </c>
      <c r="S3" s="535">
        <f>COUNTIF(R14:R56,"FAILED")</f>
        <v>0</v>
      </c>
      <c r="T3" s="535"/>
    </row>
    <row r="4" spans="1:21" ht="17">
      <c r="A4" s="536" t="s">
        <v>110</v>
      </c>
      <c r="B4" s="945" t="s">
        <v>111</v>
      </c>
      <c r="C4" s="946"/>
      <c r="D4" s="947"/>
      <c r="E4" s="536" t="s">
        <v>108</v>
      </c>
      <c r="F4" s="537"/>
      <c r="J4" s="534" t="s">
        <v>112</v>
      </c>
      <c r="K4" s="535">
        <f>COUNTIF(J14:J57,"BLOCKED")</f>
        <v>0</v>
      </c>
      <c r="L4" s="535"/>
      <c r="N4" s="534" t="s">
        <v>112</v>
      </c>
      <c r="O4" s="535">
        <f>COUNTIF(N14:N57,"BLOCKED")</f>
        <v>0</v>
      </c>
      <c r="P4" s="535"/>
      <c r="R4" s="534" t="s">
        <v>112</v>
      </c>
      <c r="S4" s="535">
        <f>COUNTIF(R14:R57,"BLOCKED")</f>
        <v>0</v>
      </c>
      <c r="T4" s="535"/>
    </row>
    <row r="5" spans="1:21" ht="17">
      <c r="A5" s="536" t="s">
        <v>113</v>
      </c>
      <c r="B5" s="955"/>
      <c r="C5" s="956"/>
      <c r="D5" s="957"/>
      <c r="E5" s="536" t="s">
        <v>108</v>
      </c>
      <c r="F5" s="537"/>
      <c r="J5" s="534" t="s">
        <v>114</v>
      </c>
      <c r="K5" s="535">
        <f>COUNTIF(J14:J58,"PARTIAL PASSED")</f>
        <v>0</v>
      </c>
      <c r="L5" s="535"/>
      <c r="N5" s="534" t="s">
        <v>114</v>
      </c>
      <c r="O5" s="535">
        <f>COUNTIF(N14:N58,"PARTIAL PASSED")</f>
        <v>0</v>
      </c>
      <c r="P5" s="535"/>
      <c r="R5" s="534" t="s">
        <v>114</v>
      </c>
      <c r="S5" s="535">
        <f>COUNTIF(R14:R58,"PARTIAL PASSED")</f>
        <v>0</v>
      </c>
      <c r="T5" s="535"/>
    </row>
    <row r="6" spans="1:21" ht="17">
      <c r="A6" s="536" t="s">
        <v>115</v>
      </c>
      <c r="B6" s="955"/>
      <c r="C6" s="956"/>
      <c r="D6" s="957"/>
      <c r="E6" s="536" t="s">
        <v>108</v>
      </c>
      <c r="F6" s="537"/>
      <c r="J6" s="538" t="s">
        <v>116</v>
      </c>
      <c r="K6" s="535">
        <f>COUNTIF(J14:J58,"W_A_D")</f>
        <v>0</v>
      </c>
      <c r="L6" s="535"/>
      <c r="N6" s="538" t="s">
        <v>116</v>
      </c>
      <c r="O6" s="535"/>
      <c r="P6" s="535"/>
      <c r="R6" s="538" t="s">
        <v>116</v>
      </c>
      <c r="S6" s="535"/>
      <c r="T6" s="535"/>
    </row>
    <row r="7" spans="1:21" ht="17">
      <c r="A7" s="536" t="s">
        <v>117</v>
      </c>
      <c r="B7" s="955"/>
      <c r="C7" s="956"/>
      <c r="D7" s="957"/>
      <c r="E7" s="536" t="s">
        <v>108</v>
      </c>
      <c r="F7" s="537"/>
      <c r="K7" s="535"/>
      <c r="L7" s="535"/>
      <c r="O7" s="535"/>
      <c r="P7" s="535"/>
      <c r="S7" s="535"/>
      <c r="T7" s="535"/>
    </row>
    <row r="8" spans="1:21" ht="17">
      <c r="A8" s="536"/>
      <c r="B8" s="955"/>
      <c r="C8" s="956"/>
      <c r="D8" s="957"/>
      <c r="E8" s="536" t="s">
        <v>108</v>
      </c>
      <c r="F8" s="537"/>
      <c r="K8" s="535"/>
      <c r="L8" s="535"/>
      <c r="O8" s="535"/>
      <c r="P8" s="535"/>
      <c r="S8" s="535"/>
      <c r="T8" s="535"/>
    </row>
    <row r="9" spans="1:21" ht="17">
      <c r="A9" s="540" t="s">
        <v>118</v>
      </c>
      <c r="B9" s="952"/>
      <c r="C9" s="953"/>
      <c r="D9" s="954"/>
      <c r="E9" s="541"/>
      <c r="F9" s="541"/>
    </row>
    <row r="10" spans="1:21" ht="17">
      <c r="A10" s="540" t="s">
        <v>119</v>
      </c>
      <c r="B10" s="952"/>
      <c r="C10" s="953"/>
      <c r="D10" s="954"/>
      <c r="E10" s="541"/>
      <c r="F10" s="541"/>
    </row>
    <row r="11" spans="1:21" ht="17">
      <c r="A11" s="540" t="s">
        <v>120</v>
      </c>
      <c r="B11" s="952"/>
      <c r="C11" s="953"/>
      <c r="D11" s="954"/>
      <c r="E11" s="541"/>
      <c r="F11" s="541"/>
    </row>
    <row r="12" spans="1:21">
      <c r="A12" s="542"/>
      <c r="B12" s="530"/>
      <c r="C12" s="530"/>
      <c r="D12" s="530"/>
      <c r="H12" s="539"/>
      <c r="I12" s="539"/>
    </row>
    <row r="13" spans="1:21" s="546" customFormat="1" ht="32.25" customHeight="1">
      <c r="A13" s="543" t="s">
        <v>121</v>
      </c>
      <c r="B13" s="543" t="s">
        <v>122</v>
      </c>
      <c r="C13" s="543" t="s">
        <v>123</v>
      </c>
      <c r="D13" s="543" t="s">
        <v>124</v>
      </c>
      <c r="E13" s="543" t="s">
        <v>125</v>
      </c>
      <c r="F13" s="543" t="s">
        <v>126</v>
      </c>
      <c r="G13" s="543" t="s">
        <v>127</v>
      </c>
      <c r="H13" s="543" t="s">
        <v>128</v>
      </c>
      <c r="I13" s="544" t="s">
        <v>129</v>
      </c>
      <c r="J13" s="543" t="s">
        <v>130</v>
      </c>
      <c r="K13" s="545" t="s">
        <v>131</v>
      </c>
      <c r="L13" s="543" t="s">
        <v>132</v>
      </c>
      <c r="M13" s="543" t="s">
        <v>133</v>
      </c>
      <c r="N13" s="543" t="s">
        <v>134</v>
      </c>
      <c r="O13" s="545" t="s">
        <v>135</v>
      </c>
      <c r="P13" s="543" t="s">
        <v>136</v>
      </c>
      <c r="Q13" s="543" t="s">
        <v>137</v>
      </c>
      <c r="R13" s="543" t="s">
        <v>138</v>
      </c>
      <c r="S13" s="545" t="s">
        <v>139</v>
      </c>
      <c r="T13" s="543" t="s">
        <v>140</v>
      </c>
      <c r="U13" s="543" t="s">
        <v>141</v>
      </c>
    </row>
    <row r="14" spans="1:21" s="554" customFormat="1" ht="409.25" customHeight="1">
      <c r="A14" s="730" t="s">
        <v>22</v>
      </c>
      <c r="B14" s="730"/>
      <c r="C14" s="729"/>
      <c r="D14" s="729"/>
      <c r="E14" s="730" t="s">
        <v>733</v>
      </c>
      <c r="F14" s="730"/>
      <c r="G14" s="730" t="s">
        <v>734</v>
      </c>
      <c r="H14" s="730" t="s">
        <v>735</v>
      </c>
      <c r="I14" s="548"/>
      <c r="J14" s="549" t="s">
        <v>109</v>
      </c>
      <c r="K14" s="550"/>
      <c r="L14" s="729" t="s">
        <v>736</v>
      </c>
      <c r="M14" s="731" t="s">
        <v>148</v>
      </c>
      <c r="N14" s="551"/>
      <c r="O14" s="548"/>
      <c r="P14" s="548"/>
      <c r="Q14" s="552"/>
      <c r="R14" s="553"/>
      <c r="S14" s="552"/>
      <c r="T14" s="552"/>
      <c r="U14" s="552"/>
    </row>
    <row r="15" spans="1:21" s="560" customFormat="1" ht="409.5" customHeight="1">
      <c r="A15" s="732" t="s">
        <v>22</v>
      </c>
      <c r="B15" s="732"/>
      <c r="C15" s="733"/>
      <c r="D15" s="733"/>
      <c r="E15" s="732" t="s">
        <v>737</v>
      </c>
      <c r="F15" s="732"/>
      <c r="G15" s="732" t="s">
        <v>738</v>
      </c>
      <c r="H15" s="732" t="s">
        <v>739</v>
      </c>
      <c r="I15" s="555"/>
      <c r="J15" s="549" t="s">
        <v>109</v>
      </c>
      <c r="K15" s="556"/>
      <c r="L15" s="733" t="s">
        <v>740</v>
      </c>
      <c r="M15" s="734" t="s">
        <v>148</v>
      </c>
      <c r="N15" s="557"/>
      <c r="O15" s="555"/>
      <c r="P15" s="555"/>
      <c r="Q15" s="558"/>
      <c r="R15" s="559"/>
      <c r="S15" s="558"/>
      <c r="T15" s="558"/>
      <c r="U15" s="558"/>
    </row>
    <row r="16" spans="1:21" s="554" customFormat="1" ht="397.25" customHeight="1">
      <c r="A16" s="730" t="s">
        <v>22</v>
      </c>
      <c r="B16" s="730"/>
      <c r="C16" s="729"/>
      <c r="D16" s="729"/>
      <c r="E16" s="730" t="s">
        <v>741</v>
      </c>
      <c r="F16" s="730"/>
      <c r="G16" s="730" t="s">
        <v>742</v>
      </c>
      <c r="H16" s="730" t="s">
        <v>743</v>
      </c>
      <c r="I16" s="548"/>
      <c r="J16" s="549" t="s">
        <v>109</v>
      </c>
      <c r="K16" s="548"/>
      <c r="L16" s="729" t="s">
        <v>744</v>
      </c>
      <c r="M16" s="731" t="s">
        <v>148</v>
      </c>
      <c r="N16" s="551"/>
      <c r="O16" s="548"/>
      <c r="P16" s="548"/>
      <c r="Q16" s="552"/>
      <c r="R16" s="553"/>
      <c r="S16" s="552"/>
      <c r="T16" s="552"/>
      <c r="U16" s="552"/>
    </row>
    <row r="17" spans="1:21" s="560" customFormat="1" ht="171" customHeight="1">
      <c r="A17" s="732" t="s">
        <v>22</v>
      </c>
      <c r="B17" s="732"/>
      <c r="C17" s="733"/>
      <c r="D17" s="733"/>
      <c r="E17" s="732" t="s">
        <v>741</v>
      </c>
      <c r="F17" s="732"/>
      <c r="G17" s="732" t="s">
        <v>745</v>
      </c>
      <c r="H17" s="732" t="s">
        <v>746</v>
      </c>
      <c r="I17" s="555"/>
      <c r="J17" s="561" t="s">
        <v>109</v>
      </c>
      <c r="K17" s="556"/>
      <c r="L17" s="733" t="s">
        <v>747</v>
      </c>
      <c r="M17" s="735" t="s">
        <v>148</v>
      </c>
      <c r="N17" s="557"/>
      <c r="O17" s="555"/>
      <c r="P17" s="555"/>
      <c r="Q17" s="558"/>
      <c r="R17" s="559"/>
      <c r="S17" s="558"/>
      <c r="T17" s="558"/>
      <c r="U17" s="558"/>
    </row>
    <row r="18" spans="1:21" s="554" customFormat="1" ht="249" customHeight="1">
      <c r="A18" s="730" t="s">
        <v>22</v>
      </c>
      <c r="B18" s="730"/>
      <c r="C18" s="729"/>
      <c r="D18" s="729"/>
      <c r="E18" s="730" t="s">
        <v>748</v>
      </c>
      <c r="F18" s="730"/>
      <c r="G18" s="730" t="s">
        <v>749</v>
      </c>
      <c r="H18" s="730" t="s">
        <v>750</v>
      </c>
      <c r="I18" s="548"/>
      <c r="J18" s="562" t="s">
        <v>109</v>
      </c>
      <c r="K18" s="548"/>
      <c r="L18" s="729" t="s">
        <v>751</v>
      </c>
      <c r="M18" s="736" t="s">
        <v>148</v>
      </c>
      <c r="N18" s="551"/>
      <c r="O18" s="548"/>
      <c r="P18" s="548"/>
      <c r="Q18" s="552"/>
      <c r="R18" s="553"/>
      <c r="S18" s="552"/>
      <c r="T18" s="552"/>
      <c r="U18" s="552"/>
    </row>
    <row r="19" spans="1:21" s="560" customFormat="1" ht="178.5" customHeight="1">
      <c r="A19" s="732" t="s">
        <v>22</v>
      </c>
      <c r="B19" s="732"/>
      <c r="C19" s="733"/>
      <c r="D19" s="733"/>
      <c r="E19" s="732" t="s">
        <v>752</v>
      </c>
      <c r="F19" s="732"/>
      <c r="G19" s="732" t="s">
        <v>753</v>
      </c>
      <c r="H19" s="732" t="s">
        <v>753</v>
      </c>
      <c r="I19" s="555"/>
      <c r="J19" s="561" t="s">
        <v>109</v>
      </c>
      <c r="K19" s="556"/>
      <c r="L19" s="733" t="s">
        <v>754</v>
      </c>
      <c r="M19" s="735" t="s">
        <v>148</v>
      </c>
      <c r="N19" s="557"/>
      <c r="O19" s="555"/>
      <c r="P19" s="555"/>
      <c r="Q19" s="558"/>
      <c r="R19" s="559"/>
      <c r="S19" s="558"/>
      <c r="T19" s="558"/>
      <c r="U19" s="558"/>
    </row>
    <row r="20" spans="1:21" s="554" customFormat="1" ht="408.5" customHeight="1">
      <c r="A20" s="547" t="s">
        <v>22</v>
      </c>
      <c r="B20" s="547"/>
      <c r="C20" s="548"/>
      <c r="D20" s="548"/>
      <c r="E20" s="547" t="s">
        <v>755</v>
      </c>
      <c r="F20" s="547"/>
      <c r="G20" s="547" t="s">
        <v>756</v>
      </c>
      <c r="H20" s="547" t="s">
        <v>757</v>
      </c>
      <c r="I20" s="548"/>
      <c r="J20" s="562" t="s">
        <v>106</v>
      </c>
      <c r="K20" s="548"/>
      <c r="L20" s="548" t="s">
        <v>758</v>
      </c>
      <c r="M20" s="563" t="s">
        <v>148</v>
      </c>
      <c r="N20" s="551"/>
      <c r="O20" s="548"/>
      <c r="P20" s="548"/>
      <c r="Q20" s="552"/>
      <c r="R20" s="553"/>
      <c r="S20" s="552"/>
      <c r="T20" s="552"/>
      <c r="U20" s="552"/>
    </row>
    <row r="21" spans="1:21" s="560" customFormat="1" ht="16">
      <c r="A21" s="564"/>
      <c r="B21" s="564"/>
      <c r="C21" s="565"/>
      <c r="D21" s="565"/>
      <c r="E21" s="564"/>
      <c r="F21" s="564"/>
      <c r="G21" s="564"/>
      <c r="H21" s="566"/>
      <c r="I21" s="567"/>
      <c r="J21" s="568"/>
      <c r="K21" s="567"/>
      <c r="L21" s="567"/>
      <c r="M21" s="565"/>
      <c r="N21" s="569"/>
      <c r="O21" s="567"/>
      <c r="P21" s="567"/>
      <c r="Q21" s="570"/>
      <c r="R21" s="571"/>
      <c r="S21" s="570"/>
      <c r="T21" s="570"/>
      <c r="U21" s="570"/>
    </row>
    <row r="22" spans="1:21" s="560" customFormat="1" ht="138.75" customHeight="1">
      <c r="A22" s="564"/>
      <c r="B22" s="564"/>
      <c r="C22" s="565"/>
      <c r="D22" s="565"/>
      <c r="E22" s="564"/>
      <c r="F22" s="564"/>
      <c r="G22" s="564"/>
      <c r="H22" s="566"/>
      <c r="I22" s="565"/>
      <c r="J22" s="568"/>
      <c r="K22" s="565"/>
      <c r="L22" s="565"/>
      <c r="M22" s="565"/>
      <c r="N22" s="572"/>
      <c r="O22" s="565"/>
      <c r="P22" s="565"/>
      <c r="R22" s="573"/>
    </row>
    <row r="23" spans="1:21" s="560" customFormat="1" ht="153.25" customHeight="1">
      <c r="A23" s="564"/>
      <c r="B23" s="564"/>
      <c r="C23" s="565"/>
      <c r="D23" s="565"/>
      <c r="E23" s="564"/>
      <c r="F23" s="564"/>
      <c r="G23" s="564"/>
      <c r="H23" s="566"/>
      <c r="I23" s="565"/>
      <c r="J23" s="568"/>
      <c r="K23" s="565"/>
      <c r="L23" s="565"/>
      <c r="M23" s="565"/>
      <c r="N23" s="572"/>
      <c r="O23" s="565"/>
      <c r="P23" s="565"/>
      <c r="R23" s="573"/>
    </row>
    <row r="24" spans="1:21" s="560" customFormat="1" ht="136.5" customHeight="1">
      <c r="A24" s="564"/>
      <c r="B24" s="564"/>
      <c r="C24" s="565"/>
      <c r="D24" s="565"/>
      <c r="E24" s="564"/>
      <c r="F24" s="564"/>
      <c r="G24" s="564"/>
      <c r="H24" s="566"/>
      <c r="I24" s="565"/>
      <c r="J24" s="568"/>
      <c r="K24" s="565"/>
      <c r="L24" s="565"/>
      <c r="M24" s="565"/>
      <c r="N24" s="572"/>
      <c r="O24" s="565"/>
      <c r="P24" s="565"/>
      <c r="R24" s="573"/>
    </row>
    <row r="25" spans="1:21" s="560" customFormat="1" ht="244.5" customHeight="1">
      <c r="A25" s="564"/>
      <c r="B25" s="564"/>
      <c r="C25" s="565"/>
      <c r="D25" s="565"/>
      <c r="E25" s="564"/>
      <c r="F25" s="564"/>
      <c r="G25" s="564"/>
      <c r="H25" s="566"/>
      <c r="I25" s="565"/>
      <c r="J25" s="568"/>
      <c r="K25" s="565"/>
      <c r="L25" s="565"/>
      <c r="M25" s="565"/>
      <c r="N25" s="572"/>
      <c r="O25" s="565"/>
      <c r="P25" s="565"/>
      <c r="R25" s="573"/>
    </row>
    <row r="26" spans="1:21" s="560" customFormat="1" ht="163.75" customHeight="1">
      <c r="A26" s="564"/>
      <c r="B26" s="564"/>
      <c r="C26" s="565"/>
      <c r="D26" s="565"/>
      <c r="E26" s="564"/>
      <c r="F26" s="564"/>
      <c r="G26" s="564"/>
      <c r="H26" s="566"/>
      <c r="I26" s="565"/>
      <c r="J26" s="574"/>
      <c r="K26" s="565"/>
      <c r="L26" s="565"/>
      <c r="M26" s="565"/>
      <c r="N26" s="572"/>
      <c r="O26" s="565"/>
      <c r="P26" s="565"/>
      <c r="R26" s="573"/>
    </row>
    <row r="27" spans="1:21" s="560" customFormat="1" ht="247.5" customHeight="1">
      <c r="A27" s="564"/>
      <c r="B27" s="564"/>
      <c r="C27" s="565"/>
      <c r="D27" s="565"/>
      <c r="E27" s="564"/>
      <c r="F27" s="564"/>
      <c r="G27" s="564"/>
      <c r="H27" s="566"/>
      <c r="I27" s="565"/>
      <c r="J27" s="568"/>
      <c r="K27" s="565"/>
      <c r="L27" s="565"/>
      <c r="M27" s="565"/>
      <c r="N27" s="572"/>
      <c r="O27" s="565"/>
      <c r="P27" s="565"/>
      <c r="R27" s="573"/>
    </row>
    <row r="28" spans="1:21" s="560" customFormat="1" ht="94.5" customHeight="1">
      <c r="A28" s="564"/>
      <c r="B28" s="564"/>
      <c r="C28" s="565"/>
      <c r="D28" s="565"/>
      <c r="E28" s="564"/>
      <c r="F28" s="564"/>
      <c r="G28" s="564"/>
      <c r="H28" s="566"/>
      <c r="I28" s="565"/>
      <c r="J28" s="568"/>
      <c r="K28" s="565"/>
      <c r="L28" s="565"/>
      <c r="M28" s="565"/>
      <c r="N28" s="572"/>
      <c r="O28" s="565"/>
      <c r="P28" s="565"/>
      <c r="R28" s="573"/>
    </row>
    <row r="29" spans="1:21" s="560" customFormat="1" ht="142.5" customHeight="1">
      <c r="A29" s="564"/>
      <c r="B29" s="564"/>
      <c r="C29" s="565"/>
      <c r="D29" s="565"/>
      <c r="E29" s="564"/>
      <c r="F29" s="564"/>
      <c r="G29" s="564"/>
      <c r="H29" s="566"/>
      <c r="I29" s="565"/>
      <c r="J29" s="568"/>
      <c r="K29" s="565"/>
      <c r="L29" s="565"/>
      <c r="M29" s="565"/>
      <c r="N29" s="572"/>
      <c r="O29" s="565"/>
      <c r="P29" s="565"/>
      <c r="R29" s="573"/>
    </row>
    <row r="30" spans="1:21" s="580" customFormat="1" ht="94.5" customHeight="1">
      <c r="A30" s="575"/>
      <c r="B30" s="575"/>
      <c r="C30" s="576"/>
      <c r="D30" s="576"/>
      <c r="E30" s="575"/>
      <c r="F30" s="575"/>
      <c r="G30" s="575"/>
      <c r="H30" s="577"/>
      <c r="I30" s="576"/>
      <c r="J30" s="578"/>
      <c r="K30" s="576"/>
      <c r="L30" s="576"/>
      <c r="M30" s="576"/>
      <c r="N30" s="579"/>
      <c r="O30" s="576"/>
      <c r="P30" s="576"/>
      <c r="R30" s="581"/>
    </row>
    <row r="31" spans="1:21" s="580" customFormat="1" ht="152.25" customHeight="1">
      <c r="A31" s="575"/>
      <c r="B31" s="575"/>
      <c r="C31" s="576"/>
      <c r="D31" s="576"/>
      <c r="E31" s="575"/>
      <c r="F31" s="575"/>
      <c r="G31" s="575"/>
      <c r="H31" s="577"/>
      <c r="I31" s="576"/>
      <c r="J31" s="578"/>
      <c r="K31" s="576"/>
      <c r="L31" s="576"/>
      <c r="M31" s="576"/>
      <c r="N31" s="579"/>
      <c r="O31" s="576"/>
      <c r="P31" s="576"/>
      <c r="R31" s="581"/>
    </row>
    <row r="32" spans="1:21" s="580" customFormat="1" ht="76.5" customHeight="1">
      <c r="A32" s="575"/>
      <c r="B32" s="575"/>
      <c r="C32" s="576"/>
      <c r="D32" s="576"/>
      <c r="E32" s="575"/>
      <c r="F32" s="575"/>
      <c r="G32" s="575"/>
      <c r="H32" s="577"/>
      <c r="I32" s="576"/>
      <c r="J32" s="578"/>
      <c r="K32" s="576"/>
      <c r="L32" s="576"/>
      <c r="M32" s="576"/>
      <c r="N32" s="579"/>
      <c r="O32" s="576"/>
      <c r="P32" s="576"/>
      <c r="R32" s="581"/>
    </row>
    <row r="33" spans="1:21" s="580" customFormat="1" ht="76.5" customHeight="1">
      <c r="A33" s="575"/>
      <c r="B33" s="575"/>
      <c r="C33" s="576"/>
      <c r="D33" s="576"/>
      <c r="E33" s="575"/>
      <c r="F33" s="575"/>
      <c r="G33" s="575"/>
      <c r="H33" s="577"/>
      <c r="I33" s="576"/>
      <c r="J33" s="578"/>
      <c r="K33" s="576"/>
      <c r="L33" s="576"/>
      <c r="M33" s="576"/>
      <c r="N33" s="579"/>
      <c r="O33" s="576"/>
      <c r="P33" s="576"/>
      <c r="R33" s="581"/>
    </row>
    <row r="34" spans="1:21" s="580" customFormat="1" ht="76.5" customHeight="1">
      <c r="A34" s="575"/>
      <c r="B34" s="575"/>
      <c r="C34" s="576"/>
      <c r="D34" s="576"/>
      <c r="E34" s="575"/>
      <c r="F34" s="575"/>
      <c r="G34" s="575"/>
      <c r="H34" s="577"/>
      <c r="I34" s="576"/>
      <c r="J34" s="578"/>
      <c r="K34" s="576"/>
      <c r="L34" s="576"/>
      <c r="M34" s="576"/>
      <c r="N34" s="579"/>
      <c r="O34" s="576"/>
      <c r="P34" s="576"/>
      <c r="R34" s="581"/>
    </row>
    <row r="35" spans="1:21" s="580" customFormat="1" ht="76.5" customHeight="1">
      <c r="A35" s="575"/>
      <c r="B35" s="575"/>
      <c r="C35" s="576"/>
      <c r="D35" s="576"/>
      <c r="E35" s="575"/>
      <c r="F35" s="575"/>
      <c r="G35" s="575"/>
      <c r="H35" s="577"/>
      <c r="I35" s="576"/>
      <c r="J35" s="578"/>
      <c r="K35" s="576"/>
      <c r="L35" s="576"/>
      <c r="M35" s="576"/>
      <c r="N35" s="579"/>
      <c r="O35" s="576"/>
      <c r="P35" s="576"/>
      <c r="R35" s="581"/>
    </row>
    <row r="36" spans="1:21" s="580" customFormat="1" ht="76.5" customHeight="1">
      <c r="A36" s="575"/>
      <c r="B36" s="575"/>
      <c r="C36" s="576"/>
      <c r="D36" s="576"/>
      <c r="E36" s="575"/>
      <c r="F36" s="575"/>
      <c r="G36" s="575"/>
      <c r="H36" s="577"/>
      <c r="I36" s="576"/>
      <c r="J36" s="578"/>
      <c r="K36" s="576"/>
      <c r="L36" s="576"/>
      <c r="M36" s="576"/>
      <c r="N36" s="579"/>
      <c r="O36" s="576"/>
      <c r="P36" s="576"/>
      <c r="R36" s="581"/>
    </row>
    <row r="37" spans="1:21" s="580" customFormat="1" ht="76.5" customHeight="1">
      <c r="A37" s="575"/>
      <c r="B37" s="575"/>
      <c r="C37" s="576"/>
      <c r="D37" s="576"/>
      <c r="E37" s="575"/>
      <c r="F37" s="575"/>
      <c r="G37" s="575"/>
      <c r="H37" s="577"/>
      <c r="I37" s="576"/>
      <c r="J37" s="578"/>
      <c r="K37" s="576"/>
      <c r="L37" s="576"/>
      <c r="M37" s="576"/>
      <c r="N37" s="579"/>
      <c r="O37" s="576"/>
      <c r="P37" s="576"/>
      <c r="R37" s="581"/>
    </row>
    <row r="38" spans="1:21" s="580" customFormat="1" ht="76.5" customHeight="1">
      <c r="A38" s="575"/>
      <c r="B38" s="575"/>
      <c r="C38" s="576"/>
      <c r="D38" s="576"/>
      <c r="E38" s="575"/>
      <c r="F38" s="575"/>
      <c r="G38" s="575"/>
      <c r="H38" s="577"/>
      <c r="I38" s="576"/>
      <c r="J38" s="578"/>
      <c r="K38" s="576"/>
      <c r="L38" s="576"/>
      <c r="M38" s="576"/>
      <c r="N38" s="579"/>
      <c r="O38" s="576"/>
      <c r="P38" s="576"/>
      <c r="R38" s="581"/>
    </row>
    <row r="39" spans="1:21" s="580" customFormat="1" ht="76.5" customHeight="1">
      <c r="A39" s="575"/>
      <c r="B39" s="575"/>
      <c r="C39" s="576"/>
      <c r="D39" s="576"/>
      <c r="E39" s="575"/>
      <c r="F39" s="575"/>
      <c r="G39" s="575"/>
      <c r="H39" s="577"/>
      <c r="I39" s="576"/>
      <c r="J39" s="578"/>
      <c r="K39" s="576"/>
      <c r="L39" s="576"/>
      <c r="M39" s="576"/>
      <c r="N39" s="579"/>
      <c r="O39" s="576"/>
      <c r="P39" s="576"/>
      <c r="R39" s="581"/>
    </row>
    <row r="40" spans="1:21">
      <c r="J40" s="528"/>
      <c r="M40" s="528"/>
      <c r="N40" s="528"/>
      <c r="Q40" s="528"/>
      <c r="R40" s="528"/>
      <c r="U40" s="528"/>
    </row>
    <row r="41" spans="1:21">
      <c r="J41" s="528"/>
      <c r="M41" s="528"/>
      <c r="N41" s="528"/>
      <c r="Q41" s="528"/>
      <c r="R41" s="528"/>
      <c r="U41" s="528"/>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
    <cfRule type="containsText" dxfId="5441" priority="262" operator="containsText" text="4 - Low">
      <formula>NOT(ISERROR(SEARCH("4 - Low",I14)))</formula>
    </cfRule>
    <cfRule type="containsText" dxfId="5440" priority="263" operator="containsText" text="3 - Minor">
      <formula>NOT(ISERROR(SEARCH("3 - Minor",I14)))</formula>
    </cfRule>
    <cfRule type="containsText" dxfId="5439" priority="264" operator="containsText" text="2 - Major">
      <formula>NOT(ISERROR(SEARCH("2 - Major",I14)))</formula>
    </cfRule>
    <cfRule type="containsText" dxfId="5438" priority="265" operator="containsText" text="1 - Critical">
      <formula>NOT(ISERROR(SEARCH("1 - Critical",I14)))</formula>
    </cfRule>
  </conditionalFormatting>
  <conditionalFormatting sqref="J14 N14 R14">
    <cfRule type="cellIs" dxfId="5437" priority="266" operator="equal">
      <formula>"W_A_D"</formula>
    </cfRule>
    <cfRule type="cellIs" dxfId="5436" priority="267" operator="equal">
      <formula>"NOT TESTED"</formula>
    </cfRule>
    <cfRule type="cellIs" dxfId="5435" priority="268" operator="equal">
      <formula>"PARTIAL PASSED"</formula>
    </cfRule>
    <cfRule type="cellIs" dxfId="5434" priority="269" operator="equal">
      <formula>"FAILED"</formula>
    </cfRule>
    <cfRule type="cellIs" dxfId="5433" priority="270" operator="equal">
      <formula>"PASSED"</formula>
    </cfRule>
  </conditionalFormatting>
  <conditionalFormatting sqref="I15 I21">
    <cfRule type="containsText" dxfId="5432" priority="253" operator="containsText" text="4 - Low">
      <formula>NOT(ISERROR(SEARCH("4 - Low",I15)))</formula>
    </cfRule>
    <cfRule type="containsText" dxfId="5431" priority="254" operator="containsText" text="3 - Minor">
      <formula>NOT(ISERROR(SEARCH("3 - Minor",I15)))</formula>
    </cfRule>
    <cfRule type="containsText" dxfId="5430" priority="255" operator="containsText" text="2 - Major">
      <formula>NOT(ISERROR(SEARCH("2 - Major",I15)))</formula>
    </cfRule>
    <cfRule type="containsText" dxfId="5429" priority="256" operator="containsText" text="1 - Critical">
      <formula>NOT(ISERROR(SEARCH("1 - Critical",I15)))</formula>
    </cfRule>
  </conditionalFormatting>
  <conditionalFormatting sqref="N15 R15 R21 N21">
    <cfRule type="cellIs" dxfId="5428" priority="257" operator="equal">
      <formula>"W_A_D"</formula>
    </cfRule>
    <cfRule type="cellIs" dxfId="5427" priority="258" operator="equal">
      <formula>"NOT TESTED"</formula>
    </cfRule>
    <cfRule type="cellIs" dxfId="5426" priority="259" operator="equal">
      <formula>"PARTIAL PASSED"</formula>
    </cfRule>
    <cfRule type="cellIs" dxfId="5425" priority="260" operator="equal">
      <formula>"FAILED"</formula>
    </cfRule>
    <cfRule type="cellIs" dxfId="5424" priority="261" operator="equal">
      <formula>"PASSED"</formula>
    </cfRule>
  </conditionalFormatting>
  <conditionalFormatting sqref="I23">
    <cfRule type="containsText" dxfId="5423" priority="235" operator="containsText" text="4 - Low">
      <formula>NOT(ISERROR(SEARCH("4 - Low",I23)))</formula>
    </cfRule>
    <cfRule type="containsText" dxfId="5422" priority="236" operator="containsText" text="3 - Minor">
      <formula>NOT(ISERROR(SEARCH("3 - Minor",I23)))</formula>
    </cfRule>
    <cfRule type="containsText" dxfId="5421" priority="237" operator="containsText" text="2 - Major">
      <formula>NOT(ISERROR(SEARCH("2 - Major",I23)))</formula>
    </cfRule>
    <cfRule type="containsText" dxfId="5420" priority="238" operator="containsText" text="1 - Critical">
      <formula>NOT(ISERROR(SEARCH("1 - Critical",I23)))</formula>
    </cfRule>
  </conditionalFormatting>
  <conditionalFormatting sqref="J23 N23 R23">
    <cfRule type="cellIs" dxfId="5419" priority="239" operator="equal">
      <formula>"W_A_D"</formula>
    </cfRule>
    <cfRule type="cellIs" dxfId="5418" priority="240" operator="equal">
      <formula>"NOT TESTED"</formula>
    </cfRule>
    <cfRule type="cellIs" dxfId="5417" priority="241" operator="equal">
      <formula>"PARTIAL PASSED"</formula>
    </cfRule>
    <cfRule type="cellIs" dxfId="5416" priority="242" operator="equal">
      <formula>"FAILED"</formula>
    </cfRule>
    <cfRule type="cellIs" dxfId="5415" priority="243" operator="equal">
      <formula>"PASSED"</formula>
    </cfRule>
  </conditionalFormatting>
  <conditionalFormatting sqref="I22">
    <cfRule type="containsText" dxfId="5414" priority="244" operator="containsText" text="4 - Low">
      <formula>NOT(ISERROR(SEARCH("4 - Low",I22)))</formula>
    </cfRule>
    <cfRule type="containsText" dxfId="5413" priority="245" operator="containsText" text="3 - Minor">
      <formula>NOT(ISERROR(SEARCH("3 - Minor",I22)))</formula>
    </cfRule>
    <cfRule type="containsText" dxfId="5412" priority="246" operator="containsText" text="2 - Major">
      <formula>NOT(ISERROR(SEARCH("2 - Major",I22)))</formula>
    </cfRule>
    <cfRule type="containsText" dxfId="5411" priority="247" operator="containsText" text="1 - Critical">
      <formula>NOT(ISERROR(SEARCH("1 - Critical",I22)))</formula>
    </cfRule>
  </conditionalFormatting>
  <conditionalFormatting sqref="J22 N22 R22">
    <cfRule type="cellIs" dxfId="5410" priority="248" operator="equal">
      <formula>"W_A_D"</formula>
    </cfRule>
    <cfRule type="cellIs" dxfId="5409" priority="249" operator="equal">
      <formula>"NOT TESTED"</formula>
    </cfRule>
    <cfRule type="cellIs" dxfId="5408" priority="250" operator="equal">
      <formula>"PARTIAL PASSED"</formula>
    </cfRule>
    <cfRule type="cellIs" dxfId="5407" priority="251" operator="equal">
      <formula>"FAILED"</formula>
    </cfRule>
    <cfRule type="cellIs" dxfId="5406" priority="252" operator="equal">
      <formula>"PASSED"</formula>
    </cfRule>
  </conditionalFormatting>
  <conditionalFormatting sqref="I24">
    <cfRule type="containsText" dxfId="5405" priority="226" operator="containsText" text="4 - Low">
      <formula>NOT(ISERROR(SEARCH("4 - Low",I24)))</formula>
    </cfRule>
    <cfRule type="containsText" dxfId="5404" priority="227" operator="containsText" text="3 - Minor">
      <formula>NOT(ISERROR(SEARCH("3 - Minor",I24)))</formula>
    </cfRule>
    <cfRule type="containsText" dxfId="5403" priority="228" operator="containsText" text="2 - Major">
      <formula>NOT(ISERROR(SEARCH("2 - Major",I24)))</formula>
    </cfRule>
    <cfRule type="containsText" dxfId="5402" priority="229" operator="containsText" text="1 - Critical">
      <formula>NOT(ISERROR(SEARCH("1 - Critical",I24)))</formula>
    </cfRule>
  </conditionalFormatting>
  <conditionalFormatting sqref="J24 N24 R24">
    <cfRule type="cellIs" dxfId="5401" priority="230" operator="equal">
      <formula>"W_A_D"</formula>
    </cfRule>
    <cfRule type="cellIs" dxfId="5400" priority="231" operator="equal">
      <formula>"NOT TESTED"</formula>
    </cfRule>
    <cfRule type="cellIs" dxfId="5399" priority="232" operator="equal">
      <formula>"PARTIAL PASSED"</formula>
    </cfRule>
    <cfRule type="cellIs" dxfId="5398" priority="233" operator="equal">
      <formula>"FAILED"</formula>
    </cfRule>
    <cfRule type="cellIs" dxfId="5397" priority="234" operator="equal">
      <formula>"PASSED"</formula>
    </cfRule>
  </conditionalFormatting>
  <conditionalFormatting sqref="I27">
    <cfRule type="containsText" dxfId="5396" priority="217" operator="containsText" text="4 - Low">
      <formula>NOT(ISERROR(SEARCH("4 - Low",I27)))</formula>
    </cfRule>
    <cfRule type="containsText" dxfId="5395" priority="218" operator="containsText" text="3 - Minor">
      <formula>NOT(ISERROR(SEARCH("3 - Minor",I27)))</formula>
    </cfRule>
    <cfRule type="containsText" dxfId="5394" priority="219" operator="containsText" text="2 - Major">
      <formula>NOT(ISERROR(SEARCH("2 - Major",I27)))</formula>
    </cfRule>
    <cfRule type="containsText" dxfId="5393" priority="220" operator="containsText" text="1 - Critical">
      <formula>NOT(ISERROR(SEARCH("1 - Critical",I27)))</formula>
    </cfRule>
  </conditionalFormatting>
  <conditionalFormatting sqref="J27 N27 R27">
    <cfRule type="cellIs" dxfId="5392" priority="221" operator="equal">
      <formula>"W_A_D"</formula>
    </cfRule>
    <cfRule type="cellIs" dxfId="5391" priority="222" operator="equal">
      <formula>"NOT TESTED"</formula>
    </cfRule>
    <cfRule type="cellIs" dxfId="5390" priority="223" operator="equal">
      <formula>"PARTIAL PASSED"</formula>
    </cfRule>
    <cfRule type="cellIs" dxfId="5389" priority="224" operator="equal">
      <formula>"FAILED"</formula>
    </cfRule>
    <cfRule type="cellIs" dxfId="5388" priority="225" operator="equal">
      <formula>"PASSED"</formula>
    </cfRule>
  </conditionalFormatting>
  <conditionalFormatting sqref="I25">
    <cfRule type="containsText" dxfId="5387" priority="208" operator="containsText" text="4 - Low">
      <formula>NOT(ISERROR(SEARCH("4 - Low",I25)))</formula>
    </cfRule>
    <cfRule type="containsText" dxfId="5386" priority="209" operator="containsText" text="3 - Minor">
      <formula>NOT(ISERROR(SEARCH("3 - Minor",I25)))</formula>
    </cfRule>
    <cfRule type="containsText" dxfId="5385" priority="210" operator="containsText" text="2 - Major">
      <formula>NOT(ISERROR(SEARCH("2 - Major",I25)))</formula>
    </cfRule>
    <cfRule type="containsText" dxfId="5384" priority="211" operator="containsText" text="1 - Critical">
      <formula>NOT(ISERROR(SEARCH("1 - Critical",I25)))</formula>
    </cfRule>
  </conditionalFormatting>
  <conditionalFormatting sqref="J25 N25 R25">
    <cfRule type="cellIs" dxfId="5383" priority="212" operator="equal">
      <formula>"W_A_D"</formula>
    </cfRule>
    <cfRule type="cellIs" dxfId="5382" priority="213" operator="equal">
      <formula>"NOT TESTED"</formula>
    </cfRule>
    <cfRule type="cellIs" dxfId="5381" priority="214" operator="equal">
      <formula>"PARTIAL PASSED"</formula>
    </cfRule>
    <cfRule type="cellIs" dxfId="5380" priority="215" operator="equal">
      <formula>"FAILED"</formula>
    </cfRule>
    <cfRule type="cellIs" dxfId="5379" priority="216" operator="equal">
      <formula>"PASSED"</formula>
    </cfRule>
  </conditionalFormatting>
  <conditionalFormatting sqref="I26">
    <cfRule type="containsText" dxfId="5378" priority="199" operator="containsText" text="4 - Low">
      <formula>NOT(ISERROR(SEARCH("4 - Low",I26)))</formula>
    </cfRule>
    <cfRule type="containsText" dxfId="5377" priority="200" operator="containsText" text="3 - Minor">
      <formula>NOT(ISERROR(SEARCH("3 - Minor",I26)))</formula>
    </cfRule>
    <cfRule type="containsText" dxfId="5376" priority="201" operator="containsText" text="2 - Major">
      <formula>NOT(ISERROR(SEARCH("2 - Major",I26)))</formula>
    </cfRule>
    <cfRule type="containsText" dxfId="5375" priority="202" operator="containsText" text="1 - Critical">
      <formula>NOT(ISERROR(SEARCH("1 - Critical",I26)))</formula>
    </cfRule>
  </conditionalFormatting>
  <conditionalFormatting sqref="N26 R26">
    <cfRule type="cellIs" dxfId="5374" priority="203" operator="equal">
      <formula>"W_A_D"</formula>
    </cfRule>
    <cfRule type="cellIs" dxfId="5373" priority="204" operator="equal">
      <formula>"NOT TESTED"</formula>
    </cfRule>
    <cfRule type="cellIs" dxfId="5372" priority="205" operator="equal">
      <formula>"PARTIAL PASSED"</formula>
    </cfRule>
    <cfRule type="cellIs" dxfId="5371" priority="206" operator="equal">
      <formula>"FAILED"</formula>
    </cfRule>
    <cfRule type="cellIs" dxfId="5370" priority="207" operator="equal">
      <formula>"PASSED"</formula>
    </cfRule>
  </conditionalFormatting>
  <conditionalFormatting sqref="I28">
    <cfRule type="containsText" dxfId="5369" priority="190" operator="containsText" text="4 - Low">
      <formula>NOT(ISERROR(SEARCH("4 - Low",I28)))</formula>
    </cfRule>
    <cfRule type="containsText" dxfId="5368" priority="191" operator="containsText" text="3 - Minor">
      <formula>NOT(ISERROR(SEARCH("3 - Minor",I28)))</formula>
    </cfRule>
    <cfRule type="containsText" dxfId="5367" priority="192" operator="containsText" text="2 - Major">
      <formula>NOT(ISERROR(SEARCH("2 - Major",I28)))</formula>
    </cfRule>
    <cfRule type="containsText" dxfId="5366" priority="193" operator="containsText" text="1 - Critical">
      <formula>NOT(ISERROR(SEARCH("1 - Critical",I28)))</formula>
    </cfRule>
  </conditionalFormatting>
  <conditionalFormatting sqref="J28 N28 R28">
    <cfRule type="cellIs" dxfId="5365" priority="194" operator="equal">
      <formula>"W_A_D"</formula>
    </cfRule>
    <cfRule type="cellIs" dxfId="5364" priority="195" operator="equal">
      <formula>"NOT TESTED"</formula>
    </cfRule>
    <cfRule type="cellIs" dxfId="5363" priority="196" operator="equal">
      <formula>"PARTIAL PASSED"</formula>
    </cfRule>
    <cfRule type="cellIs" dxfId="5362" priority="197" operator="equal">
      <formula>"FAILED"</formula>
    </cfRule>
    <cfRule type="cellIs" dxfId="5361" priority="198" operator="equal">
      <formula>"PASSED"</formula>
    </cfRule>
  </conditionalFormatting>
  <conditionalFormatting sqref="I29">
    <cfRule type="containsText" dxfId="5360" priority="181" operator="containsText" text="4 - Low">
      <formula>NOT(ISERROR(SEARCH("4 - Low",I29)))</formula>
    </cfRule>
    <cfRule type="containsText" dxfId="5359" priority="182" operator="containsText" text="3 - Minor">
      <formula>NOT(ISERROR(SEARCH("3 - Minor",I29)))</formula>
    </cfRule>
    <cfRule type="containsText" dxfId="5358" priority="183" operator="containsText" text="2 - Major">
      <formula>NOT(ISERROR(SEARCH("2 - Major",I29)))</formula>
    </cfRule>
    <cfRule type="containsText" dxfId="5357" priority="184" operator="containsText" text="1 - Critical">
      <formula>NOT(ISERROR(SEARCH("1 - Critical",I29)))</formula>
    </cfRule>
  </conditionalFormatting>
  <conditionalFormatting sqref="N29 R29">
    <cfRule type="cellIs" dxfId="5356" priority="185" operator="equal">
      <formula>"W_A_D"</formula>
    </cfRule>
    <cfRule type="cellIs" dxfId="5355" priority="186" operator="equal">
      <formula>"NOT TESTED"</formula>
    </cfRule>
    <cfRule type="cellIs" dxfId="5354" priority="187" operator="equal">
      <formula>"PARTIAL PASSED"</formula>
    </cfRule>
    <cfRule type="cellIs" dxfId="5353" priority="188" operator="equal">
      <formula>"FAILED"</formula>
    </cfRule>
    <cfRule type="cellIs" dxfId="5352" priority="189" operator="equal">
      <formula>"PASSED"</formula>
    </cfRule>
  </conditionalFormatting>
  <conditionalFormatting sqref="I30">
    <cfRule type="containsText" dxfId="5351" priority="172" operator="containsText" text="4 - Low">
      <formula>NOT(ISERROR(SEARCH("4 - Low",I30)))</formula>
    </cfRule>
    <cfRule type="containsText" dxfId="5350" priority="173" operator="containsText" text="3 - Minor">
      <formula>NOT(ISERROR(SEARCH("3 - Minor",I30)))</formula>
    </cfRule>
    <cfRule type="containsText" dxfId="5349" priority="174" operator="containsText" text="2 - Major">
      <formula>NOT(ISERROR(SEARCH("2 - Major",I30)))</formula>
    </cfRule>
    <cfRule type="containsText" dxfId="5348" priority="175" operator="containsText" text="1 - Critical">
      <formula>NOT(ISERROR(SEARCH("1 - Critical",I30)))</formula>
    </cfRule>
  </conditionalFormatting>
  <conditionalFormatting sqref="J30 N30 R30">
    <cfRule type="cellIs" dxfId="5347" priority="176" operator="equal">
      <formula>"W_A_D"</formula>
    </cfRule>
    <cfRule type="cellIs" dxfId="5346" priority="177" operator="equal">
      <formula>"NOT TESTED"</formula>
    </cfRule>
    <cfRule type="cellIs" dxfId="5345" priority="178" operator="equal">
      <formula>"PARTIAL PASSED"</formula>
    </cfRule>
    <cfRule type="cellIs" dxfId="5344" priority="179" operator="equal">
      <formula>"FAILED"</formula>
    </cfRule>
    <cfRule type="cellIs" dxfId="5343" priority="180" operator="equal">
      <formula>"PASSED"</formula>
    </cfRule>
  </conditionalFormatting>
  <conditionalFormatting sqref="I31">
    <cfRule type="containsText" dxfId="5342" priority="163" operator="containsText" text="4 - Low">
      <formula>NOT(ISERROR(SEARCH("4 - Low",I31)))</formula>
    </cfRule>
    <cfRule type="containsText" dxfId="5341" priority="164" operator="containsText" text="3 - Minor">
      <formula>NOT(ISERROR(SEARCH("3 - Minor",I31)))</formula>
    </cfRule>
    <cfRule type="containsText" dxfId="5340" priority="165" operator="containsText" text="2 - Major">
      <formula>NOT(ISERROR(SEARCH("2 - Major",I31)))</formula>
    </cfRule>
    <cfRule type="containsText" dxfId="5339" priority="166" operator="containsText" text="1 - Critical">
      <formula>NOT(ISERROR(SEARCH("1 - Critical",I31)))</formula>
    </cfRule>
  </conditionalFormatting>
  <conditionalFormatting sqref="J31 N31 R31">
    <cfRule type="cellIs" dxfId="5338" priority="167" operator="equal">
      <formula>"W_A_D"</formula>
    </cfRule>
    <cfRule type="cellIs" dxfId="5337" priority="168" operator="equal">
      <formula>"NOT TESTED"</formula>
    </cfRule>
    <cfRule type="cellIs" dxfId="5336" priority="169" operator="equal">
      <formula>"PARTIAL PASSED"</formula>
    </cfRule>
    <cfRule type="cellIs" dxfId="5335" priority="170" operator="equal">
      <formula>"FAILED"</formula>
    </cfRule>
    <cfRule type="cellIs" dxfId="5334" priority="171" operator="equal">
      <formula>"PASSED"</formula>
    </cfRule>
  </conditionalFormatting>
  <conditionalFormatting sqref="I32">
    <cfRule type="containsText" dxfId="5333" priority="154" operator="containsText" text="4 - Low">
      <formula>NOT(ISERROR(SEARCH("4 - Low",I32)))</formula>
    </cfRule>
    <cfRule type="containsText" dxfId="5332" priority="155" operator="containsText" text="3 - Minor">
      <formula>NOT(ISERROR(SEARCH("3 - Minor",I32)))</formula>
    </cfRule>
    <cfRule type="containsText" dxfId="5331" priority="156" operator="containsText" text="2 - Major">
      <formula>NOT(ISERROR(SEARCH("2 - Major",I32)))</formula>
    </cfRule>
    <cfRule type="containsText" dxfId="5330" priority="157" operator="containsText" text="1 - Critical">
      <formula>NOT(ISERROR(SEARCH("1 - Critical",I32)))</formula>
    </cfRule>
  </conditionalFormatting>
  <conditionalFormatting sqref="J32 N32 R32">
    <cfRule type="cellIs" dxfId="5329" priority="158" operator="equal">
      <formula>"W_A_D"</formula>
    </cfRule>
    <cfRule type="cellIs" dxfId="5328" priority="159" operator="equal">
      <formula>"NOT TESTED"</formula>
    </cfRule>
    <cfRule type="cellIs" dxfId="5327" priority="160" operator="equal">
      <formula>"PARTIAL PASSED"</formula>
    </cfRule>
    <cfRule type="cellIs" dxfId="5326" priority="161" operator="equal">
      <formula>"FAILED"</formula>
    </cfRule>
    <cfRule type="cellIs" dxfId="5325" priority="162" operator="equal">
      <formula>"PASSED"</formula>
    </cfRule>
  </conditionalFormatting>
  <conditionalFormatting sqref="I33">
    <cfRule type="containsText" dxfId="5324" priority="145" operator="containsText" text="4 - Low">
      <formula>NOT(ISERROR(SEARCH("4 - Low",I33)))</formula>
    </cfRule>
    <cfRule type="containsText" dxfId="5323" priority="146" operator="containsText" text="3 - Minor">
      <formula>NOT(ISERROR(SEARCH("3 - Minor",I33)))</formula>
    </cfRule>
    <cfRule type="containsText" dxfId="5322" priority="147" operator="containsText" text="2 - Major">
      <formula>NOT(ISERROR(SEARCH("2 - Major",I33)))</formula>
    </cfRule>
    <cfRule type="containsText" dxfId="5321" priority="148" operator="containsText" text="1 - Critical">
      <formula>NOT(ISERROR(SEARCH("1 - Critical",I33)))</formula>
    </cfRule>
  </conditionalFormatting>
  <conditionalFormatting sqref="J33 N33 R33">
    <cfRule type="cellIs" dxfId="5320" priority="149" operator="equal">
      <formula>"W_A_D"</formula>
    </cfRule>
    <cfRule type="cellIs" dxfId="5319" priority="150" operator="equal">
      <formula>"NOT TESTED"</formula>
    </cfRule>
    <cfRule type="cellIs" dxfId="5318" priority="151" operator="equal">
      <formula>"PARTIAL PASSED"</formula>
    </cfRule>
    <cfRule type="cellIs" dxfId="5317" priority="152" operator="equal">
      <formula>"FAILED"</formula>
    </cfRule>
    <cfRule type="cellIs" dxfId="5316" priority="153" operator="equal">
      <formula>"PASSED"</formula>
    </cfRule>
  </conditionalFormatting>
  <conditionalFormatting sqref="I34">
    <cfRule type="containsText" dxfId="5315" priority="136" operator="containsText" text="4 - Low">
      <formula>NOT(ISERROR(SEARCH("4 - Low",I34)))</formula>
    </cfRule>
    <cfRule type="containsText" dxfId="5314" priority="137" operator="containsText" text="3 - Minor">
      <formula>NOT(ISERROR(SEARCH("3 - Minor",I34)))</formula>
    </cfRule>
    <cfRule type="containsText" dxfId="5313" priority="138" operator="containsText" text="2 - Major">
      <formula>NOT(ISERROR(SEARCH("2 - Major",I34)))</formula>
    </cfRule>
    <cfRule type="containsText" dxfId="5312" priority="139" operator="containsText" text="1 - Critical">
      <formula>NOT(ISERROR(SEARCH("1 - Critical",I34)))</formula>
    </cfRule>
  </conditionalFormatting>
  <conditionalFormatting sqref="J34 N34 R34">
    <cfRule type="cellIs" dxfId="5311" priority="140" operator="equal">
      <formula>"W_A_D"</formula>
    </cfRule>
    <cfRule type="cellIs" dxfId="5310" priority="141" operator="equal">
      <formula>"NOT TESTED"</formula>
    </cfRule>
    <cfRule type="cellIs" dxfId="5309" priority="142" operator="equal">
      <formula>"PARTIAL PASSED"</formula>
    </cfRule>
    <cfRule type="cellIs" dxfId="5308" priority="143" operator="equal">
      <formula>"FAILED"</formula>
    </cfRule>
    <cfRule type="cellIs" dxfId="5307" priority="144" operator="equal">
      <formula>"PASSED"</formula>
    </cfRule>
  </conditionalFormatting>
  <conditionalFormatting sqref="I35">
    <cfRule type="containsText" dxfId="5306" priority="127" operator="containsText" text="4 - Low">
      <formula>NOT(ISERROR(SEARCH("4 - Low",I35)))</formula>
    </cfRule>
    <cfRule type="containsText" dxfId="5305" priority="128" operator="containsText" text="3 - Minor">
      <formula>NOT(ISERROR(SEARCH("3 - Minor",I35)))</formula>
    </cfRule>
    <cfRule type="containsText" dxfId="5304" priority="129" operator="containsText" text="2 - Major">
      <formula>NOT(ISERROR(SEARCH("2 - Major",I35)))</formula>
    </cfRule>
    <cfRule type="containsText" dxfId="5303" priority="130" operator="containsText" text="1 - Critical">
      <formula>NOT(ISERROR(SEARCH("1 - Critical",I35)))</formula>
    </cfRule>
  </conditionalFormatting>
  <conditionalFormatting sqref="J35 N35 R35">
    <cfRule type="cellIs" dxfId="5302" priority="131" operator="equal">
      <formula>"W_A_D"</formula>
    </cfRule>
    <cfRule type="cellIs" dxfId="5301" priority="132" operator="equal">
      <formula>"NOT TESTED"</formula>
    </cfRule>
    <cfRule type="cellIs" dxfId="5300" priority="133" operator="equal">
      <formula>"PARTIAL PASSED"</formula>
    </cfRule>
    <cfRule type="cellIs" dxfId="5299" priority="134" operator="equal">
      <formula>"FAILED"</formula>
    </cfRule>
    <cfRule type="cellIs" dxfId="5298" priority="135" operator="equal">
      <formula>"PASSED"</formula>
    </cfRule>
  </conditionalFormatting>
  <conditionalFormatting sqref="I36">
    <cfRule type="containsText" dxfId="5297" priority="118" operator="containsText" text="4 - Low">
      <formula>NOT(ISERROR(SEARCH("4 - Low",I36)))</formula>
    </cfRule>
    <cfRule type="containsText" dxfId="5296" priority="119" operator="containsText" text="3 - Minor">
      <formula>NOT(ISERROR(SEARCH("3 - Minor",I36)))</formula>
    </cfRule>
    <cfRule type="containsText" dxfId="5295" priority="120" operator="containsText" text="2 - Major">
      <formula>NOT(ISERROR(SEARCH("2 - Major",I36)))</formula>
    </cfRule>
    <cfRule type="containsText" dxfId="5294" priority="121" operator="containsText" text="1 - Critical">
      <formula>NOT(ISERROR(SEARCH("1 - Critical",I36)))</formula>
    </cfRule>
  </conditionalFormatting>
  <conditionalFormatting sqref="J36 N36 R36">
    <cfRule type="cellIs" dxfId="5293" priority="122" operator="equal">
      <formula>"W_A_D"</formula>
    </cfRule>
    <cfRule type="cellIs" dxfId="5292" priority="123" operator="equal">
      <formula>"NOT TESTED"</formula>
    </cfRule>
    <cfRule type="cellIs" dxfId="5291" priority="124" operator="equal">
      <formula>"PARTIAL PASSED"</formula>
    </cfRule>
    <cfRule type="cellIs" dxfId="5290" priority="125" operator="equal">
      <formula>"FAILED"</formula>
    </cfRule>
    <cfRule type="cellIs" dxfId="5289" priority="126" operator="equal">
      <formula>"PASSED"</formula>
    </cfRule>
  </conditionalFormatting>
  <conditionalFormatting sqref="I37">
    <cfRule type="containsText" dxfId="5288" priority="109" operator="containsText" text="4 - Low">
      <formula>NOT(ISERROR(SEARCH("4 - Low",I37)))</formula>
    </cfRule>
    <cfRule type="containsText" dxfId="5287" priority="110" operator="containsText" text="3 - Minor">
      <formula>NOT(ISERROR(SEARCH("3 - Minor",I37)))</formula>
    </cfRule>
    <cfRule type="containsText" dxfId="5286" priority="111" operator="containsText" text="2 - Major">
      <formula>NOT(ISERROR(SEARCH("2 - Major",I37)))</formula>
    </cfRule>
    <cfRule type="containsText" dxfId="5285" priority="112" operator="containsText" text="1 - Critical">
      <formula>NOT(ISERROR(SEARCH("1 - Critical",I37)))</formula>
    </cfRule>
  </conditionalFormatting>
  <conditionalFormatting sqref="J37 N37 R37">
    <cfRule type="cellIs" dxfId="5284" priority="113" operator="equal">
      <formula>"W_A_D"</formula>
    </cfRule>
    <cfRule type="cellIs" dxfId="5283" priority="114" operator="equal">
      <formula>"NOT TESTED"</formula>
    </cfRule>
    <cfRule type="cellIs" dxfId="5282" priority="115" operator="equal">
      <formula>"PARTIAL PASSED"</formula>
    </cfRule>
    <cfRule type="cellIs" dxfId="5281" priority="116" operator="equal">
      <formula>"FAILED"</formula>
    </cfRule>
    <cfRule type="cellIs" dxfId="5280" priority="117" operator="equal">
      <formula>"PASSED"</formula>
    </cfRule>
  </conditionalFormatting>
  <conditionalFormatting sqref="I38">
    <cfRule type="containsText" dxfId="5279" priority="100" operator="containsText" text="4 - Low">
      <formula>NOT(ISERROR(SEARCH("4 - Low",I38)))</formula>
    </cfRule>
    <cfRule type="containsText" dxfId="5278" priority="101" operator="containsText" text="3 - Minor">
      <formula>NOT(ISERROR(SEARCH("3 - Minor",I38)))</formula>
    </cfRule>
    <cfRule type="containsText" dxfId="5277" priority="102" operator="containsText" text="2 - Major">
      <formula>NOT(ISERROR(SEARCH("2 - Major",I38)))</formula>
    </cfRule>
    <cfRule type="containsText" dxfId="5276" priority="103" operator="containsText" text="1 - Critical">
      <formula>NOT(ISERROR(SEARCH("1 - Critical",I38)))</formula>
    </cfRule>
  </conditionalFormatting>
  <conditionalFormatting sqref="J38 N38 R38">
    <cfRule type="cellIs" dxfId="5275" priority="104" operator="equal">
      <formula>"W_A_D"</formula>
    </cfRule>
    <cfRule type="cellIs" dxfId="5274" priority="105" operator="equal">
      <formula>"NOT TESTED"</formula>
    </cfRule>
    <cfRule type="cellIs" dxfId="5273" priority="106" operator="equal">
      <formula>"PARTIAL PASSED"</formula>
    </cfRule>
    <cfRule type="cellIs" dxfId="5272" priority="107" operator="equal">
      <formula>"FAILED"</formula>
    </cfRule>
    <cfRule type="cellIs" dxfId="5271" priority="108" operator="equal">
      <formula>"PASSED"</formula>
    </cfRule>
  </conditionalFormatting>
  <conditionalFormatting sqref="I39">
    <cfRule type="containsText" dxfId="5270" priority="91" operator="containsText" text="4 - Low">
      <formula>NOT(ISERROR(SEARCH("4 - Low",I39)))</formula>
    </cfRule>
    <cfRule type="containsText" dxfId="5269" priority="92" operator="containsText" text="3 - Minor">
      <formula>NOT(ISERROR(SEARCH("3 - Minor",I39)))</formula>
    </cfRule>
    <cfRule type="containsText" dxfId="5268" priority="93" operator="containsText" text="2 - Major">
      <formula>NOT(ISERROR(SEARCH("2 - Major",I39)))</formula>
    </cfRule>
    <cfRule type="containsText" dxfId="5267" priority="94" operator="containsText" text="1 - Critical">
      <formula>NOT(ISERROR(SEARCH("1 - Critical",I39)))</formula>
    </cfRule>
  </conditionalFormatting>
  <conditionalFormatting sqref="J39 N39 R39">
    <cfRule type="cellIs" dxfId="5266" priority="95" operator="equal">
      <formula>"W_A_D"</formula>
    </cfRule>
    <cfRule type="cellIs" dxfId="5265" priority="96" operator="equal">
      <formula>"NOT TESTED"</formula>
    </cfRule>
    <cfRule type="cellIs" dxfId="5264" priority="97" operator="equal">
      <formula>"PARTIAL PASSED"</formula>
    </cfRule>
    <cfRule type="cellIs" dxfId="5263" priority="98" operator="equal">
      <formula>"FAILED"</formula>
    </cfRule>
    <cfRule type="cellIs" dxfId="5262" priority="99" operator="equal">
      <formula>"PASSED"</formula>
    </cfRule>
  </conditionalFormatting>
  <conditionalFormatting sqref="J29">
    <cfRule type="cellIs" dxfId="5261" priority="86" operator="equal">
      <formula>"W_A_D"</formula>
    </cfRule>
    <cfRule type="cellIs" dxfId="5260" priority="87" operator="equal">
      <formula>"NOT TESTED"</formula>
    </cfRule>
    <cfRule type="cellIs" dxfId="5259" priority="88" operator="equal">
      <formula>"PARTIAL PASSED"</formula>
    </cfRule>
    <cfRule type="cellIs" dxfId="5258" priority="89" operator="equal">
      <formula>"FAILED"</formula>
    </cfRule>
    <cfRule type="cellIs" dxfId="5257" priority="90" operator="equal">
      <formula>"PASSED"</formula>
    </cfRule>
  </conditionalFormatting>
  <conditionalFormatting sqref="J21">
    <cfRule type="cellIs" dxfId="5256" priority="81" operator="equal">
      <formula>"W_A_D"</formula>
    </cfRule>
    <cfRule type="cellIs" dxfId="5255" priority="82" operator="equal">
      <formula>"NOT TESTED"</formula>
    </cfRule>
    <cfRule type="cellIs" dxfId="5254" priority="83" operator="equal">
      <formula>"PARTIAL PASSED"</formula>
    </cfRule>
    <cfRule type="cellIs" dxfId="5253" priority="84" operator="equal">
      <formula>"FAILED"</formula>
    </cfRule>
    <cfRule type="cellIs" dxfId="5252" priority="85" operator="equal">
      <formula>"PASSED"</formula>
    </cfRule>
  </conditionalFormatting>
  <conditionalFormatting sqref="J26">
    <cfRule type="cellIs" dxfId="5251" priority="76" operator="equal">
      <formula>"W_A_D"</formula>
    </cfRule>
    <cfRule type="cellIs" dxfId="5250" priority="77" operator="equal">
      <formula>"NOT TESTED"</formula>
    </cfRule>
    <cfRule type="cellIs" dxfId="5249" priority="78" operator="equal">
      <formula>"PARTIAL PASSED"</formula>
    </cfRule>
    <cfRule type="cellIs" dxfId="5248" priority="79" operator="equal">
      <formula>"FAILED"</formula>
    </cfRule>
    <cfRule type="cellIs" dxfId="5247" priority="80" operator="equal">
      <formula>"PASSED"</formula>
    </cfRule>
  </conditionalFormatting>
  <conditionalFormatting sqref="I16">
    <cfRule type="containsText" dxfId="5246" priority="67" operator="containsText" text="4 - Low">
      <formula>NOT(ISERROR(SEARCH("4 - Low",I16)))</formula>
    </cfRule>
    <cfRule type="containsText" dxfId="5245" priority="68" operator="containsText" text="3 - Minor">
      <formula>NOT(ISERROR(SEARCH("3 - Minor",I16)))</formula>
    </cfRule>
    <cfRule type="containsText" dxfId="5244" priority="69" operator="containsText" text="2 - Major">
      <formula>NOT(ISERROR(SEARCH("2 - Major",I16)))</formula>
    </cfRule>
    <cfRule type="containsText" dxfId="5243" priority="70" operator="containsText" text="1 - Critical">
      <formula>NOT(ISERROR(SEARCH("1 - Critical",I16)))</formula>
    </cfRule>
  </conditionalFormatting>
  <conditionalFormatting sqref="N16 R16">
    <cfRule type="cellIs" dxfId="5242" priority="71" operator="equal">
      <formula>"W_A_D"</formula>
    </cfRule>
    <cfRule type="cellIs" dxfId="5241" priority="72" operator="equal">
      <formula>"NOT TESTED"</formula>
    </cfRule>
    <cfRule type="cellIs" dxfId="5240" priority="73" operator="equal">
      <formula>"PARTIAL PASSED"</formula>
    </cfRule>
    <cfRule type="cellIs" dxfId="5239" priority="74" operator="equal">
      <formula>"FAILED"</formula>
    </cfRule>
    <cfRule type="cellIs" dxfId="5238" priority="75" operator="equal">
      <formula>"PASSED"</formula>
    </cfRule>
  </conditionalFormatting>
  <conditionalFormatting sqref="I17">
    <cfRule type="containsText" dxfId="5237" priority="58" operator="containsText" text="4 - Low">
      <formula>NOT(ISERROR(SEARCH("4 - Low",I17)))</formula>
    </cfRule>
    <cfRule type="containsText" dxfId="5236" priority="59" operator="containsText" text="3 - Minor">
      <formula>NOT(ISERROR(SEARCH("3 - Minor",I17)))</formula>
    </cfRule>
    <cfRule type="containsText" dxfId="5235" priority="60" operator="containsText" text="2 - Major">
      <formula>NOT(ISERROR(SEARCH("2 - Major",I17)))</formula>
    </cfRule>
    <cfRule type="containsText" dxfId="5234" priority="61" operator="containsText" text="1 - Critical">
      <formula>NOT(ISERROR(SEARCH("1 - Critical",I17)))</formula>
    </cfRule>
  </conditionalFormatting>
  <conditionalFormatting sqref="N17 R17">
    <cfRule type="cellIs" dxfId="5233" priority="62" operator="equal">
      <formula>"W_A_D"</formula>
    </cfRule>
    <cfRule type="cellIs" dxfId="5232" priority="63" operator="equal">
      <formula>"NOT TESTED"</formula>
    </cfRule>
    <cfRule type="cellIs" dxfId="5231" priority="64" operator="equal">
      <formula>"PARTIAL PASSED"</formula>
    </cfRule>
    <cfRule type="cellIs" dxfId="5230" priority="65" operator="equal">
      <formula>"FAILED"</formula>
    </cfRule>
    <cfRule type="cellIs" dxfId="5229" priority="66" operator="equal">
      <formula>"PASSED"</formula>
    </cfRule>
  </conditionalFormatting>
  <conditionalFormatting sqref="I18">
    <cfRule type="containsText" dxfId="5228" priority="49" operator="containsText" text="4 - Low">
      <formula>NOT(ISERROR(SEARCH("4 - Low",I18)))</formula>
    </cfRule>
    <cfRule type="containsText" dxfId="5227" priority="50" operator="containsText" text="3 - Minor">
      <formula>NOT(ISERROR(SEARCH("3 - Minor",I18)))</formula>
    </cfRule>
    <cfRule type="containsText" dxfId="5226" priority="51" operator="containsText" text="2 - Major">
      <formula>NOT(ISERROR(SEARCH("2 - Major",I18)))</formula>
    </cfRule>
    <cfRule type="containsText" dxfId="5225" priority="52" operator="containsText" text="1 - Critical">
      <formula>NOT(ISERROR(SEARCH("1 - Critical",I18)))</formula>
    </cfRule>
  </conditionalFormatting>
  <conditionalFormatting sqref="N18 R18">
    <cfRule type="cellIs" dxfId="5224" priority="53" operator="equal">
      <formula>"W_A_D"</formula>
    </cfRule>
    <cfRule type="cellIs" dxfId="5223" priority="54" operator="equal">
      <formula>"NOT TESTED"</formula>
    </cfRule>
    <cfRule type="cellIs" dxfId="5222" priority="55" operator="equal">
      <formula>"PARTIAL PASSED"</formula>
    </cfRule>
    <cfRule type="cellIs" dxfId="5221" priority="56" operator="equal">
      <formula>"FAILED"</formula>
    </cfRule>
    <cfRule type="cellIs" dxfId="5220" priority="57" operator="equal">
      <formula>"PASSED"</formula>
    </cfRule>
  </conditionalFormatting>
  <conditionalFormatting sqref="I19">
    <cfRule type="containsText" dxfId="5219" priority="40" operator="containsText" text="4 - Low">
      <formula>NOT(ISERROR(SEARCH("4 - Low",I19)))</formula>
    </cfRule>
    <cfRule type="containsText" dxfId="5218" priority="41" operator="containsText" text="3 - Minor">
      <formula>NOT(ISERROR(SEARCH("3 - Minor",I19)))</formula>
    </cfRule>
    <cfRule type="containsText" dxfId="5217" priority="42" operator="containsText" text="2 - Major">
      <formula>NOT(ISERROR(SEARCH("2 - Major",I19)))</formula>
    </cfRule>
    <cfRule type="containsText" dxfId="5216" priority="43" operator="containsText" text="1 - Critical">
      <formula>NOT(ISERROR(SEARCH("1 - Critical",I19)))</formula>
    </cfRule>
  </conditionalFormatting>
  <conditionalFormatting sqref="N19 R19">
    <cfRule type="cellIs" dxfId="5215" priority="44" operator="equal">
      <formula>"W_A_D"</formula>
    </cfRule>
    <cfRule type="cellIs" dxfId="5214" priority="45" operator="equal">
      <formula>"NOT TESTED"</formula>
    </cfRule>
    <cfRule type="cellIs" dxfId="5213" priority="46" operator="equal">
      <formula>"PARTIAL PASSED"</formula>
    </cfRule>
    <cfRule type="cellIs" dxfId="5212" priority="47" operator="equal">
      <formula>"FAILED"</formula>
    </cfRule>
    <cfRule type="cellIs" dxfId="5211" priority="48" operator="equal">
      <formula>"PASSED"</formula>
    </cfRule>
  </conditionalFormatting>
  <conditionalFormatting sqref="N20 R20">
    <cfRule type="cellIs" dxfId="5210" priority="35" operator="equal">
      <formula>"W_A_D"</formula>
    </cfRule>
    <cfRule type="cellIs" dxfId="5209" priority="36" operator="equal">
      <formula>"NOT TESTED"</formula>
    </cfRule>
    <cfRule type="cellIs" dxfId="5208" priority="37" operator="equal">
      <formula>"PARTIAL PASSED"</formula>
    </cfRule>
    <cfRule type="cellIs" dxfId="5207" priority="38" operator="equal">
      <formula>"FAILED"</formula>
    </cfRule>
    <cfRule type="cellIs" dxfId="5206" priority="39" operator="equal">
      <formula>"PASSED"</formula>
    </cfRule>
  </conditionalFormatting>
  <conditionalFormatting sqref="I20">
    <cfRule type="containsText" dxfId="5205" priority="31" operator="containsText" text="4 - Low">
      <formula>NOT(ISERROR(SEARCH("4 - Low",#REF!)))</formula>
    </cfRule>
    <cfRule type="containsText" dxfId="5204" priority="32" operator="containsText" text="3 - Minor">
      <formula>NOT(ISERROR(SEARCH("3 - Minor",#REF!)))</formula>
    </cfRule>
    <cfRule type="containsText" dxfId="5203" priority="33" operator="containsText" text="2 - Major">
      <formula>NOT(ISERROR(SEARCH("2 - Major",#REF!)))</formula>
    </cfRule>
    <cfRule type="containsText" dxfId="5202" priority="34" operator="containsText" text="1 - Critical">
      <formula>NOT(ISERROR(SEARCH("1 - Critical",#REF!)))</formula>
    </cfRule>
  </conditionalFormatting>
  <conditionalFormatting sqref="J15">
    <cfRule type="cellIs" dxfId="5201" priority="26" operator="equal">
      <formula>"W_A_D"</formula>
    </cfRule>
    <cfRule type="cellIs" dxfId="5200" priority="27" operator="equal">
      <formula>"NOT TESTED"</formula>
    </cfRule>
    <cfRule type="cellIs" dxfId="5199" priority="28" operator="equal">
      <formula>"PARTIAL PASSED"</formula>
    </cfRule>
    <cfRule type="cellIs" dxfId="5198" priority="29" operator="equal">
      <formula>"FAILED"</formula>
    </cfRule>
    <cfRule type="cellIs" dxfId="5197" priority="30" operator="equal">
      <formula>"PASSED"</formula>
    </cfRule>
  </conditionalFormatting>
  <conditionalFormatting sqref="J16">
    <cfRule type="cellIs" dxfId="5196" priority="21" operator="equal">
      <formula>"W_A_D"</formula>
    </cfRule>
    <cfRule type="cellIs" dxfId="5195" priority="22" operator="equal">
      <formula>"NOT TESTED"</formula>
    </cfRule>
    <cfRule type="cellIs" dxfId="5194" priority="23" operator="equal">
      <formula>"PARTIAL PASSED"</formula>
    </cfRule>
    <cfRule type="cellIs" dxfId="5193" priority="24" operator="equal">
      <formula>"FAILED"</formula>
    </cfRule>
    <cfRule type="cellIs" dxfId="5192" priority="25" operator="equal">
      <formula>"PASSED"</formula>
    </cfRule>
  </conditionalFormatting>
  <conditionalFormatting sqref="J17">
    <cfRule type="cellIs" dxfId="5191" priority="16" operator="equal">
      <formula>"W_A_D"</formula>
    </cfRule>
    <cfRule type="cellIs" dxfId="5190" priority="17" operator="equal">
      <formula>"NOT TESTED"</formula>
    </cfRule>
    <cfRule type="cellIs" dxfId="5189" priority="18" operator="equal">
      <formula>"PARTIAL PASSED"</formula>
    </cfRule>
    <cfRule type="cellIs" dxfId="5188" priority="19" operator="equal">
      <formula>"FAILED"</formula>
    </cfRule>
    <cfRule type="cellIs" dxfId="5187" priority="20" operator="equal">
      <formula>"PASSED"</formula>
    </cfRule>
  </conditionalFormatting>
  <conditionalFormatting sqref="J18">
    <cfRule type="cellIs" dxfId="5186" priority="11" operator="equal">
      <formula>"W_A_D"</formula>
    </cfRule>
    <cfRule type="cellIs" dxfId="5185" priority="12" operator="equal">
      <formula>"NOT TESTED"</formula>
    </cfRule>
    <cfRule type="cellIs" dxfId="5184" priority="13" operator="equal">
      <formula>"PARTIAL PASSED"</formula>
    </cfRule>
    <cfRule type="cellIs" dxfId="5183" priority="14" operator="equal">
      <formula>"FAILED"</formula>
    </cfRule>
    <cfRule type="cellIs" dxfId="5182" priority="15" operator="equal">
      <formula>"PASSED"</formula>
    </cfRule>
  </conditionalFormatting>
  <conditionalFormatting sqref="J19">
    <cfRule type="cellIs" dxfId="5181" priority="6" operator="equal">
      <formula>"W_A_D"</formula>
    </cfRule>
    <cfRule type="cellIs" dxfId="5180" priority="7" operator="equal">
      <formula>"NOT TESTED"</formula>
    </cfRule>
    <cfRule type="cellIs" dxfId="5179" priority="8" operator="equal">
      <formula>"PARTIAL PASSED"</formula>
    </cfRule>
    <cfRule type="cellIs" dxfId="5178" priority="9" operator="equal">
      <formula>"FAILED"</formula>
    </cfRule>
    <cfRule type="cellIs" dxfId="5177" priority="10" operator="equal">
      <formula>"PASSED"</formula>
    </cfRule>
  </conditionalFormatting>
  <conditionalFormatting sqref="J20">
    <cfRule type="cellIs" dxfId="5176" priority="1" operator="equal">
      <formula>"W_A_D"</formula>
    </cfRule>
    <cfRule type="cellIs" dxfId="5175" priority="2" operator="equal">
      <formula>"NOT TESTED"</formula>
    </cfRule>
    <cfRule type="cellIs" dxfId="5174" priority="3" operator="equal">
      <formula>"PARTIAL PASSED"</formula>
    </cfRule>
    <cfRule type="cellIs" dxfId="5173" priority="4" operator="equal">
      <formula>"FAILED"</formula>
    </cfRule>
    <cfRule type="cellIs" dxfId="5172" priority="5"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U41"/>
  <sheetViews>
    <sheetView zoomScale="70" zoomScaleNormal="70" workbookViewId="0">
      <selection activeCell="H22" sqref="H22"/>
    </sheetView>
  </sheetViews>
  <sheetFormatPr baseColWidth="10" defaultColWidth="9" defaultRowHeight="15"/>
  <cols>
    <col min="1" max="1" width="19.6640625" style="3" bestFit="1" customWidth="1"/>
    <col min="2" max="2" width="11.6640625" style="3" bestFit="1" customWidth="1"/>
    <col min="3" max="3" width="15.33203125" style="3" bestFit="1" customWidth="1"/>
    <col min="4" max="4" width="17.6640625" style="3" bestFit="1" customWidth="1"/>
    <col min="5" max="5" width="38.6640625" style="3" bestFit="1" customWidth="1"/>
    <col min="6" max="6" width="19.1640625" style="3" bestFit="1" customWidth="1"/>
    <col min="7" max="7" width="51.6640625" style="3" bestFit="1" customWidth="1"/>
    <col min="8" max="8" width="58.1640625" style="3" bestFit="1" customWidth="1"/>
    <col min="9" max="9" width="15.6640625" style="3" bestFit="1" customWidth="1"/>
    <col min="10" max="10" width="14.6640625" style="4" customWidth="1"/>
    <col min="11" max="11" width="92.83203125" style="3" customWidth="1"/>
    <col min="12" max="12" width="27.6640625" style="3" bestFit="1" customWidth="1"/>
    <col min="13" max="13" width="19.1640625" style="5" bestFit="1" customWidth="1"/>
    <col min="14" max="14" width="14.6640625" style="4" customWidth="1"/>
    <col min="15" max="15" width="18.6640625" style="3" bestFit="1"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759</v>
      </c>
      <c r="C2" s="921"/>
      <c r="D2" s="922"/>
      <c r="E2" s="11" t="s">
        <v>105</v>
      </c>
      <c r="F2" s="12"/>
      <c r="J2" s="21" t="s">
        <v>106</v>
      </c>
      <c r="K2" s="22">
        <f>COUNTIF(J14:J55,"PASSED")</f>
        <v>1</v>
      </c>
      <c r="L2" s="22"/>
      <c r="N2" s="21" t="s">
        <v>106</v>
      </c>
      <c r="O2" s="22">
        <f>COUNTIF(N14:N55,"PASSED")</f>
        <v>0</v>
      </c>
      <c r="P2" s="22"/>
      <c r="R2" s="21" t="s">
        <v>106</v>
      </c>
      <c r="S2" s="22">
        <f>COUNTIF(R14:R55,"PASSED")</f>
        <v>0</v>
      </c>
      <c r="T2" s="22"/>
    </row>
    <row r="3" spans="1:21" ht="17">
      <c r="A3" s="13" t="s">
        <v>107</v>
      </c>
      <c r="B3" s="916"/>
      <c r="C3" s="917"/>
      <c r="D3" s="918"/>
      <c r="E3" s="13" t="s">
        <v>108</v>
      </c>
      <c r="F3" s="14"/>
      <c r="J3" s="21" t="s">
        <v>109</v>
      </c>
      <c r="K3" s="22">
        <f>COUNTIF(J14:J56,"FAILED")</f>
        <v>6</v>
      </c>
      <c r="L3" s="22"/>
      <c r="N3" s="21" t="s">
        <v>109</v>
      </c>
      <c r="O3" s="22">
        <f>COUNTIF(N14:N56,"FAILED")</f>
        <v>0</v>
      </c>
      <c r="P3" s="22"/>
      <c r="R3" s="21" t="s">
        <v>109</v>
      </c>
      <c r="S3" s="22">
        <f>COUNTIF(R14:R56,"FAILED")</f>
        <v>0</v>
      </c>
      <c r="T3" s="22"/>
    </row>
    <row r="4" spans="1:21" ht="17">
      <c r="A4" s="13" t="s">
        <v>110</v>
      </c>
      <c r="B4" s="916" t="s">
        <v>111</v>
      </c>
      <c r="C4" s="917"/>
      <c r="D4" s="918"/>
      <c r="E4" s="13" t="s">
        <v>108</v>
      </c>
      <c r="F4" s="14"/>
      <c r="J4" s="21" t="s">
        <v>112</v>
      </c>
      <c r="K4" s="22">
        <f>COUNTIF(J14:J57,"BLOCKED")</f>
        <v>0</v>
      </c>
      <c r="L4" s="22"/>
      <c r="N4" s="21" t="s">
        <v>112</v>
      </c>
      <c r="O4" s="22">
        <f>COUNTIF(N14:N57,"BLOCKED")</f>
        <v>0</v>
      </c>
      <c r="P4" s="22"/>
      <c r="R4" s="21" t="s">
        <v>112</v>
      </c>
      <c r="S4" s="22">
        <f>COUNTIF(R14:R57,"BLOCKED")</f>
        <v>0</v>
      </c>
      <c r="T4" s="22"/>
    </row>
    <row r="5" spans="1:21" ht="17">
      <c r="A5" s="13" t="s">
        <v>113</v>
      </c>
      <c r="B5" s="926"/>
      <c r="C5" s="927"/>
      <c r="D5" s="928"/>
      <c r="E5" s="13" t="s">
        <v>108</v>
      </c>
      <c r="F5" s="14"/>
      <c r="J5" s="21" t="s">
        <v>114</v>
      </c>
      <c r="K5" s="22">
        <f>COUNTIF(J14:J58,"PARTIAL PASSED")</f>
        <v>0</v>
      </c>
      <c r="L5" s="22"/>
      <c r="N5" s="21" t="s">
        <v>114</v>
      </c>
      <c r="O5" s="22">
        <f>COUNTIF(N14:N58,"PARTIAL PASSED")</f>
        <v>0</v>
      </c>
      <c r="P5" s="22"/>
      <c r="R5" s="21" t="s">
        <v>114</v>
      </c>
      <c r="S5" s="22">
        <f>COUNTIF(R14:R58,"PARTIAL PASSED")</f>
        <v>0</v>
      </c>
      <c r="T5" s="22"/>
    </row>
    <row r="6" spans="1:21" ht="17">
      <c r="A6" s="13" t="s">
        <v>115</v>
      </c>
      <c r="B6" s="926"/>
      <c r="C6" s="927"/>
      <c r="D6" s="928"/>
      <c r="E6" s="13" t="s">
        <v>108</v>
      </c>
      <c r="F6" s="14"/>
      <c r="J6" s="23" t="s">
        <v>116</v>
      </c>
      <c r="K6" s="22">
        <f>COUNTIF(J14:J58,"W_A_D")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81" customFormat="1" ht="114.75" customHeight="1">
      <c r="A14" s="140" t="s">
        <v>22</v>
      </c>
      <c r="B14" s="140"/>
      <c r="C14" s="117"/>
      <c r="D14" s="117"/>
      <c r="E14" s="140" t="s">
        <v>733</v>
      </c>
      <c r="F14" s="140"/>
      <c r="G14" s="140" t="s">
        <v>734</v>
      </c>
      <c r="H14" s="140" t="s">
        <v>735</v>
      </c>
      <c r="I14" s="79"/>
      <c r="J14" s="283" t="s">
        <v>278</v>
      </c>
      <c r="K14" s="79"/>
      <c r="L14" s="117" t="s">
        <v>736</v>
      </c>
      <c r="M14" s="117" t="s">
        <v>206</v>
      </c>
      <c r="N14" s="182"/>
      <c r="O14" s="79"/>
      <c r="P14" s="79"/>
      <c r="Q14" s="80"/>
      <c r="R14" s="183"/>
      <c r="S14" s="80"/>
      <c r="T14" s="80"/>
      <c r="U14" s="80"/>
    </row>
    <row r="15" spans="1:21" s="77" customFormat="1" ht="100.5" customHeight="1">
      <c r="A15" s="138" t="s">
        <v>22</v>
      </c>
      <c r="B15" s="138"/>
      <c r="C15" s="92"/>
      <c r="D15" s="92"/>
      <c r="E15" s="138" t="s">
        <v>737</v>
      </c>
      <c r="F15" s="138"/>
      <c r="G15" s="138" t="s">
        <v>738</v>
      </c>
      <c r="H15" s="138" t="s">
        <v>739</v>
      </c>
      <c r="I15" s="63"/>
      <c r="J15" s="283" t="s">
        <v>278</v>
      </c>
      <c r="K15" s="70"/>
      <c r="L15" s="92" t="s">
        <v>740</v>
      </c>
      <c r="M15" s="92" t="s">
        <v>206</v>
      </c>
      <c r="N15" s="67"/>
      <c r="O15" s="63"/>
      <c r="P15" s="63"/>
      <c r="Q15" s="68"/>
      <c r="R15" s="69"/>
      <c r="S15" s="68"/>
      <c r="T15" s="68"/>
      <c r="U15" s="68"/>
    </row>
    <row r="16" spans="1:21" s="81" customFormat="1" ht="114.75" customHeight="1">
      <c r="A16" s="140" t="s">
        <v>22</v>
      </c>
      <c r="B16" s="140"/>
      <c r="C16" s="117"/>
      <c r="D16" s="117"/>
      <c r="E16" s="140" t="s">
        <v>741</v>
      </c>
      <c r="F16" s="140"/>
      <c r="G16" s="140" t="s">
        <v>742</v>
      </c>
      <c r="H16" s="140" t="s">
        <v>743</v>
      </c>
      <c r="I16" s="79"/>
      <c r="J16" s="283" t="s">
        <v>278</v>
      </c>
      <c r="K16" s="79"/>
      <c r="L16" s="117" t="s">
        <v>744</v>
      </c>
      <c r="M16" s="117" t="s">
        <v>206</v>
      </c>
      <c r="N16" s="182"/>
      <c r="O16" s="79"/>
      <c r="P16" s="79"/>
      <c r="Q16" s="80"/>
      <c r="R16" s="183"/>
      <c r="S16" s="80"/>
      <c r="T16" s="80"/>
      <c r="U16" s="80"/>
    </row>
    <row r="17" spans="1:21" s="77" customFormat="1" ht="100.5" customHeight="1">
      <c r="A17" s="138" t="s">
        <v>22</v>
      </c>
      <c r="B17" s="138"/>
      <c r="C17" s="92"/>
      <c r="D17" s="92"/>
      <c r="E17" s="138" t="s">
        <v>741</v>
      </c>
      <c r="F17" s="138"/>
      <c r="G17" s="138" t="s">
        <v>745</v>
      </c>
      <c r="H17" s="138" t="s">
        <v>746</v>
      </c>
      <c r="I17" s="63"/>
      <c r="J17" s="283" t="s">
        <v>278</v>
      </c>
      <c r="K17" s="70"/>
      <c r="L17" s="92" t="s">
        <v>747</v>
      </c>
      <c r="M17" s="92" t="s">
        <v>206</v>
      </c>
      <c r="N17" s="67"/>
      <c r="O17" s="63"/>
      <c r="P17" s="63"/>
      <c r="Q17" s="68"/>
      <c r="R17" s="69"/>
      <c r="S17" s="68"/>
      <c r="T17" s="68"/>
      <c r="U17" s="68"/>
    </row>
    <row r="18" spans="1:21" s="81" customFormat="1" ht="114.75" customHeight="1">
      <c r="A18" s="140" t="s">
        <v>22</v>
      </c>
      <c r="B18" s="140"/>
      <c r="C18" s="117"/>
      <c r="D18" s="117"/>
      <c r="E18" s="140" t="s">
        <v>748</v>
      </c>
      <c r="F18" s="140"/>
      <c r="G18" s="140" t="s">
        <v>749</v>
      </c>
      <c r="H18" s="140" t="s">
        <v>750</v>
      </c>
      <c r="I18" s="79"/>
      <c r="J18" s="283" t="s">
        <v>278</v>
      </c>
      <c r="K18" s="79"/>
      <c r="L18" s="117" t="s">
        <v>751</v>
      </c>
      <c r="M18" s="117" t="s">
        <v>206</v>
      </c>
      <c r="N18" s="182"/>
      <c r="O18" s="79"/>
      <c r="P18" s="79"/>
      <c r="Q18" s="80"/>
      <c r="R18" s="183"/>
      <c r="S18" s="80"/>
      <c r="T18" s="80"/>
      <c r="U18" s="80"/>
    </row>
    <row r="19" spans="1:21" s="77" customFormat="1" ht="178.5" customHeight="1">
      <c r="A19" s="138" t="s">
        <v>22</v>
      </c>
      <c r="B19" s="138"/>
      <c r="C19" s="92"/>
      <c r="D19" s="92"/>
      <c r="E19" s="138" t="s">
        <v>752</v>
      </c>
      <c r="F19" s="138"/>
      <c r="G19" s="138" t="s">
        <v>753</v>
      </c>
      <c r="H19" s="138" t="s">
        <v>753</v>
      </c>
      <c r="I19" s="63"/>
      <c r="J19" s="283" t="s">
        <v>278</v>
      </c>
      <c r="K19" s="70"/>
      <c r="L19" s="92" t="s">
        <v>754</v>
      </c>
      <c r="M19" s="92" t="s">
        <v>206</v>
      </c>
      <c r="N19" s="67"/>
      <c r="O19" s="63"/>
      <c r="P19" s="63"/>
      <c r="Q19" s="68"/>
      <c r="R19" s="69"/>
      <c r="S19" s="68"/>
      <c r="T19" s="68"/>
      <c r="U19" s="68"/>
    </row>
    <row r="20" spans="1:21" s="81" customFormat="1" ht="114.75" customHeight="1">
      <c r="A20" s="47" t="s">
        <v>22</v>
      </c>
      <c r="B20" s="47"/>
      <c r="C20" s="79"/>
      <c r="D20" s="79"/>
      <c r="E20" s="47" t="s">
        <v>755</v>
      </c>
      <c r="F20" s="47"/>
      <c r="G20" s="47" t="s">
        <v>756</v>
      </c>
      <c r="H20" s="47" t="s">
        <v>757</v>
      </c>
      <c r="I20" s="79"/>
      <c r="J20" s="185" t="s">
        <v>106</v>
      </c>
      <c r="K20" s="79"/>
      <c r="L20" s="79"/>
      <c r="M20" s="79" t="s">
        <v>206</v>
      </c>
      <c r="N20" s="182"/>
      <c r="O20" s="79"/>
      <c r="P20" s="79"/>
      <c r="Q20" s="80"/>
      <c r="R20" s="183"/>
      <c r="S20" s="80"/>
      <c r="T20" s="80"/>
      <c r="U20" s="80"/>
    </row>
    <row r="21" spans="1:21" s="77" customFormat="1" ht="16">
      <c r="A21" s="73"/>
      <c r="B21" s="73"/>
      <c r="C21" s="72"/>
      <c r="D21" s="72"/>
      <c r="E21" s="73"/>
      <c r="F21" s="73"/>
      <c r="G21" s="73"/>
      <c r="H21" s="74"/>
      <c r="I21" s="112"/>
      <c r="J21" s="75"/>
      <c r="K21" s="112"/>
      <c r="L21" s="112"/>
      <c r="M21" s="72"/>
      <c r="N21" s="113"/>
      <c r="O21" s="112"/>
      <c r="P21" s="112"/>
      <c r="Q21" s="114"/>
      <c r="R21" s="115"/>
      <c r="S21" s="114"/>
      <c r="T21" s="114"/>
      <c r="U21" s="114"/>
    </row>
    <row r="22" spans="1:21" s="77" customFormat="1" ht="138.75" customHeight="1">
      <c r="A22" s="73"/>
      <c r="B22" s="73"/>
      <c r="C22" s="72"/>
      <c r="D22" s="72"/>
      <c r="E22" s="73"/>
      <c r="F22" s="73"/>
      <c r="G22" s="73"/>
      <c r="H22" s="74"/>
      <c r="I22" s="72"/>
      <c r="J22" s="75"/>
      <c r="K22" s="72"/>
      <c r="L22" s="72"/>
      <c r="M22" s="72"/>
      <c r="N22" s="76"/>
      <c r="O22" s="72"/>
      <c r="P22" s="72"/>
      <c r="R22" s="78"/>
    </row>
    <row r="23" spans="1:21" s="77" customFormat="1" ht="153.25" customHeight="1">
      <c r="A23" s="73"/>
      <c r="B23" s="73"/>
      <c r="C23" s="72"/>
      <c r="D23" s="72"/>
      <c r="E23" s="73"/>
      <c r="F23" s="73"/>
      <c r="G23" s="73"/>
      <c r="H23" s="74"/>
      <c r="I23" s="72"/>
      <c r="J23" s="75"/>
      <c r="K23" s="72"/>
      <c r="L23" s="72"/>
      <c r="M23" s="72"/>
      <c r="N23" s="76"/>
      <c r="O23" s="72"/>
      <c r="P23" s="72"/>
      <c r="R23" s="78"/>
    </row>
    <row r="24" spans="1:21" s="77" customFormat="1" ht="136.5" customHeight="1">
      <c r="A24" s="73"/>
      <c r="B24" s="73"/>
      <c r="C24" s="72"/>
      <c r="D24" s="72"/>
      <c r="E24" s="73"/>
      <c r="F24" s="73"/>
      <c r="G24" s="73"/>
      <c r="H24" s="74"/>
      <c r="I24" s="72"/>
      <c r="J24" s="75"/>
      <c r="K24" s="72"/>
      <c r="L24" s="72"/>
      <c r="M24" s="72"/>
      <c r="N24" s="76"/>
      <c r="O24" s="72"/>
      <c r="P24" s="72"/>
      <c r="R24" s="78"/>
    </row>
    <row r="25" spans="1:21" s="77" customFormat="1" ht="244.5" customHeight="1">
      <c r="A25" s="73"/>
      <c r="B25" s="73"/>
      <c r="C25" s="72"/>
      <c r="D25" s="72"/>
      <c r="E25" s="73"/>
      <c r="F25" s="73"/>
      <c r="G25" s="73"/>
      <c r="H25" s="74"/>
      <c r="I25" s="72"/>
      <c r="J25" s="75"/>
      <c r="K25" s="72"/>
      <c r="L25" s="72"/>
      <c r="M25" s="72"/>
      <c r="N25" s="76"/>
      <c r="O25" s="72"/>
      <c r="P25" s="72"/>
      <c r="R25" s="78"/>
    </row>
    <row r="26" spans="1:21" s="77" customFormat="1" ht="163.75" customHeight="1">
      <c r="A26" s="73"/>
      <c r="B26" s="73"/>
      <c r="C26" s="72"/>
      <c r="D26" s="72"/>
      <c r="E26" s="73"/>
      <c r="F26" s="73"/>
      <c r="G26" s="73"/>
      <c r="H26" s="74"/>
      <c r="I26" s="72"/>
      <c r="J26" s="116"/>
      <c r="K26" s="72"/>
      <c r="L26" s="72"/>
      <c r="M26" s="72"/>
      <c r="N26" s="76"/>
      <c r="O26" s="72"/>
      <c r="P26" s="72"/>
      <c r="R26" s="78"/>
    </row>
    <row r="27" spans="1:21" s="77" customFormat="1" ht="247.5" customHeight="1">
      <c r="A27" s="73"/>
      <c r="B27" s="73"/>
      <c r="C27" s="72"/>
      <c r="D27" s="72"/>
      <c r="E27" s="73"/>
      <c r="F27" s="73"/>
      <c r="G27" s="73"/>
      <c r="H27" s="74"/>
      <c r="I27" s="72"/>
      <c r="J27" s="75"/>
      <c r="K27" s="72"/>
      <c r="L27" s="72"/>
      <c r="M27" s="72"/>
      <c r="N27" s="76"/>
      <c r="O27" s="72"/>
      <c r="P27" s="72"/>
      <c r="R27" s="78"/>
    </row>
    <row r="28" spans="1:21" s="77" customFormat="1" ht="94.5" customHeight="1">
      <c r="A28" s="73"/>
      <c r="B28" s="73"/>
      <c r="C28" s="72"/>
      <c r="D28" s="72"/>
      <c r="E28" s="73"/>
      <c r="F28" s="73"/>
      <c r="G28" s="73"/>
      <c r="H28" s="74"/>
      <c r="I28" s="72"/>
      <c r="J28" s="75"/>
      <c r="K28" s="72"/>
      <c r="L28" s="72"/>
      <c r="M28" s="72"/>
      <c r="N28" s="76"/>
      <c r="O28" s="72"/>
      <c r="P28" s="72"/>
      <c r="R28" s="78"/>
    </row>
    <row r="29" spans="1:21" s="77" customFormat="1" ht="142.5" customHeight="1">
      <c r="A29" s="73"/>
      <c r="B29" s="73"/>
      <c r="C29" s="72"/>
      <c r="D29" s="72"/>
      <c r="E29" s="73"/>
      <c r="F29" s="73"/>
      <c r="G29" s="73"/>
      <c r="H29" s="74"/>
      <c r="I29" s="72"/>
      <c r="J29" s="75"/>
      <c r="K29" s="72"/>
      <c r="L29" s="72"/>
      <c r="M29" s="72"/>
      <c r="N29" s="76"/>
      <c r="O29" s="72"/>
      <c r="P29" s="72"/>
      <c r="R29" s="78"/>
    </row>
    <row r="30" spans="1:21" s="99" customFormat="1" ht="94.5" customHeight="1">
      <c r="A30" s="95"/>
      <c r="B30" s="95"/>
      <c r="C30" s="94"/>
      <c r="D30" s="94"/>
      <c r="E30" s="95"/>
      <c r="F30" s="95"/>
      <c r="G30" s="95"/>
      <c r="H30" s="96"/>
      <c r="I30" s="94"/>
      <c r="J30" s="97"/>
      <c r="K30" s="94"/>
      <c r="L30" s="94"/>
      <c r="M30" s="94"/>
      <c r="N30" s="98"/>
      <c r="O30" s="94"/>
      <c r="P30" s="94"/>
      <c r="R30" s="100"/>
    </row>
    <row r="31" spans="1:21" s="99" customFormat="1" ht="152.25" customHeight="1">
      <c r="A31" s="95"/>
      <c r="B31" s="95"/>
      <c r="C31" s="94"/>
      <c r="D31" s="94"/>
      <c r="E31" s="95"/>
      <c r="F31" s="95"/>
      <c r="G31" s="95"/>
      <c r="H31" s="96"/>
      <c r="I31" s="94"/>
      <c r="J31" s="97"/>
      <c r="K31" s="94"/>
      <c r="L31" s="94"/>
      <c r="M31" s="94"/>
      <c r="N31" s="98"/>
      <c r="O31" s="94"/>
      <c r="P31" s="94"/>
      <c r="R31" s="100"/>
    </row>
    <row r="32" spans="1:21" s="99" customFormat="1" ht="76.5" customHeight="1">
      <c r="A32" s="95"/>
      <c r="B32" s="95"/>
      <c r="C32" s="94"/>
      <c r="D32" s="94"/>
      <c r="E32" s="95"/>
      <c r="F32" s="95"/>
      <c r="G32" s="95"/>
      <c r="H32" s="96"/>
      <c r="I32" s="94"/>
      <c r="J32" s="97"/>
      <c r="K32" s="94"/>
      <c r="L32" s="94"/>
      <c r="M32" s="94"/>
      <c r="N32" s="98"/>
      <c r="O32" s="94"/>
      <c r="P32" s="94"/>
      <c r="R32" s="100"/>
    </row>
    <row r="33" spans="1:21" s="99" customFormat="1" ht="76.5" customHeight="1">
      <c r="A33" s="95"/>
      <c r="B33" s="95"/>
      <c r="C33" s="94"/>
      <c r="D33" s="94"/>
      <c r="E33" s="95"/>
      <c r="F33" s="95"/>
      <c r="G33" s="95"/>
      <c r="H33" s="96"/>
      <c r="I33" s="94"/>
      <c r="J33" s="97"/>
      <c r="K33" s="94"/>
      <c r="L33" s="94"/>
      <c r="M33" s="94"/>
      <c r="N33" s="98"/>
      <c r="O33" s="94"/>
      <c r="P33" s="94"/>
      <c r="R33" s="100"/>
    </row>
    <row r="34" spans="1:21" s="99" customFormat="1" ht="76.5" customHeight="1">
      <c r="A34" s="95"/>
      <c r="B34" s="95"/>
      <c r="C34" s="94"/>
      <c r="D34" s="94"/>
      <c r="E34" s="95"/>
      <c r="F34" s="95"/>
      <c r="G34" s="95"/>
      <c r="H34" s="96"/>
      <c r="I34" s="94"/>
      <c r="J34" s="97"/>
      <c r="K34" s="94"/>
      <c r="L34" s="94"/>
      <c r="M34" s="94"/>
      <c r="N34" s="98"/>
      <c r="O34" s="94"/>
      <c r="P34" s="94"/>
      <c r="R34" s="100"/>
    </row>
    <row r="35" spans="1:21" s="99" customFormat="1" ht="76.5" customHeight="1">
      <c r="A35" s="95"/>
      <c r="B35" s="95"/>
      <c r="C35" s="94"/>
      <c r="D35" s="94"/>
      <c r="E35" s="95"/>
      <c r="F35" s="95"/>
      <c r="G35" s="95"/>
      <c r="H35" s="96"/>
      <c r="I35" s="94"/>
      <c r="J35" s="97"/>
      <c r="K35" s="94"/>
      <c r="L35" s="94"/>
      <c r="M35" s="94"/>
      <c r="N35" s="98"/>
      <c r="O35" s="94"/>
      <c r="P35" s="94"/>
      <c r="R35" s="100"/>
    </row>
    <row r="36" spans="1:21" s="99" customFormat="1" ht="76.5" customHeight="1">
      <c r="A36" s="95"/>
      <c r="B36" s="95"/>
      <c r="C36" s="94"/>
      <c r="D36" s="94"/>
      <c r="E36" s="95"/>
      <c r="F36" s="95"/>
      <c r="G36" s="95"/>
      <c r="H36" s="96"/>
      <c r="I36" s="94"/>
      <c r="J36" s="97"/>
      <c r="K36" s="94"/>
      <c r="L36" s="94"/>
      <c r="M36" s="94"/>
      <c r="N36" s="98"/>
      <c r="O36" s="94"/>
      <c r="P36" s="94"/>
      <c r="R36" s="100"/>
    </row>
    <row r="37" spans="1:21" s="99" customFormat="1" ht="76.5" customHeight="1">
      <c r="A37" s="95"/>
      <c r="B37" s="95"/>
      <c r="C37" s="94"/>
      <c r="D37" s="94"/>
      <c r="E37" s="95"/>
      <c r="F37" s="95"/>
      <c r="G37" s="95"/>
      <c r="H37" s="96"/>
      <c r="I37" s="94"/>
      <c r="J37" s="97"/>
      <c r="K37" s="94"/>
      <c r="L37" s="94"/>
      <c r="M37" s="94"/>
      <c r="N37" s="98"/>
      <c r="O37" s="94"/>
      <c r="P37" s="94"/>
      <c r="R37" s="100"/>
    </row>
    <row r="38" spans="1:21" s="99" customFormat="1" ht="76.5" customHeight="1">
      <c r="A38" s="95"/>
      <c r="B38" s="95"/>
      <c r="C38" s="94"/>
      <c r="D38" s="94"/>
      <c r="E38" s="95"/>
      <c r="F38" s="95"/>
      <c r="G38" s="95"/>
      <c r="H38" s="96"/>
      <c r="I38" s="94"/>
      <c r="J38" s="97"/>
      <c r="K38" s="94"/>
      <c r="L38" s="94"/>
      <c r="M38" s="94"/>
      <c r="N38" s="98"/>
      <c r="O38" s="94"/>
      <c r="P38" s="94"/>
      <c r="R38" s="100"/>
    </row>
    <row r="39" spans="1:21" s="99" customFormat="1" ht="76.5" customHeight="1">
      <c r="A39" s="95"/>
      <c r="B39" s="95"/>
      <c r="C39" s="94"/>
      <c r="D39" s="94"/>
      <c r="E39" s="95"/>
      <c r="F39" s="95"/>
      <c r="G39" s="95"/>
      <c r="H39" s="96"/>
      <c r="I39" s="94"/>
      <c r="J39" s="97"/>
      <c r="K39" s="94"/>
      <c r="L39" s="94"/>
      <c r="M39" s="94"/>
      <c r="N39" s="98"/>
      <c r="O39" s="94"/>
      <c r="P39" s="94"/>
      <c r="R39" s="100"/>
    </row>
    <row r="40" spans="1:21">
      <c r="J40" s="3"/>
      <c r="M40" s="3"/>
      <c r="N40" s="3"/>
      <c r="Q40" s="3"/>
      <c r="R40" s="3"/>
      <c r="U40" s="3"/>
    </row>
    <row r="41" spans="1:21">
      <c r="J41" s="3"/>
      <c r="M41" s="3"/>
      <c r="N41" s="3"/>
      <c r="Q41" s="3"/>
      <c r="R41" s="3"/>
      <c r="U41" s="3"/>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5147" priority="262" operator="containsText" text="4 - Low">
      <formula>NOT(ISERROR(SEARCH("4 - Low",I14)))</formula>
    </cfRule>
    <cfRule type="containsText" dxfId="5146" priority="263" operator="containsText" text="3 - Minor">
      <formula>NOT(ISERROR(SEARCH("3 - Minor",I14)))</formula>
    </cfRule>
    <cfRule type="containsText" dxfId="5145" priority="264" operator="containsText" text="2 - Major">
      <formula>NOT(ISERROR(SEARCH("2 - Major",I14)))</formula>
    </cfRule>
    <cfRule type="containsText" dxfId="5144" priority="265" operator="containsText" text="1 - Critical">
      <formula>NOT(ISERROR(SEARCH("1 - Critical",I14)))</formula>
    </cfRule>
  </conditionalFormatting>
  <conditionalFormatting sqref="N14 R14">
    <cfRule type="cellIs" dxfId="5143" priority="266" operator="equal">
      <formula>"W_A_D"</formula>
    </cfRule>
    <cfRule type="cellIs" dxfId="5142" priority="267" operator="equal">
      <formula>"NOT TESTED"</formula>
    </cfRule>
    <cfRule type="cellIs" dxfId="5141" priority="268" operator="equal">
      <formula>"PARTIAL PASSED"</formula>
    </cfRule>
    <cfRule type="cellIs" dxfId="5140" priority="269" operator="equal">
      <formula>"FAILED"</formula>
    </cfRule>
    <cfRule type="cellIs" dxfId="5139" priority="270" operator="equal">
      <formula>"PASSED"</formula>
    </cfRule>
  </conditionalFormatting>
  <conditionalFormatting sqref="I15 I21">
    <cfRule type="containsText" dxfId="5138" priority="253" operator="containsText" text="4 - Low">
      <formula>NOT(ISERROR(SEARCH("4 - Low",I15)))</formula>
    </cfRule>
    <cfRule type="containsText" dxfId="5137" priority="254" operator="containsText" text="3 - Minor">
      <formula>NOT(ISERROR(SEARCH("3 - Minor",I15)))</formula>
    </cfRule>
    <cfRule type="containsText" dxfId="5136" priority="255" operator="containsText" text="2 - Major">
      <formula>NOT(ISERROR(SEARCH("2 - Major",I15)))</formula>
    </cfRule>
    <cfRule type="containsText" dxfId="5135" priority="256" operator="containsText" text="1 - Critical">
      <formula>NOT(ISERROR(SEARCH("1 - Critical",I15)))</formula>
    </cfRule>
  </conditionalFormatting>
  <conditionalFormatting sqref="N15 R15 R21 N21">
    <cfRule type="cellIs" dxfId="5134" priority="257" operator="equal">
      <formula>"W_A_D"</formula>
    </cfRule>
    <cfRule type="cellIs" dxfId="5133" priority="258" operator="equal">
      <formula>"NOT TESTED"</formula>
    </cfRule>
    <cfRule type="cellIs" dxfId="5132" priority="259" operator="equal">
      <formula>"PARTIAL PASSED"</formula>
    </cfRule>
    <cfRule type="cellIs" dxfId="5131" priority="260" operator="equal">
      <formula>"FAILED"</formula>
    </cfRule>
    <cfRule type="cellIs" dxfId="5130" priority="261" operator="equal">
      <formula>"PASSED"</formula>
    </cfRule>
  </conditionalFormatting>
  <conditionalFormatting sqref="I23">
    <cfRule type="containsText" dxfId="5129" priority="235" operator="containsText" text="4 - Low">
      <formula>NOT(ISERROR(SEARCH("4 - Low",I23)))</formula>
    </cfRule>
    <cfRule type="containsText" dxfId="5128" priority="236" operator="containsText" text="3 - Minor">
      <formula>NOT(ISERROR(SEARCH("3 - Minor",I23)))</formula>
    </cfRule>
    <cfRule type="containsText" dxfId="5127" priority="237" operator="containsText" text="2 - Major">
      <formula>NOT(ISERROR(SEARCH("2 - Major",I23)))</formula>
    </cfRule>
    <cfRule type="containsText" dxfId="5126" priority="238" operator="containsText" text="1 - Critical">
      <formula>NOT(ISERROR(SEARCH("1 - Critical",I23)))</formula>
    </cfRule>
  </conditionalFormatting>
  <conditionalFormatting sqref="J23 N23 R23">
    <cfRule type="cellIs" dxfId="5125" priority="239" operator="equal">
      <formula>"W_A_D"</formula>
    </cfRule>
    <cfRule type="cellIs" dxfId="5124" priority="240" operator="equal">
      <formula>"NOT TESTED"</formula>
    </cfRule>
    <cfRule type="cellIs" dxfId="5123" priority="241" operator="equal">
      <formula>"PARTIAL PASSED"</formula>
    </cfRule>
    <cfRule type="cellIs" dxfId="5122" priority="242" operator="equal">
      <formula>"FAILED"</formula>
    </cfRule>
    <cfRule type="cellIs" dxfId="5121" priority="243" operator="equal">
      <formula>"PASSED"</formula>
    </cfRule>
  </conditionalFormatting>
  <conditionalFormatting sqref="I22">
    <cfRule type="containsText" dxfId="5120" priority="244" operator="containsText" text="4 - Low">
      <formula>NOT(ISERROR(SEARCH("4 - Low",I22)))</formula>
    </cfRule>
    <cfRule type="containsText" dxfId="5119" priority="245" operator="containsText" text="3 - Minor">
      <formula>NOT(ISERROR(SEARCH("3 - Minor",I22)))</formula>
    </cfRule>
    <cfRule type="containsText" dxfId="5118" priority="246" operator="containsText" text="2 - Major">
      <formula>NOT(ISERROR(SEARCH("2 - Major",I22)))</formula>
    </cfRule>
    <cfRule type="containsText" dxfId="5117" priority="247" operator="containsText" text="1 - Critical">
      <formula>NOT(ISERROR(SEARCH("1 - Critical",I22)))</formula>
    </cfRule>
  </conditionalFormatting>
  <conditionalFormatting sqref="J22 N22 R22">
    <cfRule type="cellIs" dxfId="5116" priority="248" operator="equal">
      <formula>"W_A_D"</formula>
    </cfRule>
    <cfRule type="cellIs" dxfId="5115" priority="249" operator="equal">
      <formula>"NOT TESTED"</formula>
    </cfRule>
    <cfRule type="cellIs" dxfId="5114" priority="250" operator="equal">
      <formula>"PARTIAL PASSED"</formula>
    </cfRule>
    <cfRule type="cellIs" dxfId="5113" priority="251" operator="equal">
      <formula>"FAILED"</formula>
    </cfRule>
    <cfRule type="cellIs" dxfId="5112" priority="252" operator="equal">
      <formula>"PASSED"</formula>
    </cfRule>
  </conditionalFormatting>
  <conditionalFormatting sqref="I24">
    <cfRule type="containsText" dxfId="5111" priority="226" operator="containsText" text="4 - Low">
      <formula>NOT(ISERROR(SEARCH("4 - Low",I24)))</formula>
    </cfRule>
    <cfRule type="containsText" dxfId="5110" priority="227" operator="containsText" text="3 - Minor">
      <formula>NOT(ISERROR(SEARCH("3 - Minor",I24)))</formula>
    </cfRule>
    <cfRule type="containsText" dxfId="5109" priority="228" operator="containsText" text="2 - Major">
      <formula>NOT(ISERROR(SEARCH("2 - Major",I24)))</formula>
    </cfRule>
    <cfRule type="containsText" dxfId="5108" priority="229" operator="containsText" text="1 - Critical">
      <formula>NOT(ISERROR(SEARCH("1 - Critical",I24)))</formula>
    </cfRule>
  </conditionalFormatting>
  <conditionalFormatting sqref="J24 N24 R24">
    <cfRule type="cellIs" dxfId="5107" priority="230" operator="equal">
      <formula>"W_A_D"</formula>
    </cfRule>
    <cfRule type="cellIs" dxfId="5106" priority="231" operator="equal">
      <formula>"NOT TESTED"</formula>
    </cfRule>
    <cfRule type="cellIs" dxfId="5105" priority="232" operator="equal">
      <formula>"PARTIAL PASSED"</formula>
    </cfRule>
    <cfRule type="cellIs" dxfId="5104" priority="233" operator="equal">
      <formula>"FAILED"</formula>
    </cfRule>
    <cfRule type="cellIs" dxfId="5103" priority="234" operator="equal">
      <formula>"PASSED"</formula>
    </cfRule>
  </conditionalFormatting>
  <conditionalFormatting sqref="I27">
    <cfRule type="containsText" dxfId="5102" priority="217" operator="containsText" text="4 - Low">
      <formula>NOT(ISERROR(SEARCH("4 - Low",I27)))</formula>
    </cfRule>
    <cfRule type="containsText" dxfId="5101" priority="218" operator="containsText" text="3 - Minor">
      <formula>NOT(ISERROR(SEARCH("3 - Minor",I27)))</formula>
    </cfRule>
    <cfRule type="containsText" dxfId="5100" priority="219" operator="containsText" text="2 - Major">
      <formula>NOT(ISERROR(SEARCH("2 - Major",I27)))</formula>
    </cfRule>
    <cfRule type="containsText" dxfId="5099" priority="220" operator="containsText" text="1 - Critical">
      <formula>NOT(ISERROR(SEARCH("1 - Critical",I27)))</formula>
    </cfRule>
  </conditionalFormatting>
  <conditionalFormatting sqref="J27 N27 R27">
    <cfRule type="cellIs" dxfId="5098" priority="221" operator="equal">
      <formula>"W_A_D"</formula>
    </cfRule>
    <cfRule type="cellIs" dxfId="5097" priority="222" operator="equal">
      <formula>"NOT TESTED"</formula>
    </cfRule>
    <cfRule type="cellIs" dxfId="5096" priority="223" operator="equal">
      <formula>"PARTIAL PASSED"</formula>
    </cfRule>
    <cfRule type="cellIs" dxfId="5095" priority="224" operator="equal">
      <formula>"FAILED"</formula>
    </cfRule>
    <cfRule type="cellIs" dxfId="5094" priority="225" operator="equal">
      <formula>"PASSED"</formula>
    </cfRule>
  </conditionalFormatting>
  <conditionalFormatting sqref="I25">
    <cfRule type="containsText" dxfId="5093" priority="208" operator="containsText" text="4 - Low">
      <formula>NOT(ISERROR(SEARCH("4 - Low",I25)))</formula>
    </cfRule>
    <cfRule type="containsText" dxfId="5092" priority="209" operator="containsText" text="3 - Minor">
      <formula>NOT(ISERROR(SEARCH("3 - Minor",I25)))</formula>
    </cfRule>
    <cfRule type="containsText" dxfId="5091" priority="210" operator="containsText" text="2 - Major">
      <formula>NOT(ISERROR(SEARCH("2 - Major",I25)))</formula>
    </cfRule>
    <cfRule type="containsText" dxfId="5090" priority="211" operator="containsText" text="1 - Critical">
      <formula>NOT(ISERROR(SEARCH("1 - Critical",I25)))</formula>
    </cfRule>
  </conditionalFormatting>
  <conditionalFormatting sqref="J25 N25 R25">
    <cfRule type="cellIs" dxfId="5089" priority="212" operator="equal">
      <formula>"W_A_D"</formula>
    </cfRule>
    <cfRule type="cellIs" dxfId="5088" priority="213" operator="equal">
      <formula>"NOT TESTED"</formula>
    </cfRule>
    <cfRule type="cellIs" dxfId="5087" priority="214" operator="equal">
      <formula>"PARTIAL PASSED"</formula>
    </cfRule>
    <cfRule type="cellIs" dxfId="5086" priority="215" operator="equal">
      <formula>"FAILED"</formula>
    </cfRule>
    <cfRule type="cellIs" dxfId="5085" priority="216" operator="equal">
      <formula>"PASSED"</formula>
    </cfRule>
  </conditionalFormatting>
  <conditionalFormatting sqref="I26">
    <cfRule type="containsText" dxfId="5084" priority="199" operator="containsText" text="4 - Low">
      <formula>NOT(ISERROR(SEARCH("4 - Low",I26)))</formula>
    </cfRule>
    <cfRule type="containsText" dxfId="5083" priority="200" operator="containsText" text="3 - Minor">
      <formula>NOT(ISERROR(SEARCH("3 - Minor",I26)))</formula>
    </cfRule>
    <cfRule type="containsText" dxfId="5082" priority="201" operator="containsText" text="2 - Major">
      <formula>NOT(ISERROR(SEARCH("2 - Major",I26)))</formula>
    </cfRule>
    <cfRule type="containsText" dxfId="5081" priority="202" operator="containsText" text="1 - Critical">
      <formula>NOT(ISERROR(SEARCH("1 - Critical",I26)))</formula>
    </cfRule>
  </conditionalFormatting>
  <conditionalFormatting sqref="N26 R26">
    <cfRule type="cellIs" dxfId="5080" priority="203" operator="equal">
      <formula>"W_A_D"</formula>
    </cfRule>
    <cfRule type="cellIs" dxfId="5079" priority="204" operator="equal">
      <formula>"NOT TESTED"</formula>
    </cfRule>
    <cfRule type="cellIs" dxfId="5078" priority="205" operator="equal">
      <formula>"PARTIAL PASSED"</formula>
    </cfRule>
    <cfRule type="cellIs" dxfId="5077" priority="206" operator="equal">
      <formula>"FAILED"</formula>
    </cfRule>
    <cfRule type="cellIs" dxfId="5076" priority="207" operator="equal">
      <formula>"PASSED"</formula>
    </cfRule>
  </conditionalFormatting>
  <conditionalFormatting sqref="I28">
    <cfRule type="containsText" dxfId="5075" priority="190" operator="containsText" text="4 - Low">
      <formula>NOT(ISERROR(SEARCH("4 - Low",I28)))</formula>
    </cfRule>
    <cfRule type="containsText" dxfId="5074" priority="191" operator="containsText" text="3 - Minor">
      <formula>NOT(ISERROR(SEARCH("3 - Minor",I28)))</formula>
    </cfRule>
    <cfRule type="containsText" dxfId="5073" priority="192" operator="containsText" text="2 - Major">
      <formula>NOT(ISERROR(SEARCH("2 - Major",I28)))</formula>
    </cfRule>
    <cfRule type="containsText" dxfId="5072" priority="193" operator="containsText" text="1 - Critical">
      <formula>NOT(ISERROR(SEARCH("1 - Critical",I28)))</formula>
    </cfRule>
  </conditionalFormatting>
  <conditionalFormatting sqref="J28 N28 R28">
    <cfRule type="cellIs" dxfId="5071" priority="194" operator="equal">
      <formula>"W_A_D"</formula>
    </cfRule>
    <cfRule type="cellIs" dxfId="5070" priority="195" operator="equal">
      <formula>"NOT TESTED"</formula>
    </cfRule>
    <cfRule type="cellIs" dxfId="5069" priority="196" operator="equal">
      <formula>"PARTIAL PASSED"</formula>
    </cfRule>
    <cfRule type="cellIs" dxfId="5068" priority="197" operator="equal">
      <formula>"FAILED"</formula>
    </cfRule>
    <cfRule type="cellIs" dxfId="5067" priority="198" operator="equal">
      <formula>"PASSED"</formula>
    </cfRule>
  </conditionalFormatting>
  <conditionalFormatting sqref="I29">
    <cfRule type="containsText" dxfId="5066" priority="181" operator="containsText" text="4 - Low">
      <formula>NOT(ISERROR(SEARCH("4 - Low",I29)))</formula>
    </cfRule>
    <cfRule type="containsText" dxfId="5065" priority="182" operator="containsText" text="3 - Minor">
      <formula>NOT(ISERROR(SEARCH("3 - Minor",I29)))</formula>
    </cfRule>
    <cfRule type="containsText" dxfId="5064" priority="183" operator="containsText" text="2 - Major">
      <formula>NOT(ISERROR(SEARCH("2 - Major",I29)))</formula>
    </cfRule>
    <cfRule type="containsText" dxfId="5063" priority="184" operator="containsText" text="1 - Critical">
      <formula>NOT(ISERROR(SEARCH("1 - Critical",I29)))</formula>
    </cfRule>
  </conditionalFormatting>
  <conditionalFormatting sqref="N29 R29">
    <cfRule type="cellIs" dxfId="5062" priority="185" operator="equal">
      <formula>"W_A_D"</formula>
    </cfRule>
    <cfRule type="cellIs" dxfId="5061" priority="186" operator="equal">
      <formula>"NOT TESTED"</formula>
    </cfRule>
    <cfRule type="cellIs" dxfId="5060" priority="187" operator="equal">
      <formula>"PARTIAL PASSED"</formula>
    </cfRule>
    <cfRule type="cellIs" dxfId="5059" priority="188" operator="equal">
      <formula>"FAILED"</formula>
    </cfRule>
    <cfRule type="cellIs" dxfId="5058" priority="189" operator="equal">
      <formula>"PASSED"</formula>
    </cfRule>
  </conditionalFormatting>
  <conditionalFormatting sqref="I30">
    <cfRule type="containsText" dxfId="5057" priority="172" operator="containsText" text="4 - Low">
      <formula>NOT(ISERROR(SEARCH("4 - Low",I30)))</formula>
    </cfRule>
    <cfRule type="containsText" dxfId="5056" priority="173" operator="containsText" text="3 - Minor">
      <formula>NOT(ISERROR(SEARCH("3 - Minor",I30)))</formula>
    </cfRule>
    <cfRule type="containsText" dxfId="5055" priority="174" operator="containsText" text="2 - Major">
      <formula>NOT(ISERROR(SEARCH("2 - Major",I30)))</formula>
    </cfRule>
    <cfRule type="containsText" dxfId="5054" priority="175" operator="containsText" text="1 - Critical">
      <formula>NOT(ISERROR(SEARCH("1 - Critical",I30)))</formula>
    </cfRule>
  </conditionalFormatting>
  <conditionalFormatting sqref="J30 N30 R30">
    <cfRule type="cellIs" dxfId="5053" priority="176" operator="equal">
      <formula>"W_A_D"</formula>
    </cfRule>
    <cfRule type="cellIs" dxfId="5052" priority="177" operator="equal">
      <formula>"NOT TESTED"</formula>
    </cfRule>
    <cfRule type="cellIs" dxfId="5051" priority="178" operator="equal">
      <formula>"PARTIAL PASSED"</formula>
    </cfRule>
    <cfRule type="cellIs" dxfId="5050" priority="179" operator="equal">
      <formula>"FAILED"</formula>
    </cfRule>
    <cfRule type="cellIs" dxfId="5049" priority="180" operator="equal">
      <formula>"PASSED"</formula>
    </cfRule>
  </conditionalFormatting>
  <conditionalFormatting sqref="I31">
    <cfRule type="containsText" dxfId="5048" priority="163" operator="containsText" text="4 - Low">
      <formula>NOT(ISERROR(SEARCH("4 - Low",I31)))</formula>
    </cfRule>
    <cfRule type="containsText" dxfId="5047" priority="164" operator="containsText" text="3 - Minor">
      <formula>NOT(ISERROR(SEARCH("3 - Minor",I31)))</formula>
    </cfRule>
    <cfRule type="containsText" dxfId="5046" priority="165" operator="containsText" text="2 - Major">
      <formula>NOT(ISERROR(SEARCH("2 - Major",I31)))</formula>
    </cfRule>
    <cfRule type="containsText" dxfId="5045" priority="166" operator="containsText" text="1 - Critical">
      <formula>NOT(ISERROR(SEARCH("1 - Critical",I31)))</formula>
    </cfRule>
  </conditionalFormatting>
  <conditionalFormatting sqref="J31 N31 R31">
    <cfRule type="cellIs" dxfId="5044" priority="167" operator="equal">
      <formula>"W_A_D"</formula>
    </cfRule>
    <cfRule type="cellIs" dxfId="5043" priority="168" operator="equal">
      <formula>"NOT TESTED"</formula>
    </cfRule>
    <cfRule type="cellIs" dxfId="5042" priority="169" operator="equal">
      <formula>"PARTIAL PASSED"</formula>
    </cfRule>
    <cfRule type="cellIs" dxfId="5041" priority="170" operator="equal">
      <formula>"FAILED"</formula>
    </cfRule>
    <cfRule type="cellIs" dxfId="5040" priority="171" operator="equal">
      <formula>"PASSED"</formula>
    </cfRule>
  </conditionalFormatting>
  <conditionalFormatting sqref="I32">
    <cfRule type="containsText" dxfId="5039" priority="154" operator="containsText" text="4 - Low">
      <formula>NOT(ISERROR(SEARCH("4 - Low",I32)))</formula>
    </cfRule>
    <cfRule type="containsText" dxfId="5038" priority="155" operator="containsText" text="3 - Minor">
      <formula>NOT(ISERROR(SEARCH("3 - Minor",I32)))</formula>
    </cfRule>
    <cfRule type="containsText" dxfId="5037" priority="156" operator="containsText" text="2 - Major">
      <formula>NOT(ISERROR(SEARCH("2 - Major",I32)))</formula>
    </cfRule>
    <cfRule type="containsText" dxfId="5036" priority="157" operator="containsText" text="1 - Critical">
      <formula>NOT(ISERROR(SEARCH("1 - Critical",I32)))</formula>
    </cfRule>
  </conditionalFormatting>
  <conditionalFormatting sqref="J32 N32 R32">
    <cfRule type="cellIs" dxfId="5035" priority="158" operator="equal">
      <formula>"W_A_D"</formula>
    </cfRule>
    <cfRule type="cellIs" dxfId="5034" priority="159" operator="equal">
      <formula>"NOT TESTED"</formula>
    </cfRule>
    <cfRule type="cellIs" dxfId="5033" priority="160" operator="equal">
      <formula>"PARTIAL PASSED"</formula>
    </cfRule>
    <cfRule type="cellIs" dxfId="5032" priority="161" operator="equal">
      <formula>"FAILED"</formula>
    </cfRule>
    <cfRule type="cellIs" dxfId="5031" priority="162" operator="equal">
      <formula>"PASSED"</formula>
    </cfRule>
  </conditionalFormatting>
  <conditionalFormatting sqref="I33">
    <cfRule type="containsText" dxfId="5030" priority="145" operator="containsText" text="4 - Low">
      <formula>NOT(ISERROR(SEARCH("4 - Low",I33)))</formula>
    </cfRule>
    <cfRule type="containsText" dxfId="5029" priority="146" operator="containsText" text="3 - Minor">
      <formula>NOT(ISERROR(SEARCH("3 - Minor",I33)))</formula>
    </cfRule>
    <cfRule type="containsText" dxfId="5028" priority="147" operator="containsText" text="2 - Major">
      <formula>NOT(ISERROR(SEARCH("2 - Major",I33)))</formula>
    </cfRule>
    <cfRule type="containsText" dxfId="5027" priority="148" operator="containsText" text="1 - Critical">
      <formula>NOT(ISERROR(SEARCH("1 - Critical",I33)))</formula>
    </cfRule>
  </conditionalFormatting>
  <conditionalFormatting sqref="J33 N33 R33">
    <cfRule type="cellIs" dxfId="5026" priority="149" operator="equal">
      <formula>"W_A_D"</formula>
    </cfRule>
    <cfRule type="cellIs" dxfId="5025" priority="150" operator="equal">
      <formula>"NOT TESTED"</formula>
    </cfRule>
    <cfRule type="cellIs" dxfId="5024" priority="151" operator="equal">
      <formula>"PARTIAL PASSED"</formula>
    </cfRule>
    <cfRule type="cellIs" dxfId="5023" priority="152" operator="equal">
      <formula>"FAILED"</formula>
    </cfRule>
    <cfRule type="cellIs" dxfId="5022" priority="153" operator="equal">
      <formula>"PASSED"</formula>
    </cfRule>
  </conditionalFormatting>
  <conditionalFormatting sqref="I34">
    <cfRule type="containsText" dxfId="5021" priority="136" operator="containsText" text="4 - Low">
      <formula>NOT(ISERROR(SEARCH("4 - Low",I34)))</formula>
    </cfRule>
    <cfRule type="containsText" dxfId="5020" priority="137" operator="containsText" text="3 - Minor">
      <formula>NOT(ISERROR(SEARCH("3 - Minor",I34)))</formula>
    </cfRule>
    <cfRule type="containsText" dxfId="5019" priority="138" operator="containsText" text="2 - Major">
      <formula>NOT(ISERROR(SEARCH("2 - Major",I34)))</formula>
    </cfRule>
    <cfRule type="containsText" dxfId="5018" priority="139" operator="containsText" text="1 - Critical">
      <formula>NOT(ISERROR(SEARCH("1 - Critical",I34)))</formula>
    </cfRule>
  </conditionalFormatting>
  <conditionalFormatting sqref="J34 N34 R34">
    <cfRule type="cellIs" dxfId="5017" priority="140" operator="equal">
      <formula>"W_A_D"</formula>
    </cfRule>
    <cfRule type="cellIs" dxfId="5016" priority="141" operator="equal">
      <formula>"NOT TESTED"</formula>
    </cfRule>
    <cfRule type="cellIs" dxfId="5015" priority="142" operator="equal">
      <formula>"PARTIAL PASSED"</formula>
    </cfRule>
    <cfRule type="cellIs" dxfId="5014" priority="143" operator="equal">
      <formula>"FAILED"</formula>
    </cfRule>
    <cfRule type="cellIs" dxfId="5013" priority="144" operator="equal">
      <formula>"PASSED"</formula>
    </cfRule>
  </conditionalFormatting>
  <conditionalFormatting sqref="I35">
    <cfRule type="containsText" dxfId="5012" priority="127" operator="containsText" text="4 - Low">
      <formula>NOT(ISERROR(SEARCH("4 - Low",I35)))</formula>
    </cfRule>
    <cfRule type="containsText" dxfId="5011" priority="128" operator="containsText" text="3 - Minor">
      <formula>NOT(ISERROR(SEARCH("3 - Minor",I35)))</formula>
    </cfRule>
    <cfRule type="containsText" dxfId="5010" priority="129" operator="containsText" text="2 - Major">
      <formula>NOT(ISERROR(SEARCH("2 - Major",I35)))</formula>
    </cfRule>
    <cfRule type="containsText" dxfId="5009" priority="130" operator="containsText" text="1 - Critical">
      <formula>NOT(ISERROR(SEARCH("1 - Critical",I35)))</formula>
    </cfRule>
  </conditionalFormatting>
  <conditionalFormatting sqref="J35 N35 R35">
    <cfRule type="cellIs" dxfId="5008" priority="131" operator="equal">
      <formula>"W_A_D"</formula>
    </cfRule>
    <cfRule type="cellIs" dxfId="5007" priority="132" operator="equal">
      <formula>"NOT TESTED"</formula>
    </cfRule>
    <cfRule type="cellIs" dxfId="5006" priority="133" operator="equal">
      <formula>"PARTIAL PASSED"</formula>
    </cfRule>
    <cfRule type="cellIs" dxfId="5005" priority="134" operator="equal">
      <formula>"FAILED"</formula>
    </cfRule>
    <cfRule type="cellIs" dxfId="5004" priority="135" operator="equal">
      <formula>"PASSED"</formula>
    </cfRule>
  </conditionalFormatting>
  <conditionalFormatting sqref="I36">
    <cfRule type="containsText" dxfId="5003" priority="118" operator="containsText" text="4 - Low">
      <formula>NOT(ISERROR(SEARCH("4 - Low",I36)))</formula>
    </cfRule>
    <cfRule type="containsText" dxfId="5002" priority="119" operator="containsText" text="3 - Minor">
      <formula>NOT(ISERROR(SEARCH("3 - Minor",I36)))</formula>
    </cfRule>
    <cfRule type="containsText" dxfId="5001" priority="120" operator="containsText" text="2 - Major">
      <formula>NOT(ISERROR(SEARCH("2 - Major",I36)))</formula>
    </cfRule>
    <cfRule type="containsText" dxfId="5000" priority="121" operator="containsText" text="1 - Critical">
      <formula>NOT(ISERROR(SEARCH("1 - Critical",I36)))</formula>
    </cfRule>
  </conditionalFormatting>
  <conditionalFormatting sqref="J36 N36 R36">
    <cfRule type="cellIs" dxfId="4999" priority="122" operator="equal">
      <formula>"W_A_D"</formula>
    </cfRule>
    <cfRule type="cellIs" dxfId="4998" priority="123" operator="equal">
      <formula>"NOT TESTED"</formula>
    </cfRule>
    <cfRule type="cellIs" dxfId="4997" priority="124" operator="equal">
      <formula>"PARTIAL PASSED"</formula>
    </cfRule>
    <cfRule type="cellIs" dxfId="4996" priority="125" operator="equal">
      <formula>"FAILED"</formula>
    </cfRule>
    <cfRule type="cellIs" dxfId="4995" priority="126" operator="equal">
      <formula>"PASSED"</formula>
    </cfRule>
  </conditionalFormatting>
  <conditionalFormatting sqref="I37">
    <cfRule type="containsText" dxfId="4994" priority="109" operator="containsText" text="4 - Low">
      <formula>NOT(ISERROR(SEARCH("4 - Low",I37)))</formula>
    </cfRule>
    <cfRule type="containsText" dxfId="4993" priority="110" operator="containsText" text="3 - Minor">
      <formula>NOT(ISERROR(SEARCH("3 - Minor",I37)))</formula>
    </cfRule>
    <cfRule type="containsText" dxfId="4992" priority="111" operator="containsText" text="2 - Major">
      <formula>NOT(ISERROR(SEARCH("2 - Major",I37)))</formula>
    </cfRule>
    <cfRule type="containsText" dxfId="4991" priority="112" operator="containsText" text="1 - Critical">
      <formula>NOT(ISERROR(SEARCH("1 - Critical",I37)))</formula>
    </cfRule>
  </conditionalFormatting>
  <conditionalFormatting sqref="J37 N37 R37">
    <cfRule type="cellIs" dxfId="4990" priority="113" operator="equal">
      <formula>"W_A_D"</formula>
    </cfRule>
    <cfRule type="cellIs" dxfId="4989" priority="114" operator="equal">
      <formula>"NOT TESTED"</formula>
    </cfRule>
    <cfRule type="cellIs" dxfId="4988" priority="115" operator="equal">
      <formula>"PARTIAL PASSED"</formula>
    </cfRule>
    <cfRule type="cellIs" dxfId="4987" priority="116" operator="equal">
      <formula>"FAILED"</formula>
    </cfRule>
    <cfRule type="cellIs" dxfId="4986" priority="117" operator="equal">
      <formula>"PASSED"</formula>
    </cfRule>
  </conditionalFormatting>
  <conditionalFormatting sqref="I38">
    <cfRule type="containsText" dxfId="4985" priority="100" operator="containsText" text="4 - Low">
      <formula>NOT(ISERROR(SEARCH("4 - Low",I38)))</formula>
    </cfRule>
    <cfRule type="containsText" dxfId="4984" priority="101" operator="containsText" text="3 - Minor">
      <formula>NOT(ISERROR(SEARCH("3 - Minor",I38)))</formula>
    </cfRule>
    <cfRule type="containsText" dxfId="4983" priority="102" operator="containsText" text="2 - Major">
      <formula>NOT(ISERROR(SEARCH("2 - Major",I38)))</formula>
    </cfRule>
    <cfRule type="containsText" dxfId="4982" priority="103" operator="containsText" text="1 - Critical">
      <formula>NOT(ISERROR(SEARCH("1 - Critical",I38)))</formula>
    </cfRule>
  </conditionalFormatting>
  <conditionalFormatting sqref="J38 N38 R38">
    <cfRule type="cellIs" dxfId="4981" priority="104" operator="equal">
      <formula>"W_A_D"</formula>
    </cfRule>
    <cfRule type="cellIs" dxfId="4980" priority="105" operator="equal">
      <formula>"NOT TESTED"</formula>
    </cfRule>
    <cfRule type="cellIs" dxfId="4979" priority="106" operator="equal">
      <formula>"PARTIAL PASSED"</formula>
    </cfRule>
    <cfRule type="cellIs" dxfId="4978" priority="107" operator="equal">
      <formula>"FAILED"</formula>
    </cfRule>
    <cfRule type="cellIs" dxfId="4977" priority="108" operator="equal">
      <formula>"PASSED"</formula>
    </cfRule>
  </conditionalFormatting>
  <conditionalFormatting sqref="I39">
    <cfRule type="containsText" dxfId="4976" priority="91" operator="containsText" text="4 - Low">
      <formula>NOT(ISERROR(SEARCH("4 - Low",I39)))</formula>
    </cfRule>
    <cfRule type="containsText" dxfId="4975" priority="92" operator="containsText" text="3 - Minor">
      <formula>NOT(ISERROR(SEARCH("3 - Minor",I39)))</formula>
    </cfRule>
    <cfRule type="containsText" dxfId="4974" priority="93" operator="containsText" text="2 - Major">
      <formula>NOT(ISERROR(SEARCH("2 - Major",I39)))</formula>
    </cfRule>
    <cfRule type="containsText" dxfId="4973" priority="94" operator="containsText" text="1 - Critical">
      <formula>NOT(ISERROR(SEARCH("1 - Critical",I39)))</formula>
    </cfRule>
  </conditionalFormatting>
  <conditionalFormatting sqref="J39 N39 R39">
    <cfRule type="cellIs" dxfId="4972" priority="95" operator="equal">
      <formula>"W_A_D"</formula>
    </cfRule>
    <cfRule type="cellIs" dxfId="4971" priority="96" operator="equal">
      <formula>"NOT TESTED"</formula>
    </cfRule>
    <cfRule type="cellIs" dxfId="4970" priority="97" operator="equal">
      <formula>"PARTIAL PASSED"</formula>
    </cfRule>
    <cfRule type="cellIs" dxfId="4969" priority="98" operator="equal">
      <formula>"FAILED"</formula>
    </cfRule>
    <cfRule type="cellIs" dxfId="4968" priority="99" operator="equal">
      <formula>"PASSED"</formula>
    </cfRule>
  </conditionalFormatting>
  <conditionalFormatting sqref="J29">
    <cfRule type="cellIs" dxfId="4967" priority="86" operator="equal">
      <formula>"W_A_D"</formula>
    </cfRule>
    <cfRule type="cellIs" dxfId="4966" priority="87" operator="equal">
      <formula>"NOT TESTED"</formula>
    </cfRule>
    <cfRule type="cellIs" dxfId="4965" priority="88" operator="equal">
      <formula>"PARTIAL PASSED"</formula>
    </cfRule>
    <cfRule type="cellIs" dxfId="4964" priority="89" operator="equal">
      <formula>"FAILED"</formula>
    </cfRule>
    <cfRule type="cellIs" dxfId="4963" priority="90" operator="equal">
      <formula>"PASSED"</formula>
    </cfRule>
  </conditionalFormatting>
  <conditionalFormatting sqref="J21">
    <cfRule type="cellIs" dxfId="4962" priority="81" operator="equal">
      <formula>"W_A_D"</formula>
    </cfRule>
    <cfRule type="cellIs" dxfId="4961" priority="82" operator="equal">
      <formula>"NOT TESTED"</formula>
    </cfRule>
    <cfRule type="cellIs" dxfId="4960" priority="83" operator="equal">
      <formula>"PARTIAL PASSED"</formula>
    </cfRule>
    <cfRule type="cellIs" dxfId="4959" priority="84" operator="equal">
      <formula>"FAILED"</formula>
    </cfRule>
    <cfRule type="cellIs" dxfId="4958" priority="85" operator="equal">
      <formula>"PASSED"</formula>
    </cfRule>
  </conditionalFormatting>
  <conditionalFormatting sqref="J26">
    <cfRule type="cellIs" dxfId="4957" priority="76" operator="equal">
      <formula>"W_A_D"</formula>
    </cfRule>
    <cfRule type="cellIs" dxfId="4956" priority="77" operator="equal">
      <formula>"NOT TESTED"</formula>
    </cfRule>
    <cfRule type="cellIs" dxfId="4955" priority="78" operator="equal">
      <formula>"PARTIAL PASSED"</formula>
    </cfRule>
    <cfRule type="cellIs" dxfId="4954" priority="79" operator="equal">
      <formula>"FAILED"</formula>
    </cfRule>
    <cfRule type="cellIs" dxfId="4953" priority="80" operator="equal">
      <formula>"PASSED"</formula>
    </cfRule>
  </conditionalFormatting>
  <conditionalFormatting sqref="I16">
    <cfRule type="containsText" dxfId="4952" priority="67" operator="containsText" text="4 - Low">
      <formula>NOT(ISERROR(SEARCH("4 - Low",I16)))</formula>
    </cfRule>
    <cfRule type="containsText" dxfId="4951" priority="68" operator="containsText" text="3 - Minor">
      <formula>NOT(ISERROR(SEARCH("3 - Minor",I16)))</formula>
    </cfRule>
    <cfRule type="containsText" dxfId="4950" priority="69" operator="containsText" text="2 - Major">
      <formula>NOT(ISERROR(SEARCH("2 - Major",I16)))</formula>
    </cfRule>
    <cfRule type="containsText" dxfId="4949" priority="70" operator="containsText" text="1 - Critical">
      <formula>NOT(ISERROR(SEARCH("1 - Critical",I16)))</formula>
    </cfRule>
  </conditionalFormatting>
  <conditionalFormatting sqref="N16 R16">
    <cfRule type="cellIs" dxfId="4948" priority="71" operator="equal">
      <formula>"W_A_D"</formula>
    </cfRule>
    <cfRule type="cellIs" dxfId="4947" priority="72" operator="equal">
      <formula>"NOT TESTED"</formula>
    </cfRule>
    <cfRule type="cellIs" dxfId="4946" priority="73" operator="equal">
      <formula>"PARTIAL PASSED"</formula>
    </cfRule>
    <cfRule type="cellIs" dxfId="4945" priority="74" operator="equal">
      <formula>"FAILED"</formula>
    </cfRule>
    <cfRule type="cellIs" dxfId="4944" priority="75" operator="equal">
      <formula>"PASSED"</formula>
    </cfRule>
  </conditionalFormatting>
  <conditionalFormatting sqref="I17">
    <cfRule type="containsText" dxfId="4943" priority="58" operator="containsText" text="4 - Low">
      <formula>NOT(ISERROR(SEARCH("4 - Low",I17)))</formula>
    </cfRule>
    <cfRule type="containsText" dxfId="4942" priority="59" operator="containsText" text="3 - Minor">
      <formula>NOT(ISERROR(SEARCH("3 - Minor",I17)))</formula>
    </cfRule>
    <cfRule type="containsText" dxfId="4941" priority="60" operator="containsText" text="2 - Major">
      <formula>NOT(ISERROR(SEARCH("2 - Major",I17)))</formula>
    </cfRule>
    <cfRule type="containsText" dxfId="4940" priority="61" operator="containsText" text="1 - Critical">
      <formula>NOT(ISERROR(SEARCH("1 - Critical",I17)))</formula>
    </cfRule>
  </conditionalFormatting>
  <conditionalFormatting sqref="N17 R17">
    <cfRule type="cellIs" dxfId="4939" priority="62" operator="equal">
      <formula>"W_A_D"</formula>
    </cfRule>
    <cfRule type="cellIs" dxfId="4938" priority="63" operator="equal">
      <formula>"NOT TESTED"</formula>
    </cfRule>
    <cfRule type="cellIs" dxfId="4937" priority="64" operator="equal">
      <formula>"PARTIAL PASSED"</formula>
    </cfRule>
    <cfRule type="cellIs" dxfId="4936" priority="65" operator="equal">
      <formula>"FAILED"</formula>
    </cfRule>
    <cfRule type="cellIs" dxfId="4935" priority="66" operator="equal">
      <formula>"PASSED"</formula>
    </cfRule>
  </conditionalFormatting>
  <conditionalFormatting sqref="I18">
    <cfRule type="containsText" dxfId="4934" priority="49" operator="containsText" text="4 - Low">
      <formula>NOT(ISERROR(SEARCH("4 - Low",I18)))</formula>
    </cfRule>
    <cfRule type="containsText" dxfId="4933" priority="50" operator="containsText" text="3 - Minor">
      <formula>NOT(ISERROR(SEARCH("3 - Minor",I18)))</formula>
    </cfRule>
    <cfRule type="containsText" dxfId="4932" priority="51" operator="containsText" text="2 - Major">
      <formula>NOT(ISERROR(SEARCH("2 - Major",I18)))</formula>
    </cfRule>
    <cfRule type="containsText" dxfId="4931" priority="52" operator="containsText" text="1 - Critical">
      <formula>NOT(ISERROR(SEARCH("1 - Critical",I18)))</formula>
    </cfRule>
  </conditionalFormatting>
  <conditionalFormatting sqref="N18 R18">
    <cfRule type="cellIs" dxfId="4930" priority="53" operator="equal">
      <formula>"W_A_D"</formula>
    </cfRule>
    <cfRule type="cellIs" dxfId="4929" priority="54" operator="equal">
      <formula>"NOT TESTED"</formula>
    </cfRule>
    <cfRule type="cellIs" dxfId="4928" priority="55" operator="equal">
      <formula>"PARTIAL PASSED"</formula>
    </cfRule>
    <cfRule type="cellIs" dxfId="4927" priority="56" operator="equal">
      <formula>"FAILED"</formula>
    </cfRule>
    <cfRule type="cellIs" dxfId="4926" priority="57" operator="equal">
      <formula>"PASSED"</formula>
    </cfRule>
  </conditionalFormatting>
  <conditionalFormatting sqref="I19">
    <cfRule type="containsText" dxfId="4925" priority="40" operator="containsText" text="4 - Low">
      <formula>NOT(ISERROR(SEARCH("4 - Low",I19)))</formula>
    </cfRule>
    <cfRule type="containsText" dxfId="4924" priority="41" operator="containsText" text="3 - Minor">
      <formula>NOT(ISERROR(SEARCH("3 - Minor",I19)))</formula>
    </cfRule>
    <cfRule type="containsText" dxfId="4923" priority="42" operator="containsText" text="2 - Major">
      <formula>NOT(ISERROR(SEARCH("2 - Major",I19)))</formula>
    </cfRule>
    <cfRule type="containsText" dxfId="4922" priority="43" operator="containsText" text="1 - Critical">
      <formula>NOT(ISERROR(SEARCH("1 - Critical",I19)))</formula>
    </cfRule>
  </conditionalFormatting>
  <conditionalFormatting sqref="N19 R19">
    <cfRule type="cellIs" dxfId="4921" priority="44" operator="equal">
      <formula>"W_A_D"</formula>
    </cfRule>
    <cfRule type="cellIs" dxfId="4920" priority="45" operator="equal">
      <formula>"NOT TESTED"</formula>
    </cfRule>
    <cfRule type="cellIs" dxfId="4919" priority="46" operator="equal">
      <formula>"PARTIAL PASSED"</formula>
    </cfRule>
    <cfRule type="cellIs" dxfId="4918" priority="47" operator="equal">
      <formula>"FAILED"</formula>
    </cfRule>
    <cfRule type="cellIs" dxfId="4917" priority="48" operator="equal">
      <formula>"PASSED"</formula>
    </cfRule>
  </conditionalFormatting>
  <conditionalFormatting sqref="I20">
    <cfRule type="containsText" dxfId="4916" priority="31" operator="containsText" text="4 - Low">
      <formula>NOT(ISERROR(SEARCH("4 - Low",I20)))</formula>
    </cfRule>
    <cfRule type="containsText" dxfId="4915" priority="32" operator="containsText" text="3 - Minor">
      <formula>NOT(ISERROR(SEARCH("3 - Minor",I20)))</formula>
    </cfRule>
    <cfRule type="containsText" dxfId="4914" priority="33" operator="containsText" text="2 - Major">
      <formula>NOT(ISERROR(SEARCH("2 - Major",I20)))</formula>
    </cfRule>
    <cfRule type="containsText" dxfId="4913" priority="34" operator="containsText" text="1 - Critical">
      <formula>NOT(ISERROR(SEARCH("1 - Critical",I20)))</formula>
    </cfRule>
  </conditionalFormatting>
  <conditionalFormatting sqref="J20 N20 R20">
    <cfRule type="cellIs" dxfId="4912" priority="35" operator="equal">
      <formula>"W_A_D"</formula>
    </cfRule>
    <cfRule type="cellIs" dxfId="4911" priority="36" operator="equal">
      <formula>"NOT TESTED"</formula>
    </cfRule>
    <cfRule type="cellIs" dxfId="4910" priority="37" operator="equal">
      <formula>"PARTIAL PASSED"</formula>
    </cfRule>
    <cfRule type="cellIs" dxfId="4909" priority="38" operator="equal">
      <formula>"FAILED"</formula>
    </cfRule>
    <cfRule type="cellIs" dxfId="4908" priority="39" operator="equal">
      <formula>"PASSED"</formula>
    </cfRule>
  </conditionalFormatting>
  <conditionalFormatting sqref="J14">
    <cfRule type="cellIs" dxfId="4907" priority="26" operator="equal">
      <formula>"W_A_D"</formula>
    </cfRule>
    <cfRule type="cellIs" dxfId="4906" priority="27" operator="equal">
      <formula>"NOT TESTED"</formula>
    </cfRule>
    <cfRule type="cellIs" dxfId="4905" priority="28" operator="equal">
      <formula>"PARTIAL PASSED"</formula>
    </cfRule>
    <cfRule type="cellIs" dxfId="4904" priority="29" operator="equal">
      <formula>"FAILED"</formula>
    </cfRule>
    <cfRule type="cellIs" dxfId="4903" priority="30" operator="equal">
      <formula>"PASSED"</formula>
    </cfRule>
  </conditionalFormatting>
  <conditionalFormatting sqref="J15">
    <cfRule type="cellIs" dxfId="4902" priority="21" operator="equal">
      <formula>"W_A_D"</formula>
    </cfRule>
    <cfRule type="cellIs" dxfId="4901" priority="22" operator="equal">
      <formula>"NOT TESTED"</formula>
    </cfRule>
    <cfRule type="cellIs" dxfId="4900" priority="23" operator="equal">
      <formula>"PARTIAL PASSED"</formula>
    </cfRule>
    <cfRule type="cellIs" dxfId="4899" priority="24" operator="equal">
      <formula>"FAILED"</formula>
    </cfRule>
    <cfRule type="cellIs" dxfId="4898" priority="25" operator="equal">
      <formula>"PASSED"</formula>
    </cfRule>
  </conditionalFormatting>
  <conditionalFormatting sqref="J16">
    <cfRule type="cellIs" dxfId="4897" priority="16" operator="equal">
      <formula>"W_A_D"</formula>
    </cfRule>
    <cfRule type="cellIs" dxfId="4896" priority="17" operator="equal">
      <formula>"NOT TESTED"</formula>
    </cfRule>
    <cfRule type="cellIs" dxfId="4895" priority="18" operator="equal">
      <formula>"PARTIAL PASSED"</formula>
    </cfRule>
    <cfRule type="cellIs" dxfId="4894" priority="19" operator="equal">
      <formula>"FAILED"</formula>
    </cfRule>
    <cfRule type="cellIs" dxfId="4893" priority="20" operator="equal">
      <formula>"PASSED"</formula>
    </cfRule>
  </conditionalFormatting>
  <conditionalFormatting sqref="J17">
    <cfRule type="cellIs" dxfId="4892" priority="11" operator="equal">
      <formula>"W_A_D"</formula>
    </cfRule>
    <cfRule type="cellIs" dxfId="4891" priority="12" operator="equal">
      <formula>"NOT TESTED"</formula>
    </cfRule>
    <cfRule type="cellIs" dxfId="4890" priority="13" operator="equal">
      <formula>"PARTIAL PASSED"</formula>
    </cfRule>
    <cfRule type="cellIs" dxfId="4889" priority="14" operator="equal">
      <formula>"FAILED"</formula>
    </cfRule>
    <cfRule type="cellIs" dxfId="4888" priority="15" operator="equal">
      <formula>"PASSED"</formula>
    </cfRule>
  </conditionalFormatting>
  <conditionalFormatting sqref="J18">
    <cfRule type="cellIs" dxfId="4887" priority="6" operator="equal">
      <formula>"W_A_D"</formula>
    </cfRule>
    <cfRule type="cellIs" dxfId="4886" priority="7" operator="equal">
      <formula>"NOT TESTED"</formula>
    </cfRule>
    <cfRule type="cellIs" dxfId="4885" priority="8" operator="equal">
      <formula>"PARTIAL PASSED"</formula>
    </cfRule>
    <cfRule type="cellIs" dxfId="4884" priority="9" operator="equal">
      <formula>"FAILED"</formula>
    </cfRule>
    <cfRule type="cellIs" dxfId="4883" priority="10" operator="equal">
      <formula>"PASSED"</formula>
    </cfRule>
  </conditionalFormatting>
  <conditionalFormatting sqref="J19">
    <cfRule type="cellIs" dxfId="4882" priority="1" operator="equal">
      <formula>"W_A_D"</formula>
    </cfRule>
    <cfRule type="cellIs" dxfId="4881" priority="2" operator="equal">
      <formula>"NOT TESTED"</formula>
    </cfRule>
    <cfRule type="cellIs" dxfId="4880" priority="3" operator="equal">
      <formula>"PARTIAL PASSED"</formula>
    </cfRule>
    <cfRule type="cellIs" dxfId="4879" priority="4" operator="equal">
      <formula>"FAILED"</formula>
    </cfRule>
    <cfRule type="cellIs" dxfId="4878" priority="5"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U39"/>
  <sheetViews>
    <sheetView topLeftCell="G15" zoomScale="70" zoomScaleNormal="70" workbookViewId="0">
      <selection activeCell="G18" sqref="A18:XFD18"/>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92.83203125" style="3" customWidth="1"/>
    <col min="12" max="12" width="27.6640625" style="3" bestFit="1" customWidth="1"/>
    <col min="13" max="13" width="19.1640625" style="5" bestFit="1" customWidth="1"/>
    <col min="14" max="14" width="14.6640625" style="4" customWidth="1"/>
    <col min="15" max="15" width="141.33203125" style="3" customWidth="1"/>
    <col min="16" max="16" width="27.33203125" style="3" bestFit="1" customWidth="1"/>
    <col min="17" max="17" width="18.6640625" style="5" bestFit="1" customWidth="1"/>
    <col min="18" max="18" width="17"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760</v>
      </c>
      <c r="C2" s="921"/>
      <c r="D2" s="922"/>
      <c r="E2" s="11" t="s">
        <v>105</v>
      </c>
      <c r="F2" s="12"/>
      <c r="J2" s="21" t="s">
        <v>106</v>
      </c>
      <c r="K2" s="22">
        <f>COUNTIF(J14:J53,"PASSED")</f>
        <v>0</v>
      </c>
      <c r="L2" s="22"/>
      <c r="N2" s="21" t="s">
        <v>106</v>
      </c>
      <c r="O2" s="22">
        <f>COUNTIF(N14:N53,"PASSED")</f>
        <v>3</v>
      </c>
      <c r="P2" s="22"/>
      <c r="R2" s="21" t="s">
        <v>106</v>
      </c>
      <c r="S2" s="22">
        <f>COUNTIF(R14:R53,"PASSED")</f>
        <v>5</v>
      </c>
      <c r="T2" s="22"/>
    </row>
    <row r="3" spans="1:21" ht="17">
      <c r="A3" s="13" t="s">
        <v>107</v>
      </c>
      <c r="B3" s="916"/>
      <c r="C3" s="917"/>
      <c r="D3" s="918"/>
      <c r="E3" s="13" t="s">
        <v>108</v>
      </c>
      <c r="F3" s="14"/>
      <c r="J3" s="21" t="s">
        <v>109</v>
      </c>
      <c r="K3" s="22">
        <f>COUNTIF(J14:J54,"FAILED")</f>
        <v>5</v>
      </c>
      <c r="L3" s="22"/>
      <c r="N3" s="21" t="s">
        <v>109</v>
      </c>
      <c r="O3" s="22">
        <f>COUNTIF(N14:N54,"FAILED")</f>
        <v>2</v>
      </c>
      <c r="P3" s="22"/>
      <c r="R3" s="21" t="s">
        <v>109</v>
      </c>
      <c r="S3" s="22">
        <f>COUNTIF(R14:R54,"FAILED")</f>
        <v>0</v>
      </c>
      <c r="T3" s="22"/>
    </row>
    <row r="4" spans="1:21" ht="17">
      <c r="A4" s="13" t="s">
        <v>110</v>
      </c>
      <c r="B4" s="916" t="s">
        <v>111</v>
      </c>
      <c r="C4" s="917"/>
      <c r="D4" s="918"/>
      <c r="E4" s="13" t="s">
        <v>108</v>
      </c>
      <c r="F4" s="14"/>
      <c r="J4" s="21" t="s">
        <v>112</v>
      </c>
      <c r="K4" s="22">
        <f>COUNTIF(J14:J55,"BLOCKED")</f>
        <v>0</v>
      </c>
      <c r="L4" s="22"/>
      <c r="N4" s="21" t="s">
        <v>112</v>
      </c>
      <c r="O4" s="22">
        <f>COUNTIF(N14:N55,"BLOCKED")</f>
        <v>0</v>
      </c>
      <c r="P4" s="22"/>
      <c r="R4" s="21" t="s">
        <v>112</v>
      </c>
      <c r="S4" s="22">
        <f>COUNTIF(R14:R55,"BLOCKED")</f>
        <v>0</v>
      </c>
      <c r="T4" s="22"/>
    </row>
    <row r="5" spans="1:21" ht="17">
      <c r="A5" s="13" t="s">
        <v>113</v>
      </c>
      <c r="B5" s="926"/>
      <c r="C5" s="927"/>
      <c r="D5" s="928"/>
      <c r="E5" s="13" t="s">
        <v>108</v>
      </c>
      <c r="F5" s="14"/>
      <c r="J5" s="21" t="s">
        <v>114</v>
      </c>
      <c r="K5" s="22">
        <f>COUNTIF(J14:J56,"PARTIAL PASSED")</f>
        <v>0</v>
      </c>
      <c r="L5" s="22"/>
      <c r="N5" s="21" t="s">
        <v>114</v>
      </c>
      <c r="O5" s="22">
        <f>COUNTIF(N14:N56,"PARTIAL PASSED")</f>
        <v>0</v>
      </c>
      <c r="P5" s="22"/>
      <c r="R5" s="21" t="s">
        <v>114</v>
      </c>
      <c r="S5" s="22">
        <f>COUNTIF(R14:R56,"PARTIAL PASSED")</f>
        <v>0</v>
      </c>
      <c r="T5" s="22"/>
    </row>
    <row r="6" spans="1:21" ht="17">
      <c r="A6" s="13" t="s">
        <v>115</v>
      </c>
      <c r="B6" s="926"/>
      <c r="C6" s="927"/>
      <c r="D6" s="928"/>
      <c r="E6" s="13" t="s">
        <v>108</v>
      </c>
      <c r="F6" s="14"/>
      <c r="J6" s="23" t="s">
        <v>116</v>
      </c>
      <c r="K6" s="22">
        <f>COUNTIF(J14:J56,"W_A_D")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82" customFormat="1" ht="278.25" customHeight="1">
      <c r="A14" s="47" t="s">
        <v>22</v>
      </c>
      <c r="B14" s="47"/>
      <c r="C14" s="79"/>
      <c r="D14" s="79"/>
      <c r="E14" s="47" t="s">
        <v>761</v>
      </c>
      <c r="F14" s="47"/>
      <c r="G14" s="47" t="s">
        <v>762</v>
      </c>
      <c r="H14" s="47" t="s">
        <v>763</v>
      </c>
      <c r="I14" s="79"/>
      <c r="J14" s="184" t="s">
        <v>109</v>
      </c>
      <c r="K14" s="79"/>
      <c r="L14" s="131" t="s">
        <v>764</v>
      </c>
      <c r="M14" s="79" t="s">
        <v>148</v>
      </c>
      <c r="N14" s="66" t="s">
        <v>106</v>
      </c>
      <c r="O14" s="117"/>
      <c r="P14" s="117"/>
      <c r="Q14" s="141" t="s">
        <v>148</v>
      </c>
      <c r="R14" s="519" t="s">
        <v>106</v>
      </c>
      <c r="S14" s="141"/>
      <c r="T14" s="141"/>
      <c r="U14" s="520" t="s">
        <v>148</v>
      </c>
    </row>
    <row r="15" spans="1:21" s="81" customFormat="1" ht="282" customHeight="1">
      <c r="A15" s="65" t="s">
        <v>22</v>
      </c>
      <c r="B15" s="65"/>
      <c r="C15" s="70"/>
      <c r="D15" s="70"/>
      <c r="E15" s="65" t="s">
        <v>765</v>
      </c>
      <c r="F15" s="65"/>
      <c r="G15" s="65" t="s">
        <v>766</v>
      </c>
      <c r="H15" s="65" t="s">
        <v>767</v>
      </c>
      <c r="I15" s="70"/>
      <c r="J15" s="184" t="s">
        <v>109</v>
      </c>
      <c r="K15" s="70"/>
      <c r="L15" s="774" t="s">
        <v>768</v>
      </c>
      <c r="M15" s="70" t="s">
        <v>148</v>
      </c>
      <c r="N15" s="184" t="s">
        <v>109</v>
      </c>
      <c r="O15" s="774"/>
      <c r="P15" s="70" t="s">
        <v>769</v>
      </c>
      <c r="Q15" s="71" t="s">
        <v>148</v>
      </c>
      <c r="R15" s="521" t="s">
        <v>106</v>
      </c>
      <c r="S15" s="71"/>
      <c r="T15" s="71"/>
      <c r="U15" s="521" t="s">
        <v>148</v>
      </c>
    </row>
    <row r="16" spans="1:21" s="81" customFormat="1" ht="274.5" customHeight="1">
      <c r="A16" s="47" t="s">
        <v>22</v>
      </c>
      <c r="B16" s="47"/>
      <c r="C16" s="79"/>
      <c r="D16" s="79"/>
      <c r="E16" s="47" t="s">
        <v>770</v>
      </c>
      <c r="F16" s="47"/>
      <c r="G16" s="47" t="s">
        <v>771</v>
      </c>
      <c r="H16" s="47" t="s">
        <v>772</v>
      </c>
      <c r="I16" s="79"/>
      <c r="J16" s="184" t="s">
        <v>109</v>
      </c>
      <c r="K16" s="79"/>
      <c r="L16" s="79" t="s">
        <v>768</v>
      </c>
      <c r="M16" s="79" t="s">
        <v>148</v>
      </c>
      <c r="N16" s="184" t="s">
        <v>106</v>
      </c>
      <c r="O16" s="79"/>
      <c r="P16" s="79"/>
      <c r="Q16" s="80" t="s">
        <v>148</v>
      </c>
      <c r="R16" s="520" t="s">
        <v>106</v>
      </c>
      <c r="S16" s="80"/>
      <c r="T16" s="80"/>
      <c r="U16" s="520" t="s">
        <v>148</v>
      </c>
    </row>
    <row r="17" spans="1:21" s="81" customFormat="1" ht="274.5" customHeight="1">
      <c r="A17" s="65" t="s">
        <v>22</v>
      </c>
      <c r="B17" s="65"/>
      <c r="C17" s="70"/>
      <c r="D17" s="70"/>
      <c r="E17" s="65" t="s">
        <v>773</v>
      </c>
      <c r="F17" s="65"/>
      <c r="G17" s="65" t="s">
        <v>774</v>
      </c>
      <c r="H17" s="65" t="s">
        <v>775</v>
      </c>
      <c r="I17" s="70"/>
      <c r="J17" s="184" t="s">
        <v>109</v>
      </c>
      <c r="K17" s="70"/>
      <c r="L17" s="70" t="s">
        <v>768</v>
      </c>
      <c r="M17" s="70" t="s">
        <v>148</v>
      </c>
      <c r="N17" s="184" t="s">
        <v>109</v>
      </c>
      <c r="O17" s="70"/>
      <c r="P17" s="70" t="s">
        <v>769</v>
      </c>
      <c r="Q17" s="71" t="s">
        <v>148</v>
      </c>
      <c r="R17" s="521" t="s">
        <v>106</v>
      </c>
      <c r="S17" s="71"/>
      <c r="T17" s="71"/>
      <c r="U17" s="521" t="s">
        <v>148</v>
      </c>
    </row>
    <row r="18" spans="1:21" s="81" customFormat="1" ht="272" customHeight="1">
      <c r="A18" s="47" t="s">
        <v>22</v>
      </c>
      <c r="B18" s="47"/>
      <c r="C18" s="79"/>
      <c r="D18" s="79"/>
      <c r="E18" s="47" t="s">
        <v>776</v>
      </c>
      <c r="F18" s="47"/>
      <c r="G18" s="47" t="s">
        <v>777</v>
      </c>
      <c r="H18" s="47" t="s">
        <v>778</v>
      </c>
      <c r="I18" s="775"/>
      <c r="J18" s="184" t="s">
        <v>109</v>
      </c>
      <c r="K18" s="79"/>
      <c r="L18" s="79" t="s">
        <v>779</v>
      </c>
      <c r="M18" s="79" t="s">
        <v>148</v>
      </c>
      <c r="N18" s="184" t="s">
        <v>106</v>
      </c>
      <c r="O18" s="79"/>
      <c r="P18" s="79" t="s">
        <v>780</v>
      </c>
      <c r="Q18" s="80" t="s">
        <v>148</v>
      </c>
      <c r="R18" s="520" t="s">
        <v>106</v>
      </c>
      <c r="S18" s="80"/>
      <c r="T18" s="80"/>
      <c r="U18" s="520" t="s">
        <v>148</v>
      </c>
    </row>
    <row r="19" spans="1:21" s="77" customFormat="1" ht="16">
      <c r="A19" s="73"/>
      <c r="B19" s="73"/>
      <c r="C19" s="72"/>
      <c r="D19" s="72"/>
      <c r="E19" s="73"/>
      <c r="F19" s="73"/>
      <c r="G19" s="73"/>
      <c r="H19" s="74"/>
      <c r="I19" s="112"/>
      <c r="J19" s="75"/>
      <c r="K19" s="112"/>
      <c r="L19" s="112"/>
      <c r="M19" s="72"/>
      <c r="N19" s="113"/>
      <c r="O19" s="112"/>
      <c r="P19" s="112"/>
      <c r="Q19" s="114"/>
      <c r="R19" s="115"/>
      <c r="S19" s="114"/>
      <c r="T19" s="114"/>
      <c r="U19" s="114"/>
    </row>
    <row r="20" spans="1:21" s="77" customFormat="1" ht="138.75" customHeight="1">
      <c r="A20" s="73"/>
      <c r="B20" s="73"/>
      <c r="C20" s="72"/>
      <c r="D20" s="72"/>
      <c r="E20" s="73"/>
      <c r="F20" s="73"/>
      <c r="G20" s="73"/>
      <c r="H20" s="74"/>
      <c r="I20" s="72"/>
      <c r="J20" s="75"/>
      <c r="K20" s="72"/>
      <c r="L20" s="76"/>
      <c r="M20" s="72"/>
      <c r="N20" s="76"/>
      <c r="O20" s="72"/>
      <c r="P20" s="72"/>
      <c r="R20" s="78"/>
    </row>
    <row r="21" spans="1:21" s="77" customFormat="1" ht="153.25" customHeight="1">
      <c r="A21" s="73"/>
      <c r="B21" s="73"/>
      <c r="C21" s="72"/>
      <c r="D21" s="72"/>
      <c r="E21" s="73"/>
      <c r="F21" s="73"/>
      <c r="G21" s="73"/>
      <c r="H21" s="74"/>
      <c r="I21" s="72"/>
      <c r="J21" s="75"/>
      <c r="K21" s="72"/>
      <c r="L21" s="72"/>
      <c r="M21" s="72"/>
      <c r="N21" s="76"/>
      <c r="O21" s="72"/>
      <c r="P21" s="72"/>
      <c r="R21" s="78"/>
    </row>
    <row r="22" spans="1:21" s="77" customFormat="1" ht="136.5" customHeight="1">
      <c r="A22" s="73"/>
      <c r="B22" s="73"/>
      <c r="C22" s="72"/>
      <c r="D22" s="72"/>
      <c r="E22" s="73"/>
      <c r="F22" s="73"/>
      <c r="G22" s="73"/>
      <c r="H22" s="74"/>
      <c r="I22" s="72"/>
      <c r="J22" s="75"/>
      <c r="K22" s="72"/>
      <c r="L22" s="72"/>
      <c r="M22" s="72"/>
      <c r="N22" s="76"/>
      <c r="O22" s="72"/>
      <c r="P22" s="72"/>
      <c r="R22" s="78"/>
    </row>
    <row r="23" spans="1:21" s="77" customFormat="1" ht="244.5" customHeight="1">
      <c r="A23" s="73"/>
      <c r="B23" s="73"/>
      <c r="C23" s="72"/>
      <c r="D23" s="72"/>
      <c r="E23" s="73"/>
      <c r="F23" s="73"/>
      <c r="G23" s="73"/>
      <c r="H23" s="74"/>
      <c r="I23" s="72"/>
      <c r="J23" s="75"/>
      <c r="K23" s="72"/>
      <c r="L23" s="72"/>
      <c r="M23" s="72"/>
      <c r="N23" s="76"/>
      <c r="O23" s="72"/>
      <c r="P23" s="72"/>
      <c r="R23" s="78"/>
    </row>
    <row r="24" spans="1:21" s="77" customFormat="1" ht="163.75" customHeight="1">
      <c r="A24" s="73"/>
      <c r="B24" s="73"/>
      <c r="C24" s="72"/>
      <c r="D24" s="72"/>
      <c r="E24" s="73"/>
      <c r="F24" s="73"/>
      <c r="G24" s="73"/>
      <c r="H24" s="74"/>
      <c r="I24" s="72"/>
      <c r="J24" s="116"/>
      <c r="K24" s="72"/>
      <c r="L24" s="72"/>
      <c r="M24" s="72"/>
      <c r="N24" s="76"/>
      <c r="O24" s="72"/>
      <c r="P24" s="72"/>
      <c r="R24" s="78"/>
    </row>
    <row r="25" spans="1:21" s="77" customFormat="1" ht="247.5" customHeight="1">
      <c r="A25" s="73"/>
      <c r="B25" s="73"/>
      <c r="C25" s="72"/>
      <c r="D25" s="72"/>
      <c r="E25" s="73"/>
      <c r="F25" s="73"/>
      <c r="G25" s="73"/>
      <c r="H25" s="74"/>
      <c r="I25" s="72"/>
      <c r="J25" s="75"/>
      <c r="K25" s="72"/>
      <c r="L25" s="72"/>
      <c r="M25" s="72"/>
      <c r="N25" s="76"/>
      <c r="O25" s="72"/>
      <c r="P25" s="72"/>
      <c r="R25" s="78"/>
    </row>
    <row r="26" spans="1:21" s="77" customFormat="1" ht="94.5" customHeight="1">
      <c r="A26" s="73"/>
      <c r="B26" s="73"/>
      <c r="C26" s="72"/>
      <c r="D26" s="72"/>
      <c r="E26" s="73"/>
      <c r="F26" s="73"/>
      <c r="G26" s="73"/>
      <c r="H26" s="74"/>
      <c r="I26" s="72"/>
      <c r="J26" s="75"/>
      <c r="K26" s="72"/>
      <c r="L26" s="72"/>
      <c r="M26" s="72"/>
      <c r="N26" s="76"/>
      <c r="O26" s="72"/>
      <c r="P26" s="72"/>
      <c r="R26" s="78"/>
    </row>
    <row r="27" spans="1:21" s="77" customFormat="1" ht="142.5" customHeight="1">
      <c r="A27" s="73"/>
      <c r="B27" s="73"/>
      <c r="C27" s="72"/>
      <c r="D27" s="72"/>
      <c r="E27" s="73"/>
      <c r="F27" s="73"/>
      <c r="G27" s="73"/>
      <c r="H27" s="74"/>
      <c r="I27" s="72"/>
      <c r="J27" s="75"/>
      <c r="K27" s="72"/>
      <c r="L27" s="72"/>
      <c r="M27" s="72"/>
      <c r="N27" s="76"/>
      <c r="O27" s="72"/>
      <c r="P27" s="72"/>
      <c r="R27" s="78"/>
    </row>
    <row r="28" spans="1:21" s="99" customFormat="1" ht="94.5" customHeight="1">
      <c r="A28" s="95"/>
      <c r="B28" s="95"/>
      <c r="C28" s="94"/>
      <c r="D28" s="94"/>
      <c r="E28" s="95"/>
      <c r="F28" s="95"/>
      <c r="G28" s="95"/>
      <c r="H28" s="96"/>
      <c r="I28" s="94"/>
      <c r="J28" s="97"/>
      <c r="K28" s="94"/>
      <c r="L28" s="94"/>
      <c r="M28" s="94"/>
      <c r="N28" s="98"/>
      <c r="O28" s="94"/>
      <c r="P28" s="94"/>
      <c r="R28" s="100"/>
    </row>
    <row r="29" spans="1:21" s="99" customFormat="1" ht="152.25" customHeight="1">
      <c r="A29" s="95"/>
      <c r="B29" s="95"/>
      <c r="C29" s="94"/>
      <c r="D29" s="94"/>
      <c r="E29" s="95"/>
      <c r="F29" s="95"/>
      <c r="G29" s="95"/>
      <c r="H29" s="96"/>
      <c r="I29" s="94"/>
      <c r="J29" s="97"/>
      <c r="K29" s="94"/>
      <c r="L29" s="94"/>
      <c r="M29" s="94"/>
      <c r="N29" s="98"/>
      <c r="O29" s="94"/>
      <c r="P29" s="94"/>
      <c r="R29" s="100"/>
    </row>
    <row r="30" spans="1:21" s="99" customFormat="1" ht="76.5" customHeight="1">
      <c r="A30" s="95"/>
      <c r="B30" s="95"/>
      <c r="C30" s="94"/>
      <c r="D30" s="94"/>
      <c r="E30" s="95"/>
      <c r="F30" s="95"/>
      <c r="G30" s="95"/>
      <c r="H30" s="96"/>
      <c r="I30" s="94"/>
      <c r="J30" s="97"/>
      <c r="K30" s="94"/>
      <c r="L30" s="94"/>
      <c r="M30" s="94"/>
      <c r="N30" s="98"/>
      <c r="O30" s="94"/>
      <c r="P30" s="94"/>
      <c r="R30" s="100"/>
    </row>
    <row r="31" spans="1:21" s="99" customFormat="1" ht="76.5" customHeight="1">
      <c r="A31" s="95"/>
      <c r="B31" s="95"/>
      <c r="C31" s="94"/>
      <c r="D31" s="94"/>
      <c r="E31" s="95"/>
      <c r="F31" s="95"/>
      <c r="G31" s="95"/>
      <c r="H31" s="96"/>
      <c r="I31" s="94"/>
      <c r="J31" s="97"/>
      <c r="K31" s="94"/>
      <c r="L31" s="94"/>
      <c r="M31" s="94"/>
      <c r="N31" s="98"/>
      <c r="O31" s="94"/>
      <c r="P31" s="94"/>
      <c r="R31" s="100"/>
    </row>
    <row r="32" spans="1:21" s="99" customFormat="1" ht="76.5" customHeight="1">
      <c r="A32" s="95"/>
      <c r="B32" s="95"/>
      <c r="C32" s="94"/>
      <c r="D32" s="94"/>
      <c r="E32" s="95"/>
      <c r="F32" s="95"/>
      <c r="G32" s="95"/>
      <c r="H32" s="96"/>
      <c r="I32" s="94"/>
      <c r="J32" s="97"/>
      <c r="K32" s="94"/>
      <c r="L32" s="94"/>
      <c r="M32" s="94"/>
      <c r="N32" s="98"/>
      <c r="O32" s="94"/>
      <c r="P32" s="94"/>
      <c r="R32" s="100"/>
    </row>
    <row r="33" spans="1:21" s="99" customFormat="1" ht="76.5" customHeight="1">
      <c r="A33" s="95"/>
      <c r="B33" s="95"/>
      <c r="C33" s="94"/>
      <c r="D33" s="94"/>
      <c r="E33" s="95"/>
      <c r="F33" s="95"/>
      <c r="G33" s="95"/>
      <c r="H33" s="96"/>
      <c r="I33" s="94"/>
      <c r="J33" s="97"/>
      <c r="K33" s="94"/>
      <c r="L33" s="94"/>
      <c r="M33" s="94"/>
      <c r="N33" s="98"/>
      <c r="O33" s="94"/>
      <c r="P33" s="94"/>
      <c r="R33" s="100"/>
    </row>
    <row r="34" spans="1:21" s="99" customFormat="1" ht="76.5" customHeight="1">
      <c r="A34" s="95"/>
      <c r="B34" s="95"/>
      <c r="C34" s="94"/>
      <c r="D34" s="94"/>
      <c r="E34" s="95"/>
      <c r="F34" s="95"/>
      <c r="G34" s="95"/>
      <c r="H34" s="96"/>
      <c r="I34" s="94"/>
      <c r="J34" s="97"/>
      <c r="K34" s="94"/>
      <c r="L34" s="94"/>
      <c r="M34" s="94"/>
      <c r="N34" s="98"/>
      <c r="O34" s="94"/>
      <c r="P34" s="94"/>
      <c r="R34" s="100"/>
    </row>
    <row r="35" spans="1:21" s="99" customFormat="1" ht="76.5" customHeight="1">
      <c r="A35" s="95"/>
      <c r="B35" s="95"/>
      <c r="C35" s="94"/>
      <c r="D35" s="94"/>
      <c r="E35" s="95"/>
      <c r="F35" s="95"/>
      <c r="G35" s="95"/>
      <c r="H35" s="96"/>
      <c r="I35" s="94"/>
      <c r="J35" s="97"/>
      <c r="K35" s="94"/>
      <c r="L35" s="94"/>
      <c r="M35" s="94"/>
      <c r="N35" s="98"/>
      <c r="O35" s="94"/>
      <c r="P35" s="94"/>
      <c r="R35" s="100"/>
    </row>
    <row r="36" spans="1:21" s="99" customFormat="1" ht="76.5" customHeight="1">
      <c r="A36" s="95"/>
      <c r="B36" s="95"/>
      <c r="C36" s="94"/>
      <c r="D36" s="94"/>
      <c r="E36" s="95"/>
      <c r="F36" s="95"/>
      <c r="G36" s="95"/>
      <c r="H36" s="96"/>
      <c r="I36" s="94"/>
      <c r="J36" s="97"/>
      <c r="K36" s="94"/>
      <c r="L36" s="94"/>
      <c r="M36" s="94"/>
      <c r="N36" s="98"/>
      <c r="O36" s="94"/>
      <c r="P36" s="94"/>
      <c r="R36" s="100"/>
    </row>
    <row r="37" spans="1:21" s="99" customFormat="1" ht="76.5" customHeight="1">
      <c r="A37" s="95"/>
      <c r="B37" s="95"/>
      <c r="C37" s="94"/>
      <c r="D37" s="94"/>
      <c r="E37" s="95"/>
      <c r="F37" s="95"/>
      <c r="G37" s="95"/>
      <c r="H37" s="96"/>
      <c r="I37" s="94"/>
      <c r="J37" s="97"/>
      <c r="K37" s="94"/>
      <c r="L37" s="94"/>
      <c r="M37" s="94"/>
      <c r="N37" s="98"/>
      <c r="O37" s="94"/>
      <c r="P37" s="94"/>
      <c r="R37" s="100"/>
    </row>
    <row r="38" spans="1:21">
      <c r="J38" s="3"/>
      <c r="M38" s="3"/>
      <c r="N38" s="3"/>
      <c r="Q38" s="3"/>
      <c r="R38" s="3"/>
      <c r="U38" s="3"/>
    </row>
    <row r="39" spans="1:21">
      <c r="J39" s="3"/>
      <c r="M39" s="3"/>
      <c r="N39" s="3"/>
      <c r="Q39" s="3"/>
      <c r="R39" s="3"/>
      <c r="U39" s="3"/>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4853" priority="260" operator="containsText" text="4 - Low">
      <formula>NOT(ISERROR(SEARCH("4 - Low",I14)))</formula>
    </cfRule>
    <cfRule type="containsText" dxfId="4852" priority="261" operator="containsText" text="3 - Minor">
      <formula>NOT(ISERROR(SEARCH("3 - Minor",I14)))</formula>
    </cfRule>
    <cfRule type="containsText" dxfId="4851" priority="262" operator="containsText" text="2 - Major">
      <formula>NOT(ISERROR(SEARCH("2 - Major",I14)))</formula>
    </cfRule>
    <cfRule type="containsText" dxfId="4850" priority="263" operator="containsText" text="1 - Critical">
      <formula>NOT(ISERROR(SEARCH("1 - Critical",I14)))</formula>
    </cfRule>
  </conditionalFormatting>
  <conditionalFormatting sqref="R14">
    <cfRule type="cellIs" dxfId="4849" priority="264" operator="equal">
      <formula>"W_A_D"</formula>
    </cfRule>
    <cfRule type="cellIs" dxfId="4848" priority="265" operator="equal">
      <formula>"NOT TESTED"</formula>
    </cfRule>
    <cfRule type="cellIs" dxfId="4847" priority="266" operator="equal">
      <formula>"PARTIAL PASSED"</formula>
    </cfRule>
    <cfRule type="cellIs" dxfId="4846" priority="267" operator="equal">
      <formula>"FAILED"</formula>
    </cfRule>
    <cfRule type="cellIs" dxfId="4845" priority="268" operator="equal">
      <formula>"PASSED"</formula>
    </cfRule>
  </conditionalFormatting>
  <conditionalFormatting sqref="I15 I19">
    <cfRule type="containsText" dxfId="4844" priority="251" operator="containsText" text="4 - Low">
      <formula>NOT(ISERROR(SEARCH("4 - Low",I15)))</formula>
    </cfRule>
    <cfRule type="containsText" dxfId="4843" priority="252" operator="containsText" text="3 - Minor">
      <formula>NOT(ISERROR(SEARCH("3 - Minor",I15)))</formula>
    </cfRule>
    <cfRule type="containsText" dxfId="4842" priority="253" operator="containsText" text="2 - Major">
      <formula>NOT(ISERROR(SEARCH("2 - Major",I15)))</formula>
    </cfRule>
    <cfRule type="containsText" dxfId="4841" priority="254" operator="containsText" text="1 - Critical">
      <formula>NOT(ISERROR(SEARCH("1 - Critical",I15)))</formula>
    </cfRule>
  </conditionalFormatting>
  <conditionalFormatting sqref="R15 R19 N19">
    <cfRule type="cellIs" dxfId="4840" priority="255" operator="equal">
      <formula>"W_A_D"</formula>
    </cfRule>
    <cfRule type="cellIs" dxfId="4839" priority="256" operator="equal">
      <formula>"NOT TESTED"</formula>
    </cfRule>
    <cfRule type="cellIs" dxfId="4838" priority="257" operator="equal">
      <formula>"PARTIAL PASSED"</formula>
    </cfRule>
    <cfRule type="cellIs" dxfId="4837" priority="258" operator="equal">
      <formula>"FAILED"</formula>
    </cfRule>
    <cfRule type="cellIs" dxfId="4836" priority="259" operator="equal">
      <formula>"PASSED"</formula>
    </cfRule>
  </conditionalFormatting>
  <conditionalFormatting sqref="I21">
    <cfRule type="containsText" dxfId="4835" priority="233" operator="containsText" text="4 - Low">
      <formula>NOT(ISERROR(SEARCH("4 - Low",I21)))</formula>
    </cfRule>
    <cfRule type="containsText" dxfId="4834" priority="234" operator="containsText" text="3 - Minor">
      <formula>NOT(ISERROR(SEARCH("3 - Minor",I21)))</formula>
    </cfRule>
    <cfRule type="containsText" dxfId="4833" priority="235" operator="containsText" text="2 - Major">
      <formula>NOT(ISERROR(SEARCH("2 - Major",I21)))</formula>
    </cfRule>
    <cfRule type="containsText" dxfId="4832" priority="236" operator="containsText" text="1 - Critical">
      <formula>NOT(ISERROR(SEARCH("1 - Critical",I21)))</formula>
    </cfRule>
  </conditionalFormatting>
  <conditionalFormatting sqref="J21 N21 R21">
    <cfRule type="cellIs" dxfId="4831" priority="237" operator="equal">
      <formula>"W_A_D"</formula>
    </cfRule>
    <cfRule type="cellIs" dxfId="4830" priority="238" operator="equal">
      <formula>"NOT TESTED"</formula>
    </cfRule>
    <cfRule type="cellIs" dxfId="4829" priority="239" operator="equal">
      <formula>"PARTIAL PASSED"</formula>
    </cfRule>
    <cfRule type="cellIs" dxfId="4828" priority="240" operator="equal">
      <formula>"FAILED"</formula>
    </cfRule>
    <cfRule type="cellIs" dxfId="4827" priority="241" operator="equal">
      <formula>"PASSED"</formula>
    </cfRule>
  </conditionalFormatting>
  <conditionalFormatting sqref="I20">
    <cfRule type="containsText" dxfId="4826" priority="242" operator="containsText" text="4 - Low">
      <formula>NOT(ISERROR(SEARCH("4 - Low",I20)))</formula>
    </cfRule>
    <cfRule type="containsText" dxfId="4825" priority="243" operator="containsText" text="3 - Minor">
      <formula>NOT(ISERROR(SEARCH("3 - Minor",I20)))</formula>
    </cfRule>
    <cfRule type="containsText" dxfId="4824" priority="244" operator="containsText" text="2 - Major">
      <formula>NOT(ISERROR(SEARCH("2 - Major",I20)))</formula>
    </cfRule>
    <cfRule type="containsText" dxfId="4823" priority="245" operator="containsText" text="1 - Critical">
      <formula>NOT(ISERROR(SEARCH("1 - Critical",I20)))</formula>
    </cfRule>
  </conditionalFormatting>
  <conditionalFormatting sqref="J20 N20 R20">
    <cfRule type="cellIs" dxfId="4822" priority="246" operator="equal">
      <formula>"W_A_D"</formula>
    </cfRule>
    <cfRule type="cellIs" dxfId="4821" priority="247" operator="equal">
      <formula>"NOT TESTED"</formula>
    </cfRule>
    <cfRule type="cellIs" dxfId="4820" priority="248" operator="equal">
      <formula>"PARTIAL PASSED"</formula>
    </cfRule>
    <cfRule type="cellIs" dxfId="4819" priority="249" operator="equal">
      <formula>"FAILED"</formula>
    </cfRule>
    <cfRule type="cellIs" dxfId="4818" priority="250" operator="equal">
      <formula>"PASSED"</formula>
    </cfRule>
  </conditionalFormatting>
  <conditionalFormatting sqref="I22">
    <cfRule type="containsText" dxfId="4817" priority="224" operator="containsText" text="4 - Low">
      <formula>NOT(ISERROR(SEARCH("4 - Low",I22)))</formula>
    </cfRule>
    <cfRule type="containsText" dxfId="4816" priority="225" operator="containsText" text="3 - Minor">
      <formula>NOT(ISERROR(SEARCH("3 - Minor",I22)))</formula>
    </cfRule>
    <cfRule type="containsText" dxfId="4815" priority="226" operator="containsText" text="2 - Major">
      <formula>NOT(ISERROR(SEARCH("2 - Major",I22)))</formula>
    </cfRule>
    <cfRule type="containsText" dxfId="4814" priority="227" operator="containsText" text="1 - Critical">
      <formula>NOT(ISERROR(SEARCH("1 - Critical",I22)))</formula>
    </cfRule>
  </conditionalFormatting>
  <conditionalFormatting sqref="J22 N22 R22">
    <cfRule type="cellIs" dxfId="4813" priority="228" operator="equal">
      <formula>"W_A_D"</formula>
    </cfRule>
    <cfRule type="cellIs" dxfId="4812" priority="229" operator="equal">
      <formula>"NOT TESTED"</formula>
    </cfRule>
    <cfRule type="cellIs" dxfId="4811" priority="230" operator="equal">
      <formula>"PARTIAL PASSED"</formula>
    </cfRule>
    <cfRule type="cellIs" dxfId="4810" priority="231" operator="equal">
      <formula>"FAILED"</formula>
    </cfRule>
    <cfRule type="cellIs" dxfId="4809" priority="232" operator="equal">
      <formula>"PASSED"</formula>
    </cfRule>
  </conditionalFormatting>
  <conditionalFormatting sqref="I25">
    <cfRule type="containsText" dxfId="4808" priority="215" operator="containsText" text="4 - Low">
      <formula>NOT(ISERROR(SEARCH("4 - Low",I25)))</formula>
    </cfRule>
    <cfRule type="containsText" dxfId="4807" priority="216" operator="containsText" text="3 - Minor">
      <formula>NOT(ISERROR(SEARCH("3 - Minor",I25)))</formula>
    </cfRule>
    <cfRule type="containsText" dxfId="4806" priority="217" operator="containsText" text="2 - Major">
      <formula>NOT(ISERROR(SEARCH("2 - Major",I25)))</formula>
    </cfRule>
    <cfRule type="containsText" dxfId="4805" priority="218" operator="containsText" text="1 - Critical">
      <formula>NOT(ISERROR(SEARCH("1 - Critical",I25)))</formula>
    </cfRule>
  </conditionalFormatting>
  <conditionalFormatting sqref="J25 N25 R25">
    <cfRule type="cellIs" dxfId="4804" priority="219" operator="equal">
      <formula>"W_A_D"</formula>
    </cfRule>
    <cfRule type="cellIs" dxfId="4803" priority="220" operator="equal">
      <formula>"NOT TESTED"</formula>
    </cfRule>
    <cfRule type="cellIs" dxfId="4802" priority="221" operator="equal">
      <formula>"PARTIAL PASSED"</formula>
    </cfRule>
    <cfRule type="cellIs" dxfId="4801" priority="222" operator="equal">
      <formula>"FAILED"</formula>
    </cfRule>
    <cfRule type="cellIs" dxfId="4800" priority="223" operator="equal">
      <formula>"PASSED"</formula>
    </cfRule>
  </conditionalFormatting>
  <conditionalFormatting sqref="I23">
    <cfRule type="containsText" dxfId="4799" priority="206" operator="containsText" text="4 - Low">
      <formula>NOT(ISERROR(SEARCH("4 - Low",I23)))</formula>
    </cfRule>
    <cfRule type="containsText" dxfId="4798" priority="207" operator="containsText" text="3 - Minor">
      <formula>NOT(ISERROR(SEARCH("3 - Minor",I23)))</formula>
    </cfRule>
    <cfRule type="containsText" dxfId="4797" priority="208" operator="containsText" text="2 - Major">
      <formula>NOT(ISERROR(SEARCH("2 - Major",I23)))</formula>
    </cfRule>
    <cfRule type="containsText" dxfId="4796" priority="209" operator="containsText" text="1 - Critical">
      <formula>NOT(ISERROR(SEARCH("1 - Critical",I23)))</formula>
    </cfRule>
  </conditionalFormatting>
  <conditionalFormatting sqref="J23 N23 R23">
    <cfRule type="cellIs" dxfId="4795" priority="210" operator="equal">
      <formula>"W_A_D"</formula>
    </cfRule>
    <cfRule type="cellIs" dxfId="4794" priority="211" operator="equal">
      <formula>"NOT TESTED"</formula>
    </cfRule>
    <cfRule type="cellIs" dxfId="4793" priority="212" operator="equal">
      <formula>"PARTIAL PASSED"</formula>
    </cfRule>
    <cfRule type="cellIs" dxfId="4792" priority="213" operator="equal">
      <formula>"FAILED"</formula>
    </cfRule>
    <cfRule type="cellIs" dxfId="4791" priority="214" operator="equal">
      <formula>"PASSED"</formula>
    </cfRule>
  </conditionalFormatting>
  <conditionalFormatting sqref="I24">
    <cfRule type="containsText" dxfId="4790" priority="197" operator="containsText" text="4 - Low">
      <formula>NOT(ISERROR(SEARCH("4 - Low",I24)))</formula>
    </cfRule>
    <cfRule type="containsText" dxfId="4789" priority="198" operator="containsText" text="3 - Minor">
      <formula>NOT(ISERROR(SEARCH("3 - Minor",I24)))</formula>
    </cfRule>
    <cfRule type="containsText" dxfId="4788" priority="199" operator="containsText" text="2 - Major">
      <formula>NOT(ISERROR(SEARCH("2 - Major",I24)))</formula>
    </cfRule>
    <cfRule type="containsText" dxfId="4787" priority="200" operator="containsText" text="1 - Critical">
      <formula>NOT(ISERROR(SEARCH("1 - Critical",I24)))</formula>
    </cfRule>
  </conditionalFormatting>
  <conditionalFormatting sqref="N24 R24">
    <cfRule type="cellIs" dxfId="4786" priority="201" operator="equal">
      <formula>"W_A_D"</formula>
    </cfRule>
    <cfRule type="cellIs" dxfId="4785" priority="202" operator="equal">
      <formula>"NOT TESTED"</formula>
    </cfRule>
    <cfRule type="cellIs" dxfId="4784" priority="203" operator="equal">
      <formula>"PARTIAL PASSED"</formula>
    </cfRule>
    <cfRule type="cellIs" dxfId="4783" priority="204" operator="equal">
      <formula>"FAILED"</formula>
    </cfRule>
    <cfRule type="cellIs" dxfId="4782" priority="205" operator="equal">
      <formula>"PASSED"</formula>
    </cfRule>
  </conditionalFormatting>
  <conditionalFormatting sqref="I26">
    <cfRule type="containsText" dxfId="4781" priority="188" operator="containsText" text="4 - Low">
      <formula>NOT(ISERROR(SEARCH("4 - Low",I26)))</formula>
    </cfRule>
    <cfRule type="containsText" dxfId="4780" priority="189" operator="containsText" text="3 - Minor">
      <formula>NOT(ISERROR(SEARCH("3 - Minor",I26)))</formula>
    </cfRule>
    <cfRule type="containsText" dxfId="4779" priority="190" operator="containsText" text="2 - Major">
      <formula>NOT(ISERROR(SEARCH("2 - Major",I26)))</formula>
    </cfRule>
    <cfRule type="containsText" dxfId="4778" priority="191" operator="containsText" text="1 - Critical">
      <formula>NOT(ISERROR(SEARCH("1 - Critical",I26)))</formula>
    </cfRule>
  </conditionalFormatting>
  <conditionalFormatting sqref="J26 N26 R26">
    <cfRule type="cellIs" dxfId="4777" priority="192" operator="equal">
      <formula>"W_A_D"</formula>
    </cfRule>
    <cfRule type="cellIs" dxfId="4776" priority="193" operator="equal">
      <formula>"NOT TESTED"</formula>
    </cfRule>
    <cfRule type="cellIs" dxfId="4775" priority="194" operator="equal">
      <formula>"PARTIAL PASSED"</formula>
    </cfRule>
    <cfRule type="cellIs" dxfId="4774" priority="195" operator="equal">
      <formula>"FAILED"</formula>
    </cfRule>
    <cfRule type="cellIs" dxfId="4773" priority="196" operator="equal">
      <formula>"PASSED"</formula>
    </cfRule>
  </conditionalFormatting>
  <conditionalFormatting sqref="I27">
    <cfRule type="containsText" dxfId="4772" priority="179" operator="containsText" text="4 - Low">
      <formula>NOT(ISERROR(SEARCH("4 - Low",I27)))</formula>
    </cfRule>
    <cfRule type="containsText" dxfId="4771" priority="180" operator="containsText" text="3 - Minor">
      <formula>NOT(ISERROR(SEARCH("3 - Minor",I27)))</formula>
    </cfRule>
    <cfRule type="containsText" dxfId="4770" priority="181" operator="containsText" text="2 - Major">
      <formula>NOT(ISERROR(SEARCH("2 - Major",I27)))</formula>
    </cfRule>
    <cfRule type="containsText" dxfId="4769" priority="182" operator="containsText" text="1 - Critical">
      <formula>NOT(ISERROR(SEARCH("1 - Critical",I27)))</formula>
    </cfRule>
  </conditionalFormatting>
  <conditionalFormatting sqref="N27 R27">
    <cfRule type="cellIs" dxfId="4768" priority="183" operator="equal">
      <formula>"W_A_D"</formula>
    </cfRule>
    <cfRule type="cellIs" dxfId="4767" priority="184" operator="equal">
      <formula>"NOT TESTED"</formula>
    </cfRule>
    <cfRule type="cellIs" dxfId="4766" priority="185" operator="equal">
      <formula>"PARTIAL PASSED"</formula>
    </cfRule>
    <cfRule type="cellIs" dxfId="4765" priority="186" operator="equal">
      <formula>"FAILED"</formula>
    </cfRule>
    <cfRule type="cellIs" dxfId="4764" priority="187" operator="equal">
      <formula>"PASSED"</formula>
    </cfRule>
  </conditionalFormatting>
  <conditionalFormatting sqref="I28">
    <cfRule type="containsText" dxfId="4763" priority="170" operator="containsText" text="4 - Low">
      <formula>NOT(ISERROR(SEARCH("4 - Low",I28)))</formula>
    </cfRule>
    <cfRule type="containsText" dxfId="4762" priority="171" operator="containsText" text="3 - Minor">
      <formula>NOT(ISERROR(SEARCH("3 - Minor",I28)))</formula>
    </cfRule>
    <cfRule type="containsText" dxfId="4761" priority="172" operator="containsText" text="2 - Major">
      <formula>NOT(ISERROR(SEARCH("2 - Major",I28)))</formula>
    </cfRule>
    <cfRule type="containsText" dxfId="4760" priority="173" operator="containsText" text="1 - Critical">
      <formula>NOT(ISERROR(SEARCH("1 - Critical",I28)))</formula>
    </cfRule>
  </conditionalFormatting>
  <conditionalFormatting sqref="J28 N28 R28">
    <cfRule type="cellIs" dxfId="4759" priority="174" operator="equal">
      <formula>"W_A_D"</formula>
    </cfRule>
    <cfRule type="cellIs" dxfId="4758" priority="175" operator="equal">
      <formula>"NOT TESTED"</formula>
    </cfRule>
    <cfRule type="cellIs" dxfId="4757" priority="176" operator="equal">
      <formula>"PARTIAL PASSED"</formula>
    </cfRule>
    <cfRule type="cellIs" dxfId="4756" priority="177" operator="equal">
      <formula>"FAILED"</formula>
    </cfRule>
    <cfRule type="cellIs" dxfId="4755" priority="178" operator="equal">
      <formula>"PASSED"</formula>
    </cfRule>
  </conditionalFormatting>
  <conditionalFormatting sqref="I29">
    <cfRule type="containsText" dxfId="4754" priority="161" operator="containsText" text="4 - Low">
      <formula>NOT(ISERROR(SEARCH("4 - Low",I29)))</formula>
    </cfRule>
    <cfRule type="containsText" dxfId="4753" priority="162" operator="containsText" text="3 - Minor">
      <formula>NOT(ISERROR(SEARCH("3 - Minor",I29)))</formula>
    </cfRule>
    <cfRule type="containsText" dxfId="4752" priority="163" operator="containsText" text="2 - Major">
      <formula>NOT(ISERROR(SEARCH("2 - Major",I29)))</formula>
    </cfRule>
    <cfRule type="containsText" dxfId="4751" priority="164" operator="containsText" text="1 - Critical">
      <formula>NOT(ISERROR(SEARCH("1 - Critical",I29)))</formula>
    </cfRule>
  </conditionalFormatting>
  <conditionalFormatting sqref="J29 N29 R29">
    <cfRule type="cellIs" dxfId="4750" priority="165" operator="equal">
      <formula>"W_A_D"</formula>
    </cfRule>
    <cfRule type="cellIs" dxfId="4749" priority="166" operator="equal">
      <formula>"NOT TESTED"</formula>
    </cfRule>
    <cfRule type="cellIs" dxfId="4748" priority="167" operator="equal">
      <formula>"PARTIAL PASSED"</formula>
    </cfRule>
    <cfRule type="cellIs" dxfId="4747" priority="168" operator="equal">
      <formula>"FAILED"</formula>
    </cfRule>
    <cfRule type="cellIs" dxfId="4746" priority="169" operator="equal">
      <formula>"PASSED"</formula>
    </cfRule>
  </conditionalFormatting>
  <conditionalFormatting sqref="I30">
    <cfRule type="containsText" dxfId="4745" priority="152" operator="containsText" text="4 - Low">
      <formula>NOT(ISERROR(SEARCH("4 - Low",I30)))</formula>
    </cfRule>
    <cfRule type="containsText" dxfId="4744" priority="153" operator="containsText" text="3 - Minor">
      <formula>NOT(ISERROR(SEARCH("3 - Minor",I30)))</formula>
    </cfRule>
    <cfRule type="containsText" dxfId="4743" priority="154" operator="containsText" text="2 - Major">
      <formula>NOT(ISERROR(SEARCH("2 - Major",I30)))</formula>
    </cfRule>
    <cfRule type="containsText" dxfId="4742" priority="155" operator="containsText" text="1 - Critical">
      <formula>NOT(ISERROR(SEARCH("1 - Critical",I30)))</formula>
    </cfRule>
  </conditionalFormatting>
  <conditionalFormatting sqref="J30 N30 R30">
    <cfRule type="cellIs" dxfId="4741" priority="156" operator="equal">
      <formula>"W_A_D"</formula>
    </cfRule>
    <cfRule type="cellIs" dxfId="4740" priority="157" operator="equal">
      <formula>"NOT TESTED"</formula>
    </cfRule>
    <cfRule type="cellIs" dxfId="4739" priority="158" operator="equal">
      <formula>"PARTIAL PASSED"</formula>
    </cfRule>
    <cfRule type="cellIs" dxfId="4738" priority="159" operator="equal">
      <formula>"FAILED"</formula>
    </cfRule>
    <cfRule type="cellIs" dxfId="4737" priority="160" operator="equal">
      <formula>"PASSED"</formula>
    </cfRule>
  </conditionalFormatting>
  <conditionalFormatting sqref="I31">
    <cfRule type="containsText" dxfId="4736" priority="143" operator="containsText" text="4 - Low">
      <formula>NOT(ISERROR(SEARCH("4 - Low",I31)))</formula>
    </cfRule>
    <cfRule type="containsText" dxfId="4735" priority="144" operator="containsText" text="3 - Minor">
      <formula>NOT(ISERROR(SEARCH("3 - Minor",I31)))</formula>
    </cfRule>
    <cfRule type="containsText" dxfId="4734" priority="145" operator="containsText" text="2 - Major">
      <formula>NOT(ISERROR(SEARCH("2 - Major",I31)))</formula>
    </cfRule>
    <cfRule type="containsText" dxfId="4733" priority="146" operator="containsText" text="1 - Critical">
      <formula>NOT(ISERROR(SEARCH("1 - Critical",I31)))</formula>
    </cfRule>
  </conditionalFormatting>
  <conditionalFormatting sqref="J31 N31 R31">
    <cfRule type="cellIs" dxfId="4732" priority="147" operator="equal">
      <formula>"W_A_D"</formula>
    </cfRule>
    <cfRule type="cellIs" dxfId="4731" priority="148" operator="equal">
      <formula>"NOT TESTED"</formula>
    </cfRule>
    <cfRule type="cellIs" dxfId="4730" priority="149" operator="equal">
      <formula>"PARTIAL PASSED"</formula>
    </cfRule>
    <cfRule type="cellIs" dxfId="4729" priority="150" operator="equal">
      <formula>"FAILED"</formula>
    </cfRule>
    <cfRule type="cellIs" dxfId="4728" priority="151" operator="equal">
      <formula>"PASSED"</formula>
    </cfRule>
  </conditionalFormatting>
  <conditionalFormatting sqref="I32">
    <cfRule type="containsText" dxfId="4727" priority="134" operator="containsText" text="4 - Low">
      <formula>NOT(ISERROR(SEARCH("4 - Low",I32)))</formula>
    </cfRule>
    <cfRule type="containsText" dxfId="4726" priority="135" operator="containsText" text="3 - Minor">
      <formula>NOT(ISERROR(SEARCH("3 - Minor",I32)))</formula>
    </cfRule>
    <cfRule type="containsText" dxfId="4725" priority="136" operator="containsText" text="2 - Major">
      <formula>NOT(ISERROR(SEARCH("2 - Major",I32)))</formula>
    </cfRule>
    <cfRule type="containsText" dxfId="4724" priority="137" operator="containsText" text="1 - Critical">
      <formula>NOT(ISERROR(SEARCH("1 - Critical",I32)))</formula>
    </cfRule>
  </conditionalFormatting>
  <conditionalFormatting sqref="J32 N32 R32">
    <cfRule type="cellIs" dxfId="4723" priority="138" operator="equal">
      <formula>"W_A_D"</formula>
    </cfRule>
    <cfRule type="cellIs" dxfId="4722" priority="139" operator="equal">
      <formula>"NOT TESTED"</formula>
    </cfRule>
    <cfRule type="cellIs" dxfId="4721" priority="140" operator="equal">
      <formula>"PARTIAL PASSED"</formula>
    </cfRule>
    <cfRule type="cellIs" dxfId="4720" priority="141" operator="equal">
      <formula>"FAILED"</formula>
    </cfRule>
    <cfRule type="cellIs" dxfId="4719" priority="142" operator="equal">
      <formula>"PASSED"</formula>
    </cfRule>
  </conditionalFormatting>
  <conditionalFormatting sqref="I33">
    <cfRule type="containsText" dxfId="4718" priority="125" operator="containsText" text="4 - Low">
      <formula>NOT(ISERROR(SEARCH("4 - Low",I33)))</formula>
    </cfRule>
    <cfRule type="containsText" dxfId="4717" priority="126" operator="containsText" text="3 - Minor">
      <formula>NOT(ISERROR(SEARCH("3 - Minor",I33)))</formula>
    </cfRule>
    <cfRule type="containsText" dxfId="4716" priority="127" operator="containsText" text="2 - Major">
      <formula>NOT(ISERROR(SEARCH("2 - Major",I33)))</formula>
    </cfRule>
    <cfRule type="containsText" dxfId="4715" priority="128" operator="containsText" text="1 - Critical">
      <formula>NOT(ISERROR(SEARCH("1 - Critical",I33)))</formula>
    </cfRule>
  </conditionalFormatting>
  <conditionalFormatting sqref="J33 N33 R33">
    <cfRule type="cellIs" dxfId="4714" priority="129" operator="equal">
      <formula>"W_A_D"</formula>
    </cfRule>
    <cfRule type="cellIs" dxfId="4713" priority="130" operator="equal">
      <formula>"NOT TESTED"</formula>
    </cfRule>
    <cfRule type="cellIs" dxfId="4712" priority="131" operator="equal">
      <formula>"PARTIAL PASSED"</formula>
    </cfRule>
    <cfRule type="cellIs" dxfId="4711" priority="132" operator="equal">
      <formula>"FAILED"</formula>
    </cfRule>
    <cfRule type="cellIs" dxfId="4710" priority="133" operator="equal">
      <formula>"PASSED"</formula>
    </cfRule>
  </conditionalFormatting>
  <conditionalFormatting sqref="I34">
    <cfRule type="containsText" dxfId="4709" priority="116" operator="containsText" text="4 - Low">
      <formula>NOT(ISERROR(SEARCH("4 - Low",I34)))</formula>
    </cfRule>
    <cfRule type="containsText" dxfId="4708" priority="117" operator="containsText" text="3 - Minor">
      <formula>NOT(ISERROR(SEARCH("3 - Minor",I34)))</formula>
    </cfRule>
    <cfRule type="containsText" dxfId="4707" priority="118" operator="containsText" text="2 - Major">
      <formula>NOT(ISERROR(SEARCH("2 - Major",I34)))</formula>
    </cfRule>
    <cfRule type="containsText" dxfId="4706" priority="119" operator="containsText" text="1 - Critical">
      <formula>NOT(ISERROR(SEARCH("1 - Critical",I34)))</formula>
    </cfRule>
  </conditionalFormatting>
  <conditionalFormatting sqref="J34 N34 R34">
    <cfRule type="cellIs" dxfId="4705" priority="120" operator="equal">
      <formula>"W_A_D"</formula>
    </cfRule>
    <cfRule type="cellIs" dxfId="4704" priority="121" operator="equal">
      <formula>"NOT TESTED"</formula>
    </cfRule>
    <cfRule type="cellIs" dxfId="4703" priority="122" operator="equal">
      <formula>"PARTIAL PASSED"</formula>
    </cfRule>
    <cfRule type="cellIs" dxfId="4702" priority="123" operator="equal">
      <formula>"FAILED"</formula>
    </cfRule>
    <cfRule type="cellIs" dxfId="4701" priority="124" operator="equal">
      <formula>"PASSED"</formula>
    </cfRule>
  </conditionalFormatting>
  <conditionalFormatting sqref="I35">
    <cfRule type="containsText" dxfId="4700" priority="107" operator="containsText" text="4 - Low">
      <formula>NOT(ISERROR(SEARCH("4 - Low",I35)))</formula>
    </cfRule>
    <cfRule type="containsText" dxfId="4699" priority="108" operator="containsText" text="3 - Minor">
      <formula>NOT(ISERROR(SEARCH("3 - Minor",I35)))</formula>
    </cfRule>
    <cfRule type="containsText" dxfId="4698" priority="109" operator="containsText" text="2 - Major">
      <formula>NOT(ISERROR(SEARCH("2 - Major",I35)))</formula>
    </cfRule>
    <cfRule type="containsText" dxfId="4697" priority="110" operator="containsText" text="1 - Critical">
      <formula>NOT(ISERROR(SEARCH("1 - Critical",I35)))</formula>
    </cfRule>
  </conditionalFormatting>
  <conditionalFormatting sqref="J35 N35 R35">
    <cfRule type="cellIs" dxfId="4696" priority="111" operator="equal">
      <formula>"W_A_D"</formula>
    </cfRule>
    <cfRule type="cellIs" dxfId="4695" priority="112" operator="equal">
      <formula>"NOT TESTED"</formula>
    </cfRule>
    <cfRule type="cellIs" dxfId="4694" priority="113" operator="equal">
      <formula>"PARTIAL PASSED"</formula>
    </cfRule>
    <cfRule type="cellIs" dxfId="4693" priority="114" operator="equal">
      <formula>"FAILED"</formula>
    </cfRule>
    <cfRule type="cellIs" dxfId="4692" priority="115" operator="equal">
      <formula>"PASSED"</formula>
    </cfRule>
  </conditionalFormatting>
  <conditionalFormatting sqref="I36">
    <cfRule type="containsText" dxfId="4691" priority="98" operator="containsText" text="4 - Low">
      <formula>NOT(ISERROR(SEARCH("4 - Low",I36)))</formula>
    </cfRule>
    <cfRule type="containsText" dxfId="4690" priority="99" operator="containsText" text="3 - Minor">
      <formula>NOT(ISERROR(SEARCH("3 - Minor",I36)))</formula>
    </cfRule>
    <cfRule type="containsText" dxfId="4689" priority="100" operator="containsText" text="2 - Major">
      <formula>NOT(ISERROR(SEARCH("2 - Major",I36)))</formula>
    </cfRule>
    <cfRule type="containsText" dxfId="4688" priority="101" operator="containsText" text="1 - Critical">
      <formula>NOT(ISERROR(SEARCH("1 - Critical",I36)))</formula>
    </cfRule>
  </conditionalFormatting>
  <conditionalFormatting sqref="J36 N36 R36">
    <cfRule type="cellIs" dxfId="4687" priority="102" operator="equal">
      <formula>"W_A_D"</formula>
    </cfRule>
    <cfRule type="cellIs" dxfId="4686" priority="103" operator="equal">
      <formula>"NOT TESTED"</formula>
    </cfRule>
    <cfRule type="cellIs" dxfId="4685" priority="104" operator="equal">
      <formula>"PARTIAL PASSED"</formula>
    </cfRule>
    <cfRule type="cellIs" dxfId="4684" priority="105" operator="equal">
      <formula>"FAILED"</formula>
    </cfRule>
    <cfRule type="cellIs" dxfId="4683" priority="106" operator="equal">
      <formula>"PASSED"</formula>
    </cfRule>
  </conditionalFormatting>
  <conditionalFormatting sqref="I37">
    <cfRule type="containsText" dxfId="4682" priority="89" operator="containsText" text="4 - Low">
      <formula>NOT(ISERROR(SEARCH("4 - Low",I37)))</formula>
    </cfRule>
    <cfRule type="containsText" dxfId="4681" priority="90" operator="containsText" text="3 - Minor">
      <formula>NOT(ISERROR(SEARCH("3 - Minor",I37)))</formula>
    </cfRule>
    <cfRule type="containsText" dxfId="4680" priority="91" operator="containsText" text="2 - Major">
      <formula>NOT(ISERROR(SEARCH("2 - Major",I37)))</formula>
    </cfRule>
    <cfRule type="containsText" dxfId="4679" priority="92" operator="containsText" text="1 - Critical">
      <formula>NOT(ISERROR(SEARCH("1 - Critical",I37)))</formula>
    </cfRule>
  </conditionalFormatting>
  <conditionalFormatting sqref="J37 N37 R37">
    <cfRule type="cellIs" dxfId="4678" priority="93" operator="equal">
      <formula>"W_A_D"</formula>
    </cfRule>
    <cfRule type="cellIs" dxfId="4677" priority="94" operator="equal">
      <formula>"NOT TESTED"</formula>
    </cfRule>
    <cfRule type="cellIs" dxfId="4676" priority="95" operator="equal">
      <formula>"PARTIAL PASSED"</formula>
    </cfRule>
    <cfRule type="cellIs" dxfId="4675" priority="96" operator="equal">
      <formula>"FAILED"</formula>
    </cfRule>
    <cfRule type="cellIs" dxfId="4674" priority="97" operator="equal">
      <formula>"PASSED"</formula>
    </cfRule>
  </conditionalFormatting>
  <conditionalFormatting sqref="J27">
    <cfRule type="cellIs" dxfId="4673" priority="84" operator="equal">
      <formula>"W_A_D"</formula>
    </cfRule>
    <cfRule type="cellIs" dxfId="4672" priority="85" operator="equal">
      <formula>"NOT TESTED"</formula>
    </cfRule>
    <cfRule type="cellIs" dxfId="4671" priority="86" operator="equal">
      <formula>"PARTIAL PASSED"</formula>
    </cfRule>
    <cfRule type="cellIs" dxfId="4670" priority="87" operator="equal">
      <formula>"FAILED"</formula>
    </cfRule>
    <cfRule type="cellIs" dxfId="4669" priority="88" operator="equal">
      <formula>"PASSED"</formula>
    </cfRule>
  </conditionalFormatting>
  <conditionalFormatting sqref="J15">
    <cfRule type="cellIs" dxfId="4668" priority="79" operator="equal">
      <formula>"W_A_D"</formula>
    </cfRule>
    <cfRule type="cellIs" dxfId="4667" priority="80" operator="equal">
      <formula>"NOT TESTED"</formula>
    </cfRule>
    <cfRule type="cellIs" dxfId="4666" priority="81" operator="equal">
      <formula>"PARTIAL PASSED"</formula>
    </cfRule>
    <cfRule type="cellIs" dxfId="4665" priority="82" operator="equal">
      <formula>"FAILED"</formula>
    </cfRule>
    <cfRule type="cellIs" dxfId="4664" priority="83" operator="equal">
      <formula>"PASSED"</formula>
    </cfRule>
  </conditionalFormatting>
  <conditionalFormatting sqref="J19">
    <cfRule type="cellIs" dxfId="4663" priority="74" operator="equal">
      <formula>"W_A_D"</formula>
    </cfRule>
    <cfRule type="cellIs" dxfId="4662" priority="75" operator="equal">
      <formula>"NOT TESTED"</formula>
    </cfRule>
    <cfRule type="cellIs" dxfId="4661" priority="76" operator="equal">
      <formula>"PARTIAL PASSED"</formula>
    </cfRule>
    <cfRule type="cellIs" dxfId="4660" priority="77" operator="equal">
      <formula>"FAILED"</formula>
    </cfRule>
    <cfRule type="cellIs" dxfId="4659" priority="78" operator="equal">
      <formula>"PASSED"</formula>
    </cfRule>
  </conditionalFormatting>
  <conditionalFormatting sqref="J24">
    <cfRule type="cellIs" dxfId="4658" priority="69" operator="equal">
      <formula>"W_A_D"</formula>
    </cfRule>
    <cfRule type="cellIs" dxfId="4657" priority="70" operator="equal">
      <formula>"NOT TESTED"</formula>
    </cfRule>
    <cfRule type="cellIs" dxfId="4656" priority="71" operator="equal">
      <formula>"PARTIAL PASSED"</formula>
    </cfRule>
    <cfRule type="cellIs" dxfId="4655" priority="72" operator="equal">
      <formula>"FAILED"</formula>
    </cfRule>
    <cfRule type="cellIs" dxfId="4654" priority="73" operator="equal">
      <formula>"PASSED"</formula>
    </cfRule>
  </conditionalFormatting>
  <conditionalFormatting sqref="I16">
    <cfRule type="containsText" dxfId="4653" priority="65" operator="containsText" text="4 - Low">
      <formula>NOT(ISERROR(SEARCH("4 - Low",I16)))</formula>
    </cfRule>
    <cfRule type="containsText" dxfId="4652" priority="66" operator="containsText" text="3 - Minor">
      <formula>NOT(ISERROR(SEARCH("3 - Minor",I16)))</formula>
    </cfRule>
    <cfRule type="containsText" dxfId="4651" priority="67" operator="containsText" text="2 - Major">
      <formula>NOT(ISERROR(SEARCH("2 - Major",I16)))</formula>
    </cfRule>
    <cfRule type="containsText" dxfId="4650" priority="68" operator="containsText" text="1 - Critical">
      <formula>NOT(ISERROR(SEARCH("1 - Critical",I16)))</formula>
    </cfRule>
  </conditionalFormatting>
  <conditionalFormatting sqref="I17">
    <cfRule type="containsText" dxfId="4649" priority="61" operator="containsText" text="4 - Low">
      <formula>NOT(ISERROR(SEARCH("4 - Low",I17)))</formula>
    </cfRule>
    <cfRule type="containsText" dxfId="4648" priority="62" operator="containsText" text="3 - Minor">
      <formula>NOT(ISERROR(SEARCH("3 - Minor",I17)))</formula>
    </cfRule>
    <cfRule type="containsText" dxfId="4647" priority="63" operator="containsText" text="2 - Major">
      <formula>NOT(ISERROR(SEARCH("2 - Major",I17)))</formula>
    </cfRule>
    <cfRule type="containsText" dxfId="4646" priority="64" operator="containsText" text="1 - Critical">
      <formula>NOT(ISERROR(SEARCH("1 - Critical",I17)))</formula>
    </cfRule>
  </conditionalFormatting>
  <conditionalFormatting sqref="J18">
    <cfRule type="cellIs" dxfId="4645" priority="56" operator="equal">
      <formula>"W_A_D"</formula>
    </cfRule>
    <cfRule type="cellIs" dxfId="4644" priority="57" operator="equal">
      <formula>"NOT TESTED"</formula>
    </cfRule>
    <cfRule type="cellIs" dxfId="4643" priority="58" operator="equal">
      <formula>"PARTIAL PASSED"</formula>
    </cfRule>
    <cfRule type="cellIs" dxfId="4642" priority="59" operator="equal">
      <formula>"FAILED"</formula>
    </cfRule>
    <cfRule type="cellIs" dxfId="4641" priority="60" operator="equal">
      <formula>"PASSED"</formula>
    </cfRule>
  </conditionalFormatting>
  <conditionalFormatting sqref="J17">
    <cfRule type="cellIs" dxfId="4640" priority="51" operator="equal">
      <formula>"W_A_D"</formula>
    </cfRule>
    <cfRule type="cellIs" dxfId="4639" priority="52" operator="equal">
      <formula>"NOT TESTED"</formula>
    </cfRule>
    <cfRule type="cellIs" dxfId="4638" priority="53" operator="equal">
      <formula>"PARTIAL PASSED"</formula>
    </cfRule>
    <cfRule type="cellIs" dxfId="4637" priority="54" operator="equal">
      <formula>"FAILED"</formula>
    </cfRule>
    <cfRule type="cellIs" dxfId="4636" priority="55" operator="equal">
      <formula>"PASSED"</formula>
    </cfRule>
  </conditionalFormatting>
  <conditionalFormatting sqref="J14">
    <cfRule type="cellIs" dxfId="4635" priority="46" operator="equal">
      <formula>"W_A_D"</formula>
    </cfRule>
    <cfRule type="cellIs" dxfId="4634" priority="47" operator="equal">
      <formula>"NOT TESTED"</formula>
    </cfRule>
    <cfRule type="cellIs" dxfId="4633" priority="48" operator="equal">
      <formula>"PARTIAL PASSED"</formula>
    </cfRule>
    <cfRule type="cellIs" dxfId="4632" priority="49" operator="equal">
      <formula>"FAILED"</formula>
    </cfRule>
    <cfRule type="cellIs" dxfId="4631" priority="50" operator="equal">
      <formula>"PASSED"</formula>
    </cfRule>
  </conditionalFormatting>
  <conditionalFormatting sqref="J16">
    <cfRule type="cellIs" dxfId="4630" priority="41" operator="equal">
      <formula>"W_A_D"</formula>
    </cfRule>
    <cfRule type="cellIs" dxfId="4629" priority="42" operator="equal">
      <formula>"NOT TESTED"</formula>
    </cfRule>
    <cfRule type="cellIs" dxfId="4628" priority="43" operator="equal">
      <formula>"PARTIAL PASSED"</formula>
    </cfRule>
    <cfRule type="cellIs" dxfId="4627" priority="44" operator="equal">
      <formula>"FAILED"</formula>
    </cfRule>
    <cfRule type="cellIs" dxfId="4626" priority="45" operator="equal">
      <formula>"PASSED"</formula>
    </cfRule>
  </conditionalFormatting>
  <conditionalFormatting sqref="N14">
    <cfRule type="cellIs" dxfId="4625" priority="36" operator="equal">
      <formula>"W_A_D"</formula>
    </cfRule>
    <cfRule type="cellIs" dxfId="4624" priority="37" operator="equal">
      <formula>"NOT TESTED"</formula>
    </cfRule>
    <cfRule type="cellIs" dxfId="4623" priority="38" operator="equal">
      <formula>"PARTIAL PASSED"</formula>
    </cfRule>
    <cfRule type="cellIs" dxfId="4622" priority="39" operator="equal">
      <formula>"FAILED"</formula>
    </cfRule>
    <cfRule type="cellIs" dxfId="4621" priority="40" operator="equal">
      <formula>"PASSED"</formula>
    </cfRule>
  </conditionalFormatting>
  <conditionalFormatting sqref="N15">
    <cfRule type="cellIs" dxfId="4620" priority="31" operator="equal">
      <formula>"W_A_D"</formula>
    </cfRule>
    <cfRule type="cellIs" dxfId="4619" priority="32" operator="equal">
      <formula>"NOT TESTED"</formula>
    </cfRule>
    <cfRule type="cellIs" dxfId="4618" priority="33" operator="equal">
      <formula>"PARTIAL PASSED"</formula>
    </cfRule>
    <cfRule type="cellIs" dxfId="4617" priority="34" operator="equal">
      <formula>"FAILED"</formula>
    </cfRule>
    <cfRule type="cellIs" dxfId="4616" priority="35" operator="equal">
      <formula>"PASSED"</formula>
    </cfRule>
  </conditionalFormatting>
  <conditionalFormatting sqref="N16">
    <cfRule type="cellIs" dxfId="4615" priority="26" operator="equal">
      <formula>"W_A_D"</formula>
    </cfRule>
    <cfRule type="cellIs" dxfId="4614" priority="27" operator="equal">
      <formula>"NOT TESTED"</formula>
    </cfRule>
    <cfRule type="cellIs" dxfId="4613" priority="28" operator="equal">
      <formula>"PARTIAL PASSED"</formula>
    </cfRule>
    <cfRule type="cellIs" dxfId="4612" priority="29" operator="equal">
      <formula>"FAILED"</formula>
    </cfRule>
    <cfRule type="cellIs" dxfId="4611" priority="30" operator="equal">
      <formula>"PASSED"</formula>
    </cfRule>
  </conditionalFormatting>
  <conditionalFormatting sqref="N17">
    <cfRule type="cellIs" dxfId="4610" priority="21" operator="equal">
      <formula>"W_A_D"</formula>
    </cfRule>
    <cfRule type="cellIs" dxfId="4609" priority="22" operator="equal">
      <formula>"NOT TESTED"</formula>
    </cfRule>
    <cfRule type="cellIs" dxfId="4608" priority="23" operator="equal">
      <formula>"PARTIAL PASSED"</formula>
    </cfRule>
    <cfRule type="cellIs" dxfId="4607" priority="24" operator="equal">
      <formula>"FAILED"</formula>
    </cfRule>
    <cfRule type="cellIs" dxfId="4606" priority="25" operator="equal">
      <formula>"PASSED"</formula>
    </cfRule>
  </conditionalFormatting>
  <conditionalFormatting sqref="N18">
    <cfRule type="cellIs" dxfId="4605" priority="16" operator="equal">
      <formula>"W_A_D"</formula>
    </cfRule>
    <cfRule type="cellIs" dxfId="4604" priority="17" operator="equal">
      <formula>"NOT TESTED"</formula>
    </cfRule>
    <cfRule type="cellIs" dxfId="4603" priority="18" operator="equal">
      <formula>"PARTIAL PASSED"</formula>
    </cfRule>
    <cfRule type="cellIs" dxfId="4602" priority="19" operator="equal">
      <formula>"FAILED"</formula>
    </cfRule>
    <cfRule type="cellIs" dxfId="4601" priority="20" operator="equal">
      <formula>"PASSED"</formula>
    </cfRule>
  </conditionalFormatting>
  <conditionalFormatting sqref="R16">
    <cfRule type="cellIs" dxfId="4600" priority="11" operator="equal">
      <formula>"W_A_D"</formula>
    </cfRule>
    <cfRule type="cellIs" dxfId="4599" priority="12" operator="equal">
      <formula>"NOT TESTED"</formula>
    </cfRule>
    <cfRule type="cellIs" dxfId="4598" priority="13" operator="equal">
      <formula>"PARTIAL PASSED"</formula>
    </cfRule>
    <cfRule type="cellIs" dxfId="4597" priority="14" operator="equal">
      <formula>"FAILED"</formula>
    </cfRule>
    <cfRule type="cellIs" dxfId="4596" priority="15" operator="equal">
      <formula>"PASSED"</formula>
    </cfRule>
  </conditionalFormatting>
  <conditionalFormatting sqref="R17">
    <cfRule type="cellIs" dxfId="4595" priority="6" operator="equal">
      <formula>"W_A_D"</formula>
    </cfRule>
    <cfRule type="cellIs" dxfId="4594" priority="7" operator="equal">
      <formula>"NOT TESTED"</formula>
    </cfRule>
    <cfRule type="cellIs" dxfId="4593" priority="8" operator="equal">
      <formula>"PARTIAL PASSED"</formula>
    </cfRule>
    <cfRule type="cellIs" dxfId="4592" priority="9" operator="equal">
      <formula>"FAILED"</formula>
    </cfRule>
    <cfRule type="cellIs" dxfId="4591" priority="10" operator="equal">
      <formula>"PASSED"</formula>
    </cfRule>
  </conditionalFormatting>
  <conditionalFormatting sqref="R18">
    <cfRule type="cellIs" dxfId="4590" priority="1" operator="equal">
      <formula>"W_A_D"</formula>
    </cfRule>
    <cfRule type="cellIs" dxfId="4589" priority="2" operator="equal">
      <formula>"NOT TESTED"</formula>
    </cfRule>
    <cfRule type="cellIs" dxfId="4588" priority="3" operator="equal">
      <formula>"PARTIAL PASSED"</formula>
    </cfRule>
    <cfRule type="cellIs" dxfId="4587" priority="4" operator="equal">
      <formula>"FAILED"</formula>
    </cfRule>
    <cfRule type="cellIs" dxfId="4586" priority="5"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Y40"/>
  <sheetViews>
    <sheetView topLeftCell="K1" zoomScale="80" zoomScaleNormal="80" workbookViewId="0">
      <selection activeCell="V2" sqref="V2"/>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92.83203125" style="3" customWidth="1"/>
    <col min="12" max="12" width="27.6640625" style="3" bestFit="1" customWidth="1"/>
    <col min="13" max="13" width="19.1640625" style="5" bestFit="1" customWidth="1"/>
    <col min="14" max="14" width="14.6640625" style="4" customWidth="1"/>
    <col min="15" max="15" width="68.5" style="3" customWidth="1"/>
    <col min="16" max="16" width="27.33203125" style="3" bestFit="1" customWidth="1"/>
    <col min="17" max="17" width="18.6640625" style="5" bestFit="1" customWidth="1"/>
    <col min="18" max="18" width="14.6640625" style="4" customWidth="1"/>
    <col min="19" max="19" width="62" style="3" customWidth="1"/>
    <col min="20" max="20" width="27.33203125" style="3" bestFit="1" customWidth="1"/>
    <col min="21" max="21" width="18.6640625" style="5" bestFit="1" customWidth="1"/>
    <col min="22" max="22" width="18" style="3" customWidth="1"/>
    <col min="23" max="23" width="45" style="3" customWidth="1"/>
    <col min="24" max="24" width="27.5" style="3" customWidth="1"/>
    <col min="25" max="25" width="18.6640625" style="3" customWidth="1"/>
    <col min="26" max="16384" width="9" style="3"/>
  </cols>
  <sheetData>
    <row r="1" spans="1:25" ht="21.75" customHeight="1">
      <c r="A1" s="6" t="s">
        <v>98</v>
      </c>
      <c r="B1" s="7"/>
      <c r="C1" s="8"/>
      <c r="D1" s="8"/>
      <c r="E1" s="9" t="s">
        <v>99</v>
      </c>
      <c r="F1" s="6"/>
      <c r="G1" s="10"/>
      <c r="H1" s="6"/>
      <c r="J1" s="919" t="s">
        <v>100</v>
      </c>
      <c r="K1" s="919"/>
      <c r="L1" s="162"/>
      <c r="N1" s="919" t="s">
        <v>101</v>
      </c>
      <c r="O1" s="919"/>
      <c r="P1" s="162"/>
      <c r="R1" s="919" t="s">
        <v>102</v>
      </c>
      <c r="S1" s="919"/>
      <c r="T1" s="27"/>
      <c r="V1" s="919" t="s">
        <v>781</v>
      </c>
      <c r="W1" s="919"/>
      <c r="X1" s="27"/>
      <c r="Y1" s="5"/>
    </row>
    <row r="2" spans="1:25" ht="75" customHeight="1">
      <c r="A2" s="11" t="s">
        <v>103</v>
      </c>
      <c r="B2" s="920" t="s">
        <v>782</v>
      </c>
      <c r="C2" s="921"/>
      <c r="D2" s="922"/>
      <c r="E2" s="11" t="s">
        <v>105</v>
      </c>
      <c r="F2" s="12"/>
      <c r="J2" s="21" t="s">
        <v>106</v>
      </c>
      <c r="K2" s="22">
        <f>COUNTIF(J14:J54,"PASSED")</f>
        <v>0</v>
      </c>
      <c r="L2" s="22"/>
      <c r="N2" s="21" t="s">
        <v>106</v>
      </c>
      <c r="O2" s="22">
        <f>COUNTIF(N14:N54,"PASSED")</f>
        <v>4</v>
      </c>
      <c r="P2" s="22"/>
      <c r="R2" s="21" t="s">
        <v>106</v>
      </c>
      <c r="S2" s="22">
        <f>COUNTIF(R14:R54,"PASSED")</f>
        <v>1</v>
      </c>
      <c r="T2" s="22"/>
      <c r="V2" s="21" t="s">
        <v>106</v>
      </c>
      <c r="W2" s="22">
        <f>COUNTIF(V14:V54,"PASSED")</f>
        <v>1</v>
      </c>
      <c r="X2" s="22"/>
      <c r="Y2" s="5"/>
    </row>
    <row r="3" spans="1:25" ht="17">
      <c r="A3" s="13" t="s">
        <v>107</v>
      </c>
      <c r="B3" s="916"/>
      <c r="C3" s="917"/>
      <c r="D3" s="918"/>
      <c r="E3" s="13" t="s">
        <v>108</v>
      </c>
      <c r="F3" s="14"/>
      <c r="J3" s="21" t="s">
        <v>109</v>
      </c>
      <c r="K3" s="22">
        <f>COUNTIF(J14:J55,"FAILED")</f>
        <v>6</v>
      </c>
      <c r="L3" s="22"/>
      <c r="N3" s="21" t="s">
        <v>109</v>
      </c>
      <c r="O3" s="22">
        <f>COUNTIF(N14:N55,"FAILED")</f>
        <v>2</v>
      </c>
      <c r="P3" s="22"/>
      <c r="R3" s="21" t="s">
        <v>109</v>
      </c>
      <c r="S3" s="22">
        <f>COUNTIF(R14:R55,"FAILED")</f>
        <v>1</v>
      </c>
      <c r="T3" s="22"/>
      <c r="V3" s="21" t="s">
        <v>109</v>
      </c>
      <c r="W3" s="22">
        <f>COUNTIF(V14:V55,"FAILED")</f>
        <v>0</v>
      </c>
      <c r="X3" s="22"/>
      <c r="Y3" s="5"/>
    </row>
    <row r="4" spans="1:25" ht="17">
      <c r="A4" s="13" t="s">
        <v>110</v>
      </c>
      <c r="B4" s="916" t="s">
        <v>111</v>
      </c>
      <c r="C4" s="917"/>
      <c r="D4" s="918"/>
      <c r="E4" s="13" t="s">
        <v>108</v>
      </c>
      <c r="F4" s="14"/>
      <c r="J4" s="21" t="s">
        <v>112</v>
      </c>
      <c r="K4" s="22">
        <f>COUNTIF(J14:J56,"BLOCKED")</f>
        <v>0</v>
      </c>
      <c r="L4" s="22"/>
      <c r="N4" s="21" t="s">
        <v>112</v>
      </c>
      <c r="O4" s="22">
        <f>COUNTIF(N14:N56,"BLOCKED")</f>
        <v>0</v>
      </c>
      <c r="P4" s="22"/>
      <c r="R4" s="21" t="s">
        <v>112</v>
      </c>
      <c r="S4" s="22">
        <f>COUNTIF(R14:R56,"BLOCKED")</f>
        <v>0</v>
      </c>
      <c r="T4" s="22"/>
      <c r="V4" s="21" t="s">
        <v>112</v>
      </c>
      <c r="W4" s="22">
        <f>COUNTIF(V14:V56,"BLOCKED")</f>
        <v>0</v>
      </c>
      <c r="X4" s="22"/>
      <c r="Y4" s="5"/>
    </row>
    <row r="5" spans="1:25" ht="17">
      <c r="A5" s="13" t="s">
        <v>113</v>
      </c>
      <c r="B5" s="926"/>
      <c r="C5" s="927"/>
      <c r="D5" s="928"/>
      <c r="E5" s="13" t="s">
        <v>108</v>
      </c>
      <c r="F5" s="14"/>
      <c r="J5" s="21" t="s">
        <v>114</v>
      </c>
      <c r="K5" s="22">
        <f>COUNTIF(J14:J57,"PARTIAL PASSED")</f>
        <v>0</v>
      </c>
      <c r="L5" s="22"/>
      <c r="N5" s="21" t="s">
        <v>114</v>
      </c>
      <c r="O5" s="22">
        <f>COUNTIF(N14:N57,"PARTIAL PASSED")</f>
        <v>0</v>
      </c>
      <c r="P5" s="22"/>
      <c r="R5" s="21" t="s">
        <v>114</v>
      </c>
      <c r="S5" s="22">
        <f>COUNTIF(R14:R57,"PARTIAL PASSED")</f>
        <v>0</v>
      </c>
      <c r="T5" s="22"/>
      <c r="V5" s="21" t="s">
        <v>114</v>
      </c>
      <c r="W5" s="22">
        <f>COUNTIF(V14:V57,"PARTIAL PASSED")</f>
        <v>0</v>
      </c>
      <c r="X5" s="22"/>
      <c r="Y5" s="5"/>
    </row>
    <row r="6" spans="1:25" ht="17">
      <c r="A6" s="13" t="s">
        <v>115</v>
      </c>
      <c r="B6" s="926"/>
      <c r="C6" s="927"/>
      <c r="D6" s="928"/>
      <c r="E6" s="13" t="s">
        <v>108</v>
      </c>
      <c r="F6" s="14"/>
      <c r="J6" s="23" t="s">
        <v>116</v>
      </c>
      <c r="K6" s="22">
        <f>COUNTIF(J14:J57,"W_A_D")</f>
        <v>0</v>
      </c>
      <c r="L6" s="22"/>
      <c r="N6" s="23" t="s">
        <v>116</v>
      </c>
      <c r="O6" s="22"/>
      <c r="P6" s="22"/>
      <c r="R6" s="23" t="s">
        <v>116</v>
      </c>
      <c r="S6" s="22"/>
      <c r="T6" s="22"/>
      <c r="V6" s="23" t="s">
        <v>116</v>
      </c>
      <c r="W6" s="22"/>
      <c r="X6" s="22"/>
      <c r="Y6" s="5"/>
    </row>
    <row r="7" spans="1:25" ht="17">
      <c r="A7" s="13" t="s">
        <v>117</v>
      </c>
      <c r="B7" s="926"/>
      <c r="C7" s="927"/>
      <c r="D7" s="928"/>
      <c r="E7" s="13" t="s">
        <v>108</v>
      </c>
      <c r="F7" s="14"/>
      <c r="K7" s="22"/>
      <c r="L7" s="22"/>
      <c r="O7" s="22"/>
      <c r="P7" s="22"/>
      <c r="S7" s="22"/>
      <c r="T7" s="22"/>
      <c r="V7" s="4"/>
      <c r="W7" s="22"/>
      <c r="X7" s="22"/>
      <c r="Y7" s="5"/>
    </row>
    <row r="8" spans="1:25" ht="17">
      <c r="A8" s="13"/>
      <c r="B8" s="926"/>
      <c r="C8" s="927"/>
      <c r="D8" s="928"/>
      <c r="E8" s="13" t="s">
        <v>108</v>
      </c>
      <c r="F8" s="14"/>
      <c r="K8" s="22"/>
      <c r="L8" s="22"/>
      <c r="O8" s="22"/>
      <c r="P8" s="22"/>
      <c r="S8" s="22"/>
      <c r="T8" s="22"/>
      <c r="V8" s="4"/>
      <c r="W8" s="22"/>
      <c r="X8" s="22"/>
      <c r="Y8" s="5"/>
    </row>
    <row r="9" spans="1:25" ht="17">
      <c r="A9" s="15" t="s">
        <v>118</v>
      </c>
      <c r="B9" s="923"/>
      <c r="C9" s="924"/>
      <c r="D9" s="925"/>
      <c r="E9" s="16"/>
      <c r="F9" s="16"/>
      <c r="V9" s="4"/>
      <c r="Y9" s="5"/>
    </row>
    <row r="10" spans="1:25" ht="17">
      <c r="A10" s="15" t="s">
        <v>119</v>
      </c>
      <c r="B10" s="923"/>
      <c r="C10" s="924"/>
      <c r="D10" s="925"/>
      <c r="E10" s="16"/>
      <c r="F10" s="16"/>
      <c r="V10" s="4"/>
      <c r="Y10" s="5"/>
    </row>
    <row r="11" spans="1:25" ht="17">
      <c r="A11" s="15" t="s">
        <v>120</v>
      </c>
      <c r="B11" s="923"/>
      <c r="C11" s="924"/>
      <c r="D11" s="925"/>
      <c r="E11" s="16"/>
      <c r="F11" s="16"/>
      <c r="V11" s="4"/>
      <c r="Y11" s="5"/>
    </row>
    <row r="12" spans="1:25">
      <c r="A12" s="17"/>
      <c r="B12" s="5"/>
      <c r="C12" s="5"/>
      <c r="D12" s="5"/>
      <c r="H12" s="4"/>
      <c r="I12" s="4"/>
      <c r="V12" s="4"/>
      <c r="Y12" s="5"/>
    </row>
    <row r="13" spans="1:25"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c r="V13" s="18" t="s">
        <v>783</v>
      </c>
      <c r="W13" s="25" t="s">
        <v>784</v>
      </c>
      <c r="X13" s="18" t="s">
        <v>785</v>
      </c>
      <c r="Y13" s="18" t="s">
        <v>786</v>
      </c>
    </row>
    <row r="14" spans="1:25" s="81" customFormat="1" ht="78" customHeight="1">
      <c r="A14" s="47" t="s">
        <v>22</v>
      </c>
      <c r="B14" s="47"/>
      <c r="C14" s="79"/>
      <c r="D14" s="79"/>
      <c r="E14" s="47" t="s">
        <v>761</v>
      </c>
      <c r="F14" s="47"/>
      <c r="G14" s="47" t="s">
        <v>762</v>
      </c>
      <c r="H14" s="47" t="s">
        <v>763</v>
      </c>
      <c r="I14" s="79"/>
      <c r="J14" s="185" t="s">
        <v>109</v>
      </c>
      <c r="K14" s="79"/>
      <c r="L14" s="79" t="s">
        <v>787</v>
      </c>
      <c r="M14" s="205" t="s">
        <v>788</v>
      </c>
      <c r="N14" s="185" t="s">
        <v>211</v>
      </c>
      <c r="O14" s="79"/>
      <c r="P14" s="79"/>
      <c r="Q14" s="79" t="s">
        <v>789</v>
      </c>
      <c r="R14" s="183"/>
      <c r="S14" s="80"/>
      <c r="T14" s="80"/>
      <c r="U14" s="80"/>
      <c r="V14" s="183"/>
      <c r="W14" s="80"/>
      <c r="X14" s="80"/>
      <c r="Y14" s="80"/>
    </row>
    <row r="15" spans="1:25" s="81" customFormat="1" ht="159" customHeight="1">
      <c r="A15" s="65" t="s">
        <v>22</v>
      </c>
      <c r="B15" s="65"/>
      <c r="C15" s="70"/>
      <c r="D15" s="70"/>
      <c r="E15" s="65" t="s">
        <v>765</v>
      </c>
      <c r="F15" s="65"/>
      <c r="G15" s="65" t="s">
        <v>766</v>
      </c>
      <c r="H15" s="65" t="s">
        <v>767</v>
      </c>
      <c r="I15" s="70"/>
      <c r="J15" s="184" t="s">
        <v>109</v>
      </c>
      <c r="K15" s="70"/>
      <c r="L15" s="70" t="s">
        <v>787</v>
      </c>
      <c r="M15" s="206" t="s">
        <v>788</v>
      </c>
      <c r="N15" s="184" t="s">
        <v>278</v>
      </c>
      <c r="O15" s="70"/>
      <c r="P15" s="70" t="s">
        <v>790</v>
      </c>
      <c r="Q15" s="70" t="s">
        <v>791</v>
      </c>
      <c r="R15" s="161" t="s">
        <v>278</v>
      </c>
      <c r="S15" s="71"/>
      <c r="T15" s="70" t="s">
        <v>792</v>
      </c>
      <c r="U15" s="70" t="s">
        <v>793</v>
      </c>
      <c r="V15" s="161" t="s">
        <v>211</v>
      </c>
      <c r="W15" s="71"/>
      <c r="X15" s="70"/>
      <c r="Y15" s="70" t="s">
        <v>793</v>
      </c>
    </row>
    <row r="16" spans="1:25" s="81" customFormat="1" ht="78" customHeight="1">
      <c r="A16" s="47" t="s">
        <v>22</v>
      </c>
      <c r="B16" s="47"/>
      <c r="C16" s="79"/>
      <c r="D16" s="79"/>
      <c r="E16" s="47" t="s">
        <v>770</v>
      </c>
      <c r="F16" s="47"/>
      <c r="G16" s="47" t="s">
        <v>771</v>
      </c>
      <c r="H16" s="47" t="s">
        <v>772</v>
      </c>
      <c r="I16" s="79"/>
      <c r="J16" s="185" t="s">
        <v>109</v>
      </c>
      <c r="K16" s="79"/>
      <c r="L16" s="79" t="s">
        <v>787</v>
      </c>
      <c r="M16" s="205" t="s">
        <v>788</v>
      </c>
      <c r="N16" s="185" t="s">
        <v>211</v>
      </c>
      <c r="O16" s="79"/>
      <c r="P16" s="79"/>
      <c r="Q16" s="79" t="s">
        <v>789</v>
      </c>
      <c r="R16" s="183"/>
      <c r="S16" s="80"/>
      <c r="T16" s="80"/>
      <c r="U16" s="80"/>
      <c r="V16" s="183"/>
      <c r="W16" s="80"/>
      <c r="X16" s="80"/>
      <c r="Y16" s="80"/>
    </row>
    <row r="17" spans="1:25" s="81" customFormat="1" ht="103.5" customHeight="1">
      <c r="A17" s="65" t="s">
        <v>22</v>
      </c>
      <c r="B17" s="65"/>
      <c r="C17" s="70"/>
      <c r="D17" s="70"/>
      <c r="E17" s="65" t="s">
        <v>773</v>
      </c>
      <c r="F17" s="65"/>
      <c r="G17" s="65" t="s">
        <v>774</v>
      </c>
      <c r="H17" s="65" t="s">
        <v>775</v>
      </c>
      <c r="I17" s="70"/>
      <c r="J17" s="184" t="s">
        <v>109</v>
      </c>
      <c r="K17" s="70"/>
      <c r="L17" s="70" t="s">
        <v>787</v>
      </c>
      <c r="M17" s="206" t="s">
        <v>788</v>
      </c>
      <c r="N17" s="184" t="s">
        <v>278</v>
      </c>
      <c r="O17" s="70"/>
      <c r="P17" s="70" t="s">
        <v>794</v>
      </c>
      <c r="Q17" s="70" t="s">
        <v>791</v>
      </c>
      <c r="R17" s="161" t="s">
        <v>211</v>
      </c>
      <c r="S17" s="71"/>
      <c r="T17" s="71"/>
      <c r="U17" s="70" t="s">
        <v>793</v>
      </c>
      <c r="V17" s="161"/>
      <c r="W17" s="71"/>
      <c r="X17" s="71"/>
      <c r="Y17" s="70"/>
    </row>
    <row r="18" spans="1:25" s="81" customFormat="1" ht="123.75" customHeight="1">
      <c r="A18" s="47" t="s">
        <v>22</v>
      </c>
      <c r="B18" s="47"/>
      <c r="C18" s="79"/>
      <c r="D18" s="79"/>
      <c r="E18" s="47" t="s">
        <v>795</v>
      </c>
      <c r="F18" s="47"/>
      <c r="G18" s="47" t="s">
        <v>796</v>
      </c>
      <c r="H18" s="47" t="s">
        <v>797</v>
      </c>
      <c r="I18" s="79"/>
      <c r="J18" s="185" t="s">
        <v>109</v>
      </c>
      <c r="K18" s="79"/>
      <c r="L18" s="79" t="s">
        <v>559</v>
      </c>
      <c r="M18" s="205" t="s">
        <v>788</v>
      </c>
      <c r="N18" s="185" t="s">
        <v>211</v>
      </c>
      <c r="O18" s="79"/>
      <c r="P18" s="79"/>
      <c r="Q18" s="79" t="s">
        <v>789</v>
      </c>
      <c r="R18" s="183"/>
      <c r="S18" s="80"/>
      <c r="T18" s="80"/>
      <c r="U18" s="80"/>
      <c r="V18" s="183"/>
      <c r="W18" s="80"/>
      <c r="X18" s="80"/>
      <c r="Y18" s="80"/>
    </row>
    <row r="19" spans="1:25" s="81" customFormat="1" ht="155.25" customHeight="1">
      <c r="A19" s="65" t="s">
        <v>22</v>
      </c>
      <c r="B19" s="65"/>
      <c r="C19" s="70"/>
      <c r="D19" s="70"/>
      <c r="E19" s="65" t="s">
        <v>798</v>
      </c>
      <c r="F19" s="65"/>
      <c r="G19" s="65" t="s">
        <v>799</v>
      </c>
      <c r="H19" s="65" t="s">
        <v>800</v>
      </c>
      <c r="I19" s="70"/>
      <c r="J19" s="184" t="s">
        <v>109</v>
      </c>
      <c r="K19" s="70"/>
      <c r="L19" s="70" t="s">
        <v>559</v>
      </c>
      <c r="M19" s="206" t="s">
        <v>788</v>
      </c>
      <c r="N19" s="207" t="s">
        <v>211</v>
      </c>
      <c r="O19" s="70"/>
      <c r="P19" s="70"/>
      <c r="Q19" s="70" t="s">
        <v>789</v>
      </c>
      <c r="R19" s="161"/>
      <c r="S19" s="71"/>
      <c r="T19" s="71"/>
      <c r="U19" s="71"/>
      <c r="V19" s="161"/>
      <c r="W19" s="71"/>
      <c r="X19" s="71"/>
      <c r="Y19" s="71"/>
    </row>
    <row r="20" spans="1:25" s="77" customFormat="1" ht="16">
      <c r="A20" s="73"/>
      <c r="B20" s="73"/>
      <c r="C20" s="72"/>
      <c r="D20" s="72"/>
      <c r="E20" s="73"/>
      <c r="F20" s="73"/>
      <c r="G20" s="73"/>
      <c r="H20" s="74"/>
      <c r="I20" s="112"/>
      <c r="J20" s="75"/>
      <c r="K20" s="112"/>
      <c r="L20" s="112"/>
      <c r="M20" s="119"/>
      <c r="N20" s="113"/>
      <c r="O20" s="112"/>
      <c r="P20" s="112"/>
      <c r="Q20" s="114"/>
      <c r="R20" s="115"/>
      <c r="S20" s="114"/>
      <c r="T20" s="114"/>
      <c r="U20" s="114"/>
      <c r="V20" s="115"/>
      <c r="W20" s="114"/>
      <c r="X20" s="114"/>
      <c r="Y20" s="114"/>
    </row>
    <row r="21" spans="1:25" s="77" customFormat="1" ht="138.75" customHeight="1">
      <c r="A21" s="73"/>
      <c r="B21" s="73"/>
      <c r="C21" s="72"/>
      <c r="D21" s="72"/>
      <c r="E21" s="73"/>
      <c r="F21" s="73"/>
      <c r="G21" s="73"/>
      <c r="H21" s="74"/>
      <c r="I21" s="72"/>
      <c r="J21" s="75"/>
      <c r="K21" s="72"/>
      <c r="L21" s="72"/>
      <c r="M21" s="119"/>
      <c r="N21" s="76"/>
      <c r="O21" s="72"/>
      <c r="P21" s="72"/>
      <c r="R21" s="78"/>
      <c r="V21" s="78"/>
    </row>
    <row r="22" spans="1:25" s="77" customFormat="1" ht="153.25" customHeight="1">
      <c r="A22" s="73"/>
      <c r="B22" s="73"/>
      <c r="C22" s="72"/>
      <c r="D22" s="72"/>
      <c r="E22" s="73"/>
      <c r="F22" s="73"/>
      <c r="G22" s="73"/>
      <c r="H22" s="74"/>
      <c r="I22" s="72"/>
      <c r="J22" s="75"/>
      <c r="K22" s="72"/>
      <c r="L22" s="72"/>
      <c r="M22" s="119"/>
      <c r="N22" s="76"/>
      <c r="O22" s="72"/>
      <c r="P22" s="72"/>
      <c r="R22" s="78"/>
      <c r="V22" s="78"/>
    </row>
    <row r="23" spans="1:25" s="77" customFormat="1" ht="136.5" customHeight="1">
      <c r="A23" s="73"/>
      <c r="B23" s="73"/>
      <c r="C23" s="72"/>
      <c r="D23" s="72"/>
      <c r="E23" s="73"/>
      <c r="F23" s="73"/>
      <c r="G23" s="73"/>
      <c r="H23" s="74"/>
      <c r="I23" s="72"/>
      <c r="J23" s="75"/>
      <c r="K23" s="72"/>
      <c r="L23" s="72"/>
      <c r="M23" s="119"/>
      <c r="N23" s="76"/>
      <c r="O23" s="72"/>
      <c r="P23" s="72"/>
      <c r="R23" s="78"/>
      <c r="V23" s="78"/>
    </row>
    <row r="24" spans="1:25" s="77" customFormat="1" ht="244.5" customHeight="1">
      <c r="A24" s="73"/>
      <c r="B24" s="73"/>
      <c r="C24" s="72"/>
      <c r="D24" s="72"/>
      <c r="E24" s="73"/>
      <c r="F24" s="73"/>
      <c r="G24" s="73"/>
      <c r="H24" s="74"/>
      <c r="I24" s="72"/>
      <c r="J24" s="75"/>
      <c r="K24" s="72"/>
      <c r="L24" s="72"/>
      <c r="M24" s="119"/>
      <c r="N24" s="76"/>
      <c r="O24" s="72"/>
      <c r="P24" s="72"/>
      <c r="R24" s="78"/>
      <c r="V24" s="78"/>
    </row>
    <row r="25" spans="1:25" s="77" customFormat="1" ht="163.75" customHeight="1">
      <c r="A25" s="73"/>
      <c r="B25" s="73"/>
      <c r="C25" s="72"/>
      <c r="D25" s="72"/>
      <c r="E25" s="73"/>
      <c r="F25" s="73"/>
      <c r="G25" s="73"/>
      <c r="H25" s="74"/>
      <c r="I25" s="72"/>
      <c r="J25" s="116"/>
      <c r="K25" s="72"/>
      <c r="L25" s="72"/>
      <c r="M25" s="119"/>
      <c r="N25" s="76"/>
      <c r="O25" s="72"/>
      <c r="P25" s="72"/>
      <c r="R25" s="78"/>
      <c r="V25" s="78"/>
    </row>
    <row r="26" spans="1:25" s="77" customFormat="1" ht="247.5" customHeight="1">
      <c r="A26" s="73"/>
      <c r="B26" s="73"/>
      <c r="C26" s="72"/>
      <c r="D26" s="72"/>
      <c r="E26" s="73"/>
      <c r="F26" s="73"/>
      <c r="G26" s="73"/>
      <c r="H26" s="74"/>
      <c r="I26" s="72"/>
      <c r="J26" s="75"/>
      <c r="K26" s="72"/>
      <c r="L26" s="72"/>
      <c r="M26" s="119"/>
      <c r="N26" s="76"/>
      <c r="O26" s="72"/>
      <c r="P26" s="72"/>
      <c r="R26" s="78"/>
      <c r="V26" s="78"/>
    </row>
    <row r="27" spans="1:25" s="77" customFormat="1" ht="94.5" customHeight="1">
      <c r="A27" s="73"/>
      <c r="B27" s="73"/>
      <c r="C27" s="72"/>
      <c r="D27" s="72"/>
      <c r="E27" s="73"/>
      <c r="F27" s="73"/>
      <c r="G27" s="73"/>
      <c r="H27" s="74"/>
      <c r="I27" s="72"/>
      <c r="J27" s="75"/>
      <c r="K27" s="72"/>
      <c r="L27" s="72"/>
      <c r="M27" s="119"/>
      <c r="N27" s="76"/>
      <c r="O27" s="72"/>
      <c r="P27" s="72"/>
      <c r="R27" s="78"/>
      <c r="V27" s="78"/>
    </row>
    <row r="28" spans="1:25" s="77" customFormat="1" ht="142.5" customHeight="1">
      <c r="A28" s="73"/>
      <c r="B28" s="73"/>
      <c r="C28" s="72"/>
      <c r="D28" s="72"/>
      <c r="E28" s="73"/>
      <c r="F28" s="73"/>
      <c r="G28" s="73"/>
      <c r="H28" s="74"/>
      <c r="I28" s="72"/>
      <c r="J28" s="75"/>
      <c r="K28" s="72"/>
      <c r="L28" s="72"/>
      <c r="M28" s="119"/>
      <c r="N28" s="76"/>
      <c r="O28" s="72"/>
      <c r="P28" s="72"/>
      <c r="R28" s="78"/>
      <c r="V28" s="78"/>
    </row>
    <row r="29" spans="1:25" s="99" customFormat="1" ht="94.5" customHeight="1">
      <c r="A29" s="95"/>
      <c r="B29" s="95"/>
      <c r="C29" s="94"/>
      <c r="D29" s="94"/>
      <c r="E29" s="95"/>
      <c r="F29" s="95"/>
      <c r="G29" s="95"/>
      <c r="H29" s="96"/>
      <c r="I29" s="94"/>
      <c r="J29" s="97"/>
      <c r="K29" s="94"/>
      <c r="L29" s="94"/>
      <c r="M29" s="120"/>
      <c r="N29" s="98"/>
      <c r="O29" s="94"/>
      <c r="P29" s="94"/>
      <c r="R29" s="100"/>
      <c r="V29" s="100"/>
    </row>
    <row r="30" spans="1:25" s="99" customFormat="1" ht="152.25" customHeight="1">
      <c r="A30" s="95"/>
      <c r="B30" s="95"/>
      <c r="C30" s="94"/>
      <c r="D30" s="94"/>
      <c r="E30" s="95"/>
      <c r="F30" s="95"/>
      <c r="G30" s="95"/>
      <c r="H30" s="96"/>
      <c r="I30" s="94"/>
      <c r="J30" s="97"/>
      <c r="K30" s="94"/>
      <c r="L30" s="94"/>
      <c r="M30" s="120"/>
      <c r="N30" s="98"/>
      <c r="O30" s="94"/>
      <c r="P30" s="94"/>
      <c r="R30" s="100"/>
      <c r="V30" s="100"/>
    </row>
    <row r="31" spans="1:25" s="99" customFormat="1" ht="76.5" customHeight="1">
      <c r="A31" s="95"/>
      <c r="B31" s="95"/>
      <c r="C31" s="94"/>
      <c r="D31" s="94"/>
      <c r="E31" s="95"/>
      <c r="F31" s="95"/>
      <c r="G31" s="95"/>
      <c r="H31" s="96"/>
      <c r="I31" s="94"/>
      <c r="J31" s="97"/>
      <c r="K31" s="94"/>
      <c r="L31" s="94"/>
      <c r="M31" s="120"/>
      <c r="N31" s="98"/>
      <c r="O31" s="94"/>
      <c r="P31" s="94"/>
      <c r="R31" s="100"/>
      <c r="V31" s="100"/>
    </row>
    <row r="32" spans="1:25" s="99" customFormat="1" ht="76.5" customHeight="1">
      <c r="A32" s="95"/>
      <c r="B32" s="95"/>
      <c r="C32" s="94"/>
      <c r="D32" s="94"/>
      <c r="E32" s="95"/>
      <c r="F32" s="95"/>
      <c r="G32" s="95"/>
      <c r="H32" s="96"/>
      <c r="I32" s="94"/>
      <c r="J32" s="97"/>
      <c r="K32" s="94"/>
      <c r="L32" s="94"/>
      <c r="M32" s="120"/>
      <c r="N32" s="98"/>
      <c r="O32" s="94"/>
      <c r="P32" s="94"/>
      <c r="R32" s="100"/>
      <c r="V32" s="100"/>
    </row>
    <row r="33" spans="1:22" s="99" customFormat="1" ht="76.5" customHeight="1">
      <c r="A33" s="95"/>
      <c r="B33" s="95"/>
      <c r="C33" s="94"/>
      <c r="D33" s="94"/>
      <c r="E33" s="95"/>
      <c r="F33" s="95"/>
      <c r="G33" s="95"/>
      <c r="H33" s="96"/>
      <c r="I33" s="94"/>
      <c r="J33" s="97"/>
      <c r="K33" s="94"/>
      <c r="L33" s="94"/>
      <c r="M33" s="120"/>
      <c r="N33" s="98"/>
      <c r="O33" s="94"/>
      <c r="P33" s="94"/>
      <c r="R33" s="100"/>
      <c r="V33" s="100"/>
    </row>
    <row r="34" spans="1:22" s="99" customFormat="1" ht="76.5" customHeight="1">
      <c r="A34" s="95"/>
      <c r="B34" s="95"/>
      <c r="C34" s="94"/>
      <c r="D34" s="94"/>
      <c r="E34" s="95"/>
      <c r="F34" s="95"/>
      <c r="G34" s="95"/>
      <c r="H34" s="96"/>
      <c r="I34" s="94"/>
      <c r="J34" s="97"/>
      <c r="K34" s="94"/>
      <c r="L34" s="94"/>
      <c r="M34" s="120"/>
      <c r="N34" s="98"/>
      <c r="O34" s="94"/>
      <c r="P34" s="94"/>
      <c r="R34" s="100"/>
      <c r="V34" s="100"/>
    </row>
    <row r="35" spans="1:22" s="99" customFormat="1" ht="76.5" customHeight="1">
      <c r="A35" s="95"/>
      <c r="B35" s="95"/>
      <c r="C35" s="94"/>
      <c r="D35" s="94"/>
      <c r="E35" s="95"/>
      <c r="F35" s="95"/>
      <c r="G35" s="95"/>
      <c r="H35" s="96"/>
      <c r="I35" s="94"/>
      <c r="J35" s="97"/>
      <c r="K35" s="94"/>
      <c r="L35" s="94"/>
      <c r="M35" s="120"/>
      <c r="N35" s="98"/>
      <c r="O35" s="94"/>
      <c r="P35" s="94"/>
      <c r="R35" s="100"/>
      <c r="V35" s="100"/>
    </row>
    <row r="36" spans="1:22" s="99" customFormat="1" ht="76.5" customHeight="1">
      <c r="A36" s="95"/>
      <c r="B36" s="95"/>
      <c r="C36" s="94"/>
      <c r="D36" s="94"/>
      <c r="E36" s="95"/>
      <c r="F36" s="95"/>
      <c r="G36" s="95"/>
      <c r="H36" s="96"/>
      <c r="I36" s="94"/>
      <c r="J36" s="97"/>
      <c r="K36" s="94"/>
      <c r="L36" s="94"/>
      <c r="M36" s="120"/>
      <c r="N36" s="98"/>
      <c r="O36" s="94"/>
      <c r="P36" s="94"/>
      <c r="R36" s="100"/>
      <c r="V36" s="100"/>
    </row>
    <row r="37" spans="1:22" s="99" customFormat="1" ht="76.5" customHeight="1">
      <c r="A37" s="95"/>
      <c r="B37" s="95"/>
      <c r="C37" s="94"/>
      <c r="D37" s="94"/>
      <c r="E37" s="95"/>
      <c r="F37" s="95"/>
      <c r="G37" s="95"/>
      <c r="H37" s="96"/>
      <c r="I37" s="94"/>
      <c r="J37" s="97"/>
      <c r="K37" s="94"/>
      <c r="L37" s="94"/>
      <c r="M37" s="120"/>
      <c r="N37" s="98"/>
      <c r="O37" s="94"/>
      <c r="P37" s="94"/>
      <c r="R37" s="100"/>
      <c r="V37" s="100"/>
    </row>
    <row r="38" spans="1:22" s="99" customFormat="1" ht="76.5" customHeight="1">
      <c r="A38" s="95"/>
      <c r="B38" s="95"/>
      <c r="C38" s="94"/>
      <c r="D38" s="94"/>
      <c r="E38" s="95"/>
      <c r="F38" s="95"/>
      <c r="G38" s="95"/>
      <c r="H38" s="96"/>
      <c r="I38" s="94"/>
      <c r="J38" s="97"/>
      <c r="K38" s="94"/>
      <c r="L38" s="94"/>
      <c r="M38" s="120"/>
      <c r="N38" s="98"/>
      <c r="O38" s="94"/>
      <c r="P38" s="94"/>
      <c r="R38" s="100"/>
      <c r="V38" s="100"/>
    </row>
    <row r="39" spans="1:22" ht="15" customHeight="1">
      <c r="J39" s="3"/>
      <c r="N39" s="3"/>
      <c r="Q39" s="3"/>
      <c r="R39" s="3"/>
      <c r="U39" s="3"/>
    </row>
    <row r="40" spans="1:22" ht="15" customHeight="1">
      <c r="J40" s="3"/>
      <c r="N40" s="3"/>
      <c r="Q40" s="3"/>
      <c r="R40" s="3"/>
      <c r="U40" s="3"/>
    </row>
  </sheetData>
  <mergeCells count="14">
    <mergeCell ref="B3:D3"/>
    <mergeCell ref="J1:K1"/>
    <mergeCell ref="N1:O1"/>
    <mergeCell ref="R1:S1"/>
    <mergeCell ref="V1:W1"/>
    <mergeCell ref="B2:D2"/>
    <mergeCell ref="B10:D10"/>
    <mergeCell ref="B11:D11"/>
    <mergeCell ref="B4:D4"/>
    <mergeCell ref="B5:D5"/>
    <mergeCell ref="B6:D6"/>
    <mergeCell ref="B7:D7"/>
    <mergeCell ref="B8:D8"/>
    <mergeCell ref="B9:D9"/>
  </mergeCells>
  <conditionalFormatting sqref="I14">
    <cfRule type="containsText" dxfId="4561" priority="358" operator="containsText" text="4 - Low">
      <formula>NOT(ISERROR(SEARCH("4 - Low",I14)))</formula>
    </cfRule>
    <cfRule type="containsText" dxfId="4560" priority="359" operator="containsText" text="3 - Minor">
      <formula>NOT(ISERROR(SEARCH("3 - Minor",I14)))</formula>
    </cfRule>
    <cfRule type="containsText" dxfId="4559" priority="360" operator="containsText" text="2 - Major">
      <formula>NOT(ISERROR(SEARCH("2 - Major",I14)))</formula>
    </cfRule>
    <cfRule type="containsText" dxfId="4558" priority="361" operator="containsText" text="1 - Critical">
      <formula>NOT(ISERROR(SEARCH("1 - Critical",I14)))</formula>
    </cfRule>
  </conditionalFormatting>
  <conditionalFormatting sqref="J14 N14 R14">
    <cfRule type="cellIs" dxfId="4557" priority="362" operator="equal">
      <formula>"W_A_D"</formula>
    </cfRule>
    <cfRule type="cellIs" dxfId="4556" priority="363" operator="equal">
      <formula>"NOT TESTED"</formula>
    </cfRule>
    <cfRule type="cellIs" dxfId="4555" priority="364" operator="equal">
      <formula>"PARTIAL PASSED"</formula>
    </cfRule>
    <cfRule type="cellIs" dxfId="4554" priority="365" operator="equal">
      <formula>"FAILED"</formula>
    </cfRule>
    <cfRule type="cellIs" dxfId="4553" priority="366" operator="equal">
      <formula>"PASSED"</formula>
    </cfRule>
  </conditionalFormatting>
  <conditionalFormatting sqref="I15 I20">
    <cfRule type="containsText" dxfId="4552" priority="349" operator="containsText" text="4 - Low">
      <formula>NOT(ISERROR(SEARCH("4 - Low",I15)))</formula>
    </cfRule>
    <cfRule type="containsText" dxfId="4551" priority="350" operator="containsText" text="3 - Minor">
      <formula>NOT(ISERROR(SEARCH("3 - Minor",I15)))</formula>
    </cfRule>
    <cfRule type="containsText" dxfId="4550" priority="351" operator="containsText" text="2 - Major">
      <formula>NOT(ISERROR(SEARCH("2 - Major",I15)))</formula>
    </cfRule>
    <cfRule type="containsText" dxfId="4549" priority="352" operator="containsText" text="1 - Critical">
      <formula>NOT(ISERROR(SEARCH("1 - Critical",I15)))</formula>
    </cfRule>
  </conditionalFormatting>
  <conditionalFormatting sqref="N15 R15 R20 N20">
    <cfRule type="cellIs" dxfId="4548" priority="353" operator="equal">
      <formula>"W_A_D"</formula>
    </cfRule>
    <cfRule type="cellIs" dxfId="4547" priority="354" operator="equal">
      <formula>"NOT TESTED"</formula>
    </cfRule>
    <cfRule type="cellIs" dxfId="4546" priority="355" operator="equal">
      <formula>"PARTIAL PASSED"</formula>
    </cfRule>
    <cfRule type="cellIs" dxfId="4545" priority="356" operator="equal">
      <formula>"FAILED"</formula>
    </cfRule>
    <cfRule type="cellIs" dxfId="4544" priority="357" operator="equal">
      <formula>"PASSED"</formula>
    </cfRule>
  </conditionalFormatting>
  <conditionalFormatting sqref="I22">
    <cfRule type="containsText" dxfId="4543" priority="331" operator="containsText" text="4 - Low">
      <formula>NOT(ISERROR(SEARCH("4 - Low",I22)))</formula>
    </cfRule>
    <cfRule type="containsText" dxfId="4542" priority="332" operator="containsText" text="3 - Minor">
      <formula>NOT(ISERROR(SEARCH("3 - Minor",I22)))</formula>
    </cfRule>
    <cfRule type="containsText" dxfId="4541" priority="333" operator="containsText" text="2 - Major">
      <formula>NOT(ISERROR(SEARCH("2 - Major",I22)))</formula>
    </cfRule>
    <cfRule type="containsText" dxfId="4540" priority="334" operator="containsText" text="1 - Critical">
      <formula>NOT(ISERROR(SEARCH("1 - Critical",I22)))</formula>
    </cfRule>
  </conditionalFormatting>
  <conditionalFormatting sqref="J22 N22 R22">
    <cfRule type="cellIs" dxfId="4539" priority="335" operator="equal">
      <formula>"W_A_D"</formula>
    </cfRule>
    <cfRule type="cellIs" dxfId="4538" priority="336" operator="equal">
      <formula>"NOT TESTED"</formula>
    </cfRule>
    <cfRule type="cellIs" dxfId="4537" priority="337" operator="equal">
      <formula>"PARTIAL PASSED"</formula>
    </cfRule>
    <cfRule type="cellIs" dxfId="4536" priority="338" operator="equal">
      <formula>"FAILED"</formula>
    </cfRule>
    <cfRule type="cellIs" dxfId="4535" priority="339" operator="equal">
      <formula>"PASSED"</formula>
    </cfRule>
  </conditionalFormatting>
  <conditionalFormatting sqref="I21">
    <cfRule type="containsText" dxfId="4534" priority="340" operator="containsText" text="4 - Low">
      <formula>NOT(ISERROR(SEARCH("4 - Low",I21)))</formula>
    </cfRule>
    <cfRule type="containsText" dxfId="4533" priority="341" operator="containsText" text="3 - Minor">
      <formula>NOT(ISERROR(SEARCH("3 - Minor",I21)))</formula>
    </cfRule>
    <cfRule type="containsText" dxfId="4532" priority="342" operator="containsText" text="2 - Major">
      <formula>NOT(ISERROR(SEARCH("2 - Major",I21)))</formula>
    </cfRule>
    <cfRule type="containsText" dxfId="4531" priority="343" operator="containsText" text="1 - Critical">
      <formula>NOT(ISERROR(SEARCH("1 - Critical",I21)))</formula>
    </cfRule>
  </conditionalFormatting>
  <conditionalFormatting sqref="J21 N21 R21">
    <cfRule type="cellIs" dxfId="4530" priority="344" operator="equal">
      <formula>"W_A_D"</formula>
    </cfRule>
    <cfRule type="cellIs" dxfId="4529" priority="345" operator="equal">
      <formula>"NOT TESTED"</formula>
    </cfRule>
    <cfRule type="cellIs" dxfId="4528" priority="346" operator="equal">
      <formula>"PARTIAL PASSED"</formula>
    </cfRule>
    <cfRule type="cellIs" dxfId="4527" priority="347" operator="equal">
      <formula>"FAILED"</formula>
    </cfRule>
    <cfRule type="cellIs" dxfId="4526" priority="348" operator="equal">
      <formula>"PASSED"</formula>
    </cfRule>
  </conditionalFormatting>
  <conditionalFormatting sqref="I23">
    <cfRule type="containsText" dxfId="4525" priority="322" operator="containsText" text="4 - Low">
      <formula>NOT(ISERROR(SEARCH("4 - Low",I23)))</formula>
    </cfRule>
    <cfRule type="containsText" dxfId="4524" priority="323" operator="containsText" text="3 - Minor">
      <formula>NOT(ISERROR(SEARCH("3 - Minor",I23)))</formula>
    </cfRule>
    <cfRule type="containsText" dxfId="4523" priority="324" operator="containsText" text="2 - Major">
      <formula>NOT(ISERROR(SEARCH("2 - Major",I23)))</formula>
    </cfRule>
    <cfRule type="containsText" dxfId="4522" priority="325" operator="containsText" text="1 - Critical">
      <formula>NOT(ISERROR(SEARCH("1 - Critical",I23)))</formula>
    </cfRule>
  </conditionalFormatting>
  <conditionalFormatting sqref="J23 N23 R23">
    <cfRule type="cellIs" dxfId="4521" priority="326" operator="equal">
      <formula>"W_A_D"</formula>
    </cfRule>
    <cfRule type="cellIs" dxfId="4520" priority="327" operator="equal">
      <formula>"NOT TESTED"</formula>
    </cfRule>
    <cfRule type="cellIs" dxfId="4519" priority="328" operator="equal">
      <formula>"PARTIAL PASSED"</formula>
    </cfRule>
    <cfRule type="cellIs" dxfId="4518" priority="329" operator="equal">
      <formula>"FAILED"</formula>
    </cfRule>
    <cfRule type="cellIs" dxfId="4517" priority="330" operator="equal">
      <formula>"PASSED"</formula>
    </cfRule>
  </conditionalFormatting>
  <conditionalFormatting sqref="I26">
    <cfRule type="containsText" dxfId="4516" priority="313" operator="containsText" text="4 - Low">
      <formula>NOT(ISERROR(SEARCH("4 - Low",I26)))</formula>
    </cfRule>
    <cfRule type="containsText" dxfId="4515" priority="314" operator="containsText" text="3 - Minor">
      <formula>NOT(ISERROR(SEARCH("3 - Minor",I26)))</formula>
    </cfRule>
    <cfRule type="containsText" dxfId="4514" priority="315" operator="containsText" text="2 - Major">
      <formula>NOT(ISERROR(SEARCH("2 - Major",I26)))</formula>
    </cfRule>
    <cfRule type="containsText" dxfId="4513" priority="316" operator="containsText" text="1 - Critical">
      <formula>NOT(ISERROR(SEARCH("1 - Critical",I26)))</formula>
    </cfRule>
  </conditionalFormatting>
  <conditionalFormatting sqref="J26 N26 R26">
    <cfRule type="cellIs" dxfId="4512" priority="317" operator="equal">
      <formula>"W_A_D"</formula>
    </cfRule>
    <cfRule type="cellIs" dxfId="4511" priority="318" operator="equal">
      <formula>"NOT TESTED"</formula>
    </cfRule>
    <cfRule type="cellIs" dxfId="4510" priority="319" operator="equal">
      <formula>"PARTIAL PASSED"</formula>
    </cfRule>
    <cfRule type="cellIs" dxfId="4509" priority="320" operator="equal">
      <formula>"FAILED"</formula>
    </cfRule>
    <cfRule type="cellIs" dxfId="4508" priority="321" operator="equal">
      <formula>"PASSED"</formula>
    </cfRule>
  </conditionalFormatting>
  <conditionalFormatting sqref="I24">
    <cfRule type="containsText" dxfId="4507" priority="304" operator="containsText" text="4 - Low">
      <formula>NOT(ISERROR(SEARCH("4 - Low",I24)))</formula>
    </cfRule>
    <cfRule type="containsText" dxfId="4506" priority="305" operator="containsText" text="3 - Minor">
      <formula>NOT(ISERROR(SEARCH("3 - Minor",I24)))</formula>
    </cfRule>
    <cfRule type="containsText" dxfId="4505" priority="306" operator="containsText" text="2 - Major">
      <formula>NOT(ISERROR(SEARCH("2 - Major",I24)))</formula>
    </cfRule>
    <cfRule type="containsText" dxfId="4504" priority="307" operator="containsText" text="1 - Critical">
      <formula>NOT(ISERROR(SEARCH("1 - Critical",I24)))</formula>
    </cfRule>
  </conditionalFormatting>
  <conditionalFormatting sqref="J24 N24 R24">
    <cfRule type="cellIs" dxfId="4503" priority="308" operator="equal">
      <formula>"W_A_D"</formula>
    </cfRule>
    <cfRule type="cellIs" dxfId="4502" priority="309" operator="equal">
      <formula>"NOT TESTED"</formula>
    </cfRule>
    <cfRule type="cellIs" dxfId="4501" priority="310" operator="equal">
      <formula>"PARTIAL PASSED"</formula>
    </cfRule>
    <cfRule type="cellIs" dxfId="4500" priority="311" operator="equal">
      <formula>"FAILED"</formula>
    </cfRule>
    <cfRule type="cellIs" dxfId="4499" priority="312" operator="equal">
      <formula>"PASSED"</formula>
    </cfRule>
  </conditionalFormatting>
  <conditionalFormatting sqref="I25">
    <cfRule type="containsText" dxfId="4498" priority="295" operator="containsText" text="4 - Low">
      <formula>NOT(ISERROR(SEARCH("4 - Low",I25)))</formula>
    </cfRule>
    <cfRule type="containsText" dxfId="4497" priority="296" operator="containsText" text="3 - Minor">
      <formula>NOT(ISERROR(SEARCH("3 - Minor",I25)))</formula>
    </cfRule>
    <cfRule type="containsText" dxfId="4496" priority="297" operator="containsText" text="2 - Major">
      <formula>NOT(ISERROR(SEARCH("2 - Major",I25)))</formula>
    </cfRule>
    <cfRule type="containsText" dxfId="4495" priority="298" operator="containsText" text="1 - Critical">
      <formula>NOT(ISERROR(SEARCH("1 - Critical",I25)))</formula>
    </cfRule>
  </conditionalFormatting>
  <conditionalFormatting sqref="N25 R25">
    <cfRule type="cellIs" dxfId="4494" priority="299" operator="equal">
      <formula>"W_A_D"</formula>
    </cfRule>
    <cfRule type="cellIs" dxfId="4493" priority="300" operator="equal">
      <formula>"NOT TESTED"</formula>
    </cfRule>
    <cfRule type="cellIs" dxfId="4492" priority="301" operator="equal">
      <formula>"PARTIAL PASSED"</formula>
    </cfRule>
    <cfRule type="cellIs" dxfId="4491" priority="302" operator="equal">
      <formula>"FAILED"</formula>
    </cfRule>
    <cfRule type="cellIs" dxfId="4490" priority="303" operator="equal">
      <formula>"PASSED"</formula>
    </cfRule>
  </conditionalFormatting>
  <conditionalFormatting sqref="I27">
    <cfRule type="containsText" dxfId="4489" priority="286" operator="containsText" text="4 - Low">
      <formula>NOT(ISERROR(SEARCH("4 - Low",I27)))</formula>
    </cfRule>
    <cfRule type="containsText" dxfId="4488" priority="287" operator="containsText" text="3 - Minor">
      <formula>NOT(ISERROR(SEARCH("3 - Minor",I27)))</formula>
    </cfRule>
    <cfRule type="containsText" dxfId="4487" priority="288" operator="containsText" text="2 - Major">
      <formula>NOT(ISERROR(SEARCH("2 - Major",I27)))</formula>
    </cfRule>
    <cfRule type="containsText" dxfId="4486" priority="289" operator="containsText" text="1 - Critical">
      <formula>NOT(ISERROR(SEARCH("1 - Critical",I27)))</formula>
    </cfRule>
  </conditionalFormatting>
  <conditionalFormatting sqref="J27 N27 R27">
    <cfRule type="cellIs" dxfId="4485" priority="290" operator="equal">
      <formula>"W_A_D"</formula>
    </cfRule>
    <cfRule type="cellIs" dxfId="4484" priority="291" operator="equal">
      <formula>"NOT TESTED"</formula>
    </cfRule>
    <cfRule type="cellIs" dxfId="4483" priority="292" operator="equal">
      <formula>"PARTIAL PASSED"</formula>
    </cfRule>
    <cfRule type="cellIs" dxfId="4482" priority="293" operator="equal">
      <formula>"FAILED"</formula>
    </cfRule>
    <cfRule type="cellIs" dxfId="4481" priority="294" operator="equal">
      <formula>"PASSED"</formula>
    </cfRule>
  </conditionalFormatting>
  <conditionalFormatting sqref="I28">
    <cfRule type="containsText" dxfId="4480" priority="277" operator="containsText" text="4 - Low">
      <formula>NOT(ISERROR(SEARCH("4 - Low",I28)))</formula>
    </cfRule>
    <cfRule type="containsText" dxfId="4479" priority="278" operator="containsText" text="3 - Minor">
      <formula>NOT(ISERROR(SEARCH("3 - Minor",I28)))</formula>
    </cfRule>
    <cfRule type="containsText" dxfId="4478" priority="279" operator="containsText" text="2 - Major">
      <formula>NOT(ISERROR(SEARCH("2 - Major",I28)))</formula>
    </cfRule>
    <cfRule type="containsText" dxfId="4477" priority="280" operator="containsText" text="1 - Critical">
      <formula>NOT(ISERROR(SEARCH("1 - Critical",I28)))</formula>
    </cfRule>
  </conditionalFormatting>
  <conditionalFormatting sqref="N28 R28">
    <cfRule type="cellIs" dxfId="4476" priority="281" operator="equal">
      <formula>"W_A_D"</formula>
    </cfRule>
    <cfRule type="cellIs" dxfId="4475" priority="282" operator="equal">
      <formula>"NOT TESTED"</formula>
    </cfRule>
    <cfRule type="cellIs" dxfId="4474" priority="283" operator="equal">
      <formula>"PARTIAL PASSED"</formula>
    </cfRule>
    <cfRule type="cellIs" dxfId="4473" priority="284" operator="equal">
      <formula>"FAILED"</formula>
    </cfRule>
    <cfRule type="cellIs" dxfId="4472" priority="285" operator="equal">
      <formula>"PASSED"</formula>
    </cfRule>
  </conditionalFormatting>
  <conditionalFormatting sqref="I29">
    <cfRule type="containsText" dxfId="4471" priority="268" operator="containsText" text="4 - Low">
      <formula>NOT(ISERROR(SEARCH("4 - Low",I29)))</formula>
    </cfRule>
    <cfRule type="containsText" dxfId="4470" priority="269" operator="containsText" text="3 - Minor">
      <formula>NOT(ISERROR(SEARCH("3 - Minor",I29)))</formula>
    </cfRule>
    <cfRule type="containsText" dxfId="4469" priority="270" operator="containsText" text="2 - Major">
      <formula>NOT(ISERROR(SEARCH("2 - Major",I29)))</formula>
    </cfRule>
    <cfRule type="containsText" dxfId="4468" priority="271" operator="containsText" text="1 - Critical">
      <formula>NOT(ISERROR(SEARCH("1 - Critical",I29)))</formula>
    </cfRule>
  </conditionalFormatting>
  <conditionalFormatting sqref="J29 N29 R29">
    <cfRule type="cellIs" dxfId="4467" priority="272" operator="equal">
      <formula>"W_A_D"</formula>
    </cfRule>
    <cfRule type="cellIs" dxfId="4466" priority="273" operator="equal">
      <formula>"NOT TESTED"</formula>
    </cfRule>
    <cfRule type="cellIs" dxfId="4465" priority="274" operator="equal">
      <formula>"PARTIAL PASSED"</formula>
    </cfRule>
    <cfRule type="cellIs" dxfId="4464" priority="275" operator="equal">
      <formula>"FAILED"</formula>
    </cfRule>
    <cfRule type="cellIs" dxfId="4463" priority="276" operator="equal">
      <formula>"PASSED"</formula>
    </cfRule>
  </conditionalFormatting>
  <conditionalFormatting sqref="I30">
    <cfRule type="containsText" dxfId="4462" priority="259" operator="containsText" text="4 - Low">
      <formula>NOT(ISERROR(SEARCH("4 - Low",I30)))</formula>
    </cfRule>
    <cfRule type="containsText" dxfId="4461" priority="260" operator="containsText" text="3 - Minor">
      <formula>NOT(ISERROR(SEARCH("3 - Minor",I30)))</formula>
    </cfRule>
    <cfRule type="containsText" dxfId="4460" priority="261" operator="containsText" text="2 - Major">
      <formula>NOT(ISERROR(SEARCH("2 - Major",I30)))</formula>
    </cfRule>
    <cfRule type="containsText" dxfId="4459" priority="262" operator="containsText" text="1 - Critical">
      <formula>NOT(ISERROR(SEARCH("1 - Critical",I30)))</formula>
    </cfRule>
  </conditionalFormatting>
  <conditionalFormatting sqref="J30 N30 R30">
    <cfRule type="cellIs" dxfId="4458" priority="263" operator="equal">
      <formula>"W_A_D"</formula>
    </cfRule>
    <cfRule type="cellIs" dxfId="4457" priority="264" operator="equal">
      <formula>"NOT TESTED"</formula>
    </cfRule>
    <cfRule type="cellIs" dxfId="4456" priority="265" operator="equal">
      <formula>"PARTIAL PASSED"</formula>
    </cfRule>
    <cfRule type="cellIs" dxfId="4455" priority="266" operator="equal">
      <formula>"FAILED"</formula>
    </cfRule>
    <cfRule type="cellIs" dxfId="4454" priority="267" operator="equal">
      <formula>"PASSED"</formula>
    </cfRule>
  </conditionalFormatting>
  <conditionalFormatting sqref="I31">
    <cfRule type="containsText" dxfId="4453" priority="250" operator="containsText" text="4 - Low">
      <formula>NOT(ISERROR(SEARCH("4 - Low",I31)))</formula>
    </cfRule>
    <cfRule type="containsText" dxfId="4452" priority="251" operator="containsText" text="3 - Minor">
      <formula>NOT(ISERROR(SEARCH("3 - Minor",I31)))</formula>
    </cfRule>
    <cfRule type="containsText" dxfId="4451" priority="252" operator="containsText" text="2 - Major">
      <formula>NOT(ISERROR(SEARCH("2 - Major",I31)))</formula>
    </cfRule>
    <cfRule type="containsText" dxfId="4450" priority="253" operator="containsText" text="1 - Critical">
      <formula>NOT(ISERROR(SEARCH("1 - Critical",I31)))</formula>
    </cfRule>
  </conditionalFormatting>
  <conditionalFormatting sqref="J31 N31 R31">
    <cfRule type="cellIs" dxfId="4449" priority="254" operator="equal">
      <formula>"W_A_D"</formula>
    </cfRule>
    <cfRule type="cellIs" dxfId="4448" priority="255" operator="equal">
      <formula>"NOT TESTED"</formula>
    </cfRule>
    <cfRule type="cellIs" dxfId="4447" priority="256" operator="equal">
      <formula>"PARTIAL PASSED"</formula>
    </cfRule>
    <cfRule type="cellIs" dxfId="4446" priority="257" operator="equal">
      <formula>"FAILED"</formula>
    </cfRule>
    <cfRule type="cellIs" dxfId="4445" priority="258" operator="equal">
      <formula>"PASSED"</formula>
    </cfRule>
  </conditionalFormatting>
  <conditionalFormatting sqref="I32">
    <cfRule type="containsText" dxfId="4444" priority="241" operator="containsText" text="4 - Low">
      <formula>NOT(ISERROR(SEARCH("4 - Low",I32)))</formula>
    </cfRule>
    <cfRule type="containsText" dxfId="4443" priority="242" operator="containsText" text="3 - Minor">
      <formula>NOT(ISERROR(SEARCH("3 - Minor",I32)))</formula>
    </cfRule>
    <cfRule type="containsText" dxfId="4442" priority="243" operator="containsText" text="2 - Major">
      <formula>NOT(ISERROR(SEARCH("2 - Major",I32)))</formula>
    </cfRule>
    <cfRule type="containsText" dxfId="4441" priority="244" operator="containsText" text="1 - Critical">
      <formula>NOT(ISERROR(SEARCH("1 - Critical",I32)))</formula>
    </cfRule>
  </conditionalFormatting>
  <conditionalFormatting sqref="J32 N32 R32">
    <cfRule type="cellIs" dxfId="4440" priority="245" operator="equal">
      <formula>"W_A_D"</formula>
    </cfRule>
    <cfRule type="cellIs" dxfId="4439" priority="246" operator="equal">
      <formula>"NOT TESTED"</formula>
    </cfRule>
    <cfRule type="cellIs" dxfId="4438" priority="247" operator="equal">
      <formula>"PARTIAL PASSED"</formula>
    </cfRule>
    <cfRule type="cellIs" dxfId="4437" priority="248" operator="equal">
      <formula>"FAILED"</formula>
    </cfRule>
    <cfRule type="cellIs" dxfId="4436" priority="249" operator="equal">
      <formula>"PASSED"</formula>
    </cfRule>
  </conditionalFormatting>
  <conditionalFormatting sqref="I33">
    <cfRule type="containsText" dxfId="4435" priority="232" operator="containsText" text="4 - Low">
      <formula>NOT(ISERROR(SEARCH("4 - Low",I33)))</formula>
    </cfRule>
    <cfRule type="containsText" dxfId="4434" priority="233" operator="containsText" text="3 - Minor">
      <formula>NOT(ISERROR(SEARCH("3 - Minor",I33)))</formula>
    </cfRule>
    <cfRule type="containsText" dxfId="4433" priority="234" operator="containsText" text="2 - Major">
      <formula>NOT(ISERROR(SEARCH("2 - Major",I33)))</formula>
    </cfRule>
    <cfRule type="containsText" dxfId="4432" priority="235" operator="containsText" text="1 - Critical">
      <formula>NOT(ISERROR(SEARCH("1 - Critical",I33)))</formula>
    </cfRule>
  </conditionalFormatting>
  <conditionalFormatting sqref="J33 N33 R33">
    <cfRule type="cellIs" dxfId="4431" priority="236" operator="equal">
      <formula>"W_A_D"</formula>
    </cfRule>
    <cfRule type="cellIs" dxfId="4430" priority="237" operator="equal">
      <formula>"NOT TESTED"</formula>
    </cfRule>
    <cfRule type="cellIs" dxfId="4429" priority="238" operator="equal">
      <formula>"PARTIAL PASSED"</formula>
    </cfRule>
    <cfRule type="cellIs" dxfId="4428" priority="239" operator="equal">
      <formula>"FAILED"</formula>
    </cfRule>
    <cfRule type="cellIs" dxfId="4427" priority="240" operator="equal">
      <formula>"PASSED"</formula>
    </cfRule>
  </conditionalFormatting>
  <conditionalFormatting sqref="I34">
    <cfRule type="containsText" dxfId="4426" priority="223" operator="containsText" text="4 - Low">
      <formula>NOT(ISERROR(SEARCH("4 - Low",I34)))</formula>
    </cfRule>
    <cfRule type="containsText" dxfId="4425" priority="224" operator="containsText" text="3 - Minor">
      <formula>NOT(ISERROR(SEARCH("3 - Minor",I34)))</formula>
    </cfRule>
    <cfRule type="containsText" dxfId="4424" priority="225" operator="containsText" text="2 - Major">
      <formula>NOT(ISERROR(SEARCH("2 - Major",I34)))</formula>
    </cfRule>
    <cfRule type="containsText" dxfId="4423" priority="226" operator="containsText" text="1 - Critical">
      <formula>NOT(ISERROR(SEARCH("1 - Critical",I34)))</formula>
    </cfRule>
  </conditionalFormatting>
  <conditionalFormatting sqref="J34 N34 R34">
    <cfRule type="cellIs" dxfId="4422" priority="227" operator="equal">
      <formula>"W_A_D"</formula>
    </cfRule>
    <cfRule type="cellIs" dxfId="4421" priority="228" operator="equal">
      <formula>"NOT TESTED"</formula>
    </cfRule>
    <cfRule type="cellIs" dxfId="4420" priority="229" operator="equal">
      <formula>"PARTIAL PASSED"</formula>
    </cfRule>
    <cfRule type="cellIs" dxfId="4419" priority="230" operator="equal">
      <formula>"FAILED"</formula>
    </cfRule>
    <cfRule type="cellIs" dxfId="4418" priority="231" operator="equal">
      <formula>"PASSED"</formula>
    </cfRule>
  </conditionalFormatting>
  <conditionalFormatting sqref="I35">
    <cfRule type="containsText" dxfId="4417" priority="214" operator="containsText" text="4 - Low">
      <formula>NOT(ISERROR(SEARCH("4 - Low",I35)))</formula>
    </cfRule>
    <cfRule type="containsText" dxfId="4416" priority="215" operator="containsText" text="3 - Minor">
      <formula>NOT(ISERROR(SEARCH("3 - Minor",I35)))</formula>
    </cfRule>
    <cfRule type="containsText" dxfId="4415" priority="216" operator="containsText" text="2 - Major">
      <formula>NOT(ISERROR(SEARCH("2 - Major",I35)))</formula>
    </cfRule>
    <cfRule type="containsText" dxfId="4414" priority="217" operator="containsText" text="1 - Critical">
      <formula>NOT(ISERROR(SEARCH("1 - Critical",I35)))</formula>
    </cfRule>
  </conditionalFormatting>
  <conditionalFormatting sqref="J35 N35 R35">
    <cfRule type="cellIs" dxfId="4413" priority="218" operator="equal">
      <formula>"W_A_D"</formula>
    </cfRule>
    <cfRule type="cellIs" dxfId="4412" priority="219" operator="equal">
      <formula>"NOT TESTED"</formula>
    </cfRule>
    <cfRule type="cellIs" dxfId="4411" priority="220" operator="equal">
      <formula>"PARTIAL PASSED"</formula>
    </cfRule>
    <cfRule type="cellIs" dxfId="4410" priority="221" operator="equal">
      <formula>"FAILED"</formula>
    </cfRule>
    <cfRule type="cellIs" dxfId="4409" priority="222" operator="equal">
      <formula>"PASSED"</formula>
    </cfRule>
  </conditionalFormatting>
  <conditionalFormatting sqref="I36">
    <cfRule type="containsText" dxfId="4408" priority="205" operator="containsText" text="4 - Low">
      <formula>NOT(ISERROR(SEARCH("4 - Low",I36)))</formula>
    </cfRule>
    <cfRule type="containsText" dxfId="4407" priority="206" operator="containsText" text="3 - Minor">
      <formula>NOT(ISERROR(SEARCH("3 - Minor",I36)))</formula>
    </cfRule>
    <cfRule type="containsText" dxfId="4406" priority="207" operator="containsText" text="2 - Major">
      <formula>NOT(ISERROR(SEARCH("2 - Major",I36)))</formula>
    </cfRule>
    <cfRule type="containsText" dxfId="4405" priority="208" operator="containsText" text="1 - Critical">
      <formula>NOT(ISERROR(SEARCH("1 - Critical",I36)))</formula>
    </cfRule>
  </conditionalFormatting>
  <conditionalFormatting sqref="J36 N36 R36">
    <cfRule type="cellIs" dxfId="4404" priority="209" operator="equal">
      <formula>"W_A_D"</formula>
    </cfRule>
    <cfRule type="cellIs" dxfId="4403" priority="210" operator="equal">
      <formula>"NOT TESTED"</formula>
    </cfRule>
    <cfRule type="cellIs" dxfId="4402" priority="211" operator="equal">
      <formula>"PARTIAL PASSED"</formula>
    </cfRule>
    <cfRule type="cellIs" dxfId="4401" priority="212" operator="equal">
      <formula>"FAILED"</formula>
    </cfRule>
    <cfRule type="cellIs" dxfId="4400" priority="213" operator="equal">
      <formula>"PASSED"</formula>
    </cfRule>
  </conditionalFormatting>
  <conditionalFormatting sqref="I37">
    <cfRule type="containsText" dxfId="4399" priority="196" operator="containsText" text="4 - Low">
      <formula>NOT(ISERROR(SEARCH("4 - Low",I37)))</formula>
    </cfRule>
    <cfRule type="containsText" dxfId="4398" priority="197" operator="containsText" text="3 - Minor">
      <formula>NOT(ISERROR(SEARCH("3 - Minor",I37)))</formula>
    </cfRule>
    <cfRule type="containsText" dxfId="4397" priority="198" operator="containsText" text="2 - Major">
      <formula>NOT(ISERROR(SEARCH("2 - Major",I37)))</formula>
    </cfRule>
    <cfRule type="containsText" dxfId="4396" priority="199" operator="containsText" text="1 - Critical">
      <formula>NOT(ISERROR(SEARCH("1 - Critical",I37)))</formula>
    </cfRule>
  </conditionalFormatting>
  <conditionalFormatting sqref="J37 N37 R37">
    <cfRule type="cellIs" dxfId="4395" priority="200" operator="equal">
      <formula>"W_A_D"</formula>
    </cfRule>
    <cfRule type="cellIs" dxfId="4394" priority="201" operator="equal">
      <formula>"NOT TESTED"</formula>
    </cfRule>
    <cfRule type="cellIs" dxfId="4393" priority="202" operator="equal">
      <formula>"PARTIAL PASSED"</formula>
    </cfRule>
    <cfRule type="cellIs" dxfId="4392" priority="203" operator="equal">
      <formula>"FAILED"</formula>
    </cfRule>
    <cfRule type="cellIs" dxfId="4391" priority="204" operator="equal">
      <formula>"PASSED"</formula>
    </cfRule>
  </conditionalFormatting>
  <conditionalFormatting sqref="I38">
    <cfRule type="containsText" dxfId="4390" priority="187" operator="containsText" text="4 - Low">
      <formula>NOT(ISERROR(SEARCH("4 - Low",I38)))</formula>
    </cfRule>
    <cfRule type="containsText" dxfId="4389" priority="188" operator="containsText" text="3 - Minor">
      <formula>NOT(ISERROR(SEARCH("3 - Minor",I38)))</formula>
    </cfRule>
    <cfRule type="containsText" dxfId="4388" priority="189" operator="containsText" text="2 - Major">
      <formula>NOT(ISERROR(SEARCH("2 - Major",I38)))</formula>
    </cfRule>
    <cfRule type="containsText" dxfId="4387" priority="190" operator="containsText" text="1 - Critical">
      <formula>NOT(ISERROR(SEARCH("1 - Critical",I38)))</formula>
    </cfRule>
  </conditionalFormatting>
  <conditionalFormatting sqref="J38 N38 R38">
    <cfRule type="cellIs" dxfId="4386" priority="191" operator="equal">
      <formula>"W_A_D"</formula>
    </cfRule>
    <cfRule type="cellIs" dxfId="4385" priority="192" operator="equal">
      <formula>"NOT TESTED"</formula>
    </cfRule>
    <cfRule type="cellIs" dxfId="4384" priority="193" operator="equal">
      <formula>"PARTIAL PASSED"</formula>
    </cfRule>
    <cfRule type="cellIs" dxfId="4383" priority="194" operator="equal">
      <formula>"FAILED"</formula>
    </cfRule>
    <cfRule type="cellIs" dxfId="4382" priority="195" operator="equal">
      <formula>"PASSED"</formula>
    </cfRule>
  </conditionalFormatting>
  <conditionalFormatting sqref="J28">
    <cfRule type="cellIs" dxfId="4381" priority="182" operator="equal">
      <formula>"W_A_D"</formula>
    </cfRule>
    <cfRule type="cellIs" dxfId="4380" priority="183" operator="equal">
      <formula>"NOT TESTED"</formula>
    </cfRule>
    <cfRule type="cellIs" dxfId="4379" priority="184" operator="equal">
      <formula>"PARTIAL PASSED"</formula>
    </cfRule>
    <cfRule type="cellIs" dxfId="4378" priority="185" operator="equal">
      <formula>"FAILED"</formula>
    </cfRule>
    <cfRule type="cellIs" dxfId="4377" priority="186" operator="equal">
      <formula>"PASSED"</formula>
    </cfRule>
  </conditionalFormatting>
  <conditionalFormatting sqref="J15">
    <cfRule type="cellIs" dxfId="4376" priority="177" operator="equal">
      <formula>"W_A_D"</formula>
    </cfRule>
    <cfRule type="cellIs" dxfId="4375" priority="178" operator="equal">
      <formula>"NOT TESTED"</formula>
    </cfRule>
    <cfRule type="cellIs" dxfId="4374" priority="179" operator="equal">
      <formula>"PARTIAL PASSED"</formula>
    </cfRule>
    <cfRule type="cellIs" dxfId="4373" priority="180" operator="equal">
      <formula>"FAILED"</formula>
    </cfRule>
    <cfRule type="cellIs" dxfId="4372" priority="181" operator="equal">
      <formula>"PASSED"</formula>
    </cfRule>
  </conditionalFormatting>
  <conditionalFormatting sqref="J20">
    <cfRule type="cellIs" dxfId="4371" priority="172" operator="equal">
      <formula>"W_A_D"</formula>
    </cfRule>
    <cfRule type="cellIs" dxfId="4370" priority="173" operator="equal">
      <formula>"NOT TESTED"</formula>
    </cfRule>
    <cfRule type="cellIs" dxfId="4369" priority="174" operator="equal">
      <formula>"PARTIAL PASSED"</formula>
    </cfRule>
    <cfRule type="cellIs" dxfId="4368" priority="175" operator="equal">
      <formula>"FAILED"</formula>
    </cfRule>
    <cfRule type="cellIs" dxfId="4367" priority="176" operator="equal">
      <formula>"PASSED"</formula>
    </cfRule>
  </conditionalFormatting>
  <conditionalFormatting sqref="J25">
    <cfRule type="cellIs" dxfId="4366" priority="167" operator="equal">
      <formula>"W_A_D"</formula>
    </cfRule>
    <cfRule type="cellIs" dxfId="4365" priority="168" operator="equal">
      <formula>"NOT TESTED"</formula>
    </cfRule>
    <cfRule type="cellIs" dxfId="4364" priority="169" operator="equal">
      <formula>"PARTIAL PASSED"</formula>
    </cfRule>
    <cfRule type="cellIs" dxfId="4363" priority="170" operator="equal">
      <formula>"FAILED"</formula>
    </cfRule>
    <cfRule type="cellIs" dxfId="4362" priority="171" operator="equal">
      <formula>"PASSED"</formula>
    </cfRule>
  </conditionalFormatting>
  <conditionalFormatting sqref="I16">
    <cfRule type="containsText" dxfId="4361" priority="158" operator="containsText" text="4 - Low">
      <formula>NOT(ISERROR(SEARCH("4 - Low",I16)))</formula>
    </cfRule>
    <cfRule type="containsText" dxfId="4360" priority="159" operator="containsText" text="3 - Minor">
      <formula>NOT(ISERROR(SEARCH("3 - Minor",I16)))</formula>
    </cfRule>
    <cfRule type="containsText" dxfId="4359" priority="160" operator="containsText" text="2 - Major">
      <formula>NOT(ISERROR(SEARCH("2 - Major",I16)))</formula>
    </cfRule>
    <cfRule type="containsText" dxfId="4358" priority="161" operator="containsText" text="1 - Critical">
      <formula>NOT(ISERROR(SEARCH("1 - Critical",I16)))</formula>
    </cfRule>
  </conditionalFormatting>
  <conditionalFormatting sqref="J16 N16 R16">
    <cfRule type="cellIs" dxfId="4357" priority="162" operator="equal">
      <formula>"W_A_D"</formula>
    </cfRule>
    <cfRule type="cellIs" dxfId="4356" priority="163" operator="equal">
      <formula>"NOT TESTED"</formula>
    </cfRule>
    <cfRule type="cellIs" dxfId="4355" priority="164" operator="equal">
      <formula>"PARTIAL PASSED"</formula>
    </cfRule>
    <cfRule type="cellIs" dxfId="4354" priority="165" operator="equal">
      <formula>"FAILED"</formula>
    </cfRule>
    <cfRule type="cellIs" dxfId="4353" priority="166" operator="equal">
      <formula>"PASSED"</formula>
    </cfRule>
  </conditionalFormatting>
  <conditionalFormatting sqref="I17">
    <cfRule type="containsText" dxfId="4352" priority="149" operator="containsText" text="4 - Low">
      <formula>NOT(ISERROR(SEARCH("4 - Low",I17)))</formula>
    </cfRule>
    <cfRule type="containsText" dxfId="4351" priority="150" operator="containsText" text="3 - Minor">
      <formula>NOT(ISERROR(SEARCH("3 - Minor",I17)))</formula>
    </cfRule>
    <cfRule type="containsText" dxfId="4350" priority="151" operator="containsText" text="2 - Major">
      <formula>NOT(ISERROR(SEARCH("2 - Major",I17)))</formula>
    </cfRule>
    <cfRule type="containsText" dxfId="4349" priority="152" operator="containsText" text="1 - Critical">
      <formula>NOT(ISERROR(SEARCH("1 - Critical",I17)))</formula>
    </cfRule>
  </conditionalFormatting>
  <conditionalFormatting sqref="N17 R17">
    <cfRule type="cellIs" dxfId="4348" priority="153" operator="equal">
      <formula>"W_A_D"</formula>
    </cfRule>
    <cfRule type="cellIs" dxfId="4347" priority="154" operator="equal">
      <formula>"NOT TESTED"</formula>
    </cfRule>
    <cfRule type="cellIs" dxfId="4346" priority="155" operator="equal">
      <formula>"PARTIAL PASSED"</formula>
    </cfRule>
    <cfRule type="cellIs" dxfId="4345" priority="156" operator="equal">
      <formula>"FAILED"</formula>
    </cfRule>
    <cfRule type="cellIs" dxfId="4344" priority="157" operator="equal">
      <formula>"PASSED"</formula>
    </cfRule>
  </conditionalFormatting>
  <conditionalFormatting sqref="J17">
    <cfRule type="cellIs" dxfId="4343" priority="144" operator="equal">
      <formula>"W_A_D"</formula>
    </cfRule>
    <cfRule type="cellIs" dxfId="4342" priority="145" operator="equal">
      <formula>"NOT TESTED"</formula>
    </cfRule>
    <cfRule type="cellIs" dxfId="4341" priority="146" operator="equal">
      <formula>"PARTIAL PASSED"</formula>
    </cfRule>
    <cfRule type="cellIs" dxfId="4340" priority="147" operator="equal">
      <formula>"FAILED"</formula>
    </cfRule>
    <cfRule type="cellIs" dxfId="4339" priority="148" operator="equal">
      <formula>"PASSED"</formula>
    </cfRule>
  </conditionalFormatting>
  <conditionalFormatting sqref="I18">
    <cfRule type="containsText" dxfId="4338" priority="135" operator="containsText" text="4 - Low">
      <formula>NOT(ISERROR(SEARCH("4 - Low",I18)))</formula>
    </cfRule>
    <cfRule type="containsText" dxfId="4337" priority="136" operator="containsText" text="3 - Minor">
      <formula>NOT(ISERROR(SEARCH("3 - Minor",I18)))</formula>
    </cfRule>
    <cfRule type="containsText" dxfId="4336" priority="137" operator="containsText" text="2 - Major">
      <formula>NOT(ISERROR(SEARCH("2 - Major",I18)))</formula>
    </cfRule>
    <cfRule type="containsText" dxfId="4335" priority="138" operator="containsText" text="1 - Critical">
      <formula>NOT(ISERROR(SEARCH("1 - Critical",I18)))</formula>
    </cfRule>
  </conditionalFormatting>
  <conditionalFormatting sqref="J18 R18 N18:N19">
    <cfRule type="cellIs" dxfId="4334" priority="139" operator="equal">
      <formula>"W_A_D"</formula>
    </cfRule>
    <cfRule type="cellIs" dxfId="4333" priority="140" operator="equal">
      <formula>"NOT TESTED"</formula>
    </cfRule>
    <cfRule type="cellIs" dxfId="4332" priority="141" operator="equal">
      <formula>"PARTIAL PASSED"</formula>
    </cfRule>
    <cfRule type="cellIs" dxfId="4331" priority="142" operator="equal">
      <formula>"FAILED"</formula>
    </cfRule>
    <cfRule type="cellIs" dxfId="4330" priority="143" operator="equal">
      <formula>"PASSED"</formula>
    </cfRule>
  </conditionalFormatting>
  <conditionalFormatting sqref="I19">
    <cfRule type="containsText" dxfId="4329" priority="126" operator="containsText" text="4 - Low">
      <formula>NOT(ISERROR(SEARCH("4 - Low",I19)))</formula>
    </cfRule>
    <cfRule type="containsText" dxfId="4328" priority="127" operator="containsText" text="3 - Minor">
      <formula>NOT(ISERROR(SEARCH("3 - Minor",I19)))</formula>
    </cfRule>
    <cfRule type="containsText" dxfId="4327" priority="128" operator="containsText" text="2 - Major">
      <formula>NOT(ISERROR(SEARCH("2 - Major",I19)))</formula>
    </cfRule>
    <cfRule type="containsText" dxfId="4326" priority="129" operator="containsText" text="1 - Critical">
      <formula>NOT(ISERROR(SEARCH("1 - Critical",I19)))</formula>
    </cfRule>
  </conditionalFormatting>
  <conditionalFormatting sqref="R19">
    <cfRule type="cellIs" dxfId="4325" priority="130" operator="equal">
      <formula>"W_A_D"</formula>
    </cfRule>
    <cfRule type="cellIs" dxfId="4324" priority="131" operator="equal">
      <formula>"NOT TESTED"</formula>
    </cfRule>
    <cfRule type="cellIs" dxfId="4323" priority="132" operator="equal">
      <formula>"PARTIAL PASSED"</formula>
    </cfRule>
    <cfRule type="cellIs" dxfId="4322" priority="133" operator="equal">
      <formula>"FAILED"</formula>
    </cfRule>
    <cfRule type="cellIs" dxfId="4321" priority="134" operator="equal">
      <formula>"PASSED"</formula>
    </cfRule>
  </conditionalFormatting>
  <conditionalFormatting sqref="J19">
    <cfRule type="cellIs" dxfId="4320" priority="121" operator="equal">
      <formula>"W_A_D"</formula>
    </cfRule>
    <cfRule type="cellIs" dxfId="4319" priority="122" operator="equal">
      <formula>"NOT TESTED"</formula>
    </cfRule>
    <cfRule type="cellIs" dxfId="4318" priority="123" operator="equal">
      <formula>"PARTIAL PASSED"</formula>
    </cfRule>
    <cfRule type="cellIs" dxfId="4317" priority="124" operator="equal">
      <formula>"FAILED"</formula>
    </cfRule>
    <cfRule type="cellIs" dxfId="4316" priority="125" operator="equal">
      <formula>"PASSED"</formula>
    </cfRule>
  </conditionalFormatting>
  <conditionalFormatting sqref="V14">
    <cfRule type="cellIs" dxfId="4315" priority="116" operator="equal">
      <formula>"W_A_D"</formula>
    </cfRule>
    <cfRule type="cellIs" dxfId="4314" priority="117" operator="equal">
      <formula>"NOT TESTED"</formula>
    </cfRule>
    <cfRule type="cellIs" dxfId="4313" priority="118" operator="equal">
      <formula>"PARTIAL PASSED"</formula>
    </cfRule>
    <cfRule type="cellIs" dxfId="4312" priority="119" operator="equal">
      <formula>"FAILED"</formula>
    </cfRule>
    <cfRule type="cellIs" dxfId="4311" priority="120" operator="equal">
      <formula>"PASSED"</formula>
    </cfRule>
  </conditionalFormatting>
  <conditionalFormatting sqref="V15 V20">
    <cfRule type="cellIs" dxfId="4310" priority="111" operator="equal">
      <formula>"W_A_D"</formula>
    </cfRule>
    <cfRule type="cellIs" dxfId="4309" priority="112" operator="equal">
      <formula>"NOT TESTED"</formula>
    </cfRule>
    <cfRule type="cellIs" dxfId="4308" priority="113" operator="equal">
      <formula>"PARTIAL PASSED"</formula>
    </cfRule>
    <cfRule type="cellIs" dxfId="4307" priority="114" operator="equal">
      <formula>"FAILED"</formula>
    </cfRule>
    <cfRule type="cellIs" dxfId="4306" priority="115" operator="equal">
      <formula>"PASSED"</formula>
    </cfRule>
  </conditionalFormatting>
  <conditionalFormatting sqref="V22">
    <cfRule type="cellIs" dxfId="4305" priority="101" operator="equal">
      <formula>"W_A_D"</formula>
    </cfRule>
    <cfRule type="cellIs" dxfId="4304" priority="102" operator="equal">
      <formula>"NOT TESTED"</formula>
    </cfRule>
    <cfRule type="cellIs" dxfId="4303" priority="103" operator="equal">
      <formula>"PARTIAL PASSED"</formula>
    </cfRule>
    <cfRule type="cellIs" dxfId="4302" priority="104" operator="equal">
      <formula>"FAILED"</formula>
    </cfRule>
    <cfRule type="cellIs" dxfId="4301" priority="105" operator="equal">
      <formula>"PASSED"</formula>
    </cfRule>
  </conditionalFormatting>
  <conditionalFormatting sqref="V21">
    <cfRule type="cellIs" dxfId="4300" priority="106" operator="equal">
      <formula>"W_A_D"</formula>
    </cfRule>
    <cfRule type="cellIs" dxfId="4299" priority="107" operator="equal">
      <formula>"NOT TESTED"</formula>
    </cfRule>
    <cfRule type="cellIs" dxfId="4298" priority="108" operator="equal">
      <formula>"PARTIAL PASSED"</formula>
    </cfRule>
    <cfRule type="cellIs" dxfId="4297" priority="109" operator="equal">
      <formula>"FAILED"</formula>
    </cfRule>
    <cfRule type="cellIs" dxfId="4296" priority="110" operator="equal">
      <formula>"PASSED"</formula>
    </cfRule>
  </conditionalFormatting>
  <conditionalFormatting sqref="V23">
    <cfRule type="cellIs" dxfId="4295" priority="96" operator="equal">
      <formula>"W_A_D"</formula>
    </cfRule>
    <cfRule type="cellIs" dxfId="4294" priority="97" operator="equal">
      <formula>"NOT TESTED"</formula>
    </cfRule>
    <cfRule type="cellIs" dxfId="4293" priority="98" operator="equal">
      <formula>"PARTIAL PASSED"</formula>
    </cfRule>
    <cfRule type="cellIs" dxfId="4292" priority="99" operator="equal">
      <formula>"FAILED"</formula>
    </cfRule>
    <cfRule type="cellIs" dxfId="4291" priority="100" operator="equal">
      <formula>"PASSED"</formula>
    </cfRule>
  </conditionalFormatting>
  <conditionalFormatting sqref="V26">
    <cfRule type="cellIs" dxfId="4290" priority="91" operator="equal">
      <formula>"W_A_D"</formula>
    </cfRule>
    <cfRule type="cellIs" dxfId="4289" priority="92" operator="equal">
      <formula>"NOT TESTED"</formula>
    </cfRule>
    <cfRule type="cellIs" dxfId="4288" priority="93" operator="equal">
      <formula>"PARTIAL PASSED"</formula>
    </cfRule>
    <cfRule type="cellIs" dxfId="4287" priority="94" operator="equal">
      <formula>"FAILED"</formula>
    </cfRule>
    <cfRule type="cellIs" dxfId="4286" priority="95" operator="equal">
      <formula>"PASSED"</formula>
    </cfRule>
  </conditionalFormatting>
  <conditionalFormatting sqref="V24">
    <cfRule type="cellIs" dxfId="4285" priority="86" operator="equal">
      <formula>"W_A_D"</formula>
    </cfRule>
    <cfRule type="cellIs" dxfId="4284" priority="87" operator="equal">
      <formula>"NOT TESTED"</formula>
    </cfRule>
    <cfRule type="cellIs" dxfId="4283" priority="88" operator="equal">
      <formula>"PARTIAL PASSED"</formula>
    </cfRule>
    <cfRule type="cellIs" dxfId="4282" priority="89" operator="equal">
      <formula>"FAILED"</formula>
    </cfRule>
    <cfRule type="cellIs" dxfId="4281" priority="90" operator="equal">
      <formula>"PASSED"</formula>
    </cfRule>
  </conditionalFormatting>
  <conditionalFormatting sqref="V25">
    <cfRule type="cellIs" dxfId="4280" priority="81" operator="equal">
      <formula>"W_A_D"</formula>
    </cfRule>
    <cfRule type="cellIs" dxfId="4279" priority="82" operator="equal">
      <formula>"NOT TESTED"</formula>
    </cfRule>
    <cfRule type="cellIs" dxfId="4278" priority="83" operator="equal">
      <formula>"PARTIAL PASSED"</formula>
    </cfRule>
    <cfRule type="cellIs" dxfId="4277" priority="84" operator="equal">
      <formula>"FAILED"</formula>
    </cfRule>
    <cfRule type="cellIs" dxfId="4276" priority="85" operator="equal">
      <formula>"PASSED"</formula>
    </cfRule>
  </conditionalFormatting>
  <conditionalFormatting sqref="V27">
    <cfRule type="cellIs" dxfId="4275" priority="76" operator="equal">
      <formula>"W_A_D"</formula>
    </cfRule>
    <cfRule type="cellIs" dxfId="4274" priority="77" operator="equal">
      <formula>"NOT TESTED"</formula>
    </cfRule>
    <cfRule type="cellIs" dxfId="4273" priority="78" operator="equal">
      <formula>"PARTIAL PASSED"</formula>
    </cfRule>
    <cfRule type="cellIs" dxfId="4272" priority="79" operator="equal">
      <formula>"FAILED"</formula>
    </cfRule>
    <cfRule type="cellIs" dxfId="4271" priority="80" operator="equal">
      <formula>"PASSED"</formula>
    </cfRule>
  </conditionalFormatting>
  <conditionalFormatting sqref="V28">
    <cfRule type="cellIs" dxfId="4270" priority="71" operator="equal">
      <formula>"W_A_D"</formula>
    </cfRule>
    <cfRule type="cellIs" dxfId="4269" priority="72" operator="equal">
      <formula>"NOT TESTED"</formula>
    </cfRule>
    <cfRule type="cellIs" dxfId="4268" priority="73" operator="equal">
      <formula>"PARTIAL PASSED"</formula>
    </cfRule>
    <cfRule type="cellIs" dxfId="4267" priority="74" operator="equal">
      <formula>"FAILED"</formula>
    </cfRule>
    <cfRule type="cellIs" dxfId="4266" priority="75" operator="equal">
      <formula>"PASSED"</formula>
    </cfRule>
  </conditionalFormatting>
  <conditionalFormatting sqref="V29">
    <cfRule type="cellIs" dxfId="4265" priority="66" operator="equal">
      <formula>"W_A_D"</formula>
    </cfRule>
    <cfRule type="cellIs" dxfId="4264" priority="67" operator="equal">
      <formula>"NOT TESTED"</formula>
    </cfRule>
    <cfRule type="cellIs" dxfId="4263" priority="68" operator="equal">
      <formula>"PARTIAL PASSED"</formula>
    </cfRule>
    <cfRule type="cellIs" dxfId="4262" priority="69" operator="equal">
      <formula>"FAILED"</formula>
    </cfRule>
    <cfRule type="cellIs" dxfId="4261" priority="70" operator="equal">
      <formula>"PASSED"</formula>
    </cfRule>
  </conditionalFormatting>
  <conditionalFormatting sqref="V30">
    <cfRule type="cellIs" dxfId="4260" priority="61" operator="equal">
      <formula>"W_A_D"</formula>
    </cfRule>
    <cfRule type="cellIs" dxfId="4259" priority="62" operator="equal">
      <formula>"NOT TESTED"</formula>
    </cfRule>
    <cfRule type="cellIs" dxfId="4258" priority="63" operator="equal">
      <formula>"PARTIAL PASSED"</formula>
    </cfRule>
    <cfRule type="cellIs" dxfId="4257" priority="64" operator="equal">
      <formula>"FAILED"</formula>
    </cfRule>
    <cfRule type="cellIs" dxfId="4256" priority="65" operator="equal">
      <formula>"PASSED"</formula>
    </cfRule>
  </conditionalFormatting>
  <conditionalFormatting sqref="V31">
    <cfRule type="cellIs" dxfId="4255" priority="56" operator="equal">
      <formula>"W_A_D"</formula>
    </cfRule>
    <cfRule type="cellIs" dxfId="4254" priority="57" operator="equal">
      <formula>"NOT TESTED"</formula>
    </cfRule>
    <cfRule type="cellIs" dxfId="4253" priority="58" operator="equal">
      <formula>"PARTIAL PASSED"</formula>
    </cfRule>
    <cfRule type="cellIs" dxfId="4252" priority="59" operator="equal">
      <formula>"FAILED"</formula>
    </cfRule>
    <cfRule type="cellIs" dxfId="4251" priority="60" operator="equal">
      <formula>"PASSED"</formula>
    </cfRule>
  </conditionalFormatting>
  <conditionalFormatting sqref="V32">
    <cfRule type="cellIs" dxfId="4250" priority="51" operator="equal">
      <formula>"W_A_D"</formula>
    </cfRule>
    <cfRule type="cellIs" dxfId="4249" priority="52" operator="equal">
      <formula>"NOT TESTED"</formula>
    </cfRule>
    <cfRule type="cellIs" dxfId="4248" priority="53" operator="equal">
      <formula>"PARTIAL PASSED"</formula>
    </cfRule>
    <cfRule type="cellIs" dxfId="4247" priority="54" operator="equal">
      <formula>"FAILED"</formula>
    </cfRule>
    <cfRule type="cellIs" dxfId="4246" priority="55" operator="equal">
      <formula>"PASSED"</formula>
    </cfRule>
  </conditionalFormatting>
  <conditionalFormatting sqref="V33">
    <cfRule type="cellIs" dxfId="4245" priority="46" operator="equal">
      <formula>"W_A_D"</formula>
    </cfRule>
    <cfRule type="cellIs" dxfId="4244" priority="47" operator="equal">
      <formula>"NOT TESTED"</formula>
    </cfRule>
    <cfRule type="cellIs" dxfId="4243" priority="48" operator="equal">
      <formula>"PARTIAL PASSED"</formula>
    </cfRule>
    <cfRule type="cellIs" dxfId="4242" priority="49" operator="equal">
      <formula>"FAILED"</formula>
    </cfRule>
    <cfRule type="cellIs" dxfId="4241" priority="50" operator="equal">
      <formula>"PASSED"</formula>
    </cfRule>
  </conditionalFormatting>
  <conditionalFormatting sqref="V34">
    <cfRule type="cellIs" dxfId="4240" priority="41" operator="equal">
      <formula>"W_A_D"</formula>
    </cfRule>
    <cfRule type="cellIs" dxfId="4239" priority="42" operator="equal">
      <formula>"NOT TESTED"</formula>
    </cfRule>
    <cfRule type="cellIs" dxfId="4238" priority="43" operator="equal">
      <formula>"PARTIAL PASSED"</formula>
    </cfRule>
    <cfRule type="cellIs" dxfId="4237" priority="44" operator="equal">
      <formula>"FAILED"</formula>
    </cfRule>
    <cfRule type="cellIs" dxfId="4236" priority="45" operator="equal">
      <formula>"PASSED"</formula>
    </cfRule>
  </conditionalFormatting>
  <conditionalFormatting sqref="V35">
    <cfRule type="cellIs" dxfId="4235" priority="36" operator="equal">
      <formula>"W_A_D"</formula>
    </cfRule>
    <cfRule type="cellIs" dxfId="4234" priority="37" operator="equal">
      <formula>"NOT TESTED"</formula>
    </cfRule>
    <cfRule type="cellIs" dxfId="4233" priority="38" operator="equal">
      <formula>"PARTIAL PASSED"</formula>
    </cfRule>
    <cfRule type="cellIs" dxfId="4232" priority="39" operator="equal">
      <formula>"FAILED"</formula>
    </cfRule>
    <cfRule type="cellIs" dxfId="4231" priority="40" operator="equal">
      <formula>"PASSED"</formula>
    </cfRule>
  </conditionalFormatting>
  <conditionalFormatting sqref="V36">
    <cfRule type="cellIs" dxfId="4230" priority="31" operator="equal">
      <formula>"W_A_D"</formula>
    </cfRule>
    <cfRule type="cellIs" dxfId="4229" priority="32" operator="equal">
      <formula>"NOT TESTED"</formula>
    </cfRule>
    <cfRule type="cellIs" dxfId="4228" priority="33" operator="equal">
      <formula>"PARTIAL PASSED"</formula>
    </cfRule>
    <cfRule type="cellIs" dxfId="4227" priority="34" operator="equal">
      <formula>"FAILED"</formula>
    </cfRule>
    <cfRule type="cellIs" dxfId="4226" priority="35" operator="equal">
      <formula>"PASSED"</formula>
    </cfRule>
  </conditionalFormatting>
  <conditionalFormatting sqref="V37">
    <cfRule type="cellIs" dxfId="4225" priority="26" operator="equal">
      <formula>"W_A_D"</formula>
    </cfRule>
    <cfRule type="cellIs" dxfId="4224" priority="27" operator="equal">
      <formula>"NOT TESTED"</formula>
    </cfRule>
    <cfRule type="cellIs" dxfId="4223" priority="28" operator="equal">
      <formula>"PARTIAL PASSED"</formula>
    </cfRule>
    <cfRule type="cellIs" dxfId="4222" priority="29" operator="equal">
      <formula>"FAILED"</formula>
    </cfRule>
    <cfRule type="cellIs" dxfId="4221" priority="30" operator="equal">
      <formula>"PASSED"</formula>
    </cfRule>
  </conditionalFormatting>
  <conditionalFormatting sqref="V38">
    <cfRule type="cellIs" dxfId="4220" priority="21" operator="equal">
      <formula>"W_A_D"</formula>
    </cfRule>
    <cfRule type="cellIs" dxfId="4219" priority="22" operator="equal">
      <formula>"NOT TESTED"</formula>
    </cfRule>
    <cfRule type="cellIs" dxfId="4218" priority="23" operator="equal">
      <formula>"PARTIAL PASSED"</formula>
    </cfRule>
    <cfRule type="cellIs" dxfId="4217" priority="24" operator="equal">
      <formula>"FAILED"</formula>
    </cfRule>
    <cfRule type="cellIs" dxfId="4216" priority="25" operator="equal">
      <formula>"PASSED"</formula>
    </cfRule>
  </conditionalFormatting>
  <conditionalFormatting sqref="V16">
    <cfRule type="cellIs" dxfId="4215" priority="16" operator="equal">
      <formula>"W_A_D"</formula>
    </cfRule>
    <cfRule type="cellIs" dxfId="4214" priority="17" operator="equal">
      <formula>"NOT TESTED"</formula>
    </cfRule>
    <cfRule type="cellIs" dxfId="4213" priority="18" operator="equal">
      <formula>"PARTIAL PASSED"</formula>
    </cfRule>
    <cfRule type="cellIs" dxfId="4212" priority="19" operator="equal">
      <formula>"FAILED"</formula>
    </cfRule>
    <cfRule type="cellIs" dxfId="4211" priority="20" operator="equal">
      <formula>"PASSED"</formula>
    </cfRule>
  </conditionalFormatting>
  <conditionalFormatting sqref="V17">
    <cfRule type="cellIs" dxfId="4210" priority="11" operator="equal">
      <formula>"W_A_D"</formula>
    </cfRule>
    <cfRule type="cellIs" dxfId="4209" priority="12" operator="equal">
      <formula>"NOT TESTED"</formula>
    </cfRule>
    <cfRule type="cellIs" dxfId="4208" priority="13" operator="equal">
      <formula>"PARTIAL PASSED"</formula>
    </cfRule>
    <cfRule type="cellIs" dxfId="4207" priority="14" operator="equal">
      <formula>"FAILED"</formula>
    </cfRule>
    <cfRule type="cellIs" dxfId="4206" priority="15" operator="equal">
      <formula>"PASSED"</formula>
    </cfRule>
  </conditionalFormatting>
  <conditionalFormatting sqref="V18">
    <cfRule type="cellIs" dxfId="4205" priority="6" operator="equal">
      <formula>"W_A_D"</formula>
    </cfRule>
    <cfRule type="cellIs" dxfId="4204" priority="7" operator="equal">
      <formula>"NOT TESTED"</formula>
    </cfRule>
    <cfRule type="cellIs" dxfId="4203" priority="8" operator="equal">
      <formula>"PARTIAL PASSED"</formula>
    </cfRule>
    <cfRule type="cellIs" dxfId="4202" priority="9" operator="equal">
      <formula>"FAILED"</formula>
    </cfRule>
    <cfRule type="cellIs" dxfId="4201" priority="10" operator="equal">
      <formula>"PASSED"</formula>
    </cfRule>
  </conditionalFormatting>
  <conditionalFormatting sqref="V19">
    <cfRule type="cellIs" dxfId="4200" priority="1" operator="equal">
      <formula>"W_A_D"</formula>
    </cfRule>
    <cfRule type="cellIs" dxfId="4199" priority="2" operator="equal">
      <formula>"NOT TESTED"</formula>
    </cfRule>
    <cfRule type="cellIs" dxfId="4198" priority="3" operator="equal">
      <formula>"PARTIAL PASSED"</formula>
    </cfRule>
    <cfRule type="cellIs" dxfId="4197" priority="4" operator="equal">
      <formula>"FAILED"</formula>
    </cfRule>
    <cfRule type="cellIs" dxfId="4196" priority="5"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U39"/>
  <sheetViews>
    <sheetView zoomScale="70" zoomScaleNormal="70" workbookViewId="0">
      <selection activeCell="G21" sqref="G21"/>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9.1640625" style="3"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92.83203125" style="3" customWidth="1"/>
    <col min="12" max="12" width="27.6640625" style="3" bestFit="1" customWidth="1"/>
    <col min="13" max="13" width="19.1640625" style="5" bestFit="1" customWidth="1"/>
    <col min="14" max="14" width="14.6640625" style="4" customWidth="1"/>
    <col min="15" max="15" width="18.6640625" style="3" bestFit="1"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801</v>
      </c>
      <c r="C2" s="921"/>
      <c r="D2" s="922"/>
      <c r="E2" s="11" t="s">
        <v>105</v>
      </c>
      <c r="F2" s="12"/>
      <c r="J2" s="21" t="s">
        <v>106</v>
      </c>
      <c r="K2" s="22">
        <f>COUNTIF(J14:J53,"PASSED")</f>
        <v>5</v>
      </c>
      <c r="L2" s="22"/>
      <c r="N2" s="21" t="s">
        <v>106</v>
      </c>
      <c r="O2" s="22">
        <f>COUNTIF(N14:N53,"PASSED")</f>
        <v>0</v>
      </c>
      <c r="P2" s="22"/>
      <c r="R2" s="21" t="s">
        <v>106</v>
      </c>
      <c r="S2" s="22">
        <f>COUNTIF(R14:R53,"PASSED")</f>
        <v>0</v>
      </c>
      <c r="T2" s="22"/>
    </row>
    <row r="3" spans="1:21" ht="17">
      <c r="A3" s="13" t="s">
        <v>107</v>
      </c>
      <c r="B3" s="916"/>
      <c r="C3" s="917"/>
      <c r="D3" s="918"/>
      <c r="E3" s="13" t="s">
        <v>108</v>
      </c>
      <c r="F3" s="14"/>
      <c r="J3" s="21" t="s">
        <v>109</v>
      </c>
      <c r="K3" s="22">
        <f>COUNTIF(J14:J54,"FAILED")</f>
        <v>0</v>
      </c>
      <c r="L3" s="22"/>
      <c r="N3" s="21" t="s">
        <v>109</v>
      </c>
      <c r="O3" s="22">
        <f>COUNTIF(N14:N54,"FAILED")</f>
        <v>0</v>
      </c>
      <c r="P3" s="22"/>
      <c r="R3" s="21" t="s">
        <v>109</v>
      </c>
      <c r="S3" s="22">
        <f>COUNTIF(R14:R54,"FAILED")</f>
        <v>0</v>
      </c>
      <c r="T3" s="22"/>
    </row>
    <row r="4" spans="1:21" ht="17">
      <c r="A4" s="13" t="s">
        <v>110</v>
      </c>
      <c r="B4" s="916" t="s">
        <v>111</v>
      </c>
      <c r="C4" s="917"/>
      <c r="D4" s="918"/>
      <c r="E4" s="13" t="s">
        <v>108</v>
      </c>
      <c r="F4" s="14"/>
      <c r="J4" s="21" t="s">
        <v>112</v>
      </c>
      <c r="K4" s="22">
        <f>COUNTIF(J14:J55,"BLOCKED")</f>
        <v>0</v>
      </c>
      <c r="L4" s="22"/>
      <c r="N4" s="21" t="s">
        <v>112</v>
      </c>
      <c r="O4" s="22">
        <f>COUNTIF(N14:N55,"BLOCKED")</f>
        <v>0</v>
      </c>
      <c r="P4" s="22"/>
      <c r="R4" s="21" t="s">
        <v>112</v>
      </c>
      <c r="S4" s="22">
        <f>COUNTIF(R14:R55,"BLOCKED")</f>
        <v>0</v>
      </c>
      <c r="T4" s="22"/>
    </row>
    <row r="5" spans="1:21" ht="17">
      <c r="A5" s="13" t="s">
        <v>113</v>
      </c>
      <c r="B5" s="926"/>
      <c r="C5" s="927"/>
      <c r="D5" s="928"/>
      <c r="E5" s="13" t="s">
        <v>108</v>
      </c>
      <c r="F5" s="14"/>
      <c r="J5" s="21" t="s">
        <v>114</v>
      </c>
      <c r="K5" s="22">
        <f>COUNTIF(J14:J56,"PARTIAL PASSED")</f>
        <v>0</v>
      </c>
      <c r="L5" s="22"/>
      <c r="N5" s="21" t="s">
        <v>114</v>
      </c>
      <c r="O5" s="22">
        <f>COUNTIF(N14:N56,"PARTIAL PASSED")</f>
        <v>0</v>
      </c>
      <c r="P5" s="22"/>
      <c r="R5" s="21" t="s">
        <v>114</v>
      </c>
      <c r="S5" s="22">
        <f>COUNTIF(R14:R56,"PARTIAL PASSED")</f>
        <v>0</v>
      </c>
      <c r="T5" s="22"/>
    </row>
    <row r="6" spans="1:21" ht="17">
      <c r="A6" s="13" t="s">
        <v>115</v>
      </c>
      <c r="B6" s="926"/>
      <c r="C6" s="927"/>
      <c r="D6" s="928"/>
      <c r="E6" s="13" t="s">
        <v>108</v>
      </c>
      <c r="F6" s="14"/>
      <c r="J6" s="23" t="s">
        <v>116</v>
      </c>
      <c r="K6" s="22">
        <f>COUNTIF(J14:J56,"W_A_D")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81" customFormat="1" ht="87.75" customHeight="1">
      <c r="A14" s="47" t="s">
        <v>22</v>
      </c>
      <c r="B14" s="47"/>
      <c r="C14" s="79"/>
      <c r="D14" s="79"/>
      <c r="E14" s="47" t="s">
        <v>802</v>
      </c>
      <c r="F14" s="47"/>
      <c r="G14" s="47" t="s">
        <v>803</v>
      </c>
      <c r="H14" s="47" t="s">
        <v>804</v>
      </c>
      <c r="I14" s="79"/>
      <c r="J14" s="66" t="s">
        <v>106</v>
      </c>
      <c r="K14" s="79"/>
      <c r="L14" s="79"/>
      <c r="M14" s="205" t="s">
        <v>635</v>
      </c>
      <c r="N14" s="182"/>
      <c r="O14" s="79"/>
      <c r="P14" s="79"/>
      <c r="Q14" s="80"/>
      <c r="R14" s="183"/>
      <c r="S14" s="80"/>
      <c r="T14" s="80"/>
      <c r="U14" s="80"/>
    </row>
    <row r="15" spans="1:21" s="81" customFormat="1" ht="78" customHeight="1">
      <c r="A15" s="65" t="s">
        <v>22</v>
      </c>
      <c r="B15" s="65"/>
      <c r="C15" s="70"/>
      <c r="D15" s="70"/>
      <c r="E15" s="65" t="s">
        <v>805</v>
      </c>
      <c r="F15" s="65"/>
      <c r="G15" s="65" t="s">
        <v>806</v>
      </c>
      <c r="H15" s="65" t="s">
        <v>807</v>
      </c>
      <c r="I15" s="70"/>
      <c r="J15" s="66" t="s">
        <v>106</v>
      </c>
      <c r="K15" s="70"/>
      <c r="L15" s="70"/>
      <c r="M15" s="206" t="s">
        <v>635</v>
      </c>
      <c r="N15" s="160"/>
      <c r="O15" s="70"/>
      <c r="P15" s="70"/>
      <c r="Q15" s="71"/>
      <c r="R15" s="161"/>
      <c r="S15" s="71"/>
      <c r="T15" s="71"/>
      <c r="U15" s="71"/>
    </row>
    <row r="16" spans="1:21" s="81" customFormat="1" ht="107.25" customHeight="1">
      <c r="A16" s="47" t="s">
        <v>22</v>
      </c>
      <c r="B16" s="47"/>
      <c r="C16" s="79"/>
      <c r="D16" s="79"/>
      <c r="E16" s="47" t="s">
        <v>808</v>
      </c>
      <c r="F16" s="47"/>
      <c r="G16" s="79" t="s">
        <v>809</v>
      </c>
      <c r="H16" s="47" t="s">
        <v>810</v>
      </c>
      <c r="I16" s="79"/>
      <c r="J16" s="66" t="s">
        <v>106</v>
      </c>
      <c r="K16" s="79"/>
      <c r="L16" s="79"/>
      <c r="M16" s="205" t="s">
        <v>635</v>
      </c>
      <c r="N16" s="182"/>
      <c r="O16" s="79"/>
      <c r="P16" s="79"/>
      <c r="Q16" s="80"/>
      <c r="R16" s="183"/>
      <c r="S16" s="80"/>
      <c r="T16" s="80"/>
      <c r="U16" s="80"/>
    </row>
    <row r="17" spans="1:21" s="81" customFormat="1" ht="105.75" customHeight="1">
      <c r="A17" s="65" t="s">
        <v>22</v>
      </c>
      <c r="B17" s="65"/>
      <c r="C17" s="70"/>
      <c r="D17" s="70"/>
      <c r="E17" s="65" t="s">
        <v>811</v>
      </c>
      <c r="F17" s="65"/>
      <c r="G17" s="65" t="s">
        <v>812</v>
      </c>
      <c r="H17" s="65" t="s">
        <v>813</v>
      </c>
      <c r="I17" s="70"/>
      <c r="J17" s="66" t="s">
        <v>106</v>
      </c>
      <c r="K17" s="70"/>
      <c r="L17" s="70"/>
      <c r="M17" s="206" t="s">
        <v>635</v>
      </c>
      <c r="N17" s="160"/>
      <c r="O17" s="70"/>
      <c r="P17" s="70"/>
      <c r="Q17" s="71"/>
      <c r="R17" s="161"/>
      <c r="S17" s="71"/>
      <c r="T17" s="71"/>
      <c r="U17" s="71"/>
    </row>
    <row r="18" spans="1:21" s="81" customFormat="1" ht="104.25" customHeight="1">
      <c r="A18" s="47" t="s">
        <v>22</v>
      </c>
      <c r="B18" s="47"/>
      <c r="C18" s="79"/>
      <c r="D18" s="79"/>
      <c r="E18" s="47" t="s">
        <v>814</v>
      </c>
      <c r="F18" s="47"/>
      <c r="G18" s="47" t="s">
        <v>815</v>
      </c>
      <c r="H18" s="47" t="s">
        <v>816</v>
      </c>
      <c r="I18" s="79"/>
      <c r="J18" s="66" t="s">
        <v>106</v>
      </c>
      <c r="K18" s="79"/>
      <c r="L18" s="79"/>
      <c r="M18" s="205" t="s">
        <v>635</v>
      </c>
      <c r="N18" s="182"/>
      <c r="O18" s="79"/>
      <c r="P18" s="79"/>
      <c r="Q18" s="80"/>
      <c r="R18" s="183"/>
      <c r="S18" s="80"/>
      <c r="T18" s="80"/>
      <c r="U18" s="80"/>
    </row>
    <row r="19" spans="1:21" s="77" customFormat="1" ht="16">
      <c r="A19" s="73"/>
      <c r="B19" s="73"/>
      <c r="C19" s="72"/>
      <c r="D19" s="72"/>
      <c r="E19" s="73"/>
      <c r="F19" s="73"/>
      <c r="G19" s="73"/>
      <c r="H19" s="74"/>
      <c r="I19" s="112"/>
      <c r="J19" s="75"/>
      <c r="K19" s="112"/>
      <c r="L19" s="112"/>
      <c r="M19" s="119"/>
      <c r="N19" s="113"/>
      <c r="O19" s="112"/>
      <c r="P19" s="112"/>
      <c r="Q19" s="114"/>
      <c r="R19" s="115"/>
      <c r="S19" s="114"/>
      <c r="T19" s="114"/>
      <c r="U19" s="114"/>
    </row>
    <row r="20" spans="1:21" s="77" customFormat="1" ht="138.75" customHeight="1">
      <c r="A20" s="73"/>
      <c r="B20" s="73"/>
      <c r="C20" s="72"/>
      <c r="D20" s="72"/>
      <c r="E20" s="73"/>
      <c r="F20" s="73"/>
      <c r="G20" s="73"/>
      <c r="H20" s="74"/>
      <c r="I20" s="72"/>
      <c r="J20" s="75"/>
      <c r="K20" s="72"/>
      <c r="L20" s="72"/>
      <c r="M20" s="119"/>
      <c r="N20" s="76"/>
      <c r="O20" s="72"/>
      <c r="P20" s="72"/>
      <c r="R20" s="78"/>
    </row>
    <row r="21" spans="1:21" s="77" customFormat="1" ht="153.25" customHeight="1">
      <c r="A21" s="73"/>
      <c r="B21" s="73"/>
      <c r="C21" s="72"/>
      <c r="D21" s="72"/>
      <c r="E21" s="73"/>
      <c r="F21" s="73"/>
      <c r="G21" s="73"/>
      <c r="H21" s="74"/>
      <c r="I21" s="72"/>
      <c r="J21" s="75"/>
      <c r="K21" s="72"/>
      <c r="L21" s="72"/>
      <c r="M21" s="119"/>
      <c r="N21" s="76"/>
      <c r="O21" s="72"/>
      <c r="P21" s="72"/>
      <c r="R21" s="78"/>
    </row>
    <row r="22" spans="1:21" s="77" customFormat="1" ht="136.5" customHeight="1">
      <c r="A22" s="73"/>
      <c r="B22" s="73"/>
      <c r="C22" s="72"/>
      <c r="D22" s="72"/>
      <c r="E22" s="73"/>
      <c r="F22" s="73"/>
      <c r="G22" s="73"/>
      <c r="H22" s="74"/>
      <c r="I22" s="72"/>
      <c r="J22" s="75"/>
      <c r="K22" s="72"/>
      <c r="L22" s="72"/>
      <c r="M22" s="119"/>
      <c r="N22" s="76"/>
      <c r="O22" s="72"/>
      <c r="P22" s="72"/>
      <c r="R22" s="78"/>
    </row>
    <row r="23" spans="1:21" s="77" customFormat="1" ht="244.5" customHeight="1">
      <c r="A23" s="73"/>
      <c r="B23" s="73"/>
      <c r="C23" s="72"/>
      <c r="D23" s="72"/>
      <c r="E23" s="73"/>
      <c r="F23" s="73"/>
      <c r="G23" s="73"/>
      <c r="H23" s="74"/>
      <c r="I23" s="72"/>
      <c r="J23" s="75"/>
      <c r="K23" s="72"/>
      <c r="L23" s="72"/>
      <c r="M23" s="119"/>
      <c r="N23" s="76"/>
      <c r="O23" s="72"/>
      <c r="P23" s="72"/>
      <c r="R23" s="78"/>
    </row>
    <row r="24" spans="1:21" s="77" customFormat="1" ht="163.75" customHeight="1">
      <c r="A24" s="73"/>
      <c r="B24" s="73"/>
      <c r="C24" s="72"/>
      <c r="D24" s="72"/>
      <c r="E24" s="73"/>
      <c r="F24" s="73"/>
      <c r="G24" s="73"/>
      <c r="H24" s="74"/>
      <c r="I24" s="72"/>
      <c r="J24" s="116"/>
      <c r="K24" s="72"/>
      <c r="L24" s="72"/>
      <c r="M24" s="119"/>
      <c r="N24" s="76"/>
      <c r="O24" s="72"/>
      <c r="P24" s="72"/>
      <c r="R24" s="78"/>
    </row>
    <row r="25" spans="1:21" s="77" customFormat="1" ht="247.5" customHeight="1">
      <c r="A25" s="73"/>
      <c r="B25" s="73"/>
      <c r="C25" s="72"/>
      <c r="D25" s="72"/>
      <c r="E25" s="73"/>
      <c r="F25" s="73"/>
      <c r="G25" s="73"/>
      <c r="H25" s="74"/>
      <c r="I25" s="72"/>
      <c r="J25" s="75"/>
      <c r="K25" s="72"/>
      <c r="L25" s="72"/>
      <c r="M25" s="119"/>
      <c r="N25" s="76"/>
      <c r="O25" s="72"/>
      <c r="P25" s="72"/>
      <c r="R25" s="78"/>
    </row>
    <row r="26" spans="1:21" s="77" customFormat="1" ht="94.5" customHeight="1">
      <c r="A26" s="73"/>
      <c r="B26" s="73"/>
      <c r="C26" s="72"/>
      <c r="D26" s="72"/>
      <c r="E26" s="73"/>
      <c r="F26" s="73"/>
      <c r="G26" s="73"/>
      <c r="H26" s="74"/>
      <c r="I26" s="72"/>
      <c r="J26" s="75"/>
      <c r="K26" s="72"/>
      <c r="L26" s="72"/>
      <c r="M26" s="119"/>
      <c r="N26" s="76"/>
      <c r="O26" s="72"/>
      <c r="P26" s="72"/>
      <c r="R26" s="78"/>
    </row>
    <row r="27" spans="1:21" s="77" customFormat="1" ht="142.5" customHeight="1">
      <c r="A27" s="73"/>
      <c r="B27" s="73"/>
      <c r="C27" s="72"/>
      <c r="D27" s="72"/>
      <c r="E27" s="73"/>
      <c r="F27" s="73"/>
      <c r="G27" s="73"/>
      <c r="H27" s="74"/>
      <c r="I27" s="72"/>
      <c r="J27" s="75"/>
      <c r="K27" s="72"/>
      <c r="L27" s="72"/>
      <c r="M27" s="119"/>
      <c r="N27" s="76"/>
      <c r="O27" s="72"/>
      <c r="P27" s="72"/>
      <c r="R27" s="78"/>
    </row>
    <row r="28" spans="1:21" s="99" customFormat="1" ht="94.5" customHeight="1">
      <c r="A28" s="95"/>
      <c r="B28" s="95"/>
      <c r="C28" s="94"/>
      <c r="D28" s="94"/>
      <c r="E28" s="95"/>
      <c r="F28" s="95"/>
      <c r="G28" s="95"/>
      <c r="H28" s="96"/>
      <c r="I28" s="94"/>
      <c r="J28" s="97"/>
      <c r="K28" s="94"/>
      <c r="L28" s="94"/>
      <c r="M28" s="120"/>
      <c r="N28" s="98"/>
      <c r="O28" s="94"/>
      <c r="P28" s="94"/>
      <c r="R28" s="100"/>
    </row>
    <row r="29" spans="1:21" s="99" customFormat="1" ht="152.25" customHeight="1">
      <c r="A29" s="95"/>
      <c r="B29" s="95"/>
      <c r="C29" s="94"/>
      <c r="D29" s="94"/>
      <c r="E29" s="95"/>
      <c r="F29" s="95"/>
      <c r="G29" s="95"/>
      <c r="H29" s="96"/>
      <c r="I29" s="94"/>
      <c r="J29" s="97"/>
      <c r="K29" s="94"/>
      <c r="L29" s="94"/>
      <c r="M29" s="120"/>
      <c r="N29" s="98"/>
      <c r="O29" s="94"/>
      <c r="P29" s="94"/>
      <c r="R29" s="100"/>
    </row>
    <row r="30" spans="1:21" s="99" customFormat="1" ht="76.5" customHeight="1">
      <c r="A30" s="95"/>
      <c r="B30" s="95"/>
      <c r="C30" s="94"/>
      <c r="D30" s="94"/>
      <c r="E30" s="95"/>
      <c r="F30" s="95"/>
      <c r="G30" s="95"/>
      <c r="H30" s="96"/>
      <c r="I30" s="94"/>
      <c r="J30" s="97"/>
      <c r="K30" s="94"/>
      <c r="L30" s="94"/>
      <c r="M30" s="120"/>
      <c r="N30" s="98"/>
      <c r="O30" s="94"/>
      <c r="P30" s="94"/>
      <c r="R30" s="100"/>
    </row>
    <row r="31" spans="1:21" s="99" customFormat="1" ht="76.5" customHeight="1">
      <c r="A31" s="95"/>
      <c r="B31" s="95"/>
      <c r="C31" s="94"/>
      <c r="D31" s="94"/>
      <c r="E31" s="95"/>
      <c r="F31" s="95"/>
      <c r="G31" s="95"/>
      <c r="H31" s="96"/>
      <c r="I31" s="94"/>
      <c r="J31" s="97"/>
      <c r="K31" s="94"/>
      <c r="L31" s="94"/>
      <c r="M31" s="120"/>
      <c r="N31" s="98"/>
      <c r="O31" s="94"/>
      <c r="P31" s="94"/>
      <c r="R31" s="100"/>
    </row>
    <row r="32" spans="1:21" s="99" customFormat="1" ht="76.5" customHeight="1">
      <c r="A32" s="95"/>
      <c r="B32" s="95"/>
      <c r="C32" s="94"/>
      <c r="D32" s="94"/>
      <c r="E32" s="95"/>
      <c r="F32" s="95"/>
      <c r="G32" s="95"/>
      <c r="H32" s="96"/>
      <c r="I32" s="94"/>
      <c r="J32" s="97"/>
      <c r="K32" s="94"/>
      <c r="L32" s="94"/>
      <c r="M32" s="120"/>
      <c r="N32" s="98"/>
      <c r="O32" s="94"/>
      <c r="P32" s="94"/>
      <c r="R32" s="100"/>
    </row>
    <row r="33" spans="1:21" s="99" customFormat="1" ht="76.5" customHeight="1">
      <c r="A33" s="95"/>
      <c r="B33" s="95"/>
      <c r="C33" s="94"/>
      <c r="D33" s="94"/>
      <c r="E33" s="95"/>
      <c r="F33" s="95"/>
      <c r="G33" s="95"/>
      <c r="H33" s="96"/>
      <c r="I33" s="94"/>
      <c r="J33" s="97"/>
      <c r="K33" s="94"/>
      <c r="L33" s="94"/>
      <c r="M33" s="120"/>
      <c r="N33" s="98"/>
      <c r="O33" s="94"/>
      <c r="P33" s="94"/>
      <c r="R33" s="100"/>
    </row>
    <row r="34" spans="1:21" s="99" customFormat="1" ht="76.5" customHeight="1">
      <c r="A34" s="95"/>
      <c r="B34" s="95"/>
      <c r="C34" s="94"/>
      <c r="D34" s="94"/>
      <c r="E34" s="95"/>
      <c r="F34" s="95"/>
      <c r="G34" s="95"/>
      <c r="H34" s="96"/>
      <c r="I34" s="94"/>
      <c r="J34" s="97"/>
      <c r="K34" s="94"/>
      <c r="L34" s="94"/>
      <c r="M34" s="120"/>
      <c r="N34" s="98"/>
      <c r="O34" s="94"/>
      <c r="P34" s="94"/>
      <c r="R34" s="100"/>
    </row>
    <row r="35" spans="1:21" s="99" customFormat="1" ht="76.5" customHeight="1">
      <c r="A35" s="95"/>
      <c r="B35" s="95"/>
      <c r="C35" s="94"/>
      <c r="D35" s="94"/>
      <c r="E35" s="95"/>
      <c r="F35" s="95"/>
      <c r="G35" s="95"/>
      <c r="H35" s="96"/>
      <c r="I35" s="94"/>
      <c r="J35" s="97"/>
      <c r="K35" s="94"/>
      <c r="L35" s="94"/>
      <c r="M35" s="120"/>
      <c r="N35" s="98"/>
      <c r="O35" s="94"/>
      <c r="P35" s="94"/>
      <c r="R35" s="100"/>
    </row>
    <row r="36" spans="1:21" s="99" customFormat="1" ht="76.5" customHeight="1">
      <c r="A36" s="95"/>
      <c r="B36" s="95"/>
      <c r="C36" s="94"/>
      <c r="D36" s="94"/>
      <c r="E36" s="95"/>
      <c r="F36" s="95"/>
      <c r="G36" s="95"/>
      <c r="H36" s="96"/>
      <c r="I36" s="94"/>
      <c r="J36" s="97"/>
      <c r="K36" s="94"/>
      <c r="L36" s="94"/>
      <c r="M36" s="120"/>
      <c r="N36" s="98"/>
      <c r="O36" s="94"/>
      <c r="P36" s="94"/>
      <c r="R36" s="100"/>
    </row>
    <row r="37" spans="1:21" s="99" customFormat="1" ht="76.5" customHeight="1">
      <c r="A37" s="95"/>
      <c r="B37" s="95"/>
      <c r="C37" s="94"/>
      <c r="D37" s="94"/>
      <c r="E37" s="95"/>
      <c r="F37" s="95"/>
      <c r="G37" s="95"/>
      <c r="H37" s="96"/>
      <c r="I37" s="94"/>
      <c r="J37" s="97"/>
      <c r="K37" s="94"/>
      <c r="L37" s="94"/>
      <c r="M37" s="120"/>
      <c r="N37" s="98"/>
      <c r="O37" s="94"/>
      <c r="P37" s="94"/>
      <c r="R37" s="100"/>
    </row>
    <row r="38" spans="1:21">
      <c r="J38" s="3"/>
      <c r="N38" s="3"/>
      <c r="Q38" s="3"/>
      <c r="R38" s="3"/>
      <c r="U38" s="3"/>
    </row>
    <row r="39" spans="1:21">
      <c r="J39" s="3"/>
      <c r="N39" s="3"/>
      <c r="Q39" s="3"/>
      <c r="R39" s="3"/>
      <c r="U39" s="3"/>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4171" priority="234" operator="containsText" text="4 - Low">
      <formula>NOT(ISERROR(SEARCH("4 - Low",I14)))</formula>
    </cfRule>
    <cfRule type="containsText" dxfId="4170" priority="235" operator="containsText" text="3 - Minor">
      <formula>NOT(ISERROR(SEARCH("3 - Minor",I14)))</formula>
    </cfRule>
    <cfRule type="containsText" dxfId="4169" priority="236" operator="containsText" text="2 - Major">
      <formula>NOT(ISERROR(SEARCH("2 - Major",I14)))</formula>
    </cfRule>
    <cfRule type="containsText" dxfId="4168" priority="237" operator="containsText" text="1 - Critical">
      <formula>NOT(ISERROR(SEARCH("1 - Critical",I14)))</formula>
    </cfRule>
  </conditionalFormatting>
  <conditionalFormatting sqref="N14 R14">
    <cfRule type="cellIs" dxfId="4167" priority="238" operator="equal">
      <formula>"W_A_D"</formula>
    </cfRule>
    <cfRule type="cellIs" dxfId="4166" priority="239" operator="equal">
      <formula>"NOT TESTED"</formula>
    </cfRule>
    <cfRule type="cellIs" dxfId="4165" priority="240" operator="equal">
      <formula>"PARTIAL PASSED"</formula>
    </cfRule>
    <cfRule type="cellIs" dxfId="4164" priority="241" operator="equal">
      <formula>"FAILED"</formula>
    </cfRule>
    <cfRule type="cellIs" dxfId="4163" priority="242" operator="equal">
      <formula>"PASSED"</formula>
    </cfRule>
  </conditionalFormatting>
  <conditionalFormatting sqref="I15 I19">
    <cfRule type="containsText" dxfId="4162" priority="225" operator="containsText" text="4 - Low">
      <formula>NOT(ISERROR(SEARCH("4 - Low",I15)))</formula>
    </cfRule>
    <cfRule type="containsText" dxfId="4161" priority="226" operator="containsText" text="3 - Minor">
      <formula>NOT(ISERROR(SEARCH("3 - Minor",I15)))</formula>
    </cfRule>
    <cfRule type="containsText" dxfId="4160" priority="227" operator="containsText" text="2 - Major">
      <formula>NOT(ISERROR(SEARCH("2 - Major",I15)))</formula>
    </cfRule>
    <cfRule type="containsText" dxfId="4159" priority="228" operator="containsText" text="1 - Critical">
      <formula>NOT(ISERROR(SEARCH("1 - Critical",I15)))</formula>
    </cfRule>
  </conditionalFormatting>
  <conditionalFormatting sqref="N15 R15 R19 N19">
    <cfRule type="cellIs" dxfId="4158" priority="229" operator="equal">
      <formula>"W_A_D"</formula>
    </cfRule>
    <cfRule type="cellIs" dxfId="4157" priority="230" operator="equal">
      <formula>"NOT TESTED"</formula>
    </cfRule>
    <cfRule type="cellIs" dxfId="4156" priority="231" operator="equal">
      <formula>"PARTIAL PASSED"</formula>
    </cfRule>
    <cfRule type="cellIs" dxfId="4155" priority="232" operator="equal">
      <formula>"FAILED"</formula>
    </cfRule>
    <cfRule type="cellIs" dxfId="4154" priority="233" operator="equal">
      <formula>"PASSED"</formula>
    </cfRule>
  </conditionalFormatting>
  <conditionalFormatting sqref="I21">
    <cfRule type="containsText" dxfId="4153" priority="207" operator="containsText" text="4 - Low">
      <formula>NOT(ISERROR(SEARCH("4 - Low",I21)))</formula>
    </cfRule>
    <cfRule type="containsText" dxfId="4152" priority="208" operator="containsText" text="3 - Minor">
      <formula>NOT(ISERROR(SEARCH("3 - Minor",I21)))</formula>
    </cfRule>
    <cfRule type="containsText" dxfId="4151" priority="209" operator="containsText" text="2 - Major">
      <formula>NOT(ISERROR(SEARCH("2 - Major",I21)))</formula>
    </cfRule>
    <cfRule type="containsText" dxfId="4150" priority="210" operator="containsText" text="1 - Critical">
      <formula>NOT(ISERROR(SEARCH("1 - Critical",I21)))</formula>
    </cfRule>
  </conditionalFormatting>
  <conditionalFormatting sqref="J21 N21 R21">
    <cfRule type="cellIs" dxfId="4149" priority="211" operator="equal">
      <formula>"W_A_D"</formula>
    </cfRule>
    <cfRule type="cellIs" dxfId="4148" priority="212" operator="equal">
      <formula>"NOT TESTED"</formula>
    </cfRule>
    <cfRule type="cellIs" dxfId="4147" priority="213" operator="equal">
      <formula>"PARTIAL PASSED"</formula>
    </cfRule>
    <cfRule type="cellIs" dxfId="4146" priority="214" operator="equal">
      <formula>"FAILED"</formula>
    </cfRule>
    <cfRule type="cellIs" dxfId="4145" priority="215" operator="equal">
      <formula>"PASSED"</formula>
    </cfRule>
  </conditionalFormatting>
  <conditionalFormatting sqref="I20">
    <cfRule type="containsText" dxfId="4144" priority="216" operator="containsText" text="4 - Low">
      <formula>NOT(ISERROR(SEARCH("4 - Low",I20)))</formula>
    </cfRule>
    <cfRule type="containsText" dxfId="4143" priority="217" operator="containsText" text="3 - Minor">
      <formula>NOT(ISERROR(SEARCH("3 - Minor",I20)))</formula>
    </cfRule>
    <cfRule type="containsText" dxfId="4142" priority="218" operator="containsText" text="2 - Major">
      <formula>NOT(ISERROR(SEARCH("2 - Major",I20)))</formula>
    </cfRule>
    <cfRule type="containsText" dxfId="4141" priority="219" operator="containsText" text="1 - Critical">
      <formula>NOT(ISERROR(SEARCH("1 - Critical",I20)))</formula>
    </cfRule>
  </conditionalFormatting>
  <conditionalFormatting sqref="J20 N20 R20">
    <cfRule type="cellIs" dxfId="4140" priority="220" operator="equal">
      <formula>"W_A_D"</formula>
    </cfRule>
    <cfRule type="cellIs" dxfId="4139" priority="221" operator="equal">
      <formula>"NOT TESTED"</formula>
    </cfRule>
    <cfRule type="cellIs" dxfId="4138" priority="222" operator="equal">
      <formula>"PARTIAL PASSED"</formula>
    </cfRule>
    <cfRule type="cellIs" dxfId="4137" priority="223" operator="equal">
      <formula>"FAILED"</formula>
    </cfRule>
    <cfRule type="cellIs" dxfId="4136" priority="224" operator="equal">
      <formula>"PASSED"</formula>
    </cfRule>
  </conditionalFormatting>
  <conditionalFormatting sqref="I22">
    <cfRule type="containsText" dxfId="4135" priority="198" operator="containsText" text="4 - Low">
      <formula>NOT(ISERROR(SEARCH("4 - Low",I22)))</formula>
    </cfRule>
    <cfRule type="containsText" dxfId="4134" priority="199" operator="containsText" text="3 - Minor">
      <formula>NOT(ISERROR(SEARCH("3 - Minor",I22)))</formula>
    </cfRule>
    <cfRule type="containsText" dxfId="4133" priority="200" operator="containsText" text="2 - Major">
      <formula>NOT(ISERROR(SEARCH("2 - Major",I22)))</formula>
    </cfRule>
    <cfRule type="containsText" dxfId="4132" priority="201" operator="containsText" text="1 - Critical">
      <formula>NOT(ISERROR(SEARCH("1 - Critical",I22)))</formula>
    </cfRule>
  </conditionalFormatting>
  <conditionalFormatting sqref="J22 N22 R22">
    <cfRule type="cellIs" dxfId="4131" priority="202" operator="equal">
      <formula>"W_A_D"</formula>
    </cfRule>
    <cfRule type="cellIs" dxfId="4130" priority="203" operator="equal">
      <formula>"NOT TESTED"</formula>
    </cfRule>
    <cfRule type="cellIs" dxfId="4129" priority="204" operator="equal">
      <formula>"PARTIAL PASSED"</formula>
    </cfRule>
    <cfRule type="cellIs" dxfId="4128" priority="205" operator="equal">
      <formula>"FAILED"</formula>
    </cfRule>
    <cfRule type="cellIs" dxfId="4127" priority="206" operator="equal">
      <formula>"PASSED"</formula>
    </cfRule>
  </conditionalFormatting>
  <conditionalFormatting sqref="I25">
    <cfRule type="containsText" dxfId="4126" priority="189" operator="containsText" text="4 - Low">
      <formula>NOT(ISERROR(SEARCH("4 - Low",I25)))</formula>
    </cfRule>
    <cfRule type="containsText" dxfId="4125" priority="190" operator="containsText" text="3 - Minor">
      <formula>NOT(ISERROR(SEARCH("3 - Minor",I25)))</formula>
    </cfRule>
    <cfRule type="containsText" dxfId="4124" priority="191" operator="containsText" text="2 - Major">
      <formula>NOT(ISERROR(SEARCH("2 - Major",I25)))</formula>
    </cfRule>
    <cfRule type="containsText" dxfId="4123" priority="192" operator="containsText" text="1 - Critical">
      <formula>NOT(ISERROR(SEARCH("1 - Critical",I25)))</formula>
    </cfRule>
  </conditionalFormatting>
  <conditionalFormatting sqref="J25 N25 R25">
    <cfRule type="cellIs" dxfId="4122" priority="193" operator="equal">
      <formula>"W_A_D"</formula>
    </cfRule>
    <cfRule type="cellIs" dxfId="4121" priority="194" operator="equal">
      <formula>"NOT TESTED"</formula>
    </cfRule>
    <cfRule type="cellIs" dxfId="4120" priority="195" operator="equal">
      <formula>"PARTIAL PASSED"</formula>
    </cfRule>
    <cfRule type="cellIs" dxfId="4119" priority="196" operator="equal">
      <formula>"FAILED"</formula>
    </cfRule>
    <cfRule type="cellIs" dxfId="4118" priority="197" operator="equal">
      <formula>"PASSED"</formula>
    </cfRule>
  </conditionalFormatting>
  <conditionalFormatting sqref="I23">
    <cfRule type="containsText" dxfId="4117" priority="180" operator="containsText" text="4 - Low">
      <formula>NOT(ISERROR(SEARCH("4 - Low",I23)))</formula>
    </cfRule>
    <cfRule type="containsText" dxfId="4116" priority="181" operator="containsText" text="3 - Minor">
      <formula>NOT(ISERROR(SEARCH("3 - Minor",I23)))</formula>
    </cfRule>
    <cfRule type="containsText" dxfId="4115" priority="182" operator="containsText" text="2 - Major">
      <formula>NOT(ISERROR(SEARCH("2 - Major",I23)))</formula>
    </cfRule>
    <cfRule type="containsText" dxfId="4114" priority="183" operator="containsText" text="1 - Critical">
      <formula>NOT(ISERROR(SEARCH("1 - Critical",I23)))</formula>
    </cfRule>
  </conditionalFormatting>
  <conditionalFormatting sqref="J23 N23 R23">
    <cfRule type="cellIs" dxfId="4113" priority="184" operator="equal">
      <formula>"W_A_D"</formula>
    </cfRule>
    <cfRule type="cellIs" dxfId="4112" priority="185" operator="equal">
      <formula>"NOT TESTED"</formula>
    </cfRule>
    <cfRule type="cellIs" dxfId="4111" priority="186" operator="equal">
      <formula>"PARTIAL PASSED"</formula>
    </cfRule>
    <cfRule type="cellIs" dxfId="4110" priority="187" operator="equal">
      <formula>"FAILED"</formula>
    </cfRule>
    <cfRule type="cellIs" dxfId="4109" priority="188" operator="equal">
      <formula>"PASSED"</formula>
    </cfRule>
  </conditionalFormatting>
  <conditionalFormatting sqref="I24">
    <cfRule type="containsText" dxfId="4108" priority="171" operator="containsText" text="4 - Low">
      <formula>NOT(ISERROR(SEARCH("4 - Low",I24)))</formula>
    </cfRule>
    <cfRule type="containsText" dxfId="4107" priority="172" operator="containsText" text="3 - Minor">
      <formula>NOT(ISERROR(SEARCH("3 - Minor",I24)))</formula>
    </cfRule>
    <cfRule type="containsText" dxfId="4106" priority="173" operator="containsText" text="2 - Major">
      <formula>NOT(ISERROR(SEARCH("2 - Major",I24)))</formula>
    </cfRule>
    <cfRule type="containsText" dxfId="4105" priority="174" operator="containsText" text="1 - Critical">
      <formula>NOT(ISERROR(SEARCH("1 - Critical",I24)))</formula>
    </cfRule>
  </conditionalFormatting>
  <conditionalFormatting sqref="N24 R24">
    <cfRule type="cellIs" dxfId="4104" priority="175" operator="equal">
      <formula>"W_A_D"</formula>
    </cfRule>
    <cfRule type="cellIs" dxfId="4103" priority="176" operator="equal">
      <formula>"NOT TESTED"</formula>
    </cfRule>
    <cfRule type="cellIs" dxfId="4102" priority="177" operator="equal">
      <formula>"PARTIAL PASSED"</formula>
    </cfRule>
    <cfRule type="cellIs" dxfId="4101" priority="178" operator="equal">
      <formula>"FAILED"</formula>
    </cfRule>
    <cfRule type="cellIs" dxfId="4100" priority="179" operator="equal">
      <formula>"PASSED"</formula>
    </cfRule>
  </conditionalFormatting>
  <conditionalFormatting sqref="I26">
    <cfRule type="containsText" dxfId="4099" priority="162" operator="containsText" text="4 - Low">
      <formula>NOT(ISERROR(SEARCH("4 - Low",I26)))</formula>
    </cfRule>
    <cfRule type="containsText" dxfId="4098" priority="163" operator="containsText" text="3 - Minor">
      <formula>NOT(ISERROR(SEARCH("3 - Minor",I26)))</formula>
    </cfRule>
    <cfRule type="containsText" dxfId="4097" priority="164" operator="containsText" text="2 - Major">
      <formula>NOT(ISERROR(SEARCH("2 - Major",I26)))</formula>
    </cfRule>
    <cfRule type="containsText" dxfId="4096" priority="165" operator="containsText" text="1 - Critical">
      <formula>NOT(ISERROR(SEARCH("1 - Critical",I26)))</formula>
    </cfRule>
  </conditionalFormatting>
  <conditionalFormatting sqref="J26 N26 R26">
    <cfRule type="cellIs" dxfId="4095" priority="166" operator="equal">
      <formula>"W_A_D"</formula>
    </cfRule>
    <cfRule type="cellIs" dxfId="4094" priority="167" operator="equal">
      <formula>"NOT TESTED"</formula>
    </cfRule>
    <cfRule type="cellIs" dxfId="4093" priority="168" operator="equal">
      <formula>"PARTIAL PASSED"</formula>
    </cfRule>
    <cfRule type="cellIs" dxfId="4092" priority="169" operator="equal">
      <formula>"FAILED"</formula>
    </cfRule>
    <cfRule type="cellIs" dxfId="4091" priority="170" operator="equal">
      <formula>"PASSED"</formula>
    </cfRule>
  </conditionalFormatting>
  <conditionalFormatting sqref="I27">
    <cfRule type="containsText" dxfId="4090" priority="153" operator="containsText" text="4 - Low">
      <formula>NOT(ISERROR(SEARCH("4 - Low",I27)))</formula>
    </cfRule>
    <cfRule type="containsText" dxfId="4089" priority="154" operator="containsText" text="3 - Minor">
      <formula>NOT(ISERROR(SEARCH("3 - Minor",I27)))</formula>
    </cfRule>
    <cfRule type="containsText" dxfId="4088" priority="155" operator="containsText" text="2 - Major">
      <formula>NOT(ISERROR(SEARCH("2 - Major",I27)))</formula>
    </cfRule>
    <cfRule type="containsText" dxfId="4087" priority="156" operator="containsText" text="1 - Critical">
      <formula>NOT(ISERROR(SEARCH("1 - Critical",I27)))</formula>
    </cfRule>
  </conditionalFormatting>
  <conditionalFormatting sqref="N27 R27">
    <cfRule type="cellIs" dxfId="4086" priority="157" operator="equal">
      <formula>"W_A_D"</formula>
    </cfRule>
    <cfRule type="cellIs" dxfId="4085" priority="158" operator="equal">
      <formula>"NOT TESTED"</formula>
    </cfRule>
    <cfRule type="cellIs" dxfId="4084" priority="159" operator="equal">
      <formula>"PARTIAL PASSED"</formula>
    </cfRule>
    <cfRule type="cellIs" dxfId="4083" priority="160" operator="equal">
      <formula>"FAILED"</formula>
    </cfRule>
    <cfRule type="cellIs" dxfId="4082" priority="161" operator="equal">
      <formula>"PASSED"</formula>
    </cfRule>
  </conditionalFormatting>
  <conditionalFormatting sqref="I28">
    <cfRule type="containsText" dxfId="4081" priority="144" operator="containsText" text="4 - Low">
      <formula>NOT(ISERROR(SEARCH("4 - Low",I28)))</formula>
    </cfRule>
    <cfRule type="containsText" dxfId="4080" priority="145" operator="containsText" text="3 - Minor">
      <formula>NOT(ISERROR(SEARCH("3 - Minor",I28)))</formula>
    </cfRule>
    <cfRule type="containsText" dxfId="4079" priority="146" operator="containsText" text="2 - Major">
      <formula>NOT(ISERROR(SEARCH("2 - Major",I28)))</formula>
    </cfRule>
    <cfRule type="containsText" dxfId="4078" priority="147" operator="containsText" text="1 - Critical">
      <formula>NOT(ISERROR(SEARCH("1 - Critical",I28)))</formula>
    </cfRule>
  </conditionalFormatting>
  <conditionalFormatting sqref="J28 N28 R28">
    <cfRule type="cellIs" dxfId="4077" priority="148" operator="equal">
      <formula>"W_A_D"</formula>
    </cfRule>
    <cfRule type="cellIs" dxfId="4076" priority="149" operator="equal">
      <formula>"NOT TESTED"</formula>
    </cfRule>
    <cfRule type="cellIs" dxfId="4075" priority="150" operator="equal">
      <formula>"PARTIAL PASSED"</formula>
    </cfRule>
    <cfRule type="cellIs" dxfId="4074" priority="151" operator="equal">
      <formula>"FAILED"</formula>
    </cfRule>
    <cfRule type="cellIs" dxfId="4073" priority="152" operator="equal">
      <formula>"PASSED"</formula>
    </cfRule>
  </conditionalFormatting>
  <conditionalFormatting sqref="I29">
    <cfRule type="containsText" dxfId="4072" priority="135" operator="containsText" text="4 - Low">
      <formula>NOT(ISERROR(SEARCH("4 - Low",I29)))</formula>
    </cfRule>
    <cfRule type="containsText" dxfId="4071" priority="136" operator="containsText" text="3 - Minor">
      <formula>NOT(ISERROR(SEARCH("3 - Minor",I29)))</formula>
    </cfRule>
    <cfRule type="containsText" dxfId="4070" priority="137" operator="containsText" text="2 - Major">
      <formula>NOT(ISERROR(SEARCH("2 - Major",I29)))</formula>
    </cfRule>
    <cfRule type="containsText" dxfId="4069" priority="138" operator="containsText" text="1 - Critical">
      <formula>NOT(ISERROR(SEARCH("1 - Critical",I29)))</formula>
    </cfRule>
  </conditionalFormatting>
  <conditionalFormatting sqref="J29 N29 R29">
    <cfRule type="cellIs" dxfId="4068" priority="139" operator="equal">
      <formula>"W_A_D"</formula>
    </cfRule>
    <cfRule type="cellIs" dxfId="4067" priority="140" operator="equal">
      <formula>"NOT TESTED"</formula>
    </cfRule>
    <cfRule type="cellIs" dxfId="4066" priority="141" operator="equal">
      <formula>"PARTIAL PASSED"</formula>
    </cfRule>
    <cfRule type="cellIs" dxfId="4065" priority="142" operator="equal">
      <formula>"FAILED"</formula>
    </cfRule>
    <cfRule type="cellIs" dxfId="4064" priority="143" operator="equal">
      <formula>"PASSED"</formula>
    </cfRule>
  </conditionalFormatting>
  <conditionalFormatting sqref="I30">
    <cfRule type="containsText" dxfId="4063" priority="126" operator="containsText" text="4 - Low">
      <formula>NOT(ISERROR(SEARCH("4 - Low",I30)))</formula>
    </cfRule>
    <cfRule type="containsText" dxfId="4062" priority="127" operator="containsText" text="3 - Minor">
      <formula>NOT(ISERROR(SEARCH("3 - Minor",I30)))</formula>
    </cfRule>
    <cfRule type="containsText" dxfId="4061" priority="128" operator="containsText" text="2 - Major">
      <formula>NOT(ISERROR(SEARCH("2 - Major",I30)))</formula>
    </cfRule>
    <cfRule type="containsText" dxfId="4060" priority="129" operator="containsText" text="1 - Critical">
      <formula>NOT(ISERROR(SEARCH("1 - Critical",I30)))</formula>
    </cfRule>
  </conditionalFormatting>
  <conditionalFormatting sqref="J30 N30 R30">
    <cfRule type="cellIs" dxfId="4059" priority="130" operator="equal">
      <formula>"W_A_D"</formula>
    </cfRule>
    <cfRule type="cellIs" dxfId="4058" priority="131" operator="equal">
      <formula>"NOT TESTED"</formula>
    </cfRule>
    <cfRule type="cellIs" dxfId="4057" priority="132" operator="equal">
      <formula>"PARTIAL PASSED"</formula>
    </cfRule>
    <cfRule type="cellIs" dxfId="4056" priority="133" operator="equal">
      <formula>"FAILED"</formula>
    </cfRule>
    <cfRule type="cellIs" dxfId="4055" priority="134" operator="equal">
      <formula>"PASSED"</formula>
    </cfRule>
  </conditionalFormatting>
  <conditionalFormatting sqref="I31">
    <cfRule type="containsText" dxfId="4054" priority="117" operator="containsText" text="4 - Low">
      <formula>NOT(ISERROR(SEARCH("4 - Low",I31)))</formula>
    </cfRule>
    <cfRule type="containsText" dxfId="4053" priority="118" operator="containsText" text="3 - Minor">
      <formula>NOT(ISERROR(SEARCH("3 - Minor",I31)))</formula>
    </cfRule>
    <cfRule type="containsText" dxfId="4052" priority="119" operator="containsText" text="2 - Major">
      <formula>NOT(ISERROR(SEARCH("2 - Major",I31)))</formula>
    </cfRule>
    <cfRule type="containsText" dxfId="4051" priority="120" operator="containsText" text="1 - Critical">
      <formula>NOT(ISERROR(SEARCH("1 - Critical",I31)))</formula>
    </cfRule>
  </conditionalFormatting>
  <conditionalFormatting sqref="J31 N31 R31">
    <cfRule type="cellIs" dxfId="4050" priority="121" operator="equal">
      <formula>"W_A_D"</formula>
    </cfRule>
    <cfRule type="cellIs" dxfId="4049" priority="122" operator="equal">
      <formula>"NOT TESTED"</formula>
    </cfRule>
    <cfRule type="cellIs" dxfId="4048" priority="123" operator="equal">
      <formula>"PARTIAL PASSED"</formula>
    </cfRule>
    <cfRule type="cellIs" dxfId="4047" priority="124" operator="equal">
      <formula>"FAILED"</formula>
    </cfRule>
    <cfRule type="cellIs" dxfId="4046" priority="125" operator="equal">
      <formula>"PASSED"</formula>
    </cfRule>
  </conditionalFormatting>
  <conditionalFormatting sqref="I32">
    <cfRule type="containsText" dxfId="4045" priority="108" operator="containsText" text="4 - Low">
      <formula>NOT(ISERROR(SEARCH("4 - Low",I32)))</formula>
    </cfRule>
    <cfRule type="containsText" dxfId="4044" priority="109" operator="containsText" text="3 - Minor">
      <formula>NOT(ISERROR(SEARCH("3 - Minor",I32)))</formula>
    </cfRule>
    <cfRule type="containsText" dxfId="4043" priority="110" operator="containsText" text="2 - Major">
      <formula>NOT(ISERROR(SEARCH("2 - Major",I32)))</formula>
    </cfRule>
    <cfRule type="containsText" dxfId="4042" priority="111" operator="containsText" text="1 - Critical">
      <formula>NOT(ISERROR(SEARCH("1 - Critical",I32)))</formula>
    </cfRule>
  </conditionalFormatting>
  <conditionalFormatting sqref="J32 N32 R32">
    <cfRule type="cellIs" dxfId="4041" priority="112" operator="equal">
      <formula>"W_A_D"</formula>
    </cfRule>
    <cfRule type="cellIs" dxfId="4040" priority="113" operator="equal">
      <formula>"NOT TESTED"</formula>
    </cfRule>
    <cfRule type="cellIs" dxfId="4039" priority="114" operator="equal">
      <formula>"PARTIAL PASSED"</formula>
    </cfRule>
    <cfRule type="cellIs" dxfId="4038" priority="115" operator="equal">
      <formula>"FAILED"</formula>
    </cfRule>
    <cfRule type="cellIs" dxfId="4037" priority="116" operator="equal">
      <formula>"PASSED"</formula>
    </cfRule>
  </conditionalFormatting>
  <conditionalFormatting sqref="I33">
    <cfRule type="containsText" dxfId="4036" priority="99" operator="containsText" text="4 - Low">
      <formula>NOT(ISERROR(SEARCH("4 - Low",I33)))</formula>
    </cfRule>
    <cfRule type="containsText" dxfId="4035" priority="100" operator="containsText" text="3 - Minor">
      <formula>NOT(ISERROR(SEARCH("3 - Minor",I33)))</formula>
    </cfRule>
    <cfRule type="containsText" dxfId="4034" priority="101" operator="containsText" text="2 - Major">
      <formula>NOT(ISERROR(SEARCH("2 - Major",I33)))</formula>
    </cfRule>
    <cfRule type="containsText" dxfId="4033" priority="102" operator="containsText" text="1 - Critical">
      <formula>NOT(ISERROR(SEARCH("1 - Critical",I33)))</formula>
    </cfRule>
  </conditionalFormatting>
  <conditionalFormatting sqref="J33 N33 R33">
    <cfRule type="cellIs" dxfId="4032" priority="103" operator="equal">
      <formula>"W_A_D"</formula>
    </cfRule>
    <cfRule type="cellIs" dxfId="4031" priority="104" operator="equal">
      <formula>"NOT TESTED"</formula>
    </cfRule>
    <cfRule type="cellIs" dxfId="4030" priority="105" operator="equal">
      <formula>"PARTIAL PASSED"</formula>
    </cfRule>
    <cfRule type="cellIs" dxfId="4029" priority="106" operator="equal">
      <formula>"FAILED"</formula>
    </cfRule>
    <cfRule type="cellIs" dxfId="4028" priority="107" operator="equal">
      <formula>"PASSED"</formula>
    </cfRule>
  </conditionalFormatting>
  <conditionalFormatting sqref="I34">
    <cfRule type="containsText" dxfId="4027" priority="90" operator="containsText" text="4 - Low">
      <formula>NOT(ISERROR(SEARCH("4 - Low",I34)))</formula>
    </cfRule>
    <cfRule type="containsText" dxfId="4026" priority="91" operator="containsText" text="3 - Minor">
      <formula>NOT(ISERROR(SEARCH("3 - Minor",I34)))</formula>
    </cfRule>
    <cfRule type="containsText" dxfId="4025" priority="92" operator="containsText" text="2 - Major">
      <formula>NOT(ISERROR(SEARCH("2 - Major",I34)))</formula>
    </cfRule>
    <cfRule type="containsText" dxfId="4024" priority="93" operator="containsText" text="1 - Critical">
      <formula>NOT(ISERROR(SEARCH("1 - Critical",I34)))</formula>
    </cfRule>
  </conditionalFormatting>
  <conditionalFormatting sqref="J34 N34 R34">
    <cfRule type="cellIs" dxfId="4023" priority="94" operator="equal">
      <formula>"W_A_D"</formula>
    </cfRule>
    <cfRule type="cellIs" dxfId="4022" priority="95" operator="equal">
      <formula>"NOT TESTED"</formula>
    </cfRule>
    <cfRule type="cellIs" dxfId="4021" priority="96" operator="equal">
      <formula>"PARTIAL PASSED"</formula>
    </cfRule>
    <cfRule type="cellIs" dxfId="4020" priority="97" operator="equal">
      <formula>"FAILED"</formula>
    </cfRule>
    <cfRule type="cellIs" dxfId="4019" priority="98" operator="equal">
      <formula>"PASSED"</formula>
    </cfRule>
  </conditionalFormatting>
  <conditionalFormatting sqref="I35">
    <cfRule type="containsText" dxfId="4018" priority="81" operator="containsText" text="4 - Low">
      <formula>NOT(ISERROR(SEARCH("4 - Low",I35)))</formula>
    </cfRule>
    <cfRule type="containsText" dxfId="4017" priority="82" operator="containsText" text="3 - Minor">
      <formula>NOT(ISERROR(SEARCH("3 - Minor",I35)))</formula>
    </cfRule>
    <cfRule type="containsText" dxfId="4016" priority="83" operator="containsText" text="2 - Major">
      <formula>NOT(ISERROR(SEARCH("2 - Major",I35)))</formula>
    </cfRule>
    <cfRule type="containsText" dxfId="4015" priority="84" operator="containsText" text="1 - Critical">
      <formula>NOT(ISERROR(SEARCH("1 - Critical",I35)))</formula>
    </cfRule>
  </conditionalFormatting>
  <conditionalFormatting sqref="J35 N35 R35">
    <cfRule type="cellIs" dxfId="4014" priority="85" operator="equal">
      <formula>"W_A_D"</formula>
    </cfRule>
    <cfRule type="cellIs" dxfId="4013" priority="86" operator="equal">
      <formula>"NOT TESTED"</formula>
    </cfRule>
    <cfRule type="cellIs" dxfId="4012" priority="87" operator="equal">
      <formula>"PARTIAL PASSED"</formula>
    </cfRule>
    <cfRule type="cellIs" dxfId="4011" priority="88" operator="equal">
      <formula>"FAILED"</formula>
    </cfRule>
    <cfRule type="cellIs" dxfId="4010" priority="89" operator="equal">
      <formula>"PASSED"</formula>
    </cfRule>
  </conditionalFormatting>
  <conditionalFormatting sqref="I36">
    <cfRule type="containsText" dxfId="4009" priority="72" operator="containsText" text="4 - Low">
      <formula>NOT(ISERROR(SEARCH("4 - Low",I36)))</formula>
    </cfRule>
    <cfRule type="containsText" dxfId="4008" priority="73" operator="containsText" text="3 - Minor">
      <formula>NOT(ISERROR(SEARCH("3 - Minor",I36)))</formula>
    </cfRule>
    <cfRule type="containsText" dxfId="4007" priority="74" operator="containsText" text="2 - Major">
      <formula>NOT(ISERROR(SEARCH("2 - Major",I36)))</formula>
    </cfRule>
    <cfRule type="containsText" dxfId="4006" priority="75" operator="containsText" text="1 - Critical">
      <formula>NOT(ISERROR(SEARCH("1 - Critical",I36)))</formula>
    </cfRule>
  </conditionalFormatting>
  <conditionalFormatting sqref="J36 N36 R36">
    <cfRule type="cellIs" dxfId="4005" priority="76" operator="equal">
      <formula>"W_A_D"</formula>
    </cfRule>
    <cfRule type="cellIs" dxfId="4004" priority="77" operator="equal">
      <formula>"NOT TESTED"</formula>
    </cfRule>
    <cfRule type="cellIs" dxfId="4003" priority="78" operator="equal">
      <formula>"PARTIAL PASSED"</formula>
    </cfRule>
    <cfRule type="cellIs" dxfId="4002" priority="79" operator="equal">
      <formula>"FAILED"</formula>
    </cfRule>
    <cfRule type="cellIs" dxfId="4001" priority="80" operator="equal">
      <formula>"PASSED"</formula>
    </cfRule>
  </conditionalFormatting>
  <conditionalFormatting sqref="I37">
    <cfRule type="containsText" dxfId="4000" priority="63" operator="containsText" text="4 - Low">
      <formula>NOT(ISERROR(SEARCH("4 - Low",I37)))</formula>
    </cfRule>
    <cfRule type="containsText" dxfId="3999" priority="64" operator="containsText" text="3 - Minor">
      <formula>NOT(ISERROR(SEARCH("3 - Minor",I37)))</formula>
    </cfRule>
    <cfRule type="containsText" dxfId="3998" priority="65" operator="containsText" text="2 - Major">
      <formula>NOT(ISERROR(SEARCH("2 - Major",I37)))</formula>
    </cfRule>
    <cfRule type="containsText" dxfId="3997" priority="66" operator="containsText" text="1 - Critical">
      <formula>NOT(ISERROR(SEARCH("1 - Critical",I37)))</formula>
    </cfRule>
  </conditionalFormatting>
  <conditionalFormatting sqref="J37 N37 R37">
    <cfRule type="cellIs" dxfId="3996" priority="67" operator="equal">
      <formula>"W_A_D"</formula>
    </cfRule>
    <cfRule type="cellIs" dxfId="3995" priority="68" operator="equal">
      <formula>"NOT TESTED"</formula>
    </cfRule>
    <cfRule type="cellIs" dxfId="3994" priority="69" operator="equal">
      <formula>"PARTIAL PASSED"</formula>
    </cfRule>
    <cfRule type="cellIs" dxfId="3993" priority="70" operator="equal">
      <formula>"FAILED"</formula>
    </cfRule>
    <cfRule type="cellIs" dxfId="3992" priority="71" operator="equal">
      <formula>"PASSED"</formula>
    </cfRule>
  </conditionalFormatting>
  <conditionalFormatting sqref="J27">
    <cfRule type="cellIs" dxfId="3991" priority="58" operator="equal">
      <formula>"W_A_D"</formula>
    </cfRule>
    <cfRule type="cellIs" dxfId="3990" priority="59" operator="equal">
      <formula>"NOT TESTED"</formula>
    </cfRule>
    <cfRule type="cellIs" dxfId="3989" priority="60" operator="equal">
      <formula>"PARTIAL PASSED"</formula>
    </cfRule>
    <cfRule type="cellIs" dxfId="3988" priority="61" operator="equal">
      <formula>"FAILED"</formula>
    </cfRule>
    <cfRule type="cellIs" dxfId="3987" priority="62" operator="equal">
      <formula>"PASSED"</formula>
    </cfRule>
  </conditionalFormatting>
  <conditionalFormatting sqref="J19">
    <cfRule type="cellIs" dxfId="3986" priority="53" operator="equal">
      <formula>"W_A_D"</formula>
    </cfRule>
    <cfRule type="cellIs" dxfId="3985" priority="54" operator="equal">
      <formula>"NOT TESTED"</formula>
    </cfRule>
    <cfRule type="cellIs" dxfId="3984" priority="55" operator="equal">
      <formula>"PARTIAL PASSED"</formula>
    </cfRule>
    <cfRule type="cellIs" dxfId="3983" priority="56" operator="equal">
      <formula>"FAILED"</formula>
    </cfRule>
    <cfRule type="cellIs" dxfId="3982" priority="57" operator="equal">
      <formula>"PASSED"</formula>
    </cfRule>
  </conditionalFormatting>
  <conditionalFormatting sqref="J24">
    <cfRule type="cellIs" dxfId="3981" priority="48" operator="equal">
      <formula>"W_A_D"</formula>
    </cfRule>
    <cfRule type="cellIs" dxfId="3980" priority="49" operator="equal">
      <formula>"NOT TESTED"</formula>
    </cfRule>
    <cfRule type="cellIs" dxfId="3979" priority="50" operator="equal">
      <formula>"PARTIAL PASSED"</formula>
    </cfRule>
    <cfRule type="cellIs" dxfId="3978" priority="51" operator="equal">
      <formula>"FAILED"</formula>
    </cfRule>
    <cfRule type="cellIs" dxfId="3977" priority="52" operator="equal">
      <formula>"PASSED"</formula>
    </cfRule>
  </conditionalFormatting>
  <conditionalFormatting sqref="I16">
    <cfRule type="containsText" dxfId="3976" priority="39" operator="containsText" text="4 - Low">
      <formula>NOT(ISERROR(SEARCH("4 - Low",I16)))</formula>
    </cfRule>
    <cfRule type="containsText" dxfId="3975" priority="40" operator="containsText" text="3 - Minor">
      <formula>NOT(ISERROR(SEARCH("3 - Minor",I16)))</formula>
    </cfRule>
    <cfRule type="containsText" dxfId="3974" priority="41" operator="containsText" text="2 - Major">
      <formula>NOT(ISERROR(SEARCH("2 - Major",I16)))</formula>
    </cfRule>
    <cfRule type="containsText" dxfId="3973" priority="42" operator="containsText" text="1 - Critical">
      <formula>NOT(ISERROR(SEARCH("1 - Critical",I16)))</formula>
    </cfRule>
  </conditionalFormatting>
  <conditionalFormatting sqref="N16 R16">
    <cfRule type="cellIs" dxfId="3972" priority="43" operator="equal">
      <formula>"W_A_D"</formula>
    </cfRule>
    <cfRule type="cellIs" dxfId="3971" priority="44" operator="equal">
      <formula>"NOT TESTED"</formula>
    </cfRule>
    <cfRule type="cellIs" dxfId="3970" priority="45" operator="equal">
      <formula>"PARTIAL PASSED"</formula>
    </cfRule>
    <cfRule type="cellIs" dxfId="3969" priority="46" operator="equal">
      <formula>"FAILED"</formula>
    </cfRule>
    <cfRule type="cellIs" dxfId="3968" priority="47" operator="equal">
      <formula>"PASSED"</formula>
    </cfRule>
  </conditionalFormatting>
  <conditionalFormatting sqref="I17">
    <cfRule type="containsText" dxfId="3967" priority="30" operator="containsText" text="4 - Low">
      <formula>NOT(ISERROR(SEARCH("4 - Low",I17)))</formula>
    </cfRule>
    <cfRule type="containsText" dxfId="3966" priority="31" operator="containsText" text="3 - Minor">
      <formula>NOT(ISERROR(SEARCH("3 - Minor",I17)))</formula>
    </cfRule>
    <cfRule type="containsText" dxfId="3965" priority="32" operator="containsText" text="2 - Major">
      <formula>NOT(ISERROR(SEARCH("2 - Major",I17)))</formula>
    </cfRule>
    <cfRule type="containsText" dxfId="3964" priority="33" operator="containsText" text="1 - Critical">
      <formula>NOT(ISERROR(SEARCH("1 - Critical",I17)))</formula>
    </cfRule>
  </conditionalFormatting>
  <conditionalFormatting sqref="N17 R17">
    <cfRule type="cellIs" dxfId="3963" priority="34" operator="equal">
      <formula>"W_A_D"</formula>
    </cfRule>
    <cfRule type="cellIs" dxfId="3962" priority="35" operator="equal">
      <formula>"NOT TESTED"</formula>
    </cfRule>
    <cfRule type="cellIs" dxfId="3961" priority="36" operator="equal">
      <formula>"PARTIAL PASSED"</formula>
    </cfRule>
    <cfRule type="cellIs" dxfId="3960" priority="37" operator="equal">
      <formula>"FAILED"</formula>
    </cfRule>
    <cfRule type="cellIs" dxfId="3959" priority="38" operator="equal">
      <formula>"PASSED"</formula>
    </cfRule>
  </conditionalFormatting>
  <conditionalFormatting sqref="I18">
    <cfRule type="containsText" dxfId="3958" priority="21" operator="containsText" text="4 - Low">
      <formula>NOT(ISERROR(SEARCH("4 - Low",I18)))</formula>
    </cfRule>
    <cfRule type="containsText" dxfId="3957" priority="22" operator="containsText" text="3 - Minor">
      <formula>NOT(ISERROR(SEARCH("3 - Minor",I18)))</formula>
    </cfRule>
    <cfRule type="containsText" dxfId="3956" priority="23" operator="containsText" text="2 - Major">
      <formula>NOT(ISERROR(SEARCH("2 - Major",I18)))</formula>
    </cfRule>
    <cfRule type="containsText" dxfId="3955" priority="24" operator="containsText" text="1 - Critical">
      <formula>NOT(ISERROR(SEARCH("1 - Critical",I18)))</formula>
    </cfRule>
  </conditionalFormatting>
  <conditionalFormatting sqref="N18 R18">
    <cfRule type="cellIs" dxfId="3954" priority="25" operator="equal">
      <formula>"W_A_D"</formula>
    </cfRule>
    <cfRule type="cellIs" dxfId="3953" priority="26" operator="equal">
      <formula>"NOT TESTED"</formula>
    </cfRule>
    <cfRule type="cellIs" dxfId="3952" priority="27" operator="equal">
      <formula>"PARTIAL PASSED"</formula>
    </cfRule>
    <cfRule type="cellIs" dxfId="3951" priority="28" operator="equal">
      <formula>"FAILED"</formula>
    </cfRule>
    <cfRule type="cellIs" dxfId="3950" priority="29" operator="equal">
      <formula>"PASSED"</formula>
    </cfRule>
  </conditionalFormatting>
  <conditionalFormatting sqref="J18">
    <cfRule type="cellIs" dxfId="3949" priority="16" operator="equal">
      <formula>"W_A_D"</formula>
    </cfRule>
    <cfRule type="cellIs" dxfId="3948" priority="17" operator="equal">
      <formula>"NOT TESTED"</formula>
    </cfRule>
    <cfRule type="cellIs" dxfId="3947" priority="18" operator="equal">
      <formula>"PARTIAL PASSED"</formula>
    </cfRule>
    <cfRule type="cellIs" dxfId="3946" priority="19" operator="equal">
      <formula>"FAILED"</formula>
    </cfRule>
    <cfRule type="cellIs" dxfId="3945" priority="20" operator="equal">
      <formula>"PASSED"</formula>
    </cfRule>
  </conditionalFormatting>
  <conditionalFormatting sqref="J14">
    <cfRule type="cellIs" dxfId="3944" priority="11" operator="equal">
      <formula>"W_A_D"</formula>
    </cfRule>
    <cfRule type="cellIs" dxfId="3943" priority="12" operator="equal">
      <formula>"NOT TESTED"</formula>
    </cfRule>
    <cfRule type="cellIs" dxfId="3942" priority="13" operator="equal">
      <formula>"PARTIAL PASSED"</formula>
    </cfRule>
    <cfRule type="cellIs" dxfId="3941" priority="14" operator="equal">
      <formula>"FAILED"</formula>
    </cfRule>
    <cfRule type="cellIs" dxfId="3940" priority="15" operator="equal">
      <formula>"PASSED"</formula>
    </cfRule>
  </conditionalFormatting>
  <conditionalFormatting sqref="J15:J16">
    <cfRule type="cellIs" dxfId="3939" priority="6" operator="equal">
      <formula>"W_A_D"</formula>
    </cfRule>
    <cfRule type="cellIs" dxfId="3938" priority="7" operator="equal">
      <formula>"NOT TESTED"</formula>
    </cfRule>
    <cfRule type="cellIs" dxfId="3937" priority="8" operator="equal">
      <formula>"PARTIAL PASSED"</formula>
    </cfRule>
    <cfRule type="cellIs" dxfId="3936" priority="9" operator="equal">
      <formula>"FAILED"</formula>
    </cfRule>
    <cfRule type="cellIs" dxfId="3935" priority="10" operator="equal">
      <formula>"PASSED"</formula>
    </cfRule>
  </conditionalFormatting>
  <conditionalFormatting sqref="J17">
    <cfRule type="cellIs" dxfId="3934" priority="1" operator="equal">
      <formula>"W_A_D"</formula>
    </cfRule>
    <cfRule type="cellIs" dxfId="3933" priority="2" operator="equal">
      <formula>"NOT TESTED"</formula>
    </cfRule>
    <cfRule type="cellIs" dxfId="3932" priority="3" operator="equal">
      <formula>"PARTIAL PASSED"</formula>
    </cfRule>
    <cfRule type="cellIs" dxfId="3931" priority="4" operator="equal">
      <formula>"FAILED"</formula>
    </cfRule>
    <cfRule type="cellIs" dxfId="3930" priority="5" operator="equal">
      <formula>"PASSED"</formula>
    </cfRule>
  </conditionalFormatting>
  <pageMargins left="0.17" right="0.17" top="0.42" bottom="0.75" header="0.3" footer="0.3"/>
  <pageSetup paperSize="9" scale="17" orientation="landscape"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79998168889431442"/>
  </sheetPr>
  <dimension ref="A1:U20"/>
  <sheetViews>
    <sheetView topLeftCell="H16" zoomScale="90" zoomScaleNormal="90" workbookViewId="0">
      <selection activeCell="J18" sqref="J18"/>
    </sheetView>
  </sheetViews>
  <sheetFormatPr baseColWidth="10" defaultColWidth="9" defaultRowHeight="15"/>
  <cols>
    <col min="1" max="1" width="19.6640625" style="3" bestFit="1" customWidth="1"/>
    <col min="2" max="2" width="11.6640625" style="3" bestFit="1" customWidth="1"/>
    <col min="3" max="3" width="15.33203125" style="3" bestFit="1" customWidth="1"/>
    <col min="4" max="4" width="17.6640625" style="3" bestFit="1" customWidth="1"/>
    <col min="5" max="5" width="38.6640625" style="3" bestFit="1" customWidth="1"/>
    <col min="6" max="6" width="19.1640625" style="3" bestFit="1" customWidth="1"/>
    <col min="7" max="7" width="51.33203125" style="3" bestFit="1" customWidth="1"/>
    <col min="8" max="8" width="58.1640625" style="3" bestFit="1" customWidth="1"/>
    <col min="9" max="9" width="15.6640625" style="3" bestFit="1" customWidth="1"/>
    <col min="10" max="10" width="14.6640625" style="4" customWidth="1"/>
    <col min="11" max="11" width="92.83203125" style="3" customWidth="1"/>
    <col min="12" max="12" width="27.6640625" style="3" bestFit="1" customWidth="1"/>
    <col min="13" max="13" width="19.1640625" style="5" bestFit="1" customWidth="1"/>
    <col min="14" max="14" width="14.6640625" style="4" customWidth="1"/>
    <col min="15" max="15" width="18.6640625" style="3" bestFit="1"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817</v>
      </c>
      <c r="C2" s="921"/>
      <c r="D2" s="922"/>
      <c r="E2" s="11" t="s">
        <v>105</v>
      </c>
      <c r="F2" s="12"/>
      <c r="J2" s="21" t="s">
        <v>106</v>
      </c>
      <c r="K2" s="22">
        <f>COUNTIF(J14:J55,"PASSED")</f>
        <v>2</v>
      </c>
      <c r="L2" s="22"/>
      <c r="N2" s="21" t="s">
        <v>106</v>
      </c>
      <c r="O2" s="22">
        <f>COUNTIF(N14:N55,"PASSED")</f>
        <v>0</v>
      </c>
      <c r="P2" s="22"/>
      <c r="R2" s="21" t="s">
        <v>106</v>
      </c>
      <c r="S2" s="22">
        <f>COUNTIF(R14:R55,"PASSED")</f>
        <v>0</v>
      </c>
      <c r="T2" s="22"/>
    </row>
    <row r="3" spans="1:21" ht="17">
      <c r="A3" s="13" t="s">
        <v>107</v>
      </c>
      <c r="B3" s="916"/>
      <c r="C3" s="917"/>
      <c r="D3" s="918"/>
      <c r="E3" s="13" t="s">
        <v>108</v>
      </c>
      <c r="F3" s="14"/>
      <c r="J3" s="21" t="s">
        <v>109</v>
      </c>
      <c r="K3" s="22">
        <f>COUNTIF(J14:J56,"FAILED")</f>
        <v>0</v>
      </c>
      <c r="L3" s="22"/>
      <c r="N3" s="21" t="s">
        <v>109</v>
      </c>
      <c r="O3" s="22">
        <f>COUNTIF(N14:N56,"FAILED")</f>
        <v>0</v>
      </c>
      <c r="P3" s="22"/>
      <c r="R3" s="21" t="s">
        <v>109</v>
      </c>
      <c r="S3" s="22">
        <f>COUNTIF(R14:R56,"FAILED")</f>
        <v>0</v>
      </c>
      <c r="T3" s="22"/>
    </row>
    <row r="4" spans="1:21" ht="17">
      <c r="A4" s="13" t="s">
        <v>110</v>
      </c>
      <c r="B4" s="916" t="s">
        <v>111</v>
      </c>
      <c r="C4" s="917"/>
      <c r="D4" s="918"/>
      <c r="E4" s="13" t="s">
        <v>108</v>
      </c>
      <c r="F4" s="14"/>
      <c r="J4" s="21" t="s">
        <v>112</v>
      </c>
      <c r="K4" s="22">
        <f>COUNTIF(J14:J57,"BLOCKED")</f>
        <v>0</v>
      </c>
      <c r="L4" s="22"/>
      <c r="N4" s="21" t="s">
        <v>112</v>
      </c>
      <c r="O4" s="22">
        <f>COUNTIF(N14:N57,"BLOCKED")</f>
        <v>0</v>
      </c>
      <c r="P4" s="22"/>
      <c r="R4" s="21" t="s">
        <v>112</v>
      </c>
      <c r="S4" s="22">
        <f>COUNTIF(R14:R57,"BLOCKED")</f>
        <v>0</v>
      </c>
      <c r="T4" s="22"/>
    </row>
    <row r="5" spans="1:21" ht="17">
      <c r="A5" s="13" t="s">
        <v>113</v>
      </c>
      <c r="B5" s="926"/>
      <c r="C5" s="927"/>
      <c r="D5" s="928"/>
      <c r="E5" s="13" t="s">
        <v>108</v>
      </c>
      <c r="F5" s="14"/>
      <c r="J5" s="21" t="s">
        <v>114</v>
      </c>
      <c r="K5" s="22">
        <f>COUNTIF(J14:J58,"PARTIAL PASSED")</f>
        <v>2</v>
      </c>
      <c r="L5" s="22"/>
      <c r="N5" s="21" t="s">
        <v>114</v>
      </c>
      <c r="O5" s="22">
        <f>COUNTIF(N14:N58,"PARTIAL PASSED")</f>
        <v>0</v>
      </c>
      <c r="P5" s="22"/>
      <c r="R5" s="21" t="s">
        <v>114</v>
      </c>
      <c r="S5" s="22">
        <f>COUNTIF(R14:R58,"PARTIAL PASSED")</f>
        <v>0</v>
      </c>
      <c r="T5" s="22"/>
    </row>
    <row r="6" spans="1:21" ht="17">
      <c r="A6" s="13" t="s">
        <v>115</v>
      </c>
      <c r="B6" s="926"/>
      <c r="C6" s="927"/>
      <c r="D6" s="928"/>
      <c r="E6" s="13" t="s">
        <v>108</v>
      </c>
      <c r="F6" s="14"/>
      <c r="J6" s="23" t="s">
        <v>116</v>
      </c>
      <c r="K6" s="22">
        <f>COUNTIF(J14:J58,"W_A_D")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81" customFormat="1" ht="87.75" customHeight="1">
      <c r="A14" s="47" t="s">
        <v>22</v>
      </c>
      <c r="B14" s="47"/>
      <c r="C14" s="79"/>
      <c r="D14" s="79"/>
      <c r="E14" s="47" t="s">
        <v>818</v>
      </c>
      <c r="F14" s="47"/>
      <c r="G14" s="47" t="s">
        <v>803</v>
      </c>
      <c r="H14" s="47" t="s">
        <v>804</v>
      </c>
      <c r="I14" s="79"/>
      <c r="J14" s="185" t="s">
        <v>819</v>
      </c>
      <c r="K14" s="79"/>
      <c r="L14" s="79" t="s">
        <v>820</v>
      </c>
      <c r="M14" s="205" t="s">
        <v>701</v>
      </c>
      <c r="N14" s="182"/>
      <c r="O14" s="79"/>
      <c r="P14" s="79"/>
      <c r="Q14" s="80"/>
      <c r="R14" s="183"/>
      <c r="S14" s="80"/>
      <c r="T14" s="80"/>
      <c r="U14" s="80"/>
    </row>
    <row r="15" spans="1:21" s="81" customFormat="1" ht="78" customHeight="1">
      <c r="A15" s="65" t="s">
        <v>22</v>
      </c>
      <c r="B15" s="65"/>
      <c r="C15" s="70"/>
      <c r="D15" s="70"/>
      <c r="E15" s="65" t="s">
        <v>821</v>
      </c>
      <c r="F15" s="65"/>
      <c r="G15" s="65" t="s">
        <v>806</v>
      </c>
      <c r="H15" s="65" t="s">
        <v>807</v>
      </c>
      <c r="I15" s="70"/>
      <c r="J15" s="185" t="s">
        <v>819</v>
      </c>
      <c r="K15" s="70"/>
      <c r="L15" s="70" t="s">
        <v>820</v>
      </c>
      <c r="M15" s="206" t="s">
        <v>701</v>
      </c>
      <c r="N15" s="160"/>
      <c r="O15" s="70"/>
      <c r="P15" s="70"/>
      <c r="Q15" s="71"/>
      <c r="R15" s="161"/>
      <c r="S15" s="71"/>
      <c r="T15" s="71"/>
      <c r="U15" s="71"/>
    </row>
    <row r="16" spans="1:21" s="81" customFormat="1" ht="107.25" customHeight="1">
      <c r="A16" s="47" t="s">
        <v>22</v>
      </c>
      <c r="B16" s="47"/>
      <c r="C16" s="79"/>
      <c r="D16" s="79"/>
      <c r="E16" s="47" t="s">
        <v>822</v>
      </c>
      <c r="F16" s="47"/>
      <c r="G16" s="79" t="s">
        <v>809</v>
      </c>
      <c r="H16" s="47" t="s">
        <v>810</v>
      </c>
      <c r="I16" s="79"/>
      <c r="J16" s="185" t="s">
        <v>819</v>
      </c>
      <c r="K16" s="79"/>
      <c r="L16" s="79" t="s">
        <v>820</v>
      </c>
      <c r="M16" s="205" t="s">
        <v>701</v>
      </c>
      <c r="N16" s="182"/>
      <c r="O16" s="79"/>
      <c r="P16" s="79"/>
      <c r="Q16" s="80"/>
      <c r="R16" s="183"/>
      <c r="S16" s="80"/>
      <c r="T16" s="80"/>
      <c r="U16" s="80"/>
    </row>
    <row r="17" spans="1:21" s="81" customFormat="1" ht="105.75" customHeight="1">
      <c r="A17" s="65" t="s">
        <v>22</v>
      </c>
      <c r="B17" s="65"/>
      <c r="C17" s="70"/>
      <c r="D17" s="70"/>
      <c r="E17" s="65" t="s">
        <v>811</v>
      </c>
      <c r="F17" s="65"/>
      <c r="G17" s="65" t="s">
        <v>812</v>
      </c>
      <c r="H17" s="65" t="s">
        <v>813</v>
      </c>
      <c r="I17" s="92"/>
      <c r="J17" s="212" t="s">
        <v>585</v>
      </c>
      <c r="K17" s="70"/>
      <c r="L17" s="70" t="s">
        <v>823</v>
      </c>
      <c r="M17" s="206" t="s">
        <v>701</v>
      </c>
      <c r="N17" s="160"/>
      <c r="O17" s="70"/>
      <c r="P17" s="70"/>
      <c r="Q17" s="71"/>
      <c r="R17" s="161"/>
      <c r="S17" s="71"/>
      <c r="T17" s="71"/>
      <c r="U17" s="71"/>
    </row>
    <row r="18" spans="1:21" s="81" customFormat="1" ht="104.25" customHeight="1">
      <c r="A18" s="140" t="s">
        <v>22</v>
      </c>
      <c r="B18" s="140"/>
      <c r="C18" s="117"/>
      <c r="D18" s="117"/>
      <c r="E18" s="140" t="s">
        <v>824</v>
      </c>
      <c r="F18" s="140"/>
      <c r="G18" s="140" t="s">
        <v>815</v>
      </c>
      <c r="H18" s="140" t="s">
        <v>816</v>
      </c>
      <c r="I18" s="117"/>
      <c r="J18" s="185" t="s">
        <v>825</v>
      </c>
      <c r="K18" s="79"/>
      <c r="L18" s="79" t="s">
        <v>826</v>
      </c>
      <c r="M18" s="205" t="s">
        <v>701</v>
      </c>
      <c r="N18" s="182"/>
      <c r="O18" s="79"/>
      <c r="P18" s="79"/>
      <c r="Q18" s="80"/>
      <c r="R18" s="183"/>
      <c r="S18" s="80"/>
      <c r="T18" s="80"/>
      <c r="U18" s="80"/>
    </row>
    <row r="19" spans="1:21" s="81" customFormat="1" ht="129" customHeight="1">
      <c r="A19" s="138" t="s">
        <v>22</v>
      </c>
      <c r="B19" s="138"/>
      <c r="C19" s="92"/>
      <c r="D19" s="92"/>
      <c r="E19" s="138" t="s">
        <v>827</v>
      </c>
      <c r="F19" s="138"/>
      <c r="G19" s="138" t="s">
        <v>815</v>
      </c>
      <c r="H19" s="138" t="s">
        <v>828</v>
      </c>
      <c r="I19" s="92"/>
      <c r="J19" s="184" t="s">
        <v>114</v>
      </c>
      <c r="K19" s="70"/>
      <c r="L19" s="210" t="s">
        <v>829</v>
      </c>
      <c r="M19" s="206" t="s">
        <v>701</v>
      </c>
      <c r="N19" s="160"/>
      <c r="O19" s="70"/>
      <c r="P19" s="70"/>
      <c r="Q19" s="71"/>
      <c r="R19" s="161"/>
      <c r="S19" s="71"/>
      <c r="T19" s="71"/>
      <c r="U19" s="209"/>
    </row>
    <row r="20" spans="1:21" s="81" customFormat="1" ht="234.75" customHeight="1">
      <c r="A20" s="47" t="s">
        <v>22</v>
      </c>
      <c r="B20" s="47"/>
      <c r="C20" s="79"/>
      <c r="D20" s="79"/>
      <c r="E20" s="47" t="s">
        <v>830</v>
      </c>
      <c r="F20" s="47"/>
      <c r="G20" s="47" t="s">
        <v>815</v>
      </c>
      <c r="H20" s="47" t="s">
        <v>816</v>
      </c>
      <c r="I20" s="79"/>
      <c r="J20" s="185" t="s">
        <v>211</v>
      </c>
      <c r="K20" s="79"/>
      <c r="L20" s="211"/>
      <c r="M20" s="205" t="s">
        <v>701</v>
      </c>
      <c r="N20" s="182"/>
      <c r="O20" s="79"/>
      <c r="P20" s="79"/>
      <c r="Q20" s="80"/>
      <c r="R20" s="183"/>
      <c r="S20" s="80"/>
      <c r="T20" s="80"/>
      <c r="U20" s="80"/>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3905" priority="242" operator="containsText" text="4 - Low">
      <formula>NOT(ISERROR(SEARCH("4 - Low",I14)))</formula>
    </cfRule>
    <cfRule type="containsText" dxfId="3904" priority="243" operator="containsText" text="3 - Minor">
      <formula>NOT(ISERROR(SEARCH("3 - Minor",I14)))</formula>
    </cfRule>
    <cfRule type="containsText" dxfId="3903" priority="244" operator="containsText" text="2 - Major">
      <formula>NOT(ISERROR(SEARCH("2 - Major",I14)))</formula>
    </cfRule>
    <cfRule type="containsText" dxfId="3902" priority="245" operator="containsText" text="1 - Critical">
      <formula>NOT(ISERROR(SEARCH("1 - Critical",I14)))</formula>
    </cfRule>
  </conditionalFormatting>
  <conditionalFormatting sqref="N14 R14 J14:J16">
    <cfRule type="cellIs" dxfId="3901" priority="246" operator="equal">
      <formula>"W_A_D"</formula>
    </cfRule>
    <cfRule type="cellIs" dxfId="3900" priority="247" operator="equal">
      <formula>"NOT TESTED"</formula>
    </cfRule>
    <cfRule type="cellIs" dxfId="3899" priority="248" operator="equal">
      <formula>"PARTIAL PASSED"</formula>
    </cfRule>
    <cfRule type="cellIs" dxfId="3898" priority="249" operator="equal">
      <formula>"FAILED"</formula>
    </cfRule>
    <cfRule type="cellIs" dxfId="3897" priority="250" operator="equal">
      <formula>"PASSED"</formula>
    </cfRule>
  </conditionalFormatting>
  <conditionalFormatting sqref="I15 I21">
    <cfRule type="containsText" dxfId="3896" priority="233" operator="containsText" text="4 - Low">
      <formula>NOT(ISERROR(SEARCH("4 - Low",I15)))</formula>
    </cfRule>
    <cfRule type="containsText" dxfId="3895" priority="234" operator="containsText" text="3 - Minor">
      <formula>NOT(ISERROR(SEARCH("3 - Minor",I15)))</formula>
    </cfRule>
    <cfRule type="containsText" dxfId="3894" priority="235" operator="containsText" text="2 - Major">
      <formula>NOT(ISERROR(SEARCH("2 - Major",I15)))</formula>
    </cfRule>
    <cfRule type="containsText" dxfId="3893" priority="236" operator="containsText" text="1 - Critical">
      <formula>NOT(ISERROR(SEARCH("1 - Critical",I15)))</formula>
    </cfRule>
  </conditionalFormatting>
  <conditionalFormatting sqref="N15 R15 R21 N21">
    <cfRule type="cellIs" dxfId="3892" priority="237" operator="equal">
      <formula>"W_A_D"</formula>
    </cfRule>
    <cfRule type="cellIs" dxfId="3891" priority="238" operator="equal">
      <formula>"NOT TESTED"</formula>
    </cfRule>
    <cfRule type="cellIs" dxfId="3890" priority="239" operator="equal">
      <formula>"PARTIAL PASSED"</formula>
    </cfRule>
    <cfRule type="cellIs" dxfId="3889" priority="240" operator="equal">
      <formula>"FAILED"</formula>
    </cfRule>
    <cfRule type="cellIs" dxfId="3888" priority="241" operator="equal">
      <formula>"PASSED"</formula>
    </cfRule>
  </conditionalFormatting>
  <conditionalFormatting sqref="I23">
    <cfRule type="containsText" dxfId="3887" priority="215" operator="containsText" text="4 - Low">
      <formula>NOT(ISERROR(SEARCH("4 - Low",I23)))</formula>
    </cfRule>
    <cfRule type="containsText" dxfId="3886" priority="216" operator="containsText" text="3 - Minor">
      <formula>NOT(ISERROR(SEARCH("3 - Minor",I23)))</formula>
    </cfRule>
    <cfRule type="containsText" dxfId="3885" priority="217" operator="containsText" text="2 - Major">
      <formula>NOT(ISERROR(SEARCH("2 - Major",I23)))</formula>
    </cfRule>
    <cfRule type="containsText" dxfId="3884" priority="218" operator="containsText" text="1 - Critical">
      <formula>NOT(ISERROR(SEARCH("1 - Critical",I23)))</formula>
    </cfRule>
  </conditionalFormatting>
  <conditionalFormatting sqref="J23 N23 R23">
    <cfRule type="cellIs" dxfId="3883" priority="219" operator="equal">
      <formula>"W_A_D"</formula>
    </cfRule>
    <cfRule type="cellIs" dxfId="3882" priority="220" operator="equal">
      <formula>"NOT TESTED"</formula>
    </cfRule>
    <cfRule type="cellIs" dxfId="3881" priority="221" operator="equal">
      <formula>"PARTIAL PASSED"</formula>
    </cfRule>
    <cfRule type="cellIs" dxfId="3880" priority="222" operator="equal">
      <formula>"FAILED"</formula>
    </cfRule>
    <cfRule type="cellIs" dxfId="3879" priority="223" operator="equal">
      <formula>"PASSED"</formula>
    </cfRule>
  </conditionalFormatting>
  <conditionalFormatting sqref="I22">
    <cfRule type="containsText" dxfId="3878" priority="224" operator="containsText" text="4 - Low">
      <formula>NOT(ISERROR(SEARCH("4 - Low",I22)))</formula>
    </cfRule>
    <cfRule type="containsText" dxfId="3877" priority="225" operator="containsText" text="3 - Minor">
      <formula>NOT(ISERROR(SEARCH("3 - Minor",I22)))</formula>
    </cfRule>
    <cfRule type="containsText" dxfId="3876" priority="226" operator="containsText" text="2 - Major">
      <formula>NOT(ISERROR(SEARCH("2 - Major",I22)))</formula>
    </cfRule>
    <cfRule type="containsText" dxfId="3875" priority="227" operator="containsText" text="1 - Critical">
      <formula>NOT(ISERROR(SEARCH("1 - Critical",I22)))</formula>
    </cfRule>
  </conditionalFormatting>
  <conditionalFormatting sqref="J22 N22 R22">
    <cfRule type="cellIs" dxfId="3874" priority="228" operator="equal">
      <formula>"W_A_D"</formula>
    </cfRule>
    <cfRule type="cellIs" dxfId="3873" priority="229" operator="equal">
      <formula>"NOT TESTED"</formula>
    </cfRule>
    <cfRule type="cellIs" dxfId="3872" priority="230" operator="equal">
      <formula>"PARTIAL PASSED"</formula>
    </cfRule>
    <cfRule type="cellIs" dxfId="3871" priority="231" operator="equal">
      <formula>"FAILED"</formula>
    </cfRule>
    <cfRule type="cellIs" dxfId="3870" priority="232" operator="equal">
      <formula>"PASSED"</formula>
    </cfRule>
  </conditionalFormatting>
  <conditionalFormatting sqref="I24">
    <cfRule type="containsText" dxfId="3869" priority="206" operator="containsText" text="4 - Low">
      <formula>NOT(ISERROR(SEARCH("4 - Low",I24)))</formula>
    </cfRule>
    <cfRule type="containsText" dxfId="3868" priority="207" operator="containsText" text="3 - Minor">
      <formula>NOT(ISERROR(SEARCH("3 - Minor",I24)))</formula>
    </cfRule>
    <cfRule type="containsText" dxfId="3867" priority="208" operator="containsText" text="2 - Major">
      <formula>NOT(ISERROR(SEARCH("2 - Major",I24)))</formula>
    </cfRule>
    <cfRule type="containsText" dxfId="3866" priority="209" operator="containsText" text="1 - Critical">
      <formula>NOT(ISERROR(SEARCH("1 - Critical",I24)))</formula>
    </cfRule>
  </conditionalFormatting>
  <conditionalFormatting sqref="J24 N24 R24">
    <cfRule type="cellIs" dxfId="3865" priority="210" operator="equal">
      <formula>"W_A_D"</formula>
    </cfRule>
    <cfRule type="cellIs" dxfId="3864" priority="211" operator="equal">
      <formula>"NOT TESTED"</formula>
    </cfRule>
    <cfRule type="cellIs" dxfId="3863" priority="212" operator="equal">
      <formula>"PARTIAL PASSED"</formula>
    </cfRule>
    <cfRule type="cellIs" dxfId="3862" priority="213" operator="equal">
      <formula>"FAILED"</formula>
    </cfRule>
    <cfRule type="cellIs" dxfId="3861" priority="214" operator="equal">
      <formula>"PASSED"</formula>
    </cfRule>
  </conditionalFormatting>
  <conditionalFormatting sqref="I27">
    <cfRule type="containsText" dxfId="3860" priority="197" operator="containsText" text="4 - Low">
      <formula>NOT(ISERROR(SEARCH("4 - Low",I27)))</formula>
    </cfRule>
    <cfRule type="containsText" dxfId="3859" priority="198" operator="containsText" text="3 - Minor">
      <formula>NOT(ISERROR(SEARCH("3 - Minor",I27)))</formula>
    </cfRule>
    <cfRule type="containsText" dxfId="3858" priority="199" operator="containsText" text="2 - Major">
      <formula>NOT(ISERROR(SEARCH("2 - Major",I27)))</formula>
    </cfRule>
    <cfRule type="containsText" dxfId="3857" priority="200" operator="containsText" text="1 - Critical">
      <formula>NOT(ISERROR(SEARCH("1 - Critical",I27)))</formula>
    </cfRule>
  </conditionalFormatting>
  <conditionalFormatting sqref="J27 N27 R27">
    <cfRule type="cellIs" dxfId="3856" priority="201" operator="equal">
      <formula>"W_A_D"</formula>
    </cfRule>
    <cfRule type="cellIs" dxfId="3855" priority="202" operator="equal">
      <formula>"NOT TESTED"</formula>
    </cfRule>
    <cfRule type="cellIs" dxfId="3854" priority="203" operator="equal">
      <formula>"PARTIAL PASSED"</formula>
    </cfRule>
    <cfRule type="cellIs" dxfId="3853" priority="204" operator="equal">
      <formula>"FAILED"</formula>
    </cfRule>
    <cfRule type="cellIs" dxfId="3852" priority="205" operator="equal">
      <formula>"PASSED"</formula>
    </cfRule>
  </conditionalFormatting>
  <conditionalFormatting sqref="I25">
    <cfRule type="containsText" dxfId="3851" priority="188" operator="containsText" text="4 - Low">
      <formula>NOT(ISERROR(SEARCH("4 - Low",I25)))</formula>
    </cfRule>
    <cfRule type="containsText" dxfId="3850" priority="189" operator="containsText" text="3 - Minor">
      <formula>NOT(ISERROR(SEARCH("3 - Minor",I25)))</formula>
    </cfRule>
    <cfRule type="containsText" dxfId="3849" priority="190" operator="containsText" text="2 - Major">
      <formula>NOT(ISERROR(SEARCH("2 - Major",I25)))</formula>
    </cfRule>
    <cfRule type="containsText" dxfId="3848" priority="191" operator="containsText" text="1 - Critical">
      <formula>NOT(ISERROR(SEARCH("1 - Critical",I25)))</formula>
    </cfRule>
  </conditionalFormatting>
  <conditionalFormatting sqref="J25 N25 R25">
    <cfRule type="cellIs" dxfId="3847" priority="192" operator="equal">
      <formula>"W_A_D"</formula>
    </cfRule>
    <cfRule type="cellIs" dxfId="3846" priority="193" operator="equal">
      <formula>"NOT TESTED"</formula>
    </cfRule>
    <cfRule type="cellIs" dxfId="3845" priority="194" operator="equal">
      <formula>"PARTIAL PASSED"</formula>
    </cfRule>
    <cfRule type="cellIs" dxfId="3844" priority="195" operator="equal">
      <formula>"FAILED"</formula>
    </cfRule>
    <cfRule type="cellIs" dxfId="3843" priority="196" operator="equal">
      <formula>"PASSED"</formula>
    </cfRule>
  </conditionalFormatting>
  <conditionalFormatting sqref="I26">
    <cfRule type="containsText" dxfId="3842" priority="179" operator="containsText" text="4 - Low">
      <formula>NOT(ISERROR(SEARCH("4 - Low",I26)))</formula>
    </cfRule>
    <cfRule type="containsText" dxfId="3841" priority="180" operator="containsText" text="3 - Minor">
      <formula>NOT(ISERROR(SEARCH("3 - Minor",I26)))</formula>
    </cfRule>
    <cfRule type="containsText" dxfId="3840" priority="181" operator="containsText" text="2 - Major">
      <formula>NOT(ISERROR(SEARCH("2 - Major",I26)))</formula>
    </cfRule>
    <cfRule type="containsText" dxfId="3839" priority="182" operator="containsText" text="1 - Critical">
      <formula>NOT(ISERROR(SEARCH("1 - Critical",I26)))</formula>
    </cfRule>
  </conditionalFormatting>
  <conditionalFormatting sqref="N26 R26">
    <cfRule type="cellIs" dxfId="3838" priority="183" operator="equal">
      <formula>"W_A_D"</formula>
    </cfRule>
    <cfRule type="cellIs" dxfId="3837" priority="184" operator="equal">
      <formula>"NOT TESTED"</formula>
    </cfRule>
    <cfRule type="cellIs" dxfId="3836" priority="185" operator="equal">
      <formula>"PARTIAL PASSED"</formula>
    </cfRule>
    <cfRule type="cellIs" dxfId="3835" priority="186" operator="equal">
      <formula>"FAILED"</formula>
    </cfRule>
    <cfRule type="cellIs" dxfId="3834" priority="187" operator="equal">
      <formula>"PASSED"</formula>
    </cfRule>
  </conditionalFormatting>
  <conditionalFormatting sqref="I28">
    <cfRule type="containsText" dxfId="3833" priority="170" operator="containsText" text="4 - Low">
      <formula>NOT(ISERROR(SEARCH("4 - Low",I28)))</formula>
    </cfRule>
    <cfRule type="containsText" dxfId="3832" priority="171" operator="containsText" text="3 - Minor">
      <formula>NOT(ISERROR(SEARCH("3 - Minor",I28)))</formula>
    </cfRule>
    <cfRule type="containsText" dxfId="3831" priority="172" operator="containsText" text="2 - Major">
      <formula>NOT(ISERROR(SEARCH("2 - Major",I28)))</formula>
    </cfRule>
    <cfRule type="containsText" dxfId="3830" priority="173" operator="containsText" text="1 - Critical">
      <formula>NOT(ISERROR(SEARCH("1 - Critical",I28)))</formula>
    </cfRule>
  </conditionalFormatting>
  <conditionalFormatting sqref="J28 N28 R28">
    <cfRule type="cellIs" dxfId="3829" priority="174" operator="equal">
      <formula>"W_A_D"</formula>
    </cfRule>
    <cfRule type="cellIs" dxfId="3828" priority="175" operator="equal">
      <formula>"NOT TESTED"</formula>
    </cfRule>
    <cfRule type="cellIs" dxfId="3827" priority="176" operator="equal">
      <formula>"PARTIAL PASSED"</formula>
    </cfRule>
    <cfRule type="cellIs" dxfId="3826" priority="177" operator="equal">
      <formula>"FAILED"</formula>
    </cfRule>
    <cfRule type="cellIs" dxfId="3825" priority="178" operator="equal">
      <formula>"PASSED"</formula>
    </cfRule>
  </conditionalFormatting>
  <conditionalFormatting sqref="I29">
    <cfRule type="containsText" dxfId="3824" priority="161" operator="containsText" text="4 - Low">
      <formula>NOT(ISERROR(SEARCH("4 - Low",I29)))</formula>
    </cfRule>
    <cfRule type="containsText" dxfId="3823" priority="162" operator="containsText" text="3 - Minor">
      <formula>NOT(ISERROR(SEARCH("3 - Minor",I29)))</formula>
    </cfRule>
    <cfRule type="containsText" dxfId="3822" priority="163" operator="containsText" text="2 - Major">
      <formula>NOT(ISERROR(SEARCH("2 - Major",I29)))</formula>
    </cfRule>
    <cfRule type="containsText" dxfId="3821" priority="164" operator="containsText" text="1 - Critical">
      <formula>NOT(ISERROR(SEARCH("1 - Critical",I29)))</formula>
    </cfRule>
  </conditionalFormatting>
  <conditionalFormatting sqref="N29 R29">
    <cfRule type="cellIs" dxfId="3820" priority="165" operator="equal">
      <formula>"W_A_D"</formula>
    </cfRule>
    <cfRule type="cellIs" dxfId="3819" priority="166" operator="equal">
      <formula>"NOT TESTED"</formula>
    </cfRule>
    <cfRule type="cellIs" dxfId="3818" priority="167" operator="equal">
      <formula>"PARTIAL PASSED"</formula>
    </cfRule>
    <cfRule type="cellIs" dxfId="3817" priority="168" operator="equal">
      <formula>"FAILED"</formula>
    </cfRule>
    <cfRule type="cellIs" dxfId="3816" priority="169" operator="equal">
      <formula>"PASSED"</formula>
    </cfRule>
  </conditionalFormatting>
  <conditionalFormatting sqref="I30">
    <cfRule type="containsText" dxfId="3815" priority="152" operator="containsText" text="4 - Low">
      <formula>NOT(ISERROR(SEARCH("4 - Low",I30)))</formula>
    </cfRule>
    <cfRule type="containsText" dxfId="3814" priority="153" operator="containsText" text="3 - Minor">
      <formula>NOT(ISERROR(SEARCH("3 - Minor",I30)))</formula>
    </cfRule>
    <cfRule type="containsText" dxfId="3813" priority="154" operator="containsText" text="2 - Major">
      <formula>NOT(ISERROR(SEARCH("2 - Major",I30)))</formula>
    </cfRule>
    <cfRule type="containsText" dxfId="3812" priority="155" operator="containsText" text="1 - Critical">
      <formula>NOT(ISERROR(SEARCH("1 - Critical",I30)))</formula>
    </cfRule>
  </conditionalFormatting>
  <conditionalFormatting sqref="J30 N30 R30">
    <cfRule type="cellIs" dxfId="3811" priority="156" operator="equal">
      <formula>"W_A_D"</formula>
    </cfRule>
    <cfRule type="cellIs" dxfId="3810" priority="157" operator="equal">
      <formula>"NOT TESTED"</formula>
    </cfRule>
    <cfRule type="cellIs" dxfId="3809" priority="158" operator="equal">
      <formula>"PARTIAL PASSED"</formula>
    </cfRule>
    <cfRule type="cellIs" dxfId="3808" priority="159" operator="equal">
      <formula>"FAILED"</formula>
    </cfRule>
    <cfRule type="cellIs" dxfId="3807" priority="160" operator="equal">
      <formula>"PASSED"</formula>
    </cfRule>
  </conditionalFormatting>
  <conditionalFormatting sqref="I31">
    <cfRule type="containsText" dxfId="3806" priority="143" operator="containsText" text="4 - Low">
      <formula>NOT(ISERROR(SEARCH("4 - Low",I31)))</formula>
    </cfRule>
    <cfRule type="containsText" dxfId="3805" priority="144" operator="containsText" text="3 - Minor">
      <formula>NOT(ISERROR(SEARCH("3 - Minor",I31)))</formula>
    </cfRule>
    <cfRule type="containsText" dxfId="3804" priority="145" operator="containsText" text="2 - Major">
      <formula>NOT(ISERROR(SEARCH("2 - Major",I31)))</formula>
    </cfRule>
    <cfRule type="containsText" dxfId="3803" priority="146" operator="containsText" text="1 - Critical">
      <formula>NOT(ISERROR(SEARCH("1 - Critical",I31)))</formula>
    </cfRule>
  </conditionalFormatting>
  <conditionalFormatting sqref="J31 N31 R31">
    <cfRule type="cellIs" dxfId="3802" priority="147" operator="equal">
      <formula>"W_A_D"</formula>
    </cfRule>
    <cfRule type="cellIs" dxfId="3801" priority="148" operator="equal">
      <formula>"NOT TESTED"</formula>
    </cfRule>
    <cfRule type="cellIs" dxfId="3800" priority="149" operator="equal">
      <formula>"PARTIAL PASSED"</formula>
    </cfRule>
    <cfRule type="cellIs" dxfId="3799" priority="150" operator="equal">
      <formula>"FAILED"</formula>
    </cfRule>
    <cfRule type="cellIs" dxfId="3798" priority="151" operator="equal">
      <formula>"PASSED"</formula>
    </cfRule>
  </conditionalFormatting>
  <conditionalFormatting sqref="I32">
    <cfRule type="containsText" dxfId="3797" priority="134" operator="containsText" text="4 - Low">
      <formula>NOT(ISERROR(SEARCH("4 - Low",I32)))</formula>
    </cfRule>
    <cfRule type="containsText" dxfId="3796" priority="135" operator="containsText" text="3 - Minor">
      <formula>NOT(ISERROR(SEARCH("3 - Minor",I32)))</formula>
    </cfRule>
    <cfRule type="containsText" dxfId="3795" priority="136" operator="containsText" text="2 - Major">
      <formula>NOT(ISERROR(SEARCH("2 - Major",I32)))</formula>
    </cfRule>
    <cfRule type="containsText" dxfId="3794" priority="137" operator="containsText" text="1 - Critical">
      <formula>NOT(ISERROR(SEARCH("1 - Critical",I32)))</formula>
    </cfRule>
  </conditionalFormatting>
  <conditionalFormatting sqref="J32 N32 R32">
    <cfRule type="cellIs" dxfId="3793" priority="138" operator="equal">
      <formula>"W_A_D"</formula>
    </cfRule>
    <cfRule type="cellIs" dxfId="3792" priority="139" operator="equal">
      <formula>"NOT TESTED"</formula>
    </cfRule>
    <cfRule type="cellIs" dxfId="3791" priority="140" operator="equal">
      <formula>"PARTIAL PASSED"</formula>
    </cfRule>
    <cfRule type="cellIs" dxfId="3790" priority="141" operator="equal">
      <formula>"FAILED"</formula>
    </cfRule>
    <cfRule type="cellIs" dxfId="3789" priority="142" operator="equal">
      <formula>"PASSED"</formula>
    </cfRule>
  </conditionalFormatting>
  <conditionalFormatting sqref="I33">
    <cfRule type="containsText" dxfId="3788" priority="125" operator="containsText" text="4 - Low">
      <formula>NOT(ISERROR(SEARCH("4 - Low",I33)))</formula>
    </cfRule>
    <cfRule type="containsText" dxfId="3787" priority="126" operator="containsText" text="3 - Minor">
      <formula>NOT(ISERROR(SEARCH("3 - Minor",I33)))</formula>
    </cfRule>
    <cfRule type="containsText" dxfId="3786" priority="127" operator="containsText" text="2 - Major">
      <formula>NOT(ISERROR(SEARCH("2 - Major",I33)))</formula>
    </cfRule>
    <cfRule type="containsText" dxfId="3785" priority="128" operator="containsText" text="1 - Critical">
      <formula>NOT(ISERROR(SEARCH("1 - Critical",I33)))</formula>
    </cfRule>
  </conditionalFormatting>
  <conditionalFormatting sqref="J33 N33 R33">
    <cfRule type="cellIs" dxfId="3784" priority="129" operator="equal">
      <formula>"W_A_D"</formula>
    </cfRule>
    <cfRule type="cellIs" dxfId="3783" priority="130" operator="equal">
      <formula>"NOT TESTED"</formula>
    </cfRule>
    <cfRule type="cellIs" dxfId="3782" priority="131" operator="equal">
      <formula>"PARTIAL PASSED"</formula>
    </cfRule>
    <cfRule type="cellIs" dxfId="3781" priority="132" operator="equal">
      <formula>"FAILED"</formula>
    </cfRule>
    <cfRule type="cellIs" dxfId="3780" priority="133" operator="equal">
      <formula>"PASSED"</formula>
    </cfRule>
  </conditionalFormatting>
  <conditionalFormatting sqref="I34">
    <cfRule type="containsText" dxfId="3779" priority="116" operator="containsText" text="4 - Low">
      <formula>NOT(ISERROR(SEARCH("4 - Low",I34)))</formula>
    </cfRule>
    <cfRule type="containsText" dxfId="3778" priority="117" operator="containsText" text="3 - Minor">
      <formula>NOT(ISERROR(SEARCH("3 - Minor",I34)))</formula>
    </cfRule>
    <cfRule type="containsText" dxfId="3777" priority="118" operator="containsText" text="2 - Major">
      <formula>NOT(ISERROR(SEARCH("2 - Major",I34)))</formula>
    </cfRule>
    <cfRule type="containsText" dxfId="3776" priority="119" operator="containsText" text="1 - Critical">
      <formula>NOT(ISERROR(SEARCH("1 - Critical",I34)))</formula>
    </cfRule>
  </conditionalFormatting>
  <conditionalFormatting sqref="J34 N34 R34">
    <cfRule type="cellIs" dxfId="3775" priority="120" operator="equal">
      <formula>"W_A_D"</formula>
    </cfRule>
    <cfRule type="cellIs" dxfId="3774" priority="121" operator="equal">
      <formula>"NOT TESTED"</formula>
    </cfRule>
    <cfRule type="cellIs" dxfId="3773" priority="122" operator="equal">
      <formula>"PARTIAL PASSED"</formula>
    </cfRule>
    <cfRule type="cellIs" dxfId="3772" priority="123" operator="equal">
      <formula>"FAILED"</formula>
    </cfRule>
    <cfRule type="cellIs" dxfId="3771" priority="124" operator="equal">
      <formula>"PASSED"</formula>
    </cfRule>
  </conditionalFormatting>
  <conditionalFormatting sqref="I35">
    <cfRule type="containsText" dxfId="3770" priority="107" operator="containsText" text="4 - Low">
      <formula>NOT(ISERROR(SEARCH("4 - Low",I35)))</formula>
    </cfRule>
    <cfRule type="containsText" dxfId="3769" priority="108" operator="containsText" text="3 - Minor">
      <formula>NOT(ISERROR(SEARCH("3 - Minor",I35)))</formula>
    </cfRule>
    <cfRule type="containsText" dxfId="3768" priority="109" operator="containsText" text="2 - Major">
      <formula>NOT(ISERROR(SEARCH("2 - Major",I35)))</formula>
    </cfRule>
    <cfRule type="containsText" dxfId="3767" priority="110" operator="containsText" text="1 - Critical">
      <formula>NOT(ISERROR(SEARCH("1 - Critical",I35)))</formula>
    </cfRule>
  </conditionalFormatting>
  <conditionalFormatting sqref="J35 N35 R35">
    <cfRule type="cellIs" dxfId="3766" priority="111" operator="equal">
      <formula>"W_A_D"</formula>
    </cfRule>
    <cfRule type="cellIs" dxfId="3765" priority="112" operator="equal">
      <formula>"NOT TESTED"</formula>
    </cfRule>
    <cfRule type="cellIs" dxfId="3764" priority="113" operator="equal">
      <formula>"PARTIAL PASSED"</formula>
    </cfRule>
    <cfRule type="cellIs" dxfId="3763" priority="114" operator="equal">
      <formula>"FAILED"</formula>
    </cfRule>
    <cfRule type="cellIs" dxfId="3762" priority="115" operator="equal">
      <formula>"PASSED"</formula>
    </cfRule>
  </conditionalFormatting>
  <conditionalFormatting sqref="I36">
    <cfRule type="containsText" dxfId="3761" priority="98" operator="containsText" text="4 - Low">
      <formula>NOT(ISERROR(SEARCH("4 - Low",I36)))</formula>
    </cfRule>
    <cfRule type="containsText" dxfId="3760" priority="99" operator="containsText" text="3 - Minor">
      <formula>NOT(ISERROR(SEARCH("3 - Minor",I36)))</formula>
    </cfRule>
    <cfRule type="containsText" dxfId="3759" priority="100" operator="containsText" text="2 - Major">
      <formula>NOT(ISERROR(SEARCH("2 - Major",I36)))</formula>
    </cfRule>
    <cfRule type="containsText" dxfId="3758" priority="101" operator="containsText" text="1 - Critical">
      <formula>NOT(ISERROR(SEARCH("1 - Critical",I36)))</formula>
    </cfRule>
  </conditionalFormatting>
  <conditionalFormatting sqref="J36 N36 R36">
    <cfRule type="cellIs" dxfId="3757" priority="102" operator="equal">
      <formula>"W_A_D"</formula>
    </cfRule>
    <cfRule type="cellIs" dxfId="3756" priority="103" operator="equal">
      <formula>"NOT TESTED"</formula>
    </cfRule>
    <cfRule type="cellIs" dxfId="3755" priority="104" operator="equal">
      <formula>"PARTIAL PASSED"</formula>
    </cfRule>
    <cfRule type="cellIs" dxfId="3754" priority="105" operator="equal">
      <formula>"FAILED"</formula>
    </cfRule>
    <cfRule type="cellIs" dxfId="3753" priority="106" operator="equal">
      <formula>"PASSED"</formula>
    </cfRule>
  </conditionalFormatting>
  <conditionalFormatting sqref="I37">
    <cfRule type="containsText" dxfId="3752" priority="89" operator="containsText" text="4 - Low">
      <formula>NOT(ISERROR(SEARCH("4 - Low",I37)))</formula>
    </cfRule>
    <cfRule type="containsText" dxfId="3751" priority="90" operator="containsText" text="3 - Minor">
      <formula>NOT(ISERROR(SEARCH("3 - Minor",I37)))</formula>
    </cfRule>
    <cfRule type="containsText" dxfId="3750" priority="91" operator="containsText" text="2 - Major">
      <formula>NOT(ISERROR(SEARCH("2 - Major",I37)))</formula>
    </cfRule>
    <cfRule type="containsText" dxfId="3749" priority="92" operator="containsText" text="1 - Critical">
      <formula>NOT(ISERROR(SEARCH("1 - Critical",I37)))</formula>
    </cfRule>
  </conditionalFormatting>
  <conditionalFormatting sqref="J37 N37 R37">
    <cfRule type="cellIs" dxfId="3748" priority="93" operator="equal">
      <formula>"W_A_D"</formula>
    </cfRule>
    <cfRule type="cellIs" dxfId="3747" priority="94" operator="equal">
      <formula>"NOT TESTED"</formula>
    </cfRule>
    <cfRule type="cellIs" dxfId="3746" priority="95" operator="equal">
      <formula>"PARTIAL PASSED"</formula>
    </cfRule>
    <cfRule type="cellIs" dxfId="3745" priority="96" operator="equal">
      <formula>"FAILED"</formula>
    </cfRule>
    <cfRule type="cellIs" dxfId="3744" priority="97" operator="equal">
      <formula>"PASSED"</formula>
    </cfRule>
  </conditionalFormatting>
  <conditionalFormatting sqref="I38">
    <cfRule type="containsText" dxfId="3743" priority="80" operator="containsText" text="4 - Low">
      <formula>NOT(ISERROR(SEARCH("4 - Low",I38)))</formula>
    </cfRule>
    <cfRule type="containsText" dxfId="3742" priority="81" operator="containsText" text="3 - Minor">
      <formula>NOT(ISERROR(SEARCH("3 - Minor",I38)))</formula>
    </cfRule>
    <cfRule type="containsText" dxfId="3741" priority="82" operator="containsText" text="2 - Major">
      <formula>NOT(ISERROR(SEARCH("2 - Major",I38)))</formula>
    </cfRule>
    <cfRule type="containsText" dxfId="3740" priority="83" operator="containsText" text="1 - Critical">
      <formula>NOT(ISERROR(SEARCH("1 - Critical",I38)))</formula>
    </cfRule>
  </conditionalFormatting>
  <conditionalFormatting sqref="J38 N38 R38">
    <cfRule type="cellIs" dxfId="3739" priority="84" operator="equal">
      <formula>"W_A_D"</formula>
    </cfRule>
    <cfRule type="cellIs" dxfId="3738" priority="85" operator="equal">
      <formula>"NOT TESTED"</formula>
    </cfRule>
    <cfRule type="cellIs" dxfId="3737" priority="86" operator="equal">
      <formula>"PARTIAL PASSED"</formula>
    </cfRule>
    <cfRule type="cellIs" dxfId="3736" priority="87" operator="equal">
      <formula>"FAILED"</formula>
    </cfRule>
    <cfRule type="cellIs" dxfId="3735" priority="88" operator="equal">
      <formula>"PASSED"</formula>
    </cfRule>
  </conditionalFormatting>
  <conditionalFormatting sqref="I39">
    <cfRule type="containsText" dxfId="3734" priority="71" operator="containsText" text="4 - Low">
      <formula>NOT(ISERROR(SEARCH("4 - Low",I39)))</formula>
    </cfRule>
    <cfRule type="containsText" dxfId="3733" priority="72" operator="containsText" text="3 - Minor">
      <formula>NOT(ISERROR(SEARCH("3 - Minor",I39)))</formula>
    </cfRule>
    <cfRule type="containsText" dxfId="3732" priority="73" operator="containsText" text="2 - Major">
      <formula>NOT(ISERROR(SEARCH("2 - Major",I39)))</formula>
    </cfRule>
    <cfRule type="containsText" dxfId="3731" priority="74" operator="containsText" text="1 - Critical">
      <formula>NOT(ISERROR(SEARCH("1 - Critical",I39)))</formula>
    </cfRule>
  </conditionalFormatting>
  <conditionalFormatting sqref="J39 N39 R39">
    <cfRule type="cellIs" dxfId="3730" priority="75" operator="equal">
      <formula>"W_A_D"</formula>
    </cfRule>
    <cfRule type="cellIs" dxfId="3729" priority="76" operator="equal">
      <formula>"NOT TESTED"</formula>
    </cfRule>
    <cfRule type="cellIs" dxfId="3728" priority="77" operator="equal">
      <formula>"PARTIAL PASSED"</formula>
    </cfRule>
    <cfRule type="cellIs" dxfId="3727" priority="78" operator="equal">
      <formula>"FAILED"</formula>
    </cfRule>
    <cfRule type="cellIs" dxfId="3726" priority="79" operator="equal">
      <formula>"PASSED"</formula>
    </cfRule>
  </conditionalFormatting>
  <conditionalFormatting sqref="J29">
    <cfRule type="cellIs" dxfId="3725" priority="66" operator="equal">
      <formula>"W_A_D"</formula>
    </cfRule>
    <cfRule type="cellIs" dxfId="3724" priority="67" operator="equal">
      <formula>"NOT TESTED"</formula>
    </cfRule>
    <cfRule type="cellIs" dxfId="3723" priority="68" operator="equal">
      <formula>"PARTIAL PASSED"</formula>
    </cfRule>
    <cfRule type="cellIs" dxfId="3722" priority="69" operator="equal">
      <formula>"FAILED"</formula>
    </cfRule>
    <cfRule type="cellIs" dxfId="3721" priority="70" operator="equal">
      <formula>"PASSED"</formula>
    </cfRule>
  </conditionalFormatting>
  <conditionalFormatting sqref="J21">
    <cfRule type="cellIs" dxfId="3720" priority="61" operator="equal">
      <formula>"W_A_D"</formula>
    </cfRule>
    <cfRule type="cellIs" dxfId="3719" priority="62" operator="equal">
      <formula>"NOT TESTED"</formula>
    </cfRule>
    <cfRule type="cellIs" dxfId="3718" priority="63" operator="equal">
      <formula>"PARTIAL PASSED"</formula>
    </cfRule>
    <cfRule type="cellIs" dxfId="3717" priority="64" operator="equal">
      <formula>"FAILED"</formula>
    </cfRule>
    <cfRule type="cellIs" dxfId="3716" priority="65" operator="equal">
      <formula>"PASSED"</formula>
    </cfRule>
  </conditionalFormatting>
  <conditionalFormatting sqref="J26">
    <cfRule type="cellIs" dxfId="3715" priority="56" operator="equal">
      <formula>"W_A_D"</formula>
    </cfRule>
    <cfRule type="cellIs" dxfId="3714" priority="57" operator="equal">
      <formula>"NOT TESTED"</formula>
    </cfRule>
    <cfRule type="cellIs" dxfId="3713" priority="58" operator="equal">
      <formula>"PARTIAL PASSED"</formula>
    </cfRule>
    <cfRule type="cellIs" dxfId="3712" priority="59" operator="equal">
      <formula>"FAILED"</formula>
    </cfRule>
    <cfRule type="cellIs" dxfId="3711" priority="60" operator="equal">
      <formula>"PASSED"</formula>
    </cfRule>
  </conditionalFormatting>
  <conditionalFormatting sqref="I16">
    <cfRule type="containsText" dxfId="3710" priority="47" operator="containsText" text="4 - Low">
      <formula>NOT(ISERROR(SEARCH("4 - Low",I16)))</formula>
    </cfRule>
    <cfRule type="containsText" dxfId="3709" priority="48" operator="containsText" text="3 - Minor">
      <formula>NOT(ISERROR(SEARCH("3 - Minor",I16)))</formula>
    </cfRule>
    <cfRule type="containsText" dxfId="3708" priority="49" operator="containsText" text="2 - Major">
      <formula>NOT(ISERROR(SEARCH("2 - Major",I16)))</formula>
    </cfRule>
    <cfRule type="containsText" dxfId="3707" priority="50" operator="containsText" text="1 - Critical">
      <formula>NOT(ISERROR(SEARCH("1 - Critical",I16)))</formula>
    </cfRule>
  </conditionalFormatting>
  <conditionalFormatting sqref="N16 R16">
    <cfRule type="cellIs" dxfId="3706" priority="51" operator="equal">
      <formula>"W_A_D"</formula>
    </cfRule>
    <cfRule type="cellIs" dxfId="3705" priority="52" operator="equal">
      <formula>"NOT TESTED"</formula>
    </cfRule>
    <cfRule type="cellIs" dxfId="3704" priority="53" operator="equal">
      <formula>"PARTIAL PASSED"</formula>
    </cfRule>
    <cfRule type="cellIs" dxfId="3703" priority="54" operator="equal">
      <formula>"FAILED"</formula>
    </cfRule>
    <cfRule type="cellIs" dxfId="3702" priority="55" operator="equal">
      <formula>"PASSED"</formula>
    </cfRule>
  </conditionalFormatting>
  <conditionalFormatting sqref="I17">
    <cfRule type="containsText" dxfId="3701" priority="38" operator="containsText" text="4 - Low">
      <formula>NOT(ISERROR(SEARCH("4 - Low",I17)))</formula>
    </cfRule>
    <cfRule type="containsText" dxfId="3700" priority="39" operator="containsText" text="3 - Minor">
      <formula>NOT(ISERROR(SEARCH("3 - Minor",I17)))</formula>
    </cfRule>
    <cfRule type="containsText" dxfId="3699" priority="40" operator="containsText" text="2 - Major">
      <formula>NOT(ISERROR(SEARCH("2 - Major",I17)))</formula>
    </cfRule>
    <cfRule type="containsText" dxfId="3698" priority="41" operator="containsText" text="1 - Critical">
      <formula>NOT(ISERROR(SEARCH("1 - Critical",I17)))</formula>
    </cfRule>
  </conditionalFormatting>
  <conditionalFormatting sqref="N17 R17">
    <cfRule type="cellIs" dxfId="3697" priority="42" operator="equal">
      <formula>"W_A_D"</formula>
    </cfRule>
    <cfRule type="cellIs" dxfId="3696" priority="43" operator="equal">
      <formula>"NOT TESTED"</formula>
    </cfRule>
    <cfRule type="cellIs" dxfId="3695" priority="44" operator="equal">
      <formula>"PARTIAL PASSED"</formula>
    </cfRule>
    <cfRule type="cellIs" dxfId="3694" priority="45" operator="equal">
      <formula>"FAILED"</formula>
    </cfRule>
    <cfRule type="cellIs" dxfId="3693" priority="46" operator="equal">
      <formula>"PASSED"</formula>
    </cfRule>
  </conditionalFormatting>
  <conditionalFormatting sqref="J17">
    <cfRule type="cellIs" dxfId="3692" priority="33" operator="equal">
      <formula>"W_A_D"</formula>
    </cfRule>
    <cfRule type="cellIs" dxfId="3691" priority="34" operator="equal">
      <formula>"NOT TESTED"</formula>
    </cfRule>
    <cfRule type="cellIs" dxfId="3690" priority="35" operator="equal">
      <formula>"PARTIAL PASSED"</formula>
    </cfRule>
    <cfRule type="cellIs" dxfId="3689" priority="36" operator="equal">
      <formula>"FAILED"</formula>
    </cfRule>
    <cfRule type="cellIs" dxfId="3688" priority="37" operator="equal">
      <formula>"PASSED"</formula>
    </cfRule>
  </conditionalFormatting>
  <conditionalFormatting sqref="I18">
    <cfRule type="containsText" dxfId="3687" priority="24" operator="containsText" text="4 - Low">
      <formula>NOT(ISERROR(SEARCH("4 - Low",I18)))</formula>
    </cfRule>
    <cfRule type="containsText" dxfId="3686" priority="25" operator="containsText" text="3 - Minor">
      <formula>NOT(ISERROR(SEARCH("3 - Minor",I18)))</formula>
    </cfRule>
    <cfRule type="containsText" dxfId="3685" priority="26" operator="containsText" text="2 - Major">
      <formula>NOT(ISERROR(SEARCH("2 - Major",I18)))</formula>
    </cfRule>
    <cfRule type="containsText" dxfId="3684" priority="27" operator="containsText" text="1 - Critical">
      <formula>NOT(ISERROR(SEARCH("1 - Critical",I18)))</formula>
    </cfRule>
  </conditionalFormatting>
  <conditionalFormatting sqref="J18 N18 R18">
    <cfRule type="cellIs" dxfId="3683" priority="28" operator="equal">
      <formula>"W_A_D"</formula>
    </cfRule>
    <cfRule type="cellIs" dxfId="3682" priority="29" operator="equal">
      <formula>"NOT TESTED"</formula>
    </cfRule>
    <cfRule type="cellIs" dxfId="3681" priority="30" operator="equal">
      <formula>"PARTIAL PASSED"</formula>
    </cfRule>
    <cfRule type="cellIs" dxfId="3680" priority="31" operator="equal">
      <formula>"FAILED"</formula>
    </cfRule>
    <cfRule type="cellIs" dxfId="3679" priority="32" operator="equal">
      <formula>"PASSED"</formula>
    </cfRule>
  </conditionalFormatting>
  <conditionalFormatting sqref="I19">
    <cfRule type="containsText" dxfId="3678" priority="15" operator="containsText" text="4 - Low">
      <formula>NOT(ISERROR(SEARCH("4 - Low",I19)))</formula>
    </cfRule>
    <cfRule type="containsText" dxfId="3677" priority="16" operator="containsText" text="3 - Minor">
      <formula>NOT(ISERROR(SEARCH("3 - Minor",I19)))</formula>
    </cfRule>
    <cfRule type="containsText" dxfId="3676" priority="17" operator="containsText" text="2 - Major">
      <formula>NOT(ISERROR(SEARCH("2 - Major",I19)))</formula>
    </cfRule>
    <cfRule type="containsText" dxfId="3675" priority="18" operator="containsText" text="1 - Critical">
      <formula>NOT(ISERROR(SEARCH("1 - Critical",I19)))</formula>
    </cfRule>
  </conditionalFormatting>
  <conditionalFormatting sqref="N19 R19">
    <cfRule type="cellIs" dxfId="3674" priority="19" operator="equal">
      <formula>"W_A_D"</formula>
    </cfRule>
    <cfRule type="cellIs" dxfId="3673" priority="20" operator="equal">
      <formula>"NOT TESTED"</formula>
    </cfRule>
    <cfRule type="cellIs" dxfId="3672" priority="21" operator="equal">
      <formula>"PARTIAL PASSED"</formula>
    </cfRule>
    <cfRule type="cellIs" dxfId="3671" priority="22" operator="equal">
      <formula>"FAILED"</formula>
    </cfRule>
    <cfRule type="cellIs" dxfId="3670" priority="23" operator="equal">
      <formula>"PASSED"</formula>
    </cfRule>
  </conditionalFormatting>
  <conditionalFormatting sqref="J19">
    <cfRule type="cellIs" dxfId="3669" priority="10" operator="equal">
      <formula>"W_A_D"</formula>
    </cfRule>
    <cfRule type="cellIs" dxfId="3668" priority="11" operator="equal">
      <formula>"NOT TESTED"</formula>
    </cfRule>
    <cfRule type="cellIs" dxfId="3667" priority="12" operator="equal">
      <formula>"PARTIAL PASSED"</formula>
    </cfRule>
    <cfRule type="cellIs" dxfId="3666" priority="13" operator="equal">
      <formula>"FAILED"</formula>
    </cfRule>
    <cfRule type="cellIs" dxfId="3665" priority="14" operator="equal">
      <formula>"PASSED"</formula>
    </cfRule>
  </conditionalFormatting>
  <conditionalFormatting sqref="I20">
    <cfRule type="containsText" dxfId="3664" priority="1" operator="containsText" text="4 - Low">
      <formula>NOT(ISERROR(SEARCH("4 - Low",I20)))</formula>
    </cfRule>
    <cfRule type="containsText" dxfId="3663" priority="2" operator="containsText" text="3 - Minor">
      <formula>NOT(ISERROR(SEARCH("3 - Minor",I20)))</formula>
    </cfRule>
    <cfRule type="containsText" dxfId="3662" priority="3" operator="containsText" text="2 - Major">
      <formula>NOT(ISERROR(SEARCH("2 - Major",I20)))</formula>
    </cfRule>
    <cfRule type="containsText" dxfId="3661" priority="4" operator="containsText" text="1 - Critical">
      <formula>NOT(ISERROR(SEARCH("1 - Critical",I20)))</formula>
    </cfRule>
  </conditionalFormatting>
  <conditionalFormatting sqref="J20 N20 R20">
    <cfRule type="cellIs" dxfId="3660" priority="5" operator="equal">
      <formula>"W_A_D"</formula>
    </cfRule>
    <cfRule type="cellIs" dxfId="3659" priority="6" operator="equal">
      <formula>"NOT TESTED"</formula>
    </cfRule>
    <cfRule type="cellIs" dxfId="3658" priority="7" operator="equal">
      <formula>"PARTIAL PASSED"</formula>
    </cfRule>
    <cfRule type="cellIs" dxfId="3657" priority="8" operator="equal">
      <formula>"FAILED"</formula>
    </cfRule>
    <cfRule type="cellIs" dxfId="3656" priority="9"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A1:Y44"/>
  <sheetViews>
    <sheetView topLeftCell="A11" zoomScale="70" zoomScaleNormal="70" workbookViewId="0">
      <selection activeCell="J27" sqref="J27"/>
    </sheetView>
  </sheetViews>
  <sheetFormatPr baseColWidth="10" defaultColWidth="9" defaultRowHeight="15"/>
  <cols>
    <col min="1" max="1" width="19.6640625" style="587" bestFit="1" customWidth="1"/>
    <col min="2" max="2" width="11.6640625" style="587" bestFit="1" customWidth="1"/>
    <col min="3" max="3" width="15.5" style="587" bestFit="1" customWidth="1"/>
    <col min="4" max="4" width="17.6640625" style="587" bestFit="1" customWidth="1"/>
    <col min="5" max="5" width="38.6640625" style="587" bestFit="1" customWidth="1"/>
    <col min="6" max="6" width="19.1640625" style="587" bestFit="1" customWidth="1"/>
    <col min="7" max="7" width="51.5" style="587" bestFit="1" customWidth="1"/>
    <col min="8" max="8" width="58.1640625" style="587" bestFit="1" customWidth="1"/>
    <col min="9" max="9" width="15.6640625" style="587" bestFit="1" customWidth="1"/>
    <col min="10" max="10" width="14.6640625" style="598" customWidth="1"/>
    <col min="11" max="11" width="92.83203125" style="587" customWidth="1"/>
    <col min="12" max="12" width="27.6640625" style="587" bestFit="1" customWidth="1"/>
    <col min="13" max="13" width="19.1640625" style="589" bestFit="1" customWidth="1"/>
    <col min="14" max="14" width="14.6640625" style="598" customWidth="1"/>
    <col min="15" max="15" width="18.6640625" style="587" bestFit="1" customWidth="1"/>
    <col min="16" max="16" width="27.33203125" style="587" bestFit="1" customWidth="1"/>
    <col min="17" max="17" width="18.6640625" style="589" bestFit="1" customWidth="1"/>
    <col min="18" max="18" width="14.6640625" style="598" customWidth="1"/>
    <col min="19" max="19" width="115.5" style="587" customWidth="1"/>
    <col min="20" max="20" width="27.33203125" style="587" bestFit="1" customWidth="1"/>
    <col min="21" max="21" width="18.6640625" style="589" bestFit="1" customWidth="1"/>
    <col min="22" max="22" width="13" style="587" bestFit="1" customWidth="1"/>
    <col min="23" max="23" width="17.33203125" style="587" bestFit="1" customWidth="1"/>
    <col min="24" max="24" width="25.6640625" style="587" bestFit="1" customWidth="1"/>
    <col min="25" max="25" width="15.6640625" style="587" bestFit="1" customWidth="1"/>
    <col min="26" max="16384" width="9" style="587"/>
  </cols>
  <sheetData>
    <row r="1" spans="1:25" ht="21.75" customHeight="1">
      <c r="A1" s="582" t="s">
        <v>98</v>
      </c>
      <c r="B1" s="583"/>
      <c r="C1" s="584"/>
      <c r="D1" s="584"/>
      <c r="E1" s="585" t="s">
        <v>99</v>
      </c>
      <c r="F1" s="582"/>
      <c r="G1" s="586"/>
      <c r="H1" s="582"/>
      <c r="J1" s="967" t="s">
        <v>100</v>
      </c>
      <c r="K1" s="967"/>
      <c r="L1" s="588"/>
      <c r="N1" s="967" t="s">
        <v>101</v>
      </c>
      <c r="O1" s="967"/>
      <c r="P1" s="588"/>
      <c r="R1" s="967" t="s">
        <v>102</v>
      </c>
      <c r="S1" s="967"/>
      <c r="T1" s="590"/>
    </row>
    <row r="2" spans="1:25" ht="75" customHeight="1">
      <c r="A2" s="591" t="s">
        <v>103</v>
      </c>
      <c r="B2" s="968" t="s">
        <v>831</v>
      </c>
      <c r="C2" s="969"/>
      <c r="D2" s="970"/>
      <c r="E2" s="591" t="s">
        <v>105</v>
      </c>
      <c r="F2" s="592"/>
      <c r="J2" s="593" t="s">
        <v>106</v>
      </c>
      <c r="K2" s="594">
        <f>COUNTIF(J14:J58,"PASSED")</f>
        <v>8</v>
      </c>
      <c r="L2" s="594"/>
      <c r="N2" s="593" t="s">
        <v>106</v>
      </c>
      <c r="O2" s="594">
        <f>COUNTIF(N14:N58,"PASSED")</f>
        <v>1</v>
      </c>
      <c r="P2" s="594"/>
      <c r="R2" s="593" t="s">
        <v>106</v>
      </c>
      <c r="S2" s="594">
        <f>COUNTIF(R14:R58,"PASSED")</f>
        <v>0</v>
      </c>
      <c r="T2" s="594"/>
    </row>
    <row r="3" spans="1:25" ht="17">
      <c r="A3" s="595" t="s">
        <v>107</v>
      </c>
      <c r="B3" s="964"/>
      <c r="C3" s="965"/>
      <c r="D3" s="966"/>
      <c r="E3" s="595" t="s">
        <v>108</v>
      </c>
      <c r="F3" s="596"/>
      <c r="J3" s="593" t="s">
        <v>109</v>
      </c>
      <c r="K3" s="594">
        <f>COUNTIF(J14:J59,"FAILED")</f>
        <v>1</v>
      </c>
      <c r="L3" s="594"/>
      <c r="N3" s="593" t="s">
        <v>109</v>
      </c>
      <c r="O3" s="594">
        <f>COUNTIF(N14:N59,"FAILED")</f>
        <v>1</v>
      </c>
      <c r="P3" s="594"/>
      <c r="R3" s="593" t="s">
        <v>109</v>
      </c>
      <c r="S3" s="594">
        <f>COUNTIF(R14:R59,"FAILED")</f>
        <v>1</v>
      </c>
      <c r="T3" s="594"/>
    </row>
    <row r="4" spans="1:25" ht="17">
      <c r="A4" s="595" t="s">
        <v>110</v>
      </c>
      <c r="B4" s="964" t="s">
        <v>111</v>
      </c>
      <c r="C4" s="965"/>
      <c r="D4" s="966"/>
      <c r="E4" s="595" t="s">
        <v>108</v>
      </c>
      <c r="F4" s="596"/>
      <c r="J4" s="593" t="s">
        <v>112</v>
      </c>
      <c r="K4" s="594">
        <f>COUNTIF(J14:J60,"BLOCKED")</f>
        <v>0</v>
      </c>
      <c r="L4" s="594"/>
      <c r="N4" s="593" t="s">
        <v>112</v>
      </c>
      <c r="O4" s="594">
        <f>COUNTIF(N14:N60,"BLOCKED")</f>
        <v>0</v>
      </c>
      <c r="P4" s="594"/>
      <c r="R4" s="593" t="s">
        <v>112</v>
      </c>
      <c r="S4" s="594">
        <f>COUNTIF(R14:R60,"BLOCKED")</f>
        <v>0</v>
      </c>
      <c r="T4" s="594"/>
    </row>
    <row r="5" spans="1:25" ht="17">
      <c r="A5" s="595" t="s">
        <v>113</v>
      </c>
      <c r="B5" s="961"/>
      <c r="C5" s="962"/>
      <c r="D5" s="963"/>
      <c r="E5" s="595" t="s">
        <v>108</v>
      </c>
      <c r="F5" s="596"/>
      <c r="J5" s="593" t="s">
        <v>114</v>
      </c>
      <c r="K5" s="594">
        <f>COUNTIF(J14:J61,"PARTIAL PASSED")</f>
        <v>1</v>
      </c>
      <c r="L5" s="594"/>
      <c r="N5" s="593" t="s">
        <v>114</v>
      </c>
      <c r="O5" s="594">
        <f>COUNTIF(N14:N61,"PARTIAL PASSED")</f>
        <v>0</v>
      </c>
      <c r="P5" s="594"/>
      <c r="R5" s="593" t="s">
        <v>114</v>
      </c>
      <c r="S5" s="594">
        <f>COUNTIF(R14:R61,"PARTIAL PASSED")</f>
        <v>0</v>
      </c>
      <c r="T5" s="594"/>
    </row>
    <row r="6" spans="1:25" ht="17">
      <c r="A6" s="595" t="s">
        <v>115</v>
      </c>
      <c r="B6" s="961"/>
      <c r="C6" s="962"/>
      <c r="D6" s="963"/>
      <c r="E6" s="595" t="s">
        <v>108</v>
      </c>
      <c r="F6" s="596"/>
      <c r="J6" s="597" t="s">
        <v>116</v>
      </c>
      <c r="K6" s="594">
        <f>COUNTIF(J14:J61,"W_A_D")</f>
        <v>0</v>
      </c>
      <c r="L6" s="594"/>
      <c r="N6" s="597" t="s">
        <v>116</v>
      </c>
      <c r="O6" s="594"/>
      <c r="P6" s="594"/>
      <c r="R6" s="597" t="s">
        <v>116</v>
      </c>
      <c r="S6" s="594"/>
      <c r="T6" s="594"/>
    </row>
    <row r="7" spans="1:25" ht="17">
      <c r="A7" s="595" t="s">
        <v>117</v>
      </c>
      <c r="B7" s="961"/>
      <c r="C7" s="962"/>
      <c r="D7" s="963"/>
      <c r="E7" s="595" t="s">
        <v>108</v>
      </c>
      <c r="F7" s="596"/>
      <c r="K7" s="594"/>
      <c r="L7" s="594"/>
      <c r="O7" s="594"/>
      <c r="P7" s="594"/>
      <c r="S7" s="594"/>
      <c r="T7" s="594"/>
    </row>
    <row r="8" spans="1:25" ht="17">
      <c r="A8" s="595"/>
      <c r="B8" s="961"/>
      <c r="C8" s="962"/>
      <c r="D8" s="963"/>
      <c r="E8" s="595" t="s">
        <v>108</v>
      </c>
      <c r="F8" s="596"/>
      <c r="K8" s="594"/>
      <c r="L8" s="594"/>
      <c r="O8" s="594"/>
      <c r="P8" s="594"/>
      <c r="S8" s="594"/>
      <c r="T8" s="594"/>
    </row>
    <row r="9" spans="1:25" ht="17">
      <c r="A9" s="599" t="s">
        <v>118</v>
      </c>
      <c r="B9" s="958"/>
      <c r="C9" s="959"/>
      <c r="D9" s="960"/>
      <c r="E9" s="600"/>
      <c r="F9" s="600"/>
    </row>
    <row r="10" spans="1:25" ht="17">
      <c r="A10" s="599" t="s">
        <v>119</v>
      </c>
      <c r="B10" s="958"/>
      <c r="C10" s="959"/>
      <c r="D10" s="960"/>
      <c r="E10" s="600"/>
      <c r="F10" s="600"/>
    </row>
    <row r="11" spans="1:25" ht="17">
      <c r="A11" s="599" t="s">
        <v>120</v>
      </c>
      <c r="B11" s="958"/>
      <c r="C11" s="959"/>
      <c r="D11" s="960"/>
      <c r="E11" s="600"/>
      <c r="F11" s="600"/>
    </row>
    <row r="12" spans="1:25">
      <c r="A12" s="601"/>
      <c r="B12" s="589"/>
      <c r="C12" s="589"/>
      <c r="D12" s="589"/>
      <c r="H12" s="598"/>
      <c r="I12" s="598"/>
    </row>
    <row r="13" spans="1:25" s="605" customFormat="1" ht="32.25" customHeight="1">
      <c r="A13" s="602" t="s">
        <v>121</v>
      </c>
      <c r="B13" s="602" t="s">
        <v>122</v>
      </c>
      <c r="C13" s="602" t="s">
        <v>123</v>
      </c>
      <c r="D13" s="602" t="s">
        <v>124</v>
      </c>
      <c r="E13" s="602" t="s">
        <v>125</v>
      </c>
      <c r="F13" s="602" t="s">
        <v>126</v>
      </c>
      <c r="G13" s="602" t="s">
        <v>127</v>
      </c>
      <c r="H13" s="602" t="s">
        <v>128</v>
      </c>
      <c r="I13" s="603" t="s">
        <v>129</v>
      </c>
      <c r="J13" s="602" t="s">
        <v>130</v>
      </c>
      <c r="K13" s="604" t="s">
        <v>131</v>
      </c>
      <c r="L13" s="602" t="s">
        <v>132</v>
      </c>
      <c r="M13" s="602" t="s">
        <v>133</v>
      </c>
      <c r="N13" s="602" t="s">
        <v>134</v>
      </c>
      <c r="O13" s="604" t="s">
        <v>135</v>
      </c>
      <c r="P13" s="602" t="s">
        <v>136</v>
      </c>
      <c r="Q13" s="602" t="s">
        <v>137</v>
      </c>
      <c r="R13" s="602" t="s">
        <v>138</v>
      </c>
      <c r="S13" s="604" t="s">
        <v>139</v>
      </c>
      <c r="T13" s="602" t="s">
        <v>140</v>
      </c>
      <c r="U13" s="602" t="s">
        <v>141</v>
      </c>
      <c r="V13" s="780" t="s">
        <v>783</v>
      </c>
      <c r="W13" s="780" t="s">
        <v>784</v>
      </c>
      <c r="X13" s="780" t="s">
        <v>785</v>
      </c>
      <c r="Y13" s="780" t="s">
        <v>786</v>
      </c>
    </row>
    <row r="14" spans="1:25" s="618" customFormat="1" ht="409.25" customHeight="1">
      <c r="A14" s="633" t="s">
        <v>22</v>
      </c>
      <c r="B14" s="633"/>
      <c r="C14" s="778"/>
      <c r="D14" s="778"/>
      <c r="E14" s="633" t="s">
        <v>832</v>
      </c>
      <c r="F14" s="633"/>
      <c r="G14" s="633" t="s">
        <v>833</v>
      </c>
      <c r="H14" s="633" t="s">
        <v>633</v>
      </c>
      <c r="I14" s="778"/>
      <c r="J14" s="625" t="s">
        <v>109</v>
      </c>
      <c r="K14" s="778"/>
      <c r="L14" s="781" t="s">
        <v>834</v>
      </c>
      <c r="M14" s="778" t="s">
        <v>635</v>
      </c>
      <c r="N14" s="625" t="s">
        <v>109</v>
      </c>
      <c r="O14" s="778"/>
      <c r="P14" s="778" t="s">
        <v>835</v>
      </c>
      <c r="Q14" s="782" t="s">
        <v>635</v>
      </c>
      <c r="R14" s="625" t="s">
        <v>109</v>
      </c>
      <c r="S14" s="606"/>
      <c r="T14" s="607" t="s">
        <v>836</v>
      </c>
      <c r="U14" s="608" t="s">
        <v>148</v>
      </c>
      <c r="V14" s="777" t="s">
        <v>106</v>
      </c>
      <c r="W14" s="606"/>
      <c r="X14" s="778" t="s">
        <v>837</v>
      </c>
      <c r="Y14" s="608" t="s">
        <v>148</v>
      </c>
    </row>
    <row r="15" spans="1:25" s="618" customFormat="1" ht="105.75" customHeight="1">
      <c r="A15" s="609" t="s">
        <v>22</v>
      </c>
      <c r="B15" s="609"/>
      <c r="C15" s="610"/>
      <c r="D15" s="610"/>
      <c r="E15" s="609" t="s">
        <v>838</v>
      </c>
      <c r="F15" s="609"/>
      <c r="G15" s="609" t="s">
        <v>839</v>
      </c>
      <c r="H15" s="611" t="s">
        <v>638</v>
      </c>
      <c r="I15" s="610"/>
      <c r="J15" s="612" t="s">
        <v>106</v>
      </c>
      <c r="K15" s="613"/>
      <c r="L15" s="613" t="s">
        <v>840</v>
      </c>
      <c r="M15" s="614" t="s">
        <v>635</v>
      </c>
      <c r="N15" s="615"/>
      <c r="O15" s="610"/>
      <c r="P15" s="610"/>
      <c r="Q15" s="616"/>
      <c r="R15" s="617"/>
      <c r="S15" s="616"/>
      <c r="T15" s="616"/>
      <c r="U15" s="616"/>
      <c r="V15" s="779"/>
      <c r="W15" s="779"/>
      <c r="X15" s="779"/>
      <c r="Y15" s="779"/>
    </row>
    <row r="16" spans="1:25" s="623" customFormat="1" ht="165.75" customHeight="1">
      <c r="A16" s="619" t="s">
        <v>22</v>
      </c>
      <c r="B16" s="619"/>
      <c r="C16" s="614"/>
      <c r="D16" s="614"/>
      <c r="E16" s="619" t="s">
        <v>644</v>
      </c>
      <c r="F16" s="619"/>
      <c r="G16" s="619" t="s">
        <v>841</v>
      </c>
      <c r="H16" s="620" t="s">
        <v>842</v>
      </c>
      <c r="I16" s="614"/>
      <c r="J16" s="621" t="s">
        <v>106</v>
      </c>
      <c r="K16" s="614"/>
      <c r="L16" s="614"/>
      <c r="M16" s="614" t="s">
        <v>635</v>
      </c>
      <c r="N16" s="622"/>
      <c r="O16" s="614"/>
      <c r="P16" s="614"/>
      <c r="R16" s="624"/>
      <c r="V16" s="779"/>
      <c r="W16" s="779"/>
      <c r="X16" s="779"/>
      <c r="Y16" s="779"/>
    </row>
    <row r="17" spans="1:25" s="623" customFormat="1" ht="153.25" customHeight="1">
      <c r="A17" s="619" t="s">
        <v>22</v>
      </c>
      <c r="B17" s="619"/>
      <c r="C17" s="614"/>
      <c r="D17" s="614"/>
      <c r="E17" s="619" t="s">
        <v>424</v>
      </c>
      <c r="F17" s="619"/>
      <c r="G17" s="619" t="s">
        <v>843</v>
      </c>
      <c r="H17" s="620" t="s">
        <v>844</v>
      </c>
      <c r="I17" s="614"/>
      <c r="J17" s="621" t="s">
        <v>106</v>
      </c>
      <c r="K17" s="614"/>
      <c r="L17" s="614" t="s">
        <v>464</v>
      </c>
      <c r="M17" s="614" t="s">
        <v>635</v>
      </c>
      <c r="N17" s="622"/>
      <c r="O17" s="614"/>
      <c r="P17" s="614"/>
      <c r="R17" s="624"/>
      <c r="V17" s="779"/>
      <c r="W17" s="779"/>
      <c r="X17" s="779"/>
      <c r="Y17" s="779"/>
    </row>
    <row r="18" spans="1:25" s="623" customFormat="1" ht="136.5" customHeight="1">
      <c r="A18" s="619" t="s">
        <v>22</v>
      </c>
      <c r="B18" s="619"/>
      <c r="C18" s="614"/>
      <c r="D18" s="614"/>
      <c r="E18" s="619" t="s">
        <v>649</v>
      </c>
      <c r="F18" s="619"/>
      <c r="G18" s="619" t="s">
        <v>845</v>
      </c>
      <c r="H18" s="620" t="s">
        <v>846</v>
      </c>
      <c r="I18" s="614"/>
      <c r="J18" s="621" t="s">
        <v>106</v>
      </c>
      <c r="K18" s="614"/>
      <c r="L18" s="614"/>
      <c r="M18" s="614" t="s">
        <v>635</v>
      </c>
      <c r="N18" s="622"/>
      <c r="O18" s="614"/>
      <c r="P18" s="614"/>
      <c r="R18" s="624"/>
      <c r="V18" s="779"/>
      <c r="W18" s="779"/>
      <c r="X18" s="779"/>
      <c r="Y18" s="779"/>
    </row>
    <row r="19" spans="1:25" s="630" customFormat="1" ht="244.5" customHeight="1">
      <c r="A19" s="611" t="s">
        <v>22</v>
      </c>
      <c r="B19" s="611"/>
      <c r="C19" s="613"/>
      <c r="D19" s="613"/>
      <c r="E19" s="611" t="s">
        <v>652</v>
      </c>
      <c r="F19" s="611"/>
      <c r="G19" s="611" t="s">
        <v>847</v>
      </c>
      <c r="H19" s="611" t="s">
        <v>848</v>
      </c>
      <c r="I19" s="613"/>
      <c r="J19" s="625" t="s">
        <v>114</v>
      </c>
      <c r="K19" s="613"/>
      <c r="L19" s="613" t="s">
        <v>849</v>
      </c>
      <c r="M19" s="613" t="s">
        <v>635</v>
      </c>
      <c r="N19" s="626" t="s">
        <v>106</v>
      </c>
      <c r="O19" s="627"/>
      <c r="P19" s="627"/>
      <c r="Q19" s="610" t="s">
        <v>635</v>
      </c>
      <c r="R19" s="628"/>
      <c r="S19" s="629"/>
      <c r="T19" s="629"/>
      <c r="U19" s="629"/>
    </row>
    <row r="20" spans="1:25" s="623" customFormat="1" ht="163.75" customHeight="1">
      <c r="A20" s="631" t="s">
        <v>22</v>
      </c>
      <c r="B20" s="631"/>
      <c r="C20" s="632"/>
      <c r="D20" s="632"/>
      <c r="E20" s="631" t="s">
        <v>656</v>
      </c>
      <c r="F20" s="631"/>
      <c r="G20" s="631" t="s">
        <v>850</v>
      </c>
      <c r="H20" s="633" t="s">
        <v>851</v>
      </c>
      <c r="I20" s="632"/>
      <c r="J20" s="634" t="s">
        <v>106</v>
      </c>
      <c r="K20" s="632"/>
      <c r="L20" s="632"/>
      <c r="M20" s="632" t="s">
        <v>635</v>
      </c>
      <c r="N20" s="635"/>
      <c r="O20" s="632"/>
      <c r="P20" s="632"/>
      <c r="Q20" s="636"/>
      <c r="R20" s="637"/>
      <c r="S20" s="636"/>
      <c r="T20" s="636"/>
      <c r="U20" s="636"/>
    </row>
    <row r="21" spans="1:25" s="623" customFormat="1" ht="247.5" customHeight="1">
      <c r="A21" s="609" t="s">
        <v>22</v>
      </c>
      <c r="B21" s="609"/>
      <c r="C21" s="610"/>
      <c r="D21" s="610"/>
      <c r="E21" s="609" t="s">
        <v>197</v>
      </c>
      <c r="F21" s="609"/>
      <c r="G21" s="609" t="s">
        <v>852</v>
      </c>
      <c r="H21" s="611" t="s">
        <v>853</v>
      </c>
      <c r="I21" s="610"/>
      <c r="J21" s="612" t="s">
        <v>106</v>
      </c>
      <c r="K21" s="610"/>
      <c r="L21" s="610"/>
      <c r="M21" s="610" t="s">
        <v>635</v>
      </c>
      <c r="N21" s="615"/>
      <c r="O21" s="610"/>
      <c r="P21" s="610"/>
      <c r="Q21" s="616"/>
      <c r="R21" s="617"/>
      <c r="S21" s="616"/>
      <c r="T21" s="616"/>
      <c r="U21" s="616"/>
    </row>
    <row r="22" spans="1:25" s="623" customFormat="1" ht="94.5" customHeight="1">
      <c r="A22" s="631" t="s">
        <v>22</v>
      </c>
      <c r="B22" s="631"/>
      <c r="C22" s="632"/>
      <c r="D22" s="632"/>
      <c r="E22" s="631" t="s">
        <v>431</v>
      </c>
      <c r="F22" s="631"/>
      <c r="G22" s="631" t="s">
        <v>854</v>
      </c>
      <c r="H22" s="633" t="s">
        <v>855</v>
      </c>
      <c r="I22" s="632"/>
      <c r="J22" s="638" t="s">
        <v>106</v>
      </c>
      <c r="K22" s="632"/>
      <c r="L22" s="632"/>
      <c r="M22" s="632" t="s">
        <v>635</v>
      </c>
      <c r="N22" s="635"/>
      <c r="O22" s="632"/>
      <c r="P22" s="632"/>
      <c r="Q22" s="636"/>
      <c r="R22" s="637"/>
      <c r="S22" s="636"/>
      <c r="T22" s="636"/>
      <c r="U22" s="636"/>
    </row>
    <row r="23" spans="1:25" s="623" customFormat="1" ht="142.5" customHeight="1">
      <c r="A23" s="609" t="s">
        <v>22</v>
      </c>
      <c r="B23" s="609"/>
      <c r="C23" s="610"/>
      <c r="D23" s="610"/>
      <c r="E23" s="609" t="s">
        <v>435</v>
      </c>
      <c r="F23" s="609"/>
      <c r="G23" s="609" t="s">
        <v>856</v>
      </c>
      <c r="H23" s="611" t="s">
        <v>857</v>
      </c>
      <c r="I23" s="610"/>
      <c r="J23" s="612" t="s">
        <v>106</v>
      </c>
      <c r="K23" s="610"/>
      <c r="L23" s="610"/>
      <c r="M23" s="610" t="s">
        <v>635</v>
      </c>
      <c r="N23" s="615"/>
      <c r="O23" s="610"/>
      <c r="P23" s="610"/>
      <c r="Q23" s="616"/>
      <c r="R23" s="617"/>
      <c r="S23" s="616"/>
      <c r="T23" s="616"/>
      <c r="U23" s="616"/>
    </row>
    <row r="24" spans="1:25" s="618" customFormat="1" ht="16">
      <c r="A24" s="639"/>
      <c r="B24" s="639"/>
      <c r="C24" s="640"/>
      <c r="D24" s="640"/>
      <c r="E24" s="639"/>
      <c r="F24" s="639"/>
      <c r="G24" s="639"/>
      <c r="H24" s="641"/>
      <c r="I24" s="642"/>
      <c r="J24" s="643"/>
      <c r="K24" s="642"/>
      <c r="L24" s="642"/>
      <c r="M24" s="640"/>
      <c r="N24" s="644"/>
      <c r="O24" s="642"/>
      <c r="P24" s="642"/>
      <c r="Q24" s="645"/>
      <c r="R24" s="646"/>
      <c r="S24" s="645"/>
      <c r="T24" s="645"/>
      <c r="U24" s="645"/>
    </row>
    <row r="25" spans="1:25" s="618" customFormat="1" ht="138.75" customHeight="1">
      <c r="A25" s="639"/>
      <c r="B25" s="639"/>
      <c r="C25" s="640"/>
      <c r="D25" s="640"/>
      <c r="E25" s="639"/>
      <c r="F25" s="639"/>
      <c r="G25" s="639"/>
      <c r="H25" s="641"/>
      <c r="I25" s="640"/>
      <c r="J25" s="643"/>
      <c r="K25" s="640"/>
      <c r="L25" s="640"/>
      <c r="M25" s="640"/>
      <c r="N25" s="647"/>
      <c r="O25" s="640"/>
      <c r="P25" s="640"/>
      <c r="R25" s="648"/>
    </row>
    <row r="26" spans="1:25" s="618" customFormat="1" ht="153.25" customHeight="1">
      <c r="A26" s="639"/>
      <c r="B26" s="639"/>
      <c r="C26" s="640"/>
      <c r="D26" s="640"/>
      <c r="E26" s="639"/>
      <c r="F26" s="639"/>
      <c r="G26" s="639"/>
      <c r="H26" s="641"/>
      <c r="I26" s="640"/>
      <c r="J26" s="643"/>
      <c r="K26" s="640"/>
      <c r="L26" s="640"/>
      <c r="M26" s="640"/>
      <c r="N26" s="647"/>
      <c r="O26" s="640"/>
      <c r="P26" s="640"/>
      <c r="R26" s="648"/>
    </row>
    <row r="27" spans="1:25" s="618" customFormat="1" ht="136.5" customHeight="1">
      <c r="A27" s="639"/>
      <c r="B27" s="639"/>
      <c r="C27" s="640"/>
      <c r="D27" s="640"/>
      <c r="E27" s="639"/>
      <c r="F27" s="639"/>
      <c r="G27" s="639"/>
      <c r="H27" s="641"/>
      <c r="I27" s="640"/>
      <c r="J27" s="643"/>
      <c r="K27" s="640"/>
      <c r="L27" s="640"/>
      <c r="M27" s="640"/>
      <c r="N27" s="647"/>
      <c r="O27" s="640"/>
      <c r="P27" s="640"/>
      <c r="R27" s="648"/>
    </row>
    <row r="28" spans="1:25" s="618" customFormat="1" ht="244.5" customHeight="1">
      <c r="A28" s="639"/>
      <c r="B28" s="639"/>
      <c r="C28" s="640"/>
      <c r="D28" s="640"/>
      <c r="E28" s="639"/>
      <c r="F28" s="639"/>
      <c r="G28" s="639"/>
      <c r="H28" s="641"/>
      <c r="I28" s="640"/>
      <c r="J28" s="643"/>
      <c r="K28" s="640"/>
      <c r="L28" s="640"/>
      <c r="M28" s="640"/>
      <c r="N28" s="647"/>
      <c r="O28" s="640"/>
      <c r="P28" s="640"/>
      <c r="R28" s="648"/>
    </row>
    <row r="29" spans="1:25" s="618" customFormat="1" ht="163.75" customHeight="1">
      <c r="A29" s="639"/>
      <c r="B29" s="639"/>
      <c r="C29" s="640"/>
      <c r="D29" s="640"/>
      <c r="E29" s="639"/>
      <c r="F29" s="639"/>
      <c r="G29" s="639"/>
      <c r="H29" s="641"/>
      <c r="I29" s="640"/>
      <c r="J29" s="649"/>
      <c r="K29" s="640"/>
      <c r="L29" s="640"/>
      <c r="M29" s="640"/>
      <c r="N29" s="647"/>
      <c r="O29" s="640"/>
      <c r="P29" s="640"/>
      <c r="R29" s="648"/>
    </row>
    <row r="30" spans="1:25" s="618" customFormat="1" ht="247.5" customHeight="1">
      <c r="A30" s="639"/>
      <c r="B30" s="639"/>
      <c r="C30" s="640"/>
      <c r="D30" s="640"/>
      <c r="E30" s="639"/>
      <c r="F30" s="639"/>
      <c r="G30" s="639"/>
      <c r="H30" s="641"/>
      <c r="I30" s="640"/>
      <c r="J30" s="643"/>
      <c r="K30" s="640"/>
      <c r="L30" s="640"/>
      <c r="M30" s="640"/>
      <c r="N30" s="647"/>
      <c r="O30" s="640"/>
      <c r="P30" s="640"/>
      <c r="R30" s="648"/>
    </row>
    <row r="31" spans="1:25" s="618" customFormat="1" ht="94.5" customHeight="1">
      <c r="A31" s="639"/>
      <c r="B31" s="639"/>
      <c r="C31" s="640"/>
      <c r="D31" s="640"/>
      <c r="E31" s="639"/>
      <c r="F31" s="639"/>
      <c r="G31" s="639"/>
      <c r="H31" s="641"/>
      <c r="I31" s="640"/>
      <c r="J31" s="643"/>
      <c r="K31" s="640"/>
      <c r="L31" s="640"/>
      <c r="M31" s="640"/>
      <c r="N31" s="647"/>
      <c r="O31" s="640"/>
      <c r="P31" s="640"/>
      <c r="R31" s="648"/>
    </row>
    <row r="32" spans="1:25" s="618" customFormat="1" ht="142.5" customHeight="1">
      <c r="A32" s="639"/>
      <c r="B32" s="639"/>
      <c r="C32" s="640"/>
      <c r="D32" s="640"/>
      <c r="E32" s="639"/>
      <c r="F32" s="639"/>
      <c r="G32" s="639"/>
      <c r="H32" s="641"/>
      <c r="I32" s="640"/>
      <c r="J32" s="643"/>
      <c r="K32" s="640"/>
      <c r="L32" s="640"/>
      <c r="M32" s="640"/>
      <c r="N32" s="647"/>
      <c r="O32" s="640"/>
      <c r="P32" s="640"/>
      <c r="R32" s="648"/>
    </row>
    <row r="33" spans="1:21" s="655" customFormat="1" ht="94.5" customHeight="1">
      <c r="A33" s="650"/>
      <c r="B33" s="650"/>
      <c r="C33" s="651"/>
      <c r="D33" s="651"/>
      <c r="E33" s="650"/>
      <c r="F33" s="650"/>
      <c r="G33" s="650"/>
      <c r="H33" s="652"/>
      <c r="I33" s="651"/>
      <c r="J33" s="653"/>
      <c r="K33" s="651"/>
      <c r="L33" s="651"/>
      <c r="M33" s="651"/>
      <c r="N33" s="654"/>
      <c r="O33" s="651"/>
      <c r="P33" s="651"/>
      <c r="R33" s="656"/>
    </row>
    <row r="34" spans="1:21" s="655" customFormat="1" ht="152.25" customHeight="1">
      <c r="A34" s="650"/>
      <c r="B34" s="650"/>
      <c r="C34" s="651"/>
      <c r="D34" s="651"/>
      <c r="E34" s="650"/>
      <c r="F34" s="650"/>
      <c r="G34" s="650"/>
      <c r="H34" s="652"/>
      <c r="I34" s="651"/>
      <c r="J34" s="653"/>
      <c r="K34" s="651"/>
      <c r="L34" s="651"/>
      <c r="M34" s="651"/>
      <c r="N34" s="654"/>
      <c r="O34" s="651"/>
      <c r="P34" s="651"/>
      <c r="R34" s="656"/>
    </row>
    <row r="35" spans="1:21" s="655" customFormat="1" ht="76.5" customHeight="1">
      <c r="A35" s="650"/>
      <c r="B35" s="650"/>
      <c r="C35" s="651"/>
      <c r="D35" s="651"/>
      <c r="E35" s="650"/>
      <c r="F35" s="650"/>
      <c r="G35" s="650"/>
      <c r="H35" s="652"/>
      <c r="I35" s="651"/>
      <c r="J35" s="653"/>
      <c r="K35" s="651"/>
      <c r="L35" s="651"/>
      <c r="M35" s="651"/>
      <c r="N35" s="654"/>
      <c r="O35" s="651"/>
      <c r="P35" s="651"/>
      <c r="R35" s="656"/>
    </row>
    <row r="36" spans="1:21" s="655" customFormat="1" ht="76.5" customHeight="1">
      <c r="A36" s="650"/>
      <c r="B36" s="650"/>
      <c r="C36" s="651"/>
      <c r="D36" s="651"/>
      <c r="E36" s="650"/>
      <c r="F36" s="650"/>
      <c r="G36" s="650"/>
      <c r="H36" s="652"/>
      <c r="I36" s="651"/>
      <c r="J36" s="653"/>
      <c r="K36" s="651"/>
      <c r="L36" s="651"/>
      <c r="M36" s="651"/>
      <c r="N36" s="654"/>
      <c r="O36" s="651"/>
      <c r="P36" s="651"/>
      <c r="R36" s="656"/>
    </row>
    <row r="37" spans="1:21" s="655" customFormat="1" ht="76.5" customHeight="1">
      <c r="A37" s="650"/>
      <c r="B37" s="650"/>
      <c r="C37" s="651"/>
      <c r="D37" s="651"/>
      <c r="E37" s="650"/>
      <c r="F37" s="650"/>
      <c r="G37" s="650"/>
      <c r="H37" s="652"/>
      <c r="I37" s="651"/>
      <c r="J37" s="653"/>
      <c r="K37" s="651"/>
      <c r="L37" s="651"/>
      <c r="M37" s="651"/>
      <c r="N37" s="654"/>
      <c r="O37" s="651"/>
      <c r="P37" s="651"/>
      <c r="R37" s="656"/>
    </row>
    <row r="38" spans="1:21" s="655" customFormat="1" ht="76.5" customHeight="1">
      <c r="A38" s="650"/>
      <c r="B38" s="650"/>
      <c r="C38" s="651"/>
      <c r="D38" s="651"/>
      <c r="E38" s="650"/>
      <c r="F38" s="650"/>
      <c r="G38" s="650"/>
      <c r="H38" s="652"/>
      <c r="I38" s="651"/>
      <c r="J38" s="653"/>
      <c r="K38" s="651"/>
      <c r="L38" s="651"/>
      <c r="M38" s="651"/>
      <c r="N38" s="654"/>
      <c r="O38" s="651"/>
      <c r="P38" s="651"/>
      <c r="R38" s="656"/>
    </row>
    <row r="39" spans="1:21" s="655" customFormat="1" ht="76.5" customHeight="1">
      <c r="A39" s="650"/>
      <c r="B39" s="650"/>
      <c r="C39" s="651"/>
      <c r="D39" s="651"/>
      <c r="E39" s="650"/>
      <c r="F39" s="650"/>
      <c r="G39" s="650"/>
      <c r="H39" s="652"/>
      <c r="I39" s="651"/>
      <c r="J39" s="653"/>
      <c r="K39" s="651"/>
      <c r="L39" s="651"/>
      <c r="M39" s="651"/>
      <c r="N39" s="654"/>
      <c r="O39" s="651"/>
      <c r="P39" s="651"/>
      <c r="R39" s="656"/>
    </row>
    <row r="40" spans="1:21" s="655" customFormat="1" ht="76.5" customHeight="1">
      <c r="A40" s="650"/>
      <c r="B40" s="650"/>
      <c r="C40" s="651"/>
      <c r="D40" s="651"/>
      <c r="E40" s="650"/>
      <c r="F40" s="650"/>
      <c r="G40" s="650"/>
      <c r="H40" s="652"/>
      <c r="I40" s="651"/>
      <c r="J40" s="653"/>
      <c r="K40" s="651"/>
      <c r="L40" s="651"/>
      <c r="M40" s="651"/>
      <c r="N40" s="654"/>
      <c r="O40" s="651"/>
      <c r="P40" s="651"/>
      <c r="R40" s="656"/>
    </row>
    <row r="41" spans="1:21" s="655" customFormat="1" ht="76.5" customHeight="1">
      <c r="A41" s="650"/>
      <c r="B41" s="650"/>
      <c r="C41" s="651"/>
      <c r="D41" s="651"/>
      <c r="E41" s="650"/>
      <c r="F41" s="650"/>
      <c r="G41" s="650"/>
      <c r="H41" s="652"/>
      <c r="I41" s="651"/>
      <c r="J41" s="653"/>
      <c r="K41" s="651"/>
      <c r="L41" s="651"/>
      <c r="M41" s="651"/>
      <c r="N41" s="654"/>
      <c r="O41" s="651"/>
      <c r="P41" s="651"/>
      <c r="R41" s="656"/>
    </row>
    <row r="42" spans="1:21" s="655" customFormat="1" ht="76.5" customHeight="1">
      <c r="A42" s="650"/>
      <c r="B42" s="650"/>
      <c r="C42" s="651"/>
      <c r="D42" s="651"/>
      <c r="E42" s="650"/>
      <c r="F42" s="650"/>
      <c r="G42" s="650"/>
      <c r="H42" s="652"/>
      <c r="I42" s="651"/>
      <c r="J42" s="653"/>
      <c r="K42" s="651"/>
      <c r="L42" s="651"/>
      <c r="M42" s="651"/>
      <c r="N42" s="654"/>
      <c r="O42" s="651"/>
      <c r="P42" s="651"/>
      <c r="R42" s="656"/>
    </row>
    <row r="43" spans="1:21">
      <c r="J43" s="587"/>
      <c r="M43" s="587"/>
      <c r="N43" s="587"/>
      <c r="Q43" s="587"/>
      <c r="R43" s="587"/>
      <c r="U43" s="587"/>
    </row>
    <row r="44" spans="1:21">
      <c r="J44" s="587"/>
      <c r="M44" s="587"/>
      <c r="N44" s="587"/>
      <c r="Q44" s="587"/>
      <c r="R44" s="587"/>
      <c r="U44" s="587"/>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3631" priority="271" operator="containsText" text="4 - Low">
      <formula>NOT(ISERROR(SEARCH("4 - Low",I14)))</formula>
    </cfRule>
    <cfRule type="containsText" dxfId="3630" priority="272" operator="containsText" text="3 - Minor">
      <formula>NOT(ISERROR(SEARCH("3 - Minor",I14)))</formula>
    </cfRule>
    <cfRule type="containsText" dxfId="3629" priority="273" operator="containsText" text="2 - Major">
      <formula>NOT(ISERROR(SEARCH("2 - Major",I14)))</formula>
    </cfRule>
    <cfRule type="containsText" dxfId="3628" priority="274" operator="containsText" text="1 - Critical">
      <formula>NOT(ISERROR(SEARCH("1 - Critical",I14)))</formula>
    </cfRule>
  </conditionalFormatting>
  <conditionalFormatting sqref="I15 I24">
    <cfRule type="containsText" dxfId="3627" priority="262" operator="containsText" text="4 - Low">
      <formula>NOT(ISERROR(SEARCH("4 - Low",I15)))</formula>
    </cfRule>
    <cfRule type="containsText" dxfId="3626" priority="263" operator="containsText" text="3 - Minor">
      <formula>NOT(ISERROR(SEARCH("3 - Minor",I15)))</formula>
    </cfRule>
    <cfRule type="containsText" dxfId="3625" priority="264" operator="containsText" text="2 - Major">
      <formula>NOT(ISERROR(SEARCH("2 - Major",I15)))</formula>
    </cfRule>
    <cfRule type="containsText" dxfId="3624" priority="265" operator="containsText" text="1 - Critical">
      <formula>NOT(ISERROR(SEARCH("1 - Critical",I15)))</formula>
    </cfRule>
  </conditionalFormatting>
  <conditionalFormatting sqref="N15 R15 R24 N24">
    <cfRule type="cellIs" dxfId="3623" priority="266" operator="equal">
      <formula>"W_A_D"</formula>
    </cfRule>
    <cfRule type="cellIs" dxfId="3622" priority="267" operator="equal">
      <formula>"NOT TESTED"</formula>
    </cfRule>
    <cfRule type="cellIs" dxfId="3621" priority="268" operator="equal">
      <formula>"PARTIAL PASSED"</formula>
    </cfRule>
    <cfRule type="cellIs" dxfId="3620" priority="269" operator="equal">
      <formula>"FAILED"</formula>
    </cfRule>
    <cfRule type="cellIs" dxfId="3619" priority="270" operator="equal">
      <formula>"PASSED"</formula>
    </cfRule>
  </conditionalFormatting>
  <conditionalFormatting sqref="I26">
    <cfRule type="containsText" dxfId="3618" priority="244" operator="containsText" text="4 - Low">
      <formula>NOT(ISERROR(SEARCH("4 - Low",I26)))</formula>
    </cfRule>
    <cfRule type="containsText" dxfId="3617" priority="245" operator="containsText" text="3 - Minor">
      <formula>NOT(ISERROR(SEARCH("3 - Minor",I26)))</formula>
    </cfRule>
    <cfRule type="containsText" dxfId="3616" priority="246" operator="containsText" text="2 - Major">
      <formula>NOT(ISERROR(SEARCH("2 - Major",I26)))</formula>
    </cfRule>
    <cfRule type="containsText" dxfId="3615" priority="247" operator="containsText" text="1 - Critical">
      <formula>NOT(ISERROR(SEARCH("1 - Critical",I26)))</formula>
    </cfRule>
  </conditionalFormatting>
  <conditionalFormatting sqref="J26 N26 R26">
    <cfRule type="cellIs" dxfId="3614" priority="248" operator="equal">
      <formula>"W_A_D"</formula>
    </cfRule>
    <cfRule type="cellIs" dxfId="3613" priority="249" operator="equal">
      <formula>"NOT TESTED"</formula>
    </cfRule>
    <cfRule type="cellIs" dxfId="3612" priority="250" operator="equal">
      <formula>"PARTIAL PASSED"</formula>
    </cfRule>
    <cfRule type="cellIs" dxfId="3611" priority="251" operator="equal">
      <formula>"FAILED"</formula>
    </cfRule>
    <cfRule type="cellIs" dxfId="3610" priority="252" operator="equal">
      <formula>"PASSED"</formula>
    </cfRule>
  </conditionalFormatting>
  <conditionalFormatting sqref="I25">
    <cfRule type="containsText" dxfId="3609" priority="253" operator="containsText" text="4 - Low">
      <formula>NOT(ISERROR(SEARCH("4 - Low",I25)))</formula>
    </cfRule>
    <cfRule type="containsText" dxfId="3608" priority="254" operator="containsText" text="3 - Minor">
      <formula>NOT(ISERROR(SEARCH("3 - Minor",I25)))</formula>
    </cfRule>
    <cfRule type="containsText" dxfId="3607" priority="255" operator="containsText" text="2 - Major">
      <formula>NOT(ISERROR(SEARCH("2 - Major",I25)))</formula>
    </cfRule>
    <cfRule type="containsText" dxfId="3606" priority="256" operator="containsText" text="1 - Critical">
      <formula>NOT(ISERROR(SEARCH("1 - Critical",I25)))</formula>
    </cfRule>
  </conditionalFormatting>
  <conditionalFormatting sqref="J25 N25 R25">
    <cfRule type="cellIs" dxfId="3605" priority="257" operator="equal">
      <formula>"W_A_D"</formula>
    </cfRule>
    <cfRule type="cellIs" dxfId="3604" priority="258" operator="equal">
      <formula>"NOT TESTED"</formula>
    </cfRule>
    <cfRule type="cellIs" dxfId="3603" priority="259" operator="equal">
      <formula>"PARTIAL PASSED"</formula>
    </cfRule>
    <cfRule type="cellIs" dxfId="3602" priority="260" operator="equal">
      <formula>"FAILED"</formula>
    </cfRule>
    <cfRule type="cellIs" dxfId="3601" priority="261" operator="equal">
      <formula>"PASSED"</formula>
    </cfRule>
  </conditionalFormatting>
  <conditionalFormatting sqref="I27">
    <cfRule type="containsText" dxfId="3600" priority="235" operator="containsText" text="4 - Low">
      <formula>NOT(ISERROR(SEARCH("4 - Low",I27)))</formula>
    </cfRule>
    <cfRule type="containsText" dxfId="3599" priority="236" operator="containsText" text="3 - Minor">
      <formula>NOT(ISERROR(SEARCH("3 - Minor",I27)))</formula>
    </cfRule>
    <cfRule type="containsText" dxfId="3598" priority="237" operator="containsText" text="2 - Major">
      <formula>NOT(ISERROR(SEARCH("2 - Major",I27)))</formula>
    </cfRule>
    <cfRule type="containsText" dxfId="3597" priority="238" operator="containsText" text="1 - Critical">
      <formula>NOT(ISERROR(SEARCH("1 - Critical",I27)))</formula>
    </cfRule>
  </conditionalFormatting>
  <conditionalFormatting sqref="J27 N27 R27">
    <cfRule type="cellIs" dxfId="3596" priority="239" operator="equal">
      <formula>"W_A_D"</formula>
    </cfRule>
    <cfRule type="cellIs" dxfId="3595" priority="240" operator="equal">
      <formula>"NOT TESTED"</formula>
    </cfRule>
    <cfRule type="cellIs" dxfId="3594" priority="241" operator="equal">
      <formula>"PARTIAL PASSED"</formula>
    </cfRule>
    <cfRule type="cellIs" dxfId="3593" priority="242" operator="equal">
      <formula>"FAILED"</formula>
    </cfRule>
    <cfRule type="cellIs" dxfId="3592" priority="243" operator="equal">
      <formula>"PASSED"</formula>
    </cfRule>
  </conditionalFormatting>
  <conditionalFormatting sqref="I30">
    <cfRule type="containsText" dxfId="3591" priority="226" operator="containsText" text="4 - Low">
      <formula>NOT(ISERROR(SEARCH("4 - Low",I30)))</formula>
    </cfRule>
    <cfRule type="containsText" dxfId="3590" priority="227" operator="containsText" text="3 - Minor">
      <formula>NOT(ISERROR(SEARCH("3 - Minor",I30)))</formula>
    </cfRule>
    <cfRule type="containsText" dxfId="3589" priority="228" operator="containsText" text="2 - Major">
      <formula>NOT(ISERROR(SEARCH("2 - Major",I30)))</formula>
    </cfRule>
    <cfRule type="containsText" dxfId="3588" priority="229" operator="containsText" text="1 - Critical">
      <formula>NOT(ISERROR(SEARCH("1 - Critical",I30)))</formula>
    </cfRule>
  </conditionalFormatting>
  <conditionalFormatting sqref="J30 N30 R30">
    <cfRule type="cellIs" dxfId="3587" priority="230" operator="equal">
      <formula>"W_A_D"</formula>
    </cfRule>
    <cfRule type="cellIs" dxfId="3586" priority="231" operator="equal">
      <formula>"NOT TESTED"</formula>
    </cfRule>
    <cfRule type="cellIs" dxfId="3585" priority="232" operator="equal">
      <formula>"PARTIAL PASSED"</formula>
    </cfRule>
    <cfRule type="cellIs" dxfId="3584" priority="233" operator="equal">
      <formula>"FAILED"</formula>
    </cfRule>
    <cfRule type="cellIs" dxfId="3583" priority="234" operator="equal">
      <formula>"PASSED"</formula>
    </cfRule>
  </conditionalFormatting>
  <conditionalFormatting sqref="I28">
    <cfRule type="containsText" dxfId="3582" priority="217" operator="containsText" text="4 - Low">
      <formula>NOT(ISERROR(SEARCH("4 - Low",I28)))</formula>
    </cfRule>
    <cfRule type="containsText" dxfId="3581" priority="218" operator="containsText" text="3 - Minor">
      <formula>NOT(ISERROR(SEARCH("3 - Minor",I28)))</formula>
    </cfRule>
    <cfRule type="containsText" dxfId="3580" priority="219" operator="containsText" text="2 - Major">
      <formula>NOT(ISERROR(SEARCH("2 - Major",I28)))</formula>
    </cfRule>
    <cfRule type="containsText" dxfId="3579" priority="220" operator="containsText" text="1 - Critical">
      <formula>NOT(ISERROR(SEARCH("1 - Critical",I28)))</formula>
    </cfRule>
  </conditionalFormatting>
  <conditionalFormatting sqref="J28 N28 R28">
    <cfRule type="cellIs" dxfId="3578" priority="221" operator="equal">
      <formula>"W_A_D"</formula>
    </cfRule>
    <cfRule type="cellIs" dxfId="3577" priority="222" operator="equal">
      <formula>"NOT TESTED"</formula>
    </cfRule>
    <cfRule type="cellIs" dxfId="3576" priority="223" operator="equal">
      <formula>"PARTIAL PASSED"</formula>
    </cfRule>
    <cfRule type="cellIs" dxfId="3575" priority="224" operator="equal">
      <formula>"FAILED"</formula>
    </cfRule>
    <cfRule type="cellIs" dxfId="3574" priority="225" operator="equal">
      <formula>"PASSED"</formula>
    </cfRule>
  </conditionalFormatting>
  <conditionalFormatting sqref="I29">
    <cfRule type="containsText" dxfId="3573" priority="208" operator="containsText" text="4 - Low">
      <formula>NOT(ISERROR(SEARCH("4 - Low",I29)))</formula>
    </cfRule>
    <cfRule type="containsText" dxfId="3572" priority="209" operator="containsText" text="3 - Minor">
      <formula>NOT(ISERROR(SEARCH("3 - Minor",I29)))</formula>
    </cfRule>
    <cfRule type="containsText" dxfId="3571" priority="210" operator="containsText" text="2 - Major">
      <formula>NOT(ISERROR(SEARCH("2 - Major",I29)))</formula>
    </cfRule>
    <cfRule type="containsText" dxfId="3570" priority="211" operator="containsText" text="1 - Critical">
      <formula>NOT(ISERROR(SEARCH("1 - Critical",I29)))</formula>
    </cfRule>
  </conditionalFormatting>
  <conditionalFormatting sqref="N29 R29">
    <cfRule type="cellIs" dxfId="3569" priority="212" operator="equal">
      <formula>"W_A_D"</formula>
    </cfRule>
    <cfRule type="cellIs" dxfId="3568" priority="213" operator="equal">
      <formula>"NOT TESTED"</formula>
    </cfRule>
    <cfRule type="cellIs" dxfId="3567" priority="214" operator="equal">
      <formula>"PARTIAL PASSED"</formula>
    </cfRule>
    <cfRule type="cellIs" dxfId="3566" priority="215" operator="equal">
      <formula>"FAILED"</formula>
    </cfRule>
    <cfRule type="cellIs" dxfId="3565" priority="216" operator="equal">
      <formula>"PASSED"</formula>
    </cfRule>
  </conditionalFormatting>
  <conditionalFormatting sqref="I31">
    <cfRule type="containsText" dxfId="3564" priority="199" operator="containsText" text="4 - Low">
      <formula>NOT(ISERROR(SEARCH("4 - Low",I31)))</formula>
    </cfRule>
    <cfRule type="containsText" dxfId="3563" priority="200" operator="containsText" text="3 - Minor">
      <formula>NOT(ISERROR(SEARCH("3 - Minor",I31)))</formula>
    </cfRule>
    <cfRule type="containsText" dxfId="3562" priority="201" operator="containsText" text="2 - Major">
      <formula>NOT(ISERROR(SEARCH("2 - Major",I31)))</formula>
    </cfRule>
    <cfRule type="containsText" dxfId="3561" priority="202" operator="containsText" text="1 - Critical">
      <formula>NOT(ISERROR(SEARCH("1 - Critical",I31)))</formula>
    </cfRule>
  </conditionalFormatting>
  <conditionalFormatting sqref="J31 N31 R31">
    <cfRule type="cellIs" dxfId="3560" priority="203" operator="equal">
      <formula>"W_A_D"</formula>
    </cfRule>
    <cfRule type="cellIs" dxfId="3559" priority="204" operator="equal">
      <formula>"NOT TESTED"</formula>
    </cfRule>
    <cfRule type="cellIs" dxfId="3558" priority="205" operator="equal">
      <formula>"PARTIAL PASSED"</formula>
    </cfRule>
    <cfRule type="cellIs" dxfId="3557" priority="206" operator="equal">
      <formula>"FAILED"</formula>
    </cfRule>
    <cfRule type="cellIs" dxfId="3556" priority="207" operator="equal">
      <formula>"PASSED"</formula>
    </cfRule>
  </conditionalFormatting>
  <conditionalFormatting sqref="I32">
    <cfRule type="containsText" dxfId="3555" priority="190" operator="containsText" text="4 - Low">
      <formula>NOT(ISERROR(SEARCH("4 - Low",I32)))</formula>
    </cfRule>
    <cfRule type="containsText" dxfId="3554" priority="191" operator="containsText" text="3 - Minor">
      <formula>NOT(ISERROR(SEARCH("3 - Minor",I32)))</formula>
    </cfRule>
    <cfRule type="containsText" dxfId="3553" priority="192" operator="containsText" text="2 - Major">
      <formula>NOT(ISERROR(SEARCH("2 - Major",I32)))</formula>
    </cfRule>
    <cfRule type="containsText" dxfId="3552" priority="193" operator="containsText" text="1 - Critical">
      <formula>NOT(ISERROR(SEARCH("1 - Critical",I32)))</formula>
    </cfRule>
  </conditionalFormatting>
  <conditionalFormatting sqref="N32 R32">
    <cfRule type="cellIs" dxfId="3551" priority="194" operator="equal">
      <formula>"W_A_D"</formula>
    </cfRule>
    <cfRule type="cellIs" dxfId="3550" priority="195" operator="equal">
      <formula>"NOT TESTED"</formula>
    </cfRule>
    <cfRule type="cellIs" dxfId="3549" priority="196" operator="equal">
      <formula>"PARTIAL PASSED"</formula>
    </cfRule>
    <cfRule type="cellIs" dxfId="3548" priority="197" operator="equal">
      <formula>"FAILED"</formula>
    </cfRule>
    <cfRule type="cellIs" dxfId="3547" priority="198" operator="equal">
      <formula>"PASSED"</formula>
    </cfRule>
  </conditionalFormatting>
  <conditionalFormatting sqref="I33">
    <cfRule type="containsText" dxfId="3546" priority="181" operator="containsText" text="4 - Low">
      <formula>NOT(ISERROR(SEARCH("4 - Low",I33)))</formula>
    </cfRule>
    <cfRule type="containsText" dxfId="3545" priority="182" operator="containsText" text="3 - Minor">
      <formula>NOT(ISERROR(SEARCH("3 - Minor",I33)))</formula>
    </cfRule>
    <cfRule type="containsText" dxfId="3544" priority="183" operator="containsText" text="2 - Major">
      <formula>NOT(ISERROR(SEARCH("2 - Major",I33)))</formula>
    </cfRule>
    <cfRule type="containsText" dxfId="3543" priority="184" operator="containsText" text="1 - Critical">
      <formula>NOT(ISERROR(SEARCH("1 - Critical",I33)))</formula>
    </cfRule>
  </conditionalFormatting>
  <conditionalFormatting sqref="J33 N33 R33">
    <cfRule type="cellIs" dxfId="3542" priority="185" operator="equal">
      <formula>"W_A_D"</formula>
    </cfRule>
    <cfRule type="cellIs" dxfId="3541" priority="186" operator="equal">
      <formula>"NOT TESTED"</formula>
    </cfRule>
    <cfRule type="cellIs" dxfId="3540" priority="187" operator="equal">
      <formula>"PARTIAL PASSED"</formula>
    </cfRule>
    <cfRule type="cellIs" dxfId="3539" priority="188" operator="equal">
      <formula>"FAILED"</formula>
    </cfRule>
    <cfRule type="cellIs" dxfId="3538" priority="189" operator="equal">
      <formula>"PASSED"</formula>
    </cfRule>
  </conditionalFormatting>
  <conditionalFormatting sqref="I34">
    <cfRule type="containsText" dxfId="3537" priority="172" operator="containsText" text="4 - Low">
      <formula>NOT(ISERROR(SEARCH("4 - Low",I34)))</formula>
    </cfRule>
    <cfRule type="containsText" dxfId="3536" priority="173" operator="containsText" text="3 - Minor">
      <formula>NOT(ISERROR(SEARCH("3 - Minor",I34)))</formula>
    </cfRule>
    <cfRule type="containsText" dxfId="3535" priority="174" operator="containsText" text="2 - Major">
      <formula>NOT(ISERROR(SEARCH("2 - Major",I34)))</formula>
    </cfRule>
    <cfRule type="containsText" dxfId="3534" priority="175" operator="containsText" text="1 - Critical">
      <formula>NOT(ISERROR(SEARCH("1 - Critical",I34)))</formula>
    </cfRule>
  </conditionalFormatting>
  <conditionalFormatting sqref="J34 N34 R34">
    <cfRule type="cellIs" dxfId="3533" priority="176" operator="equal">
      <formula>"W_A_D"</formula>
    </cfRule>
    <cfRule type="cellIs" dxfId="3532" priority="177" operator="equal">
      <formula>"NOT TESTED"</formula>
    </cfRule>
    <cfRule type="cellIs" dxfId="3531" priority="178" operator="equal">
      <formula>"PARTIAL PASSED"</formula>
    </cfRule>
    <cfRule type="cellIs" dxfId="3530" priority="179" operator="equal">
      <formula>"FAILED"</formula>
    </cfRule>
    <cfRule type="cellIs" dxfId="3529" priority="180" operator="equal">
      <formula>"PASSED"</formula>
    </cfRule>
  </conditionalFormatting>
  <conditionalFormatting sqref="I35">
    <cfRule type="containsText" dxfId="3528" priority="163" operator="containsText" text="4 - Low">
      <formula>NOT(ISERROR(SEARCH("4 - Low",I35)))</formula>
    </cfRule>
    <cfRule type="containsText" dxfId="3527" priority="164" operator="containsText" text="3 - Minor">
      <formula>NOT(ISERROR(SEARCH("3 - Minor",I35)))</formula>
    </cfRule>
    <cfRule type="containsText" dxfId="3526" priority="165" operator="containsText" text="2 - Major">
      <formula>NOT(ISERROR(SEARCH("2 - Major",I35)))</formula>
    </cfRule>
    <cfRule type="containsText" dxfId="3525" priority="166" operator="containsText" text="1 - Critical">
      <formula>NOT(ISERROR(SEARCH("1 - Critical",I35)))</formula>
    </cfRule>
  </conditionalFormatting>
  <conditionalFormatting sqref="J35 N35 R35">
    <cfRule type="cellIs" dxfId="3524" priority="167" operator="equal">
      <formula>"W_A_D"</formula>
    </cfRule>
    <cfRule type="cellIs" dxfId="3523" priority="168" operator="equal">
      <formula>"NOT TESTED"</formula>
    </cfRule>
    <cfRule type="cellIs" dxfId="3522" priority="169" operator="equal">
      <formula>"PARTIAL PASSED"</formula>
    </cfRule>
    <cfRule type="cellIs" dxfId="3521" priority="170" operator="equal">
      <formula>"FAILED"</formula>
    </cfRule>
    <cfRule type="cellIs" dxfId="3520" priority="171" operator="equal">
      <formula>"PASSED"</formula>
    </cfRule>
  </conditionalFormatting>
  <conditionalFormatting sqref="I36">
    <cfRule type="containsText" dxfId="3519" priority="154" operator="containsText" text="4 - Low">
      <formula>NOT(ISERROR(SEARCH("4 - Low",I36)))</formula>
    </cfRule>
    <cfRule type="containsText" dxfId="3518" priority="155" operator="containsText" text="3 - Minor">
      <formula>NOT(ISERROR(SEARCH("3 - Minor",I36)))</formula>
    </cfRule>
    <cfRule type="containsText" dxfId="3517" priority="156" operator="containsText" text="2 - Major">
      <formula>NOT(ISERROR(SEARCH("2 - Major",I36)))</formula>
    </cfRule>
    <cfRule type="containsText" dxfId="3516" priority="157" operator="containsText" text="1 - Critical">
      <formula>NOT(ISERROR(SEARCH("1 - Critical",I36)))</formula>
    </cfRule>
  </conditionalFormatting>
  <conditionalFormatting sqref="J36 N36 R36">
    <cfRule type="cellIs" dxfId="3515" priority="158" operator="equal">
      <formula>"W_A_D"</formula>
    </cfRule>
    <cfRule type="cellIs" dxfId="3514" priority="159" operator="equal">
      <formula>"NOT TESTED"</formula>
    </cfRule>
    <cfRule type="cellIs" dxfId="3513" priority="160" operator="equal">
      <formula>"PARTIAL PASSED"</formula>
    </cfRule>
    <cfRule type="cellIs" dxfId="3512" priority="161" operator="equal">
      <formula>"FAILED"</formula>
    </cfRule>
    <cfRule type="cellIs" dxfId="3511" priority="162" operator="equal">
      <formula>"PASSED"</formula>
    </cfRule>
  </conditionalFormatting>
  <conditionalFormatting sqref="I37">
    <cfRule type="containsText" dxfId="3510" priority="145" operator="containsText" text="4 - Low">
      <formula>NOT(ISERROR(SEARCH("4 - Low",I37)))</formula>
    </cfRule>
    <cfRule type="containsText" dxfId="3509" priority="146" operator="containsText" text="3 - Minor">
      <formula>NOT(ISERROR(SEARCH("3 - Minor",I37)))</formula>
    </cfRule>
    <cfRule type="containsText" dxfId="3508" priority="147" operator="containsText" text="2 - Major">
      <formula>NOT(ISERROR(SEARCH("2 - Major",I37)))</formula>
    </cfRule>
    <cfRule type="containsText" dxfId="3507" priority="148" operator="containsText" text="1 - Critical">
      <formula>NOT(ISERROR(SEARCH("1 - Critical",I37)))</formula>
    </cfRule>
  </conditionalFormatting>
  <conditionalFormatting sqref="J37 N37 R37">
    <cfRule type="cellIs" dxfId="3506" priority="149" operator="equal">
      <formula>"W_A_D"</formula>
    </cfRule>
    <cfRule type="cellIs" dxfId="3505" priority="150" operator="equal">
      <formula>"NOT TESTED"</formula>
    </cfRule>
    <cfRule type="cellIs" dxfId="3504" priority="151" operator="equal">
      <formula>"PARTIAL PASSED"</formula>
    </cfRule>
    <cfRule type="cellIs" dxfId="3503" priority="152" operator="equal">
      <formula>"FAILED"</formula>
    </cfRule>
    <cfRule type="cellIs" dxfId="3502" priority="153" operator="equal">
      <formula>"PASSED"</formula>
    </cfRule>
  </conditionalFormatting>
  <conditionalFormatting sqref="I38">
    <cfRule type="containsText" dxfId="3501" priority="136" operator="containsText" text="4 - Low">
      <formula>NOT(ISERROR(SEARCH("4 - Low",I38)))</formula>
    </cfRule>
    <cfRule type="containsText" dxfId="3500" priority="137" operator="containsText" text="3 - Minor">
      <formula>NOT(ISERROR(SEARCH("3 - Minor",I38)))</formula>
    </cfRule>
    <cfRule type="containsText" dxfId="3499" priority="138" operator="containsText" text="2 - Major">
      <formula>NOT(ISERROR(SEARCH("2 - Major",I38)))</formula>
    </cfRule>
    <cfRule type="containsText" dxfId="3498" priority="139" operator="containsText" text="1 - Critical">
      <formula>NOT(ISERROR(SEARCH("1 - Critical",I38)))</formula>
    </cfRule>
  </conditionalFormatting>
  <conditionalFormatting sqref="J38 N38 R38">
    <cfRule type="cellIs" dxfId="3497" priority="140" operator="equal">
      <formula>"W_A_D"</formula>
    </cfRule>
    <cfRule type="cellIs" dxfId="3496" priority="141" operator="equal">
      <formula>"NOT TESTED"</formula>
    </cfRule>
    <cfRule type="cellIs" dxfId="3495" priority="142" operator="equal">
      <formula>"PARTIAL PASSED"</formula>
    </cfRule>
    <cfRule type="cellIs" dxfId="3494" priority="143" operator="equal">
      <formula>"FAILED"</formula>
    </cfRule>
    <cfRule type="cellIs" dxfId="3493" priority="144" operator="equal">
      <formula>"PASSED"</formula>
    </cfRule>
  </conditionalFormatting>
  <conditionalFormatting sqref="I39">
    <cfRule type="containsText" dxfId="3492" priority="127" operator="containsText" text="4 - Low">
      <formula>NOT(ISERROR(SEARCH("4 - Low",I39)))</formula>
    </cfRule>
    <cfRule type="containsText" dxfId="3491" priority="128" operator="containsText" text="3 - Minor">
      <formula>NOT(ISERROR(SEARCH("3 - Minor",I39)))</formula>
    </cfRule>
    <cfRule type="containsText" dxfId="3490" priority="129" operator="containsText" text="2 - Major">
      <formula>NOT(ISERROR(SEARCH("2 - Major",I39)))</formula>
    </cfRule>
    <cfRule type="containsText" dxfId="3489" priority="130" operator="containsText" text="1 - Critical">
      <formula>NOT(ISERROR(SEARCH("1 - Critical",I39)))</formula>
    </cfRule>
  </conditionalFormatting>
  <conditionalFormatting sqref="J39 N39 R39">
    <cfRule type="cellIs" dxfId="3488" priority="131" operator="equal">
      <formula>"W_A_D"</formula>
    </cfRule>
    <cfRule type="cellIs" dxfId="3487" priority="132" operator="equal">
      <formula>"NOT TESTED"</formula>
    </cfRule>
    <cfRule type="cellIs" dxfId="3486" priority="133" operator="equal">
      <formula>"PARTIAL PASSED"</formula>
    </cfRule>
    <cfRule type="cellIs" dxfId="3485" priority="134" operator="equal">
      <formula>"FAILED"</formula>
    </cfRule>
    <cfRule type="cellIs" dxfId="3484" priority="135" operator="equal">
      <formula>"PASSED"</formula>
    </cfRule>
  </conditionalFormatting>
  <conditionalFormatting sqref="I40">
    <cfRule type="containsText" dxfId="3483" priority="118" operator="containsText" text="4 - Low">
      <formula>NOT(ISERROR(SEARCH("4 - Low",I40)))</formula>
    </cfRule>
    <cfRule type="containsText" dxfId="3482" priority="119" operator="containsText" text="3 - Minor">
      <formula>NOT(ISERROR(SEARCH("3 - Minor",I40)))</formula>
    </cfRule>
    <cfRule type="containsText" dxfId="3481" priority="120" operator="containsText" text="2 - Major">
      <formula>NOT(ISERROR(SEARCH("2 - Major",I40)))</formula>
    </cfRule>
    <cfRule type="containsText" dxfId="3480" priority="121" operator="containsText" text="1 - Critical">
      <formula>NOT(ISERROR(SEARCH("1 - Critical",I40)))</formula>
    </cfRule>
  </conditionalFormatting>
  <conditionalFormatting sqref="J40 N40 R40">
    <cfRule type="cellIs" dxfId="3479" priority="122" operator="equal">
      <formula>"W_A_D"</formula>
    </cfRule>
    <cfRule type="cellIs" dxfId="3478" priority="123" operator="equal">
      <formula>"NOT TESTED"</formula>
    </cfRule>
    <cfRule type="cellIs" dxfId="3477" priority="124" operator="equal">
      <formula>"PARTIAL PASSED"</formula>
    </cfRule>
    <cfRule type="cellIs" dxfId="3476" priority="125" operator="equal">
      <formula>"FAILED"</formula>
    </cfRule>
    <cfRule type="cellIs" dxfId="3475" priority="126" operator="equal">
      <formula>"PASSED"</formula>
    </cfRule>
  </conditionalFormatting>
  <conditionalFormatting sqref="I41">
    <cfRule type="containsText" dxfId="3474" priority="109" operator="containsText" text="4 - Low">
      <formula>NOT(ISERROR(SEARCH("4 - Low",I41)))</formula>
    </cfRule>
    <cfRule type="containsText" dxfId="3473" priority="110" operator="containsText" text="3 - Minor">
      <formula>NOT(ISERROR(SEARCH("3 - Minor",I41)))</formula>
    </cfRule>
    <cfRule type="containsText" dxfId="3472" priority="111" operator="containsText" text="2 - Major">
      <formula>NOT(ISERROR(SEARCH("2 - Major",I41)))</formula>
    </cfRule>
    <cfRule type="containsText" dxfId="3471" priority="112" operator="containsText" text="1 - Critical">
      <formula>NOT(ISERROR(SEARCH("1 - Critical",I41)))</formula>
    </cfRule>
  </conditionalFormatting>
  <conditionalFormatting sqref="J41 N41 R41">
    <cfRule type="cellIs" dxfId="3470" priority="113" operator="equal">
      <formula>"W_A_D"</formula>
    </cfRule>
    <cfRule type="cellIs" dxfId="3469" priority="114" operator="equal">
      <formula>"NOT TESTED"</formula>
    </cfRule>
    <cfRule type="cellIs" dxfId="3468" priority="115" operator="equal">
      <formula>"PARTIAL PASSED"</formula>
    </cfRule>
    <cfRule type="cellIs" dxfId="3467" priority="116" operator="equal">
      <formula>"FAILED"</formula>
    </cfRule>
    <cfRule type="cellIs" dxfId="3466" priority="117" operator="equal">
      <formula>"PASSED"</formula>
    </cfRule>
  </conditionalFormatting>
  <conditionalFormatting sqref="I42">
    <cfRule type="containsText" dxfId="3465" priority="100" operator="containsText" text="4 - Low">
      <formula>NOT(ISERROR(SEARCH("4 - Low",I42)))</formula>
    </cfRule>
    <cfRule type="containsText" dxfId="3464" priority="101" operator="containsText" text="3 - Minor">
      <formula>NOT(ISERROR(SEARCH("3 - Minor",I42)))</formula>
    </cfRule>
    <cfRule type="containsText" dxfId="3463" priority="102" operator="containsText" text="2 - Major">
      <formula>NOT(ISERROR(SEARCH("2 - Major",I42)))</formula>
    </cfRule>
    <cfRule type="containsText" dxfId="3462" priority="103" operator="containsText" text="1 - Critical">
      <formula>NOT(ISERROR(SEARCH("1 - Critical",I42)))</formula>
    </cfRule>
  </conditionalFormatting>
  <conditionalFormatting sqref="J42 N42 R42">
    <cfRule type="cellIs" dxfId="3461" priority="104" operator="equal">
      <formula>"W_A_D"</formula>
    </cfRule>
    <cfRule type="cellIs" dxfId="3460" priority="105" operator="equal">
      <formula>"NOT TESTED"</formula>
    </cfRule>
    <cfRule type="cellIs" dxfId="3459" priority="106" operator="equal">
      <formula>"PARTIAL PASSED"</formula>
    </cfRule>
    <cfRule type="cellIs" dxfId="3458" priority="107" operator="equal">
      <formula>"FAILED"</formula>
    </cfRule>
    <cfRule type="cellIs" dxfId="3457" priority="108" operator="equal">
      <formula>"PASSED"</formula>
    </cfRule>
  </conditionalFormatting>
  <conditionalFormatting sqref="J32">
    <cfRule type="cellIs" dxfId="3456" priority="95" operator="equal">
      <formula>"W_A_D"</formula>
    </cfRule>
    <cfRule type="cellIs" dxfId="3455" priority="96" operator="equal">
      <formula>"NOT TESTED"</formula>
    </cfRule>
    <cfRule type="cellIs" dxfId="3454" priority="97" operator="equal">
      <formula>"PARTIAL PASSED"</formula>
    </cfRule>
    <cfRule type="cellIs" dxfId="3453" priority="98" operator="equal">
      <formula>"FAILED"</formula>
    </cfRule>
    <cfRule type="cellIs" dxfId="3452" priority="99" operator="equal">
      <formula>"PASSED"</formula>
    </cfRule>
  </conditionalFormatting>
  <conditionalFormatting sqref="J15">
    <cfRule type="cellIs" dxfId="3451" priority="90" operator="equal">
      <formula>"W_A_D"</formula>
    </cfRule>
    <cfRule type="cellIs" dxfId="3450" priority="91" operator="equal">
      <formula>"NOT TESTED"</formula>
    </cfRule>
    <cfRule type="cellIs" dxfId="3449" priority="92" operator="equal">
      <formula>"PARTIAL PASSED"</formula>
    </cfRule>
    <cfRule type="cellIs" dxfId="3448" priority="93" operator="equal">
      <formula>"FAILED"</formula>
    </cfRule>
    <cfRule type="cellIs" dxfId="3447" priority="94" operator="equal">
      <formula>"PASSED"</formula>
    </cfRule>
  </conditionalFormatting>
  <conditionalFormatting sqref="J24">
    <cfRule type="cellIs" dxfId="3446" priority="85" operator="equal">
      <formula>"W_A_D"</formula>
    </cfRule>
    <cfRule type="cellIs" dxfId="3445" priority="86" operator="equal">
      <formula>"NOT TESTED"</formula>
    </cfRule>
    <cfRule type="cellIs" dxfId="3444" priority="87" operator="equal">
      <formula>"PARTIAL PASSED"</formula>
    </cfRule>
    <cfRule type="cellIs" dxfId="3443" priority="88" operator="equal">
      <formula>"FAILED"</formula>
    </cfRule>
    <cfRule type="cellIs" dxfId="3442" priority="89" operator="equal">
      <formula>"PASSED"</formula>
    </cfRule>
  </conditionalFormatting>
  <conditionalFormatting sqref="J29">
    <cfRule type="cellIs" dxfId="3441" priority="80" operator="equal">
      <formula>"W_A_D"</formula>
    </cfRule>
    <cfRule type="cellIs" dxfId="3440" priority="81" operator="equal">
      <formula>"NOT TESTED"</formula>
    </cfRule>
    <cfRule type="cellIs" dxfId="3439" priority="82" operator="equal">
      <formula>"PARTIAL PASSED"</formula>
    </cfRule>
    <cfRule type="cellIs" dxfId="3438" priority="83" operator="equal">
      <formula>"FAILED"</formula>
    </cfRule>
    <cfRule type="cellIs" dxfId="3437" priority="84" operator="equal">
      <formula>"PASSED"</formula>
    </cfRule>
  </conditionalFormatting>
  <conditionalFormatting sqref="J16 N16 R16">
    <cfRule type="cellIs" dxfId="3436" priority="75" operator="equal">
      <formula>"W_A_D"</formula>
    </cfRule>
    <cfRule type="cellIs" dxfId="3435" priority="76" operator="equal">
      <formula>"NOT TESTED"</formula>
    </cfRule>
    <cfRule type="cellIs" dxfId="3434" priority="77" operator="equal">
      <formula>"PARTIAL PASSED"</formula>
    </cfRule>
    <cfRule type="cellIs" dxfId="3433" priority="78" operator="equal">
      <formula>"FAILED"</formula>
    </cfRule>
    <cfRule type="cellIs" dxfId="3432" priority="79" operator="equal">
      <formula>"PASSED"</formula>
    </cfRule>
  </conditionalFormatting>
  <conditionalFormatting sqref="J17 N17 R17">
    <cfRule type="cellIs" dxfId="3431" priority="66" operator="equal">
      <formula>"W_A_D"</formula>
    </cfRule>
    <cfRule type="cellIs" dxfId="3430" priority="67" operator="equal">
      <formula>"NOT TESTED"</formula>
    </cfRule>
    <cfRule type="cellIs" dxfId="3429" priority="68" operator="equal">
      <formula>"PARTIAL PASSED"</formula>
    </cfRule>
    <cfRule type="cellIs" dxfId="3428" priority="69" operator="equal">
      <formula>"FAILED"</formula>
    </cfRule>
    <cfRule type="cellIs" dxfId="3427" priority="70" operator="equal">
      <formula>"PASSED"</formula>
    </cfRule>
  </conditionalFormatting>
  <conditionalFormatting sqref="J18 N18 R18">
    <cfRule type="cellIs" dxfId="3426" priority="61" operator="equal">
      <formula>"W_A_D"</formula>
    </cfRule>
    <cfRule type="cellIs" dxfId="3425" priority="62" operator="equal">
      <formula>"NOT TESTED"</formula>
    </cfRule>
    <cfRule type="cellIs" dxfId="3424" priority="63" operator="equal">
      <formula>"PARTIAL PASSED"</formula>
    </cfRule>
    <cfRule type="cellIs" dxfId="3423" priority="64" operator="equal">
      <formula>"FAILED"</formula>
    </cfRule>
    <cfRule type="cellIs" dxfId="3422" priority="65" operator="equal">
      <formula>"PASSED"</formula>
    </cfRule>
  </conditionalFormatting>
  <conditionalFormatting sqref="J21 N21 R21">
    <cfRule type="cellIs" dxfId="3421" priority="56" operator="equal">
      <formula>"W_A_D"</formula>
    </cfRule>
    <cfRule type="cellIs" dxfId="3420" priority="57" operator="equal">
      <formula>"NOT TESTED"</formula>
    </cfRule>
    <cfRule type="cellIs" dxfId="3419" priority="58" operator="equal">
      <formula>"PARTIAL PASSED"</formula>
    </cfRule>
    <cfRule type="cellIs" dxfId="3418" priority="59" operator="equal">
      <formula>"FAILED"</formula>
    </cfRule>
    <cfRule type="cellIs" dxfId="3417" priority="60" operator="equal">
      <formula>"PASSED"</formula>
    </cfRule>
  </conditionalFormatting>
  <conditionalFormatting sqref="J19 R19">
    <cfRule type="cellIs" dxfId="3416" priority="51" operator="equal">
      <formula>"W_A_D"</formula>
    </cfRule>
    <cfRule type="cellIs" dxfId="3415" priority="52" operator="equal">
      <formula>"NOT TESTED"</formula>
    </cfRule>
    <cfRule type="cellIs" dxfId="3414" priority="53" operator="equal">
      <formula>"PARTIAL PASSED"</formula>
    </cfRule>
    <cfRule type="cellIs" dxfId="3413" priority="54" operator="equal">
      <formula>"FAILED"</formula>
    </cfRule>
    <cfRule type="cellIs" dxfId="3412" priority="55" operator="equal">
      <formula>"PASSED"</formula>
    </cfRule>
  </conditionalFormatting>
  <conditionalFormatting sqref="N20 R20">
    <cfRule type="cellIs" dxfId="3411" priority="46" operator="equal">
      <formula>"W_A_D"</formula>
    </cfRule>
    <cfRule type="cellIs" dxfId="3410" priority="47" operator="equal">
      <formula>"NOT TESTED"</formula>
    </cfRule>
    <cfRule type="cellIs" dxfId="3409" priority="48" operator="equal">
      <formula>"PARTIAL PASSED"</formula>
    </cfRule>
    <cfRule type="cellIs" dxfId="3408" priority="49" operator="equal">
      <formula>"FAILED"</formula>
    </cfRule>
    <cfRule type="cellIs" dxfId="3407" priority="50" operator="equal">
      <formula>"PASSED"</formula>
    </cfRule>
  </conditionalFormatting>
  <conditionalFormatting sqref="J22 N22 R22">
    <cfRule type="cellIs" dxfId="3406" priority="41" operator="equal">
      <formula>"W_A_D"</formula>
    </cfRule>
    <cfRule type="cellIs" dxfId="3405" priority="42" operator="equal">
      <formula>"NOT TESTED"</formula>
    </cfRule>
    <cfRule type="cellIs" dxfId="3404" priority="43" operator="equal">
      <formula>"PARTIAL PASSED"</formula>
    </cfRule>
    <cfRule type="cellIs" dxfId="3403" priority="44" operator="equal">
      <formula>"FAILED"</formula>
    </cfRule>
    <cfRule type="cellIs" dxfId="3402" priority="45" operator="equal">
      <formula>"PASSED"</formula>
    </cfRule>
  </conditionalFormatting>
  <conditionalFormatting sqref="N23 R23">
    <cfRule type="cellIs" dxfId="3401" priority="36" operator="equal">
      <formula>"W_A_D"</formula>
    </cfRule>
    <cfRule type="cellIs" dxfId="3400" priority="37" operator="equal">
      <formula>"NOT TESTED"</formula>
    </cfRule>
    <cfRule type="cellIs" dxfId="3399" priority="38" operator="equal">
      <formula>"PARTIAL PASSED"</formula>
    </cfRule>
    <cfRule type="cellIs" dxfId="3398" priority="39" operator="equal">
      <formula>"FAILED"</formula>
    </cfRule>
    <cfRule type="cellIs" dxfId="3397" priority="40" operator="equal">
      <formula>"PASSED"</formula>
    </cfRule>
  </conditionalFormatting>
  <conditionalFormatting sqref="J20">
    <cfRule type="cellIs" dxfId="3396" priority="31" operator="equal">
      <formula>"W_A_D"</formula>
    </cfRule>
    <cfRule type="cellIs" dxfId="3395" priority="32" operator="equal">
      <formula>"NOT TESTED"</formula>
    </cfRule>
    <cfRule type="cellIs" dxfId="3394" priority="33" operator="equal">
      <formula>"PARTIAL PASSED"</formula>
    </cfRule>
    <cfRule type="cellIs" dxfId="3393" priority="34" operator="equal">
      <formula>"FAILED"</formula>
    </cfRule>
    <cfRule type="cellIs" dxfId="3392" priority="35" operator="equal">
      <formula>"PASSED"</formula>
    </cfRule>
  </conditionalFormatting>
  <conditionalFormatting sqref="J23">
    <cfRule type="cellIs" dxfId="3391" priority="26" operator="equal">
      <formula>"W_A_D"</formula>
    </cfRule>
    <cfRule type="cellIs" dxfId="3390" priority="27" operator="equal">
      <formula>"NOT TESTED"</formula>
    </cfRule>
    <cfRule type="cellIs" dxfId="3389" priority="28" operator="equal">
      <formula>"PARTIAL PASSED"</formula>
    </cfRule>
    <cfRule type="cellIs" dxfId="3388" priority="29" operator="equal">
      <formula>"FAILED"</formula>
    </cfRule>
    <cfRule type="cellIs" dxfId="3387" priority="30" operator="equal">
      <formula>"PASSED"</formula>
    </cfRule>
  </conditionalFormatting>
  <conditionalFormatting sqref="J14">
    <cfRule type="cellIs" dxfId="3386" priority="21" operator="equal">
      <formula>"W_A_D"</formula>
    </cfRule>
    <cfRule type="cellIs" dxfId="3385" priority="22" operator="equal">
      <formula>"NOT TESTED"</formula>
    </cfRule>
    <cfRule type="cellIs" dxfId="3384" priority="23" operator="equal">
      <formula>"PARTIAL PASSED"</formula>
    </cfRule>
    <cfRule type="cellIs" dxfId="3383" priority="24" operator="equal">
      <formula>"FAILED"</formula>
    </cfRule>
    <cfRule type="cellIs" dxfId="3382" priority="25" operator="equal">
      <formula>"PASSED"</formula>
    </cfRule>
  </conditionalFormatting>
  <conditionalFormatting sqref="N19">
    <cfRule type="cellIs" dxfId="3381" priority="16" operator="equal">
      <formula>"W_A_D"</formula>
    </cfRule>
    <cfRule type="cellIs" dxfId="3380" priority="17" operator="equal">
      <formula>"NOT TESTED"</formula>
    </cfRule>
    <cfRule type="cellIs" dxfId="3379" priority="18" operator="equal">
      <formula>"PARTIAL PASSED"</formula>
    </cfRule>
    <cfRule type="cellIs" dxfId="3378" priority="19" operator="equal">
      <formula>"FAILED"</formula>
    </cfRule>
    <cfRule type="cellIs" dxfId="3377" priority="20" operator="equal">
      <formula>"PASSED"</formula>
    </cfRule>
  </conditionalFormatting>
  <conditionalFormatting sqref="N14">
    <cfRule type="cellIs" dxfId="3376" priority="11" operator="equal">
      <formula>"W_A_D"</formula>
    </cfRule>
    <cfRule type="cellIs" dxfId="3375" priority="12" operator="equal">
      <formula>"NOT TESTED"</formula>
    </cfRule>
    <cfRule type="cellIs" dxfId="3374" priority="13" operator="equal">
      <formula>"PARTIAL PASSED"</formula>
    </cfRule>
    <cfRule type="cellIs" dxfId="3373" priority="14" operator="equal">
      <formula>"FAILED"</formula>
    </cfRule>
    <cfRule type="cellIs" dxfId="3372" priority="15" operator="equal">
      <formula>"PASSED"</formula>
    </cfRule>
  </conditionalFormatting>
  <conditionalFormatting sqref="R14">
    <cfRule type="cellIs" dxfId="3371" priority="6" operator="equal">
      <formula>"W_A_D"</formula>
    </cfRule>
    <cfRule type="cellIs" dxfId="3370" priority="7" operator="equal">
      <formula>"NOT TESTED"</formula>
    </cfRule>
    <cfRule type="cellIs" dxfId="3369" priority="8" operator="equal">
      <formula>"PARTIAL PASSED"</formula>
    </cfRule>
    <cfRule type="cellIs" dxfId="3368" priority="9" operator="equal">
      <formula>"FAILED"</formula>
    </cfRule>
    <cfRule type="cellIs" dxfId="3367" priority="10" operator="equal">
      <formula>"PASSED"</formula>
    </cfRule>
  </conditionalFormatting>
  <conditionalFormatting sqref="V14">
    <cfRule type="cellIs" dxfId="3366" priority="1" operator="equal">
      <formula>"W_A_D"</formula>
    </cfRule>
    <cfRule type="cellIs" dxfId="3365" priority="2" operator="equal">
      <formula>"NOT TESTED"</formula>
    </cfRule>
    <cfRule type="cellIs" dxfId="3364" priority="3" operator="equal">
      <formula>"PARTIAL PASSED"</formula>
    </cfRule>
    <cfRule type="cellIs" dxfId="3363" priority="4" operator="equal">
      <formula>"FAILED"</formula>
    </cfRule>
    <cfRule type="cellIs" dxfId="3362" priority="5" operator="equal">
      <formula>"PASSED"</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1" operator="containsText" text="4 - Low" id="{227DFA2D-A647-4057-9133-A7F67F47C957}">
            <xm:f>NOT(ISERROR(SEARCH("4 - Low",'https://thaiairways365.sharepoint.com/sites/DP-DP-A/Shared Documents/CrewSE Training/[20250723 TG UAT test cases - V1.0_USE_Cabin Flight Pairing Manually Result.xlsx]5.'!#REF!)))</xm:f>
            <x14:dxf>
              <font>
                <b/>
                <i val="0"/>
              </font>
              <fill>
                <patternFill patternType="solid">
                  <bgColor theme="9" tint="0.59996337778862885"/>
                </patternFill>
              </fill>
            </x14:dxf>
          </x14:cfRule>
          <x14:cfRule type="containsText" priority="72" operator="containsText" text="3 - Minor" id="{C1FD7073-7488-4D49-9479-E7E3E32FAB4D}">
            <xm:f>NOT(ISERROR(SEARCH("3 - Minor",'https://thaiairways365.sharepoint.com/sites/DP-DP-A/Shared Documents/CrewSE Training/[20250723 TG UAT test cases - V1.0_USE_Cabin Flight Pairing Manually Result.xlsx]5.'!#REF!)))</xm:f>
            <x14:dxf>
              <font>
                <b/>
                <i val="0"/>
              </font>
              <fill>
                <patternFill patternType="solid">
                  <bgColor theme="7" tint="0.59996337778862885"/>
                </patternFill>
              </fill>
            </x14:dxf>
          </x14:cfRule>
          <x14:cfRule type="containsText" priority="73" operator="containsText" text="2 - Major" id="{2B26EB33-3F94-48B3-90DF-D5AAEE14FD0F}">
            <xm:f>NOT(ISERROR(SEARCH("2 - Major",'https://thaiairways365.sharepoint.com/sites/DP-DP-A/Shared Documents/CrewSE Training/[20250723 TG UAT test cases - V1.0_USE_Cabin Flight Pairing Manually Result.xlsx]5.'!#REF!)))</xm:f>
            <x14:dxf>
              <font>
                <b/>
                <i val="0"/>
              </font>
              <fill>
                <patternFill patternType="solid">
                  <bgColor rgb="FFFFC000"/>
                </patternFill>
              </fill>
            </x14:dxf>
          </x14:cfRule>
          <x14:cfRule type="containsText" priority="74" operator="containsText" text="1 - Critical" id="{A0133F60-598A-438D-B926-107BC89E5643}">
            <xm:f>NOT(ISERROR(SEARCH("1 - Critical",'https://thaiairways365.sharepoint.com/sites/DP-DP-A/Shared Documents/CrewSE Training/[20250723 TG UAT test cases - V1.0_USE_Cabin Flight Pairing Manually Result.xlsx]5.'!#REF!)))</xm:f>
            <x14:dxf>
              <font>
                <b/>
                <i val="0"/>
              </font>
              <fill>
                <patternFill patternType="solid">
                  <bgColor rgb="FFFF0000"/>
                </patternFill>
              </fill>
            </x14:dxf>
          </x14:cfRule>
          <xm:sqref>I16:I23</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U24"/>
  <sheetViews>
    <sheetView topLeftCell="B17" zoomScale="70" zoomScaleNormal="70" workbookViewId="0">
      <selection activeCell="N22" sqref="N22"/>
    </sheetView>
  </sheetViews>
  <sheetFormatPr baseColWidth="10" defaultColWidth="9" defaultRowHeight="13.5" customHeight="1"/>
  <cols>
    <col min="1" max="1" width="18.33203125" style="3" customWidth="1"/>
    <col min="2" max="2" width="11.6640625" style="3" bestFit="1" customWidth="1"/>
    <col min="3" max="3" width="15.5" style="3" bestFit="1" customWidth="1"/>
    <col min="4" max="4" width="17.6640625" style="3" bestFit="1" customWidth="1"/>
    <col min="5" max="5" width="46.83203125" style="3"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85.5" style="3" customWidth="1"/>
    <col min="12" max="12" width="42.83203125" style="3" customWidth="1"/>
    <col min="13" max="13" width="19.1640625" style="5" bestFit="1" customWidth="1"/>
    <col min="14" max="14" width="14.6640625" style="4" customWidth="1"/>
    <col min="15" max="15" width="18.6640625" style="3" bestFit="1"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65.25" customHeight="1">
      <c r="A2" s="11" t="s">
        <v>103</v>
      </c>
      <c r="B2" s="942" t="s">
        <v>858</v>
      </c>
      <c r="C2" s="943"/>
      <c r="D2" s="944"/>
      <c r="E2" s="11" t="s">
        <v>105</v>
      </c>
      <c r="F2" s="12"/>
      <c r="J2" s="21" t="s">
        <v>106</v>
      </c>
      <c r="K2" s="22">
        <f>COUNTIF(J14:J54,"PASSED")</f>
        <v>7</v>
      </c>
      <c r="L2" s="22"/>
      <c r="N2" s="21" t="s">
        <v>106</v>
      </c>
      <c r="O2" s="22">
        <f>COUNTIF(N14:N54,"PASSED")</f>
        <v>1</v>
      </c>
      <c r="P2" s="22"/>
      <c r="R2" s="21" t="s">
        <v>106</v>
      </c>
      <c r="S2" s="22">
        <f>COUNTIF(R14:R54,"PASSED")</f>
        <v>0</v>
      </c>
      <c r="T2" s="22"/>
    </row>
    <row r="3" spans="1:21" ht="21" customHeight="1">
      <c r="A3" s="13" t="s">
        <v>107</v>
      </c>
      <c r="B3" s="916"/>
      <c r="C3" s="917"/>
      <c r="D3" s="918"/>
      <c r="E3" s="13" t="s">
        <v>108</v>
      </c>
      <c r="F3" s="14"/>
      <c r="J3" s="21" t="s">
        <v>109</v>
      </c>
      <c r="K3" s="22">
        <f>COUNTIF(J14:J55,"FAILED")</f>
        <v>2</v>
      </c>
      <c r="L3" s="22"/>
      <c r="N3" s="21" t="s">
        <v>109</v>
      </c>
      <c r="O3" s="22">
        <f>COUNTIF(N14:N55,"FAILED")</f>
        <v>3</v>
      </c>
      <c r="P3" s="22"/>
      <c r="R3" s="21" t="s">
        <v>109</v>
      </c>
      <c r="S3" s="22">
        <f>COUNTIF(R14:R55,"FAILED")</f>
        <v>0</v>
      </c>
      <c r="T3" s="22"/>
    </row>
    <row r="4" spans="1:21" ht="21" customHeight="1">
      <c r="A4" s="13" t="s">
        <v>110</v>
      </c>
      <c r="B4" s="916" t="s">
        <v>111</v>
      </c>
      <c r="C4" s="917"/>
      <c r="D4" s="918"/>
      <c r="E4" s="13" t="s">
        <v>108</v>
      </c>
      <c r="F4" s="14"/>
      <c r="J4" s="21" t="s">
        <v>112</v>
      </c>
      <c r="K4" s="22">
        <f>COUNTIF(J14:J56,"BLOCKED")</f>
        <v>0</v>
      </c>
      <c r="L4" s="22"/>
      <c r="N4" s="21" t="s">
        <v>112</v>
      </c>
      <c r="O4" s="22">
        <f>COUNTIF(N14:N56,"BLOCKED")</f>
        <v>0</v>
      </c>
      <c r="P4" s="22"/>
      <c r="R4" s="21" t="s">
        <v>112</v>
      </c>
      <c r="S4" s="22">
        <f>COUNTIF(R14:R56,"BLOCKED")</f>
        <v>0</v>
      </c>
      <c r="T4" s="22"/>
    </row>
    <row r="5" spans="1:21" ht="21" customHeight="1">
      <c r="A5" s="13" t="s">
        <v>113</v>
      </c>
      <c r="B5" s="926"/>
      <c r="C5" s="927"/>
      <c r="D5" s="928"/>
      <c r="E5" s="13" t="s">
        <v>108</v>
      </c>
      <c r="F5" s="14"/>
      <c r="J5" s="21" t="s">
        <v>114</v>
      </c>
      <c r="K5" s="22">
        <f>COUNTIF(J14:J57,"PARTIAL PASSED")</f>
        <v>2</v>
      </c>
      <c r="L5" s="22"/>
      <c r="N5" s="21" t="s">
        <v>114</v>
      </c>
      <c r="O5" s="22">
        <f>COUNTIF(N14:N57,"PARTIAL PASSED")</f>
        <v>0</v>
      </c>
      <c r="P5" s="22"/>
      <c r="R5" s="21" t="s">
        <v>114</v>
      </c>
      <c r="S5" s="22">
        <f>COUNTIF(R14:R57,"PARTIAL PASSED")</f>
        <v>0</v>
      </c>
      <c r="T5" s="22"/>
    </row>
    <row r="6" spans="1:21" ht="21" customHeight="1">
      <c r="A6" s="13" t="s">
        <v>115</v>
      </c>
      <c r="B6" s="926"/>
      <c r="C6" s="927"/>
      <c r="D6" s="928"/>
      <c r="E6" s="13" t="s">
        <v>108</v>
      </c>
      <c r="F6" s="14"/>
      <c r="J6" s="23" t="s">
        <v>116</v>
      </c>
      <c r="K6" s="22">
        <f>COUNTIF(J14:J57,"W_A_D")</f>
        <v>0</v>
      </c>
      <c r="L6" s="22"/>
      <c r="N6" s="23" t="s">
        <v>116</v>
      </c>
      <c r="O6" s="22"/>
      <c r="P6" s="22"/>
      <c r="R6" s="23" t="s">
        <v>116</v>
      </c>
      <c r="S6" s="22"/>
      <c r="T6" s="22"/>
    </row>
    <row r="7" spans="1:21" ht="21" customHeight="1">
      <c r="A7" s="13" t="s">
        <v>117</v>
      </c>
      <c r="B7" s="926"/>
      <c r="C7" s="927"/>
      <c r="D7" s="928"/>
      <c r="E7" s="13" t="s">
        <v>108</v>
      </c>
      <c r="F7" s="14"/>
      <c r="K7" s="22"/>
      <c r="L7" s="22"/>
      <c r="O7" s="22"/>
      <c r="P7" s="22"/>
      <c r="S7" s="22"/>
      <c r="T7" s="22"/>
    </row>
    <row r="8" spans="1:21" ht="21" customHeight="1">
      <c r="A8" s="13"/>
      <c r="B8" s="926"/>
      <c r="C8" s="927"/>
      <c r="D8" s="928"/>
      <c r="E8" s="13" t="s">
        <v>108</v>
      </c>
      <c r="F8" s="14"/>
      <c r="K8" s="22"/>
      <c r="L8" s="22"/>
      <c r="O8" s="22"/>
      <c r="P8" s="22"/>
      <c r="S8" s="22"/>
      <c r="T8" s="22"/>
    </row>
    <row r="9" spans="1:21" ht="21" customHeight="1">
      <c r="A9" s="15" t="s">
        <v>118</v>
      </c>
      <c r="B9" s="923"/>
      <c r="C9" s="924"/>
      <c r="D9" s="925"/>
      <c r="E9" s="16"/>
      <c r="F9" s="16"/>
    </row>
    <row r="10" spans="1:21" ht="21" customHeight="1">
      <c r="A10" s="15" t="s">
        <v>119</v>
      </c>
      <c r="B10" s="923"/>
      <c r="C10" s="924"/>
      <c r="D10" s="925"/>
      <c r="E10" s="16"/>
      <c r="F10" s="16"/>
    </row>
    <row r="11" spans="1:21" ht="21" customHeight="1">
      <c r="A11" s="15" t="s">
        <v>120</v>
      </c>
      <c r="B11" s="923"/>
      <c r="C11" s="924"/>
      <c r="D11" s="925"/>
      <c r="E11" s="16"/>
      <c r="F11" s="16"/>
    </row>
    <row r="12" spans="1:21" ht="15">
      <c r="A12" s="17"/>
      <c r="B12" s="5"/>
      <c r="C12" s="5"/>
      <c r="D12" s="5"/>
      <c r="H12" s="4"/>
      <c r="I12" s="4"/>
      <c r="J12" s="101"/>
      <c r="K12" s="102"/>
      <c r="L12" s="102"/>
      <c r="M12" s="103"/>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2" customFormat="1" ht="87" customHeight="1">
      <c r="A14" s="19" t="s">
        <v>22</v>
      </c>
      <c r="B14" s="19"/>
      <c r="C14" s="20"/>
      <c r="D14" s="20"/>
      <c r="E14" s="19" t="s">
        <v>859</v>
      </c>
      <c r="F14" s="19"/>
      <c r="G14" s="19" t="s">
        <v>860</v>
      </c>
      <c r="H14" s="45" t="s">
        <v>694</v>
      </c>
      <c r="I14" s="20"/>
      <c r="J14" s="187" t="s">
        <v>106</v>
      </c>
      <c r="K14" s="20"/>
      <c r="L14" s="20" t="s">
        <v>861</v>
      </c>
      <c r="M14" s="20"/>
      <c r="N14" s="50"/>
      <c r="O14" s="20"/>
      <c r="P14" s="20"/>
      <c r="R14" s="26"/>
    </row>
    <row r="15" spans="1:21" s="2" customFormat="1" ht="81.75" customHeight="1">
      <c r="A15" s="45" t="s">
        <v>22</v>
      </c>
      <c r="B15" s="45"/>
      <c r="C15" s="51"/>
      <c r="D15" s="51"/>
      <c r="E15" s="45" t="s">
        <v>862</v>
      </c>
      <c r="F15" s="45"/>
      <c r="G15" s="45" t="s">
        <v>863</v>
      </c>
      <c r="H15" s="45" t="s">
        <v>699</v>
      </c>
      <c r="I15" s="20"/>
      <c r="J15" s="187" t="s">
        <v>106</v>
      </c>
      <c r="K15" s="20"/>
      <c r="L15" s="104"/>
      <c r="M15" s="20"/>
      <c r="N15" s="50"/>
      <c r="O15" s="20"/>
      <c r="P15" s="20"/>
      <c r="R15" s="26"/>
    </row>
    <row r="16" spans="1:21" s="142" customFormat="1" ht="389.25" customHeight="1">
      <c r="A16" s="143" t="s">
        <v>22</v>
      </c>
      <c r="B16" s="143"/>
      <c r="C16" s="118"/>
      <c r="D16" s="118"/>
      <c r="E16" s="143" t="s">
        <v>644</v>
      </c>
      <c r="F16" s="143"/>
      <c r="G16" s="143" t="s">
        <v>841</v>
      </c>
      <c r="H16" s="143" t="s">
        <v>842</v>
      </c>
      <c r="I16" s="118"/>
      <c r="J16" s="188" t="s">
        <v>825</v>
      </c>
      <c r="K16" s="118"/>
      <c r="L16" s="118" t="s">
        <v>864</v>
      </c>
      <c r="M16" s="118"/>
      <c r="N16" s="189" t="s">
        <v>383</v>
      </c>
      <c r="O16" s="118"/>
      <c r="P16" s="118" t="s">
        <v>865</v>
      </c>
      <c r="Q16" s="142" t="s">
        <v>701</v>
      </c>
      <c r="R16" s="190"/>
    </row>
    <row r="17" spans="1:21" s="2" customFormat="1" ht="149.25" customHeight="1">
      <c r="A17" s="19" t="s">
        <v>22</v>
      </c>
      <c r="B17" s="19"/>
      <c r="C17" s="20"/>
      <c r="D17" s="20"/>
      <c r="E17" s="19" t="s">
        <v>424</v>
      </c>
      <c r="F17" s="19"/>
      <c r="G17" s="19" t="s">
        <v>843</v>
      </c>
      <c r="H17" s="45" t="s">
        <v>844</v>
      </c>
      <c r="I17" s="20"/>
      <c r="J17" s="49" t="s">
        <v>106</v>
      </c>
      <c r="K17" s="20"/>
      <c r="L17" s="20"/>
      <c r="M17" s="20"/>
      <c r="N17" s="50"/>
      <c r="O17" s="20"/>
      <c r="P17" s="20"/>
      <c r="R17" s="26"/>
    </row>
    <row r="18" spans="1:21" s="142" customFormat="1" ht="312.75" customHeight="1">
      <c r="A18" s="143" t="s">
        <v>22</v>
      </c>
      <c r="B18" s="143"/>
      <c r="C18" s="118"/>
      <c r="D18" s="118"/>
      <c r="E18" s="143" t="s">
        <v>708</v>
      </c>
      <c r="F18" s="143"/>
      <c r="G18" s="143" t="s">
        <v>866</v>
      </c>
      <c r="H18" s="143" t="s">
        <v>867</v>
      </c>
      <c r="I18" s="118"/>
      <c r="J18" s="188" t="s">
        <v>109</v>
      </c>
      <c r="K18" s="118"/>
      <c r="L18" s="118" t="s">
        <v>868</v>
      </c>
      <c r="M18" s="118"/>
      <c r="N18" s="189" t="s">
        <v>109</v>
      </c>
      <c r="O18" s="118"/>
      <c r="P18" s="118" t="s">
        <v>869</v>
      </c>
      <c r="Q18" s="142" t="s">
        <v>701</v>
      </c>
      <c r="R18" s="190"/>
    </row>
    <row r="19" spans="1:21" s="2" customFormat="1" ht="121.5" customHeight="1">
      <c r="A19" s="19" t="s">
        <v>22</v>
      </c>
      <c r="B19" s="19"/>
      <c r="C19" s="20"/>
      <c r="D19" s="20"/>
      <c r="E19" s="19" t="s">
        <v>194</v>
      </c>
      <c r="F19" s="19"/>
      <c r="G19" s="19" t="s">
        <v>195</v>
      </c>
      <c r="H19" s="45" t="s">
        <v>870</v>
      </c>
      <c r="I19" s="20"/>
      <c r="J19" s="49" t="s">
        <v>106</v>
      </c>
      <c r="K19" s="20"/>
      <c r="L19" s="20"/>
      <c r="M19" s="20"/>
      <c r="N19" s="50"/>
      <c r="O19" s="20"/>
      <c r="P19" s="20"/>
      <c r="R19" s="26"/>
    </row>
    <row r="20" spans="1:21" s="2" customFormat="1" ht="197.25" customHeight="1">
      <c r="A20" s="19" t="s">
        <v>22</v>
      </c>
      <c r="B20" s="19"/>
      <c r="C20" s="20"/>
      <c r="D20" s="20"/>
      <c r="E20" s="19" t="s">
        <v>716</v>
      </c>
      <c r="F20" s="19"/>
      <c r="G20" s="19" t="s">
        <v>847</v>
      </c>
      <c r="H20" s="45" t="s">
        <v>848</v>
      </c>
      <c r="I20" s="20"/>
      <c r="J20" s="49" t="s">
        <v>106</v>
      </c>
      <c r="K20" s="20"/>
      <c r="L20" s="193" t="s">
        <v>871</v>
      </c>
      <c r="M20" s="20"/>
      <c r="N20" s="50"/>
      <c r="O20" s="20"/>
      <c r="P20" s="20"/>
      <c r="R20" s="26"/>
    </row>
    <row r="21" spans="1:21" s="142" customFormat="1" ht="229.5" customHeight="1">
      <c r="A21" s="138" t="s">
        <v>22</v>
      </c>
      <c r="B21" s="138"/>
      <c r="C21" s="92"/>
      <c r="D21" s="92"/>
      <c r="E21" s="138" t="s">
        <v>197</v>
      </c>
      <c r="F21" s="138"/>
      <c r="G21" s="138" t="s">
        <v>852</v>
      </c>
      <c r="H21" s="138" t="s">
        <v>199</v>
      </c>
      <c r="I21" s="92"/>
      <c r="J21" s="194" t="s">
        <v>825</v>
      </c>
      <c r="K21" s="92"/>
      <c r="L21" s="92" t="s">
        <v>872</v>
      </c>
      <c r="M21" s="92"/>
      <c r="N21" s="195" t="s">
        <v>383</v>
      </c>
      <c r="O21" s="92"/>
      <c r="P21" s="92" t="s">
        <v>873</v>
      </c>
      <c r="Q21" s="139" t="s">
        <v>701</v>
      </c>
      <c r="R21" s="173"/>
      <c r="S21" s="139"/>
      <c r="T21" s="139"/>
      <c r="U21" s="139"/>
    </row>
    <row r="22" spans="1:21" s="2" customFormat="1" ht="75.75" customHeight="1">
      <c r="A22" s="53" t="s">
        <v>22</v>
      </c>
      <c r="B22" s="53"/>
      <c r="C22" s="52"/>
      <c r="D22" s="52"/>
      <c r="E22" s="53" t="s">
        <v>431</v>
      </c>
      <c r="F22" s="53"/>
      <c r="G22" s="53" t="s">
        <v>854</v>
      </c>
      <c r="H22" s="47" t="s">
        <v>874</v>
      </c>
      <c r="I22" s="52"/>
      <c r="J22" s="54" t="s">
        <v>106</v>
      </c>
      <c r="K22" s="52"/>
      <c r="L22" s="196"/>
      <c r="M22" s="52"/>
      <c r="N22" s="55"/>
      <c r="O22" s="52"/>
      <c r="P22" s="52"/>
      <c r="Q22" s="46"/>
      <c r="R22" s="48"/>
      <c r="S22" s="46"/>
      <c r="T22" s="46"/>
      <c r="U22" s="46"/>
    </row>
    <row r="23" spans="1:21" s="2" customFormat="1" ht="142.5" customHeight="1">
      <c r="A23" s="64" t="s">
        <v>22</v>
      </c>
      <c r="B23" s="64"/>
      <c r="C23" s="63"/>
      <c r="D23" s="63"/>
      <c r="E23" s="64" t="s">
        <v>435</v>
      </c>
      <c r="F23" s="64"/>
      <c r="G23" s="64" t="s">
        <v>856</v>
      </c>
      <c r="H23" s="65" t="s">
        <v>857</v>
      </c>
      <c r="I23" s="63"/>
      <c r="J23" s="66" t="s">
        <v>106</v>
      </c>
      <c r="K23" s="63"/>
      <c r="L23" s="63"/>
      <c r="M23" s="63"/>
      <c r="N23" s="67"/>
      <c r="O23" s="63"/>
      <c r="P23" s="63"/>
      <c r="Q23" s="68"/>
      <c r="R23" s="69"/>
      <c r="S23" s="68"/>
      <c r="T23" s="68"/>
      <c r="U23" s="68"/>
    </row>
    <row r="24" spans="1:21" s="149" customFormat="1" ht="111" customHeight="1">
      <c r="A24" s="714" t="s">
        <v>22</v>
      </c>
      <c r="B24" s="714"/>
      <c r="C24" s="715"/>
      <c r="D24" s="715"/>
      <c r="E24" s="714" t="s">
        <v>728</v>
      </c>
      <c r="F24" s="714"/>
      <c r="G24" s="714" t="s">
        <v>875</v>
      </c>
      <c r="H24" s="714" t="s">
        <v>876</v>
      </c>
      <c r="I24" s="144"/>
      <c r="J24" s="145" t="s">
        <v>109</v>
      </c>
      <c r="K24" s="144"/>
      <c r="L24" s="715" t="s">
        <v>877</v>
      </c>
      <c r="M24" s="144"/>
      <c r="N24" s="146" t="s">
        <v>585</v>
      </c>
      <c r="O24" s="144"/>
      <c r="P24" s="144"/>
      <c r="Q24" s="147"/>
      <c r="R24" s="148"/>
      <c r="S24" s="147"/>
      <c r="T24" s="147"/>
      <c r="U24" s="147"/>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I15">
    <cfRule type="containsText" dxfId="3333" priority="92" operator="containsText" text="4 - Low">
      <formula>NOT(ISERROR(SEARCH("4 - Low",I14)))</formula>
    </cfRule>
    <cfRule type="containsText" dxfId="3332" priority="93" operator="containsText" text="3 - Minor">
      <formula>NOT(ISERROR(SEARCH("3 - Minor",I14)))</formula>
    </cfRule>
    <cfRule type="containsText" dxfId="3331" priority="94" operator="containsText" text="2 - Major">
      <formula>NOT(ISERROR(SEARCH("2 - Major",I14)))</formula>
    </cfRule>
    <cfRule type="containsText" dxfId="3330" priority="95" operator="containsText" text="1 - Critical">
      <formula>NOT(ISERROR(SEARCH("1 - Critical",I14)))</formula>
    </cfRule>
  </conditionalFormatting>
  <conditionalFormatting sqref="N14:N15 R14:R15 J14:J15">
    <cfRule type="cellIs" dxfId="3329" priority="96" operator="equal">
      <formula>"W_A_D"</formula>
    </cfRule>
    <cfRule type="cellIs" dxfId="3328" priority="97" operator="equal">
      <formula>"NOT TESTED"</formula>
    </cfRule>
    <cfRule type="cellIs" dxfId="3327" priority="98" operator="equal">
      <formula>"PARTIAL PASSED"</formula>
    </cfRule>
    <cfRule type="cellIs" dxfId="3326" priority="99" operator="equal">
      <formula>"FAILED"</formula>
    </cfRule>
    <cfRule type="cellIs" dxfId="3325" priority="100" operator="equal">
      <formula>"PASSED"</formula>
    </cfRule>
  </conditionalFormatting>
  <conditionalFormatting sqref="I16">
    <cfRule type="containsText" dxfId="3324" priority="83" operator="containsText" text="4 - Low">
      <formula>NOT(ISERROR(SEARCH("4 - Low",I16)))</formula>
    </cfRule>
    <cfRule type="containsText" dxfId="3323" priority="84" operator="containsText" text="3 - Minor">
      <formula>NOT(ISERROR(SEARCH("3 - Minor",I16)))</formula>
    </cfRule>
    <cfRule type="containsText" dxfId="3322" priority="85" operator="containsText" text="2 - Major">
      <formula>NOT(ISERROR(SEARCH("2 - Major",I16)))</formula>
    </cfRule>
    <cfRule type="containsText" dxfId="3321" priority="86" operator="containsText" text="1 - Critical">
      <formula>NOT(ISERROR(SEARCH("1 - Critical",I16)))</formula>
    </cfRule>
  </conditionalFormatting>
  <conditionalFormatting sqref="N16 R16">
    <cfRule type="cellIs" dxfId="3320" priority="87" operator="equal">
      <formula>"W_A_D"</formula>
    </cfRule>
    <cfRule type="cellIs" dxfId="3319" priority="88" operator="equal">
      <formula>"NOT TESTED"</formula>
    </cfRule>
    <cfRule type="cellIs" dxfId="3318" priority="89" operator="equal">
      <formula>"PARTIAL PASSED"</formula>
    </cfRule>
    <cfRule type="cellIs" dxfId="3317" priority="90" operator="equal">
      <formula>"FAILED"</formula>
    </cfRule>
    <cfRule type="cellIs" dxfId="3316" priority="91" operator="equal">
      <formula>"PASSED"</formula>
    </cfRule>
  </conditionalFormatting>
  <conditionalFormatting sqref="I17">
    <cfRule type="containsText" dxfId="3315" priority="74" operator="containsText" text="4 - Low">
      <formula>NOT(ISERROR(SEARCH("4 - Low",I17)))</formula>
    </cfRule>
    <cfRule type="containsText" dxfId="3314" priority="75" operator="containsText" text="3 - Minor">
      <formula>NOT(ISERROR(SEARCH("3 - Minor",I17)))</formula>
    </cfRule>
    <cfRule type="containsText" dxfId="3313" priority="76" operator="containsText" text="2 - Major">
      <formula>NOT(ISERROR(SEARCH("2 - Major",I17)))</formula>
    </cfRule>
    <cfRule type="containsText" dxfId="3312" priority="77" operator="containsText" text="1 - Critical">
      <formula>NOT(ISERROR(SEARCH("1 - Critical",I17)))</formula>
    </cfRule>
  </conditionalFormatting>
  <conditionalFormatting sqref="J17 N17 R17">
    <cfRule type="cellIs" dxfId="3311" priority="78" operator="equal">
      <formula>"W_A_D"</formula>
    </cfRule>
    <cfRule type="cellIs" dxfId="3310" priority="79" operator="equal">
      <formula>"NOT TESTED"</formula>
    </cfRule>
    <cfRule type="cellIs" dxfId="3309" priority="80" operator="equal">
      <formula>"PARTIAL PASSED"</formula>
    </cfRule>
    <cfRule type="cellIs" dxfId="3308" priority="81" operator="equal">
      <formula>"FAILED"</formula>
    </cfRule>
    <cfRule type="cellIs" dxfId="3307" priority="82" operator="equal">
      <formula>"PASSED"</formula>
    </cfRule>
  </conditionalFormatting>
  <conditionalFormatting sqref="I18">
    <cfRule type="containsText" dxfId="3306" priority="65" operator="containsText" text="4 - Low">
      <formula>NOT(ISERROR(SEARCH("4 - Low",I18)))</formula>
    </cfRule>
    <cfRule type="containsText" dxfId="3305" priority="66" operator="containsText" text="3 - Minor">
      <formula>NOT(ISERROR(SEARCH("3 - Minor",I18)))</formula>
    </cfRule>
    <cfRule type="containsText" dxfId="3304" priority="67" operator="containsText" text="2 - Major">
      <formula>NOT(ISERROR(SEARCH("2 - Major",I18)))</formula>
    </cfRule>
    <cfRule type="containsText" dxfId="3303" priority="68" operator="containsText" text="1 - Critical">
      <formula>NOT(ISERROR(SEARCH("1 - Critical",I18)))</formula>
    </cfRule>
  </conditionalFormatting>
  <conditionalFormatting sqref="J18 N18 R18">
    <cfRule type="cellIs" dxfId="3302" priority="69" operator="equal">
      <formula>"W_A_D"</formula>
    </cfRule>
    <cfRule type="cellIs" dxfId="3301" priority="70" operator="equal">
      <formula>"NOT TESTED"</formula>
    </cfRule>
    <cfRule type="cellIs" dxfId="3300" priority="71" operator="equal">
      <formula>"PARTIAL PASSED"</formula>
    </cfRule>
    <cfRule type="cellIs" dxfId="3299" priority="72" operator="equal">
      <formula>"FAILED"</formula>
    </cfRule>
    <cfRule type="cellIs" dxfId="3298" priority="73" operator="equal">
      <formula>"PASSED"</formula>
    </cfRule>
  </conditionalFormatting>
  <conditionalFormatting sqref="I19">
    <cfRule type="containsText" dxfId="3297" priority="56" operator="containsText" text="4 - Low">
      <formula>NOT(ISERROR(SEARCH("4 - Low",I19)))</formula>
    </cfRule>
    <cfRule type="containsText" dxfId="3296" priority="57" operator="containsText" text="3 - Minor">
      <formula>NOT(ISERROR(SEARCH("3 - Minor",I19)))</formula>
    </cfRule>
    <cfRule type="containsText" dxfId="3295" priority="58" operator="containsText" text="2 - Major">
      <formula>NOT(ISERROR(SEARCH("2 - Major",I19)))</formula>
    </cfRule>
    <cfRule type="containsText" dxfId="3294" priority="59" operator="containsText" text="1 - Critical">
      <formula>NOT(ISERROR(SEARCH("1 - Critical",I19)))</formula>
    </cfRule>
  </conditionalFormatting>
  <conditionalFormatting sqref="J19 N19 R19">
    <cfRule type="cellIs" dxfId="3293" priority="60" operator="equal">
      <formula>"W_A_D"</formula>
    </cfRule>
    <cfRule type="cellIs" dxfId="3292" priority="61" operator="equal">
      <formula>"NOT TESTED"</formula>
    </cfRule>
    <cfRule type="cellIs" dxfId="3291" priority="62" operator="equal">
      <formula>"PARTIAL PASSED"</formula>
    </cfRule>
    <cfRule type="cellIs" dxfId="3290" priority="63" operator="equal">
      <formula>"FAILED"</formula>
    </cfRule>
    <cfRule type="cellIs" dxfId="3289" priority="64" operator="equal">
      <formula>"PASSED"</formula>
    </cfRule>
  </conditionalFormatting>
  <conditionalFormatting sqref="I20">
    <cfRule type="containsText" dxfId="3288" priority="47" operator="containsText" text="4 - Low">
      <formula>NOT(ISERROR(SEARCH("4 - Low",I20)))</formula>
    </cfRule>
    <cfRule type="containsText" dxfId="3287" priority="48" operator="containsText" text="3 - Minor">
      <formula>NOT(ISERROR(SEARCH("3 - Minor",I20)))</formula>
    </cfRule>
    <cfRule type="containsText" dxfId="3286" priority="49" operator="containsText" text="2 - Major">
      <formula>NOT(ISERROR(SEARCH("2 - Major",I20)))</formula>
    </cfRule>
    <cfRule type="containsText" dxfId="3285" priority="50" operator="containsText" text="1 - Critical">
      <formula>NOT(ISERROR(SEARCH("1 - Critical",I20)))</formula>
    </cfRule>
  </conditionalFormatting>
  <conditionalFormatting sqref="J20 N20 R20">
    <cfRule type="cellIs" dxfId="3284" priority="51" operator="equal">
      <formula>"W_A_D"</formula>
    </cfRule>
    <cfRule type="cellIs" dxfId="3283" priority="52" operator="equal">
      <formula>"NOT TESTED"</formula>
    </cfRule>
    <cfRule type="cellIs" dxfId="3282" priority="53" operator="equal">
      <formula>"PARTIAL PASSED"</formula>
    </cfRule>
    <cfRule type="cellIs" dxfId="3281" priority="54" operator="equal">
      <formula>"FAILED"</formula>
    </cfRule>
    <cfRule type="cellIs" dxfId="3280" priority="55" operator="equal">
      <formula>"PASSED"</formula>
    </cfRule>
  </conditionalFormatting>
  <conditionalFormatting sqref="N21 R21">
    <cfRule type="cellIs" dxfId="3279" priority="42" operator="equal">
      <formula>"W_A_D"</formula>
    </cfRule>
    <cfRule type="cellIs" dxfId="3278" priority="43" operator="equal">
      <formula>"NOT TESTED"</formula>
    </cfRule>
    <cfRule type="cellIs" dxfId="3277" priority="44" operator="equal">
      <formula>"PARTIAL PASSED"</formula>
    </cfRule>
    <cfRule type="cellIs" dxfId="3276" priority="45" operator="equal">
      <formula>"FAILED"</formula>
    </cfRule>
    <cfRule type="cellIs" dxfId="3275" priority="46" operator="equal">
      <formula>"PASSED"</formula>
    </cfRule>
  </conditionalFormatting>
  <conditionalFormatting sqref="J22 N22 R22">
    <cfRule type="cellIs" dxfId="3274" priority="33" operator="equal">
      <formula>"W_A_D"</formula>
    </cfRule>
    <cfRule type="cellIs" dxfId="3273" priority="34" operator="equal">
      <formula>"NOT TESTED"</formula>
    </cfRule>
    <cfRule type="cellIs" dxfId="3272" priority="35" operator="equal">
      <formula>"PARTIAL PASSED"</formula>
    </cfRule>
    <cfRule type="cellIs" dxfId="3271" priority="36" operator="equal">
      <formula>"FAILED"</formula>
    </cfRule>
    <cfRule type="cellIs" dxfId="3270" priority="37" operator="equal">
      <formula>"PASSED"</formula>
    </cfRule>
  </conditionalFormatting>
  <conditionalFormatting sqref="J23 N23 R23">
    <cfRule type="cellIs" dxfId="3269" priority="24" operator="equal">
      <formula>"W_A_D"</formula>
    </cfRule>
    <cfRule type="cellIs" dxfId="3268" priority="25" operator="equal">
      <formula>"NOT TESTED"</formula>
    </cfRule>
    <cfRule type="cellIs" dxfId="3267" priority="26" operator="equal">
      <formula>"PARTIAL PASSED"</formula>
    </cfRule>
    <cfRule type="cellIs" dxfId="3266" priority="27" operator="equal">
      <formula>"FAILED"</formula>
    </cfRule>
    <cfRule type="cellIs" dxfId="3265" priority="28" operator="equal">
      <formula>"PASSED"</formula>
    </cfRule>
  </conditionalFormatting>
  <conditionalFormatting sqref="J16">
    <cfRule type="cellIs" dxfId="3264" priority="15" operator="equal">
      <formula>"W_A_D"</formula>
    </cfRule>
    <cfRule type="cellIs" dxfId="3263" priority="16" operator="equal">
      <formula>"NOT TESTED"</formula>
    </cfRule>
    <cfRule type="cellIs" dxfId="3262" priority="17" operator="equal">
      <formula>"PARTIAL PASSED"</formula>
    </cfRule>
    <cfRule type="cellIs" dxfId="3261" priority="18" operator="equal">
      <formula>"FAILED"</formula>
    </cfRule>
    <cfRule type="cellIs" dxfId="3260" priority="19" operator="equal">
      <formula>"PASSED"</formula>
    </cfRule>
  </conditionalFormatting>
  <conditionalFormatting sqref="J21">
    <cfRule type="cellIs" dxfId="3259" priority="10" operator="equal">
      <formula>"W_A_D"</formula>
    </cfRule>
    <cfRule type="cellIs" dxfId="3258" priority="11" operator="equal">
      <formula>"NOT TESTED"</formula>
    </cfRule>
    <cfRule type="cellIs" dxfId="3257" priority="12" operator="equal">
      <formula>"PARTIAL PASSED"</formula>
    </cfRule>
    <cfRule type="cellIs" dxfId="3256" priority="13" operator="equal">
      <formula>"FAILED"</formula>
    </cfRule>
    <cfRule type="cellIs" dxfId="3255" priority="14" operator="equal">
      <formula>"PASSED"</formula>
    </cfRule>
  </conditionalFormatting>
  <conditionalFormatting sqref="J24 N24 R24">
    <cfRule type="cellIs" dxfId="3254" priority="5" operator="equal">
      <formula>"W_A_D"</formula>
    </cfRule>
    <cfRule type="cellIs" dxfId="3253" priority="6" operator="equal">
      <formula>"NOT TESTED"</formula>
    </cfRule>
    <cfRule type="cellIs" dxfId="3252" priority="7" operator="equal">
      <formula>"PARTIAL PASSED"</formula>
    </cfRule>
    <cfRule type="cellIs" dxfId="3251" priority="8" operator="equal">
      <formula>"FAILED"</formula>
    </cfRule>
    <cfRule type="cellIs" dxfId="3250" priority="9" operator="equal">
      <formula>"PASSED"</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38" operator="containsText" text="4 - Low" id="{1A326EA3-C85C-4527-A87D-0A13E2720974}">
            <xm:f>NOT(ISERROR(SEARCH("4 - Low",'https://thaiairways365.sharepoint.com/sites/DP-DP-A/Shared Documents/CrewSE Training/[20250609 TG UAT test cases - V1.0_use pilot ฉบับปรับปรุง.xlsx]5.'!#REF!)))</xm:f>
            <x14:dxf>
              <font>
                <b/>
                <i val="0"/>
              </font>
              <fill>
                <patternFill patternType="solid">
                  <bgColor theme="9" tint="0.59996337778862885"/>
                </patternFill>
              </fill>
            </x14:dxf>
          </x14:cfRule>
          <x14:cfRule type="containsText" priority="39" operator="containsText" text="3 - Minor" id="{3D3048FB-E5C5-40F6-BE35-9979E0F9B7F3}">
            <xm:f>NOT(ISERROR(SEARCH("3 - Minor",'https://thaiairways365.sharepoint.com/sites/DP-DP-A/Shared Documents/CrewSE Training/[20250609 TG UAT test cases - V1.0_use pilot ฉบับปรับปรุง.xlsx]5.'!#REF!)))</xm:f>
            <x14:dxf>
              <font>
                <b/>
                <i val="0"/>
              </font>
              <fill>
                <patternFill patternType="solid">
                  <bgColor theme="7" tint="0.59996337778862885"/>
                </patternFill>
              </fill>
            </x14:dxf>
          </x14:cfRule>
          <x14:cfRule type="containsText" priority="40" operator="containsText" text="2 - Major" id="{1BFDF07E-5674-4A92-BD0A-244F72FE2F38}">
            <xm:f>NOT(ISERROR(SEARCH("2 - Major",'https://thaiairways365.sharepoint.com/sites/DP-DP-A/Shared Documents/CrewSE Training/[20250609 TG UAT test cases - V1.0_use pilot ฉบับปรับปรุง.xlsx]5.'!#REF!)))</xm:f>
            <x14:dxf>
              <font>
                <b/>
                <i val="0"/>
              </font>
              <fill>
                <patternFill patternType="solid">
                  <bgColor rgb="FFFFC000"/>
                </patternFill>
              </fill>
            </x14:dxf>
          </x14:cfRule>
          <x14:cfRule type="containsText" priority="41" operator="containsText" text="1 - Critical" id="{E0BA23AB-DBCA-4D27-831A-AFF16859C521}">
            <xm:f>NOT(ISERROR(SEARCH("1 - Critical",'https://thaiairways365.sharepoint.com/sites/DP-DP-A/Shared Documents/CrewSE Training/[20250609 TG UAT test cases - V1.0_use pilot ฉบับปรับปรุง.xlsx]5.'!#REF!)))</xm:f>
            <x14:dxf>
              <font>
                <b/>
                <i val="0"/>
              </font>
              <fill>
                <patternFill patternType="solid">
                  <bgColor rgb="FFFF0000"/>
                </patternFill>
              </fill>
            </x14:dxf>
          </x14:cfRule>
          <xm:sqref>I21</xm:sqref>
        </x14:conditionalFormatting>
        <x14:conditionalFormatting xmlns:xm="http://schemas.microsoft.com/office/excel/2006/main">
          <x14:cfRule type="containsText" priority="29" operator="containsText" text="4 - Low" id="{3302B1A4-F293-4F0D-BE31-1FEC934FE2FD}">
            <xm:f>NOT(ISERROR(SEARCH("4 - Low",'https://thaiairways365.sharepoint.com/sites/DP-DP-A/Shared Documents/CrewSE Training/[20250609 TG UAT test cases - V1.0_use pilot ฉบับปรับปรุง.xlsx]5.'!#REF!)))</xm:f>
            <x14:dxf>
              <font>
                <b/>
                <i val="0"/>
              </font>
              <fill>
                <patternFill patternType="solid">
                  <bgColor theme="9" tint="0.59996337778862885"/>
                </patternFill>
              </fill>
            </x14:dxf>
          </x14:cfRule>
          <x14:cfRule type="containsText" priority="30" operator="containsText" text="3 - Minor" id="{910302F5-9F4E-41D8-A4B3-B0051A8C723E}">
            <xm:f>NOT(ISERROR(SEARCH("3 - Minor",'https://thaiairways365.sharepoint.com/sites/DP-DP-A/Shared Documents/CrewSE Training/[20250609 TG UAT test cases - V1.0_use pilot ฉบับปรับปรุง.xlsx]5.'!#REF!)))</xm:f>
            <x14:dxf>
              <font>
                <b/>
                <i val="0"/>
              </font>
              <fill>
                <patternFill patternType="solid">
                  <bgColor theme="7" tint="0.59996337778862885"/>
                </patternFill>
              </fill>
            </x14:dxf>
          </x14:cfRule>
          <x14:cfRule type="containsText" priority="31" operator="containsText" text="2 - Major" id="{F3CF3DCE-C259-4D3A-9D77-58452D776330}">
            <xm:f>NOT(ISERROR(SEARCH("2 - Major",'https://thaiairways365.sharepoint.com/sites/DP-DP-A/Shared Documents/CrewSE Training/[20250609 TG UAT test cases - V1.0_use pilot ฉบับปรับปรุง.xlsx]5.'!#REF!)))</xm:f>
            <x14:dxf>
              <font>
                <b/>
                <i val="0"/>
              </font>
              <fill>
                <patternFill patternType="solid">
                  <bgColor rgb="FFFFC000"/>
                </patternFill>
              </fill>
            </x14:dxf>
          </x14:cfRule>
          <x14:cfRule type="containsText" priority="32" operator="containsText" text="1 - Critical" id="{8A941B27-3D47-4F02-9259-EE6BA8FE7027}">
            <xm:f>NOT(ISERROR(SEARCH("1 - Critical",'https://thaiairways365.sharepoint.com/sites/DP-DP-A/Shared Documents/CrewSE Training/[20250609 TG UAT test cases - V1.0_use pilot ฉบับปรับปรุง.xlsx]5.'!#REF!)))</xm:f>
            <x14:dxf>
              <font>
                <b/>
                <i val="0"/>
              </font>
              <fill>
                <patternFill patternType="solid">
                  <bgColor rgb="FFFF0000"/>
                </patternFill>
              </fill>
            </x14:dxf>
          </x14:cfRule>
          <xm:sqref>I22</xm:sqref>
        </x14:conditionalFormatting>
        <x14:conditionalFormatting xmlns:xm="http://schemas.microsoft.com/office/excel/2006/main">
          <x14:cfRule type="containsText" priority="20" operator="containsText" text="4 - Low" id="{E401B0FD-7BDF-43E5-BE82-FE5293466B3B}">
            <xm:f>NOT(ISERROR(SEARCH("4 - Low",'https://thaiairways365.sharepoint.com/sites/DP-DP-A/Shared Documents/CrewSE Training/[20250609 TG UAT test cases - V1.0_use pilot ฉบับปรับปรุง.xlsx]5.'!#REF!)))</xm:f>
            <x14:dxf>
              <font>
                <b/>
                <i val="0"/>
              </font>
              <fill>
                <patternFill patternType="solid">
                  <bgColor theme="9" tint="0.59996337778862885"/>
                </patternFill>
              </fill>
            </x14:dxf>
          </x14:cfRule>
          <x14:cfRule type="containsText" priority="21" operator="containsText" text="3 - Minor" id="{789D9958-C5FD-431E-8621-D9B0591028DB}">
            <xm:f>NOT(ISERROR(SEARCH("3 - Minor",'https://thaiairways365.sharepoint.com/sites/DP-DP-A/Shared Documents/CrewSE Training/[20250609 TG UAT test cases - V1.0_use pilot ฉบับปรับปรุง.xlsx]5.'!#REF!)))</xm:f>
            <x14:dxf>
              <font>
                <b/>
                <i val="0"/>
              </font>
              <fill>
                <patternFill patternType="solid">
                  <bgColor theme="7" tint="0.59996337778862885"/>
                </patternFill>
              </fill>
            </x14:dxf>
          </x14:cfRule>
          <x14:cfRule type="containsText" priority="22" operator="containsText" text="2 - Major" id="{EED39E57-C717-402F-8C46-FA243BB64A0C}">
            <xm:f>NOT(ISERROR(SEARCH("2 - Major",'https://thaiairways365.sharepoint.com/sites/DP-DP-A/Shared Documents/CrewSE Training/[20250609 TG UAT test cases - V1.0_use pilot ฉบับปรับปรุง.xlsx]5.'!#REF!)))</xm:f>
            <x14:dxf>
              <font>
                <b/>
                <i val="0"/>
              </font>
              <fill>
                <patternFill patternType="solid">
                  <bgColor rgb="FFFFC000"/>
                </patternFill>
              </fill>
            </x14:dxf>
          </x14:cfRule>
          <x14:cfRule type="containsText" priority="23" operator="containsText" text="1 - Critical" id="{8302A2B7-E6D7-4A22-B533-4EA49751C4DD}">
            <xm:f>NOT(ISERROR(SEARCH("1 - Critical",'https://thaiairways365.sharepoint.com/sites/DP-DP-A/Shared Documents/CrewSE Training/[20250609 TG UAT test cases - V1.0_use pilot ฉบับปรับปรุง.xlsx]5.'!#REF!)))</xm:f>
            <x14:dxf>
              <font>
                <b/>
                <i val="0"/>
              </font>
              <fill>
                <patternFill patternType="solid">
                  <bgColor rgb="FFFF0000"/>
                </patternFill>
              </fill>
            </x14:dxf>
          </x14:cfRule>
          <xm:sqref>I23</xm:sqref>
        </x14:conditionalFormatting>
        <x14:conditionalFormatting xmlns:xm="http://schemas.microsoft.com/office/excel/2006/main">
          <x14:cfRule type="containsText" priority="1" operator="containsText" text="4 - Low" id="{A058B366-7413-4AD5-AEF7-C873AE1F2ABB}">
            <xm:f>NOT(ISERROR(SEARCH("4 - Low",'https://thaiairways365.sharepoint.com/sites/DP-DP-A/Shared Documents/CrewSE Training/[20250609 TG UAT test cases - V1.0_use pilot ฉบับปรับปรุง.xlsx]5.'!#REF!)))</xm:f>
            <x14:dxf>
              <font>
                <b/>
                <i val="0"/>
              </font>
              <fill>
                <patternFill patternType="solid">
                  <bgColor theme="9" tint="0.59996337778862885"/>
                </patternFill>
              </fill>
            </x14:dxf>
          </x14:cfRule>
          <x14:cfRule type="containsText" priority="2" operator="containsText" text="3 - Minor" id="{A0053D11-E5E3-44E1-98E5-67F0E1D5C95E}">
            <xm:f>NOT(ISERROR(SEARCH("3 - Minor",'https://thaiairways365.sharepoint.com/sites/DP-DP-A/Shared Documents/CrewSE Training/[20250609 TG UAT test cases - V1.0_use pilot ฉบับปรับปรุง.xlsx]5.'!#REF!)))</xm:f>
            <x14:dxf>
              <font>
                <b/>
                <i val="0"/>
              </font>
              <fill>
                <patternFill patternType="solid">
                  <bgColor theme="7" tint="0.59996337778862885"/>
                </patternFill>
              </fill>
            </x14:dxf>
          </x14:cfRule>
          <x14:cfRule type="containsText" priority="3" operator="containsText" text="2 - Major" id="{7F716DA4-F49A-412A-B2EE-8156EDE82FE2}">
            <xm:f>NOT(ISERROR(SEARCH("2 - Major",'https://thaiairways365.sharepoint.com/sites/DP-DP-A/Shared Documents/CrewSE Training/[20250609 TG UAT test cases - V1.0_use pilot ฉบับปรับปรุง.xlsx]5.'!#REF!)))</xm:f>
            <x14:dxf>
              <font>
                <b/>
                <i val="0"/>
              </font>
              <fill>
                <patternFill patternType="solid">
                  <bgColor rgb="FFFFC000"/>
                </patternFill>
              </fill>
            </x14:dxf>
          </x14:cfRule>
          <x14:cfRule type="containsText" priority="4" operator="containsText" text="1 - Critical" id="{5491E5DE-D282-44B0-8792-32FD2EBE87A3}">
            <xm:f>NOT(ISERROR(SEARCH("1 - Critical",'https://thaiairways365.sharepoint.com/sites/DP-DP-A/Shared Documents/CrewSE Training/[20250609 TG UAT test cases - V1.0_use pilot ฉบับปรับปรุง.xlsx]5.'!#REF!)))</xm:f>
            <x14:dxf>
              <font>
                <b/>
                <i val="0"/>
              </font>
              <fill>
                <patternFill patternType="solid">
                  <bgColor rgb="FFFF0000"/>
                </patternFill>
              </fill>
            </x14:dxf>
          </x14:cfRule>
          <xm:sqref>I24</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00000"/>
  </sheetPr>
  <dimension ref="A1:U44"/>
  <sheetViews>
    <sheetView zoomScale="80" zoomScaleNormal="80" workbookViewId="0">
      <selection activeCell="G17" sqref="G17"/>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92.83203125" style="3" customWidth="1"/>
    <col min="12" max="12" width="27.6640625" style="3" bestFit="1" customWidth="1"/>
    <col min="13" max="13" width="19.1640625" style="5" bestFit="1" customWidth="1"/>
    <col min="14" max="14" width="14.6640625" style="4" customWidth="1"/>
    <col min="15" max="15" width="18.6640625" style="3" bestFit="1"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878</v>
      </c>
      <c r="C2" s="921"/>
      <c r="D2" s="922"/>
      <c r="E2" s="11" t="s">
        <v>105</v>
      </c>
      <c r="F2" s="12"/>
      <c r="J2" s="21" t="s">
        <v>106</v>
      </c>
      <c r="K2" s="22">
        <f>COUNTIF(J14:J58,"PASSED")</f>
        <v>2</v>
      </c>
      <c r="L2" s="22"/>
      <c r="N2" s="21" t="s">
        <v>106</v>
      </c>
      <c r="O2" s="22">
        <f>COUNTIF(N14:N58,"PASSED")</f>
        <v>0</v>
      </c>
      <c r="P2" s="22"/>
      <c r="R2" s="21" t="s">
        <v>106</v>
      </c>
      <c r="S2" s="22">
        <f>COUNTIF(R14:R58,"PASSED")</f>
        <v>0</v>
      </c>
      <c r="T2" s="22"/>
    </row>
    <row r="3" spans="1:21" ht="17">
      <c r="A3" s="13" t="s">
        <v>107</v>
      </c>
      <c r="B3" s="916"/>
      <c r="C3" s="917"/>
      <c r="D3" s="918"/>
      <c r="E3" s="13" t="s">
        <v>108</v>
      </c>
      <c r="F3" s="14"/>
      <c r="J3" s="21" t="s">
        <v>109</v>
      </c>
      <c r="K3" s="22">
        <f>COUNTIF(J14:J59,"FAILED")</f>
        <v>0</v>
      </c>
      <c r="L3" s="22"/>
      <c r="N3" s="21" t="s">
        <v>109</v>
      </c>
      <c r="O3" s="22">
        <f>COUNTIF(N14:N59,"FAILED")</f>
        <v>0</v>
      </c>
      <c r="P3" s="22"/>
      <c r="R3" s="21" t="s">
        <v>109</v>
      </c>
      <c r="S3" s="22">
        <f>COUNTIF(R14:R59,"FAILED")</f>
        <v>0</v>
      </c>
      <c r="T3" s="22"/>
    </row>
    <row r="4" spans="1:21" ht="17">
      <c r="A4" s="13" t="s">
        <v>110</v>
      </c>
      <c r="B4" s="916" t="s">
        <v>111</v>
      </c>
      <c r="C4" s="917"/>
      <c r="D4" s="918"/>
      <c r="E4" s="13" t="s">
        <v>108</v>
      </c>
      <c r="F4" s="14"/>
      <c r="J4" s="21" t="s">
        <v>112</v>
      </c>
      <c r="K4" s="22">
        <f>COUNTIF(J14:J60,"BLOCKED")</f>
        <v>0</v>
      </c>
      <c r="L4" s="22"/>
      <c r="N4" s="21" t="s">
        <v>112</v>
      </c>
      <c r="O4" s="22">
        <f>COUNTIF(N14:N60,"BLOCKED")</f>
        <v>0</v>
      </c>
      <c r="P4" s="22"/>
      <c r="R4" s="21" t="s">
        <v>112</v>
      </c>
      <c r="S4" s="22">
        <f>COUNTIF(R14:R60,"BLOCKED")</f>
        <v>0</v>
      </c>
      <c r="T4" s="22"/>
    </row>
    <row r="5" spans="1:21" ht="17">
      <c r="A5" s="13" t="s">
        <v>113</v>
      </c>
      <c r="B5" s="926"/>
      <c r="C5" s="927"/>
      <c r="D5" s="928"/>
      <c r="E5" s="13" t="s">
        <v>108</v>
      </c>
      <c r="F5" s="14"/>
      <c r="J5" s="21" t="s">
        <v>114</v>
      </c>
      <c r="K5" s="22">
        <f>COUNTIF(J14:J61,"PARTIAL PASSED")</f>
        <v>0</v>
      </c>
      <c r="L5" s="22"/>
      <c r="N5" s="21" t="s">
        <v>114</v>
      </c>
      <c r="O5" s="22">
        <f>COUNTIF(N14:N61,"PARTIAL PASSED")</f>
        <v>0</v>
      </c>
      <c r="P5" s="22"/>
      <c r="R5" s="21" t="s">
        <v>114</v>
      </c>
      <c r="S5" s="22">
        <f>COUNTIF(R14:R61,"PARTIAL PASSED")</f>
        <v>0</v>
      </c>
      <c r="T5" s="22"/>
    </row>
    <row r="6" spans="1:21" ht="17">
      <c r="A6" s="13" t="s">
        <v>115</v>
      </c>
      <c r="B6" s="926"/>
      <c r="C6" s="927"/>
      <c r="D6" s="928"/>
      <c r="E6" s="13" t="s">
        <v>108</v>
      </c>
      <c r="F6" s="14"/>
      <c r="J6" s="23" t="s">
        <v>116</v>
      </c>
      <c r="K6" s="22">
        <f>COUNTIF(J14:J61,"W_A_D")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97"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81" customFormat="1" ht="147.75" customHeight="1">
      <c r="A14" s="47" t="s">
        <v>22</v>
      </c>
      <c r="B14" s="47"/>
      <c r="C14" s="79"/>
      <c r="D14" s="79"/>
      <c r="E14" s="47" t="s">
        <v>832</v>
      </c>
      <c r="F14" s="47"/>
      <c r="G14" s="47" t="s">
        <v>833</v>
      </c>
      <c r="H14" s="47" t="s">
        <v>633</v>
      </c>
      <c r="I14" s="79"/>
      <c r="J14" s="184"/>
      <c r="K14" s="79"/>
      <c r="L14" s="131"/>
      <c r="M14" s="79"/>
      <c r="N14" s="184"/>
      <c r="O14" s="79"/>
      <c r="P14" s="79"/>
      <c r="Q14" s="80" t="s">
        <v>635</v>
      </c>
      <c r="R14" s="183"/>
      <c r="S14" s="80"/>
      <c r="T14" s="80"/>
      <c r="U14" s="80"/>
    </row>
    <row r="15" spans="1:21" s="199" customFormat="1" ht="105.75" customHeight="1">
      <c r="A15" s="64" t="s">
        <v>22</v>
      </c>
      <c r="B15" s="64"/>
      <c r="C15" s="63"/>
      <c r="D15" s="63"/>
      <c r="E15" s="64" t="s">
        <v>838</v>
      </c>
      <c r="F15" s="64"/>
      <c r="G15" s="64" t="s">
        <v>839</v>
      </c>
      <c r="H15" s="65" t="s">
        <v>638</v>
      </c>
      <c r="I15" s="63"/>
      <c r="J15" s="66"/>
      <c r="K15" s="70"/>
      <c r="L15" s="70"/>
      <c r="M15" s="20"/>
      <c r="N15" s="67"/>
      <c r="O15" s="63"/>
      <c r="P15" s="63"/>
      <c r="Q15" s="68"/>
      <c r="R15" s="69"/>
      <c r="S15" s="68"/>
      <c r="T15" s="68"/>
      <c r="U15" s="68"/>
    </row>
    <row r="16" spans="1:21" s="198" customFormat="1" ht="363" customHeight="1">
      <c r="A16" s="19" t="s">
        <v>22</v>
      </c>
      <c r="B16" s="19"/>
      <c r="C16" s="20"/>
      <c r="D16" s="20"/>
      <c r="E16" s="19" t="s">
        <v>879</v>
      </c>
      <c r="F16" s="19"/>
      <c r="G16" s="19" t="s">
        <v>880</v>
      </c>
      <c r="H16" s="45" t="s">
        <v>881</v>
      </c>
      <c r="I16" s="20"/>
      <c r="J16" s="49"/>
      <c r="K16" s="20"/>
      <c r="L16" s="20"/>
      <c r="M16" s="20"/>
      <c r="N16" s="50"/>
      <c r="O16" s="20"/>
      <c r="P16" s="20"/>
      <c r="Q16" s="2"/>
      <c r="R16" s="26"/>
      <c r="S16" s="2"/>
      <c r="T16" s="2"/>
      <c r="U16" s="2"/>
    </row>
    <row r="17" spans="1:21" s="198" customFormat="1" ht="409.5" customHeight="1">
      <c r="A17" s="19" t="s">
        <v>22</v>
      </c>
      <c r="B17" s="19"/>
      <c r="C17" s="20"/>
      <c r="D17" s="20"/>
      <c r="E17" s="19" t="s">
        <v>882</v>
      </c>
      <c r="F17" s="19"/>
      <c r="G17" s="19" t="s">
        <v>883</v>
      </c>
      <c r="H17" s="45" t="s">
        <v>884</v>
      </c>
      <c r="I17" s="20"/>
      <c r="J17" s="49"/>
      <c r="K17" s="20"/>
      <c r="L17" s="20"/>
      <c r="M17" s="20"/>
      <c r="N17" s="50"/>
      <c r="O17" s="20"/>
      <c r="P17" s="20"/>
      <c r="Q17" s="2"/>
      <c r="R17" s="26"/>
      <c r="S17" s="2"/>
      <c r="T17" s="2"/>
      <c r="U17" s="2"/>
    </row>
    <row r="18" spans="1:21" s="198" customFormat="1" ht="136.5" customHeight="1">
      <c r="A18" s="19"/>
      <c r="B18" s="19"/>
      <c r="C18" s="20"/>
      <c r="D18" s="20"/>
      <c r="E18" s="19"/>
      <c r="F18" s="19"/>
      <c r="G18" s="19"/>
      <c r="H18" s="45"/>
      <c r="I18" s="20"/>
      <c r="J18" s="49"/>
      <c r="K18" s="20"/>
      <c r="L18" s="20"/>
      <c r="M18" s="20"/>
      <c r="N18" s="50"/>
      <c r="O18" s="20"/>
      <c r="P18" s="20"/>
      <c r="Q18" s="2"/>
      <c r="R18" s="26"/>
      <c r="S18" s="2"/>
      <c r="T18" s="2"/>
      <c r="U18" s="2"/>
    </row>
    <row r="19" spans="1:21" s="142" customFormat="1" ht="244.5" customHeight="1">
      <c r="A19" s="138"/>
      <c r="B19" s="138"/>
      <c r="C19" s="92"/>
      <c r="D19" s="92"/>
      <c r="E19" s="138"/>
      <c r="F19" s="138"/>
      <c r="G19" s="138"/>
      <c r="H19" s="138"/>
      <c r="I19" s="92"/>
      <c r="J19" s="172"/>
      <c r="K19" s="92"/>
      <c r="L19" s="92"/>
      <c r="M19" s="92"/>
      <c r="N19" s="213"/>
      <c r="O19" s="92"/>
      <c r="P19" s="92"/>
      <c r="Q19" s="63"/>
      <c r="R19" s="173"/>
      <c r="S19" s="139"/>
      <c r="T19" s="139"/>
      <c r="U19" s="139"/>
    </row>
    <row r="20" spans="1:21" s="198" customFormat="1" ht="163.75" customHeight="1">
      <c r="A20" s="53"/>
      <c r="B20" s="53"/>
      <c r="C20" s="52"/>
      <c r="D20" s="52"/>
      <c r="E20" s="53"/>
      <c r="F20" s="53"/>
      <c r="G20" s="53"/>
      <c r="H20" s="47"/>
      <c r="I20" s="52"/>
      <c r="J20" s="514"/>
      <c r="K20" s="52"/>
      <c r="L20" s="52"/>
      <c r="M20" s="52"/>
      <c r="N20" s="55"/>
      <c r="O20" s="52"/>
      <c r="P20" s="52"/>
      <c r="Q20" s="46"/>
      <c r="R20" s="48"/>
      <c r="S20" s="46"/>
      <c r="T20" s="46"/>
      <c r="U20" s="46"/>
    </row>
    <row r="21" spans="1:21" s="198" customFormat="1" ht="247.5" customHeight="1">
      <c r="A21" s="64"/>
      <c r="B21" s="64"/>
      <c r="C21" s="63"/>
      <c r="D21" s="63"/>
      <c r="E21" s="64"/>
      <c r="F21" s="64"/>
      <c r="G21" s="64"/>
      <c r="H21" s="65"/>
      <c r="I21" s="63"/>
      <c r="J21" s="66"/>
      <c r="K21" s="63"/>
      <c r="L21" s="63"/>
      <c r="M21" s="63"/>
      <c r="N21" s="67"/>
      <c r="O21" s="63"/>
      <c r="P21" s="63"/>
      <c r="Q21" s="68"/>
      <c r="R21" s="69"/>
      <c r="S21" s="68"/>
      <c r="T21" s="68"/>
      <c r="U21" s="68"/>
    </row>
    <row r="22" spans="1:21" s="198" customFormat="1" ht="94.5" customHeight="1">
      <c r="A22" s="53" t="s">
        <v>22</v>
      </c>
      <c r="B22" s="53"/>
      <c r="C22" s="52"/>
      <c r="D22" s="52"/>
      <c r="E22" s="53" t="s">
        <v>431</v>
      </c>
      <c r="F22" s="53"/>
      <c r="G22" s="53" t="s">
        <v>854</v>
      </c>
      <c r="H22" s="47" t="s">
        <v>855</v>
      </c>
      <c r="I22" s="52"/>
      <c r="J22" s="54" t="s">
        <v>106</v>
      </c>
      <c r="K22" s="52"/>
      <c r="L22" s="52"/>
      <c r="M22" s="52" t="s">
        <v>635</v>
      </c>
      <c r="N22" s="55"/>
      <c r="O22" s="52"/>
      <c r="P22" s="52"/>
      <c r="Q22" s="46"/>
      <c r="R22" s="48"/>
      <c r="S22" s="46"/>
      <c r="T22" s="46"/>
      <c r="U22" s="46"/>
    </row>
    <row r="23" spans="1:21" s="198" customFormat="1" ht="142.5" customHeight="1">
      <c r="A23" s="64" t="s">
        <v>22</v>
      </c>
      <c r="B23" s="64"/>
      <c r="C23" s="63"/>
      <c r="D23" s="63"/>
      <c r="E23" s="64" t="s">
        <v>435</v>
      </c>
      <c r="F23" s="64"/>
      <c r="G23" s="64" t="s">
        <v>856</v>
      </c>
      <c r="H23" s="65" t="s">
        <v>857</v>
      </c>
      <c r="I23" s="63"/>
      <c r="J23" s="66" t="s">
        <v>106</v>
      </c>
      <c r="K23" s="63"/>
      <c r="L23" s="63"/>
      <c r="M23" s="63" t="s">
        <v>635</v>
      </c>
      <c r="N23" s="67"/>
      <c r="O23" s="63"/>
      <c r="P23" s="63"/>
      <c r="Q23" s="68"/>
      <c r="R23" s="69"/>
      <c r="S23" s="68"/>
      <c r="T23" s="68"/>
      <c r="U23" s="68"/>
    </row>
    <row r="24" spans="1:21" s="199" customFormat="1" ht="16">
      <c r="A24" s="73"/>
      <c r="B24" s="73"/>
      <c r="C24" s="72"/>
      <c r="D24" s="72"/>
      <c r="E24" s="73"/>
      <c r="F24" s="73"/>
      <c r="G24" s="73"/>
      <c r="H24" s="74"/>
      <c r="I24" s="112"/>
      <c r="J24" s="75"/>
      <c r="K24" s="112"/>
      <c r="L24" s="112"/>
      <c r="M24" s="72"/>
      <c r="N24" s="113"/>
      <c r="O24" s="112"/>
      <c r="P24" s="112"/>
      <c r="Q24" s="114"/>
      <c r="R24" s="115"/>
      <c r="S24" s="114"/>
      <c r="T24" s="114"/>
      <c r="U24" s="114"/>
    </row>
    <row r="25" spans="1:21" s="199" customFormat="1" ht="138.75" customHeight="1">
      <c r="A25" s="73"/>
      <c r="B25" s="73"/>
      <c r="C25" s="72"/>
      <c r="D25" s="72"/>
      <c r="E25" s="73"/>
      <c r="F25" s="73"/>
      <c r="G25" s="73"/>
      <c r="H25" s="74"/>
      <c r="I25" s="72"/>
      <c r="J25" s="75"/>
      <c r="K25" s="72"/>
      <c r="L25" s="72"/>
      <c r="M25" s="72"/>
      <c r="N25" s="76"/>
      <c r="O25" s="72"/>
      <c r="P25" s="72"/>
      <c r="Q25" s="77"/>
      <c r="R25" s="78"/>
      <c r="S25" s="77"/>
      <c r="T25" s="77"/>
      <c r="U25" s="77"/>
    </row>
    <row r="26" spans="1:21" s="199" customFormat="1" ht="153.25" customHeight="1">
      <c r="A26" s="73"/>
      <c r="B26" s="73"/>
      <c r="C26" s="72"/>
      <c r="D26" s="72"/>
      <c r="E26" s="73"/>
      <c r="F26" s="73"/>
      <c r="G26" s="73"/>
      <c r="H26" s="74"/>
      <c r="I26" s="72"/>
      <c r="J26" s="75"/>
      <c r="K26" s="72"/>
      <c r="L26" s="72"/>
      <c r="M26" s="72"/>
      <c r="N26" s="76"/>
      <c r="O26" s="72"/>
      <c r="P26" s="72"/>
      <c r="Q26" s="77"/>
      <c r="R26" s="78"/>
      <c r="S26" s="77"/>
      <c r="T26" s="77"/>
      <c r="U26" s="77"/>
    </row>
    <row r="27" spans="1:21" s="199" customFormat="1" ht="136.5" customHeight="1">
      <c r="A27" s="73"/>
      <c r="B27" s="73"/>
      <c r="C27" s="72"/>
      <c r="D27" s="72"/>
      <c r="E27" s="73"/>
      <c r="F27" s="73"/>
      <c r="G27" s="73"/>
      <c r="H27" s="74"/>
      <c r="I27" s="72"/>
      <c r="J27" s="75"/>
      <c r="K27" s="72"/>
      <c r="L27" s="72"/>
      <c r="M27" s="72"/>
      <c r="N27" s="76"/>
      <c r="O27" s="72"/>
      <c r="P27" s="72"/>
      <c r="Q27" s="77"/>
      <c r="R27" s="78"/>
      <c r="S27" s="77"/>
      <c r="T27" s="77"/>
      <c r="U27" s="77"/>
    </row>
    <row r="28" spans="1:21" s="199" customFormat="1" ht="244.5" customHeight="1">
      <c r="A28" s="73"/>
      <c r="B28" s="73"/>
      <c r="C28" s="72"/>
      <c r="D28" s="72"/>
      <c r="E28" s="73"/>
      <c r="F28" s="73"/>
      <c r="G28" s="73"/>
      <c r="H28" s="74"/>
      <c r="I28" s="72"/>
      <c r="J28" s="75"/>
      <c r="K28" s="72"/>
      <c r="L28" s="72"/>
      <c r="M28" s="72"/>
      <c r="N28" s="76"/>
      <c r="O28" s="72"/>
      <c r="P28" s="72"/>
      <c r="Q28" s="77"/>
      <c r="R28" s="78"/>
      <c r="S28" s="77"/>
      <c r="T28" s="77"/>
      <c r="U28" s="77"/>
    </row>
    <row r="29" spans="1:21" s="199" customFormat="1" ht="163.75" customHeight="1">
      <c r="A29" s="73"/>
      <c r="B29" s="73"/>
      <c r="C29" s="72"/>
      <c r="D29" s="72"/>
      <c r="E29" s="73"/>
      <c r="F29" s="73"/>
      <c r="G29" s="73"/>
      <c r="H29" s="74"/>
      <c r="I29" s="72"/>
      <c r="J29" s="116"/>
      <c r="K29" s="72"/>
      <c r="L29" s="72"/>
      <c r="M29" s="72"/>
      <c r="N29" s="76"/>
      <c r="O29" s="72"/>
      <c r="P29" s="72"/>
      <c r="Q29" s="77"/>
      <c r="R29" s="78"/>
      <c r="S29" s="77"/>
      <c r="T29" s="77"/>
      <c r="U29" s="77"/>
    </row>
    <row r="30" spans="1:21" s="199" customFormat="1" ht="247.5" customHeight="1">
      <c r="A30" s="73"/>
      <c r="B30" s="73"/>
      <c r="C30" s="72"/>
      <c r="D30" s="72"/>
      <c r="E30" s="73"/>
      <c r="F30" s="73"/>
      <c r="G30" s="73"/>
      <c r="H30" s="74"/>
      <c r="I30" s="72"/>
      <c r="J30" s="75"/>
      <c r="K30" s="72"/>
      <c r="L30" s="72"/>
      <c r="M30" s="72"/>
      <c r="N30" s="76"/>
      <c r="O30" s="72"/>
      <c r="P30" s="72"/>
      <c r="Q30" s="77"/>
      <c r="R30" s="78"/>
      <c r="S30" s="77"/>
      <c r="T30" s="77"/>
      <c r="U30" s="77"/>
    </row>
    <row r="31" spans="1:21" s="199" customFormat="1" ht="94.5" customHeight="1">
      <c r="A31" s="73"/>
      <c r="B31" s="73"/>
      <c r="C31" s="72"/>
      <c r="D31" s="72"/>
      <c r="E31" s="73"/>
      <c r="F31" s="73"/>
      <c r="G31" s="73"/>
      <c r="H31" s="74"/>
      <c r="I31" s="72"/>
      <c r="J31" s="75"/>
      <c r="K31" s="72"/>
      <c r="L31" s="72"/>
      <c r="M31" s="72"/>
      <c r="N31" s="76"/>
      <c r="O31" s="72"/>
      <c r="P31" s="72"/>
      <c r="Q31" s="77"/>
      <c r="R31" s="78"/>
      <c r="S31" s="77"/>
      <c r="T31" s="77"/>
      <c r="U31" s="77"/>
    </row>
    <row r="32" spans="1:21" s="199" customFormat="1" ht="142.5" customHeight="1">
      <c r="A32" s="73"/>
      <c r="B32" s="73"/>
      <c r="C32" s="72"/>
      <c r="D32" s="72"/>
      <c r="E32" s="73"/>
      <c r="F32" s="73"/>
      <c r="G32" s="73"/>
      <c r="H32" s="74"/>
      <c r="I32" s="72"/>
      <c r="J32" s="75"/>
      <c r="K32" s="72"/>
      <c r="L32" s="72"/>
      <c r="M32" s="72"/>
      <c r="N32" s="76"/>
      <c r="O32" s="72"/>
      <c r="P32" s="72"/>
      <c r="Q32" s="77"/>
      <c r="R32" s="78"/>
      <c r="S32" s="77"/>
      <c r="T32" s="77"/>
      <c r="U32" s="77"/>
    </row>
    <row r="33" spans="1:21" s="204" customFormat="1" ht="94.5" customHeight="1">
      <c r="A33" s="95"/>
      <c r="B33" s="95"/>
      <c r="C33" s="94"/>
      <c r="D33" s="94"/>
      <c r="E33" s="95"/>
      <c r="F33" s="95"/>
      <c r="G33" s="95"/>
      <c r="H33" s="96"/>
      <c r="I33" s="94"/>
      <c r="J33" s="97"/>
      <c r="K33" s="94"/>
      <c r="L33" s="94"/>
      <c r="M33" s="94"/>
      <c r="N33" s="98"/>
      <c r="O33" s="94"/>
      <c r="P33" s="94"/>
      <c r="Q33" s="99"/>
      <c r="R33" s="100"/>
      <c r="S33" s="99"/>
      <c r="T33" s="99"/>
      <c r="U33" s="99"/>
    </row>
    <row r="34" spans="1:21" s="204" customFormat="1" ht="152.25" customHeight="1">
      <c r="A34" s="95"/>
      <c r="B34" s="95"/>
      <c r="C34" s="94"/>
      <c r="D34" s="94"/>
      <c r="E34" s="95"/>
      <c r="F34" s="95"/>
      <c r="G34" s="95"/>
      <c r="H34" s="96"/>
      <c r="I34" s="94"/>
      <c r="J34" s="97"/>
      <c r="K34" s="94"/>
      <c r="L34" s="94"/>
      <c r="M34" s="94"/>
      <c r="N34" s="98"/>
      <c r="O34" s="94"/>
      <c r="P34" s="94"/>
      <c r="Q34" s="99"/>
      <c r="R34" s="100"/>
      <c r="S34" s="99"/>
      <c r="T34" s="99"/>
      <c r="U34" s="99"/>
    </row>
    <row r="35" spans="1:21" s="204" customFormat="1" ht="76.5" customHeight="1">
      <c r="A35" s="95"/>
      <c r="B35" s="95"/>
      <c r="C35" s="94"/>
      <c r="D35" s="94"/>
      <c r="E35" s="95"/>
      <c r="F35" s="95"/>
      <c r="G35" s="95"/>
      <c r="H35" s="96"/>
      <c r="I35" s="94"/>
      <c r="J35" s="97"/>
      <c r="K35" s="94"/>
      <c r="L35" s="94"/>
      <c r="M35" s="94"/>
      <c r="N35" s="98"/>
      <c r="O35" s="94"/>
      <c r="P35" s="94"/>
      <c r="Q35" s="99"/>
      <c r="R35" s="100"/>
      <c r="S35" s="99"/>
      <c r="T35" s="99"/>
      <c r="U35" s="99"/>
    </row>
    <row r="36" spans="1:21" s="204" customFormat="1" ht="76.5" customHeight="1">
      <c r="A36" s="95"/>
      <c r="B36" s="95"/>
      <c r="C36" s="94"/>
      <c r="D36" s="94"/>
      <c r="E36" s="95"/>
      <c r="F36" s="95"/>
      <c r="G36" s="95"/>
      <c r="H36" s="96"/>
      <c r="I36" s="94"/>
      <c r="J36" s="97"/>
      <c r="K36" s="94"/>
      <c r="L36" s="94"/>
      <c r="M36" s="94"/>
      <c r="N36" s="98"/>
      <c r="O36" s="94"/>
      <c r="P36" s="94"/>
      <c r="Q36" s="99"/>
      <c r="R36" s="100"/>
      <c r="S36" s="99"/>
      <c r="T36" s="99"/>
      <c r="U36" s="99"/>
    </row>
    <row r="37" spans="1:21" s="204" customFormat="1" ht="76.5" customHeight="1">
      <c r="A37" s="95"/>
      <c r="B37" s="95"/>
      <c r="C37" s="94"/>
      <c r="D37" s="94"/>
      <c r="E37" s="95"/>
      <c r="F37" s="95"/>
      <c r="G37" s="95"/>
      <c r="H37" s="96"/>
      <c r="I37" s="94"/>
      <c r="J37" s="97"/>
      <c r="K37" s="94"/>
      <c r="L37" s="94"/>
      <c r="M37" s="94"/>
      <c r="N37" s="98"/>
      <c r="O37" s="94"/>
      <c r="P37" s="94"/>
      <c r="Q37" s="99"/>
      <c r="R37" s="100"/>
      <c r="S37" s="99"/>
      <c r="T37" s="99"/>
      <c r="U37" s="99"/>
    </row>
    <row r="38" spans="1:21" s="204" customFormat="1" ht="76.5" customHeight="1">
      <c r="A38" s="95"/>
      <c r="B38" s="95"/>
      <c r="C38" s="94"/>
      <c r="D38" s="94"/>
      <c r="E38" s="95"/>
      <c r="F38" s="95"/>
      <c r="G38" s="95"/>
      <c r="H38" s="96"/>
      <c r="I38" s="94"/>
      <c r="J38" s="97"/>
      <c r="K38" s="94"/>
      <c r="L38" s="94"/>
      <c r="M38" s="94"/>
      <c r="N38" s="98"/>
      <c r="O38" s="94"/>
      <c r="P38" s="94"/>
      <c r="Q38" s="99"/>
      <c r="R38" s="100"/>
      <c r="S38" s="99"/>
      <c r="T38" s="99"/>
      <c r="U38" s="99"/>
    </row>
    <row r="39" spans="1:21" s="204" customFormat="1" ht="76.5" customHeight="1">
      <c r="A39" s="95"/>
      <c r="B39" s="95"/>
      <c r="C39" s="94"/>
      <c r="D39" s="94"/>
      <c r="E39" s="95"/>
      <c r="F39" s="95"/>
      <c r="G39" s="95"/>
      <c r="H39" s="96"/>
      <c r="I39" s="94"/>
      <c r="J39" s="97"/>
      <c r="K39" s="94"/>
      <c r="L39" s="94"/>
      <c r="M39" s="94"/>
      <c r="N39" s="98"/>
      <c r="O39" s="94"/>
      <c r="P39" s="94"/>
      <c r="Q39" s="99"/>
      <c r="R39" s="100"/>
      <c r="S39" s="99"/>
      <c r="T39" s="99"/>
      <c r="U39" s="99"/>
    </row>
    <row r="40" spans="1:21" s="204" customFormat="1" ht="76.5" customHeight="1">
      <c r="A40" s="95"/>
      <c r="B40" s="95"/>
      <c r="C40" s="94"/>
      <c r="D40" s="94"/>
      <c r="E40" s="95"/>
      <c r="F40" s="95"/>
      <c r="G40" s="95"/>
      <c r="H40" s="96"/>
      <c r="I40" s="94"/>
      <c r="J40" s="97"/>
      <c r="K40" s="94"/>
      <c r="L40" s="94"/>
      <c r="M40" s="94"/>
      <c r="N40" s="98"/>
      <c r="O40" s="94"/>
      <c r="P40" s="94"/>
      <c r="Q40" s="99"/>
      <c r="R40" s="100"/>
      <c r="S40" s="99"/>
      <c r="T40" s="99"/>
      <c r="U40" s="99"/>
    </row>
    <row r="41" spans="1:21" s="204" customFormat="1" ht="76.5" customHeight="1">
      <c r="A41" s="95"/>
      <c r="B41" s="95"/>
      <c r="C41" s="94"/>
      <c r="D41" s="94"/>
      <c r="E41" s="95"/>
      <c r="F41" s="95"/>
      <c r="G41" s="95"/>
      <c r="H41" s="96"/>
      <c r="I41" s="94"/>
      <c r="J41" s="97"/>
      <c r="K41" s="94"/>
      <c r="L41" s="94"/>
      <c r="M41" s="94"/>
      <c r="N41" s="98"/>
      <c r="O41" s="94"/>
      <c r="P41" s="94"/>
      <c r="Q41" s="99"/>
      <c r="R41" s="100"/>
      <c r="S41" s="99"/>
      <c r="T41" s="99"/>
      <c r="U41" s="99"/>
    </row>
    <row r="42" spans="1:21" s="204" customFormat="1" ht="76.5" customHeight="1">
      <c r="A42" s="95"/>
      <c r="B42" s="95"/>
      <c r="C42" s="94"/>
      <c r="D42" s="94"/>
      <c r="E42" s="95"/>
      <c r="F42" s="95"/>
      <c r="G42" s="95"/>
      <c r="H42" s="96"/>
      <c r="I42" s="94"/>
      <c r="J42" s="97"/>
      <c r="K42" s="94"/>
      <c r="L42" s="94"/>
      <c r="M42" s="94"/>
      <c r="N42" s="98"/>
      <c r="O42" s="94"/>
      <c r="P42" s="94"/>
      <c r="Q42" s="99"/>
      <c r="R42" s="100"/>
      <c r="S42" s="99"/>
      <c r="T42" s="99"/>
      <c r="U42" s="99"/>
    </row>
    <row r="43" spans="1:21">
      <c r="J43" s="3"/>
      <c r="M43" s="3"/>
      <c r="N43" s="3"/>
      <c r="Q43" s="3"/>
      <c r="R43" s="3"/>
      <c r="U43" s="3"/>
    </row>
    <row r="44" spans="1:21">
      <c r="J44" s="3"/>
      <c r="M44" s="3"/>
      <c r="N44" s="3"/>
      <c r="Q44" s="3"/>
      <c r="R44" s="3"/>
      <c r="U44" s="3"/>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
    <cfRule type="containsText" dxfId="3212" priority="261" operator="containsText" text="4 - Low">
      <formula>NOT(ISERROR(SEARCH("4 - Low",I14)))</formula>
    </cfRule>
    <cfRule type="containsText" dxfId="3211" priority="262" operator="containsText" text="3 - Minor">
      <formula>NOT(ISERROR(SEARCH("3 - Minor",I14)))</formula>
    </cfRule>
    <cfRule type="containsText" dxfId="3210" priority="263" operator="containsText" text="2 - Major">
      <formula>NOT(ISERROR(SEARCH("2 - Major",I14)))</formula>
    </cfRule>
    <cfRule type="containsText" dxfId="3209" priority="264" operator="containsText" text="1 - Critical">
      <formula>NOT(ISERROR(SEARCH("1 - Critical",I14)))</formula>
    </cfRule>
  </conditionalFormatting>
  <conditionalFormatting sqref="R14">
    <cfRule type="cellIs" dxfId="3208" priority="265" operator="equal">
      <formula>"W_A_D"</formula>
    </cfRule>
    <cfRule type="cellIs" dxfId="3207" priority="266" operator="equal">
      <formula>"NOT TESTED"</formula>
    </cfRule>
    <cfRule type="cellIs" dxfId="3206" priority="267" operator="equal">
      <formula>"PARTIAL PASSED"</formula>
    </cfRule>
    <cfRule type="cellIs" dxfId="3205" priority="268" operator="equal">
      <formula>"FAILED"</formula>
    </cfRule>
    <cfRule type="cellIs" dxfId="3204" priority="269" operator="equal">
      <formula>"PASSED"</formula>
    </cfRule>
  </conditionalFormatting>
  <conditionalFormatting sqref="I15 I24">
    <cfRule type="containsText" dxfId="3203" priority="252" operator="containsText" text="4 - Low">
      <formula>NOT(ISERROR(SEARCH("4 - Low",I15)))</formula>
    </cfRule>
    <cfRule type="containsText" dxfId="3202" priority="253" operator="containsText" text="3 - Minor">
      <formula>NOT(ISERROR(SEARCH("3 - Minor",I15)))</formula>
    </cfRule>
    <cfRule type="containsText" dxfId="3201" priority="254" operator="containsText" text="2 - Major">
      <formula>NOT(ISERROR(SEARCH("2 - Major",I15)))</formula>
    </cfRule>
    <cfRule type="containsText" dxfId="3200" priority="255" operator="containsText" text="1 - Critical">
      <formula>NOT(ISERROR(SEARCH("1 - Critical",I15)))</formula>
    </cfRule>
  </conditionalFormatting>
  <conditionalFormatting sqref="N15 R15 R24 N24">
    <cfRule type="cellIs" dxfId="3199" priority="256" operator="equal">
      <formula>"W_A_D"</formula>
    </cfRule>
    <cfRule type="cellIs" dxfId="3198" priority="257" operator="equal">
      <formula>"NOT TESTED"</formula>
    </cfRule>
    <cfRule type="cellIs" dxfId="3197" priority="258" operator="equal">
      <formula>"PARTIAL PASSED"</formula>
    </cfRule>
    <cfRule type="cellIs" dxfId="3196" priority="259" operator="equal">
      <formula>"FAILED"</formula>
    </cfRule>
    <cfRule type="cellIs" dxfId="3195" priority="260" operator="equal">
      <formula>"PASSED"</formula>
    </cfRule>
  </conditionalFormatting>
  <conditionalFormatting sqref="I26">
    <cfRule type="containsText" dxfId="3194" priority="234" operator="containsText" text="4 - Low">
      <formula>NOT(ISERROR(SEARCH("4 - Low",I26)))</formula>
    </cfRule>
    <cfRule type="containsText" dxfId="3193" priority="235" operator="containsText" text="3 - Minor">
      <formula>NOT(ISERROR(SEARCH("3 - Minor",I26)))</formula>
    </cfRule>
    <cfRule type="containsText" dxfId="3192" priority="236" operator="containsText" text="2 - Major">
      <formula>NOT(ISERROR(SEARCH("2 - Major",I26)))</formula>
    </cfRule>
    <cfRule type="containsText" dxfId="3191" priority="237" operator="containsText" text="1 - Critical">
      <formula>NOT(ISERROR(SEARCH("1 - Critical",I26)))</formula>
    </cfRule>
  </conditionalFormatting>
  <conditionalFormatting sqref="J26 N26 R26">
    <cfRule type="cellIs" dxfId="3190" priority="238" operator="equal">
      <formula>"W_A_D"</formula>
    </cfRule>
    <cfRule type="cellIs" dxfId="3189" priority="239" operator="equal">
      <formula>"NOT TESTED"</formula>
    </cfRule>
    <cfRule type="cellIs" dxfId="3188" priority="240" operator="equal">
      <formula>"PARTIAL PASSED"</formula>
    </cfRule>
    <cfRule type="cellIs" dxfId="3187" priority="241" operator="equal">
      <formula>"FAILED"</formula>
    </cfRule>
    <cfRule type="cellIs" dxfId="3186" priority="242" operator="equal">
      <formula>"PASSED"</formula>
    </cfRule>
  </conditionalFormatting>
  <conditionalFormatting sqref="I25">
    <cfRule type="containsText" dxfId="3185" priority="243" operator="containsText" text="4 - Low">
      <formula>NOT(ISERROR(SEARCH("4 - Low",I25)))</formula>
    </cfRule>
    <cfRule type="containsText" dxfId="3184" priority="244" operator="containsText" text="3 - Minor">
      <formula>NOT(ISERROR(SEARCH("3 - Minor",I25)))</formula>
    </cfRule>
    <cfRule type="containsText" dxfId="3183" priority="245" operator="containsText" text="2 - Major">
      <formula>NOT(ISERROR(SEARCH("2 - Major",I25)))</formula>
    </cfRule>
    <cfRule type="containsText" dxfId="3182" priority="246" operator="containsText" text="1 - Critical">
      <formula>NOT(ISERROR(SEARCH("1 - Critical",I25)))</formula>
    </cfRule>
  </conditionalFormatting>
  <conditionalFormatting sqref="J25 N25 R25">
    <cfRule type="cellIs" dxfId="3181" priority="247" operator="equal">
      <formula>"W_A_D"</formula>
    </cfRule>
    <cfRule type="cellIs" dxfId="3180" priority="248" operator="equal">
      <formula>"NOT TESTED"</formula>
    </cfRule>
    <cfRule type="cellIs" dxfId="3179" priority="249" operator="equal">
      <formula>"PARTIAL PASSED"</formula>
    </cfRule>
    <cfRule type="cellIs" dxfId="3178" priority="250" operator="equal">
      <formula>"FAILED"</formula>
    </cfRule>
    <cfRule type="cellIs" dxfId="3177" priority="251" operator="equal">
      <formula>"PASSED"</formula>
    </cfRule>
  </conditionalFormatting>
  <conditionalFormatting sqref="I27">
    <cfRule type="containsText" dxfId="3176" priority="225" operator="containsText" text="4 - Low">
      <formula>NOT(ISERROR(SEARCH("4 - Low",I27)))</formula>
    </cfRule>
    <cfRule type="containsText" dxfId="3175" priority="226" operator="containsText" text="3 - Minor">
      <formula>NOT(ISERROR(SEARCH("3 - Minor",I27)))</formula>
    </cfRule>
    <cfRule type="containsText" dxfId="3174" priority="227" operator="containsText" text="2 - Major">
      <formula>NOT(ISERROR(SEARCH("2 - Major",I27)))</formula>
    </cfRule>
    <cfRule type="containsText" dxfId="3173" priority="228" operator="containsText" text="1 - Critical">
      <formula>NOT(ISERROR(SEARCH("1 - Critical",I27)))</formula>
    </cfRule>
  </conditionalFormatting>
  <conditionalFormatting sqref="J27 N27 R27">
    <cfRule type="cellIs" dxfId="3172" priority="229" operator="equal">
      <formula>"W_A_D"</formula>
    </cfRule>
    <cfRule type="cellIs" dxfId="3171" priority="230" operator="equal">
      <formula>"NOT TESTED"</formula>
    </cfRule>
    <cfRule type="cellIs" dxfId="3170" priority="231" operator="equal">
      <formula>"PARTIAL PASSED"</formula>
    </cfRule>
    <cfRule type="cellIs" dxfId="3169" priority="232" operator="equal">
      <formula>"FAILED"</formula>
    </cfRule>
    <cfRule type="cellIs" dxfId="3168" priority="233" operator="equal">
      <formula>"PASSED"</formula>
    </cfRule>
  </conditionalFormatting>
  <conditionalFormatting sqref="I30">
    <cfRule type="containsText" dxfId="3167" priority="216" operator="containsText" text="4 - Low">
      <formula>NOT(ISERROR(SEARCH("4 - Low",I30)))</formula>
    </cfRule>
    <cfRule type="containsText" dxfId="3166" priority="217" operator="containsText" text="3 - Minor">
      <formula>NOT(ISERROR(SEARCH("3 - Minor",I30)))</formula>
    </cfRule>
    <cfRule type="containsText" dxfId="3165" priority="218" operator="containsText" text="2 - Major">
      <formula>NOT(ISERROR(SEARCH("2 - Major",I30)))</formula>
    </cfRule>
    <cfRule type="containsText" dxfId="3164" priority="219" operator="containsText" text="1 - Critical">
      <formula>NOT(ISERROR(SEARCH("1 - Critical",I30)))</formula>
    </cfRule>
  </conditionalFormatting>
  <conditionalFormatting sqref="J30 N30 R30">
    <cfRule type="cellIs" dxfId="3163" priority="220" operator="equal">
      <formula>"W_A_D"</formula>
    </cfRule>
    <cfRule type="cellIs" dxfId="3162" priority="221" operator="equal">
      <formula>"NOT TESTED"</formula>
    </cfRule>
    <cfRule type="cellIs" dxfId="3161" priority="222" operator="equal">
      <formula>"PARTIAL PASSED"</formula>
    </cfRule>
    <cfRule type="cellIs" dxfId="3160" priority="223" operator="equal">
      <formula>"FAILED"</formula>
    </cfRule>
    <cfRule type="cellIs" dxfId="3159" priority="224" operator="equal">
      <formula>"PASSED"</formula>
    </cfRule>
  </conditionalFormatting>
  <conditionalFormatting sqref="I28">
    <cfRule type="containsText" dxfId="3158" priority="207" operator="containsText" text="4 - Low">
      <formula>NOT(ISERROR(SEARCH("4 - Low",I28)))</formula>
    </cfRule>
    <cfRule type="containsText" dxfId="3157" priority="208" operator="containsText" text="3 - Minor">
      <formula>NOT(ISERROR(SEARCH("3 - Minor",I28)))</formula>
    </cfRule>
    <cfRule type="containsText" dxfId="3156" priority="209" operator="containsText" text="2 - Major">
      <formula>NOT(ISERROR(SEARCH("2 - Major",I28)))</formula>
    </cfRule>
    <cfRule type="containsText" dxfId="3155" priority="210" operator="containsText" text="1 - Critical">
      <formula>NOT(ISERROR(SEARCH("1 - Critical",I28)))</formula>
    </cfRule>
  </conditionalFormatting>
  <conditionalFormatting sqref="J28 N28 R28">
    <cfRule type="cellIs" dxfId="3154" priority="211" operator="equal">
      <formula>"W_A_D"</formula>
    </cfRule>
    <cfRule type="cellIs" dxfId="3153" priority="212" operator="equal">
      <formula>"NOT TESTED"</formula>
    </cfRule>
    <cfRule type="cellIs" dxfId="3152" priority="213" operator="equal">
      <formula>"PARTIAL PASSED"</formula>
    </cfRule>
    <cfRule type="cellIs" dxfId="3151" priority="214" operator="equal">
      <formula>"FAILED"</formula>
    </cfRule>
    <cfRule type="cellIs" dxfId="3150" priority="215" operator="equal">
      <formula>"PASSED"</formula>
    </cfRule>
  </conditionalFormatting>
  <conditionalFormatting sqref="I29">
    <cfRule type="containsText" dxfId="3149" priority="198" operator="containsText" text="4 - Low">
      <formula>NOT(ISERROR(SEARCH("4 - Low",I29)))</formula>
    </cfRule>
    <cfRule type="containsText" dxfId="3148" priority="199" operator="containsText" text="3 - Minor">
      <formula>NOT(ISERROR(SEARCH("3 - Minor",I29)))</formula>
    </cfRule>
    <cfRule type="containsText" dxfId="3147" priority="200" operator="containsText" text="2 - Major">
      <formula>NOT(ISERROR(SEARCH("2 - Major",I29)))</formula>
    </cfRule>
    <cfRule type="containsText" dxfId="3146" priority="201" operator="containsText" text="1 - Critical">
      <formula>NOT(ISERROR(SEARCH("1 - Critical",I29)))</formula>
    </cfRule>
  </conditionalFormatting>
  <conditionalFormatting sqref="N29 R29">
    <cfRule type="cellIs" dxfId="3145" priority="202" operator="equal">
      <formula>"W_A_D"</formula>
    </cfRule>
    <cfRule type="cellIs" dxfId="3144" priority="203" operator="equal">
      <formula>"NOT TESTED"</formula>
    </cfRule>
    <cfRule type="cellIs" dxfId="3143" priority="204" operator="equal">
      <formula>"PARTIAL PASSED"</formula>
    </cfRule>
    <cfRule type="cellIs" dxfId="3142" priority="205" operator="equal">
      <formula>"FAILED"</formula>
    </cfRule>
    <cfRule type="cellIs" dxfId="3141" priority="206" operator="equal">
      <formula>"PASSED"</formula>
    </cfRule>
  </conditionalFormatting>
  <conditionalFormatting sqref="I31">
    <cfRule type="containsText" dxfId="3140" priority="189" operator="containsText" text="4 - Low">
      <formula>NOT(ISERROR(SEARCH("4 - Low",I31)))</formula>
    </cfRule>
    <cfRule type="containsText" dxfId="3139" priority="190" operator="containsText" text="3 - Minor">
      <formula>NOT(ISERROR(SEARCH("3 - Minor",I31)))</formula>
    </cfRule>
    <cfRule type="containsText" dxfId="3138" priority="191" operator="containsText" text="2 - Major">
      <formula>NOT(ISERROR(SEARCH("2 - Major",I31)))</formula>
    </cfRule>
    <cfRule type="containsText" dxfId="3137" priority="192" operator="containsText" text="1 - Critical">
      <formula>NOT(ISERROR(SEARCH("1 - Critical",I31)))</formula>
    </cfRule>
  </conditionalFormatting>
  <conditionalFormatting sqref="J31 N31 R31">
    <cfRule type="cellIs" dxfId="3136" priority="193" operator="equal">
      <formula>"W_A_D"</formula>
    </cfRule>
    <cfRule type="cellIs" dxfId="3135" priority="194" operator="equal">
      <formula>"NOT TESTED"</formula>
    </cfRule>
    <cfRule type="cellIs" dxfId="3134" priority="195" operator="equal">
      <formula>"PARTIAL PASSED"</formula>
    </cfRule>
    <cfRule type="cellIs" dxfId="3133" priority="196" operator="equal">
      <formula>"FAILED"</formula>
    </cfRule>
    <cfRule type="cellIs" dxfId="3132" priority="197" operator="equal">
      <formula>"PASSED"</formula>
    </cfRule>
  </conditionalFormatting>
  <conditionalFormatting sqref="I32">
    <cfRule type="containsText" dxfId="3131" priority="180" operator="containsText" text="4 - Low">
      <formula>NOT(ISERROR(SEARCH("4 - Low",I32)))</formula>
    </cfRule>
    <cfRule type="containsText" dxfId="3130" priority="181" operator="containsText" text="3 - Minor">
      <formula>NOT(ISERROR(SEARCH("3 - Minor",I32)))</formula>
    </cfRule>
    <cfRule type="containsText" dxfId="3129" priority="182" operator="containsText" text="2 - Major">
      <formula>NOT(ISERROR(SEARCH("2 - Major",I32)))</formula>
    </cfRule>
    <cfRule type="containsText" dxfId="3128" priority="183" operator="containsText" text="1 - Critical">
      <formula>NOT(ISERROR(SEARCH("1 - Critical",I32)))</formula>
    </cfRule>
  </conditionalFormatting>
  <conditionalFormatting sqref="N32 R32">
    <cfRule type="cellIs" dxfId="3127" priority="184" operator="equal">
      <formula>"W_A_D"</formula>
    </cfRule>
    <cfRule type="cellIs" dxfId="3126" priority="185" operator="equal">
      <formula>"NOT TESTED"</formula>
    </cfRule>
    <cfRule type="cellIs" dxfId="3125" priority="186" operator="equal">
      <formula>"PARTIAL PASSED"</formula>
    </cfRule>
    <cfRule type="cellIs" dxfId="3124" priority="187" operator="equal">
      <formula>"FAILED"</formula>
    </cfRule>
    <cfRule type="cellIs" dxfId="3123" priority="188" operator="equal">
      <formula>"PASSED"</formula>
    </cfRule>
  </conditionalFormatting>
  <conditionalFormatting sqref="I33">
    <cfRule type="containsText" dxfId="3122" priority="171" operator="containsText" text="4 - Low">
      <formula>NOT(ISERROR(SEARCH("4 - Low",I33)))</formula>
    </cfRule>
    <cfRule type="containsText" dxfId="3121" priority="172" operator="containsText" text="3 - Minor">
      <formula>NOT(ISERROR(SEARCH("3 - Minor",I33)))</formula>
    </cfRule>
    <cfRule type="containsText" dxfId="3120" priority="173" operator="containsText" text="2 - Major">
      <formula>NOT(ISERROR(SEARCH("2 - Major",I33)))</formula>
    </cfRule>
    <cfRule type="containsText" dxfId="3119" priority="174" operator="containsText" text="1 - Critical">
      <formula>NOT(ISERROR(SEARCH("1 - Critical",I33)))</formula>
    </cfRule>
  </conditionalFormatting>
  <conditionalFormatting sqref="J33 N33 R33">
    <cfRule type="cellIs" dxfId="3118" priority="175" operator="equal">
      <formula>"W_A_D"</formula>
    </cfRule>
    <cfRule type="cellIs" dxfId="3117" priority="176" operator="equal">
      <formula>"NOT TESTED"</formula>
    </cfRule>
    <cfRule type="cellIs" dxfId="3116" priority="177" operator="equal">
      <formula>"PARTIAL PASSED"</formula>
    </cfRule>
    <cfRule type="cellIs" dxfId="3115" priority="178" operator="equal">
      <formula>"FAILED"</formula>
    </cfRule>
    <cfRule type="cellIs" dxfId="3114" priority="179" operator="equal">
      <formula>"PASSED"</formula>
    </cfRule>
  </conditionalFormatting>
  <conditionalFormatting sqref="I34">
    <cfRule type="containsText" dxfId="3113" priority="162" operator="containsText" text="4 - Low">
      <formula>NOT(ISERROR(SEARCH("4 - Low",I34)))</formula>
    </cfRule>
    <cfRule type="containsText" dxfId="3112" priority="163" operator="containsText" text="3 - Minor">
      <formula>NOT(ISERROR(SEARCH("3 - Minor",I34)))</formula>
    </cfRule>
    <cfRule type="containsText" dxfId="3111" priority="164" operator="containsText" text="2 - Major">
      <formula>NOT(ISERROR(SEARCH("2 - Major",I34)))</formula>
    </cfRule>
    <cfRule type="containsText" dxfId="3110" priority="165" operator="containsText" text="1 - Critical">
      <formula>NOT(ISERROR(SEARCH("1 - Critical",I34)))</formula>
    </cfRule>
  </conditionalFormatting>
  <conditionalFormatting sqref="J34 N34 R34">
    <cfRule type="cellIs" dxfId="3109" priority="166" operator="equal">
      <formula>"W_A_D"</formula>
    </cfRule>
    <cfRule type="cellIs" dxfId="3108" priority="167" operator="equal">
      <formula>"NOT TESTED"</formula>
    </cfRule>
    <cfRule type="cellIs" dxfId="3107" priority="168" operator="equal">
      <formula>"PARTIAL PASSED"</formula>
    </cfRule>
    <cfRule type="cellIs" dxfId="3106" priority="169" operator="equal">
      <formula>"FAILED"</formula>
    </cfRule>
    <cfRule type="cellIs" dxfId="3105" priority="170" operator="equal">
      <formula>"PASSED"</formula>
    </cfRule>
  </conditionalFormatting>
  <conditionalFormatting sqref="I35">
    <cfRule type="containsText" dxfId="3104" priority="153" operator="containsText" text="4 - Low">
      <formula>NOT(ISERROR(SEARCH("4 - Low",I35)))</formula>
    </cfRule>
    <cfRule type="containsText" dxfId="3103" priority="154" operator="containsText" text="3 - Minor">
      <formula>NOT(ISERROR(SEARCH("3 - Minor",I35)))</formula>
    </cfRule>
    <cfRule type="containsText" dxfId="3102" priority="155" operator="containsText" text="2 - Major">
      <formula>NOT(ISERROR(SEARCH("2 - Major",I35)))</formula>
    </cfRule>
    <cfRule type="containsText" dxfId="3101" priority="156" operator="containsText" text="1 - Critical">
      <formula>NOT(ISERROR(SEARCH("1 - Critical",I35)))</formula>
    </cfRule>
  </conditionalFormatting>
  <conditionalFormatting sqref="J35 N35 R35">
    <cfRule type="cellIs" dxfId="3100" priority="157" operator="equal">
      <formula>"W_A_D"</formula>
    </cfRule>
    <cfRule type="cellIs" dxfId="3099" priority="158" operator="equal">
      <formula>"NOT TESTED"</formula>
    </cfRule>
    <cfRule type="cellIs" dxfId="3098" priority="159" operator="equal">
      <formula>"PARTIAL PASSED"</formula>
    </cfRule>
    <cfRule type="cellIs" dxfId="3097" priority="160" operator="equal">
      <formula>"FAILED"</formula>
    </cfRule>
    <cfRule type="cellIs" dxfId="3096" priority="161" operator="equal">
      <formula>"PASSED"</formula>
    </cfRule>
  </conditionalFormatting>
  <conditionalFormatting sqref="I36">
    <cfRule type="containsText" dxfId="3095" priority="144" operator="containsText" text="4 - Low">
      <formula>NOT(ISERROR(SEARCH("4 - Low",I36)))</formula>
    </cfRule>
    <cfRule type="containsText" dxfId="3094" priority="145" operator="containsText" text="3 - Minor">
      <formula>NOT(ISERROR(SEARCH("3 - Minor",I36)))</formula>
    </cfRule>
    <cfRule type="containsText" dxfId="3093" priority="146" operator="containsText" text="2 - Major">
      <formula>NOT(ISERROR(SEARCH("2 - Major",I36)))</formula>
    </cfRule>
    <cfRule type="containsText" dxfId="3092" priority="147" operator="containsText" text="1 - Critical">
      <formula>NOT(ISERROR(SEARCH("1 - Critical",I36)))</formula>
    </cfRule>
  </conditionalFormatting>
  <conditionalFormatting sqref="J36 N36 R36">
    <cfRule type="cellIs" dxfId="3091" priority="148" operator="equal">
      <formula>"W_A_D"</formula>
    </cfRule>
    <cfRule type="cellIs" dxfId="3090" priority="149" operator="equal">
      <formula>"NOT TESTED"</formula>
    </cfRule>
    <cfRule type="cellIs" dxfId="3089" priority="150" operator="equal">
      <formula>"PARTIAL PASSED"</formula>
    </cfRule>
    <cfRule type="cellIs" dxfId="3088" priority="151" operator="equal">
      <formula>"FAILED"</formula>
    </cfRule>
    <cfRule type="cellIs" dxfId="3087" priority="152" operator="equal">
      <formula>"PASSED"</formula>
    </cfRule>
  </conditionalFormatting>
  <conditionalFormatting sqref="I37">
    <cfRule type="containsText" dxfId="3086" priority="135" operator="containsText" text="4 - Low">
      <formula>NOT(ISERROR(SEARCH("4 - Low",I37)))</formula>
    </cfRule>
    <cfRule type="containsText" dxfId="3085" priority="136" operator="containsText" text="3 - Minor">
      <formula>NOT(ISERROR(SEARCH("3 - Minor",I37)))</formula>
    </cfRule>
    <cfRule type="containsText" dxfId="3084" priority="137" operator="containsText" text="2 - Major">
      <formula>NOT(ISERROR(SEARCH("2 - Major",I37)))</formula>
    </cfRule>
    <cfRule type="containsText" dxfId="3083" priority="138" operator="containsText" text="1 - Critical">
      <formula>NOT(ISERROR(SEARCH("1 - Critical",I37)))</formula>
    </cfRule>
  </conditionalFormatting>
  <conditionalFormatting sqref="J37 N37 R37">
    <cfRule type="cellIs" dxfId="3082" priority="139" operator="equal">
      <formula>"W_A_D"</formula>
    </cfRule>
    <cfRule type="cellIs" dxfId="3081" priority="140" operator="equal">
      <formula>"NOT TESTED"</formula>
    </cfRule>
    <cfRule type="cellIs" dxfId="3080" priority="141" operator="equal">
      <formula>"PARTIAL PASSED"</formula>
    </cfRule>
    <cfRule type="cellIs" dxfId="3079" priority="142" operator="equal">
      <formula>"FAILED"</formula>
    </cfRule>
    <cfRule type="cellIs" dxfId="3078" priority="143" operator="equal">
      <formula>"PASSED"</formula>
    </cfRule>
  </conditionalFormatting>
  <conditionalFormatting sqref="I38">
    <cfRule type="containsText" dxfId="3077" priority="126" operator="containsText" text="4 - Low">
      <formula>NOT(ISERROR(SEARCH("4 - Low",I38)))</formula>
    </cfRule>
    <cfRule type="containsText" dxfId="3076" priority="127" operator="containsText" text="3 - Minor">
      <formula>NOT(ISERROR(SEARCH("3 - Minor",I38)))</formula>
    </cfRule>
    <cfRule type="containsText" dxfId="3075" priority="128" operator="containsText" text="2 - Major">
      <formula>NOT(ISERROR(SEARCH("2 - Major",I38)))</formula>
    </cfRule>
    <cfRule type="containsText" dxfId="3074" priority="129" operator="containsText" text="1 - Critical">
      <formula>NOT(ISERROR(SEARCH("1 - Critical",I38)))</formula>
    </cfRule>
  </conditionalFormatting>
  <conditionalFormatting sqref="J38 N38 R38">
    <cfRule type="cellIs" dxfId="3073" priority="130" operator="equal">
      <formula>"W_A_D"</formula>
    </cfRule>
    <cfRule type="cellIs" dxfId="3072" priority="131" operator="equal">
      <formula>"NOT TESTED"</formula>
    </cfRule>
    <cfRule type="cellIs" dxfId="3071" priority="132" operator="equal">
      <formula>"PARTIAL PASSED"</formula>
    </cfRule>
    <cfRule type="cellIs" dxfId="3070" priority="133" operator="equal">
      <formula>"FAILED"</formula>
    </cfRule>
    <cfRule type="cellIs" dxfId="3069" priority="134" operator="equal">
      <formula>"PASSED"</formula>
    </cfRule>
  </conditionalFormatting>
  <conditionalFormatting sqref="I39">
    <cfRule type="containsText" dxfId="3068" priority="117" operator="containsText" text="4 - Low">
      <formula>NOT(ISERROR(SEARCH("4 - Low",I39)))</formula>
    </cfRule>
    <cfRule type="containsText" dxfId="3067" priority="118" operator="containsText" text="3 - Minor">
      <formula>NOT(ISERROR(SEARCH("3 - Minor",I39)))</formula>
    </cfRule>
    <cfRule type="containsText" dxfId="3066" priority="119" operator="containsText" text="2 - Major">
      <formula>NOT(ISERROR(SEARCH("2 - Major",I39)))</formula>
    </cfRule>
    <cfRule type="containsText" dxfId="3065" priority="120" operator="containsText" text="1 - Critical">
      <formula>NOT(ISERROR(SEARCH("1 - Critical",I39)))</formula>
    </cfRule>
  </conditionalFormatting>
  <conditionalFormatting sqref="J39 N39 R39">
    <cfRule type="cellIs" dxfId="3064" priority="121" operator="equal">
      <formula>"W_A_D"</formula>
    </cfRule>
    <cfRule type="cellIs" dxfId="3063" priority="122" operator="equal">
      <formula>"NOT TESTED"</formula>
    </cfRule>
    <cfRule type="cellIs" dxfId="3062" priority="123" operator="equal">
      <formula>"PARTIAL PASSED"</formula>
    </cfRule>
    <cfRule type="cellIs" dxfId="3061" priority="124" operator="equal">
      <formula>"FAILED"</formula>
    </cfRule>
    <cfRule type="cellIs" dxfId="3060" priority="125" operator="equal">
      <formula>"PASSED"</formula>
    </cfRule>
  </conditionalFormatting>
  <conditionalFormatting sqref="I40">
    <cfRule type="containsText" dxfId="3059" priority="108" operator="containsText" text="4 - Low">
      <formula>NOT(ISERROR(SEARCH("4 - Low",I40)))</formula>
    </cfRule>
    <cfRule type="containsText" dxfId="3058" priority="109" operator="containsText" text="3 - Minor">
      <formula>NOT(ISERROR(SEARCH("3 - Minor",I40)))</formula>
    </cfRule>
    <cfRule type="containsText" dxfId="3057" priority="110" operator="containsText" text="2 - Major">
      <formula>NOT(ISERROR(SEARCH("2 - Major",I40)))</formula>
    </cfRule>
    <cfRule type="containsText" dxfId="3056" priority="111" operator="containsText" text="1 - Critical">
      <formula>NOT(ISERROR(SEARCH("1 - Critical",I40)))</formula>
    </cfRule>
  </conditionalFormatting>
  <conditionalFormatting sqref="J40 N40 R40">
    <cfRule type="cellIs" dxfId="3055" priority="112" operator="equal">
      <formula>"W_A_D"</formula>
    </cfRule>
    <cfRule type="cellIs" dxfId="3054" priority="113" operator="equal">
      <formula>"NOT TESTED"</formula>
    </cfRule>
    <cfRule type="cellIs" dxfId="3053" priority="114" operator="equal">
      <formula>"PARTIAL PASSED"</formula>
    </cfRule>
    <cfRule type="cellIs" dxfId="3052" priority="115" operator="equal">
      <formula>"FAILED"</formula>
    </cfRule>
    <cfRule type="cellIs" dxfId="3051" priority="116" operator="equal">
      <formula>"PASSED"</formula>
    </cfRule>
  </conditionalFormatting>
  <conditionalFormatting sqref="I41">
    <cfRule type="containsText" dxfId="3050" priority="99" operator="containsText" text="4 - Low">
      <formula>NOT(ISERROR(SEARCH("4 - Low",I41)))</formula>
    </cfRule>
    <cfRule type="containsText" dxfId="3049" priority="100" operator="containsText" text="3 - Minor">
      <formula>NOT(ISERROR(SEARCH("3 - Minor",I41)))</formula>
    </cfRule>
    <cfRule type="containsText" dxfId="3048" priority="101" operator="containsText" text="2 - Major">
      <formula>NOT(ISERROR(SEARCH("2 - Major",I41)))</formula>
    </cfRule>
    <cfRule type="containsText" dxfId="3047" priority="102" operator="containsText" text="1 - Critical">
      <formula>NOT(ISERROR(SEARCH("1 - Critical",I41)))</formula>
    </cfRule>
  </conditionalFormatting>
  <conditionalFormatting sqref="J41 N41 R41">
    <cfRule type="cellIs" dxfId="3046" priority="103" operator="equal">
      <formula>"W_A_D"</formula>
    </cfRule>
    <cfRule type="cellIs" dxfId="3045" priority="104" operator="equal">
      <formula>"NOT TESTED"</formula>
    </cfRule>
    <cfRule type="cellIs" dxfId="3044" priority="105" operator="equal">
      <formula>"PARTIAL PASSED"</formula>
    </cfRule>
    <cfRule type="cellIs" dxfId="3043" priority="106" operator="equal">
      <formula>"FAILED"</formula>
    </cfRule>
    <cfRule type="cellIs" dxfId="3042" priority="107" operator="equal">
      <formula>"PASSED"</formula>
    </cfRule>
  </conditionalFormatting>
  <conditionalFormatting sqref="I42">
    <cfRule type="containsText" dxfId="3041" priority="90" operator="containsText" text="4 - Low">
      <formula>NOT(ISERROR(SEARCH("4 - Low",I42)))</formula>
    </cfRule>
    <cfRule type="containsText" dxfId="3040" priority="91" operator="containsText" text="3 - Minor">
      <formula>NOT(ISERROR(SEARCH("3 - Minor",I42)))</formula>
    </cfRule>
    <cfRule type="containsText" dxfId="3039" priority="92" operator="containsText" text="2 - Major">
      <formula>NOT(ISERROR(SEARCH("2 - Major",I42)))</formula>
    </cfRule>
    <cfRule type="containsText" dxfId="3038" priority="93" operator="containsText" text="1 - Critical">
      <formula>NOT(ISERROR(SEARCH("1 - Critical",I42)))</formula>
    </cfRule>
  </conditionalFormatting>
  <conditionalFormatting sqref="J42 N42 R42">
    <cfRule type="cellIs" dxfId="3037" priority="94" operator="equal">
      <formula>"W_A_D"</formula>
    </cfRule>
    <cfRule type="cellIs" dxfId="3036" priority="95" operator="equal">
      <formula>"NOT TESTED"</formula>
    </cfRule>
    <cfRule type="cellIs" dxfId="3035" priority="96" operator="equal">
      <formula>"PARTIAL PASSED"</formula>
    </cfRule>
    <cfRule type="cellIs" dxfId="3034" priority="97" operator="equal">
      <formula>"FAILED"</formula>
    </cfRule>
    <cfRule type="cellIs" dxfId="3033" priority="98" operator="equal">
      <formula>"PASSED"</formula>
    </cfRule>
  </conditionalFormatting>
  <conditionalFormatting sqref="J32">
    <cfRule type="cellIs" dxfId="3032" priority="85" operator="equal">
      <formula>"W_A_D"</formula>
    </cfRule>
    <cfRule type="cellIs" dxfId="3031" priority="86" operator="equal">
      <formula>"NOT TESTED"</formula>
    </cfRule>
    <cfRule type="cellIs" dxfId="3030" priority="87" operator="equal">
      <formula>"PARTIAL PASSED"</formula>
    </cfRule>
    <cfRule type="cellIs" dxfId="3029" priority="88" operator="equal">
      <formula>"FAILED"</formula>
    </cfRule>
    <cfRule type="cellIs" dxfId="3028" priority="89" operator="equal">
      <formula>"PASSED"</formula>
    </cfRule>
  </conditionalFormatting>
  <conditionalFormatting sqref="J15">
    <cfRule type="cellIs" dxfId="3027" priority="80" operator="equal">
      <formula>"W_A_D"</formula>
    </cfRule>
    <cfRule type="cellIs" dxfId="3026" priority="81" operator="equal">
      <formula>"NOT TESTED"</formula>
    </cfRule>
    <cfRule type="cellIs" dxfId="3025" priority="82" operator="equal">
      <formula>"PARTIAL PASSED"</formula>
    </cfRule>
    <cfRule type="cellIs" dxfId="3024" priority="83" operator="equal">
      <formula>"FAILED"</formula>
    </cfRule>
    <cfRule type="cellIs" dxfId="3023" priority="84" operator="equal">
      <formula>"PASSED"</formula>
    </cfRule>
  </conditionalFormatting>
  <conditionalFormatting sqref="J24">
    <cfRule type="cellIs" dxfId="3022" priority="75" operator="equal">
      <formula>"W_A_D"</formula>
    </cfRule>
    <cfRule type="cellIs" dxfId="3021" priority="76" operator="equal">
      <formula>"NOT TESTED"</formula>
    </cfRule>
    <cfRule type="cellIs" dxfId="3020" priority="77" operator="equal">
      <formula>"PARTIAL PASSED"</formula>
    </cfRule>
    <cfRule type="cellIs" dxfId="3019" priority="78" operator="equal">
      <formula>"FAILED"</formula>
    </cfRule>
    <cfRule type="cellIs" dxfId="3018" priority="79" operator="equal">
      <formula>"PASSED"</formula>
    </cfRule>
  </conditionalFormatting>
  <conditionalFormatting sqref="J29">
    <cfRule type="cellIs" dxfId="3017" priority="70" operator="equal">
      <formula>"W_A_D"</formula>
    </cfRule>
    <cfRule type="cellIs" dxfId="3016" priority="71" operator="equal">
      <formula>"NOT TESTED"</formula>
    </cfRule>
    <cfRule type="cellIs" dxfId="3015" priority="72" operator="equal">
      <formula>"PARTIAL PASSED"</formula>
    </cfRule>
    <cfRule type="cellIs" dxfId="3014" priority="73" operator="equal">
      <formula>"FAILED"</formula>
    </cfRule>
    <cfRule type="cellIs" dxfId="3013" priority="74" operator="equal">
      <formula>"PASSED"</formula>
    </cfRule>
  </conditionalFormatting>
  <conditionalFormatting sqref="J16 N16 R16">
    <cfRule type="cellIs" dxfId="3012" priority="65" operator="equal">
      <formula>"W_A_D"</formula>
    </cfRule>
    <cfRule type="cellIs" dxfId="3011" priority="66" operator="equal">
      <formula>"NOT TESTED"</formula>
    </cfRule>
    <cfRule type="cellIs" dxfId="3010" priority="67" operator="equal">
      <formula>"PARTIAL PASSED"</formula>
    </cfRule>
    <cfRule type="cellIs" dxfId="3009" priority="68" operator="equal">
      <formula>"FAILED"</formula>
    </cfRule>
    <cfRule type="cellIs" dxfId="3008" priority="69" operator="equal">
      <formula>"PASSED"</formula>
    </cfRule>
  </conditionalFormatting>
  <conditionalFormatting sqref="J17 N17 R17">
    <cfRule type="cellIs" dxfId="3007" priority="56" operator="equal">
      <formula>"W_A_D"</formula>
    </cfRule>
    <cfRule type="cellIs" dxfId="3006" priority="57" operator="equal">
      <formula>"NOT TESTED"</formula>
    </cfRule>
    <cfRule type="cellIs" dxfId="3005" priority="58" operator="equal">
      <formula>"PARTIAL PASSED"</formula>
    </cfRule>
    <cfRule type="cellIs" dxfId="3004" priority="59" operator="equal">
      <formula>"FAILED"</formula>
    </cfRule>
    <cfRule type="cellIs" dxfId="3003" priority="60" operator="equal">
      <formula>"PASSED"</formula>
    </cfRule>
  </conditionalFormatting>
  <conditionalFormatting sqref="J18 N18 R18">
    <cfRule type="cellIs" dxfId="3002" priority="51" operator="equal">
      <formula>"W_A_D"</formula>
    </cfRule>
    <cfRule type="cellIs" dxfId="3001" priority="52" operator="equal">
      <formula>"NOT TESTED"</formula>
    </cfRule>
    <cfRule type="cellIs" dxfId="3000" priority="53" operator="equal">
      <formula>"PARTIAL PASSED"</formula>
    </cfRule>
    <cfRule type="cellIs" dxfId="2999" priority="54" operator="equal">
      <formula>"FAILED"</formula>
    </cfRule>
    <cfRule type="cellIs" dxfId="2998" priority="55" operator="equal">
      <formula>"PASSED"</formula>
    </cfRule>
  </conditionalFormatting>
  <conditionalFormatting sqref="J21 N21 R21">
    <cfRule type="cellIs" dxfId="2997" priority="46" operator="equal">
      <formula>"W_A_D"</formula>
    </cfRule>
    <cfRule type="cellIs" dxfId="2996" priority="47" operator="equal">
      <formula>"NOT TESTED"</formula>
    </cfRule>
    <cfRule type="cellIs" dxfId="2995" priority="48" operator="equal">
      <formula>"PARTIAL PASSED"</formula>
    </cfRule>
    <cfRule type="cellIs" dxfId="2994" priority="49" operator="equal">
      <formula>"FAILED"</formula>
    </cfRule>
    <cfRule type="cellIs" dxfId="2993" priority="50" operator="equal">
      <formula>"PASSED"</formula>
    </cfRule>
  </conditionalFormatting>
  <conditionalFormatting sqref="J19 R19">
    <cfRule type="cellIs" dxfId="2992" priority="41" operator="equal">
      <formula>"W_A_D"</formula>
    </cfRule>
    <cfRule type="cellIs" dxfId="2991" priority="42" operator="equal">
      <formula>"NOT TESTED"</formula>
    </cfRule>
    <cfRule type="cellIs" dxfId="2990" priority="43" operator="equal">
      <formula>"PARTIAL PASSED"</formula>
    </cfRule>
    <cfRule type="cellIs" dxfId="2989" priority="44" operator="equal">
      <formula>"FAILED"</formula>
    </cfRule>
    <cfRule type="cellIs" dxfId="2988" priority="45" operator="equal">
      <formula>"PASSED"</formula>
    </cfRule>
  </conditionalFormatting>
  <conditionalFormatting sqref="N20 R20">
    <cfRule type="cellIs" dxfId="2987" priority="36" operator="equal">
      <formula>"W_A_D"</formula>
    </cfRule>
    <cfRule type="cellIs" dxfId="2986" priority="37" operator="equal">
      <formula>"NOT TESTED"</formula>
    </cfRule>
    <cfRule type="cellIs" dxfId="2985" priority="38" operator="equal">
      <formula>"PARTIAL PASSED"</formula>
    </cfRule>
    <cfRule type="cellIs" dxfId="2984" priority="39" operator="equal">
      <formula>"FAILED"</formula>
    </cfRule>
    <cfRule type="cellIs" dxfId="2983" priority="40" operator="equal">
      <formula>"PASSED"</formula>
    </cfRule>
  </conditionalFormatting>
  <conditionalFormatting sqref="J22 N22 R22">
    <cfRule type="cellIs" dxfId="2982" priority="31" operator="equal">
      <formula>"W_A_D"</formula>
    </cfRule>
    <cfRule type="cellIs" dxfId="2981" priority="32" operator="equal">
      <formula>"NOT TESTED"</formula>
    </cfRule>
    <cfRule type="cellIs" dxfId="2980" priority="33" operator="equal">
      <formula>"PARTIAL PASSED"</formula>
    </cfRule>
    <cfRule type="cellIs" dxfId="2979" priority="34" operator="equal">
      <formula>"FAILED"</formula>
    </cfRule>
    <cfRule type="cellIs" dxfId="2978" priority="35" operator="equal">
      <formula>"PASSED"</formula>
    </cfRule>
  </conditionalFormatting>
  <conditionalFormatting sqref="N23 R23">
    <cfRule type="cellIs" dxfId="2977" priority="26" operator="equal">
      <formula>"W_A_D"</formula>
    </cfRule>
    <cfRule type="cellIs" dxfId="2976" priority="27" operator="equal">
      <formula>"NOT TESTED"</formula>
    </cfRule>
    <cfRule type="cellIs" dxfId="2975" priority="28" operator="equal">
      <formula>"PARTIAL PASSED"</formula>
    </cfRule>
    <cfRule type="cellIs" dxfId="2974" priority="29" operator="equal">
      <formula>"FAILED"</formula>
    </cfRule>
    <cfRule type="cellIs" dxfId="2973" priority="30" operator="equal">
      <formula>"PASSED"</formula>
    </cfRule>
  </conditionalFormatting>
  <conditionalFormatting sqref="J20">
    <cfRule type="cellIs" dxfId="2972" priority="21" operator="equal">
      <formula>"W_A_D"</formula>
    </cfRule>
    <cfRule type="cellIs" dxfId="2971" priority="22" operator="equal">
      <formula>"NOT TESTED"</formula>
    </cfRule>
    <cfRule type="cellIs" dxfId="2970" priority="23" operator="equal">
      <formula>"PARTIAL PASSED"</formula>
    </cfRule>
    <cfRule type="cellIs" dxfId="2969" priority="24" operator="equal">
      <formula>"FAILED"</formula>
    </cfRule>
    <cfRule type="cellIs" dxfId="2968" priority="25" operator="equal">
      <formula>"PASSED"</formula>
    </cfRule>
  </conditionalFormatting>
  <conditionalFormatting sqref="J23">
    <cfRule type="cellIs" dxfId="2967" priority="16" operator="equal">
      <formula>"W_A_D"</formula>
    </cfRule>
    <cfRule type="cellIs" dxfId="2966" priority="17" operator="equal">
      <formula>"NOT TESTED"</formula>
    </cfRule>
    <cfRule type="cellIs" dxfId="2965" priority="18" operator="equal">
      <formula>"PARTIAL PASSED"</formula>
    </cfRule>
    <cfRule type="cellIs" dxfId="2964" priority="19" operator="equal">
      <formula>"FAILED"</formula>
    </cfRule>
    <cfRule type="cellIs" dxfId="2963" priority="20" operator="equal">
      <formula>"PASSED"</formula>
    </cfRule>
  </conditionalFormatting>
  <conditionalFormatting sqref="J14">
    <cfRule type="cellIs" dxfId="2962" priority="11" operator="equal">
      <formula>"W_A_D"</formula>
    </cfRule>
    <cfRule type="cellIs" dxfId="2961" priority="12" operator="equal">
      <formula>"NOT TESTED"</formula>
    </cfRule>
    <cfRule type="cellIs" dxfId="2960" priority="13" operator="equal">
      <formula>"PARTIAL PASSED"</formula>
    </cfRule>
    <cfRule type="cellIs" dxfId="2959" priority="14" operator="equal">
      <formula>"FAILED"</formula>
    </cfRule>
    <cfRule type="cellIs" dxfId="2958" priority="15" operator="equal">
      <formula>"PASSED"</formula>
    </cfRule>
  </conditionalFormatting>
  <conditionalFormatting sqref="N19">
    <cfRule type="cellIs" dxfId="2957" priority="6" operator="equal">
      <formula>"W_A_D"</formula>
    </cfRule>
    <cfRule type="cellIs" dxfId="2956" priority="7" operator="equal">
      <formula>"NOT TESTED"</formula>
    </cfRule>
    <cfRule type="cellIs" dxfId="2955" priority="8" operator="equal">
      <formula>"PARTIAL PASSED"</formula>
    </cfRule>
    <cfRule type="cellIs" dxfId="2954" priority="9" operator="equal">
      <formula>"FAILED"</formula>
    </cfRule>
    <cfRule type="cellIs" dxfId="2953" priority="10" operator="equal">
      <formula>"PASSED"</formula>
    </cfRule>
  </conditionalFormatting>
  <conditionalFormatting sqref="N14">
    <cfRule type="cellIs" dxfId="2952" priority="1" operator="equal">
      <formula>"W_A_D"</formula>
    </cfRule>
    <cfRule type="cellIs" dxfId="2951" priority="2" operator="equal">
      <formula>"NOT TESTED"</formula>
    </cfRule>
    <cfRule type="cellIs" dxfId="2950" priority="3" operator="equal">
      <formula>"PARTIAL PASSED"</formula>
    </cfRule>
    <cfRule type="cellIs" dxfId="2949" priority="4" operator="equal">
      <formula>"FAILED"</formula>
    </cfRule>
    <cfRule type="cellIs" dxfId="2948" priority="5" operator="equal">
      <formula>"PASSED"</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1" operator="containsText" text="4 - Low" id="{292E9C92-66AF-45FA-A8D4-C02965AD8B2B}">
            <xm:f>NOT(ISERROR(SEARCH("4 - Low",'https://thaiairways365.sharepoint.com/sites/DP-DP-A/Shared Documents/CrewSE Training/[20250723 TG UAT test cases - V1.0_USE_Cabin Flight Pairing Manually Result.xlsx]5.'!#REF!)))</xm:f>
            <x14:dxf>
              <font>
                <b/>
                <i val="0"/>
              </font>
              <fill>
                <patternFill patternType="solid">
                  <bgColor theme="9" tint="0.59996337778862885"/>
                </patternFill>
              </fill>
            </x14:dxf>
          </x14:cfRule>
          <x14:cfRule type="containsText" priority="62" operator="containsText" text="3 - Minor" id="{3AAA642D-09A1-45FF-9F47-622F0AAF8E53}">
            <xm:f>NOT(ISERROR(SEARCH("3 - Minor",'https://thaiairways365.sharepoint.com/sites/DP-DP-A/Shared Documents/CrewSE Training/[20250723 TG UAT test cases - V1.0_USE_Cabin Flight Pairing Manually Result.xlsx]5.'!#REF!)))</xm:f>
            <x14:dxf>
              <font>
                <b/>
                <i val="0"/>
              </font>
              <fill>
                <patternFill patternType="solid">
                  <bgColor theme="7" tint="0.59996337778862885"/>
                </patternFill>
              </fill>
            </x14:dxf>
          </x14:cfRule>
          <x14:cfRule type="containsText" priority="63" operator="containsText" text="2 - Major" id="{ACE61B18-1B21-4B55-AAD2-09AF0B152AE7}">
            <xm:f>NOT(ISERROR(SEARCH("2 - Major",'https://thaiairways365.sharepoint.com/sites/DP-DP-A/Shared Documents/CrewSE Training/[20250723 TG UAT test cases - V1.0_USE_Cabin Flight Pairing Manually Result.xlsx]5.'!#REF!)))</xm:f>
            <x14:dxf>
              <font>
                <b/>
                <i val="0"/>
              </font>
              <fill>
                <patternFill patternType="solid">
                  <bgColor rgb="FFFFC000"/>
                </patternFill>
              </fill>
            </x14:dxf>
          </x14:cfRule>
          <x14:cfRule type="containsText" priority="64" operator="containsText" text="1 - Critical" id="{7FB4027E-4569-4258-94A0-A516E6327A92}">
            <xm:f>NOT(ISERROR(SEARCH("1 - Critical",'https://thaiairways365.sharepoint.com/sites/DP-DP-A/Shared Documents/CrewSE Training/[20250723 TG UAT test cases - V1.0_USE_Cabin Flight Pairing Manually Result.xlsx]5.'!#REF!)))</xm:f>
            <x14:dxf>
              <font>
                <b/>
                <i val="0"/>
              </font>
              <fill>
                <patternFill patternType="solid">
                  <bgColor rgb="FFFF0000"/>
                </patternFill>
              </fill>
            </x14:dxf>
          </x14:cfRule>
          <xm:sqref>I16:I23</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00000"/>
  </sheetPr>
  <dimension ref="A1:U44"/>
  <sheetViews>
    <sheetView zoomScale="80" zoomScaleNormal="80" workbookViewId="0">
      <selection activeCell="I17" sqref="I17"/>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92.83203125" style="3" customWidth="1"/>
    <col min="12" max="12" width="27.6640625" style="3" bestFit="1" customWidth="1"/>
    <col min="13" max="13" width="19.1640625" style="5" bestFit="1" customWidth="1"/>
    <col min="14" max="14" width="14.6640625" style="4" customWidth="1"/>
    <col min="15" max="15" width="18.6640625" style="3" bestFit="1"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885</v>
      </c>
      <c r="C2" s="921"/>
      <c r="D2" s="922"/>
      <c r="E2" s="11" t="s">
        <v>105</v>
      </c>
      <c r="F2" s="12"/>
      <c r="J2" s="21" t="s">
        <v>106</v>
      </c>
      <c r="K2" s="22">
        <f>COUNTIF(J14:J58,"PASSED")</f>
        <v>2</v>
      </c>
      <c r="L2" s="22"/>
      <c r="N2" s="21" t="s">
        <v>106</v>
      </c>
      <c r="O2" s="22">
        <f>COUNTIF(N14:N58,"PASSED")</f>
        <v>0</v>
      </c>
      <c r="P2" s="22"/>
      <c r="R2" s="21" t="s">
        <v>106</v>
      </c>
      <c r="S2" s="22">
        <f>COUNTIF(R14:R58,"PASSED")</f>
        <v>0</v>
      </c>
      <c r="T2" s="22"/>
    </row>
    <row r="3" spans="1:21" ht="17">
      <c r="A3" s="13" t="s">
        <v>107</v>
      </c>
      <c r="B3" s="916"/>
      <c r="C3" s="917"/>
      <c r="D3" s="918"/>
      <c r="E3" s="13" t="s">
        <v>108</v>
      </c>
      <c r="F3" s="14"/>
      <c r="J3" s="21" t="s">
        <v>109</v>
      </c>
      <c r="K3" s="22">
        <f>COUNTIF(J14:J59,"FAILED")</f>
        <v>0</v>
      </c>
      <c r="L3" s="22"/>
      <c r="N3" s="21" t="s">
        <v>109</v>
      </c>
      <c r="O3" s="22">
        <f>COUNTIF(N14:N59,"FAILED")</f>
        <v>0</v>
      </c>
      <c r="P3" s="22"/>
      <c r="R3" s="21" t="s">
        <v>109</v>
      </c>
      <c r="S3" s="22">
        <f>COUNTIF(R14:R59,"FAILED")</f>
        <v>0</v>
      </c>
      <c r="T3" s="22"/>
    </row>
    <row r="4" spans="1:21" ht="17">
      <c r="A4" s="13" t="s">
        <v>110</v>
      </c>
      <c r="B4" s="916" t="s">
        <v>111</v>
      </c>
      <c r="C4" s="917"/>
      <c r="D4" s="918"/>
      <c r="E4" s="13" t="s">
        <v>108</v>
      </c>
      <c r="F4" s="14"/>
      <c r="J4" s="21" t="s">
        <v>112</v>
      </c>
      <c r="K4" s="22">
        <f>COUNTIF(J14:J60,"BLOCKED")</f>
        <v>0</v>
      </c>
      <c r="L4" s="22"/>
      <c r="N4" s="21" t="s">
        <v>112</v>
      </c>
      <c r="O4" s="22">
        <f>COUNTIF(N14:N60,"BLOCKED")</f>
        <v>0</v>
      </c>
      <c r="P4" s="22"/>
      <c r="R4" s="21" t="s">
        <v>112</v>
      </c>
      <c r="S4" s="22">
        <f>COUNTIF(R14:R60,"BLOCKED")</f>
        <v>0</v>
      </c>
      <c r="T4" s="22"/>
    </row>
    <row r="5" spans="1:21" ht="17">
      <c r="A5" s="13" t="s">
        <v>113</v>
      </c>
      <c r="B5" s="926"/>
      <c r="C5" s="927"/>
      <c r="D5" s="928"/>
      <c r="E5" s="13" t="s">
        <v>108</v>
      </c>
      <c r="F5" s="14"/>
      <c r="J5" s="21" t="s">
        <v>114</v>
      </c>
      <c r="K5" s="22">
        <f>COUNTIF(J14:J61,"PARTIAL PASSED")</f>
        <v>0</v>
      </c>
      <c r="L5" s="22"/>
      <c r="N5" s="21" t="s">
        <v>114</v>
      </c>
      <c r="O5" s="22">
        <f>COUNTIF(N14:N61,"PARTIAL PASSED")</f>
        <v>0</v>
      </c>
      <c r="P5" s="22"/>
      <c r="R5" s="21" t="s">
        <v>114</v>
      </c>
      <c r="S5" s="22">
        <f>COUNTIF(R14:R61,"PARTIAL PASSED")</f>
        <v>0</v>
      </c>
      <c r="T5" s="22"/>
    </row>
    <row r="6" spans="1:21" ht="17">
      <c r="A6" s="13" t="s">
        <v>115</v>
      </c>
      <c r="B6" s="926"/>
      <c r="C6" s="927"/>
      <c r="D6" s="928"/>
      <c r="E6" s="13" t="s">
        <v>108</v>
      </c>
      <c r="F6" s="14"/>
      <c r="J6" s="23" t="s">
        <v>116</v>
      </c>
      <c r="K6" s="22">
        <f>COUNTIF(J14:J61,"W_A_D")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97"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81" customFormat="1" ht="147.75" customHeight="1">
      <c r="A14" s="47" t="s">
        <v>22</v>
      </c>
      <c r="B14" s="47"/>
      <c r="C14" s="79"/>
      <c r="D14" s="79"/>
      <c r="E14" s="47" t="s">
        <v>832</v>
      </c>
      <c r="F14" s="47"/>
      <c r="G14" s="47" t="s">
        <v>833</v>
      </c>
      <c r="H14" s="47" t="s">
        <v>633</v>
      </c>
      <c r="I14" s="79"/>
      <c r="J14" s="184"/>
      <c r="K14" s="79"/>
      <c r="L14" s="131"/>
      <c r="M14" s="79"/>
      <c r="N14" s="184"/>
      <c r="O14" s="79"/>
      <c r="P14" s="79"/>
      <c r="Q14" s="80" t="s">
        <v>635</v>
      </c>
      <c r="R14" s="183"/>
      <c r="S14" s="80"/>
      <c r="T14" s="80"/>
      <c r="U14" s="80"/>
    </row>
    <row r="15" spans="1:21" s="199" customFormat="1" ht="105.75" customHeight="1">
      <c r="A15" s="64" t="s">
        <v>22</v>
      </c>
      <c r="B15" s="64"/>
      <c r="C15" s="63"/>
      <c r="D15" s="63"/>
      <c r="E15" s="64" t="s">
        <v>838</v>
      </c>
      <c r="F15" s="64"/>
      <c r="G15" s="64" t="s">
        <v>839</v>
      </c>
      <c r="H15" s="65" t="s">
        <v>638</v>
      </c>
      <c r="I15" s="63"/>
      <c r="J15" s="66"/>
      <c r="K15" s="70"/>
      <c r="L15" s="70"/>
      <c r="M15" s="20"/>
      <c r="N15" s="67"/>
      <c r="O15" s="63"/>
      <c r="P15" s="63"/>
      <c r="Q15" s="68"/>
      <c r="R15" s="69"/>
      <c r="S15" s="68"/>
      <c r="T15" s="68"/>
      <c r="U15" s="68"/>
    </row>
    <row r="16" spans="1:21" s="198" customFormat="1" ht="363" customHeight="1">
      <c r="A16" s="19" t="s">
        <v>22</v>
      </c>
      <c r="B16" s="19"/>
      <c r="C16" s="20"/>
      <c r="D16" s="20"/>
      <c r="E16" s="19" t="s">
        <v>879</v>
      </c>
      <c r="F16" s="19"/>
      <c r="G16" s="19" t="s">
        <v>880</v>
      </c>
      <c r="H16" s="45" t="s">
        <v>881</v>
      </c>
      <c r="I16" s="20"/>
      <c r="J16" s="49"/>
      <c r="K16" s="20"/>
      <c r="L16" s="20"/>
      <c r="M16" s="20"/>
      <c r="N16" s="50"/>
      <c r="O16" s="20"/>
      <c r="P16" s="20"/>
      <c r="Q16" s="2"/>
      <c r="R16" s="26"/>
      <c r="S16" s="2"/>
      <c r="T16" s="2"/>
      <c r="U16" s="2"/>
    </row>
    <row r="17" spans="1:21" s="198" customFormat="1" ht="409.5" customHeight="1">
      <c r="A17" s="19" t="s">
        <v>22</v>
      </c>
      <c r="B17" s="19"/>
      <c r="C17" s="20"/>
      <c r="D17" s="20"/>
      <c r="E17" s="19" t="s">
        <v>882</v>
      </c>
      <c r="F17" s="19"/>
      <c r="G17" s="19" t="s">
        <v>883</v>
      </c>
      <c r="H17" s="45" t="s">
        <v>884</v>
      </c>
      <c r="I17" s="20"/>
      <c r="J17" s="49"/>
      <c r="K17" s="20"/>
      <c r="L17" s="20"/>
      <c r="M17" s="20"/>
      <c r="N17" s="50"/>
      <c r="O17" s="20"/>
      <c r="P17" s="20"/>
      <c r="Q17" s="2"/>
      <c r="R17" s="26"/>
      <c r="S17" s="2"/>
      <c r="T17" s="2"/>
      <c r="U17" s="2"/>
    </row>
    <row r="18" spans="1:21" s="198" customFormat="1" ht="136.5" customHeight="1">
      <c r="A18" s="19"/>
      <c r="B18" s="19"/>
      <c r="C18" s="20"/>
      <c r="D18" s="20"/>
      <c r="E18" s="19"/>
      <c r="F18" s="19"/>
      <c r="G18" s="19"/>
      <c r="H18" s="45"/>
      <c r="I18" s="20"/>
      <c r="J18" s="49"/>
      <c r="K18" s="20"/>
      <c r="L18" s="20"/>
      <c r="M18" s="20"/>
      <c r="N18" s="50"/>
      <c r="O18" s="20"/>
      <c r="P18" s="20"/>
      <c r="Q18" s="2"/>
      <c r="R18" s="26"/>
      <c r="S18" s="2"/>
      <c r="T18" s="2"/>
      <c r="U18" s="2"/>
    </row>
    <row r="19" spans="1:21" s="142" customFormat="1" ht="244.5" customHeight="1">
      <c r="A19" s="138"/>
      <c r="B19" s="138"/>
      <c r="C19" s="92"/>
      <c r="D19" s="92"/>
      <c r="E19" s="138"/>
      <c r="F19" s="138"/>
      <c r="G19" s="138"/>
      <c r="H19" s="138"/>
      <c r="I19" s="92"/>
      <c r="J19" s="172"/>
      <c r="K19" s="92"/>
      <c r="L19" s="92"/>
      <c r="M19" s="92"/>
      <c r="N19" s="213"/>
      <c r="O19" s="92"/>
      <c r="P19" s="92"/>
      <c r="Q19" s="63"/>
      <c r="R19" s="173"/>
      <c r="S19" s="139"/>
      <c r="T19" s="139"/>
      <c r="U19" s="139"/>
    </row>
    <row r="20" spans="1:21" s="198" customFormat="1" ht="163.75" customHeight="1">
      <c r="A20" s="53"/>
      <c r="B20" s="53"/>
      <c r="C20" s="52"/>
      <c r="D20" s="52"/>
      <c r="E20" s="53"/>
      <c r="F20" s="53"/>
      <c r="G20" s="53"/>
      <c r="H20" s="47"/>
      <c r="I20" s="52"/>
      <c r="J20" s="514"/>
      <c r="K20" s="52"/>
      <c r="L20" s="52"/>
      <c r="M20" s="52"/>
      <c r="N20" s="55"/>
      <c r="O20" s="52"/>
      <c r="P20" s="52"/>
      <c r="Q20" s="46"/>
      <c r="R20" s="48"/>
      <c r="S20" s="46"/>
      <c r="T20" s="46"/>
      <c r="U20" s="46"/>
    </row>
    <row r="21" spans="1:21" s="198" customFormat="1" ht="247.5" customHeight="1">
      <c r="A21" s="64"/>
      <c r="B21" s="64"/>
      <c r="C21" s="63"/>
      <c r="D21" s="63"/>
      <c r="E21" s="64"/>
      <c r="F21" s="64"/>
      <c r="G21" s="64"/>
      <c r="H21" s="65"/>
      <c r="I21" s="63"/>
      <c r="J21" s="66"/>
      <c r="K21" s="63"/>
      <c r="L21" s="63"/>
      <c r="M21" s="63"/>
      <c r="N21" s="67"/>
      <c r="O21" s="63"/>
      <c r="P21" s="63"/>
      <c r="Q21" s="68"/>
      <c r="R21" s="69"/>
      <c r="S21" s="68"/>
      <c r="T21" s="68"/>
      <c r="U21" s="68"/>
    </row>
    <row r="22" spans="1:21" s="198" customFormat="1" ht="94.5" customHeight="1">
      <c r="A22" s="53" t="s">
        <v>22</v>
      </c>
      <c r="B22" s="53"/>
      <c r="C22" s="52"/>
      <c r="D22" s="52"/>
      <c r="E22" s="53" t="s">
        <v>431</v>
      </c>
      <c r="F22" s="53"/>
      <c r="G22" s="53" t="s">
        <v>854</v>
      </c>
      <c r="H22" s="47" t="s">
        <v>855</v>
      </c>
      <c r="I22" s="52"/>
      <c r="J22" s="54" t="s">
        <v>106</v>
      </c>
      <c r="K22" s="52"/>
      <c r="L22" s="52"/>
      <c r="M22" s="52" t="s">
        <v>635</v>
      </c>
      <c r="N22" s="55"/>
      <c r="O22" s="52"/>
      <c r="P22" s="52"/>
      <c r="Q22" s="46"/>
      <c r="R22" s="48"/>
      <c r="S22" s="46"/>
      <c r="T22" s="46"/>
      <c r="U22" s="46"/>
    </row>
    <row r="23" spans="1:21" s="198" customFormat="1" ht="142.5" customHeight="1">
      <c r="A23" s="64" t="s">
        <v>22</v>
      </c>
      <c r="B23" s="64"/>
      <c r="C23" s="63"/>
      <c r="D23" s="63"/>
      <c r="E23" s="64" t="s">
        <v>435</v>
      </c>
      <c r="F23" s="64"/>
      <c r="G23" s="64" t="s">
        <v>856</v>
      </c>
      <c r="H23" s="65" t="s">
        <v>857</v>
      </c>
      <c r="I23" s="63"/>
      <c r="J23" s="66" t="s">
        <v>106</v>
      </c>
      <c r="K23" s="63"/>
      <c r="L23" s="63"/>
      <c r="M23" s="63" t="s">
        <v>635</v>
      </c>
      <c r="N23" s="67"/>
      <c r="O23" s="63"/>
      <c r="P23" s="63"/>
      <c r="Q23" s="68"/>
      <c r="R23" s="69"/>
      <c r="S23" s="68"/>
      <c r="T23" s="68"/>
      <c r="U23" s="68"/>
    </row>
    <row r="24" spans="1:21" s="199" customFormat="1" ht="16">
      <c r="A24" s="73"/>
      <c r="B24" s="73"/>
      <c r="C24" s="72"/>
      <c r="D24" s="72"/>
      <c r="E24" s="73"/>
      <c r="F24" s="73"/>
      <c r="G24" s="73"/>
      <c r="H24" s="74"/>
      <c r="I24" s="112"/>
      <c r="J24" s="75"/>
      <c r="K24" s="112"/>
      <c r="L24" s="112"/>
      <c r="M24" s="72"/>
      <c r="N24" s="113"/>
      <c r="O24" s="112"/>
      <c r="P24" s="112"/>
      <c r="Q24" s="114"/>
      <c r="R24" s="115"/>
      <c r="S24" s="114"/>
      <c r="T24" s="114"/>
      <c r="U24" s="114"/>
    </row>
    <row r="25" spans="1:21" s="199" customFormat="1" ht="138.75" customHeight="1">
      <c r="A25" s="73"/>
      <c r="B25" s="73"/>
      <c r="C25" s="72"/>
      <c r="D25" s="72"/>
      <c r="E25" s="73"/>
      <c r="F25" s="73"/>
      <c r="G25" s="73"/>
      <c r="H25" s="74"/>
      <c r="I25" s="72"/>
      <c r="J25" s="75"/>
      <c r="K25" s="72"/>
      <c r="L25" s="72"/>
      <c r="M25" s="72"/>
      <c r="N25" s="76"/>
      <c r="O25" s="72"/>
      <c r="P25" s="72"/>
      <c r="Q25" s="77"/>
      <c r="R25" s="78"/>
      <c r="S25" s="77"/>
      <c r="T25" s="77"/>
      <c r="U25" s="77"/>
    </row>
    <row r="26" spans="1:21" s="199" customFormat="1" ht="153.25" customHeight="1">
      <c r="A26" s="73"/>
      <c r="B26" s="73"/>
      <c r="C26" s="72"/>
      <c r="D26" s="72"/>
      <c r="E26" s="73"/>
      <c r="F26" s="73"/>
      <c r="G26" s="73"/>
      <c r="H26" s="74"/>
      <c r="I26" s="72"/>
      <c r="J26" s="75"/>
      <c r="K26" s="72"/>
      <c r="L26" s="72"/>
      <c r="M26" s="72"/>
      <c r="N26" s="76"/>
      <c r="O26" s="72"/>
      <c r="P26" s="72"/>
      <c r="Q26" s="77"/>
      <c r="R26" s="78"/>
      <c r="S26" s="77"/>
      <c r="T26" s="77"/>
      <c r="U26" s="77"/>
    </row>
    <row r="27" spans="1:21" s="199" customFormat="1" ht="136.5" customHeight="1">
      <c r="A27" s="73"/>
      <c r="B27" s="73"/>
      <c r="C27" s="72"/>
      <c r="D27" s="72"/>
      <c r="E27" s="73"/>
      <c r="F27" s="73"/>
      <c r="G27" s="73"/>
      <c r="H27" s="74"/>
      <c r="I27" s="72"/>
      <c r="J27" s="75"/>
      <c r="K27" s="72"/>
      <c r="L27" s="72"/>
      <c r="M27" s="72"/>
      <c r="N27" s="76"/>
      <c r="O27" s="72"/>
      <c r="P27" s="72"/>
      <c r="Q27" s="77"/>
      <c r="R27" s="78"/>
      <c r="S27" s="77"/>
      <c r="T27" s="77"/>
      <c r="U27" s="77"/>
    </row>
    <row r="28" spans="1:21" s="199" customFormat="1" ht="244.5" customHeight="1">
      <c r="A28" s="73"/>
      <c r="B28" s="73"/>
      <c r="C28" s="72"/>
      <c r="D28" s="72"/>
      <c r="E28" s="73"/>
      <c r="F28" s="73"/>
      <c r="G28" s="73"/>
      <c r="H28" s="74"/>
      <c r="I28" s="72"/>
      <c r="J28" s="75"/>
      <c r="K28" s="72"/>
      <c r="L28" s="72"/>
      <c r="M28" s="72"/>
      <c r="N28" s="76"/>
      <c r="O28" s="72"/>
      <c r="P28" s="72"/>
      <c r="Q28" s="77"/>
      <c r="R28" s="78"/>
      <c r="S28" s="77"/>
      <c r="T28" s="77"/>
      <c r="U28" s="77"/>
    </row>
    <row r="29" spans="1:21" s="199" customFormat="1" ht="163.75" customHeight="1">
      <c r="A29" s="73"/>
      <c r="B29" s="73"/>
      <c r="C29" s="72"/>
      <c r="D29" s="72"/>
      <c r="E29" s="73"/>
      <c r="F29" s="73"/>
      <c r="G29" s="73"/>
      <c r="H29" s="74"/>
      <c r="I29" s="72"/>
      <c r="J29" s="116"/>
      <c r="K29" s="72"/>
      <c r="L29" s="72"/>
      <c r="M29" s="72"/>
      <c r="N29" s="76"/>
      <c r="O29" s="72"/>
      <c r="P29" s="72"/>
      <c r="Q29" s="77"/>
      <c r="R29" s="78"/>
      <c r="S29" s="77"/>
      <c r="T29" s="77"/>
      <c r="U29" s="77"/>
    </row>
    <row r="30" spans="1:21" s="199" customFormat="1" ht="247.5" customHeight="1">
      <c r="A30" s="73"/>
      <c r="B30" s="73"/>
      <c r="C30" s="72"/>
      <c r="D30" s="72"/>
      <c r="E30" s="73"/>
      <c r="F30" s="73"/>
      <c r="G30" s="73"/>
      <c r="H30" s="74"/>
      <c r="I30" s="72"/>
      <c r="J30" s="75"/>
      <c r="K30" s="72"/>
      <c r="L30" s="72"/>
      <c r="M30" s="72"/>
      <c r="N30" s="76"/>
      <c r="O30" s="72"/>
      <c r="P30" s="72"/>
      <c r="Q30" s="77"/>
      <c r="R30" s="78"/>
      <c r="S30" s="77"/>
      <c r="T30" s="77"/>
      <c r="U30" s="77"/>
    </row>
    <row r="31" spans="1:21" s="199" customFormat="1" ht="94.5" customHeight="1">
      <c r="A31" s="73"/>
      <c r="B31" s="73"/>
      <c r="C31" s="72"/>
      <c r="D31" s="72"/>
      <c r="E31" s="73"/>
      <c r="F31" s="73"/>
      <c r="G31" s="73"/>
      <c r="H31" s="74"/>
      <c r="I31" s="72"/>
      <c r="J31" s="75"/>
      <c r="K31" s="72"/>
      <c r="L31" s="72"/>
      <c r="M31" s="72"/>
      <c r="N31" s="76"/>
      <c r="O31" s="72"/>
      <c r="P31" s="72"/>
      <c r="Q31" s="77"/>
      <c r="R31" s="78"/>
      <c r="S31" s="77"/>
      <c r="T31" s="77"/>
      <c r="U31" s="77"/>
    </row>
    <row r="32" spans="1:21" s="199" customFormat="1" ht="142.5" customHeight="1">
      <c r="A32" s="73"/>
      <c r="B32" s="73"/>
      <c r="C32" s="72"/>
      <c r="D32" s="72"/>
      <c r="E32" s="73"/>
      <c r="F32" s="73"/>
      <c r="G32" s="73"/>
      <c r="H32" s="74"/>
      <c r="I32" s="72"/>
      <c r="J32" s="75"/>
      <c r="K32" s="72"/>
      <c r="L32" s="72"/>
      <c r="M32" s="72"/>
      <c r="N32" s="76"/>
      <c r="O32" s="72"/>
      <c r="P32" s="72"/>
      <c r="Q32" s="77"/>
      <c r="R32" s="78"/>
      <c r="S32" s="77"/>
      <c r="T32" s="77"/>
      <c r="U32" s="77"/>
    </row>
    <row r="33" spans="1:21" s="204" customFormat="1" ht="94.5" customHeight="1">
      <c r="A33" s="95"/>
      <c r="B33" s="95"/>
      <c r="C33" s="94"/>
      <c r="D33" s="94"/>
      <c r="E33" s="95"/>
      <c r="F33" s="95"/>
      <c r="G33" s="95"/>
      <c r="H33" s="96"/>
      <c r="I33" s="94"/>
      <c r="J33" s="97"/>
      <c r="K33" s="94"/>
      <c r="L33" s="94"/>
      <c r="M33" s="94"/>
      <c r="N33" s="98"/>
      <c r="O33" s="94"/>
      <c r="P33" s="94"/>
      <c r="Q33" s="99"/>
      <c r="R33" s="100"/>
      <c r="S33" s="99"/>
      <c r="T33" s="99"/>
      <c r="U33" s="99"/>
    </row>
    <row r="34" spans="1:21" s="204" customFormat="1" ht="152.25" customHeight="1">
      <c r="A34" s="95"/>
      <c r="B34" s="95"/>
      <c r="C34" s="94"/>
      <c r="D34" s="94"/>
      <c r="E34" s="95"/>
      <c r="F34" s="95"/>
      <c r="G34" s="95"/>
      <c r="H34" s="96"/>
      <c r="I34" s="94"/>
      <c r="J34" s="97"/>
      <c r="K34" s="94"/>
      <c r="L34" s="94"/>
      <c r="M34" s="94"/>
      <c r="N34" s="98"/>
      <c r="O34" s="94"/>
      <c r="P34" s="94"/>
      <c r="Q34" s="99"/>
      <c r="R34" s="100"/>
      <c r="S34" s="99"/>
      <c r="T34" s="99"/>
      <c r="U34" s="99"/>
    </row>
    <row r="35" spans="1:21" s="204" customFormat="1" ht="76.5" customHeight="1">
      <c r="A35" s="95"/>
      <c r="B35" s="95"/>
      <c r="C35" s="94"/>
      <c r="D35" s="94"/>
      <c r="E35" s="95"/>
      <c r="F35" s="95"/>
      <c r="G35" s="95"/>
      <c r="H35" s="96"/>
      <c r="I35" s="94"/>
      <c r="J35" s="97"/>
      <c r="K35" s="94"/>
      <c r="L35" s="94"/>
      <c r="M35" s="94"/>
      <c r="N35" s="98"/>
      <c r="O35" s="94"/>
      <c r="P35" s="94"/>
      <c r="Q35" s="99"/>
      <c r="R35" s="100"/>
      <c r="S35" s="99"/>
      <c r="T35" s="99"/>
      <c r="U35" s="99"/>
    </row>
    <row r="36" spans="1:21" s="204" customFormat="1" ht="76.5" customHeight="1">
      <c r="A36" s="95"/>
      <c r="B36" s="95"/>
      <c r="C36" s="94"/>
      <c r="D36" s="94"/>
      <c r="E36" s="95"/>
      <c r="F36" s="95"/>
      <c r="G36" s="95"/>
      <c r="H36" s="96"/>
      <c r="I36" s="94"/>
      <c r="J36" s="97"/>
      <c r="K36" s="94"/>
      <c r="L36" s="94"/>
      <c r="M36" s="94"/>
      <c r="N36" s="98"/>
      <c r="O36" s="94"/>
      <c r="P36" s="94"/>
      <c r="Q36" s="99"/>
      <c r="R36" s="100"/>
      <c r="S36" s="99"/>
      <c r="T36" s="99"/>
      <c r="U36" s="99"/>
    </row>
    <row r="37" spans="1:21" s="204" customFormat="1" ht="76.5" customHeight="1">
      <c r="A37" s="95"/>
      <c r="B37" s="95"/>
      <c r="C37" s="94"/>
      <c r="D37" s="94"/>
      <c r="E37" s="95"/>
      <c r="F37" s="95"/>
      <c r="G37" s="95"/>
      <c r="H37" s="96"/>
      <c r="I37" s="94"/>
      <c r="J37" s="97"/>
      <c r="K37" s="94"/>
      <c r="L37" s="94"/>
      <c r="M37" s="94"/>
      <c r="N37" s="98"/>
      <c r="O37" s="94"/>
      <c r="P37" s="94"/>
      <c r="Q37" s="99"/>
      <c r="R37" s="100"/>
      <c r="S37" s="99"/>
      <c r="T37" s="99"/>
      <c r="U37" s="99"/>
    </row>
    <row r="38" spans="1:21" s="204" customFormat="1" ht="76.5" customHeight="1">
      <c r="A38" s="95"/>
      <c r="B38" s="95"/>
      <c r="C38" s="94"/>
      <c r="D38" s="94"/>
      <c r="E38" s="95"/>
      <c r="F38" s="95"/>
      <c r="G38" s="95"/>
      <c r="H38" s="96"/>
      <c r="I38" s="94"/>
      <c r="J38" s="97"/>
      <c r="K38" s="94"/>
      <c r="L38" s="94"/>
      <c r="M38" s="94"/>
      <c r="N38" s="98"/>
      <c r="O38" s="94"/>
      <c r="P38" s="94"/>
      <c r="Q38" s="99"/>
      <c r="R38" s="100"/>
      <c r="S38" s="99"/>
      <c r="T38" s="99"/>
      <c r="U38" s="99"/>
    </row>
    <row r="39" spans="1:21" s="204" customFormat="1" ht="76.5" customHeight="1">
      <c r="A39" s="95"/>
      <c r="B39" s="95"/>
      <c r="C39" s="94"/>
      <c r="D39" s="94"/>
      <c r="E39" s="95"/>
      <c r="F39" s="95"/>
      <c r="G39" s="95"/>
      <c r="H39" s="96"/>
      <c r="I39" s="94"/>
      <c r="J39" s="97"/>
      <c r="K39" s="94"/>
      <c r="L39" s="94"/>
      <c r="M39" s="94"/>
      <c r="N39" s="98"/>
      <c r="O39" s="94"/>
      <c r="P39" s="94"/>
      <c r="Q39" s="99"/>
      <c r="R39" s="100"/>
      <c r="S39" s="99"/>
      <c r="T39" s="99"/>
      <c r="U39" s="99"/>
    </row>
    <row r="40" spans="1:21" s="204" customFormat="1" ht="76.5" customHeight="1">
      <c r="A40" s="95"/>
      <c r="B40" s="95"/>
      <c r="C40" s="94"/>
      <c r="D40" s="94"/>
      <c r="E40" s="95"/>
      <c r="F40" s="95"/>
      <c r="G40" s="95"/>
      <c r="H40" s="96"/>
      <c r="I40" s="94"/>
      <c r="J40" s="97"/>
      <c r="K40" s="94"/>
      <c r="L40" s="94"/>
      <c r="M40" s="94"/>
      <c r="N40" s="98"/>
      <c r="O40" s="94"/>
      <c r="P40" s="94"/>
      <c r="Q40" s="99"/>
      <c r="R40" s="100"/>
      <c r="S40" s="99"/>
      <c r="T40" s="99"/>
      <c r="U40" s="99"/>
    </row>
    <row r="41" spans="1:21" s="204" customFormat="1" ht="76.5" customHeight="1">
      <c r="A41" s="95"/>
      <c r="B41" s="95"/>
      <c r="C41" s="94"/>
      <c r="D41" s="94"/>
      <c r="E41" s="95"/>
      <c r="F41" s="95"/>
      <c r="G41" s="95"/>
      <c r="H41" s="96"/>
      <c r="I41" s="94"/>
      <c r="J41" s="97"/>
      <c r="K41" s="94"/>
      <c r="L41" s="94"/>
      <c r="M41" s="94"/>
      <c r="N41" s="98"/>
      <c r="O41" s="94"/>
      <c r="P41" s="94"/>
      <c r="Q41" s="99"/>
      <c r="R41" s="100"/>
      <c r="S41" s="99"/>
      <c r="T41" s="99"/>
      <c r="U41" s="99"/>
    </row>
    <row r="42" spans="1:21" s="204" customFormat="1" ht="76.5" customHeight="1">
      <c r="A42" s="95"/>
      <c r="B42" s="95"/>
      <c r="C42" s="94"/>
      <c r="D42" s="94"/>
      <c r="E42" s="95"/>
      <c r="F42" s="95"/>
      <c r="G42" s="95"/>
      <c r="H42" s="96"/>
      <c r="I42" s="94"/>
      <c r="J42" s="97"/>
      <c r="K42" s="94"/>
      <c r="L42" s="94"/>
      <c r="M42" s="94"/>
      <c r="N42" s="98"/>
      <c r="O42" s="94"/>
      <c r="P42" s="94"/>
      <c r="Q42" s="99"/>
      <c r="R42" s="100"/>
      <c r="S42" s="99"/>
      <c r="T42" s="99"/>
      <c r="U42" s="99"/>
    </row>
    <row r="43" spans="1:21">
      <c r="J43" s="3"/>
      <c r="M43" s="3"/>
      <c r="N43" s="3"/>
      <c r="Q43" s="3"/>
      <c r="R43" s="3"/>
      <c r="U43" s="3"/>
    </row>
    <row r="44" spans="1:21">
      <c r="J44" s="3"/>
      <c r="M44" s="3"/>
      <c r="N44" s="3"/>
      <c r="Q44" s="3"/>
      <c r="R44" s="3"/>
      <c r="U44" s="3"/>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
    <cfRule type="containsText" dxfId="2919" priority="261" operator="containsText" text="4 - Low">
      <formula>NOT(ISERROR(SEARCH("4 - Low",I14)))</formula>
    </cfRule>
    <cfRule type="containsText" dxfId="2918" priority="262" operator="containsText" text="3 - Minor">
      <formula>NOT(ISERROR(SEARCH("3 - Minor",I14)))</formula>
    </cfRule>
    <cfRule type="containsText" dxfId="2917" priority="263" operator="containsText" text="2 - Major">
      <formula>NOT(ISERROR(SEARCH("2 - Major",I14)))</formula>
    </cfRule>
    <cfRule type="containsText" dxfId="2916" priority="264" operator="containsText" text="1 - Critical">
      <formula>NOT(ISERROR(SEARCH("1 - Critical",I14)))</formula>
    </cfRule>
  </conditionalFormatting>
  <conditionalFormatting sqref="R14">
    <cfRule type="cellIs" dxfId="2915" priority="265" operator="equal">
      <formula>"W_A_D"</formula>
    </cfRule>
    <cfRule type="cellIs" dxfId="2914" priority="266" operator="equal">
      <formula>"NOT TESTED"</formula>
    </cfRule>
    <cfRule type="cellIs" dxfId="2913" priority="267" operator="equal">
      <formula>"PARTIAL PASSED"</formula>
    </cfRule>
    <cfRule type="cellIs" dxfId="2912" priority="268" operator="equal">
      <formula>"FAILED"</formula>
    </cfRule>
    <cfRule type="cellIs" dxfId="2911" priority="269" operator="equal">
      <formula>"PASSED"</formula>
    </cfRule>
  </conditionalFormatting>
  <conditionalFormatting sqref="I15 I24">
    <cfRule type="containsText" dxfId="2910" priority="252" operator="containsText" text="4 - Low">
      <formula>NOT(ISERROR(SEARCH("4 - Low",I15)))</formula>
    </cfRule>
    <cfRule type="containsText" dxfId="2909" priority="253" operator="containsText" text="3 - Minor">
      <formula>NOT(ISERROR(SEARCH("3 - Minor",I15)))</formula>
    </cfRule>
    <cfRule type="containsText" dxfId="2908" priority="254" operator="containsText" text="2 - Major">
      <formula>NOT(ISERROR(SEARCH("2 - Major",I15)))</formula>
    </cfRule>
    <cfRule type="containsText" dxfId="2907" priority="255" operator="containsText" text="1 - Critical">
      <formula>NOT(ISERROR(SEARCH("1 - Critical",I15)))</formula>
    </cfRule>
  </conditionalFormatting>
  <conditionalFormatting sqref="N15 R15 R24 N24">
    <cfRule type="cellIs" dxfId="2906" priority="256" operator="equal">
      <formula>"W_A_D"</formula>
    </cfRule>
    <cfRule type="cellIs" dxfId="2905" priority="257" operator="equal">
      <formula>"NOT TESTED"</formula>
    </cfRule>
    <cfRule type="cellIs" dxfId="2904" priority="258" operator="equal">
      <formula>"PARTIAL PASSED"</formula>
    </cfRule>
    <cfRule type="cellIs" dxfId="2903" priority="259" operator="equal">
      <formula>"FAILED"</formula>
    </cfRule>
    <cfRule type="cellIs" dxfId="2902" priority="260" operator="equal">
      <formula>"PASSED"</formula>
    </cfRule>
  </conditionalFormatting>
  <conditionalFormatting sqref="I26">
    <cfRule type="containsText" dxfId="2901" priority="234" operator="containsText" text="4 - Low">
      <formula>NOT(ISERROR(SEARCH("4 - Low",I26)))</formula>
    </cfRule>
    <cfRule type="containsText" dxfId="2900" priority="235" operator="containsText" text="3 - Minor">
      <formula>NOT(ISERROR(SEARCH("3 - Minor",I26)))</formula>
    </cfRule>
    <cfRule type="containsText" dxfId="2899" priority="236" operator="containsText" text="2 - Major">
      <formula>NOT(ISERROR(SEARCH("2 - Major",I26)))</formula>
    </cfRule>
    <cfRule type="containsText" dxfId="2898" priority="237" operator="containsText" text="1 - Critical">
      <formula>NOT(ISERROR(SEARCH("1 - Critical",I26)))</formula>
    </cfRule>
  </conditionalFormatting>
  <conditionalFormatting sqref="J26 N26 R26">
    <cfRule type="cellIs" dxfId="2897" priority="238" operator="equal">
      <formula>"W_A_D"</formula>
    </cfRule>
    <cfRule type="cellIs" dxfId="2896" priority="239" operator="equal">
      <formula>"NOT TESTED"</formula>
    </cfRule>
    <cfRule type="cellIs" dxfId="2895" priority="240" operator="equal">
      <formula>"PARTIAL PASSED"</formula>
    </cfRule>
    <cfRule type="cellIs" dxfId="2894" priority="241" operator="equal">
      <formula>"FAILED"</formula>
    </cfRule>
    <cfRule type="cellIs" dxfId="2893" priority="242" operator="equal">
      <formula>"PASSED"</formula>
    </cfRule>
  </conditionalFormatting>
  <conditionalFormatting sqref="I25">
    <cfRule type="containsText" dxfId="2892" priority="243" operator="containsText" text="4 - Low">
      <formula>NOT(ISERROR(SEARCH("4 - Low",I25)))</formula>
    </cfRule>
    <cfRule type="containsText" dxfId="2891" priority="244" operator="containsText" text="3 - Minor">
      <formula>NOT(ISERROR(SEARCH("3 - Minor",I25)))</formula>
    </cfRule>
    <cfRule type="containsText" dxfId="2890" priority="245" operator="containsText" text="2 - Major">
      <formula>NOT(ISERROR(SEARCH("2 - Major",I25)))</formula>
    </cfRule>
    <cfRule type="containsText" dxfId="2889" priority="246" operator="containsText" text="1 - Critical">
      <formula>NOT(ISERROR(SEARCH("1 - Critical",I25)))</formula>
    </cfRule>
  </conditionalFormatting>
  <conditionalFormatting sqref="J25 N25 R25">
    <cfRule type="cellIs" dxfId="2888" priority="247" operator="equal">
      <formula>"W_A_D"</formula>
    </cfRule>
    <cfRule type="cellIs" dxfId="2887" priority="248" operator="equal">
      <formula>"NOT TESTED"</formula>
    </cfRule>
    <cfRule type="cellIs" dxfId="2886" priority="249" operator="equal">
      <formula>"PARTIAL PASSED"</formula>
    </cfRule>
    <cfRule type="cellIs" dxfId="2885" priority="250" operator="equal">
      <formula>"FAILED"</formula>
    </cfRule>
    <cfRule type="cellIs" dxfId="2884" priority="251" operator="equal">
      <formula>"PASSED"</formula>
    </cfRule>
  </conditionalFormatting>
  <conditionalFormatting sqref="I27">
    <cfRule type="containsText" dxfId="2883" priority="225" operator="containsText" text="4 - Low">
      <formula>NOT(ISERROR(SEARCH("4 - Low",I27)))</formula>
    </cfRule>
    <cfRule type="containsText" dxfId="2882" priority="226" operator="containsText" text="3 - Minor">
      <formula>NOT(ISERROR(SEARCH("3 - Minor",I27)))</formula>
    </cfRule>
    <cfRule type="containsText" dxfId="2881" priority="227" operator="containsText" text="2 - Major">
      <formula>NOT(ISERROR(SEARCH("2 - Major",I27)))</formula>
    </cfRule>
    <cfRule type="containsText" dxfId="2880" priority="228" operator="containsText" text="1 - Critical">
      <formula>NOT(ISERROR(SEARCH("1 - Critical",I27)))</formula>
    </cfRule>
  </conditionalFormatting>
  <conditionalFormatting sqref="J27 N27 R27">
    <cfRule type="cellIs" dxfId="2879" priority="229" operator="equal">
      <formula>"W_A_D"</formula>
    </cfRule>
    <cfRule type="cellIs" dxfId="2878" priority="230" operator="equal">
      <formula>"NOT TESTED"</formula>
    </cfRule>
    <cfRule type="cellIs" dxfId="2877" priority="231" operator="equal">
      <formula>"PARTIAL PASSED"</formula>
    </cfRule>
    <cfRule type="cellIs" dxfId="2876" priority="232" operator="equal">
      <formula>"FAILED"</formula>
    </cfRule>
    <cfRule type="cellIs" dxfId="2875" priority="233" operator="equal">
      <formula>"PASSED"</formula>
    </cfRule>
  </conditionalFormatting>
  <conditionalFormatting sqref="I30">
    <cfRule type="containsText" dxfId="2874" priority="216" operator="containsText" text="4 - Low">
      <formula>NOT(ISERROR(SEARCH("4 - Low",I30)))</formula>
    </cfRule>
    <cfRule type="containsText" dxfId="2873" priority="217" operator="containsText" text="3 - Minor">
      <formula>NOT(ISERROR(SEARCH("3 - Minor",I30)))</formula>
    </cfRule>
    <cfRule type="containsText" dxfId="2872" priority="218" operator="containsText" text="2 - Major">
      <formula>NOT(ISERROR(SEARCH("2 - Major",I30)))</formula>
    </cfRule>
    <cfRule type="containsText" dxfId="2871" priority="219" operator="containsText" text="1 - Critical">
      <formula>NOT(ISERROR(SEARCH("1 - Critical",I30)))</formula>
    </cfRule>
  </conditionalFormatting>
  <conditionalFormatting sqref="J30 N30 R30">
    <cfRule type="cellIs" dxfId="2870" priority="220" operator="equal">
      <formula>"W_A_D"</formula>
    </cfRule>
    <cfRule type="cellIs" dxfId="2869" priority="221" operator="equal">
      <formula>"NOT TESTED"</formula>
    </cfRule>
    <cfRule type="cellIs" dxfId="2868" priority="222" operator="equal">
      <formula>"PARTIAL PASSED"</formula>
    </cfRule>
    <cfRule type="cellIs" dxfId="2867" priority="223" operator="equal">
      <formula>"FAILED"</formula>
    </cfRule>
    <cfRule type="cellIs" dxfId="2866" priority="224" operator="equal">
      <formula>"PASSED"</formula>
    </cfRule>
  </conditionalFormatting>
  <conditionalFormatting sqref="I28">
    <cfRule type="containsText" dxfId="2865" priority="207" operator="containsText" text="4 - Low">
      <formula>NOT(ISERROR(SEARCH("4 - Low",I28)))</formula>
    </cfRule>
    <cfRule type="containsText" dxfId="2864" priority="208" operator="containsText" text="3 - Minor">
      <formula>NOT(ISERROR(SEARCH("3 - Minor",I28)))</formula>
    </cfRule>
    <cfRule type="containsText" dxfId="2863" priority="209" operator="containsText" text="2 - Major">
      <formula>NOT(ISERROR(SEARCH("2 - Major",I28)))</formula>
    </cfRule>
    <cfRule type="containsText" dxfId="2862" priority="210" operator="containsText" text="1 - Critical">
      <formula>NOT(ISERROR(SEARCH("1 - Critical",I28)))</formula>
    </cfRule>
  </conditionalFormatting>
  <conditionalFormatting sqref="J28 N28 R28">
    <cfRule type="cellIs" dxfId="2861" priority="211" operator="equal">
      <formula>"W_A_D"</formula>
    </cfRule>
    <cfRule type="cellIs" dxfId="2860" priority="212" operator="equal">
      <formula>"NOT TESTED"</formula>
    </cfRule>
    <cfRule type="cellIs" dxfId="2859" priority="213" operator="equal">
      <formula>"PARTIAL PASSED"</formula>
    </cfRule>
    <cfRule type="cellIs" dxfId="2858" priority="214" operator="equal">
      <formula>"FAILED"</formula>
    </cfRule>
    <cfRule type="cellIs" dxfId="2857" priority="215" operator="equal">
      <formula>"PASSED"</formula>
    </cfRule>
  </conditionalFormatting>
  <conditionalFormatting sqref="I29">
    <cfRule type="containsText" dxfId="2856" priority="198" operator="containsText" text="4 - Low">
      <formula>NOT(ISERROR(SEARCH("4 - Low",I29)))</formula>
    </cfRule>
    <cfRule type="containsText" dxfId="2855" priority="199" operator="containsText" text="3 - Minor">
      <formula>NOT(ISERROR(SEARCH("3 - Minor",I29)))</formula>
    </cfRule>
    <cfRule type="containsText" dxfId="2854" priority="200" operator="containsText" text="2 - Major">
      <formula>NOT(ISERROR(SEARCH("2 - Major",I29)))</formula>
    </cfRule>
    <cfRule type="containsText" dxfId="2853" priority="201" operator="containsText" text="1 - Critical">
      <formula>NOT(ISERROR(SEARCH("1 - Critical",I29)))</formula>
    </cfRule>
  </conditionalFormatting>
  <conditionalFormatting sqref="N29 R29">
    <cfRule type="cellIs" dxfId="2852" priority="202" operator="equal">
      <formula>"W_A_D"</formula>
    </cfRule>
    <cfRule type="cellIs" dxfId="2851" priority="203" operator="equal">
      <formula>"NOT TESTED"</formula>
    </cfRule>
    <cfRule type="cellIs" dxfId="2850" priority="204" operator="equal">
      <formula>"PARTIAL PASSED"</formula>
    </cfRule>
    <cfRule type="cellIs" dxfId="2849" priority="205" operator="equal">
      <formula>"FAILED"</formula>
    </cfRule>
    <cfRule type="cellIs" dxfId="2848" priority="206" operator="equal">
      <formula>"PASSED"</formula>
    </cfRule>
  </conditionalFormatting>
  <conditionalFormatting sqref="I31">
    <cfRule type="containsText" dxfId="2847" priority="189" operator="containsText" text="4 - Low">
      <formula>NOT(ISERROR(SEARCH("4 - Low",I31)))</formula>
    </cfRule>
    <cfRule type="containsText" dxfId="2846" priority="190" operator="containsText" text="3 - Minor">
      <formula>NOT(ISERROR(SEARCH("3 - Minor",I31)))</formula>
    </cfRule>
    <cfRule type="containsText" dxfId="2845" priority="191" operator="containsText" text="2 - Major">
      <formula>NOT(ISERROR(SEARCH("2 - Major",I31)))</formula>
    </cfRule>
    <cfRule type="containsText" dxfId="2844" priority="192" operator="containsText" text="1 - Critical">
      <formula>NOT(ISERROR(SEARCH("1 - Critical",I31)))</formula>
    </cfRule>
  </conditionalFormatting>
  <conditionalFormatting sqref="J31 N31 R31">
    <cfRule type="cellIs" dxfId="2843" priority="193" operator="equal">
      <formula>"W_A_D"</formula>
    </cfRule>
    <cfRule type="cellIs" dxfId="2842" priority="194" operator="equal">
      <formula>"NOT TESTED"</formula>
    </cfRule>
    <cfRule type="cellIs" dxfId="2841" priority="195" operator="equal">
      <formula>"PARTIAL PASSED"</formula>
    </cfRule>
    <cfRule type="cellIs" dxfId="2840" priority="196" operator="equal">
      <formula>"FAILED"</formula>
    </cfRule>
    <cfRule type="cellIs" dxfId="2839" priority="197" operator="equal">
      <formula>"PASSED"</formula>
    </cfRule>
  </conditionalFormatting>
  <conditionalFormatting sqref="I32">
    <cfRule type="containsText" dxfId="2838" priority="180" operator="containsText" text="4 - Low">
      <formula>NOT(ISERROR(SEARCH("4 - Low",I32)))</formula>
    </cfRule>
    <cfRule type="containsText" dxfId="2837" priority="181" operator="containsText" text="3 - Minor">
      <formula>NOT(ISERROR(SEARCH("3 - Minor",I32)))</formula>
    </cfRule>
    <cfRule type="containsText" dxfId="2836" priority="182" operator="containsText" text="2 - Major">
      <formula>NOT(ISERROR(SEARCH("2 - Major",I32)))</formula>
    </cfRule>
    <cfRule type="containsText" dxfId="2835" priority="183" operator="containsText" text="1 - Critical">
      <formula>NOT(ISERROR(SEARCH("1 - Critical",I32)))</formula>
    </cfRule>
  </conditionalFormatting>
  <conditionalFormatting sqref="N32 R32">
    <cfRule type="cellIs" dxfId="2834" priority="184" operator="equal">
      <formula>"W_A_D"</formula>
    </cfRule>
    <cfRule type="cellIs" dxfId="2833" priority="185" operator="equal">
      <formula>"NOT TESTED"</formula>
    </cfRule>
    <cfRule type="cellIs" dxfId="2832" priority="186" operator="equal">
      <formula>"PARTIAL PASSED"</formula>
    </cfRule>
    <cfRule type="cellIs" dxfId="2831" priority="187" operator="equal">
      <formula>"FAILED"</formula>
    </cfRule>
    <cfRule type="cellIs" dxfId="2830" priority="188" operator="equal">
      <formula>"PASSED"</formula>
    </cfRule>
  </conditionalFormatting>
  <conditionalFormatting sqref="I33">
    <cfRule type="containsText" dxfId="2829" priority="171" operator="containsText" text="4 - Low">
      <formula>NOT(ISERROR(SEARCH("4 - Low",I33)))</formula>
    </cfRule>
    <cfRule type="containsText" dxfId="2828" priority="172" operator="containsText" text="3 - Minor">
      <formula>NOT(ISERROR(SEARCH("3 - Minor",I33)))</formula>
    </cfRule>
    <cfRule type="containsText" dxfId="2827" priority="173" operator="containsText" text="2 - Major">
      <formula>NOT(ISERROR(SEARCH("2 - Major",I33)))</formula>
    </cfRule>
    <cfRule type="containsText" dxfId="2826" priority="174" operator="containsText" text="1 - Critical">
      <formula>NOT(ISERROR(SEARCH("1 - Critical",I33)))</formula>
    </cfRule>
  </conditionalFormatting>
  <conditionalFormatting sqref="J33 N33 R33">
    <cfRule type="cellIs" dxfId="2825" priority="175" operator="equal">
      <formula>"W_A_D"</formula>
    </cfRule>
    <cfRule type="cellIs" dxfId="2824" priority="176" operator="equal">
      <formula>"NOT TESTED"</formula>
    </cfRule>
    <cfRule type="cellIs" dxfId="2823" priority="177" operator="equal">
      <formula>"PARTIAL PASSED"</formula>
    </cfRule>
    <cfRule type="cellIs" dxfId="2822" priority="178" operator="equal">
      <formula>"FAILED"</formula>
    </cfRule>
    <cfRule type="cellIs" dxfId="2821" priority="179" operator="equal">
      <formula>"PASSED"</formula>
    </cfRule>
  </conditionalFormatting>
  <conditionalFormatting sqref="I34">
    <cfRule type="containsText" dxfId="2820" priority="162" operator="containsText" text="4 - Low">
      <formula>NOT(ISERROR(SEARCH("4 - Low",I34)))</formula>
    </cfRule>
    <cfRule type="containsText" dxfId="2819" priority="163" operator="containsText" text="3 - Minor">
      <formula>NOT(ISERROR(SEARCH("3 - Minor",I34)))</formula>
    </cfRule>
    <cfRule type="containsText" dxfId="2818" priority="164" operator="containsText" text="2 - Major">
      <formula>NOT(ISERROR(SEARCH("2 - Major",I34)))</formula>
    </cfRule>
    <cfRule type="containsText" dxfId="2817" priority="165" operator="containsText" text="1 - Critical">
      <formula>NOT(ISERROR(SEARCH("1 - Critical",I34)))</formula>
    </cfRule>
  </conditionalFormatting>
  <conditionalFormatting sqref="J34 N34 R34">
    <cfRule type="cellIs" dxfId="2816" priority="166" operator="equal">
      <formula>"W_A_D"</formula>
    </cfRule>
    <cfRule type="cellIs" dxfId="2815" priority="167" operator="equal">
      <formula>"NOT TESTED"</formula>
    </cfRule>
    <cfRule type="cellIs" dxfId="2814" priority="168" operator="equal">
      <formula>"PARTIAL PASSED"</formula>
    </cfRule>
    <cfRule type="cellIs" dxfId="2813" priority="169" operator="equal">
      <formula>"FAILED"</formula>
    </cfRule>
    <cfRule type="cellIs" dxfId="2812" priority="170" operator="equal">
      <formula>"PASSED"</formula>
    </cfRule>
  </conditionalFormatting>
  <conditionalFormatting sqref="I35">
    <cfRule type="containsText" dxfId="2811" priority="153" operator="containsText" text="4 - Low">
      <formula>NOT(ISERROR(SEARCH("4 - Low",I35)))</formula>
    </cfRule>
    <cfRule type="containsText" dxfId="2810" priority="154" operator="containsText" text="3 - Minor">
      <formula>NOT(ISERROR(SEARCH("3 - Minor",I35)))</formula>
    </cfRule>
    <cfRule type="containsText" dxfId="2809" priority="155" operator="containsText" text="2 - Major">
      <formula>NOT(ISERROR(SEARCH("2 - Major",I35)))</formula>
    </cfRule>
    <cfRule type="containsText" dxfId="2808" priority="156" operator="containsText" text="1 - Critical">
      <formula>NOT(ISERROR(SEARCH("1 - Critical",I35)))</formula>
    </cfRule>
  </conditionalFormatting>
  <conditionalFormatting sqref="J35 N35 R35">
    <cfRule type="cellIs" dxfId="2807" priority="157" operator="equal">
      <formula>"W_A_D"</formula>
    </cfRule>
    <cfRule type="cellIs" dxfId="2806" priority="158" operator="equal">
      <formula>"NOT TESTED"</formula>
    </cfRule>
    <cfRule type="cellIs" dxfId="2805" priority="159" operator="equal">
      <formula>"PARTIAL PASSED"</formula>
    </cfRule>
    <cfRule type="cellIs" dxfId="2804" priority="160" operator="equal">
      <formula>"FAILED"</formula>
    </cfRule>
    <cfRule type="cellIs" dxfId="2803" priority="161" operator="equal">
      <formula>"PASSED"</formula>
    </cfRule>
  </conditionalFormatting>
  <conditionalFormatting sqref="I36">
    <cfRule type="containsText" dxfId="2802" priority="144" operator="containsText" text="4 - Low">
      <formula>NOT(ISERROR(SEARCH("4 - Low",I36)))</formula>
    </cfRule>
    <cfRule type="containsText" dxfId="2801" priority="145" operator="containsText" text="3 - Minor">
      <formula>NOT(ISERROR(SEARCH("3 - Minor",I36)))</formula>
    </cfRule>
    <cfRule type="containsText" dxfId="2800" priority="146" operator="containsText" text="2 - Major">
      <formula>NOT(ISERROR(SEARCH("2 - Major",I36)))</formula>
    </cfRule>
    <cfRule type="containsText" dxfId="2799" priority="147" operator="containsText" text="1 - Critical">
      <formula>NOT(ISERROR(SEARCH("1 - Critical",I36)))</formula>
    </cfRule>
  </conditionalFormatting>
  <conditionalFormatting sqref="J36 N36 R36">
    <cfRule type="cellIs" dxfId="2798" priority="148" operator="equal">
      <formula>"W_A_D"</formula>
    </cfRule>
    <cfRule type="cellIs" dxfId="2797" priority="149" operator="equal">
      <formula>"NOT TESTED"</formula>
    </cfRule>
    <cfRule type="cellIs" dxfId="2796" priority="150" operator="equal">
      <formula>"PARTIAL PASSED"</formula>
    </cfRule>
    <cfRule type="cellIs" dxfId="2795" priority="151" operator="equal">
      <formula>"FAILED"</formula>
    </cfRule>
    <cfRule type="cellIs" dxfId="2794" priority="152" operator="equal">
      <formula>"PASSED"</formula>
    </cfRule>
  </conditionalFormatting>
  <conditionalFormatting sqref="I37">
    <cfRule type="containsText" dxfId="2793" priority="135" operator="containsText" text="4 - Low">
      <formula>NOT(ISERROR(SEARCH("4 - Low",I37)))</formula>
    </cfRule>
    <cfRule type="containsText" dxfId="2792" priority="136" operator="containsText" text="3 - Minor">
      <formula>NOT(ISERROR(SEARCH("3 - Minor",I37)))</formula>
    </cfRule>
    <cfRule type="containsText" dxfId="2791" priority="137" operator="containsText" text="2 - Major">
      <formula>NOT(ISERROR(SEARCH("2 - Major",I37)))</formula>
    </cfRule>
    <cfRule type="containsText" dxfId="2790" priority="138" operator="containsText" text="1 - Critical">
      <formula>NOT(ISERROR(SEARCH("1 - Critical",I37)))</formula>
    </cfRule>
  </conditionalFormatting>
  <conditionalFormatting sqref="J37 N37 R37">
    <cfRule type="cellIs" dxfId="2789" priority="139" operator="equal">
      <formula>"W_A_D"</formula>
    </cfRule>
    <cfRule type="cellIs" dxfId="2788" priority="140" operator="equal">
      <formula>"NOT TESTED"</formula>
    </cfRule>
    <cfRule type="cellIs" dxfId="2787" priority="141" operator="equal">
      <formula>"PARTIAL PASSED"</formula>
    </cfRule>
    <cfRule type="cellIs" dxfId="2786" priority="142" operator="equal">
      <formula>"FAILED"</formula>
    </cfRule>
    <cfRule type="cellIs" dxfId="2785" priority="143" operator="equal">
      <formula>"PASSED"</formula>
    </cfRule>
  </conditionalFormatting>
  <conditionalFormatting sqref="I38">
    <cfRule type="containsText" dxfId="2784" priority="126" operator="containsText" text="4 - Low">
      <formula>NOT(ISERROR(SEARCH("4 - Low",I38)))</formula>
    </cfRule>
    <cfRule type="containsText" dxfId="2783" priority="127" operator="containsText" text="3 - Minor">
      <formula>NOT(ISERROR(SEARCH("3 - Minor",I38)))</formula>
    </cfRule>
    <cfRule type="containsText" dxfId="2782" priority="128" operator="containsText" text="2 - Major">
      <formula>NOT(ISERROR(SEARCH("2 - Major",I38)))</formula>
    </cfRule>
    <cfRule type="containsText" dxfId="2781" priority="129" operator="containsText" text="1 - Critical">
      <formula>NOT(ISERROR(SEARCH("1 - Critical",I38)))</formula>
    </cfRule>
  </conditionalFormatting>
  <conditionalFormatting sqref="J38 N38 R38">
    <cfRule type="cellIs" dxfId="2780" priority="130" operator="equal">
      <formula>"W_A_D"</formula>
    </cfRule>
    <cfRule type="cellIs" dxfId="2779" priority="131" operator="equal">
      <formula>"NOT TESTED"</formula>
    </cfRule>
    <cfRule type="cellIs" dxfId="2778" priority="132" operator="equal">
      <formula>"PARTIAL PASSED"</formula>
    </cfRule>
    <cfRule type="cellIs" dxfId="2777" priority="133" operator="equal">
      <formula>"FAILED"</formula>
    </cfRule>
    <cfRule type="cellIs" dxfId="2776" priority="134" operator="equal">
      <formula>"PASSED"</formula>
    </cfRule>
  </conditionalFormatting>
  <conditionalFormatting sqref="I39">
    <cfRule type="containsText" dxfId="2775" priority="117" operator="containsText" text="4 - Low">
      <formula>NOT(ISERROR(SEARCH("4 - Low",I39)))</formula>
    </cfRule>
    <cfRule type="containsText" dxfId="2774" priority="118" operator="containsText" text="3 - Minor">
      <formula>NOT(ISERROR(SEARCH("3 - Minor",I39)))</formula>
    </cfRule>
    <cfRule type="containsText" dxfId="2773" priority="119" operator="containsText" text="2 - Major">
      <formula>NOT(ISERROR(SEARCH("2 - Major",I39)))</formula>
    </cfRule>
    <cfRule type="containsText" dxfId="2772" priority="120" operator="containsText" text="1 - Critical">
      <formula>NOT(ISERROR(SEARCH("1 - Critical",I39)))</formula>
    </cfRule>
  </conditionalFormatting>
  <conditionalFormatting sqref="J39 N39 R39">
    <cfRule type="cellIs" dxfId="2771" priority="121" operator="equal">
      <formula>"W_A_D"</formula>
    </cfRule>
    <cfRule type="cellIs" dxfId="2770" priority="122" operator="equal">
      <formula>"NOT TESTED"</formula>
    </cfRule>
    <cfRule type="cellIs" dxfId="2769" priority="123" operator="equal">
      <formula>"PARTIAL PASSED"</formula>
    </cfRule>
    <cfRule type="cellIs" dxfId="2768" priority="124" operator="equal">
      <formula>"FAILED"</formula>
    </cfRule>
    <cfRule type="cellIs" dxfId="2767" priority="125" operator="equal">
      <formula>"PASSED"</formula>
    </cfRule>
  </conditionalFormatting>
  <conditionalFormatting sqref="I40">
    <cfRule type="containsText" dxfId="2766" priority="108" operator="containsText" text="4 - Low">
      <formula>NOT(ISERROR(SEARCH("4 - Low",I40)))</formula>
    </cfRule>
    <cfRule type="containsText" dxfId="2765" priority="109" operator="containsText" text="3 - Minor">
      <formula>NOT(ISERROR(SEARCH("3 - Minor",I40)))</formula>
    </cfRule>
    <cfRule type="containsText" dxfId="2764" priority="110" operator="containsText" text="2 - Major">
      <formula>NOT(ISERROR(SEARCH("2 - Major",I40)))</formula>
    </cfRule>
    <cfRule type="containsText" dxfId="2763" priority="111" operator="containsText" text="1 - Critical">
      <formula>NOT(ISERROR(SEARCH("1 - Critical",I40)))</formula>
    </cfRule>
  </conditionalFormatting>
  <conditionalFormatting sqref="J40 N40 R40">
    <cfRule type="cellIs" dxfId="2762" priority="112" operator="equal">
      <formula>"W_A_D"</formula>
    </cfRule>
    <cfRule type="cellIs" dxfId="2761" priority="113" operator="equal">
      <formula>"NOT TESTED"</formula>
    </cfRule>
    <cfRule type="cellIs" dxfId="2760" priority="114" operator="equal">
      <formula>"PARTIAL PASSED"</formula>
    </cfRule>
    <cfRule type="cellIs" dxfId="2759" priority="115" operator="equal">
      <formula>"FAILED"</formula>
    </cfRule>
    <cfRule type="cellIs" dxfId="2758" priority="116" operator="equal">
      <formula>"PASSED"</formula>
    </cfRule>
  </conditionalFormatting>
  <conditionalFormatting sqref="I41">
    <cfRule type="containsText" dxfId="2757" priority="99" operator="containsText" text="4 - Low">
      <formula>NOT(ISERROR(SEARCH("4 - Low",I41)))</formula>
    </cfRule>
    <cfRule type="containsText" dxfId="2756" priority="100" operator="containsText" text="3 - Minor">
      <formula>NOT(ISERROR(SEARCH("3 - Minor",I41)))</formula>
    </cfRule>
    <cfRule type="containsText" dxfId="2755" priority="101" operator="containsText" text="2 - Major">
      <formula>NOT(ISERROR(SEARCH("2 - Major",I41)))</formula>
    </cfRule>
    <cfRule type="containsText" dxfId="2754" priority="102" operator="containsText" text="1 - Critical">
      <formula>NOT(ISERROR(SEARCH("1 - Critical",I41)))</formula>
    </cfRule>
  </conditionalFormatting>
  <conditionalFormatting sqref="J41 N41 R41">
    <cfRule type="cellIs" dxfId="2753" priority="103" operator="equal">
      <formula>"W_A_D"</formula>
    </cfRule>
    <cfRule type="cellIs" dxfId="2752" priority="104" operator="equal">
      <formula>"NOT TESTED"</formula>
    </cfRule>
    <cfRule type="cellIs" dxfId="2751" priority="105" operator="equal">
      <formula>"PARTIAL PASSED"</formula>
    </cfRule>
    <cfRule type="cellIs" dxfId="2750" priority="106" operator="equal">
      <formula>"FAILED"</formula>
    </cfRule>
    <cfRule type="cellIs" dxfId="2749" priority="107" operator="equal">
      <formula>"PASSED"</formula>
    </cfRule>
  </conditionalFormatting>
  <conditionalFormatting sqref="I42">
    <cfRule type="containsText" dxfId="2748" priority="90" operator="containsText" text="4 - Low">
      <formula>NOT(ISERROR(SEARCH("4 - Low",I42)))</formula>
    </cfRule>
    <cfRule type="containsText" dxfId="2747" priority="91" operator="containsText" text="3 - Minor">
      <formula>NOT(ISERROR(SEARCH("3 - Minor",I42)))</formula>
    </cfRule>
    <cfRule type="containsText" dxfId="2746" priority="92" operator="containsText" text="2 - Major">
      <formula>NOT(ISERROR(SEARCH("2 - Major",I42)))</formula>
    </cfRule>
    <cfRule type="containsText" dxfId="2745" priority="93" operator="containsText" text="1 - Critical">
      <formula>NOT(ISERROR(SEARCH("1 - Critical",I42)))</formula>
    </cfRule>
  </conditionalFormatting>
  <conditionalFormatting sqref="J42 N42 R42">
    <cfRule type="cellIs" dxfId="2744" priority="94" operator="equal">
      <formula>"W_A_D"</formula>
    </cfRule>
    <cfRule type="cellIs" dxfId="2743" priority="95" operator="equal">
      <formula>"NOT TESTED"</formula>
    </cfRule>
    <cfRule type="cellIs" dxfId="2742" priority="96" operator="equal">
      <formula>"PARTIAL PASSED"</formula>
    </cfRule>
    <cfRule type="cellIs" dxfId="2741" priority="97" operator="equal">
      <formula>"FAILED"</formula>
    </cfRule>
    <cfRule type="cellIs" dxfId="2740" priority="98" operator="equal">
      <formula>"PASSED"</formula>
    </cfRule>
  </conditionalFormatting>
  <conditionalFormatting sqref="J32">
    <cfRule type="cellIs" dxfId="2739" priority="85" operator="equal">
      <formula>"W_A_D"</formula>
    </cfRule>
    <cfRule type="cellIs" dxfId="2738" priority="86" operator="equal">
      <formula>"NOT TESTED"</formula>
    </cfRule>
    <cfRule type="cellIs" dxfId="2737" priority="87" operator="equal">
      <formula>"PARTIAL PASSED"</formula>
    </cfRule>
    <cfRule type="cellIs" dxfId="2736" priority="88" operator="equal">
      <formula>"FAILED"</formula>
    </cfRule>
    <cfRule type="cellIs" dxfId="2735" priority="89" operator="equal">
      <formula>"PASSED"</formula>
    </cfRule>
  </conditionalFormatting>
  <conditionalFormatting sqref="J15">
    <cfRule type="cellIs" dxfId="2734" priority="80" operator="equal">
      <formula>"W_A_D"</formula>
    </cfRule>
    <cfRule type="cellIs" dxfId="2733" priority="81" operator="equal">
      <formula>"NOT TESTED"</formula>
    </cfRule>
    <cfRule type="cellIs" dxfId="2732" priority="82" operator="equal">
      <formula>"PARTIAL PASSED"</formula>
    </cfRule>
    <cfRule type="cellIs" dxfId="2731" priority="83" operator="equal">
      <formula>"FAILED"</formula>
    </cfRule>
    <cfRule type="cellIs" dxfId="2730" priority="84" operator="equal">
      <formula>"PASSED"</formula>
    </cfRule>
  </conditionalFormatting>
  <conditionalFormatting sqref="J24">
    <cfRule type="cellIs" dxfId="2729" priority="75" operator="equal">
      <formula>"W_A_D"</formula>
    </cfRule>
    <cfRule type="cellIs" dxfId="2728" priority="76" operator="equal">
      <formula>"NOT TESTED"</formula>
    </cfRule>
    <cfRule type="cellIs" dxfId="2727" priority="77" operator="equal">
      <formula>"PARTIAL PASSED"</formula>
    </cfRule>
    <cfRule type="cellIs" dxfId="2726" priority="78" operator="equal">
      <formula>"FAILED"</formula>
    </cfRule>
    <cfRule type="cellIs" dxfId="2725" priority="79" operator="equal">
      <formula>"PASSED"</formula>
    </cfRule>
  </conditionalFormatting>
  <conditionalFormatting sqref="J29">
    <cfRule type="cellIs" dxfId="2724" priority="70" operator="equal">
      <formula>"W_A_D"</formula>
    </cfRule>
    <cfRule type="cellIs" dxfId="2723" priority="71" operator="equal">
      <formula>"NOT TESTED"</formula>
    </cfRule>
    <cfRule type="cellIs" dxfId="2722" priority="72" operator="equal">
      <formula>"PARTIAL PASSED"</formula>
    </cfRule>
    <cfRule type="cellIs" dxfId="2721" priority="73" operator="equal">
      <formula>"FAILED"</formula>
    </cfRule>
    <cfRule type="cellIs" dxfId="2720" priority="74" operator="equal">
      <formula>"PASSED"</formula>
    </cfRule>
  </conditionalFormatting>
  <conditionalFormatting sqref="J16 N16 R16">
    <cfRule type="cellIs" dxfId="2719" priority="65" operator="equal">
      <formula>"W_A_D"</formula>
    </cfRule>
    <cfRule type="cellIs" dxfId="2718" priority="66" operator="equal">
      <formula>"NOT TESTED"</formula>
    </cfRule>
    <cfRule type="cellIs" dxfId="2717" priority="67" operator="equal">
      <formula>"PARTIAL PASSED"</formula>
    </cfRule>
    <cfRule type="cellIs" dxfId="2716" priority="68" operator="equal">
      <formula>"FAILED"</formula>
    </cfRule>
    <cfRule type="cellIs" dxfId="2715" priority="69" operator="equal">
      <formula>"PASSED"</formula>
    </cfRule>
  </conditionalFormatting>
  <conditionalFormatting sqref="J17 N17 R17">
    <cfRule type="cellIs" dxfId="2714" priority="56" operator="equal">
      <formula>"W_A_D"</formula>
    </cfRule>
    <cfRule type="cellIs" dxfId="2713" priority="57" operator="equal">
      <formula>"NOT TESTED"</formula>
    </cfRule>
    <cfRule type="cellIs" dxfId="2712" priority="58" operator="equal">
      <formula>"PARTIAL PASSED"</formula>
    </cfRule>
    <cfRule type="cellIs" dxfId="2711" priority="59" operator="equal">
      <formula>"FAILED"</formula>
    </cfRule>
    <cfRule type="cellIs" dxfId="2710" priority="60" operator="equal">
      <formula>"PASSED"</formula>
    </cfRule>
  </conditionalFormatting>
  <conditionalFormatting sqref="J18 N18 R18">
    <cfRule type="cellIs" dxfId="2709" priority="51" operator="equal">
      <formula>"W_A_D"</formula>
    </cfRule>
    <cfRule type="cellIs" dxfId="2708" priority="52" operator="equal">
      <formula>"NOT TESTED"</formula>
    </cfRule>
    <cfRule type="cellIs" dxfId="2707" priority="53" operator="equal">
      <formula>"PARTIAL PASSED"</formula>
    </cfRule>
    <cfRule type="cellIs" dxfId="2706" priority="54" operator="equal">
      <formula>"FAILED"</formula>
    </cfRule>
    <cfRule type="cellIs" dxfId="2705" priority="55" operator="equal">
      <formula>"PASSED"</formula>
    </cfRule>
  </conditionalFormatting>
  <conditionalFormatting sqref="J21 N21 R21">
    <cfRule type="cellIs" dxfId="2704" priority="46" operator="equal">
      <formula>"W_A_D"</formula>
    </cfRule>
    <cfRule type="cellIs" dxfId="2703" priority="47" operator="equal">
      <formula>"NOT TESTED"</formula>
    </cfRule>
    <cfRule type="cellIs" dxfId="2702" priority="48" operator="equal">
      <formula>"PARTIAL PASSED"</formula>
    </cfRule>
    <cfRule type="cellIs" dxfId="2701" priority="49" operator="equal">
      <formula>"FAILED"</formula>
    </cfRule>
    <cfRule type="cellIs" dxfId="2700" priority="50" operator="equal">
      <formula>"PASSED"</formula>
    </cfRule>
  </conditionalFormatting>
  <conditionalFormatting sqref="J19 R19">
    <cfRule type="cellIs" dxfId="2699" priority="41" operator="equal">
      <formula>"W_A_D"</formula>
    </cfRule>
    <cfRule type="cellIs" dxfId="2698" priority="42" operator="equal">
      <formula>"NOT TESTED"</formula>
    </cfRule>
    <cfRule type="cellIs" dxfId="2697" priority="43" operator="equal">
      <formula>"PARTIAL PASSED"</formula>
    </cfRule>
    <cfRule type="cellIs" dxfId="2696" priority="44" operator="equal">
      <formula>"FAILED"</formula>
    </cfRule>
    <cfRule type="cellIs" dxfId="2695" priority="45" operator="equal">
      <formula>"PASSED"</formula>
    </cfRule>
  </conditionalFormatting>
  <conditionalFormatting sqref="N20 R20">
    <cfRule type="cellIs" dxfId="2694" priority="36" operator="equal">
      <formula>"W_A_D"</formula>
    </cfRule>
    <cfRule type="cellIs" dxfId="2693" priority="37" operator="equal">
      <formula>"NOT TESTED"</formula>
    </cfRule>
    <cfRule type="cellIs" dxfId="2692" priority="38" operator="equal">
      <formula>"PARTIAL PASSED"</formula>
    </cfRule>
    <cfRule type="cellIs" dxfId="2691" priority="39" operator="equal">
      <formula>"FAILED"</formula>
    </cfRule>
    <cfRule type="cellIs" dxfId="2690" priority="40" operator="equal">
      <formula>"PASSED"</formula>
    </cfRule>
  </conditionalFormatting>
  <conditionalFormatting sqref="J22 N22 R22">
    <cfRule type="cellIs" dxfId="2689" priority="31" operator="equal">
      <formula>"W_A_D"</formula>
    </cfRule>
    <cfRule type="cellIs" dxfId="2688" priority="32" operator="equal">
      <formula>"NOT TESTED"</formula>
    </cfRule>
    <cfRule type="cellIs" dxfId="2687" priority="33" operator="equal">
      <formula>"PARTIAL PASSED"</formula>
    </cfRule>
    <cfRule type="cellIs" dxfId="2686" priority="34" operator="equal">
      <formula>"FAILED"</formula>
    </cfRule>
    <cfRule type="cellIs" dxfId="2685" priority="35" operator="equal">
      <formula>"PASSED"</formula>
    </cfRule>
  </conditionalFormatting>
  <conditionalFormatting sqref="N23 R23">
    <cfRule type="cellIs" dxfId="2684" priority="26" operator="equal">
      <formula>"W_A_D"</formula>
    </cfRule>
    <cfRule type="cellIs" dxfId="2683" priority="27" operator="equal">
      <formula>"NOT TESTED"</formula>
    </cfRule>
    <cfRule type="cellIs" dxfId="2682" priority="28" operator="equal">
      <formula>"PARTIAL PASSED"</formula>
    </cfRule>
    <cfRule type="cellIs" dxfId="2681" priority="29" operator="equal">
      <formula>"FAILED"</formula>
    </cfRule>
    <cfRule type="cellIs" dxfId="2680" priority="30" operator="equal">
      <formula>"PASSED"</formula>
    </cfRule>
  </conditionalFormatting>
  <conditionalFormatting sqref="J20">
    <cfRule type="cellIs" dxfId="2679" priority="21" operator="equal">
      <formula>"W_A_D"</formula>
    </cfRule>
    <cfRule type="cellIs" dxfId="2678" priority="22" operator="equal">
      <formula>"NOT TESTED"</formula>
    </cfRule>
    <cfRule type="cellIs" dxfId="2677" priority="23" operator="equal">
      <formula>"PARTIAL PASSED"</formula>
    </cfRule>
    <cfRule type="cellIs" dxfId="2676" priority="24" operator="equal">
      <formula>"FAILED"</formula>
    </cfRule>
    <cfRule type="cellIs" dxfId="2675" priority="25" operator="equal">
      <formula>"PASSED"</formula>
    </cfRule>
  </conditionalFormatting>
  <conditionalFormatting sqref="J23">
    <cfRule type="cellIs" dxfId="2674" priority="16" operator="equal">
      <formula>"W_A_D"</formula>
    </cfRule>
    <cfRule type="cellIs" dxfId="2673" priority="17" operator="equal">
      <formula>"NOT TESTED"</formula>
    </cfRule>
    <cfRule type="cellIs" dxfId="2672" priority="18" operator="equal">
      <formula>"PARTIAL PASSED"</formula>
    </cfRule>
    <cfRule type="cellIs" dxfId="2671" priority="19" operator="equal">
      <formula>"FAILED"</formula>
    </cfRule>
    <cfRule type="cellIs" dxfId="2670" priority="20" operator="equal">
      <formula>"PASSED"</formula>
    </cfRule>
  </conditionalFormatting>
  <conditionalFormatting sqref="J14">
    <cfRule type="cellIs" dxfId="2669" priority="11" operator="equal">
      <formula>"W_A_D"</formula>
    </cfRule>
    <cfRule type="cellIs" dxfId="2668" priority="12" operator="equal">
      <formula>"NOT TESTED"</formula>
    </cfRule>
    <cfRule type="cellIs" dxfId="2667" priority="13" operator="equal">
      <formula>"PARTIAL PASSED"</formula>
    </cfRule>
    <cfRule type="cellIs" dxfId="2666" priority="14" operator="equal">
      <formula>"FAILED"</formula>
    </cfRule>
    <cfRule type="cellIs" dxfId="2665" priority="15" operator="equal">
      <formula>"PASSED"</formula>
    </cfRule>
  </conditionalFormatting>
  <conditionalFormatting sqref="N19">
    <cfRule type="cellIs" dxfId="2664" priority="6" operator="equal">
      <formula>"W_A_D"</formula>
    </cfRule>
    <cfRule type="cellIs" dxfId="2663" priority="7" operator="equal">
      <formula>"NOT TESTED"</formula>
    </cfRule>
    <cfRule type="cellIs" dxfId="2662" priority="8" operator="equal">
      <formula>"PARTIAL PASSED"</formula>
    </cfRule>
    <cfRule type="cellIs" dxfId="2661" priority="9" operator="equal">
      <formula>"FAILED"</formula>
    </cfRule>
    <cfRule type="cellIs" dxfId="2660" priority="10" operator="equal">
      <formula>"PASSED"</formula>
    </cfRule>
  </conditionalFormatting>
  <conditionalFormatting sqref="N14">
    <cfRule type="cellIs" dxfId="2659" priority="1" operator="equal">
      <formula>"W_A_D"</formula>
    </cfRule>
    <cfRule type="cellIs" dxfId="2658" priority="2" operator="equal">
      <formula>"NOT TESTED"</formula>
    </cfRule>
    <cfRule type="cellIs" dxfId="2657" priority="3" operator="equal">
      <formula>"PARTIAL PASSED"</formula>
    </cfRule>
    <cfRule type="cellIs" dxfId="2656" priority="4" operator="equal">
      <formula>"FAILED"</formula>
    </cfRule>
    <cfRule type="cellIs" dxfId="2655" priority="5" operator="equal">
      <formula>"PASSED"</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61" operator="containsText" text="4 - Low" id="{6F680D0F-148B-4E3A-97B6-F6779CAAF337}">
            <xm:f>NOT(ISERROR(SEARCH("4 - Low",'https://thaiairways365.sharepoint.com/sites/DP-DP-A/Shared Documents/CrewSE Training/[20250723 TG UAT test cases - V1.0_USE_Cabin Flight Pairing Manually Result.xlsx]5.'!#REF!)))</xm:f>
            <x14:dxf>
              <font>
                <b/>
                <i val="0"/>
              </font>
              <fill>
                <patternFill patternType="solid">
                  <bgColor theme="9" tint="0.59996337778862885"/>
                </patternFill>
              </fill>
            </x14:dxf>
          </x14:cfRule>
          <x14:cfRule type="containsText" priority="62" operator="containsText" text="3 - Minor" id="{2E8024E7-1391-442B-85FB-C05DE7231143}">
            <xm:f>NOT(ISERROR(SEARCH("3 - Minor",'https://thaiairways365.sharepoint.com/sites/DP-DP-A/Shared Documents/CrewSE Training/[20250723 TG UAT test cases - V1.0_USE_Cabin Flight Pairing Manually Result.xlsx]5.'!#REF!)))</xm:f>
            <x14:dxf>
              <font>
                <b/>
                <i val="0"/>
              </font>
              <fill>
                <patternFill patternType="solid">
                  <bgColor theme="7" tint="0.59996337778862885"/>
                </patternFill>
              </fill>
            </x14:dxf>
          </x14:cfRule>
          <x14:cfRule type="containsText" priority="63" operator="containsText" text="2 - Major" id="{F488CA8F-E326-410E-849D-C685813FB4C1}">
            <xm:f>NOT(ISERROR(SEARCH("2 - Major",'https://thaiairways365.sharepoint.com/sites/DP-DP-A/Shared Documents/CrewSE Training/[20250723 TG UAT test cases - V1.0_USE_Cabin Flight Pairing Manually Result.xlsx]5.'!#REF!)))</xm:f>
            <x14:dxf>
              <font>
                <b/>
                <i val="0"/>
              </font>
              <fill>
                <patternFill patternType="solid">
                  <bgColor rgb="FFFFC000"/>
                </patternFill>
              </fill>
            </x14:dxf>
          </x14:cfRule>
          <x14:cfRule type="containsText" priority="64" operator="containsText" text="1 - Critical" id="{A99F6D11-9CE3-4195-8450-285E1A076C5D}">
            <xm:f>NOT(ISERROR(SEARCH("1 - Critical",'https://thaiairways365.sharepoint.com/sites/DP-DP-A/Shared Documents/CrewSE Training/[20250723 TG UAT test cases - V1.0_USE_Cabin Flight Pairing Manually Result.xlsx]5.'!#REF!)))</xm:f>
            <x14:dxf>
              <font>
                <b/>
                <i val="0"/>
              </font>
              <fill>
                <patternFill patternType="solid">
                  <bgColor rgb="FFFF0000"/>
                </patternFill>
              </fill>
            </x14:dxf>
          </x14:cfRule>
          <xm:sqref>I16:I23</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A1:U18"/>
  <sheetViews>
    <sheetView topLeftCell="J1" zoomScale="55" zoomScaleNormal="55" workbookViewId="0">
      <selection activeCell="L16" sqref="L16"/>
    </sheetView>
  </sheetViews>
  <sheetFormatPr baseColWidth="10" defaultColWidth="9" defaultRowHeight="13.5" customHeight="1"/>
  <cols>
    <col min="1" max="1" width="18.33203125" style="468" customWidth="1"/>
    <col min="2" max="2" width="11.6640625" style="468" bestFit="1" customWidth="1"/>
    <col min="3" max="3" width="15.5" style="468" bestFit="1" customWidth="1"/>
    <col min="4" max="4" width="17.6640625" style="468" bestFit="1" customWidth="1"/>
    <col min="5" max="5" width="46.83203125" style="468" customWidth="1"/>
    <col min="6" max="6" width="19.1640625" style="468" bestFit="1" customWidth="1"/>
    <col min="7" max="7" width="79" style="468" customWidth="1"/>
    <col min="8" max="8" width="58.1640625" style="468" bestFit="1" customWidth="1"/>
    <col min="9" max="9" width="15.6640625" style="468" bestFit="1" customWidth="1"/>
    <col min="10" max="10" width="14.6640625" style="479" customWidth="1"/>
    <col min="11" max="11" width="249.6640625" style="468" customWidth="1"/>
    <col min="12" max="12" width="42.83203125" style="468" customWidth="1"/>
    <col min="13" max="13" width="19.1640625" style="470" bestFit="1" customWidth="1"/>
    <col min="14" max="14" width="14.6640625" style="479" customWidth="1"/>
    <col min="15" max="15" width="210.83203125" style="468" customWidth="1"/>
    <col min="16" max="16" width="27.33203125" style="468" bestFit="1" customWidth="1"/>
    <col min="17" max="17" width="18.6640625" style="470" bestFit="1" customWidth="1"/>
    <col min="18" max="18" width="14.6640625" style="479" customWidth="1"/>
    <col min="19" max="19" width="18.6640625" style="468" bestFit="1" customWidth="1"/>
    <col min="20" max="20" width="27.33203125" style="468" bestFit="1" customWidth="1"/>
    <col min="21" max="21" width="18.6640625" style="470" bestFit="1" customWidth="1"/>
    <col min="22" max="16384" width="9" style="468"/>
  </cols>
  <sheetData>
    <row r="1" spans="1:21" ht="21.75" customHeight="1">
      <c r="A1" s="463" t="s">
        <v>98</v>
      </c>
      <c r="B1" s="464"/>
      <c r="C1" s="465"/>
      <c r="D1" s="465"/>
      <c r="E1" s="466" t="s">
        <v>99</v>
      </c>
      <c r="F1" s="463"/>
      <c r="G1" s="467"/>
      <c r="H1" s="463"/>
      <c r="J1" s="980" t="s">
        <v>100</v>
      </c>
      <c r="K1" s="980"/>
      <c r="L1" s="469"/>
      <c r="N1" s="980" t="s">
        <v>101</v>
      </c>
      <c r="O1" s="980"/>
      <c r="P1" s="469"/>
      <c r="R1" s="980" t="s">
        <v>102</v>
      </c>
      <c r="S1" s="980"/>
      <c r="T1" s="471"/>
    </row>
    <row r="2" spans="1:21" ht="65.25" customHeight="1">
      <c r="A2" s="472" t="s">
        <v>103</v>
      </c>
      <c r="B2" s="981"/>
      <c r="C2" s="982"/>
      <c r="D2" s="983"/>
      <c r="E2" s="472" t="s">
        <v>105</v>
      </c>
      <c r="F2" s="473"/>
      <c r="J2" s="474" t="s">
        <v>106</v>
      </c>
      <c r="K2" s="475">
        <f>COUNTIF(J14:J46,"PASSED")</f>
        <v>0</v>
      </c>
      <c r="L2" s="475"/>
      <c r="N2" s="474" t="s">
        <v>106</v>
      </c>
      <c r="O2" s="475">
        <f>COUNTIF(N14:N46,"PASSED")</f>
        <v>3</v>
      </c>
      <c r="P2" s="475"/>
      <c r="R2" s="474" t="s">
        <v>106</v>
      </c>
      <c r="S2" s="475">
        <f>COUNTIF(R14:R46,"PASSED")</f>
        <v>0</v>
      </c>
      <c r="T2" s="475"/>
    </row>
    <row r="3" spans="1:21" ht="21" customHeight="1">
      <c r="A3" s="476" t="s">
        <v>107</v>
      </c>
      <c r="B3" s="977" t="s">
        <v>886</v>
      </c>
      <c r="C3" s="978"/>
      <c r="D3" s="979"/>
      <c r="E3" s="476" t="s">
        <v>108</v>
      </c>
      <c r="F3" s="477"/>
      <c r="J3" s="474" t="s">
        <v>109</v>
      </c>
      <c r="K3" s="475">
        <f>COUNTIF(J14:J47,"FAILED")</f>
        <v>3</v>
      </c>
      <c r="L3" s="475"/>
      <c r="N3" s="474" t="s">
        <v>109</v>
      </c>
      <c r="O3" s="475">
        <f>COUNTIF(N14:N47,"FAILED")</f>
        <v>0</v>
      </c>
      <c r="P3" s="475"/>
      <c r="R3" s="474" t="s">
        <v>109</v>
      </c>
      <c r="S3" s="475">
        <f>COUNTIF(R14:R47,"FAILED")</f>
        <v>0</v>
      </c>
      <c r="T3" s="475"/>
    </row>
    <row r="4" spans="1:21" ht="21" customHeight="1">
      <c r="A4" s="476" t="s">
        <v>110</v>
      </c>
      <c r="B4" s="977" t="s">
        <v>111</v>
      </c>
      <c r="C4" s="978"/>
      <c r="D4" s="979"/>
      <c r="E4" s="476" t="s">
        <v>108</v>
      </c>
      <c r="F4" s="477"/>
      <c r="J4" s="474" t="s">
        <v>112</v>
      </c>
      <c r="K4" s="475">
        <f>COUNTIF(J14:J48,"BLOCKED")</f>
        <v>0</v>
      </c>
      <c r="L4" s="475"/>
      <c r="N4" s="474" t="s">
        <v>112</v>
      </c>
      <c r="O4" s="475">
        <f>COUNTIF(N14:N48,"BLOCKED")</f>
        <v>0</v>
      </c>
      <c r="P4" s="475"/>
      <c r="R4" s="474" t="s">
        <v>112</v>
      </c>
      <c r="S4" s="475">
        <f>COUNTIF(R14:R48,"BLOCKED")</f>
        <v>0</v>
      </c>
      <c r="T4" s="475"/>
    </row>
    <row r="5" spans="1:21" ht="21" customHeight="1">
      <c r="A5" s="476" t="s">
        <v>113</v>
      </c>
      <c r="B5" s="974"/>
      <c r="C5" s="975"/>
      <c r="D5" s="976"/>
      <c r="E5" s="476" t="s">
        <v>108</v>
      </c>
      <c r="F5" s="477"/>
      <c r="J5" s="474" t="s">
        <v>114</v>
      </c>
      <c r="K5" s="475">
        <f>COUNTIF(J14:J49,"PARTIAL PASSED")</f>
        <v>0</v>
      </c>
      <c r="L5" s="475"/>
      <c r="N5" s="474" t="s">
        <v>114</v>
      </c>
      <c r="O5" s="475">
        <f>COUNTIF(N14:N49,"PARTIAL PASSED")</f>
        <v>0</v>
      </c>
      <c r="P5" s="475"/>
      <c r="R5" s="474" t="s">
        <v>114</v>
      </c>
      <c r="S5" s="475">
        <f>COUNTIF(R14:R49,"PARTIAL PASSED")</f>
        <v>0</v>
      </c>
      <c r="T5" s="475"/>
    </row>
    <row r="6" spans="1:21" ht="21" customHeight="1">
      <c r="A6" s="476" t="s">
        <v>115</v>
      </c>
      <c r="B6" s="974"/>
      <c r="C6" s="975"/>
      <c r="D6" s="976"/>
      <c r="E6" s="476" t="s">
        <v>108</v>
      </c>
      <c r="F6" s="477"/>
      <c r="J6" s="478" t="s">
        <v>116</v>
      </c>
      <c r="K6" s="475">
        <f>COUNTIF(J14:J49,"W_A_D")</f>
        <v>0</v>
      </c>
      <c r="L6" s="475"/>
      <c r="N6" s="478" t="s">
        <v>116</v>
      </c>
      <c r="O6" s="475"/>
      <c r="P6" s="475"/>
      <c r="R6" s="478" t="s">
        <v>116</v>
      </c>
      <c r="S6" s="475"/>
      <c r="T6" s="475"/>
    </row>
    <row r="7" spans="1:21" ht="21" customHeight="1">
      <c r="A7" s="476" t="s">
        <v>117</v>
      </c>
      <c r="B7" s="974"/>
      <c r="C7" s="975"/>
      <c r="D7" s="976"/>
      <c r="E7" s="476" t="s">
        <v>108</v>
      </c>
      <c r="F7" s="477"/>
      <c r="K7" s="475"/>
      <c r="L7" s="475"/>
      <c r="O7" s="475"/>
      <c r="P7" s="475"/>
      <c r="S7" s="475"/>
      <c r="T7" s="475"/>
    </row>
    <row r="8" spans="1:21" ht="21" customHeight="1">
      <c r="A8" s="476"/>
      <c r="B8" s="974"/>
      <c r="C8" s="975"/>
      <c r="D8" s="976"/>
      <c r="E8" s="476" t="s">
        <v>108</v>
      </c>
      <c r="F8" s="477"/>
      <c r="K8" s="475"/>
      <c r="L8" s="475"/>
      <c r="O8" s="475"/>
      <c r="P8" s="475"/>
      <c r="S8" s="475"/>
      <c r="T8" s="475"/>
    </row>
    <row r="9" spans="1:21" ht="21" customHeight="1">
      <c r="A9" s="480" t="s">
        <v>118</v>
      </c>
      <c r="B9" s="971"/>
      <c r="C9" s="972"/>
      <c r="D9" s="973"/>
      <c r="E9" s="481"/>
      <c r="F9" s="481"/>
    </row>
    <row r="10" spans="1:21" ht="21" customHeight="1">
      <c r="A10" s="480" t="s">
        <v>119</v>
      </c>
      <c r="B10" s="971"/>
      <c r="C10" s="972"/>
      <c r="D10" s="973"/>
      <c r="E10" s="481"/>
      <c r="F10" s="481"/>
    </row>
    <row r="11" spans="1:21" ht="21" customHeight="1">
      <c r="A11" s="480" t="s">
        <v>120</v>
      </c>
      <c r="B11" s="971"/>
      <c r="C11" s="972"/>
      <c r="D11" s="973"/>
      <c r="E11" s="481"/>
      <c r="F11" s="481"/>
    </row>
    <row r="12" spans="1:21" ht="15">
      <c r="A12" s="482"/>
      <c r="B12" s="470"/>
      <c r="C12" s="470"/>
      <c r="D12" s="470"/>
      <c r="H12" s="479"/>
      <c r="I12" s="479"/>
      <c r="J12" s="483"/>
      <c r="K12" s="484"/>
      <c r="L12" s="484"/>
      <c r="M12" s="485"/>
    </row>
    <row r="13" spans="1:21" s="489" customFormat="1" ht="32.25" customHeight="1">
      <c r="A13" s="486" t="s">
        <v>121</v>
      </c>
      <c r="B13" s="486" t="s">
        <v>122</v>
      </c>
      <c r="C13" s="486" t="s">
        <v>123</v>
      </c>
      <c r="D13" s="486" t="s">
        <v>124</v>
      </c>
      <c r="E13" s="486" t="s">
        <v>125</v>
      </c>
      <c r="F13" s="486" t="s">
        <v>126</v>
      </c>
      <c r="G13" s="486" t="s">
        <v>127</v>
      </c>
      <c r="H13" s="486" t="s">
        <v>128</v>
      </c>
      <c r="I13" s="487" t="s">
        <v>129</v>
      </c>
      <c r="J13" s="486" t="s">
        <v>130</v>
      </c>
      <c r="K13" s="488" t="s">
        <v>131</v>
      </c>
      <c r="L13" s="486" t="s">
        <v>132</v>
      </c>
      <c r="M13" s="486" t="s">
        <v>133</v>
      </c>
      <c r="N13" s="486" t="s">
        <v>134</v>
      </c>
      <c r="O13" s="488" t="s">
        <v>135</v>
      </c>
      <c r="P13" s="486" t="s">
        <v>136</v>
      </c>
      <c r="Q13" s="486" t="s">
        <v>137</v>
      </c>
      <c r="R13" s="486" t="s">
        <v>138</v>
      </c>
      <c r="S13" s="488" t="s">
        <v>139</v>
      </c>
      <c r="T13" s="486" t="s">
        <v>140</v>
      </c>
      <c r="U13" s="486" t="s">
        <v>141</v>
      </c>
    </row>
    <row r="14" spans="1:21" s="498" customFormat="1" ht="409.25" customHeight="1">
      <c r="A14" s="490" t="s">
        <v>22</v>
      </c>
      <c r="B14" s="490"/>
      <c r="C14" s="491"/>
      <c r="D14" s="491"/>
      <c r="E14" s="490" t="s">
        <v>887</v>
      </c>
      <c r="F14" s="490"/>
      <c r="G14" s="490" t="s">
        <v>888</v>
      </c>
      <c r="H14" s="492" t="s">
        <v>889</v>
      </c>
      <c r="I14" s="491"/>
      <c r="J14" s="493" t="s">
        <v>109</v>
      </c>
      <c r="K14" s="491"/>
      <c r="L14" s="491" t="s">
        <v>890</v>
      </c>
      <c r="M14" s="494" t="s">
        <v>148</v>
      </c>
      <c r="N14" s="495" t="s">
        <v>106</v>
      </c>
      <c r="O14" s="491"/>
      <c r="P14" s="491"/>
      <c r="Q14" s="496" t="s">
        <v>148</v>
      </c>
      <c r="R14" s="497"/>
    </row>
    <row r="15" spans="1:21" s="498" customFormat="1" ht="365" customHeight="1">
      <c r="A15" s="490" t="s">
        <v>22</v>
      </c>
      <c r="B15" s="490"/>
      <c r="C15" s="491"/>
      <c r="D15" s="491"/>
      <c r="E15" s="490" t="s">
        <v>887</v>
      </c>
      <c r="F15" s="490"/>
      <c r="G15" s="490" t="s">
        <v>891</v>
      </c>
      <c r="H15" s="492" t="s">
        <v>889</v>
      </c>
      <c r="I15" s="491"/>
      <c r="J15" s="493" t="s">
        <v>109</v>
      </c>
      <c r="K15" s="491"/>
      <c r="L15" s="491" t="s">
        <v>890</v>
      </c>
      <c r="M15" s="494" t="s">
        <v>148</v>
      </c>
      <c r="N15" s="495" t="s">
        <v>106</v>
      </c>
      <c r="O15" s="491"/>
      <c r="P15" s="499" t="s">
        <v>892</v>
      </c>
      <c r="Q15" s="496" t="s">
        <v>148</v>
      </c>
      <c r="R15" s="497"/>
    </row>
    <row r="16" spans="1:21" s="498" customFormat="1" ht="408.5" customHeight="1">
      <c r="A16" s="500" t="s">
        <v>22</v>
      </c>
      <c r="B16" s="500"/>
      <c r="C16" s="501"/>
      <c r="D16" s="501"/>
      <c r="E16" s="500" t="s">
        <v>893</v>
      </c>
      <c r="F16" s="500"/>
      <c r="G16" s="500" t="s">
        <v>894</v>
      </c>
      <c r="H16" s="502" t="s">
        <v>889</v>
      </c>
      <c r="I16" s="501"/>
      <c r="J16" s="503" t="s">
        <v>109</v>
      </c>
      <c r="K16" s="501"/>
      <c r="L16" s="504" t="s">
        <v>890</v>
      </c>
      <c r="M16" s="505" t="s">
        <v>148</v>
      </c>
      <c r="N16" s="506" t="s">
        <v>106</v>
      </c>
      <c r="O16" s="507"/>
      <c r="P16" s="507"/>
      <c r="Q16" s="508" t="s">
        <v>148</v>
      </c>
      <c r="R16" s="509"/>
      <c r="S16" s="510"/>
      <c r="T16" s="510"/>
      <c r="U16" s="510"/>
    </row>
    <row r="17" spans="10:21" ht="15">
      <c r="J17" s="468"/>
      <c r="M17" s="468"/>
      <c r="N17" s="468"/>
      <c r="Q17" s="468"/>
      <c r="R17" s="468"/>
      <c r="U17" s="468"/>
    </row>
    <row r="18" spans="10:21" ht="15"/>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2626" priority="39" operator="containsText" text="4 - Low">
      <formula>NOT(ISERROR(SEARCH("4 - Low",I14)))</formula>
    </cfRule>
    <cfRule type="containsText" dxfId="2625" priority="40" operator="containsText" text="3 - Minor">
      <formula>NOT(ISERROR(SEARCH("3 - Minor",I14)))</formula>
    </cfRule>
    <cfRule type="containsText" dxfId="2624" priority="41" operator="containsText" text="2 - Major">
      <formula>NOT(ISERROR(SEARCH("2 - Major",I14)))</formula>
    </cfRule>
    <cfRule type="containsText" dxfId="2623" priority="42" operator="containsText" text="1 - Critical">
      <formula>NOT(ISERROR(SEARCH("1 - Critical",I14)))</formula>
    </cfRule>
  </conditionalFormatting>
  <conditionalFormatting sqref="N14 R14 J14">
    <cfRule type="cellIs" dxfId="2622" priority="43" operator="equal">
      <formula>"W_A_D"</formula>
    </cfRule>
    <cfRule type="cellIs" dxfId="2621" priority="44" operator="equal">
      <formula>"NOT TESTED"</formula>
    </cfRule>
    <cfRule type="cellIs" dxfId="2620" priority="45" operator="equal">
      <formula>"PARTIAL PASSED"</formula>
    </cfRule>
    <cfRule type="cellIs" dxfId="2619" priority="46" operator="equal">
      <formula>"FAILED"</formula>
    </cfRule>
    <cfRule type="cellIs" dxfId="2618" priority="47" operator="equal">
      <formula>"PASSED"</formula>
    </cfRule>
  </conditionalFormatting>
  <conditionalFormatting sqref="I15">
    <cfRule type="containsText" dxfId="2617" priority="30" operator="containsText" text="4 - Low">
      <formula>NOT(ISERROR(SEARCH("4 - Low",I15)))</formula>
    </cfRule>
    <cfRule type="containsText" dxfId="2616" priority="31" operator="containsText" text="3 - Minor">
      <formula>NOT(ISERROR(SEARCH("3 - Minor",I15)))</formula>
    </cfRule>
    <cfRule type="containsText" dxfId="2615" priority="32" operator="containsText" text="2 - Major">
      <formula>NOT(ISERROR(SEARCH("2 - Major",I15)))</formula>
    </cfRule>
    <cfRule type="containsText" dxfId="2614" priority="33" operator="containsText" text="1 - Critical">
      <formula>NOT(ISERROR(SEARCH("1 - Critical",I15)))</formula>
    </cfRule>
  </conditionalFormatting>
  <conditionalFormatting sqref="R15">
    <cfRule type="cellIs" dxfId="2613" priority="34" operator="equal">
      <formula>"W_A_D"</formula>
    </cfRule>
    <cfRule type="cellIs" dxfId="2612" priority="35" operator="equal">
      <formula>"NOT TESTED"</formula>
    </cfRule>
    <cfRule type="cellIs" dxfId="2611" priority="36" operator="equal">
      <formula>"PARTIAL PASSED"</formula>
    </cfRule>
    <cfRule type="cellIs" dxfId="2610" priority="37" operator="equal">
      <formula>"FAILED"</formula>
    </cfRule>
    <cfRule type="cellIs" dxfId="2609" priority="38" operator="equal">
      <formula>"PASSED"</formula>
    </cfRule>
  </conditionalFormatting>
  <conditionalFormatting sqref="I16">
    <cfRule type="containsText" dxfId="2608" priority="21" operator="containsText" text="4 - Low">
      <formula>NOT(ISERROR(SEARCH("4 - Low",I16)))</formula>
    </cfRule>
    <cfRule type="containsText" dxfId="2607" priority="22" operator="containsText" text="3 - Minor">
      <formula>NOT(ISERROR(SEARCH("3 - Minor",I16)))</formula>
    </cfRule>
    <cfRule type="containsText" dxfId="2606" priority="23" operator="containsText" text="2 - Major">
      <formula>NOT(ISERROR(SEARCH("2 - Major",I16)))</formula>
    </cfRule>
    <cfRule type="containsText" dxfId="2605" priority="24" operator="containsText" text="1 - Critical">
      <formula>NOT(ISERROR(SEARCH("1 - Critical",I16)))</formula>
    </cfRule>
  </conditionalFormatting>
  <conditionalFormatting sqref="R16">
    <cfRule type="cellIs" dxfId="2604" priority="25" operator="equal">
      <formula>"W_A_D"</formula>
    </cfRule>
    <cfRule type="cellIs" dxfId="2603" priority="26" operator="equal">
      <formula>"NOT TESTED"</formula>
    </cfRule>
    <cfRule type="cellIs" dxfId="2602" priority="27" operator="equal">
      <formula>"PARTIAL PASSED"</formula>
    </cfRule>
    <cfRule type="cellIs" dxfId="2601" priority="28" operator="equal">
      <formula>"FAILED"</formula>
    </cfRule>
    <cfRule type="cellIs" dxfId="2600" priority="29" operator="equal">
      <formula>"PASSED"</formula>
    </cfRule>
  </conditionalFormatting>
  <conditionalFormatting sqref="J15">
    <cfRule type="cellIs" dxfId="2599" priority="16" operator="equal">
      <formula>"W_A_D"</formula>
    </cfRule>
    <cfRule type="cellIs" dxfId="2598" priority="17" operator="equal">
      <formula>"NOT TESTED"</formula>
    </cfRule>
    <cfRule type="cellIs" dxfId="2597" priority="18" operator="equal">
      <formula>"PARTIAL PASSED"</formula>
    </cfRule>
    <cfRule type="cellIs" dxfId="2596" priority="19" operator="equal">
      <formula>"FAILED"</formula>
    </cfRule>
    <cfRule type="cellIs" dxfId="2595" priority="20" operator="equal">
      <formula>"PASSED"</formula>
    </cfRule>
  </conditionalFormatting>
  <conditionalFormatting sqref="J16">
    <cfRule type="cellIs" dxfId="2594" priority="11" operator="equal">
      <formula>"W_A_D"</formula>
    </cfRule>
    <cfRule type="cellIs" dxfId="2593" priority="12" operator="equal">
      <formula>"NOT TESTED"</formula>
    </cfRule>
    <cfRule type="cellIs" dxfId="2592" priority="13" operator="equal">
      <formula>"PARTIAL PASSED"</formula>
    </cfRule>
    <cfRule type="cellIs" dxfId="2591" priority="14" operator="equal">
      <formula>"FAILED"</formula>
    </cfRule>
    <cfRule type="cellIs" dxfId="2590" priority="15" operator="equal">
      <formula>"PASSED"</formula>
    </cfRule>
  </conditionalFormatting>
  <conditionalFormatting sqref="N15">
    <cfRule type="cellIs" dxfId="2589" priority="6" operator="equal">
      <formula>"W_A_D"</formula>
    </cfRule>
    <cfRule type="cellIs" dxfId="2588" priority="7" operator="equal">
      <formula>"NOT TESTED"</formula>
    </cfRule>
    <cfRule type="cellIs" dxfId="2587" priority="8" operator="equal">
      <formula>"PARTIAL PASSED"</formula>
    </cfRule>
    <cfRule type="cellIs" dxfId="2586" priority="9" operator="equal">
      <formula>"FAILED"</formula>
    </cfRule>
    <cfRule type="cellIs" dxfId="2585" priority="10" operator="equal">
      <formula>"PASSED"</formula>
    </cfRule>
  </conditionalFormatting>
  <conditionalFormatting sqref="N16">
    <cfRule type="cellIs" dxfId="2584" priority="1" operator="equal">
      <formula>"W_A_D"</formula>
    </cfRule>
    <cfRule type="cellIs" dxfId="2583" priority="2" operator="equal">
      <formula>"NOT TESTED"</formula>
    </cfRule>
    <cfRule type="cellIs" dxfId="2582" priority="3" operator="equal">
      <formula>"PARTIAL PASSED"</formula>
    </cfRule>
    <cfRule type="cellIs" dxfId="2581" priority="4" operator="equal">
      <formula>"FAILED"</formula>
    </cfRule>
    <cfRule type="cellIs" dxfId="2580" priority="5"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79998168889431442"/>
  </sheetPr>
  <dimension ref="A1:U18"/>
  <sheetViews>
    <sheetView zoomScale="60" zoomScaleNormal="60" workbookViewId="0">
      <selection activeCell="G14" sqref="G14"/>
    </sheetView>
  </sheetViews>
  <sheetFormatPr baseColWidth="10" defaultColWidth="9" defaultRowHeight="13.5" customHeight="1"/>
  <cols>
    <col min="1" max="1" width="18.33203125" style="418" customWidth="1"/>
    <col min="2" max="2" width="11.6640625" style="418" bestFit="1" customWidth="1"/>
    <col min="3" max="3" width="15.5" style="418" bestFit="1" customWidth="1"/>
    <col min="4" max="4" width="17.6640625" style="418" bestFit="1" customWidth="1"/>
    <col min="5" max="5" width="46.83203125" style="418" customWidth="1"/>
    <col min="6" max="6" width="19.1640625" style="418" bestFit="1" customWidth="1"/>
    <col min="7" max="7" width="51.5" style="418" bestFit="1" customWidth="1"/>
    <col min="8" max="8" width="58.1640625" style="418" bestFit="1" customWidth="1"/>
    <col min="9" max="9" width="15.6640625" style="418" bestFit="1" customWidth="1"/>
    <col min="10" max="10" width="14.6640625" style="429" customWidth="1"/>
    <col min="11" max="11" width="193.33203125" style="418" customWidth="1"/>
    <col min="12" max="12" width="42.83203125" style="418" customWidth="1"/>
    <col min="13" max="13" width="19.1640625" style="420" bestFit="1" customWidth="1"/>
    <col min="14" max="14" width="14.6640625" style="429" customWidth="1"/>
    <col min="15" max="15" width="18.6640625" style="418" bestFit="1" customWidth="1"/>
    <col min="16" max="16" width="27.33203125" style="418" bestFit="1" customWidth="1"/>
    <col min="17" max="17" width="18.6640625" style="420" bestFit="1" customWidth="1"/>
    <col min="18" max="18" width="14.6640625" style="429" customWidth="1"/>
    <col min="19" max="19" width="18.6640625" style="418" bestFit="1" customWidth="1"/>
    <col min="20" max="20" width="27.33203125" style="418" bestFit="1" customWidth="1"/>
    <col min="21" max="21" width="18.6640625" style="420" bestFit="1" customWidth="1"/>
    <col min="22" max="16384" width="9" style="418"/>
  </cols>
  <sheetData>
    <row r="1" spans="1:21" ht="21.75" customHeight="1">
      <c r="A1" s="413" t="s">
        <v>98</v>
      </c>
      <c r="B1" s="414"/>
      <c r="C1" s="415"/>
      <c r="D1" s="415"/>
      <c r="E1" s="416" t="s">
        <v>99</v>
      </c>
      <c r="F1" s="413"/>
      <c r="G1" s="417"/>
      <c r="H1" s="413"/>
      <c r="J1" s="993" t="s">
        <v>100</v>
      </c>
      <c r="K1" s="993"/>
      <c r="L1" s="419"/>
      <c r="N1" s="993" t="s">
        <v>101</v>
      </c>
      <c r="O1" s="993"/>
      <c r="P1" s="419"/>
      <c r="R1" s="993" t="s">
        <v>102</v>
      </c>
      <c r="S1" s="993"/>
      <c r="T1" s="421"/>
    </row>
    <row r="2" spans="1:21" ht="65.25" customHeight="1">
      <c r="A2" s="422" t="s">
        <v>103</v>
      </c>
      <c r="B2" s="994"/>
      <c r="C2" s="995"/>
      <c r="D2" s="996"/>
      <c r="E2" s="422" t="s">
        <v>105</v>
      </c>
      <c r="F2" s="423"/>
      <c r="J2" s="424" t="s">
        <v>106</v>
      </c>
      <c r="K2" s="425">
        <f>COUNTIF(J14:J46,"PASSED")</f>
        <v>0</v>
      </c>
      <c r="L2" s="425"/>
      <c r="N2" s="424" t="s">
        <v>106</v>
      </c>
      <c r="O2" s="425">
        <f>COUNTIF(N14:N46,"PASSED")</f>
        <v>0</v>
      </c>
      <c r="P2" s="425"/>
      <c r="R2" s="424" t="s">
        <v>106</v>
      </c>
      <c r="S2" s="425">
        <f>COUNTIF(R14:R46,"PASSED")</f>
        <v>0</v>
      </c>
      <c r="T2" s="425"/>
    </row>
    <row r="3" spans="1:21" ht="21" customHeight="1">
      <c r="A3" s="426" t="s">
        <v>107</v>
      </c>
      <c r="B3" s="990" t="s">
        <v>895</v>
      </c>
      <c r="C3" s="991"/>
      <c r="D3" s="992"/>
      <c r="E3" s="426" t="s">
        <v>108</v>
      </c>
      <c r="F3" s="427"/>
      <c r="J3" s="424" t="s">
        <v>109</v>
      </c>
      <c r="K3" s="425">
        <f>COUNTIF(J14:J47,"FAILED")</f>
        <v>3</v>
      </c>
      <c r="L3" s="425"/>
      <c r="N3" s="424" t="s">
        <v>109</v>
      </c>
      <c r="O3" s="425">
        <f>COUNTIF(N14:N47,"FAILED")</f>
        <v>0</v>
      </c>
      <c r="P3" s="425"/>
      <c r="R3" s="424" t="s">
        <v>109</v>
      </c>
      <c r="S3" s="425">
        <f>COUNTIF(R14:R47,"FAILED")</f>
        <v>0</v>
      </c>
      <c r="T3" s="425"/>
    </row>
    <row r="4" spans="1:21" ht="21" customHeight="1">
      <c r="A4" s="426" t="s">
        <v>110</v>
      </c>
      <c r="B4" s="990" t="s">
        <v>111</v>
      </c>
      <c r="C4" s="991"/>
      <c r="D4" s="992"/>
      <c r="E4" s="426" t="s">
        <v>108</v>
      </c>
      <c r="F4" s="427"/>
      <c r="J4" s="424" t="s">
        <v>112</v>
      </c>
      <c r="K4" s="425">
        <f>COUNTIF(J14:J48,"BLOCKED")</f>
        <v>0</v>
      </c>
      <c r="L4" s="425"/>
      <c r="N4" s="424" t="s">
        <v>112</v>
      </c>
      <c r="O4" s="425">
        <f>COUNTIF(N14:N48,"BLOCKED")</f>
        <v>0</v>
      </c>
      <c r="P4" s="425"/>
      <c r="R4" s="424" t="s">
        <v>112</v>
      </c>
      <c r="S4" s="425">
        <f>COUNTIF(R14:R48,"BLOCKED")</f>
        <v>0</v>
      </c>
      <c r="T4" s="425"/>
    </row>
    <row r="5" spans="1:21" ht="21" customHeight="1">
      <c r="A5" s="426" t="s">
        <v>113</v>
      </c>
      <c r="B5" s="987"/>
      <c r="C5" s="988"/>
      <c r="D5" s="989"/>
      <c r="E5" s="426" t="s">
        <v>108</v>
      </c>
      <c r="F5" s="427"/>
      <c r="J5" s="424" t="s">
        <v>114</v>
      </c>
      <c r="K5" s="425">
        <f>COUNTIF(J14:J49,"PARTIAL PASSED")</f>
        <v>0</v>
      </c>
      <c r="L5" s="425"/>
      <c r="N5" s="424" t="s">
        <v>114</v>
      </c>
      <c r="O5" s="425">
        <f>COUNTIF(N14:N49,"PARTIAL PASSED")</f>
        <v>0</v>
      </c>
      <c r="P5" s="425"/>
      <c r="R5" s="424" t="s">
        <v>114</v>
      </c>
      <c r="S5" s="425">
        <f>COUNTIF(R14:R49,"PARTIAL PASSED")</f>
        <v>0</v>
      </c>
      <c r="T5" s="425"/>
    </row>
    <row r="6" spans="1:21" ht="21" customHeight="1">
      <c r="A6" s="426" t="s">
        <v>115</v>
      </c>
      <c r="B6" s="987"/>
      <c r="C6" s="988"/>
      <c r="D6" s="989"/>
      <c r="E6" s="426" t="s">
        <v>108</v>
      </c>
      <c r="F6" s="427"/>
      <c r="J6" s="428" t="s">
        <v>116</v>
      </c>
      <c r="K6" s="425">
        <f>COUNTIF(J14:J49,"W_A_D")</f>
        <v>0</v>
      </c>
      <c r="L6" s="425"/>
      <c r="N6" s="428" t="s">
        <v>116</v>
      </c>
      <c r="O6" s="425"/>
      <c r="P6" s="425"/>
      <c r="R6" s="428" t="s">
        <v>116</v>
      </c>
      <c r="S6" s="425"/>
      <c r="T6" s="425"/>
    </row>
    <row r="7" spans="1:21" ht="21" customHeight="1">
      <c r="A7" s="426" t="s">
        <v>117</v>
      </c>
      <c r="B7" s="987"/>
      <c r="C7" s="988"/>
      <c r="D7" s="989"/>
      <c r="E7" s="426" t="s">
        <v>108</v>
      </c>
      <c r="F7" s="427"/>
      <c r="K7" s="425"/>
      <c r="L7" s="425"/>
      <c r="O7" s="425"/>
      <c r="P7" s="425"/>
      <c r="S7" s="425"/>
      <c r="T7" s="425"/>
    </row>
    <row r="8" spans="1:21" ht="21" customHeight="1">
      <c r="A8" s="426"/>
      <c r="B8" s="987"/>
      <c r="C8" s="988"/>
      <c r="D8" s="989"/>
      <c r="E8" s="426" t="s">
        <v>108</v>
      </c>
      <c r="F8" s="427"/>
      <c r="K8" s="425"/>
      <c r="L8" s="425"/>
      <c r="O8" s="425"/>
      <c r="P8" s="425"/>
      <c r="S8" s="425"/>
      <c r="T8" s="425"/>
    </row>
    <row r="9" spans="1:21" ht="21" customHeight="1">
      <c r="A9" s="430" t="s">
        <v>118</v>
      </c>
      <c r="B9" s="984"/>
      <c r="C9" s="985"/>
      <c r="D9" s="986"/>
      <c r="E9" s="431"/>
      <c r="F9" s="431"/>
    </row>
    <row r="10" spans="1:21" ht="21" customHeight="1">
      <c r="A10" s="430" t="s">
        <v>119</v>
      </c>
      <c r="B10" s="984"/>
      <c r="C10" s="985"/>
      <c r="D10" s="986"/>
      <c r="E10" s="431"/>
      <c r="F10" s="431"/>
    </row>
    <row r="11" spans="1:21" ht="21" customHeight="1">
      <c r="A11" s="430" t="s">
        <v>120</v>
      </c>
      <c r="B11" s="984"/>
      <c r="C11" s="985"/>
      <c r="D11" s="986"/>
      <c r="E11" s="431"/>
      <c r="F11" s="431"/>
    </row>
    <row r="12" spans="1:21" ht="15">
      <c r="A12" s="432"/>
      <c r="B12" s="420"/>
      <c r="C12" s="420"/>
      <c r="D12" s="420"/>
      <c r="H12" s="429"/>
      <c r="I12" s="429"/>
      <c r="J12" s="433"/>
      <c r="K12" s="434"/>
      <c r="L12" s="434"/>
      <c r="M12" s="435"/>
    </row>
    <row r="13" spans="1:21" s="439" customFormat="1" ht="32.25" customHeight="1">
      <c r="A13" s="436" t="s">
        <v>121</v>
      </c>
      <c r="B13" s="436" t="s">
        <v>122</v>
      </c>
      <c r="C13" s="436" t="s">
        <v>123</v>
      </c>
      <c r="D13" s="436" t="s">
        <v>124</v>
      </c>
      <c r="E13" s="436" t="s">
        <v>125</v>
      </c>
      <c r="F13" s="436" t="s">
        <v>126</v>
      </c>
      <c r="G13" s="436" t="s">
        <v>127</v>
      </c>
      <c r="H13" s="436" t="s">
        <v>128</v>
      </c>
      <c r="I13" s="437" t="s">
        <v>129</v>
      </c>
      <c r="J13" s="436" t="s">
        <v>130</v>
      </c>
      <c r="K13" s="438" t="s">
        <v>131</v>
      </c>
      <c r="L13" s="436" t="s">
        <v>132</v>
      </c>
      <c r="M13" s="436" t="s">
        <v>133</v>
      </c>
      <c r="N13" s="436" t="s">
        <v>134</v>
      </c>
      <c r="O13" s="438" t="s">
        <v>135</v>
      </c>
      <c r="P13" s="436" t="s">
        <v>136</v>
      </c>
      <c r="Q13" s="436" t="s">
        <v>137</v>
      </c>
      <c r="R13" s="436" t="s">
        <v>138</v>
      </c>
      <c r="S13" s="438" t="s">
        <v>139</v>
      </c>
      <c r="T13" s="436" t="s">
        <v>140</v>
      </c>
      <c r="U13" s="436" t="s">
        <v>141</v>
      </c>
    </row>
    <row r="14" spans="1:21" s="442" customFormat="1" ht="324" customHeight="1">
      <c r="A14" s="739" t="s">
        <v>22</v>
      </c>
      <c r="B14" s="739"/>
      <c r="C14" s="740"/>
      <c r="D14" s="740"/>
      <c r="E14" s="739" t="s">
        <v>896</v>
      </c>
      <c r="F14" s="739"/>
      <c r="G14" s="739" t="s">
        <v>897</v>
      </c>
      <c r="H14" s="739" t="s">
        <v>889</v>
      </c>
      <c r="I14" s="440"/>
      <c r="J14" s="448" t="s">
        <v>278</v>
      </c>
      <c r="K14" s="440"/>
      <c r="L14" s="740" t="s">
        <v>898</v>
      </c>
      <c r="M14" s="743" t="s">
        <v>206</v>
      </c>
      <c r="N14" s="441"/>
      <c r="O14" s="440"/>
      <c r="P14" s="440"/>
      <c r="R14" s="443"/>
    </row>
    <row r="15" spans="1:21" s="442" customFormat="1" ht="409.5" customHeight="1">
      <c r="A15" s="739" t="s">
        <v>22</v>
      </c>
      <c r="B15" s="739"/>
      <c r="C15" s="740"/>
      <c r="D15" s="740"/>
      <c r="E15" s="739" t="s">
        <v>896</v>
      </c>
      <c r="F15" s="739"/>
      <c r="G15" s="739" t="s">
        <v>897</v>
      </c>
      <c r="H15" s="739" t="s">
        <v>889</v>
      </c>
      <c r="I15" s="440"/>
      <c r="J15" s="448" t="s">
        <v>278</v>
      </c>
      <c r="K15" s="440"/>
      <c r="L15" s="740" t="s">
        <v>898</v>
      </c>
      <c r="M15" s="743" t="s">
        <v>206</v>
      </c>
      <c r="N15" s="441"/>
      <c r="O15" s="440"/>
      <c r="P15" s="440"/>
      <c r="R15" s="443"/>
    </row>
    <row r="16" spans="1:21" s="442" customFormat="1" ht="351.75" customHeight="1">
      <c r="A16" s="741" t="s">
        <v>22</v>
      </c>
      <c r="B16" s="741"/>
      <c r="C16" s="742"/>
      <c r="D16" s="742"/>
      <c r="E16" s="741" t="s">
        <v>896</v>
      </c>
      <c r="F16" s="741"/>
      <c r="G16" s="741" t="s">
        <v>897</v>
      </c>
      <c r="H16" s="741" t="s">
        <v>889</v>
      </c>
      <c r="I16" s="444"/>
      <c r="J16" s="449" t="s">
        <v>278</v>
      </c>
      <c r="K16" s="444"/>
      <c r="L16" s="744" t="s">
        <v>898</v>
      </c>
      <c r="M16" s="745" t="s">
        <v>206</v>
      </c>
      <c r="N16" s="445"/>
      <c r="O16" s="444"/>
      <c r="P16" s="444"/>
      <c r="Q16" s="446"/>
      <c r="R16" s="447"/>
      <c r="S16" s="446"/>
      <c r="T16" s="446"/>
      <c r="U16" s="446"/>
    </row>
    <row r="17" spans="10:21" ht="15">
      <c r="J17" s="418"/>
      <c r="M17" s="418"/>
      <c r="N17" s="418"/>
      <c r="Q17" s="418"/>
      <c r="R17" s="418"/>
      <c r="U17" s="418"/>
    </row>
    <row r="18" spans="10:21" ht="15"/>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2558" priority="19" operator="containsText" text="4 - Low">
      <formula>NOT(ISERROR(SEARCH("4 - Low",I14)))</formula>
    </cfRule>
    <cfRule type="containsText" dxfId="2557" priority="20" operator="containsText" text="3 - Minor">
      <formula>NOT(ISERROR(SEARCH("3 - Minor",I14)))</formula>
    </cfRule>
    <cfRule type="containsText" dxfId="2556" priority="21" operator="containsText" text="2 - Major">
      <formula>NOT(ISERROR(SEARCH("2 - Major",I14)))</formula>
    </cfRule>
    <cfRule type="containsText" dxfId="2555" priority="22" operator="containsText" text="1 - Critical">
      <formula>NOT(ISERROR(SEARCH("1 - Critical",I14)))</formula>
    </cfRule>
  </conditionalFormatting>
  <conditionalFormatting sqref="N14 R14 J14">
    <cfRule type="cellIs" dxfId="2554" priority="23" operator="equal">
      <formula>"W_A_D"</formula>
    </cfRule>
    <cfRule type="cellIs" dxfId="2553" priority="24" operator="equal">
      <formula>"NOT TESTED"</formula>
    </cfRule>
    <cfRule type="cellIs" dxfId="2552" priority="25" operator="equal">
      <formula>"PARTIAL PASSED"</formula>
    </cfRule>
    <cfRule type="cellIs" dxfId="2551" priority="26" operator="equal">
      <formula>"FAILED"</formula>
    </cfRule>
    <cfRule type="cellIs" dxfId="2550" priority="27" operator="equal">
      <formula>"PASSED"</formula>
    </cfRule>
  </conditionalFormatting>
  <conditionalFormatting sqref="I15">
    <cfRule type="containsText" dxfId="2549" priority="10" operator="containsText" text="4 - Low">
      <formula>NOT(ISERROR(SEARCH("4 - Low",I15)))</formula>
    </cfRule>
    <cfRule type="containsText" dxfId="2548" priority="11" operator="containsText" text="3 - Minor">
      <formula>NOT(ISERROR(SEARCH("3 - Minor",I15)))</formula>
    </cfRule>
    <cfRule type="containsText" dxfId="2547" priority="12" operator="containsText" text="2 - Major">
      <formula>NOT(ISERROR(SEARCH("2 - Major",I15)))</formula>
    </cfRule>
    <cfRule type="containsText" dxfId="2546" priority="13" operator="containsText" text="1 - Critical">
      <formula>NOT(ISERROR(SEARCH("1 - Critical",I15)))</formula>
    </cfRule>
  </conditionalFormatting>
  <conditionalFormatting sqref="N15 R15 J15">
    <cfRule type="cellIs" dxfId="2545" priority="14" operator="equal">
      <formula>"W_A_D"</formula>
    </cfRule>
    <cfRule type="cellIs" dxfId="2544" priority="15" operator="equal">
      <formula>"NOT TESTED"</formula>
    </cfRule>
    <cfRule type="cellIs" dxfId="2543" priority="16" operator="equal">
      <formula>"PARTIAL PASSED"</formula>
    </cfRule>
    <cfRule type="cellIs" dxfId="2542" priority="17" operator="equal">
      <formula>"FAILED"</formula>
    </cfRule>
    <cfRule type="cellIs" dxfId="2541" priority="18" operator="equal">
      <formula>"PASSED"</formula>
    </cfRule>
  </conditionalFormatting>
  <conditionalFormatting sqref="I16">
    <cfRule type="containsText" dxfId="2540" priority="1" operator="containsText" text="4 - Low">
      <formula>NOT(ISERROR(SEARCH("4 - Low",I16)))</formula>
    </cfRule>
    <cfRule type="containsText" dxfId="2539" priority="2" operator="containsText" text="3 - Minor">
      <formula>NOT(ISERROR(SEARCH("3 - Minor",I16)))</formula>
    </cfRule>
    <cfRule type="containsText" dxfId="2538" priority="3" operator="containsText" text="2 - Major">
      <formula>NOT(ISERROR(SEARCH("2 - Major",I16)))</formula>
    </cfRule>
    <cfRule type="containsText" dxfId="2537" priority="4" operator="containsText" text="1 - Critical">
      <formula>NOT(ISERROR(SEARCH("1 - Critical",I16)))</formula>
    </cfRule>
  </conditionalFormatting>
  <conditionalFormatting sqref="N16 R16 J16">
    <cfRule type="cellIs" dxfId="2536" priority="5" operator="equal">
      <formula>"W_A_D"</formula>
    </cfRule>
    <cfRule type="cellIs" dxfId="2535" priority="6" operator="equal">
      <formula>"NOT TESTED"</formula>
    </cfRule>
    <cfRule type="cellIs" dxfId="2534" priority="7" operator="equal">
      <formula>"PARTIAL PASSED"</formula>
    </cfRule>
    <cfRule type="cellIs" dxfId="2533" priority="8" operator="equal">
      <formula>"FAILED"</formula>
    </cfRule>
    <cfRule type="cellIs" dxfId="2532" priority="9"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A1:U18"/>
  <sheetViews>
    <sheetView zoomScale="55" zoomScaleNormal="55" workbookViewId="0">
      <selection activeCell="H16" sqref="H16"/>
    </sheetView>
  </sheetViews>
  <sheetFormatPr baseColWidth="10" defaultColWidth="9" defaultRowHeight="13.5" customHeight="1"/>
  <cols>
    <col min="1" max="1" width="18.33203125" style="587" customWidth="1"/>
    <col min="2" max="2" width="11.6640625" style="587" bestFit="1" customWidth="1"/>
    <col min="3" max="3" width="15.5" style="587" bestFit="1" customWidth="1"/>
    <col min="4" max="4" width="17.6640625" style="587" bestFit="1" customWidth="1"/>
    <col min="5" max="5" width="46.83203125" style="587" customWidth="1"/>
    <col min="6" max="6" width="19.1640625" style="587" bestFit="1" customWidth="1"/>
    <col min="7" max="7" width="51.5" style="587" bestFit="1" customWidth="1"/>
    <col min="8" max="8" width="58.1640625" style="587" bestFit="1" customWidth="1"/>
    <col min="9" max="9" width="15.6640625" style="587" bestFit="1" customWidth="1"/>
    <col min="10" max="10" width="14.6640625" style="598" customWidth="1"/>
    <col min="11" max="11" width="112.1640625" style="587" customWidth="1"/>
    <col min="12" max="12" width="42.83203125" style="587" customWidth="1"/>
    <col min="13" max="13" width="19.1640625" style="589" bestFit="1" customWidth="1"/>
    <col min="14" max="14" width="14.6640625" style="598" customWidth="1"/>
    <col min="15" max="15" width="203" style="587" customWidth="1"/>
    <col min="16" max="16" width="33.33203125" style="587" customWidth="1"/>
    <col min="17" max="17" width="27.33203125" style="589" customWidth="1"/>
    <col min="18" max="18" width="14.6640625" style="598" customWidth="1"/>
    <col min="19" max="19" width="18.6640625" style="587" bestFit="1" customWidth="1"/>
    <col min="20" max="20" width="27.33203125" style="587" bestFit="1" customWidth="1"/>
    <col min="21" max="21" width="18.6640625" style="589" bestFit="1" customWidth="1"/>
    <col min="22" max="16384" width="9" style="587"/>
  </cols>
  <sheetData>
    <row r="1" spans="1:21" ht="21.75" customHeight="1">
      <c r="A1" s="582" t="s">
        <v>98</v>
      </c>
      <c r="B1" s="583"/>
      <c r="C1" s="584"/>
      <c r="D1" s="584"/>
      <c r="E1" s="585" t="s">
        <v>99</v>
      </c>
      <c r="F1" s="582"/>
      <c r="G1" s="586"/>
      <c r="H1" s="582"/>
      <c r="J1" s="967" t="s">
        <v>100</v>
      </c>
      <c r="K1" s="967"/>
      <c r="L1" s="588"/>
      <c r="N1" s="967" t="s">
        <v>101</v>
      </c>
      <c r="O1" s="967"/>
      <c r="P1" s="588"/>
      <c r="R1" s="967" t="s">
        <v>102</v>
      </c>
      <c r="S1" s="967"/>
      <c r="T1" s="590"/>
    </row>
    <row r="2" spans="1:21" ht="65.25" customHeight="1">
      <c r="A2" s="591" t="s">
        <v>103</v>
      </c>
      <c r="B2" s="997"/>
      <c r="C2" s="998"/>
      <c r="D2" s="999"/>
      <c r="E2" s="591" t="s">
        <v>105</v>
      </c>
      <c r="F2" s="592"/>
      <c r="J2" s="593" t="s">
        <v>106</v>
      </c>
      <c r="K2" s="594">
        <f>COUNTIF(J14:J46,"PASSED")</f>
        <v>2</v>
      </c>
      <c r="L2" s="594"/>
      <c r="N2" s="593" t="s">
        <v>106</v>
      </c>
      <c r="O2" s="594">
        <f>COUNTIF(N14:N46,"PASSED")</f>
        <v>1</v>
      </c>
      <c r="P2" s="594"/>
      <c r="R2" s="593" t="s">
        <v>106</v>
      </c>
      <c r="S2" s="594">
        <f>COUNTIF(R14:R46,"PASSED")</f>
        <v>0</v>
      </c>
      <c r="T2" s="594"/>
    </row>
    <row r="3" spans="1:21" ht="21" customHeight="1">
      <c r="A3" s="595" t="s">
        <v>107</v>
      </c>
      <c r="B3" s="964" t="s">
        <v>899</v>
      </c>
      <c r="C3" s="965"/>
      <c r="D3" s="966"/>
      <c r="E3" s="595" t="s">
        <v>108</v>
      </c>
      <c r="F3" s="596"/>
      <c r="J3" s="593" t="s">
        <v>109</v>
      </c>
      <c r="K3" s="594">
        <f>COUNTIF(J14:J47,"FAILED")</f>
        <v>1</v>
      </c>
      <c r="L3" s="594"/>
      <c r="N3" s="593" t="s">
        <v>109</v>
      </c>
      <c r="O3" s="594">
        <f>COUNTIF(N14:N47,"FAILED")</f>
        <v>0</v>
      </c>
      <c r="P3" s="594"/>
      <c r="R3" s="593" t="s">
        <v>109</v>
      </c>
      <c r="S3" s="594">
        <f>COUNTIF(R14:R47,"FAILED")</f>
        <v>0</v>
      </c>
      <c r="T3" s="594"/>
    </row>
    <row r="4" spans="1:21" ht="21" customHeight="1">
      <c r="A4" s="595" t="s">
        <v>110</v>
      </c>
      <c r="B4" s="964" t="s">
        <v>111</v>
      </c>
      <c r="C4" s="965"/>
      <c r="D4" s="966"/>
      <c r="E4" s="595" t="s">
        <v>108</v>
      </c>
      <c r="F4" s="596"/>
      <c r="J4" s="593" t="s">
        <v>112</v>
      </c>
      <c r="K4" s="594">
        <f>COUNTIF(J14:J48,"BLOCKED")</f>
        <v>0</v>
      </c>
      <c r="L4" s="594"/>
      <c r="N4" s="593" t="s">
        <v>112</v>
      </c>
      <c r="O4" s="594">
        <f>COUNTIF(N14:N48,"BLOCKED")</f>
        <v>0</v>
      </c>
      <c r="P4" s="594"/>
      <c r="R4" s="593" t="s">
        <v>112</v>
      </c>
      <c r="S4" s="594">
        <f>COUNTIF(R14:R48,"BLOCKED")</f>
        <v>0</v>
      </c>
      <c r="T4" s="594"/>
    </row>
    <row r="5" spans="1:21" ht="21" customHeight="1">
      <c r="A5" s="595" t="s">
        <v>113</v>
      </c>
      <c r="B5" s="961"/>
      <c r="C5" s="962"/>
      <c r="D5" s="963"/>
      <c r="E5" s="595" t="s">
        <v>108</v>
      </c>
      <c r="F5" s="596"/>
      <c r="J5" s="593" t="s">
        <v>114</v>
      </c>
      <c r="K5" s="594">
        <f>COUNTIF(J14:J49,"PARTIAL PASSED")</f>
        <v>0</v>
      </c>
      <c r="L5" s="594"/>
      <c r="N5" s="593" t="s">
        <v>114</v>
      </c>
      <c r="O5" s="594">
        <f>COUNTIF(N14:N49,"PARTIAL PASSED")</f>
        <v>0</v>
      </c>
      <c r="P5" s="594"/>
      <c r="R5" s="593" t="s">
        <v>114</v>
      </c>
      <c r="S5" s="594">
        <f>COUNTIF(R14:R49,"PARTIAL PASSED")</f>
        <v>0</v>
      </c>
      <c r="T5" s="594"/>
    </row>
    <row r="6" spans="1:21" ht="21" customHeight="1">
      <c r="A6" s="595" t="s">
        <v>115</v>
      </c>
      <c r="B6" s="961"/>
      <c r="C6" s="962"/>
      <c r="D6" s="963"/>
      <c r="E6" s="595" t="s">
        <v>108</v>
      </c>
      <c r="F6" s="596"/>
      <c r="J6" s="597" t="s">
        <v>116</v>
      </c>
      <c r="K6" s="594">
        <f>COUNTIF(J14:J49,"W_A_D")</f>
        <v>0</v>
      </c>
      <c r="L6" s="594"/>
      <c r="N6" s="597" t="s">
        <v>116</v>
      </c>
      <c r="O6" s="594"/>
      <c r="P6" s="594"/>
      <c r="R6" s="597" t="s">
        <v>116</v>
      </c>
      <c r="S6" s="594"/>
      <c r="T6" s="594"/>
    </row>
    <row r="7" spans="1:21" ht="21" customHeight="1">
      <c r="A7" s="595" t="s">
        <v>117</v>
      </c>
      <c r="B7" s="961"/>
      <c r="C7" s="962"/>
      <c r="D7" s="963"/>
      <c r="E7" s="595" t="s">
        <v>108</v>
      </c>
      <c r="F7" s="596"/>
      <c r="K7" s="594"/>
      <c r="L7" s="594"/>
      <c r="O7" s="594"/>
      <c r="P7" s="594"/>
      <c r="S7" s="594"/>
      <c r="T7" s="594"/>
    </row>
    <row r="8" spans="1:21" ht="21" customHeight="1">
      <c r="A8" s="595"/>
      <c r="B8" s="961"/>
      <c r="C8" s="962"/>
      <c r="D8" s="963"/>
      <c r="E8" s="595" t="s">
        <v>108</v>
      </c>
      <c r="F8" s="596"/>
      <c r="K8" s="594"/>
      <c r="L8" s="594"/>
      <c r="O8" s="594"/>
      <c r="P8" s="594"/>
      <c r="S8" s="594"/>
      <c r="T8" s="594"/>
    </row>
    <row r="9" spans="1:21" ht="21" customHeight="1">
      <c r="A9" s="599" t="s">
        <v>118</v>
      </c>
      <c r="B9" s="958"/>
      <c r="C9" s="959"/>
      <c r="D9" s="960"/>
      <c r="E9" s="600"/>
      <c r="F9" s="600"/>
    </row>
    <row r="10" spans="1:21" ht="21" customHeight="1">
      <c r="A10" s="599" t="s">
        <v>119</v>
      </c>
      <c r="B10" s="958"/>
      <c r="C10" s="959"/>
      <c r="D10" s="960"/>
      <c r="E10" s="600"/>
      <c r="F10" s="600"/>
    </row>
    <row r="11" spans="1:21" ht="21" customHeight="1">
      <c r="A11" s="599" t="s">
        <v>120</v>
      </c>
      <c r="B11" s="958"/>
      <c r="C11" s="959"/>
      <c r="D11" s="960"/>
      <c r="E11" s="600"/>
      <c r="F11" s="600"/>
    </row>
    <row r="12" spans="1:21" ht="15">
      <c r="A12" s="601"/>
      <c r="B12" s="589"/>
      <c r="C12" s="589"/>
      <c r="D12" s="589"/>
      <c r="H12" s="598"/>
      <c r="I12" s="598"/>
      <c r="J12" s="657"/>
      <c r="K12" s="658"/>
      <c r="L12" s="658"/>
      <c r="M12" s="659"/>
    </row>
    <row r="13" spans="1:21" s="605" customFormat="1" ht="32.25" customHeight="1">
      <c r="A13" s="602" t="s">
        <v>121</v>
      </c>
      <c r="B13" s="602" t="s">
        <v>122</v>
      </c>
      <c r="C13" s="602" t="s">
        <v>123</v>
      </c>
      <c r="D13" s="602" t="s">
        <v>124</v>
      </c>
      <c r="E13" s="602" t="s">
        <v>125</v>
      </c>
      <c r="F13" s="602" t="s">
        <v>126</v>
      </c>
      <c r="G13" s="602" t="s">
        <v>127</v>
      </c>
      <c r="H13" s="602" t="s">
        <v>128</v>
      </c>
      <c r="I13" s="603" t="s">
        <v>129</v>
      </c>
      <c r="J13" s="602" t="s">
        <v>130</v>
      </c>
      <c r="K13" s="604" t="s">
        <v>131</v>
      </c>
      <c r="L13" s="602" t="s">
        <v>132</v>
      </c>
      <c r="M13" s="602" t="s">
        <v>133</v>
      </c>
      <c r="N13" s="602" t="s">
        <v>134</v>
      </c>
      <c r="O13" s="604" t="s">
        <v>135</v>
      </c>
      <c r="P13" s="602" t="s">
        <v>136</v>
      </c>
      <c r="Q13" s="602" t="s">
        <v>137</v>
      </c>
      <c r="R13" s="602" t="s">
        <v>138</v>
      </c>
      <c r="S13" s="604" t="s">
        <v>139</v>
      </c>
      <c r="T13" s="602" t="s">
        <v>140</v>
      </c>
      <c r="U13" s="602" t="s">
        <v>141</v>
      </c>
    </row>
    <row r="14" spans="1:21" s="623" customFormat="1" ht="303" customHeight="1">
      <c r="A14" s="619" t="s">
        <v>22</v>
      </c>
      <c r="B14" s="619"/>
      <c r="C14" s="614"/>
      <c r="D14" s="614"/>
      <c r="E14" s="619" t="s">
        <v>900</v>
      </c>
      <c r="F14" s="619"/>
      <c r="G14" s="619" t="s">
        <v>901</v>
      </c>
      <c r="H14" s="620" t="s">
        <v>902</v>
      </c>
      <c r="I14" s="614"/>
      <c r="J14" s="621" t="s">
        <v>106</v>
      </c>
      <c r="K14" s="614"/>
      <c r="L14" s="614"/>
      <c r="M14" s="660" t="s">
        <v>148</v>
      </c>
      <c r="N14" s="622"/>
      <c r="O14" s="614"/>
      <c r="P14" s="614"/>
      <c r="R14" s="624"/>
    </row>
    <row r="15" spans="1:21" s="623" customFormat="1" ht="408.5" customHeight="1">
      <c r="A15" s="619" t="s">
        <v>22</v>
      </c>
      <c r="B15" s="619"/>
      <c r="C15" s="614"/>
      <c r="D15" s="614"/>
      <c r="E15" s="619" t="s">
        <v>903</v>
      </c>
      <c r="F15" s="619"/>
      <c r="G15" s="619" t="s">
        <v>904</v>
      </c>
      <c r="H15" s="620" t="s">
        <v>905</v>
      </c>
      <c r="I15" s="614"/>
      <c r="J15" s="621" t="s">
        <v>106</v>
      </c>
      <c r="K15" s="614" t="s">
        <v>906</v>
      </c>
      <c r="L15" s="614"/>
      <c r="M15" s="660" t="s">
        <v>148</v>
      </c>
      <c r="N15" s="622"/>
      <c r="O15" s="614"/>
      <c r="P15" s="614"/>
      <c r="R15" s="624"/>
    </row>
    <row r="16" spans="1:21" s="623" customFormat="1" ht="408.5" customHeight="1">
      <c r="A16" s="620" t="s">
        <v>22</v>
      </c>
      <c r="B16" s="620"/>
      <c r="C16" s="661"/>
      <c r="D16" s="661"/>
      <c r="E16" s="620" t="s">
        <v>907</v>
      </c>
      <c r="F16" s="620"/>
      <c r="G16" s="620" t="s">
        <v>908</v>
      </c>
      <c r="H16" s="620" t="s">
        <v>905</v>
      </c>
      <c r="I16" s="661"/>
      <c r="J16" s="662" t="s">
        <v>109</v>
      </c>
      <c r="K16" s="661"/>
      <c r="L16" s="661" t="s">
        <v>909</v>
      </c>
      <c r="M16" s="663" t="s">
        <v>148</v>
      </c>
      <c r="N16" s="664" t="s">
        <v>106</v>
      </c>
      <c r="O16" s="614"/>
      <c r="P16" s="614" t="s">
        <v>910</v>
      </c>
      <c r="Q16" s="665" t="s">
        <v>148</v>
      </c>
      <c r="R16" s="624"/>
    </row>
    <row r="17" spans="10:21" ht="15">
      <c r="J17" s="587"/>
      <c r="M17" s="587"/>
      <c r="N17" s="587"/>
      <c r="Q17" s="587"/>
      <c r="R17" s="587"/>
      <c r="U17" s="587"/>
    </row>
    <row r="18" spans="10:21" ht="15"/>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2510" priority="24" operator="containsText" text="4 - Low">
      <formula>NOT(ISERROR(SEARCH("4 - Low",I14)))</formula>
    </cfRule>
    <cfRule type="containsText" dxfId="2509" priority="25" operator="containsText" text="3 - Minor">
      <formula>NOT(ISERROR(SEARCH("3 - Minor",I14)))</formula>
    </cfRule>
    <cfRule type="containsText" dxfId="2508" priority="26" operator="containsText" text="2 - Major">
      <formula>NOT(ISERROR(SEARCH("2 - Major",I14)))</formula>
    </cfRule>
    <cfRule type="containsText" dxfId="2507" priority="27" operator="containsText" text="1 - Critical">
      <formula>NOT(ISERROR(SEARCH("1 - Critical",I14)))</formula>
    </cfRule>
  </conditionalFormatting>
  <conditionalFormatting sqref="N14 R14 J14">
    <cfRule type="cellIs" dxfId="2506" priority="28" operator="equal">
      <formula>"W_A_D"</formula>
    </cfRule>
    <cfRule type="cellIs" dxfId="2505" priority="29" operator="equal">
      <formula>"NOT TESTED"</formula>
    </cfRule>
    <cfRule type="cellIs" dxfId="2504" priority="30" operator="equal">
      <formula>"PARTIAL PASSED"</formula>
    </cfRule>
    <cfRule type="cellIs" dxfId="2503" priority="31" operator="equal">
      <formula>"FAILED"</formula>
    </cfRule>
    <cfRule type="cellIs" dxfId="2502" priority="32" operator="equal">
      <formula>"PASSED"</formula>
    </cfRule>
  </conditionalFormatting>
  <conditionalFormatting sqref="I15">
    <cfRule type="containsText" dxfId="2501" priority="15" operator="containsText" text="4 - Low">
      <formula>NOT(ISERROR(SEARCH("4 - Low",I15)))</formula>
    </cfRule>
    <cfRule type="containsText" dxfId="2500" priority="16" operator="containsText" text="3 - Minor">
      <formula>NOT(ISERROR(SEARCH("3 - Minor",I15)))</formula>
    </cfRule>
    <cfRule type="containsText" dxfId="2499" priority="17" operator="containsText" text="2 - Major">
      <formula>NOT(ISERROR(SEARCH("2 - Major",I15)))</formula>
    </cfRule>
    <cfRule type="containsText" dxfId="2498" priority="18" operator="containsText" text="1 - Critical">
      <formula>NOT(ISERROR(SEARCH("1 - Critical",I15)))</formula>
    </cfRule>
  </conditionalFormatting>
  <conditionalFormatting sqref="N15 R15">
    <cfRule type="cellIs" dxfId="2497" priority="19" operator="equal">
      <formula>"W_A_D"</formula>
    </cfRule>
    <cfRule type="cellIs" dxfId="2496" priority="20" operator="equal">
      <formula>"NOT TESTED"</formula>
    </cfRule>
    <cfRule type="cellIs" dxfId="2495" priority="21" operator="equal">
      <formula>"PARTIAL PASSED"</formula>
    </cfRule>
    <cfRule type="cellIs" dxfId="2494" priority="22" operator="equal">
      <formula>"FAILED"</formula>
    </cfRule>
    <cfRule type="cellIs" dxfId="2493" priority="23" operator="equal">
      <formula>"PASSED"</formula>
    </cfRule>
  </conditionalFormatting>
  <conditionalFormatting sqref="I16">
    <cfRule type="containsText" dxfId="2492" priority="6" operator="containsText" text="4 - Low">
      <formula>NOT(ISERROR(SEARCH("4 - Low",I16)))</formula>
    </cfRule>
    <cfRule type="containsText" dxfId="2491" priority="7" operator="containsText" text="3 - Minor">
      <formula>NOT(ISERROR(SEARCH("3 - Minor",I16)))</formula>
    </cfRule>
    <cfRule type="containsText" dxfId="2490" priority="8" operator="containsText" text="2 - Major">
      <formula>NOT(ISERROR(SEARCH("2 - Major",I16)))</formula>
    </cfRule>
    <cfRule type="containsText" dxfId="2489" priority="9" operator="containsText" text="1 - Critical">
      <formula>NOT(ISERROR(SEARCH("1 - Critical",I16)))</formula>
    </cfRule>
  </conditionalFormatting>
  <conditionalFormatting sqref="N16 R16 J16">
    <cfRule type="cellIs" dxfId="2488" priority="10" operator="equal">
      <formula>"W_A_D"</formula>
    </cfRule>
    <cfRule type="cellIs" dxfId="2487" priority="11" operator="equal">
      <formula>"NOT TESTED"</formula>
    </cfRule>
    <cfRule type="cellIs" dxfId="2486" priority="12" operator="equal">
      <formula>"PARTIAL PASSED"</formula>
    </cfRule>
    <cfRule type="cellIs" dxfId="2485" priority="13" operator="equal">
      <formula>"FAILED"</formula>
    </cfRule>
    <cfRule type="cellIs" dxfId="2484" priority="14" operator="equal">
      <formula>"PASSED"</formula>
    </cfRule>
  </conditionalFormatting>
  <conditionalFormatting sqref="J15">
    <cfRule type="cellIs" dxfId="2483" priority="1" operator="equal">
      <formula>"W_A_D"</formula>
    </cfRule>
    <cfRule type="cellIs" dxfId="2482" priority="2" operator="equal">
      <formula>"NOT TESTED"</formula>
    </cfRule>
    <cfRule type="cellIs" dxfId="2481" priority="3" operator="equal">
      <formula>"PARTIAL PASSED"</formula>
    </cfRule>
    <cfRule type="cellIs" dxfId="2480" priority="4" operator="equal">
      <formula>"FAILED"</formula>
    </cfRule>
    <cfRule type="cellIs" dxfId="2479" priority="5"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A1:U18"/>
  <sheetViews>
    <sheetView topLeftCell="F4" zoomScale="70" zoomScaleNormal="70" workbookViewId="0">
      <selection activeCell="K49" sqref="K49"/>
    </sheetView>
  </sheetViews>
  <sheetFormatPr baseColWidth="10" defaultColWidth="9" defaultRowHeight="13.5" customHeight="1"/>
  <cols>
    <col min="1" max="1" width="18.33203125" style="3" customWidth="1"/>
    <col min="2" max="2" width="11.6640625" style="3" bestFit="1" customWidth="1"/>
    <col min="3" max="3" width="15.5" style="3" bestFit="1" customWidth="1"/>
    <col min="4" max="4" width="17.6640625" style="3" bestFit="1" customWidth="1"/>
    <col min="5" max="5" width="46.83203125" style="3"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46.83203125" style="3" customWidth="1"/>
    <col min="12" max="12" width="42.83203125" style="3" customWidth="1"/>
    <col min="13" max="13" width="19.1640625" style="5" bestFit="1" customWidth="1"/>
    <col min="14" max="14" width="14.6640625" style="4" customWidth="1"/>
    <col min="15" max="15" width="18.6640625" style="3" bestFit="1"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65.25" customHeight="1">
      <c r="A2" s="11" t="s">
        <v>103</v>
      </c>
      <c r="B2" s="942"/>
      <c r="C2" s="943"/>
      <c r="D2" s="944"/>
      <c r="E2" s="11" t="s">
        <v>105</v>
      </c>
      <c r="F2" s="12"/>
      <c r="J2" s="202" t="s">
        <v>106</v>
      </c>
      <c r="K2" s="22">
        <f>COUNTIF(J14:J46,"PASSED")</f>
        <v>3</v>
      </c>
      <c r="L2" s="22"/>
      <c r="N2" s="21" t="s">
        <v>106</v>
      </c>
      <c r="O2" s="22">
        <f>COUNTIF(N14:N46,"PASSED")</f>
        <v>0</v>
      </c>
      <c r="P2" s="22"/>
      <c r="R2" s="21" t="s">
        <v>106</v>
      </c>
      <c r="S2" s="22">
        <f>COUNTIF(R14:R46,"PASSED")</f>
        <v>0</v>
      </c>
      <c r="T2" s="22"/>
    </row>
    <row r="3" spans="1:21" ht="21" customHeight="1">
      <c r="A3" s="13" t="s">
        <v>107</v>
      </c>
      <c r="B3" s="1000" t="s">
        <v>911</v>
      </c>
      <c r="C3" s="917"/>
      <c r="D3" s="918"/>
      <c r="E3" s="13" t="s">
        <v>108</v>
      </c>
      <c r="F3" s="14"/>
      <c r="J3" s="202" t="s">
        <v>109</v>
      </c>
      <c r="K3" s="22">
        <f>COUNTIF(J14:J47,"FAILED")</f>
        <v>0</v>
      </c>
      <c r="L3" s="22"/>
      <c r="N3" s="21" t="s">
        <v>109</v>
      </c>
      <c r="O3" s="22">
        <f>COUNTIF(N14:N47,"FAILED")</f>
        <v>0</v>
      </c>
      <c r="P3" s="22"/>
      <c r="R3" s="21" t="s">
        <v>109</v>
      </c>
      <c r="S3" s="22">
        <f>COUNTIF(R14:R47,"FAILED")</f>
        <v>0</v>
      </c>
      <c r="T3" s="22"/>
    </row>
    <row r="4" spans="1:21" ht="21" customHeight="1">
      <c r="A4" s="13" t="s">
        <v>110</v>
      </c>
      <c r="B4" s="916" t="s">
        <v>111</v>
      </c>
      <c r="C4" s="917"/>
      <c r="D4" s="918"/>
      <c r="E4" s="13" t="s">
        <v>108</v>
      </c>
      <c r="F4" s="14"/>
      <c r="J4" s="202" t="s">
        <v>112</v>
      </c>
      <c r="K4" s="22">
        <f>COUNTIF(J14:J48,"BLOCKED")</f>
        <v>0</v>
      </c>
      <c r="L4" s="22"/>
      <c r="N4" s="21" t="s">
        <v>112</v>
      </c>
      <c r="O4" s="22">
        <f>COUNTIF(N14:N48,"BLOCKED")</f>
        <v>0</v>
      </c>
      <c r="P4" s="22"/>
      <c r="R4" s="21" t="s">
        <v>112</v>
      </c>
      <c r="S4" s="22">
        <f>COUNTIF(R14:R48,"BLOCKED")</f>
        <v>0</v>
      </c>
      <c r="T4" s="22"/>
    </row>
    <row r="5" spans="1:21" ht="21" customHeight="1">
      <c r="A5" s="13" t="s">
        <v>113</v>
      </c>
      <c r="B5" s="926"/>
      <c r="C5" s="927"/>
      <c r="D5" s="928"/>
      <c r="E5" s="13" t="s">
        <v>108</v>
      </c>
      <c r="F5" s="14"/>
      <c r="J5" s="202" t="s">
        <v>114</v>
      </c>
      <c r="K5" s="22">
        <f>COUNTIF(J14:J49,"PARTIAL PASSED")</f>
        <v>0</v>
      </c>
      <c r="L5" s="22"/>
      <c r="N5" s="21" t="s">
        <v>114</v>
      </c>
      <c r="O5" s="22">
        <f>COUNTIF(N14:N49,"PARTIAL PASSED")</f>
        <v>0</v>
      </c>
      <c r="P5" s="22"/>
      <c r="R5" s="21" t="s">
        <v>114</v>
      </c>
      <c r="S5" s="22">
        <f>COUNTIF(R14:R49,"PARTIAL PASSED")</f>
        <v>0</v>
      </c>
      <c r="T5" s="22"/>
    </row>
    <row r="6" spans="1:21" ht="21" customHeight="1">
      <c r="A6" s="13" t="s">
        <v>115</v>
      </c>
      <c r="B6" s="926"/>
      <c r="C6" s="927"/>
      <c r="D6" s="928"/>
      <c r="E6" s="13" t="s">
        <v>108</v>
      </c>
      <c r="F6" s="14"/>
      <c r="J6" s="23" t="s">
        <v>116</v>
      </c>
      <c r="K6" s="22">
        <f>COUNTIF(J14:J49,"W_A_D")</f>
        <v>0</v>
      </c>
      <c r="L6" s="22"/>
      <c r="N6" s="23" t="s">
        <v>116</v>
      </c>
      <c r="O6" s="22"/>
      <c r="P6" s="22"/>
      <c r="R6" s="23" t="s">
        <v>116</v>
      </c>
      <c r="S6" s="22"/>
      <c r="T6" s="22"/>
    </row>
    <row r="7" spans="1:21" ht="21" customHeight="1">
      <c r="A7" s="13" t="s">
        <v>117</v>
      </c>
      <c r="B7" s="926"/>
      <c r="C7" s="927"/>
      <c r="D7" s="928"/>
      <c r="E7" s="13" t="s">
        <v>108</v>
      </c>
      <c r="F7" s="14"/>
      <c r="K7" s="22"/>
      <c r="L7" s="22"/>
      <c r="O7" s="22"/>
      <c r="P7" s="22"/>
      <c r="S7" s="22"/>
      <c r="T7" s="22"/>
    </row>
    <row r="8" spans="1:21" ht="21" customHeight="1">
      <c r="A8" s="13"/>
      <c r="B8" s="926"/>
      <c r="C8" s="927"/>
      <c r="D8" s="928"/>
      <c r="E8" s="13" t="s">
        <v>108</v>
      </c>
      <c r="F8" s="14"/>
      <c r="K8" s="22"/>
      <c r="L8" s="22"/>
      <c r="O8" s="22"/>
      <c r="P8" s="22"/>
      <c r="S8" s="22"/>
      <c r="T8" s="22"/>
    </row>
    <row r="9" spans="1:21" ht="21" customHeight="1">
      <c r="A9" s="15" t="s">
        <v>118</v>
      </c>
      <c r="B9" s="923"/>
      <c r="C9" s="924"/>
      <c r="D9" s="925"/>
      <c r="E9" s="16"/>
      <c r="F9" s="16"/>
    </row>
    <row r="10" spans="1:21" ht="21" customHeight="1">
      <c r="A10" s="15" t="s">
        <v>119</v>
      </c>
      <c r="B10" s="923"/>
      <c r="C10" s="924"/>
      <c r="D10" s="925"/>
      <c r="E10" s="16"/>
      <c r="F10" s="16"/>
    </row>
    <row r="11" spans="1:21" ht="21" customHeight="1">
      <c r="A11" s="15" t="s">
        <v>120</v>
      </c>
      <c r="B11" s="923"/>
      <c r="C11" s="924"/>
      <c r="D11" s="925"/>
      <c r="E11" s="16"/>
      <c r="F11" s="16"/>
    </row>
    <row r="12" spans="1:21" ht="15">
      <c r="A12" s="17"/>
      <c r="B12" s="5"/>
      <c r="C12" s="5"/>
      <c r="D12" s="5"/>
      <c r="H12" s="4"/>
      <c r="I12" s="4"/>
      <c r="J12" s="101"/>
      <c r="K12" s="102"/>
      <c r="L12" s="102"/>
      <c r="M12" s="103"/>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2" customFormat="1" ht="137.25" customHeight="1">
      <c r="A14" s="19" t="s">
        <v>22</v>
      </c>
      <c r="B14" s="19"/>
      <c r="C14" s="20"/>
      <c r="D14" s="20"/>
      <c r="E14" s="19" t="s">
        <v>900</v>
      </c>
      <c r="F14" s="19"/>
      <c r="G14" s="19" t="s">
        <v>901</v>
      </c>
      <c r="H14" s="45" t="s">
        <v>902</v>
      </c>
      <c r="I14" s="20"/>
      <c r="J14" s="49" t="s">
        <v>211</v>
      </c>
      <c r="K14" s="20"/>
      <c r="L14" s="20"/>
      <c r="M14" s="20" t="s">
        <v>277</v>
      </c>
      <c r="N14" s="50"/>
      <c r="O14" s="20"/>
      <c r="P14" s="20"/>
      <c r="R14" s="26"/>
    </row>
    <row r="15" spans="1:21" s="2" customFormat="1" ht="133.5" customHeight="1">
      <c r="A15" s="19" t="s">
        <v>22</v>
      </c>
      <c r="B15" s="19"/>
      <c r="C15" s="20"/>
      <c r="D15" s="20"/>
      <c r="E15" s="19" t="s">
        <v>903</v>
      </c>
      <c r="F15" s="19"/>
      <c r="G15" s="19" t="s">
        <v>904</v>
      </c>
      <c r="H15" s="45" t="s">
        <v>905</v>
      </c>
      <c r="I15" s="20"/>
      <c r="J15" s="49" t="s">
        <v>211</v>
      </c>
      <c r="K15" s="20"/>
      <c r="L15" s="20"/>
      <c r="M15" s="20" t="s">
        <v>277</v>
      </c>
      <c r="N15" s="50"/>
      <c r="O15" s="20"/>
      <c r="P15" s="20"/>
      <c r="R15" s="26"/>
    </row>
    <row r="16" spans="1:21" s="2" customFormat="1" ht="137.25" customHeight="1">
      <c r="A16" s="19" t="s">
        <v>22</v>
      </c>
      <c r="B16" s="19"/>
      <c r="C16" s="20"/>
      <c r="D16" s="20"/>
      <c r="E16" s="19" t="s">
        <v>907</v>
      </c>
      <c r="F16" s="19"/>
      <c r="G16" s="19" t="s">
        <v>908</v>
      </c>
      <c r="H16" s="45" t="s">
        <v>905</v>
      </c>
      <c r="I16" s="20"/>
      <c r="J16" s="49" t="s">
        <v>211</v>
      </c>
      <c r="K16" s="20"/>
      <c r="L16" s="20"/>
      <c r="M16" s="20" t="s">
        <v>277</v>
      </c>
      <c r="N16" s="50"/>
      <c r="O16" s="20"/>
      <c r="P16" s="20"/>
      <c r="R16" s="26"/>
    </row>
    <row r="17" spans="13:21" ht="15">
      <c r="M17" s="3"/>
      <c r="N17" s="3"/>
      <c r="Q17" s="3"/>
      <c r="R17" s="3"/>
      <c r="U17" s="3"/>
    </row>
    <row r="18" spans="13:21" ht="15"/>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
    <cfRule type="containsText" dxfId="2457" priority="19" operator="containsText" text="4 - Low">
      <formula>NOT(ISERROR(SEARCH("4 - Low",I14)))</formula>
    </cfRule>
    <cfRule type="containsText" dxfId="2456" priority="20" operator="containsText" text="3 - Minor">
      <formula>NOT(ISERROR(SEARCH("3 - Minor",I14)))</formula>
    </cfRule>
    <cfRule type="containsText" dxfId="2455" priority="21" operator="containsText" text="2 - Major">
      <formula>NOT(ISERROR(SEARCH("2 - Major",I14)))</formula>
    </cfRule>
    <cfRule type="containsText" dxfId="2454" priority="22" operator="containsText" text="1 - Critical">
      <formula>NOT(ISERROR(SEARCH("1 - Critical",I14)))</formula>
    </cfRule>
  </conditionalFormatting>
  <conditionalFormatting sqref="N14 R14 J14">
    <cfRule type="cellIs" dxfId="2453" priority="23" operator="equal">
      <formula>"W_A_D"</formula>
    </cfRule>
    <cfRule type="cellIs" dxfId="2452" priority="24" operator="equal">
      <formula>"NOT TESTED"</formula>
    </cfRule>
    <cfRule type="cellIs" dxfId="2451" priority="25" operator="equal">
      <formula>"PARTIAL PASSED"</formula>
    </cfRule>
    <cfRule type="cellIs" dxfId="2450" priority="26" operator="equal">
      <formula>"FAILED"</formula>
    </cfRule>
    <cfRule type="cellIs" dxfId="2449" priority="27" operator="equal">
      <formula>"PASSED"</formula>
    </cfRule>
  </conditionalFormatting>
  <conditionalFormatting sqref="I15">
    <cfRule type="containsText" dxfId="2448" priority="10" operator="containsText" text="4 - Low">
      <formula>NOT(ISERROR(SEARCH("4 - Low",I15)))</formula>
    </cfRule>
    <cfRule type="containsText" dxfId="2447" priority="11" operator="containsText" text="3 - Minor">
      <formula>NOT(ISERROR(SEARCH("3 - Minor",I15)))</formula>
    </cfRule>
    <cfRule type="containsText" dxfId="2446" priority="12" operator="containsText" text="2 - Major">
      <formula>NOT(ISERROR(SEARCH("2 - Major",I15)))</formula>
    </cfRule>
    <cfRule type="containsText" dxfId="2445" priority="13" operator="containsText" text="1 - Critical">
      <formula>NOT(ISERROR(SEARCH("1 - Critical",I15)))</formula>
    </cfRule>
  </conditionalFormatting>
  <conditionalFormatting sqref="N15 R15 J15">
    <cfRule type="cellIs" dxfId="2444" priority="14" operator="equal">
      <formula>"W_A_D"</formula>
    </cfRule>
    <cfRule type="cellIs" dxfId="2443" priority="15" operator="equal">
      <formula>"NOT TESTED"</formula>
    </cfRule>
    <cfRule type="cellIs" dxfId="2442" priority="16" operator="equal">
      <formula>"PARTIAL PASSED"</formula>
    </cfRule>
    <cfRule type="cellIs" dxfId="2441" priority="17" operator="equal">
      <formula>"FAILED"</formula>
    </cfRule>
    <cfRule type="cellIs" dxfId="2440" priority="18" operator="equal">
      <formula>"PASSED"</formula>
    </cfRule>
  </conditionalFormatting>
  <conditionalFormatting sqref="I16">
    <cfRule type="containsText" dxfId="2439" priority="1" operator="containsText" text="4 - Low">
      <formula>NOT(ISERROR(SEARCH("4 - Low",I16)))</formula>
    </cfRule>
    <cfRule type="containsText" dxfId="2438" priority="2" operator="containsText" text="3 - Minor">
      <formula>NOT(ISERROR(SEARCH("3 - Minor",I16)))</formula>
    </cfRule>
    <cfRule type="containsText" dxfId="2437" priority="3" operator="containsText" text="2 - Major">
      <formula>NOT(ISERROR(SEARCH("2 - Major",I16)))</formula>
    </cfRule>
    <cfRule type="containsText" dxfId="2436" priority="4" operator="containsText" text="1 - Critical">
      <formula>NOT(ISERROR(SEARCH("1 - Critical",I16)))</formula>
    </cfRule>
  </conditionalFormatting>
  <conditionalFormatting sqref="N16 R16 J16">
    <cfRule type="cellIs" dxfId="2435" priority="5" operator="equal">
      <formula>"W_A_D"</formula>
    </cfRule>
    <cfRule type="cellIs" dxfId="2434" priority="6" operator="equal">
      <formula>"NOT TESTED"</formula>
    </cfRule>
    <cfRule type="cellIs" dxfId="2433" priority="7" operator="equal">
      <formula>"PARTIAL PASSED"</formula>
    </cfRule>
    <cfRule type="cellIs" dxfId="2432" priority="8" operator="equal">
      <formula>"FAILED"</formula>
    </cfRule>
    <cfRule type="cellIs" dxfId="2431" priority="9"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U39"/>
  <sheetViews>
    <sheetView topLeftCell="K17" zoomScale="115" zoomScaleNormal="115" workbookViewId="0">
      <selection activeCell="O18" sqref="O18"/>
    </sheetView>
  </sheetViews>
  <sheetFormatPr baseColWidth="10" defaultColWidth="9" defaultRowHeight="15"/>
  <cols>
    <col min="1" max="1" width="19.6640625" style="225" bestFit="1" customWidth="1"/>
    <col min="2" max="2" width="11.6640625" style="225" bestFit="1" customWidth="1"/>
    <col min="3" max="3" width="15.5" style="225" bestFit="1" customWidth="1"/>
    <col min="4" max="4" width="17.6640625" style="225" bestFit="1" customWidth="1"/>
    <col min="5" max="5" width="38.6640625" style="225" bestFit="1" customWidth="1"/>
    <col min="6" max="6" width="19.1640625" style="225" bestFit="1" customWidth="1"/>
    <col min="7" max="7" width="51.5" style="225" bestFit="1" customWidth="1"/>
    <col min="8" max="8" width="58.1640625" style="225" bestFit="1" customWidth="1"/>
    <col min="9" max="9" width="15.6640625" style="225" bestFit="1" customWidth="1"/>
    <col min="10" max="10" width="14.6640625" style="236" customWidth="1"/>
    <col min="11" max="11" width="92.83203125" style="225" customWidth="1"/>
    <col min="12" max="12" width="27.6640625" style="225" bestFit="1" customWidth="1"/>
    <col min="13" max="13" width="19.1640625" style="227" bestFit="1" customWidth="1"/>
    <col min="14" max="14" width="14.6640625" style="236" customWidth="1"/>
    <col min="15" max="15" width="141.33203125" style="225" customWidth="1"/>
    <col min="16" max="16" width="27.33203125" style="225" bestFit="1" customWidth="1"/>
    <col min="17" max="17" width="18.6640625" style="227" bestFit="1" customWidth="1"/>
    <col min="18" max="18" width="14.6640625" style="236" customWidth="1"/>
    <col min="19" max="19" width="18.6640625" style="225" bestFit="1" customWidth="1"/>
    <col min="20" max="20" width="27.33203125" style="225" bestFit="1" customWidth="1"/>
    <col min="21" max="21" width="18.6640625" style="227" bestFit="1" customWidth="1"/>
    <col min="22" max="16384" width="9" style="225"/>
  </cols>
  <sheetData>
    <row r="1" spans="1:21" ht="21.75" customHeight="1">
      <c r="A1" s="220" t="s">
        <v>98</v>
      </c>
      <c r="B1" s="221"/>
      <c r="C1" s="222"/>
      <c r="D1" s="222"/>
      <c r="E1" s="223" t="s">
        <v>99</v>
      </c>
      <c r="F1" s="220"/>
      <c r="G1" s="224"/>
      <c r="H1" s="220"/>
      <c r="J1" s="904" t="s">
        <v>100</v>
      </c>
      <c r="K1" s="904"/>
      <c r="L1" s="226"/>
      <c r="N1" s="904" t="s">
        <v>101</v>
      </c>
      <c r="O1" s="904"/>
      <c r="P1" s="226"/>
      <c r="R1" s="904" t="s">
        <v>102</v>
      </c>
      <c r="S1" s="904"/>
      <c r="T1" s="228"/>
    </row>
    <row r="2" spans="1:21" ht="75" customHeight="1">
      <c r="A2" s="229" t="s">
        <v>103</v>
      </c>
      <c r="B2" s="905" t="s">
        <v>912</v>
      </c>
      <c r="C2" s="906"/>
      <c r="D2" s="907"/>
      <c r="E2" s="229" t="s">
        <v>105</v>
      </c>
      <c r="F2" s="230"/>
      <c r="J2" s="231" t="s">
        <v>106</v>
      </c>
      <c r="K2" s="232">
        <f>COUNTIF(J14:J53,"PASSED")</f>
        <v>4</v>
      </c>
      <c r="L2" s="232"/>
      <c r="N2" s="231" t="s">
        <v>106</v>
      </c>
      <c r="O2" s="232">
        <f>COUNTIF(N14:N53,"PASSED")</f>
        <v>1</v>
      </c>
      <c r="P2" s="232"/>
      <c r="R2" s="231" t="s">
        <v>106</v>
      </c>
      <c r="S2" s="232">
        <f>COUNTIF(R14:R53,"PASSED")</f>
        <v>0</v>
      </c>
      <c r="T2" s="232"/>
    </row>
    <row r="3" spans="1:21" ht="17">
      <c r="A3" s="233" t="s">
        <v>107</v>
      </c>
      <c r="B3" s="901"/>
      <c r="C3" s="902"/>
      <c r="D3" s="903"/>
      <c r="E3" s="233" t="s">
        <v>108</v>
      </c>
      <c r="F3" s="234"/>
      <c r="J3" s="231" t="s">
        <v>109</v>
      </c>
      <c r="K3" s="232">
        <f>COUNTIF(J14:J54,"FAILED")</f>
        <v>1</v>
      </c>
      <c r="L3" s="232"/>
      <c r="N3" s="231" t="s">
        <v>109</v>
      </c>
      <c r="O3" s="232">
        <f>COUNTIF(N14:N54,"FAILED")</f>
        <v>0</v>
      </c>
      <c r="P3" s="232"/>
      <c r="R3" s="231" t="s">
        <v>109</v>
      </c>
      <c r="S3" s="232">
        <f>COUNTIF(R14:R54,"FAILED")</f>
        <v>0</v>
      </c>
      <c r="T3" s="232"/>
    </row>
    <row r="4" spans="1:21" ht="17">
      <c r="A4" s="233" t="s">
        <v>110</v>
      </c>
      <c r="B4" s="901" t="s">
        <v>111</v>
      </c>
      <c r="C4" s="902"/>
      <c r="D4" s="903"/>
      <c r="E4" s="233" t="s">
        <v>108</v>
      </c>
      <c r="F4" s="234"/>
      <c r="J4" s="231" t="s">
        <v>112</v>
      </c>
      <c r="K4" s="232">
        <f>COUNTIF(J14:J55,"BLOCKED")</f>
        <v>0</v>
      </c>
      <c r="L4" s="232"/>
      <c r="N4" s="231" t="s">
        <v>112</v>
      </c>
      <c r="O4" s="232">
        <f>COUNTIF(N14:N55,"BLOCKED")</f>
        <v>0</v>
      </c>
      <c r="P4" s="232"/>
      <c r="R4" s="231" t="s">
        <v>112</v>
      </c>
      <c r="S4" s="232">
        <f>COUNTIF(R14:R55,"BLOCKED")</f>
        <v>0</v>
      </c>
      <c r="T4" s="232"/>
    </row>
    <row r="5" spans="1:21" ht="17">
      <c r="A5" s="233" t="s">
        <v>113</v>
      </c>
      <c r="B5" s="898"/>
      <c r="C5" s="899"/>
      <c r="D5" s="900"/>
      <c r="E5" s="233" t="s">
        <v>108</v>
      </c>
      <c r="F5" s="234"/>
      <c r="J5" s="231" t="s">
        <v>114</v>
      </c>
      <c r="K5" s="232">
        <f>COUNTIF(J14:J56,"PARTIAL PASSED")</f>
        <v>0</v>
      </c>
      <c r="L5" s="232"/>
      <c r="N5" s="231" t="s">
        <v>114</v>
      </c>
      <c r="O5" s="232">
        <f>COUNTIF(N14:N56,"PARTIAL PASSED")</f>
        <v>0</v>
      </c>
      <c r="P5" s="232"/>
      <c r="R5" s="231" t="s">
        <v>114</v>
      </c>
      <c r="S5" s="232">
        <f>COUNTIF(R14:R56,"PARTIAL PASSED")</f>
        <v>0</v>
      </c>
      <c r="T5" s="232"/>
    </row>
    <row r="6" spans="1:21" ht="17">
      <c r="A6" s="233" t="s">
        <v>115</v>
      </c>
      <c r="B6" s="898"/>
      <c r="C6" s="899"/>
      <c r="D6" s="900"/>
      <c r="E6" s="233" t="s">
        <v>108</v>
      </c>
      <c r="F6" s="234"/>
      <c r="J6" s="235" t="s">
        <v>116</v>
      </c>
      <c r="K6" s="232">
        <f>COUNTIF(J14:J56,"W_A_D")</f>
        <v>0</v>
      </c>
      <c r="L6" s="232"/>
      <c r="N6" s="235" t="s">
        <v>116</v>
      </c>
      <c r="O6" s="232"/>
      <c r="P6" s="232"/>
      <c r="R6" s="235" t="s">
        <v>116</v>
      </c>
      <c r="S6" s="232"/>
      <c r="T6" s="232"/>
    </row>
    <row r="7" spans="1:21" ht="17">
      <c r="A7" s="233" t="s">
        <v>117</v>
      </c>
      <c r="B7" s="898"/>
      <c r="C7" s="899"/>
      <c r="D7" s="900"/>
      <c r="E7" s="233" t="s">
        <v>108</v>
      </c>
      <c r="F7" s="234"/>
      <c r="K7" s="232"/>
      <c r="L7" s="232"/>
      <c r="O7" s="232"/>
      <c r="P7" s="232"/>
      <c r="S7" s="232"/>
      <c r="T7" s="232"/>
    </row>
    <row r="8" spans="1:21" ht="17">
      <c r="A8" s="233"/>
      <c r="B8" s="898"/>
      <c r="C8" s="899"/>
      <c r="D8" s="900"/>
      <c r="E8" s="233" t="s">
        <v>108</v>
      </c>
      <c r="F8" s="234"/>
      <c r="K8" s="232"/>
      <c r="L8" s="232"/>
      <c r="O8" s="232"/>
      <c r="P8" s="232"/>
      <c r="S8" s="232"/>
      <c r="T8" s="232"/>
    </row>
    <row r="9" spans="1:21" ht="17">
      <c r="A9" s="237" t="s">
        <v>118</v>
      </c>
      <c r="B9" s="895"/>
      <c r="C9" s="896"/>
      <c r="D9" s="897"/>
      <c r="E9" s="238"/>
      <c r="F9" s="238"/>
    </row>
    <row r="10" spans="1:21" ht="17">
      <c r="A10" s="237" t="s">
        <v>119</v>
      </c>
      <c r="B10" s="895"/>
      <c r="C10" s="896"/>
      <c r="D10" s="897"/>
      <c r="E10" s="238"/>
      <c r="F10" s="238"/>
    </row>
    <row r="11" spans="1:21" ht="17">
      <c r="A11" s="237" t="s">
        <v>120</v>
      </c>
      <c r="B11" s="895"/>
      <c r="C11" s="896"/>
      <c r="D11" s="897"/>
      <c r="E11" s="238"/>
      <c r="F11" s="238"/>
    </row>
    <row r="12" spans="1:21">
      <c r="A12" s="239"/>
      <c r="B12" s="227"/>
      <c r="C12" s="227"/>
      <c r="D12" s="227"/>
      <c r="H12" s="236"/>
      <c r="I12" s="236"/>
    </row>
    <row r="13" spans="1:21" s="243" customFormat="1" ht="32.25" customHeight="1">
      <c r="A13" s="240" t="s">
        <v>121</v>
      </c>
      <c r="B13" s="240" t="s">
        <v>122</v>
      </c>
      <c r="C13" s="240" t="s">
        <v>123</v>
      </c>
      <c r="D13" s="240" t="s">
        <v>124</v>
      </c>
      <c r="E13" s="240" t="s">
        <v>125</v>
      </c>
      <c r="F13" s="240" t="s">
        <v>126</v>
      </c>
      <c r="G13" s="240" t="s">
        <v>127</v>
      </c>
      <c r="H13" s="240" t="s">
        <v>128</v>
      </c>
      <c r="I13" s="241" t="s">
        <v>129</v>
      </c>
      <c r="J13" s="240" t="s">
        <v>130</v>
      </c>
      <c r="K13" s="242" t="s">
        <v>131</v>
      </c>
      <c r="L13" s="240" t="s">
        <v>132</v>
      </c>
      <c r="M13" s="240" t="s">
        <v>133</v>
      </c>
      <c r="N13" s="240" t="s">
        <v>134</v>
      </c>
      <c r="O13" s="242" t="s">
        <v>135</v>
      </c>
      <c r="P13" s="240" t="s">
        <v>136</v>
      </c>
      <c r="Q13" s="240" t="s">
        <v>137</v>
      </c>
      <c r="R13" s="240" t="s">
        <v>138</v>
      </c>
      <c r="S13" s="242" t="s">
        <v>139</v>
      </c>
      <c r="T13" s="240" t="s">
        <v>140</v>
      </c>
      <c r="U13" s="240" t="s">
        <v>141</v>
      </c>
    </row>
    <row r="14" spans="1:21" s="250" customFormat="1" ht="409.5" customHeight="1">
      <c r="A14" s="244" t="s">
        <v>22</v>
      </c>
      <c r="B14" s="244"/>
      <c r="C14" s="245"/>
      <c r="D14" s="245"/>
      <c r="E14" s="244" t="s">
        <v>913</v>
      </c>
      <c r="F14" s="244"/>
      <c r="G14" s="244" t="s">
        <v>914</v>
      </c>
      <c r="H14" s="244" t="s">
        <v>915</v>
      </c>
      <c r="I14" s="245"/>
      <c r="J14" s="246" t="s">
        <v>106</v>
      </c>
      <c r="K14" s="245"/>
      <c r="L14" s="247"/>
      <c r="M14" s="275" t="s">
        <v>148</v>
      </c>
      <c r="N14" s="246"/>
      <c r="O14" s="245"/>
      <c r="P14" s="245"/>
      <c r="Q14" s="248"/>
      <c r="R14" s="249"/>
      <c r="S14" s="248"/>
      <c r="T14" s="248"/>
      <c r="U14" s="248"/>
    </row>
    <row r="15" spans="1:21" s="250" customFormat="1" ht="182.25" customHeight="1">
      <c r="A15" s="251" t="s">
        <v>22</v>
      </c>
      <c r="B15" s="251"/>
      <c r="C15" s="252"/>
      <c r="D15" s="252"/>
      <c r="E15" s="251" t="s">
        <v>916</v>
      </c>
      <c r="F15" s="251"/>
      <c r="G15" s="251" t="s">
        <v>917</v>
      </c>
      <c r="H15" s="251" t="s">
        <v>915</v>
      </c>
      <c r="I15" s="252"/>
      <c r="J15" s="246" t="s">
        <v>106</v>
      </c>
      <c r="K15" s="252"/>
      <c r="L15" s="252"/>
      <c r="M15" s="276" t="s">
        <v>148</v>
      </c>
      <c r="N15" s="253"/>
      <c r="O15" s="252"/>
      <c r="P15" s="252"/>
      <c r="Q15" s="254"/>
      <c r="R15" s="255"/>
      <c r="S15" s="254"/>
      <c r="T15" s="254"/>
      <c r="U15" s="254"/>
    </row>
    <row r="16" spans="1:21" s="250" customFormat="1" ht="245.25" customHeight="1">
      <c r="A16" s="244" t="s">
        <v>22</v>
      </c>
      <c r="B16" s="244"/>
      <c r="C16" s="245"/>
      <c r="D16" s="245"/>
      <c r="E16" s="244" t="s">
        <v>918</v>
      </c>
      <c r="F16" s="244"/>
      <c r="G16" s="244" t="s">
        <v>919</v>
      </c>
      <c r="H16" s="244" t="s">
        <v>920</v>
      </c>
      <c r="I16" s="245"/>
      <c r="J16" s="246" t="s">
        <v>106</v>
      </c>
      <c r="K16" s="245"/>
      <c r="L16" s="247"/>
      <c r="M16" s="275" t="s">
        <v>148</v>
      </c>
      <c r="N16" s="246"/>
      <c r="O16" s="247"/>
      <c r="P16" s="245"/>
      <c r="Q16" s="248"/>
      <c r="R16" s="249"/>
      <c r="S16" s="248"/>
      <c r="T16" s="248"/>
      <c r="U16" s="248"/>
    </row>
    <row r="17" spans="1:21" s="250" customFormat="1" ht="241.5" customHeight="1">
      <c r="A17" s="251" t="s">
        <v>22</v>
      </c>
      <c r="B17" s="251"/>
      <c r="C17" s="252"/>
      <c r="D17" s="252"/>
      <c r="E17" s="251" t="s">
        <v>921</v>
      </c>
      <c r="F17" s="251"/>
      <c r="G17" s="251" t="s">
        <v>922</v>
      </c>
      <c r="H17" s="251" t="s">
        <v>923</v>
      </c>
      <c r="I17" s="252"/>
      <c r="J17" s="246" t="s">
        <v>106</v>
      </c>
      <c r="K17" s="252"/>
      <c r="L17" s="252"/>
      <c r="M17" s="276" t="s">
        <v>148</v>
      </c>
      <c r="N17" s="253"/>
      <c r="O17" s="252"/>
      <c r="P17" s="252"/>
      <c r="Q17" s="254"/>
      <c r="R17" s="255"/>
      <c r="S17" s="254"/>
      <c r="T17" s="254"/>
      <c r="U17" s="254"/>
    </row>
    <row r="18" spans="1:21" s="250" customFormat="1" ht="242.25" customHeight="1">
      <c r="A18" s="724" t="s">
        <v>22</v>
      </c>
      <c r="B18" s="724"/>
      <c r="C18" s="725"/>
      <c r="D18" s="725"/>
      <c r="E18" s="724" t="s">
        <v>913</v>
      </c>
      <c r="F18" s="724"/>
      <c r="G18" s="724" t="s">
        <v>924</v>
      </c>
      <c r="H18" s="724" t="s">
        <v>915</v>
      </c>
      <c r="I18" s="725"/>
      <c r="J18" s="726" t="s">
        <v>109</v>
      </c>
      <c r="K18" s="725"/>
      <c r="L18" s="727" t="s">
        <v>925</v>
      </c>
      <c r="M18" s="728" t="s">
        <v>148</v>
      </c>
      <c r="N18" s="246" t="s">
        <v>106</v>
      </c>
      <c r="O18" s="245"/>
      <c r="P18" s="245" t="s">
        <v>926</v>
      </c>
      <c r="Q18" s="885" t="s">
        <v>149</v>
      </c>
      <c r="R18" s="249"/>
      <c r="S18" s="248"/>
      <c r="T18" s="248"/>
      <c r="U18" s="248"/>
    </row>
    <row r="19" spans="1:21" s="264" customFormat="1" ht="16">
      <c r="A19" s="256"/>
      <c r="B19" s="256"/>
      <c r="C19" s="257"/>
      <c r="D19" s="257"/>
      <c r="E19" s="256"/>
      <c r="F19" s="256"/>
      <c r="G19" s="256"/>
      <c r="H19" s="258"/>
      <c r="I19" s="259"/>
      <c r="J19" s="260"/>
      <c r="K19" s="259"/>
      <c r="L19" s="259"/>
      <c r="M19" s="257"/>
      <c r="N19" s="261"/>
      <c r="O19" s="259"/>
      <c r="P19" s="259"/>
      <c r="Q19" s="262"/>
      <c r="R19" s="263"/>
      <c r="S19" s="262"/>
      <c r="T19" s="262"/>
      <c r="U19" s="262"/>
    </row>
    <row r="20" spans="1:21" s="264" customFormat="1" ht="138.75" customHeight="1">
      <c r="A20" s="256"/>
      <c r="B20" s="256"/>
      <c r="C20" s="257"/>
      <c r="D20" s="257"/>
      <c r="E20" s="256"/>
      <c r="F20" s="256"/>
      <c r="G20" s="256"/>
      <c r="H20" s="258"/>
      <c r="I20" s="257"/>
      <c r="J20" s="260"/>
      <c r="K20" s="257"/>
      <c r="L20" s="265"/>
      <c r="M20" s="257"/>
      <c r="N20" s="265"/>
      <c r="O20" s="257"/>
      <c r="P20" s="257"/>
      <c r="R20" s="266"/>
    </row>
    <row r="21" spans="1:21" s="264" customFormat="1" ht="153.25" customHeight="1">
      <c r="A21" s="256"/>
      <c r="B21" s="256"/>
      <c r="C21" s="257"/>
      <c r="D21" s="257"/>
      <c r="E21" s="256"/>
      <c r="F21" s="256"/>
      <c r="G21" s="256"/>
      <c r="H21" s="258"/>
      <c r="I21" s="257"/>
      <c r="J21" s="260"/>
      <c r="K21" s="257"/>
      <c r="L21" s="257"/>
      <c r="M21" s="257"/>
      <c r="N21" s="265"/>
      <c r="O21" s="257"/>
      <c r="P21" s="257"/>
      <c r="R21" s="266"/>
    </row>
    <row r="22" spans="1:21" s="264" customFormat="1" ht="136.5" customHeight="1">
      <c r="A22" s="256"/>
      <c r="B22" s="256"/>
      <c r="C22" s="257"/>
      <c r="D22" s="257"/>
      <c r="E22" s="256"/>
      <c r="F22" s="256"/>
      <c r="G22" s="256"/>
      <c r="H22" s="258"/>
      <c r="I22" s="257"/>
      <c r="J22" s="260"/>
      <c r="K22" s="257"/>
      <c r="L22" s="257"/>
      <c r="M22" s="257"/>
      <c r="N22" s="265"/>
      <c r="O22" s="257"/>
      <c r="P22" s="257"/>
      <c r="R22" s="266"/>
    </row>
    <row r="23" spans="1:21" s="264" customFormat="1" ht="244.5" customHeight="1">
      <c r="A23" s="256"/>
      <c r="B23" s="256"/>
      <c r="C23" s="257"/>
      <c r="D23" s="257"/>
      <c r="E23" s="256"/>
      <c r="F23" s="256"/>
      <c r="G23" s="256"/>
      <c r="H23" s="258"/>
      <c r="I23" s="257"/>
      <c r="J23" s="260"/>
      <c r="K23" s="257"/>
      <c r="L23" s="257"/>
      <c r="M23" s="257"/>
      <c r="N23" s="265"/>
      <c r="O23" s="257"/>
      <c r="P23" s="257"/>
      <c r="R23" s="266"/>
    </row>
    <row r="24" spans="1:21" s="264" customFormat="1" ht="163.75" customHeight="1">
      <c r="A24" s="256"/>
      <c r="B24" s="256"/>
      <c r="C24" s="257"/>
      <c r="D24" s="257"/>
      <c r="E24" s="256"/>
      <c r="F24" s="256"/>
      <c r="G24" s="256"/>
      <c r="H24" s="258"/>
      <c r="I24" s="257"/>
      <c r="J24" s="267"/>
      <c r="K24" s="257"/>
      <c r="L24" s="257"/>
      <c r="M24" s="257"/>
      <c r="N24" s="265"/>
      <c r="O24" s="257"/>
      <c r="P24" s="257"/>
      <c r="R24" s="266"/>
    </row>
    <row r="25" spans="1:21" s="264" customFormat="1" ht="247.5" customHeight="1">
      <c r="A25" s="256"/>
      <c r="B25" s="256"/>
      <c r="C25" s="257"/>
      <c r="D25" s="257"/>
      <c r="E25" s="256"/>
      <c r="F25" s="256"/>
      <c r="G25" s="256"/>
      <c r="H25" s="258"/>
      <c r="I25" s="257"/>
      <c r="J25" s="260"/>
      <c r="K25" s="257"/>
      <c r="L25" s="257"/>
      <c r="M25" s="257"/>
      <c r="N25" s="265"/>
      <c r="O25" s="257"/>
      <c r="P25" s="257"/>
      <c r="R25" s="266"/>
    </row>
    <row r="26" spans="1:21" s="264" customFormat="1" ht="94.5" customHeight="1">
      <c r="A26" s="256"/>
      <c r="B26" s="256"/>
      <c r="C26" s="257"/>
      <c r="D26" s="257"/>
      <c r="E26" s="256"/>
      <c r="F26" s="256"/>
      <c r="G26" s="256"/>
      <c r="H26" s="258"/>
      <c r="I26" s="257"/>
      <c r="J26" s="260"/>
      <c r="K26" s="257"/>
      <c r="L26" s="257"/>
      <c r="M26" s="257"/>
      <c r="N26" s="265"/>
      <c r="O26" s="257"/>
      <c r="P26" s="257"/>
      <c r="R26" s="266"/>
    </row>
    <row r="27" spans="1:21" s="264" customFormat="1" ht="142.5" customHeight="1">
      <c r="A27" s="256"/>
      <c r="B27" s="256"/>
      <c r="C27" s="257"/>
      <c r="D27" s="257"/>
      <c r="E27" s="256"/>
      <c r="F27" s="256"/>
      <c r="G27" s="256"/>
      <c r="H27" s="258"/>
      <c r="I27" s="257"/>
      <c r="J27" s="260"/>
      <c r="K27" s="257"/>
      <c r="L27" s="257"/>
      <c r="M27" s="257"/>
      <c r="N27" s="265"/>
      <c r="O27" s="257"/>
      <c r="P27" s="257"/>
      <c r="R27" s="266"/>
    </row>
    <row r="28" spans="1:21" s="273" customFormat="1" ht="94.5" customHeight="1">
      <c r="A28" s="268"/>
      <c r="B28" s="268"/>
      <c r="C28" s="269"/>
      <c r="D28" s="269"/>
      <c r="E28" s="268"/>
      <c r="F28" s="268"/>
      <c r="G28" s="268"/>
      <c r="H28" s="270"/>
      <c r="I28" s="269"/>
      <c r="J28" s="271"/>
      <c r="K28" s="269"/>
      <c r="L28" s="269"/>
      <c r="M28" s="269"/>
      <c r="N28" s="272"/>
      <c r="O28" s="269"/>
      <c r="P28" s="269"/>
      <c r="R28" s="274"/>
    </row>
    <row r="29" spans="1:21" s="273" customFormat="1" ht="152.25" customHeight="1">
      <c r="A29" s="268"/>
      <c r="B29" s="268"/>
      <c r="C29" s="269"/>
      <c r="D29" s="269"/>
      <c r="E29" s="268"/>
      <c r="F29" s="268"/>
      <c r="G29" s="268"/>
      <c r="H29" s="270"/>
      <c r="I29" s="269"/>
      <c r="J29" s="271"/>
      <c r="K29" s="269"/>
      <c r="L29" s="269"/>
      <c r="M29" s="269"/>
      <c r="N29" s="272"/>
      <c r="O29" s="269"/>
      <c r="P29" s="269"/>
      <c r="R29" s="274"/>
    </row>
    <row r="30" spans="1:21" s="273" customFormat="1" ht="76.5" customHeight="1">
      <c r="A30" s="268"/>
      <c r="B30" s="268"/>
      <c r="C30" s="269"/>
      <c r="D30" s="269"/>
      <c r="E30" s="268"/>
      <c r="F30" s="268"/>
      <c r="G30" s="268"/>
      <c r="H30" s="270"/>
      <c r="I30" s="269"/>
      <c r="J30" s="271"/>
      <c r="K30" s="269"/>
      <c r="L30" s="269"/>
      <c r="M30" s="269"/>
      <c r="N30" s="272"/>
      <c r="O30" s="269"/>
      <c r="P30" s="269"/>
      <c r="R30" s="274"/>
    </row>
    <row r="31" spans="1:21" s="273" customFormat="1" ht="76.5" customHeight="1">
      <c r="A31" s="268"/>
      <c r="B31" s="268"/>
      <c r="C31" s="269"/>
      <c r="D31" s="269"/>
      <c r="E31" s="268"/>
      <c r="F31" s="268"/>
      <c r="G31" s="268"/>
      <c r="H31" s="270"/>
      <c r="I31" s="269"/>
      <c r="J31" s="271"/>
      <c r="K31" s="269"/>
      <c r="L31" s="269"/>
      <c r="M31" s="269"/>
      <c r="N31" s="272"/>
      <c r="O31" s="269"/>
      <c r="P31" s="269"/>
      <c r="R31" s="274"/>
    </row>
    <row r="32" spans="1:21" s="273" customFormat="1" ht="76.5" customHeight="1">
      <c r="A32" s="268"/>
      <c r="B32" s="268"/>
      <c r="C32" s="269"/>
      <c r="D32" s="269"/>
      <c r="E32" s="268"/>
      <c r="F32" s="268"/>
      <c r="G32" s="268"/>
      <c r="H32" s="270"/>
      <c r="I32" s="269"/>
      <c r="J32" s="271"/>
      <c r="K32" s="269"/>
      <c r="L32" s="269"/>
      <c r="M32" s="269"/>
      <c r="N32" s="272"/>
      <c r="O32" s="269"/>
      <c r="P32" s="269"/>
      <c r="R32" s="274"/>
    </row>
    <row r="33" spans="1:21" s="273" customFormat="1" ht="76.5" customHeight="1">
      <c r="A33" s="268"/>
      <c r="B33" s="268"/>
      <c r="C33" s="269"/>
      <c r="D33" s="269"/>
      <c r="E33" s="268"/>
      <c r="F33" s="268"/>
      <c r="G33" s="268"/>
      <c r="H33" s="270"/>
      <c r="I33" s="269"/>
      <c r="J33" s="271"/>
      <c r="K33" s="269"/>
      <c r="L33" s="269"/>
      <c r="M33" s="269"/>
      <c r="N33" s="272"/>
      <c r="O33" s="269"/>
      <c r="P33" s="269"/>
      <c r="R33" s="274"/>
    </row>
    <row r="34" spans="1:21" s="273" customFormat="1" ht="76.5" customHeight="1">
      <c r="A34" s="268"/>
      <c r="B34" s="268"/>
      <c r="C34" s="269"/>
      <c r="D34" s="269"/>
      <c r="E34" s="268"/>
      <c r="F34" s="268"/>
      <c r="G34" s="268"/>
      <c r="H34" s="270"/>
      <c r="I34" s="269"/>
      <c r="J34" s="271"/>
      <c r="K34" s="269"/>
      <c r="L34" s="269"/>
      <c r="M34" s="269"/>
      <c r="N34" s="272"/>
      <c r="O34" s="269"/>
      <c r="P34" s="269"/>
      <c r="R34" s="274"/>
    </row>
    <row r="35" spans="1:21" s="273" customFormat="1" ht="76.5" customHeight="1">
      <c r="A35" s="268"/>
      <c r="B35" s="268"/>
      <c r="C35" s="269"/>
      <c r="D35" s="269"/>
      <c r="E35" s="268"/>
      <c r="F35" s="268"/>
      <c r="G35" s="268"/>
      <c r="H35" s="270"/>
      <c r="I35" s="269"/>
      <c r="J35" s="271"/>
      <c r="K35" s="269"/>
      <c r="L35" s="269"/>
      <c r="M35" s="269"/>
      <c r="N35" s="272"/>
      <c r="O35" s="269"/>
      <c r="P35" s="269"/>
      <c r="R35" s="274"/>
    </row>
    <row r="36" spans="1:21" s="273" customFormat="1" ht="76.5" customHeight="1">
      <c r="A36" s="268"/>
      <c r="B36" s="268"/>
      <c r="C36" s="269"/>
      <c r="D36" s="269"/>
      <c r="E36" s="268"/>
      <c r="F36" s="268"/>
      <c r="G36" s="268"/>
      <c r="H36" s="270"/>
      <c r="I36" s="269"/>
      <c r="J36" s="271"/>
      <c r="K36" s="269"/>
      <c r="L36" s="269"/>
      <c r="M36" s="269"/>
      <c r="N36" s="272"/>
      <c r="O36" s="269"/>
      <c r="P36" s="269"/>
      <c r="R36" s="274"/>
    </row>
    <row r="37" spans="1:21" s="273" customFormat="1" ht="76.5" customHeight="1">
      <c r="A37" s="268"/>
      <c r="B37" s="268"/>
      <c r="C37" s="269"/>
      <c r="D37" s="269"/>
      <c r="E37" s="268"/>
      <c r="F37" s="268"/>
      <c r="G37" s="268"/>
      <c r="H37" s="270"/>
      <c r="I37" s="269"/>
      <c r="J37" s="271"/>
      <c r="K37" s="269"/>
      <c r="L37" s="269"/>
      <c r="M37" s="269"/>
      <c r="N37" s="272"/>
      <c r="O37" s="269"/>
      <c r="P37" s="269"/>
      <c r="R37" s="274"/>
    </row>
    <row r="38" spans="1:21">
      <c r="J38" s="225"/>
      <c r="M38" s="225"/>
      <c r="N38" s="225"/>
      <c r="Q38" s="225"/>
      <c r="R38" s="225"/>
      <c r="U38" s="225"/>
    </row>
    <row r="39" spans="1:21">
      <c r="J39" s="225"/>
      <c r="M39" s="225"/>
      <c r="N39" s="225"/>
      <c r="Q39" s="225"/>
      <c r="R39" s="225"/>
      <c r="U39" s="225"/>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2409" priority="321" operator="containsText" text="4 - Low">
      <formula>NOT(ISERROR(SEARCH("4 - Low",I14)))</formula>
    </cfRule>
    <cfRule type="containsText" dxfId="2408" priority="322" operator="containsText" text="3 - Minor">
      <formula>NOT(ISERROR(SEARCH("3 - Minor",I14)))</formula>
    </cfRule>
    <cfRule type="containsText" dxfId="2407" priority="323" operator="containsText" text="2 - Major">
      <formula>NOT(ISERROR(SEARCH("2 - Major",I14)))</formula>
    </cfRule>
    <cfRule type="containsText" dxfId="2406" priority="324" operator="containsText" text="1 - Critical">
      <formula>NOT(ISERROR(SEARCH("1 - Critical",I14)))</formula>
    </cfRule>
  </conditionalFormatting>
  <conditionalFormatting sqref="R14">
    <cfRule type="cellIs" dxfId="2405" priority="325" operator="equal">
      <formula>"W_A_D"</formula>
    </cfRule>
    <cfRule type="cellIs" dxfId="2404" priority="326" operator="equal">
      <formula>"NOT TESTED"</formula>
    </cfRule>
    <cfRule type="cellIs" dxfId="2403" priority="327" operator="equal">
      <formula>"PARTIAL PASSED"</formula>
    </cfRule>
    <cfRule type="cellIs" dxfId="2402" priority="328" operator="equal">
      <formula>"FAILED"</formula>
    </cfRule>
    <cfRule type="cellIs" dxfId="2401" priority="329" operator="equal">
      <formula>"PASSED"</formula>
    </cfRule>
  </conditionalFormatting>
  <conditionalFormatting sqref="I16 I19">
    <cfRule type="containsText" dxfId="2400" priority="312" operator="containsText" text="4 - Low">
      <formula>NOT(ISERROR(SEARCH("4 - Low",I16)))</formula>
    </cfRule>
    <cfRule type="containsText" dxfId="2399" priority="313" operator="containsText" text="3 - Minor">
      <formula>NOT(ISERROR(SEARCH("3 - Minor",I16)))</formula>
    </cfRule>
    <cfRule type="containsText" dxfId="2398" priority="314" operator="containsText" text="2 - Major">
      <formula>NOT(ISERROR(SEARCH("2 - Major",I16)))</formula>
    </cfRule>
    <cfRule type="containsText" dxfId="2397" priority="315" operator="containsText" text="1 - Critical">
      <formula>NOT(ISERROR(SEARCH("1 - Critical",I16)))</formula>
    </cfRule>
  </conditionalFormatting>
  <conditionalFormatting sqref="R16 R19 N19">
    <cfRule type="cellIs" dxfId="2396" priority="316" operator="equal">
      <formula>"W_A_D"</formula>
    </cfRule>
    <cfRule type="cellIs" dxfId="2395" priority="317" operator="equal">
      <formula>"NOT TESTED"</formula>
    </cfRule>
    <cfRule type="cellIs" dxfId="2394" priority="318" operator="equal">
      <formula>"PARTIAL PASSED"</formula>
    </cfRule>
    <cfRule type="cellIs" dxfId="2393" priority="319" operator="equal">
      <formula>"FAILED"</formula>
    </cfRule>
    <cfRule type="cellIs" dxfId="2392" priority="320" operator="equal">
      <formula>"PASSED"</formula>
    </cfRule>
  </conditionalFormatting>
  <conditionalFormatting sqref="I21">
    <cfRule type="containsText" dxfId="2391" priority="294" operator="containsText" text="4 - Low">
      <formula>NOT(ISERROR(SEARCH("4 - Low",I21)))</formula>
    </cfRule>
    <cfRule type="containsText" dxfId="2390" priority="295" operator="containsText" text="3 - Minor">
      <formula>NOT(ISERROR(SEARCH("3 - Minor",I21)))</formula>
    </cfRule>
    <cfRule type="containsText" dxfId="2389" priority="296" operator="containsText" text="2 - Major">
      <formula>NOT(ISERROR(SEARCH("2 - Major",I21)))</formula>
    </cfRule>
    <cfRule type="containsText" dxfId="2388" priority="297" operator="containsText" text="1 - Critical">
      <formula>NOT(ISERROR(SEARCH("1 - Critical",I21)))</formula>
    </cfRule>
  </conditionalFormatting>
  <conditionalFormatting sqref="J21 N21 R21">
    <cfRule type="cellIs" dxfId="2387" priority="298" operator="equal">
      <formula>"W_A_D"</formula>
    </cfRule>
    <cfRule type="cellIs" dxfId="2386" priority="299" operator="equal">
      <formula>"NOT TESTED"</formula>
    </cfRule>
    <cfRule type="cellIs" dxfId="2385" priority="300" operator="equal">
      <formula>"PARTIAL PASSED"</formula>
    </cfRule>
    <cfRule type="cellIs" dxfId="2384" priority="301" operator="equal">
      <formula>"FAILED"</formula>
    </cfRule>
    <cfRule type="cellIs" dxfId="2383" priority="302" operator="equal">
      <formula>"PASSED"</formula>
    </cfRule>
  </conditionalFormatting>
  <conditionalFormatting sqref="I20">
    <cfRule type="containsText" dxfId="2382" priority="303" operator="containsText" text="4 - Low">
      <formula>NOT(ISERROR(SEARCH("4 - Low",I20)))</formula>
    </cfRule>
    <cfRule type="containsText" dxfId="2381" priority="304" operator="containsText" text="3 - Minor">
      <formula>NOT(ISERROR(SEARCH("3 - Minor",I20)))</formula>
    </cfRule>
    <cfRule type="containsText" dxfId="2380" priority="305" operator="containsText" text="2 - Major">
      <formula>NOT(ISERROR(SEARCH("2 - Major",I20)))</formula>
    </cfRule>
    <cfRule type="containsText" dxfId="2379" priority="306" operator="containsText" text="1 - Critical">
      <formula>NOT(ISERROR(SEARCH("1 - Critical",I20)))</formula>
    </cfRule>
  </conditionalFormatting>
  <conditionalFormatting sqref="J20 N20 R20">
    <cfRule type="cellIs" dxfId="2378" priority="307" operator="equal">
      <formula>"W_A_D"</formula>
    </cfRule>
    <cfRule type="cellIs" dxfId="2377" priority="308" operator="equal">
      <formula>"NOT TESTED"</formula>
    </cfRule>
    <cfRule type="cellIs" dxfId="2376" priority="309" operator="equal">
      <formula>"PARTIAL PASSED"</formula>
    </cfRule>
    <cfRule type="cellIs" dxfId="2375" priority="310" operator="equal">
      <formula>"FAILED"</formula>
    </cfRule>
    <cfRule type="cellIs" dxfId="2374" priority="311" operator="equal">
      <formula>"PASSED"</formula>
    </cfRule>
  </conditionalFormatting>
  <conditionalFormatting sqref="I22">
    <cfRule type="containsText" dxfId="2373" priority="285" operator="containsText" text="4 - Low">
      <formula>NOT(ISERROR(SEARCH("4 - Low",I22)))</formula>
    </cfRule>
    <cfRule type="containsText" dxfId="2372" priority="286" operator="containsText" text="3 - Minor">
      <formula>NOT(ISERROR(SEARCH("3 - Minor",I22)))</formula>
    </cfRule>
    <cfRule type="containsText" dxfId="2371" priority="287" operator="containsText" text="2 - Major">
      <formula>NOT(ISERROR(SEARCH("2 - Major",I22)))</formula>
    </cfRule>
    <cfRule type="containsText" dxfId="2370" priority="288" operator="containsText" text="1 - Critical">
      <formula>NOT(ISERROR(SEARCH("1 - Critical",I22)))</formula>
    </cfRule>
  </conditionalFormatting>
  <conditionalFormatting sqref="J22 N22 R22">
    <cfRule type="cellIs" dxfId="2369" priority="289" operator="equal">
      <formula>"W_A_D"</formula>
    </cfRule>
    <cfRule type="cellIs" dxfId="2368" priority="290" operator="equal">
      <formula>"NOT TESTED"</formula>
    </cfRule>
    <cfRule type="cellIs" dxfId="2367" priority="291" operator="equal">
      <formula>"PARTIAL PASSED"</formula>
    </cfRule>
    <cfRule type="cellIs" dxfId="2366" priority="292" operator="equal">
      <formula>"FAILED"</formula>
    </cfRule>
    <cfRule type="cellIs" dxfId="2365" priority="293" operator="equal">
      <formula>"PASSED"</formula>
    </cfRule>
  </conditionalFormatting>
  <conditionalFormatting sqref="I25">
    <cfRule type="containsText" dxfId="2364" priority="276" operator="containsText" text="4 - Low">
      <formula>NOT(ISERROR(SEARCH("4 - Low",I25)))</formula>
    </cfRule>
    <cfRule type="containsText" dxfId="2363" priority="277" operator="containsText" text="3 - Minor">
      <formula>NOT(ISERROR(SEARCH("3 - Minor",I25)))</formula>
    </cfRule>
    <cfRule type="containsText" dxfId="2362" priority="278" operator="containsText" text="2 - Major">
      <formula>NOT(ISERROR(SEARCH("2 - Major",I25)))</formula>
    </cfRule>
    <cfRule type="containsText" dxfId="2361" priority="279" operator="containsText" text="1 - Critical">
      <formula>NOT(ISERROR(SEARCH("1 - Critical",I25)))</formula>
    </cfRule>
  </conditionalFormatting>
  <conditionalFormatting sqref="J25 N25 R25">
    <cfRule type="cellIs" dxfId="2360" priority="280" operator="equal">
      <formula>"W_A_D"</formula>
    </cfRule>
    <cfRule type="cellIs" dxfId="2359" priority="281" operator="equal">
      <formula>"NOT TESTED"</formula>
    </cfRule>
    <cfRule type="cellIs" dxfId="2358" priority="282" operator="equal">
      <formula>"PARTIAL PASSED"</formula>
    </cfRule>
    <cfRule type="cellIs" dxfId="2357" priority="283" operator="equal">
      <formula>"FAILED"</formula>
    </cfRule>
    <cfRule type="cellIs" dxfId="2356" priority="284" operator="equal">
      <formula>"PASSED"</formula>
    </cfRule>
  </conditionalFormatting>
  <conditionalFormatting sqref="I23">
    <cfRule type="containsText" dxfId="2355" priority="267" operator="containsText" text="4 - Low">
      <formula>NOT(ISERROR(SEARCH("4 - Low",I23)))</formula>
    </cfRule>
    <cfRule type="containsText" dxfId="2354" priority="268" operator="containsText" text="3 - Minor">
      <formula>NOT(ISERROR(SEARCH("3 - Minor",I23)))</formula>
    </cfRule>
    <cfRule type="containsText" dxfId="2353" priority="269" operator="containsText" text="2 - Major">
      <formula>NOT(ISERROR(SEARCH("2 - Major",I23)))</formula>
    </cfRule>
    <cfRule type="containsText" dxfId="2352" priority="270" operator="containsText" text="1 - Critical">
      <formula>NOT(ISERROR(SEARCH("1 - Critical",I23)))</formula>
    </cfRule>
  </conditionalFormatting>
  <conditionalFormatting sqref="J23 N23 R23">
    <cfRule type="cellIs" dxfId="2351" priority="271" operator="equal">
      <formula>"W_A_D"</formula>
    </cfRule>
    <cfRule type="cellIs" dxfId="2350" priority="272" operator="equal">
      <formula>"NOT TESTED"</formula>
    </cfRule>
    <cfRule type="cellIs" dxfId="2349" priority="273" operator="equal">
      <formula>"PARTIAL PASSED"</formula>
    </cfRule>
    <cfRule type="cellIs" dxfId="2348" priority="274" operator="equal">
      <formula>"FAILED"</formula>
    </cfRule>
    <cfRule type="cellIs" dxfId="2347" priority="275" operator="equal">
      <formula>"PASSED"</formula>
    </cfRule>
  </conditionalFormatting>
  <conditionalFormatting sqref="I24">
    <cfRule type="containsText" dxfId="2346" priority="258" operator="containsText" text="4 - Low">
      <formula>NOT(ISERROR(SEARCH("4 - Low",I24)))</formula>
    </cfRule>
    <cfRule type="containsText" dxfId="2345" priority="259" operator="containsText" text="3 - Minor">
      <formula>NOT(ISERROR(SEARCH("3 - Minor",I24)))</formula>
    </cfRule>
    <cfRule type="containsText" dxfId="2344" priority="260" operator="containsText" text="2 - Major">
      <formula>NOT(ISERROR(SEARCH("2 - Major",I24)))</formula>
    </cfRule>
    <cfRule type="containsText" dxfId="2343" priority="261" operator="containsText" text="1 - Critical">
      <formula>NOT(ISERROR(SEARCH("1 - Critical",I24)))</formula>
    </cfRule>
  </conditionalFormatting>
  <conditionalFormatting sqref="N24 R24">
    <cfRule type="cellIs" dxfId="2342" priority="262" operator="equal">
      <formula>"W_A_D"</formula>
    </cfRule>
    <cfRule type="cellIs" dxfId="2341" priority="263" operator="equal">
      <formula>"NOT TESTED"</formula>
    </cfRule>
    <cfRule type="cellIs" dxfId="2340" priority="264" operator="equal">
      <formula>"PARTIAL PASSED"</formula>
    </cfRule>
    <cfRule type="cellIs" dxfId="2339" priority="265" operator="equal">
      <formula>"FAILED"</formula>
    </cfRule>
    <cfRule type="cellIs" dxfId="2338" priority="266" operator="equal">
      <formula>"PASSED"</formula>
    </cfRule>
  </conditionalFormatting>
  <conditionalFormatting sqref="I26">
    <cfRule type="containsText" dxfId="2337" priority="249" operator="containsText" text="4 - Low">
      <formula>NOT(ISERROR(SEARCH("4 - Low",I26)))</formula>
    </cfRule>
    <cfRule type="containsText" dxfId="2336" priority="250" operator="containsText" text="3 - Minor">
      <formula>NOT(ISERROR(SEARCH("3 - Minor",I26)))</formula>
    </cfRule>
    <cfRule type="containsText" dxfId="2335" priority="251" operator="containsText" text="2 - Major">
      <formula>NOT(ISERROR(SEARCH("2 - Major",I26)))</formula>
    </cfRule>
    <cfRule type="containsText" dxfId="2334" priority="252" operator="containsText" text="1 - Critical">
      <formula>NOT(ISERROR(SEARCH("1 - Critical",I26)))</formula>
    </cfRule>
  </conditionalFormatting>
  <conditionalFormatting sqref="J26 N26 R26">
    <cfRule type="cellIs" dxfId="2333" priority="253" operator="equal">
      <formula>"W_A_D"</formula>
    </cfRule>
    <cfRule type="cellIs" dxfId="2332" priority="254" operator="equal">
      <formula>"NOT TESTED"</formula>
    </cfRule>
    <cfRule type="cellIs" dxfId="2331" priority="255" operator="equal">
      <formula>"PARTIAL PASSED"</formula>
    </cfRule>
    <cfRule type="cellIs" dxfId="2330" priority="256" operator="equal">
      <formula>"FAILED"</formula>
    </cfRule>
    <cfRule type="cellIs" dxfId="2329" priority="257" operator="equal">
      <formula>"PASSED"</formula>
    </cfRule>
  </conditionalFormatting>
  <conditionalFormatting sqref="I27">
    <cfRule type="containsText" dxfId="2328" priority="240" operator="containsText" text="4 - Low">
      <formula>NOT(ISERROR(SEARCH("4 - Low",I27)))</formula>
    </cfRule>
    <cfRule type="containsText" dxfId="2327" priority="241" operator="containsText" text="3 - Minor">
      <formula>NOT(ISERROR(SEARCH("3 - Minor",I27)))</formula>
    </cfRule>
    <cfRule type="containsText" dxfId="2326" priority="242" operator="containsText" text="2 - Major">
      <formula>NOT(ISERROR(SEARCH("2 - Major",I27)))</formula>
    </cfRule>
    <cfRule type="containsText" dxfId="2325" priority="243" operator="containsText" text="1 - Critical">
      <formula>NOT(ISERROR(SEARCH("1 - Critical",I27)))</formula>
    </cfRule>
  </conditionalFormatting>
  <conditionalFormatting sqref="N27 R27">
    <cfRule type="cellIs" dxfId="2324" priority="244" operator="equal">
      <formula>"W_A_D"</formula>
    </cfRule>
    <cfRule type="cellIs" dxfId="2323" priority="245" operator="equal">
      <formula>"NOT TESTED"</formula>
    </cfRule>
    <cfRule type="cellIs" dxfId="2322" priority="246" operator="equal">
      <formula>"PARTIAL PASSED"</formula>
    </cfRule>
    <cfRule type="cellIs" dxfId="2321" priority="247" operator="equal">
      <formula>"FAILED"</formula>
    </cfRule>
    <cfRule type="cellIs" dxfId="2320" priority="248" operator="equal">
      <formula>"PASSED"</formula>
    </cfRule>
  </conditionalFormatting>
  <conditionalFormatting sqref="I28">
    <cfRule type="containsText" dxfId="2319" priority="231" operator="containsText" text="4 - Low">
      <formula>NOT(ISERROR(SEARCH("4 - Low",I28)))</formula>
    </cfRule>
    <cfRule type="containsText" dxfId="2318" priority="232" operator="containsText" text="3 - Minor">
      <formula>NOT(ISERROR(SEARCH("3 - Minor",I28)))</formula>
    </cfRule>
    <cfRule type="containsText" dxfId="2317" priority="233" operator="containsText" text="2 - Major">
      <formula>NOT(ISERROR(SEARCH("2 - Major",I28)))</formula>
    </cfRule>
    <cfRule type="containsText" dxfId="2316" priority="234" operator="containsText" text="1 - Critical">
      <formula>NOT(ISERROR(SEARCH("1 - Critical",I28)))</formula>
    </cfRule>
  </conditionalFormatting>
  <conditionalFormatting sqref="J28 N28 R28">
    <cfRule type="cellIs" dxfId="2315" priority="235" operator="equal">
      <formula>"W_A_D"</formula>
    </cfRule>
    <cfRule type="cellIs" dxfId="2314" priority="236" operator="equal">
      <formula>"NOT TESTED"</formula>
    </cfRule>
    <cfRule type="cellIs" dxfId="2313" priority="237" operator="equal">
      <formula>"PARTIAL PASSED"</formula>
    </cfRule>
    <cfRule type="cellIs" dxfId="2312" priority="238" operator="equal">
      <formula>"FAILED"</formula>
    </cfRule>
    <cfRule type="cellIs" dxfId="2311" priority="239" operator="equal">
      <formula>"PASSED"</formula>
    </cfRule>
  </conditionalFormatting>
  <conditionalFormatting sqref="I29">
    <cfRule type="containsText" dxfId="2310" priority="222" operator="containsText" text="4 - Low">
      <formula>NOT(ISERROR(SEARCH("4 - Low",I29)))</formula>
    </cfRule>
    <cfRule type="containsText" dxfId="2309" priority="223" operator="containsText" text="3 - Minor">
      <formula>NOT(ISERROR(SEARCH("3 - Minor",I29)))</formula>
    </cfRule>
    <cfRule type="containsText" dxfId="2308" priority="224" operator="containsText" text="2 - Major">
      <formula>NOT(ISERROR(SEARCH("2 - Major",I29)))</formula>
    </cfRule>
    <cfRule type="containsText" dxfId="2307" priority="225" operator="containsText" text="1 - Critical">
      <formula>NOT(ISERROR(SEARCH("1 - Critical",I29)))</formula>
    </cfRule>
  </conditionalFormatting>
  <conditionalFormatting sqref="J29 N29 R29">
    <cfRule type="cellIs" dxfId="2306" priority="226" operator="equal">
      <formula>"W_A_D"</formula>
    </cfRule>
    <cfRule type="cellIs" dxfId="2305" priority="227" operator="equal">
      <formula>"NOT TESTED"</formula>
    </cfRule>
    <cfRule type="cellIs" dxfId="2304" priority="228" operator="equal">
      <formula>"PARTIAL PASSED"</formula>
    </cfRule>
    <cfRule type="cellIs" dxfId="2303" priority="229" operator="equal">
      <formula>"FAILED"</formula>
    </cfRule>
    <cfRule type="cellIs" dxfId="2302" priority="230" operator="equal">
      <formula>"PASSED"</formula>
    </cfRule>
  </conditionalFormatting>
  <conditionalFormatting sqref="I30">
    <cfRule type="containsText" dxfId="2301" priority="213" operator="containsText" text="4 - Low">
      <formula>NOT(ISERROR(SEARCH("4 - Low",I30)))</formula>
    </cfRule>
    <cfRule type="containsText" dxfId="2300" priority="214" operator="containsText" text="3 - Minor">
      <formula>NOT(ISERROR(SEARCH("3 - Minor",I30)))</formula>
    </cfRule>
    <cfRule type="containsText" dxfId="2299" priority="215" operator="containsText" text="2 - Major">
      <formula>NOT(ISERROR(SEARCH("2 - Major",I30)))</formula>
    </cfRule>
    <cfRule type="containsText" dxfId="2298" priority="216" operator="containsText" text="1 - Critical">
      <formula>NOT(ISERROR(SEARCH("1 - Critical",I30)))</formula>
    </cfRule>
  </conditionalFormatting>
  <conditionalFormatting sqref="J30 N30 R30">
    <cfRule type="cellIs" dxfId="2297" priority="217" operator="equal">
      <formula>"W_A_D"</formula>
    </cfRule>
    <cfRule type="cellIs" dxfId="2296" priority="218" operator="equal">
      <formula>"NOT TESTED"</formula>
    </cfRule>
    <cfRule type="cellIs" dxfId="2295" priority="219" operator="equal">
      <formula>"PARTIAL PASSED"</formula>
    </cfRule>
    <cfRule type="cellIs" dxfId="2294" priority="220" operator="equal">
      <formula>"FAILED"</formula>
    </cfRule>
    <cfRule type="cellIs" dxfId="2293" priority="221" operator="equal">
      <formula>"PASSED"</formula>
    </cfRule>
  </conditionalFormatting>
  <conditionalFormatting sqref="I31">
    <cfRule type="containsText" dxfId="2292" priority="204" operator="containsText" text="4 - Low">
      <formula>NOT(ISERROR(SEARCH("4 - Low",I31)))</formula>
    </cfRule>
    <cfRule type="containsText" dxfId="2291" priority="205" operator="containsText" text="3 - Minor">
      <formula>NOT(ISERROR(SEARCH("3 - Minor",I31)))</formula>
    </cfRule>
    <cfRule type="containsText" dxfId="2290" priority="206" operator="containsText" text="2 - Major">
      <formula>NOT(ISERROR(SEARCH("2 - Major",I31)))</formula>
    </cfRule>
    <cfRule type="containsText" dxfId="2289" priority="207" operator="containsText" text="1 - Critical">
      <formula>NOT(ISERROR(SEARCH("1 - Critical",I31)))</formula>
    </cfRule>
  </conditionalFormatting>
  <conditionalFormatting sqref="J31 N31 R31">
    <cfRule type="cellIs" dxfId="2288" priority="208" operator="equal">
      <formula>"W_A_D"</formula>
    </cfRule>
    <cfRule type="cellIs" dxfId="2287" priority="209" operator="equal">
      <formula>"NOT TESTED"</formula>
    </cfRule>
    <cfRule type="cellIs" dxfId="2286" priority="210" operator="equal">
      <formula>"PARTIAL PASSED"</formula>
    </cfRule>
    <cfRule type="cellIs" dxfId="2285" priority="211" operator="equal">
      <formula>"FAILED"</formula>
    </cfRule>
    <cfRule type="cellIs" dxfId="2284" priority="212" operator="equal">
      <formula>"PASSED"</formula>
    </cfRule>
  </conditionalFormatting>
  <conditionalFormatting sqref="I32">
    <cfRule type="containsText" dxfId="2283" priority="195" operator="containsText" text="4 - Low">
      <formula>NOT(ISERROR(SEARCH("4 - Low",I32)))</formula>
    </cfRule>
    <cfRule type="containsText" dxfId="2282" priority="196" operator="containsText" text="3 - Minor">
      <formula>NOT(ISERROR(SEARCH("3 - Minor",I32)))</formula>
    </cfRule>
    <cfRule type="containsText" dxfId="2281" priority="197" operator="containsText" text="2 - Major">
      <formula>NOT(ISERROR(SEARCH("2 - Major",I32)))</formula>
    </cfRule>
    <cfRule type="containsText" dxfId="2280" priority="198" operator="containsText" text="1 - Critical">
      <formula>NOT(ISERROR(SEARCH("1 - Critical",I32)))</formula>
    </cfRule>
  </conditionalFormatting>
  <conditionalFormatting sqref="J32 N32 R32">
    <cfRule type="cellIs" dxfId="2279" priority="199" operator="equal">
      <formula>"W_A_D"</formula>
    </cfRule>
    <cfRule type="cellIs" dxfId="2278" priority="200" operator="equal">
      <formula>"NOT TESTED"</formula>
    </cfRule>
    <cfRule type="cellIs" dxfId="2277" priority="201" operator="equal">
      <formula>"PARTIAL PASSED"</formula>
    </cfRule>
    <cfRule type="cellIs" dxfId="2276" priority="202" operator="equal">
      <formula>"FAILED"</formula>
    </cfRule>
    <cfRule type="cellIs" dxfId="2275" priority="203" operator="equal">
      <formula>"PASSED"</formula>
    </cfRule>
  </conditionalFormatting>
  <conditionalFormatting sqref="I33">
    <cfRule type="containsText" dxfId="2274" priority="186" operator="containsText" text="4 - Low">
      <formula>NOT(ISERROR(SEARCH("4 - Low",I33)))</formula>
    </cfRule>
    <cfRule type="containsText" dxfId="2273" priority="187" operator="containsText" text="3 - Minor">
      <formula>NOT(ISERROR(SEARCH("3 - Minor",I33)))</formula>
    </cfRule>
    <cfRule type="containsText" dxfId="2272" priority="188" operator="containsText" text="2 - Major">
      <formula>NOT(ISERROR(SEARCH("2 - Major",I33)))</formula>
    </cfRule>
    <cfRule type="containsText" dxfId="2271" priority="189" operator="containsText" text="1 - Critical">
      <formula>NOT(ISERROR(SEARCH("1 - Critical",I33)))</formula>
    </cfRule>
  </conditionalFormatting>
  <conditionalFormatting sqref="J33 N33 R33">
    <cfRule type="cellIs" dxfId="2270" priority="190" operator="equal">
      <formula>"W_A_D"</formula>
    </cfRule>
    <cfRule type="cellIs" dxfId="2269" priority="191" operator="equal">
      <formula>"NOT TESTED"</formula>
    </cfRule>
    <cfRule type="cellIs" dxfId="2268" priority="192" operator="equal">
      <formula>"PARTIAL PASSED"</formula>
    </cfRule>
    <cfRule type="cellIs" dxfId="2267" priority="193" operator="equal">
      <formula>"FAILED"</formula>
    </cfRule>
    <cfRule type="cellIs" dxfId="2266" priority="194" operator="equal">
      <formula>"PASSED"</formula>
    </cfRule>
  </conditionalFormatting>
  <conditionalFormatting sqref="I34">
    <cfRule type="containsText" dxfId="2265" priority="177" operator="containsText" text="4 - Low">
      <formula>NOT(ISERROR(SEARCH("4 - Low",I34)))</formula>
    </cfRule>
    <cfRule type="containsText" dxfId="2264" priority="178" operator="containsText" text="3 - Minor">
      <formula>NOT(ISERROR(SEARCH("3 - Minor",I34)))</formula>
    </cfRule>
    <cfRule type="containsText" dxfId="2263" priority="179" operator="containsText" text="2 - Major">
      <formula>NOT(ISERROR(SEARCH("2 - Major",I34)))</formula>
    </cfRule>
    <cfRule type="containsText" dxfId="2262" priority="180" operator="containsText" text="1 - Critical">
      <formula>NOT(ISERROR(SEARCH("1 - Critical",I34)))</formula>
    </cfRule>
  </conditionalFormatting>
  <conditionalFormatting sqref="J34 N34 R34">
    <cfRule type="cellIs" dxfId="2261" priority="181" operator="equal">
      <formula>"W_A_D"</formula>
    </cfRule>
    <cfRule type="cellIs" dxfId="2260" priority="182" operator="equal">
      <formula>"NOT TESTED"</formula>
    </cfRule>
    <cfRule type="cellIs" dxfId="2259" priority="183" operator="equal">
      <formula>"PARTIAL PASSED"</formula>
    </cfRule>
    <cfRule type="cellIs" dxfId="2258" priority="184" operator="equal">
      <formula>"FAILED"</formula>
    </cfRule>
    <cfRule type="cellIs" dxfId="2257" priority="185" operator="equal">
      <formula>"PASSED"</formula>
    </cfRule>
  </conditionalFormatting>
  <conditionalFormatting sqref="I35">
    <cfRule type="containsText" dxfId="2256" priority="168" operator="containsText" text="4 - Low">
      <formula>NOT(ISERROR(SEARCH("4 - Low",I35)))</formula>
    </cfRule>
    <cfRule type="containsText" dxfId="2255" priority="169" operator="containsText" text="3 - Minor">
      <formula>NOT(ISERROR(SEARCH("3 - Minor",I35)))</formula>
    </cfRule>
    <cfRule type="containsText" dxfId="2254" priority="170" operator="containsText" text="2 - Major">
      <formula>NOT(ISERROR(SEARCH("2 - Major",I35)))</formula>
    </cfRule>
    <cfRule type="containsText" dxfId="2253" priority="171" operator="containsText" text="1 - Critical">
      <formula>NOT(ISERROR(SEARCH("1 - Critical",I35)))</formula>
    </cfRule>
  </conditionalFormatting>
  <conditionalFormatting sqref="J35 N35 R35">
    <cfRule type="cellIs" dxfId="2252" priority="172" operator="equal">
      <formula>"W_A_D"</formula>
    </cfRule>
    <cfRule type="cellIs" dxfId="2251" priority="173" operator="equal">
      <formula>"NOT TESTED"</formula>
    </cfRule>
    <cfRule type="cellIs" dxfId="2250" priority="174" operator="equal">
      <formula>"PARTIAL PASSED"</formula>
    </cfRule>
    <cfRule type="cellIs" dxfId="2249" priority="175" operator="equal">
      <formula>"FAILED"</formula>
    </cfRule>
    <cfRule type="cellIs" dxfId="2248" priority="176" operator="equal">
      <formula>"PASSED"</formula>
    </cfRule>
  </conditionalFormatting>
  <conditionalFormatting sqref="I36">
    <cfRule type="containsText" dxfId="2247" priority="159" operator="containsText" text="4 - Low">
      <formula>NOT(ISERROR(SEARCH("4 - Low",I36)))</formula>
    </cfRule>
    <cfRule type="containsText" dxfId="2246" priority="160" operator="containsText" text="3 - Minor">
      <formula>NOT(ISERROR(SEARCH("3 - Minor",I36)))</formula>
    </cfRule>
    <cfRule type="containsText" dxfId="2245" priority="161" operator="containsText" text="2 - Major">
      <formula>NOT(ISERROR(SEARCH("2 - Major",I36)))</formula>
    </cfRule>
    <cfRule type="containsText" dxfId="2244" priority="162" operator="containsText" text="1 - Critical">
      <formula>NOT(ISERROR(SEARCH("1 - Critical",I36)))</formula>
    </cfRule>
  </conditionalFormatting>
  <conditionalFormatting sqref="J36 N36 R36">
    <cfRule type="cellIs" dxfId="2243" priority="163" operator="equal">
      <formula>"W_A_D"</formula>
    </cfRule>
    <cfRule type="cellIs" dxfId="2242" priority="164" operator="equal">
      <formula>"NOT TESTED"</formula>
    </cfRule>
    <cfRule type="cellIs" dxfId="2241" priority="165" operator="equal">
      <formula>"PARTIAL PASSED"</formula>
    </cfRule>
    <cfRule type="cellIs" dxfId="2240" priority="166" operator="equal">
      <formula>"FAILED"</formula>
    </cfRule>
    <cfRule type="cellIs" dxfId="2239" priority="167" operator="equal">
      <formula>"PASSED"</formula>
    </cfRule>
  </conditionalFormatting>
  <conditionalFormatting sqref="I37">
    <cfRule type="containsText" dxfId="2238" priority="150" operator="containsText" text="4 - Low">
      <formula>NOT(ISERROR(SEARCH("4 - Low",I37)))</formula>
    </cfRule>
    <cfRule type="containsText" dxfId="2237" priority="151" operator="containsText" text="3 - Minor">
      <formula>NOT(ISERROR(SEARCH("3 - Minor",I37)))</formula>
    </cfRule>
    <cfRule type="containsText" dxfId="2236" priority="152" operator="containsText" text="2 - Major">
      <formula>NOT(ISERROR(SEARCH("2 - Major",I37)))</formula>
    </cfRule>
    <cfRule type="containsText" dxfId="2235" priority="153" operator="containsText" text="1 - Critical">
      <formula>NOT(ISERROR(SEARCH("1 - Critical",I37)))</formula>
    </cfRule>
  </conditionalFormatting>
  <conditionalFormatting sqref="J37 N37 R37">
    <cfRule type="cellIs" dxfId="2234" priority="154" operator="equal">
      <formula>"W_A_D"</formula>
    </cfRule>
    <cfRule type="cellIs" dxfId="2233" priority="155" operator="equal">
      <formula>"NOT TESTED"</formula>
    </cfRule>
    <cfRule type="cellIs" dxfId="2232" priority="156" operator="equal">
      <formula>"PARTIAL PASSED"</formula>
    </cfRule>
    <cfRule type="cellIs" dxfId="2231" priority="157" operator="equal">
      <formula>"FAILED"</formula>
    </cfRule>
    <cfRule type="cellIs" dxfId="2230" priority="158" operator="equal">
      <formula>"PASSED"</formula>
    </cfRule>
  </conditionalFormatting>
  <conditionalFormatting sqref="J27">
    <cfRule type="cellIs" dxfId="2229" priority="145" operator="equal">
      <formula>"W_A_D"</formula>
    </cfRule>
    <cfRule type="cellIs" dxfId="2228" priority="146" operator="equal">
      <formula>"NOT TESTED"</formula>
    </cfRule>
    <cfRule type="cellIs" dxfId="2227" priority="147" operator="equal">
      <formula>"PARTIAL PASSED"</formula>
    </cfRule>
    <cfRule type="cellIs" dxfId="2226" priority="148" operator="equal">
      <formula>"FAILED"</formula>
    </cfRule>
    <cfRule type="cellIs" dxfId="2225" priority="149" operator="equal">
      <formula>"PASSED"</formula>
    </cfRule>
  </conditionalFormatting>
  <conditionalFormatting sqref="J19">
    <cfRule type="cellIs" dxfId="2224" priority="140" operator="equal">
      <formula>"W_A_D"</formula>
    </cfRule>
    <cfRule type="cellIs" dxfId="2223" priority="141" operator="equal">
      <formula>"NOT TESTED"</formula>
    </cfRule>
    <cfRule type="cellIs" dxfId="2222" priority="142" operator="equal">
      <formula>"PARTIAL PASSED"</formula>
    </cfRule>
    <cfRule type="cellIs" dxfId="2221" priority="143" operator="equal">
      <formula>"FAILED"</formula>
    </cfRule>
    <cfRule type="cellIs" dxfId="2220" priority="144" operator="equal">
      <formula>"PASSED"</formula>
    </cfRule>
  </conditionalFormatting>
  <conditionalFormatting sqref="J24">
    <cfRule type="cellIs" dxfId="2219" priority="135" operator="equal">
      <formula>"W_A_D"</formula>
    </cfRule>
    <cfRule type="cellIs" dxfId="2218" priority="136" operator="equal">
      <formula>"NOT TESTED"</formula>
    </cfRule>
    <cfRule type="cellIs" dxfId="2217" priority="137" operator="equal">
      <formula>"PARTIAL PASSED"</formula>
    </cfRule>
    <cfRule type="cellIs" dxfId="2216" priority="138" operator="equal">
      <formula>"FAILED"</formula>
    </cfRule>
    <cfRule type="cellIs" dxfId="2215" priority="139" operator="equal">
      <formula>"PASSED"</formula>
    </cfRule>
  </conditionalFormatting>
  <conditionalFormatting sqref="I15">
    <cfRule type="containsText" dxfId="2214" priority="126" operator="containsText" text="4 - Low">
      <formula>NOT(ISERROR(SEARCH("4 - Low",I15)))</formula>
    </cfRule>
    <cfRule type="containsText" dxfId="2213" priority="127" operator="containsText" text="3 - Minor">
      <formula>NOT(ISERROR(SEARCH("3 - Minor",I15)))</formula>
    </cfRule>
    <cfRule type="containsText" dxfId="2212" priority="128" operator="containsText" text="2 - Major">
      <formula>NOT(ISERROR(SEARCH("2 - Major",I15)))</formula>
    </cfRule>
    <cfRule type="containsText" dxfId="2211" priority="129" operator="containsText" text="1 - Critical">
      <formula>NOT(ISERROR(SEARCH("1 - Critical",I15)))</formula>
    </cfRule>
  </conditionalFormatting>
  <conditionalFormatting sqref="R15">
    <cfRule type="cellIs" dxfId="2210" priority="130" operator="equal">
      <formula>"W_A_D"</formula>
    </cfRule>
    <cfRule type="cellIs" dxfId="2209" priority="131" operator="equal">
      <formula>"NOT TESTED"</formula>
    </cfRule>
    <cfRule type="cellIs" dxfId="2208" priority="132" operator="equal">
      <formula>"PARTIAL PASSED"</formula>
    </cfRule>
    <cfRule type="cellIs" dxfId="2207" priority="133" operator="equal">
      <formula>"FAILED"</formula>
    </cfRule>
    <cfRule type="cellIs" dxfId="2206" priority="134" operator="equal">
      <formula>"PASSED"</formula>
    </cfRule>
  </conditionalFormatting>
  <conditionalFormatting sqref="I17">
    <cfRule type="containsText" dxfId="2205" priority="117" operator="containsText" text="4 - Low">
      <formula>NOT(ISERROR(SEARCH("4 - Low",I17)))</formula>
    </cfRule>
    <cfRule type="containsText" dxfId="2204" priority="118" operator="containsText" text="3 - Minor">
      <formula>NOT(ISERROR(SEARCH("3 - Minor",I17)))</formula>
    </cfRule>
    <cfRule type="containsText" dxfId="2203" priority="119" operator="containsText" text="2 - Major">
      <formula>NOT(ISERROR(SEARCH("2 - Major",I17)))</formula>
    </cfRule>
    <cfRule type="containsText" dxfId="2202" priority="120" operator="containsText" text="1 - Critical">
      <formula>NOT(ISERROR(SEARCH("1 - Critical",I17)))</formula>
    </cfRule>
  </conditionalFormatting>
  <conditionalFormatting sqref="R17">
    <cfRule type="cellIs" dxfId="2201" priority="121" operator="equal">
      <formula>"W_A_D"</formula>
    </cfRule>
    <cfRule type="cellIs" dxfId="2200" priority="122" operator="equal">
      <formula>"NOT TESTED"</formula>
    </cfRule>
    <cfRule type="cellIs" dxfId="2199" priority="123" operator="equal">
      <formula>"PARTIAL PASSED"</formula>
    </cfRule>
    <cfRule type="cellIs" dxfId="2198" priority="124" operator="equal">
      <formula>"FAILED"</formula>
    </cfRule>
    <cfRule type="cellIs" dxfId="2197" priority="125" operator="equal">
      <formula>"PASSED"</formula>
    </cfRule>
  </conditionalFormatting>
  <conditionalFormatting sqref="J14">
    <cfRule type="cellIs" dxfId="2196" priority="112" operator="equal">
      <formula>"W_A_D"</formula>
    </cfRule>
    <cfRule type="cellIs" dxfId="2195" priority="113" operator="equal">
      <formula>"NOT TESTED"</formula>
    </cfRule>
    <cfRule type="cellIs" dxfId="2194" priority="114" operator="equal">
      <formula>"PARTIAL PASSED"</formula>
    </cfRule>
    <cfRule type="cellIs" dxfId="2193" priority="115" operator="equal">
      <formula>"FAILED"</formula>
    </cfRule>
    <cfRule type="cellIs" dxfId="2192" priority="116" operator="equal">
      <formula>"PASSED"</formula>
    </cfRule>
  </conditionalFormatting>
  <conditionalFormatting sqref="N14">
    <cfRule type="cellIs" dxfId="2191" priority="107" operator="equal">
      <formula>"W_A_D"</formula>
    </cfRule>
    <cfRule type="cellIs" dxfId="2190" priority="108" operator="equal">
      <formula>"NOT TESTED"</formula>
    </cfRule>
    <cfRule type="cellIs" dxfId="2189" priority="109" operator="equal">
      <formula>"PARTIAL PASSED"</formula>
    </cfRule>
    <cfRule type="cellIs" dxfId="2188" priority="110" operator="equal">
      <formula>"FAILED"</formula>
    </cfRule>
    <cfRule type="cellIs" dxfId="2187" priority="111" operator="equal">
      <formula>"PASSED"</formula>
    </cfRule>
  </conditionalFormatting>
  <conditionalFormatting sqref="N16">
    <cfRule type="cellIs" dxfId="2186" priority="102" operator="equal">
      <formula>"W_A_D"</formula>
    </cfRule>
    <cfRule type="cellIs" dxfId="2185" priority="103" operator="equal">
      <formula>"NOT TESTED"</formula>
    </cfRule>
    <cfRule type="cellIs" dxfId="2184" priority="104" operator="equal">
      <formula>"PARTIAL PASSED"</formula>
    </cfRule>
    <cfRule type="cellIs" dxfId="2183" priority="105" operator="equal">
      <formula>"FAILED"</formula>
    </cfRule>
    <cfRule type="cellIs" dxfId="2182" priority="106" operator="equal">
      <formula>"PASSED"</formula>
    </cfRule>
  </conditionalFormatting>
  <conditionalFormatting sqref="N15">
    <cfRule type="cellIs" dxfId="2181" priority="97" operator="equal">
      <formula>"W_A_D"</formula>
    </cfRule>
    <cfRule type="cellIs" dxfId="2180" priority="98" operator="equal">
      <formula>"NOT TESTED"</formula>
    </cfRule>
    <cfRule type="cellIs" dxfId="2179" priority="99" operator="equal">
      <formula>"PARTIAL PASSED"</formula>
    </cfRule>
    <cfRule type="cellIs" dxfId="2178" priority="100" operator="equal">
      <formula>"FAILED"</formula>
    </cfRule>
    <cfRule type="cellIs" dxfId="2177" priority="101" operator="equal">
      <formula>"PASSED"</formula>
    </cfRule>
  </conditionalFormatting>
  <conditionalFormatting sqref="N17">
    <cfRule type="cellIs" dxfId="2176" priority="92" operator="equal">
      <formula>"W_A_D"</formula>
    </cfRule>
    <cfRule type="cellIs" dxfId="2175" priority="93" operator="equal">
      <formula>"NOT TESTED"</formula>
    </cfRule>
    <cfRule type="cellIs" dxfId="2174" priority="94" operator="equal">
      <formula>"PARTIAL PASSED"</formula>
    </cfRule>
    <cfRule type="cellIs" dxfId="2173" priority="95" operator="equal">
      <formula>"FAILED"</formula>
    </cfRule>
    <cfRule type="cellIs" dxfId="2172" priority="96" operator="equal">
      <formula>"PASSED"</formula>
    </cfRule>
  </conditionalFormatting>
  <conditionalFormatting sqref="J15">
    <cfRule type="cellIs" dxfId="2171" priority="87" operator="equal">
      <formula>"W_A_D"</formula>
    </cfRule>
    <cfRule type="cellIs" dxfId="2170" priority="88" operator="equal">
      <formula>"NOT TESTED"</formula>
    </cfRule>
    <cfRule type="cellIs" dxfId="2169" priority="89" operator="equal">
      <formula>"PARTIAL PASSED"</formula>
    </cfRule>
    <cfRule type="cellIs" dxfId="2168" priority="90" operator="equal">
      <formula>"FAILED"</formula>
    </cfRule>
    <cfRule type="cellIs" dxfId="2167" priority="91" operator="equal">
      <formula>"PASSED"</formula>
    </cfRule>
  </conditionalFormatting>
  <conditionalFormatting sqref="J16">
    <cfRule type="cellIs" dxfId="2166" priority="82" operator="equal">
      <formula>"W_A_D"</formula>
    </cfRule>
    <cfRule type="cellIs" dxfId="2165" priority="83" operator="equal">
      <formula>"NOT TESTED"</formula>
    </cfRule>
    <cfRule type="cellIs" dxfId="2164" priority="84" operator="equal">
      <formula>"PARTIAL PASSED"</formula>
    </cfRule>
    <cfRule type="cellIs" dxfId="2163" priority="85" operator="equal">
      <formula>"FAILED"</formula>
    </cfRule>
    <cfRule type="cellIs" dxfId="2162" priority="86" operator="equal">
      <formula>"PASSED"</formula>
    </cfRule>
  </conditionalFormatting>
  <conditionalFormatting sqref="J17">
    <cfRule type="cellIs" dxfId="2161" priority="77" operator="equal">
      <formula>"W_A_D"</formula>
    </cfRule>
    <cfRule type="cellIs" dxfId="2160" priority="78" operator="equal">
      <formula>"NOT TESTED"</formula>
    </cfRule>
    <cfRule type="cellIs" dxfId="2159" priority="79" operator="equal">
      <formula>"PARTIAL PASSED"</formula>
    </cfRule>
    <cfRule type="cellIs" dxfId="2158" priority="80" operator="equal">
      <formula>"FAILED"</formula>
    </cfRule>
    <cfRule type="cellIs" dxfId="2157" priority="81" operator="equal">
      <formula>"PASSED"</formula>
    </cfRule>
  </conditionalFormatting>
  <conditionalFormatting sqref="I18">
    <cfRule type="containsText" dxfId="2156" priority="68" operator="containsText" text="4 - Low">
      <formula>NOT(ISERROR(SEARCH("4 - Low",I18)))</formula>
    </cfRule>
    <cfRule type="containsText" dxfId="2155" priority="69" operator="containsText" text="3 - Minor">
      <formula>NOT(ISERROR(SEARCH("3 - Minor",I18)))</formula>
    </cfRule>
    <cfRule type="containsText" dxfId="2154" priority="70" operator="containsText" text="2 - Major">
      <formula>NOT(ISERROR(SEARCH("2 - Major",I18)))</formula>
    </cfRule>
    <cfRule type="containsText" dxfId="2153" priority="71" operator="containsText" text="1 - Critical">
      <formula>NOT(ISERROR(SEARCH("1 - Critical",I18)))</formula>
    </cfRule>
  </conditionalFormatting>
  <conditionalFormatting sqref="R18">
    <cfRule type="cellIs" dxfId="2152" priority="72" operator="equal">
      <formula>"W_A_D"</formula>
    </cfRule>
    <cfRule type="cellIs" dxfId="2151" priority="73" operator="equal">
      <formula>"NOT TESTED"</formula>
    </cfRule>
    <cfRule type="cellIs" dxfId="2150" priority="74" operator="equal">
      <formula>"PARTIAL PASSED"</formula>
    </cfRule>
    <cfRule type="cellIs" dxfId="2149" priority="75" operator="equal">
      <formula>"FAILED"</formula>
    </cfRule>
    <cfRule type="cellIs" dxfId="2148" priority="76" operator="equal">
      <formula>"PASSED"</formula>
    </cfRule>
  </conditionalFormatting>
  <conditionalFormatting sqref="J18">
    <cfRule type="cellIs" dxfId="2147" priority="54" operator="equal">
      <formula>"W_A_D"</formula>
    </cfRule>
    <cfRule type="cellIs" dxfId="2146" priority="55" operator="equal">
      <formula>"NOT TESTED"</formula>
    </cfRule>
    <cfRule type="cellIs" dxfId="2145" priority="56" operator="equal">
      <formula>"PARTIAL PASSED"</formula>
    </cfRule>
    <cfRule type="cellIs" dxfId="2144" priority="57" operator="equal">
      <formula>"FAILED"</formula>
    </cfRule>
    <cfRule type="cellIs" dxfId="2143" priority="58" operator="equal">
      <formula>"PASSED"</formula>
    </cfRule>
  </conditionalFormatting>
  <conditionalFormatting sqref="N18">
    <cfRule type="cellIs" dxfId="2142" priority="49" operator="equal">
      <formula>"W_A_D"</formula>
    </cfRule>
    <cfRule type="cellIs" dxfId="2141" priority="50" operator="equal">
      <formula>"NOT TESTED"</formula>
    </cfRule>
    <cfRule type="cellIs" dxfId="2140" priority="51" operator="equal">
      <formula>"PARTIAL PASSED"</formula>
    </cfRule>
    <cfRule type="cellIs" dxfId="2139" priority="52" operator="equal">
      <formula>"FAILED"</formula>
    </cfRule>
    <cfRule type="cellIs" dxfId="2138" priority="53" operator="equal">
      <formula>"PASSED"</formula>
    </cfRule>
  </conditionalFormatting>
  <pageMargins left="0.7" right="0.7" top="0.75" bottom="0.75" header="0.3" footer="0.3"/>
  <pageSetup paperSize="9" orientation="portrait" r:id="rId1"/>
  <drawing r:id="rId2"/>
  <tableParts count="1">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U39"/>
  <sheetViews>
    <sheetView topLeftCell="A2" zoomScaleNormal="55" workbookViewId="0">
      <selection activeCell="B2" sqref="B2:D2"/>
    </sheetView>
  </sheetViews>
  <sheetFormatPr baseColWidth="10" defaultColWidth="9" defaultRowHeight="15"/>
  <cols>
    <col min="1" max="1" width="19.6640625" style="225" bestFit="1" customWidth="1"/>
    <col min="2" max="2" width="11.6640625" style="225" bestFit="1" customWidth="1"/>
    <col min="3" max="3" width="15.33203125" style="225" bestFit="1" customWidth="1"/>
    <col min="4" max="4" width="17.6640625" style="225" bestFit="1" customWidth="1"/>
    <col min="5" max="5" width="38.6640625" style="225" bestFit="1" customWidth="1"/>
    <col min="6" max="6" width="19.1640625" style="225" bestFit="1" customWidth="1"/>
    <col min="7" max="7" width="51.6640625" style="225" bestFit="1" customWidth="1"/>
    <col min="8" max="8" width="58.1640625" style="225" bestFit="1" customWidth="1"/>
    <col min="9" max="9" width="15.6640625" style="225" bestFit="1" customWidth="1"/>
    <col min="10" max="10" width="14.6640625" style="236" customWidth="1"/>
    <col min="11" max="11" width="92.83203125" style="225" customWidth="1"/>
    <col min="12" max="12" width="27.6640625" style="225" bestFit="1" customWidth="1"/>
    <col min="13" max="13" width="19.1640625" style="227" bestFit="1" customWidth="1"/>
    <col min="14" max="14" width="14.6640625" style="236" customWidth="1"/>
    <col min="15" max="15" width="143.33203125" style="225" customWidth="1"/>
    <col min="16" max="16" width="27.33203125" style="225" bestFit="1" customWidth="1"/>
    <col min="17" max="17" width="18.6640625" style="227" bestFit="1" customWidth="1"/>
    <col min="18" max="18" width="14.6640625" style="236" customWidth="1"/>
    <col min="19" max="19" width="18.6640625" style="225" bestFit="1" customWidth="1"/>
    <col min="20" max="20" width="27.33203125" style="225" bestFit="1" customWidth="1"/>
    <col min="21" max="21" width="18.6640625" style="227" bestFit="1" customWidth="1"/>
    <col min="22" max="16384" width="9" style="225"/>
  </cols>
  <sheetData>
    <row r="1" spans="1:21" ht="21.75" customHeight="1">
      <c r="A1" s="220" t="s">
        <v>98</v>
      </c>
      <c r="B1" s="221"/>
      <c r="C1" s="222"/>
      <c r="D1" s="222"/>
      <c r="E1" s="223" t="s">
        <v>99</v>
      </c>
      <c r="F1" s="220"/>
      <c r="G1" s="224"/>
      <c r="H1" s="220"/>
      <c r="J1" s="904" t="s">
        <v>100</v>
      </c>
      <c r="K1" s="904"/>
      <c r="L1" s="226"/>
      <c r="N1" s="904" t="s">
        <v>101</v>
      </c>
      <c r="O1" s="904"/>
      <c r="P1" s="226"/>
      <c r="R1" s="904" t="s">
        <v>102</v>
      </c>
      <c r="S1" s="904"/>
      <c r="T1" s="228"/>
    </row>
    <row r="2" spans="1:21" ht="75" customHeight="1">
      <c r="A2" s="229" t="s">
        <v>103</v>
      </c>
      <c r="B2" s="905" t="s">
        <v>927</v>
      </c>
      <c r="C2" s="906"/>
      <c r="D2" s="907"/>
      <c r="E2" s="229" t="s">
        <v>105</v>
      </c>
      <c r="F2" s="230"/>
      <c r="J2" s="231" t="s">
        <v>106</v>
      </c>
      <c r="K2" s="232">
        <f>COUNTIF(J14:J53,"PASSED")</f>
        <v>4</v>
      </c>
      <c r="L2" s="232"/>
      <c r="N2" s="231" t="s">
        <v>106</v>
      </c>
      <c r="O2" s="232">
        <f>COUNTIF(N14:N53,"PASSED")</f>
        <v>1</v>
      </c>
      <c r="P2" s="232"/>
      <c r="R2" s="231" t="s">
        <v>106</v>
      </c>
      <c r="S2" s="232">
        <f>COUNTIF(R14:R53,"PASSED")</f>
        <v>0</v>
      </c>
      <c r="T2" s="232"/>
    </row>
    <row r="3" spans="1:21" ht="17">
      <c r="A3" s="233" t="s">
        <v>107</v>
      </c>
      <c r="B3" s="901"/>
      <c r="C3" s="902"/>
      <c r="D3" s="903"/>
      <c r="E3" s="233" t="s">
        <v>108</v>
      </c>
      <c r="F3" s="234"/>
      <c r="J3" s="231" t="s">
        <v>109</v>
      </c>
      <c r="K3" s="232">
        <f>COUNTIF(J14:J54,"FAILED")</f>
        <v>1</v>
      </c>
      <c r="L3" s="232"/>
      <c r="N3" s="231" t="s">
        <v>109</v>
      </c>
      <c r="O3" s="232">
        <f>COUNTIF(N14:N54,"FAILED")</f>
        <v>0</v>
      </c>
      <c r="P3" s="232"/>
      <c r="R3" s="231" t="s">
        <v>109</v>
      </c>
      <c r="S3" s="232">
        <f>COUNTIF(R14:R54,"FAILED")</f>
        <v>0</v>
      </c>
      <c r="T3" s="232"/>
    </row>
    <row r="4" spans="1:21" ht="17">
      <c r="A4" s="233" t="s">
        <v>110</v>
      </c>
      <c r="B4" s="901" t="s">
        <v>111</v>
      </c>
      <c r="C4" s="902"/>
      <c r="D4" s="903"/>
      <c r="E4" s="233" t="s">
        <v>108</v>
      </c>
      <c r="F4" s="234"/>
      <c r="J4" s="231" t="s">
        <v>112</v>
      </c>
      <c r="K4" s="232">
        <f>COUNTIF(J14:J55,"BLOCKED")</f>
        <v>0</v>
      </c>
      <c r="L4" s="232"/>
      <c r="N4" s="231" t="s">
        <v>112</v>
      </c>
      <c r="O4" s="232">
        <f>COUNTIF(N14:N55,"BLOCKED")</f>
        <v>0</v>
      </c>
      <c r="P4" s="232"/>
      <c r="R4" s="231" t="s">
        <v>112</v>
      </c>
      <c r="S4" s="232">
        <f>COUNTIF(R14:R55,"BLOCKED")</f>
        <v>0</v>
      </c>
      <c r="T4" s="232"/>
    </row>
    <row r="5" spans="1:21" ht="17">
      <c r="A5" s="233" t="s">
        <v>113</v>
      </c>
      <c r="B5" s="898"/>
      <c r="C5" s="899"/>
      <c r="D5" s="900"/>
      <c r="E5" s="233" t="s">
        <v>108</v>
      </c>
      <c r="F5" s="234"/>
      <c r="J5" s="231" t="s">
        <v>114</v>
      </c>
      <c r="K5" s="232">
        <f>COUNTIF(J14:J56,"PARTIAL PASSED")</f>
        <v>0</v>
      </c>
      <c r="L5" s="232"/>
      <c r="N5" s="231" t="s">
        <v>114</v>
      </c>
      <c r="O5" s="232">
        <f>COUNTIF(N14:N56,"PARTIAL PASSED")</f>
        <v>0</v>
      </c>
      <c r="P5" s="232"/>
      <c r="R5" s="231" t="s">
        <v>114</v>
      </c>
      <c r="S5" s="232">
        <f>COUNTIF(R14:R56,"PARTIAL PASSED")</f>
        <v>0</v>
      </c>
      <c r="T5" s="232"/>
    </row>
    <row r="6" spans="1:21" ht="17">
      <c r="A6" s="233" t="s">
        <v>115</v>
      </c>
      <c r="B6" s="898"/>
      <c r="C6" s="899"/>
      <c r="D6" s="900"/>
      <c r="E6" s="233" t="s">
        <v>108</v>
      </c>
      <c r="F6" s="234"/>
      <c r="J6" s="235" t="s">
        <v>116</v>
      </c>
      <c r="K6" s="232">
        <f>COUNTIF(J14:J56,"W_A_D")</f>
        <v>0</v>
      </c>
      <c r="L6" s="232"/>
      <c r="N6" s="235" t="s">
        <v>116</v>
      </c>
      <c r="O6" s="232"/>
      <c r="P6" s="232"/>
      <c r="R6" s="235" t="s">
        <v>116</v>
      </c>
      <c r="S6" s="232"/>
      <c r="T6" s="232"/>
    </row>
    <row r="7" spans="1:21" ht="17">
      <c r="A7" s="233" t="s">
        <v>117</v>
      </c>
      <c r="B7" s="898"/>
      <c r="C7" s="899"/>
      <c r="D7" s="900"/>
      <c r="E7" s="233" t="s">
        <v>108</v>
      </c>
      <c r="F7" s="234"/>
      <c r="K7" s="232"/>
      <c r="L7" s="232"/>
      <c r="O7" s="232"/>
      <c r="P7" s="232"/>
      <c r="S7" s="232"/>
      <c r="T7" s="232"/>
    </row>
    <row r="8" spans="1:21" ht="17">
      <c r="A8" s="233"/>
      <c r="B8" s="898"/>
      <c r="C8" s="899"/>
      <c r="D8" s="900"/>
      <c r="E8" s="233" t="s">
        <v>108</v>
      </c>
      <c r="F8" s="234"/>
      <c r="K8" s="232"/>
      <c r="L8" s="232"/>
      <c r="O8" s="232"/>
      <c r="P8" s="232"/>
      <c r="S8" s="232"/>
      <c r="T8" s="232"/>
    </row>
    <row r="9" spans="1:21" ht="17">
      <c r="A9" s="237" t="s">
        <v>118</v>
      </c>
      <c r="B9" s="895"/>
      <c r="C9" s="896"/>
      <c r="D9" s="897"/>
      <c r="E9" s="238"/>
      <c r="F9" s="238"/>
    </row>
    <row r="10" spans="1:21" ht="17">
      <c r="A10" s="237" t="s">
        <v>119</v>
      </c>
      <c r="B10" s="895"/>
      <c r="C10" s="896"/>
      <c r="D10" s="897"/>
      <c r="E10" s="238"/>
      <c r="F10" s="238"/>
    </row>
    <row r="11" spans="1:21" ht="17">
      <c r="A11" s="237" t="s">
        <v>120</v>
      </c>
      <c r="B11" s="895"/>
      <c r="C11" s="896"/>
      <c r="D11" s="897"/>
      <c r="E11" s="238"/>
      <c r="F11" s="238"/>
    </row>
    <row r="12" spans="1:21">
      <c r="A12" s="239"/>
      <c r="B12" s="227"/>
      <c r="C12" s="227"/>
      <c r="D12" s="227"/>
      <c r="H12" s="236"/>
      <c r="I12" s="236"/>
    </row>
    <row r="13" spans="1:21" s="243" customFormat="1" ht="32.25" customHeight="1">
      <c r="A13" s="240" t="s">
        <v>121</v>
      </c>
      <c r="B13" s="240" t="s">
        <v>122</v>
      </c>
      <c r="C13" s="240" t="s">
        <v>123</v>
      </c>
      <c r="D13" s="240" t="s">
        <v>124</v>
      </c>
      <c r="E13" s="240" t="s">
        <v>125</v>
      </c>
      <c r="F13" s="240" t="s">
        <v>126</v>
      </c>
      <c r="G13" s="240" t="s">
        <v>127</v>
      </c>
      <c r="H13" s="240" t="s">
        <v>128</v>
      </c>
      <c r="I13" s="241" t="s">
        <v>129</v>
      </c>
      <c r="J13" s="240" t="s">
        <v>130</v>
      </c>
      <c r="K13" s="242" t="s">
        <v>131</v>
      </c>
      <c r="L13" s="240" t="s">
        <v>132</v>
      </c>
      <c r="M13" s="240" t="s">
        <v>133</v>
      </c>
      <c r="N13" s="240" t="s">
        <v>134</v>
      </c>
      <c r="O13" s="242" t="s">
        <v>135</v>
      </c>
      <c r="P13" s="240" t="s">
        <v>136</v>
      </c>
      <c r="Q13" s="240" t="s">
        <v>137</v>
      </c>
      <c r="R13" s="240" t="s">
        <v>138</v>
      </c>
      <c r="S13" s="242" t="s">
        <v>139</v>
      </c>
      <c r="T13" s="240" t="s">
        <v>140</v>
      </c>
      <c r="U13" s="240" t="s">
        <v>141</v>
      </c>
    </row>
    <row r="14" spans="1:21" s="250" customFormat="1" ht="186" customHeight="1">
      <c r="A14" s="244" t="s">
        <v>22</v>
      </c>
      <c r="B14" s="244"/>
      <c r="C14" s="245"/>
      <c r="D14" s="245"/>
      <c r="E14" s="244" t="s">
        <v>928</v>
      </c>
      <c r="F14" s="244"/>
      <c r="G14" s="244" t="s">
        <v>929</v>
      </c>
      <c r="H14" s="244" t="s">
        <v>915</v>
      </c>
      <c r="I14" s="245"/>
      <c r="J14" s="246" t="s">
        <v>211</v>
      </c>
      <c r="K14" s="245"/>
      <c r="L14" s="247"/>
      <c r="M14" s="245" t="s">
        <v>930</v>
      </c>
      <c r="N14" s="246"/>
      <c r="O14" s="245"/>
      <c r="P14" s="245"/>
      <c r="Q14" s="248"/>
      <c r="R14" s="249"/>
      <c r="S14" s="248"/>
      <c r="T14" s="248"/>
      <c r="U14" s="248"/>
    </row>
    <row r="15" spans="1:21" s="250" customFormat="1" ht="182.25" customHeight="1">
      <c r="A15" s="251" t="s">
        <v>22</v>
      </c>
      <c r="B15" s="251"/>
      <c r="C15" s="252"/>
      <c r="D15" s="252"/>
      <c r="E15" s="251" t="s">
        <v>931</v>
      </c>
      <c r="F15" s="251"/>
      <c r="G15" s="251" t="s">
        <v>929</v>
      </c>
      <c r="H15" s="251" t="s">
        <v>915</v>
      </c>
      <c r="I15" s="252"/>
      <c r="J15" s="253" t="s">
        <v>211</v>
      </c>
      <c r="K15" s="252"/>
      <c r="L15" s="252"/>
      <c r="M15" s="252" t="s">
        <v>930</v>
      </c>
      <c r="N15" s="253"/>
      <c r="O15" s="252"/>
      <c r="P15" s="252"/>
      <c r="Q15" s="254"/>
      <c r="R15" s="255"/>
      <c r="S15" s="254"/>
      <c r="T15" s="254"/>
      <c r="U15" s="254"/>
    </row>
    <row r="16" spans="1:21" s="250" customFormat="1" ht="245.25" customHeight="1">
      <c r="A16" s="244" t="s">
        <v>22</v>
      </c>
      <c r="B16" s="244"/>
      <c r="C16" s="245"/>
      <c r="D16" s="245"/>
      <c r="E16" s="244" t="s">
        <v>918</v>
      </c>
      <c r="F16" s="244"/>
      <c r="G16" s="244" t="s">
        <v>919</v>
      </c>
      <c r="H16" s="244" t="s">
        <v>920</v>
      </c>
      <c r="I16" s="245"/>
      <c r="J16" s="246" t="s">
        <v>211</v>
      </c>
      <c r="K16" s="245"/>
      <c r="L16" s="247"/>
      <c r="M16" s="245" t="s">
        <v>930</v>
      </c>
      <c r="N16" s="246"/>
      <c r="O16" s="247"/>
      <c r="P16" s="245"/>
      <c r="Q16" s="248"/>
      <c r="R16" s="249"/>
      <c r="S16" s="248"/>
      <c r="T16" s="248"/>
      <c r="U16" s="248"/>
    </row>
    <row r="17" spans="1:21" s="250" customFormat="1" ht="241.5" customHeight="1">
      <c r="A17" s="251" t="s">
        <v>22</v>
      </c>
      <c r="B17" s="251"/>
      <c r="C17" s="252"/>
      <c r="D17" s="252"/>
      <c r="E17" s="251" t="s">
        <v>932</v>
      </c>
      <c r="F17" s="251"/>
      <c r="G17" s="251" t="s">
        <v>922</v>
      </c>
      <c r="H17" s="251" t="s">
        <v>923</v>
      </c>
      <c r="I17" s="252"/>
      <c r="J17" s="253" t="s">
        <v>211</v>
      </c>
      <c r="K17" s="252"/>
      <c r="L17" s="252"/>
      <c r="M17" s="252" t="s">
        <v>930</v>
      </c>
      <c r="N17" s="253"/>
      <c r="O17" s="252"/>
      <c r="P17" s="252"/>
      <c r="Q17" s="254"/>
      <c r="R17" s="255"/>
      <c r="S17" s="254"/>
      <c r="T17" s="254"/>
      <c r="U17" s="254"/>
    </row>
    <row r="18" spans="1:21" s="250" customFormat="1" ht="242.25" customHeight="1">
      <c r="A18" s="724" t="s">
        <v>22</v>
      </c>
      <c r="B18" s="724"/>
      <c r="C18" s="725"/>
      <c r="D18" s="725"/>
      <c r="E18" s="724" t="s">
        <v>928</v>
      </c>
      <c r="F18" s="724"/>
      <c r="G18" s="724" t="s">
        <v>924</v>
      </c>
      <c r="H18" s="724" t="s">
        <v>915</v>
      </c>
      <c r="I18" s="725"/>
      <c r="J18" s="726" t="s">
        <v>109</v>
      </c>
      <c r="K18" s="725"/>
      <c r="L18" s="727" t="s">
        <v>925</v>
      </c>
      <c r="M18" s="728" t="s">
        <v>930</v>
      </c>
      <c r="N18" s="246" t="s">
        <v>106</v>
      </c>
      <c r="O18" s="245"/>
      <c r="P18" s="245" t="s">
        <v>933</v>
      </c>
      <c r="Q18" s="885" t="s">
        <v>149</v>
      </c>
      <c r="R18" s="249"/>
      <c r="S18" s="248"/>
      <c r="T18" s="248"/>
      <c r="U18" s="248"/>
    </row>
    <row r="19" spans="1:21" s="264" customFormat="1" ht="16">
      <c r="A19" s="256"/>
      <c r="B19" s="256"/>
      <c r="C19" s="257"/>
      <c r="D19" s="257"/>
      <c r="E19" s="256"/>
      <c r="F19" s="256"/>
      <c r="G19" s="256"/>
      <c r="H19" s="258"/>
      <c r="I19" s="259"/>
      <c r="J19" s="260"/>
      <c r="K19" s="259"/>
      <c r="L19" s="259"/>
      <c r="M19" s="257"/>
      <c r="N19" s="261"/>
      <c r="O19" s="259"/>
      <c r="P19" s="259"/>
      <c r="Q19" s="262"/>
      <c r="R19" s="263"/>
      <c r="S19" s="262"/>
      <c r="T19" s="262"/>
      <c r="U19" s="262"/>
    </row>
    <row r="20" spans="1:21" s="264" customFormat="1" ht="138.75" customHeight="1">
      <c r="A20" s="256"/>
      <c r="B20" s="256"/>
      <c r="C20" s="257"/>
      <c r="D20" s="257"/>
      <c r="E20" s="256"/>
      <c r="F20" s="256"/>
      <c r="G20" s="256"/>
      <c r="H20" s="258"/>
      <c r="I20" s="257"/>
      <c r="J20" s="260"/>
      <c r="K20" s="257"/>
      <c r="L20" s="265"/>
      <c r="M20" s="257"/>
      <c r="N20" s="265"/>
      <c r="O20" s="257"/>
      <c r="P20" s="257"/>
      <c r="R20" s="266"/>
    </row>
    <row r="21" spans="1:21" s="264" customFormat="1" ht="153.25" customHeight="1">
      <c r="A21" s="256"/>
      <c r="B21" s="256"/>
      <c r="C21" s="257"/>
      <c r="D21" s="257"/>
      <c r="E21" s="256"/>
      <c r="F21" s="256"/>
      <c r="G21" s="256"/>
      <c r="H21" s="258"/>
      <c r="I21" s="257"/>
      <c r="J21" s="260"/>
      <c r="K21" s="257"/>
      <c r="L21" s="257"/>
      <c r="M21" s="257"/>
      <c r="N21" s="265"/>
      <c r="O21" s="257"/>
      <c r="P21" s="257"/>
      <c r="R21" s="266"/>
    </row>
    <row r="22" spans="1:21" s="264" customFormat="1" ht="136.5" customHeight="1">
      <c r="A22" s="256"/>
      <c r="B22" s="256"/>
      <c r="C22" s="257"/>
      <c r="D22" s="257"/>
      <c r="E22" s="256"/>
      <c r="F22" s="256"/>
      <c r="G22" s="256"/>
      <c r="H22" s="258"/>
      <c r="I22" s="257"/>
      <c r="J22" s="260"/>
      <c r="K22" s="257"/>
      <c r="L22" s="257"/>
      <c r="M22" s="257"/>
      <c r="N22" s="265"/>
      <c r="O22" s="257"/>
      <c r="P22" s="257"/>
      <c r="R22" s="266"/>
    </row>
    <row r="23" spans="1:21" s="264" customFormat="1" ht="244.5" customHeight="1">
      <c r="A23" s="256"/>
      <c r="B23" s="256"/>
      <c r="C23" s="257"/>
      <c r="D23" s="257"/>
      <c r="E23" s="256"/>
      <c r="F23" s="256"/>
      <c r="G23" s="256"/>
      <c r="H23" s="258"/>
      <c r="I23" s="257"/>
      <c r="J23" s="260"/>
      <c r="K23" s="257"/>
      <c r="L23" s="257"/>
      <c r="M23" s="257"/>
      <c r="N23" s="265"/>
      <c r="O23" s="257"/>
      <c r="P23" s="257"/>
      <c r="R23" s="266"/>
    </row>
    <row r="24" spans="1:21" s="264" customFormat="1" ht="163.75" customHeight="1">
      <c r="A24" s="256"/>
      <c r="B24" s="256"/>
      <c r="C24" s="257"/>
      <c r="D24" s="257"/>
      <c r="E24" s="256"/>
      <c r="F24" s="256"/>
      <c r="G24" s="256"/>
      <c r="H24" s="258"/>
      <c r="I24" s="257"/>
      <c r="J24" s="267"/>
      <c r="K24" s="257"/>
      <c r="L24" s="257"/>
      <c r="M24" s="257"/>
      <c r="N24" s="265"/>
      <c r="O24" s="257"/>
      <c r="P24" s="257"/>
      <c r="R24" s="266"/>
    </row>
    <row r="25" spans="1:21" s="264" customFormat="1" ht="247.5" customHeight="1">
      <c r="A25" s="256"/>
      <c r="B25" s="256"/>
      <c r="C25" s="257"/>
      <c r="D25" s="257"/>
      <c r="E25" s="256"/>
      <c r="F25" s="256"/>
      <c r="G25" s="256"/>
      <c r="H25" s="258"/>
      <c r="I25" s="257"/>
      <c r="J25" s="260"/>
      <c r="K25" s="257"/>
      <c r="L25" s="257"/>
      <c r="M25" s="257"/>
      <c r="N25" s="265"/>
      <c r="O25" s="257"/>
      <c r="P25" s="257"/>
      <c r="R25" s="266"/>
    </row>
    <row r="26" spans="1:21" s="264" customFormat="1" ht="94.5" customHeight="1">
      <c r="A26" s="256"/>
      <c r="B26" s="256"/>
      <c r="C26" s="257"/>
      <c r="D26" s="257"/>
      <c r="E26" s="256"/>
      <c r="F26" s="256"/>
      <c r="G26" s="256"/>
      <c r="H26" s="258"/>
      <c r="I26" s="257"/>
      <c r="J26" s="260"/>
      <c r="K26" s="257"/>
      <c r="L26" s="257"/>
      <c r="M26" s="257"/>
      <c r="N26" s="265"/>
      <c r="O26" s="257"/>
      <c r="P26" s="257"/>
      <c r="R26" s="266"/>
    </row>
    <row r="27" spans="1:21" s="264" customFormat="1" ht="142.5" customHeight="1">
      <c r="A27" s="256"/>
      <c r="B27" s="256"/>
      <c r="C27" s="257"/>
      <c r="D27" s="257"/>
      <c r="E27" s="256"/>
      <c r="F27" s="256"/>
      <c r="G27" s="256"/>
      <c r="H27" s="258"/>
      <c r="I27" s="257"/>
      <c r="J27" s="260"/>
      <c r="K27" s="257"/>
      <c r="L27" s="257"/>
      <c r="M27" s="257"/>
      <c r="N27" s="265"/>
      <c r="O27" s="257"/>
      <c r="P27" s="257"/>
      <c r="R27" s="266"/>
    </row>
    <row r="28" spans="1:21" s="273" customFormat="1" ht="94.5" customHeight="1">
      <c r="A28" s="268"/>
      <c r="B28" s="268"/>
      <c r="C28" s="269"/>
      <c r="D28" s="269"/>
      <c r="E28" s="268"/>
      <c r="F28" s="268"/>
      <c r="G28" s="268"/>
      <c r="H28" s="270"/>
      <c r="I28" s="269"/>
      <c r="J28" s="271"/>
      <c r="K28" s="269"/>
      <c r="L28" s="269"/>
      <c r="M28" s="269"/>
      <c r="N28" s="272"/>
      <c r="O28" s="269"/>
      <c r="P28" s="269"/>
      <c r="R28" s="274"/>
    </row>
    <row r="29" spans="1:21" s="273" customFormat="1" ht="152.25" customHeight="1">
      <c r="A29" s="268"/>
      <c r="B29" s="268"/>
      <c r="C29" s="269"/>
      <c r="D29" s="269"/>
      <c r="E29" s="268"/>
      <c r="F29" s="268"/>
      <c r="G29" s="268"/>
      <c r="H29" s="270"/>
      <c r="I29" s="269"/>
      <c r="J29" s="271"/>
      <c r="K29" s="269"/>
      <c r="L29" s="269"/>
      <c r="M29" s="269"/>
      <c r="N29" s="272"/>
      <c r="O29" s="269"/>
      <c r="P29" s="269"/>
      <c r="R29" s="274"/>
    </row>
    <row r="30" spans="1:21" s="273" customFormat="1" ht="76.5" customHeight="1">
      <c r="A30" s="268"/>
      <c r="B30" s="268"/>
      <c r="C30" s="269"/>
      <c r="D30" s="269"/>
      <c r="E30" s="268"/>
      <c r="F30" s="268"/>
      <c r="G30" s="268"/>
      <c r="H30" s="270"/>
      <c r="I30" s="269"/>
      <c r="J30" s="271"/>
      <c r="K30" s="269"/>
      <c r="L30" s="269"/>
      <c r="M30" s="269"/>
      <c r="N30" s="272"/>
      <c r="O30" s="269"/>
      <c r="P30" s="269"/>
      <c r="R30" s="274"/>
    </row>
    <row r="31" spans="1:21" s="273" customFormat="1" ht="76.5" customHeight="1">
      <c r="A31" s="268"/>
      <c r="B31" s="268"/>
      <c r="C31" s="269"/>
      <c r="D31" s="269"/>
      <c r="E31" s="268"/>
      <c r="F31" s="268"/>
      <c r="G31" s="268"/>
      <c r="H31" s="270"/>
      <c r="I31" s="269"/>
      <c r="J31" s="271"/>
      <c r="K31" s="269"/>
      <c r="L31" s="269"/>
      <c r="M31" s="269"/>
      <c r="N31" s="272"/>
      <c r="O31" s="269"/>
      <c r="P31" s="269"/>
      <c r="R31" s="274"/>
    </row>
    <row r="32" spans="1:21" s="273" customFormat="1" ht="76.5" customHeight="1">
      <c r="A32" s="268"/>
      <c r="B32" s="268"/>
      <c r="C32" s="269"/>
      <c r="D32" s="269"/>
      <c r="E32" s="268"/>
      <c r="F32" s="268"/>
      <c r="G32" s="268"/>
      <c r="H32" s="270"/>
      <c r="I32" s="269"/>
      <c r="J32" s="271"/>
      <c r="K32" s="269"/>
      <c r="L32" s="269"/>
      <c r="M32" s="269"/>
      <c r="N32" s="272"/>
      <c r="O32" s="269"/>
      <c r="P32" s="269"/>
      <c r="R32" s="274"/>
    </row>
    <row r="33" spans="1:21" s="273" customFormat="1" ht="76.5" customHeight="1">
      <c r="A33" s="268"/>
      <c r="B33" s="268"/>
      <c r="C33" s="269"/>
      <c r="D33" s="269"/>
      <c r="E33" s="268"/>
      <c r="F33" s="268"/>
      <c r="G33" s="268"/>
      <c r="H33" s="270"/>
      <c r="I33" s="269"/>
      <c r="J33" s="271"/>
      <c r="K33" s="269"/>
      <c r="L33" s="269"/>
      <c r="M33" s="269"/>
      <c r="N33" s="272"/>
      <c r="O33" s="269"/>
      <c r="P33" s="269"/>
      <c r="R33" s="274"/>
    </row>
    <row r="34" spans="1:21" s="273" customFormat="1" ht="76.5" customHeight="1">
      <c r="A34" s="268"/>
      <c r="B34" s="268"/>
      <c r="C34" s="269"/>
      <c r="D34" s="269"/>
      <c r="E34" s="268"/>
      <c r="F34" s="268"/>
      <c r="G34" s="268"/>
      <c r="H34" s="270"/>
      <c r="I34" s="269"/>
      <c r="J34" s="271"/>
      <c r="K34" s="269"/>
      <c r="L34" s="269"/>
      <c r="M34" s="269"/>
      <c r="N34" s="272"/>
      <c r="O34" s="269"/>
      <c r="P34" s="269"/>
      <c r="R34" s="274"/>
    </row>
    <row r="35" spans="1:21" s="273" customFormat="1" ht="76.5" customHeight="1">
      <c r="A35" s="268"/>
      <c r="B35" s="268"/>
      <c r="C35" s="269"/>
      <c r="D35" s="269"/>
      <c r="E35" s="268"/>
      <c r="F35" s="268"/>
      <c r="G35" s="268"/>
      <c r="H35" s="270"/>
      <c r="I35" s="269"/>
      <c r="J35" s="271"/>
      <c r="K35" s="269"/>
      <c r="L35" s="269"/>
      <c r="M35" s="269"/>
      <c r="N35" s="272"/>
      <c r="O35" s="269"/>
      <c r="P35" s="269"/>
      <c r="R35" s="274"/>
    </row>
    <row r="36" spans="1:21" s="273" customFormat="1" ht="76.5" customHeight="1">
      <c r="A36" s="268"/>
      <c r="B36" s="268"/>
      <c r="C36" s="269"/>
      <c r="D36" s="269"/>
      <c r="E36" s="268"/>
      <c r="F36" s="268"/>
      <c r="G36" s="268"/>
      <c r="H36" s="270"/>
      <c r="I36" s="269"/>
      <c r="J36" s="271"/>
      <c r="K36" s="269"/>
      <c r="L36" s="269"/>
      <c r="M36" s="269"/>
      <c r="N36" s="272"/>
      <c r="O36" s="269"/>
      <c r="P36" s="269"/>
      <c r="R36" s="274"/>
    </row>
    <row r="37" spans="1:21" s="273" customFormat="1" ht="76.5" customHeight="1">
      <c r="A37" s="268"/>
      <c r="B37" s="268"/>
      <c r="C37" s="269"/>
      <c r="D37" s="269"/>
      <c r="E37" s="268"/>
      <c r="F37" s="268"/>
      <c r="G37" s="268"/>
      <c r="H37" s="270"/>
      <c r="I37" s="269"/>
      <c r="J37" s="271"/>
      <c r="K37" s="269"/>
      <c r="L37" s="269"/>
      <c r="M37" s="269"/>
      <c r="N37" s="272"/>
      <c r="O37" s="269"/>
      <c r="P37" s="269"/>
      <c r="R37" s="274"/>
    </row>
    <row r="38" spans="1:21">
      <c r="J38" s="225"/>
      <c r="M38" s="225"/>
      <c r="N38" s="225"/>
      <c r="Q38" s="225"/>
      <c r="R38" s="225"/>
      <c r="U38" s="225"/>
    </row>
    <row r="39" spans="1:21">
      <c r="J39" s="225"/>
      <c r="M39" s="225"/>
      <c r="N39" s="225"/>
      <c r="Q39" s="225"/>
      <c r="R39" s="225"/>
      <c r="U39" s="225"/>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8637" priority="264" operator="containsText" text="4 - Low">
      <formula>NOT(ISERROR(SEARCH("4 - Low",I14)))</formula>
    </cfRule>
    <cfRule type="containsText" dxfId="8636" priority="265" operator="containsText" text="3 - Minor">
      <formula>NOT(ISERROR(SEARCH("3 - Minor",I14)))</formula>
    </cfRule>
    <cfRule type="containsText" dxfId="8635" priority="266" operator="containsText" text="2 - Major">
      <formula>NOT(ISERROR(SEARCH("2 - Major",I14)))</formula>
    </cfRule>
    <cfRule type="containsText" dxfId="8634" priority="267" operator="containsText" text="1 - Critical">
      <formula>NOT(ISERROR(SEARCH("1 - Critical",I14)))</formula>
    </cfRule>
  </conditionalFormatting>
  <conditionalFormatting sqref="R14">
    <cfRule type="cellIs" dxfId="8633" priority="268" operator="equal">
      <formula>"W_A_D"</formula>
    </cfRule>
    <cfRule type="cellIs" dxfId="8632" priority="269" operator="equal">
      <formula>"NOT TESTED"</formula>
    </cfRule>
    <cfRule type="cellIs" dxfId="8631" priority="270" operator="equal">
      <formula>"PARTIAL PASSED"</formula>
    </cfRule>
    <cfRule type="cellIs" dxfId="8630" priority="271" operator="equal">
      <formula>"FAILED"</formula>
    </cfRule>
    <cfRule type="cellIs" dxfId="8629" priority="272" operator="equal">
      <formula>"PASSED"</formula>
    </cfRule>
  </conditionalFormatting>
  <conditionalFormatting sqref="I16 I19">
    <cfRule type="containsText" dxfId="8628" priority="255" operator="containsText" text="4 - Low">
      <formula>NOT(ISERROR(SEARCH("4 - Low",I16)))</formula>
    </cfRule>
    <cfRule type="containsText" dxfId="8627" priority="256" operator="containsText" text="3 - Minor">
      <formula>NOT(ISERROR(SEARCH("3 - Minor",I16)))</formula>
    </cfRule>
    <cfRule type="containsText" dxfId="8626" priority="257" operator="containsText" text="2 - Major">
      <formula>NOT(ISERROR(SEARCH("2 - Major",I16)))</formula>
    </cfRule>
    <cfRule type="containsText" dxfId="8625" priority="258" operator="containsText" text="1 - Critical">
      <formula>NOT(ISERROR(SEARCH("1 - Critical",I16)))</formula>
    </cfRule>
  </conditionalFormatting>
  <conditionalFormatting sqref="R16 R19 N19">
    <cfRule type="cellIs" dxfId="8624" priority="259" operator="equal">
      <formula>"W_A_D"</formula>
    </cfRule>
    <cfRule type="cellIs" dxfId="8623" priority="260" operator="equal">
      <formula>"NOT TESTED"</formula>
    </cfRule>
    <cfRule type="cellIs" dxfId="8622" priority="261" operator="equal">
      <formula>"PARTIAL PASSED"</formula>
    </cfRule>
    <cfRule type="cellIs" dxfId="8621" priority="262" operator="equal">
      <formula>"FAILED"</formula>
    </cfRule>
    <cfRule type="cellIs" dxfId="8620" priority="263" operator="equal">
      <formula>"PASSED"</formula>
    </cfRule>
  </conditionalFormatting>
  <conditionalFormatting sqref="I21">
    <cfRule type="containsText" dxfId="8619" priority="237" operator="containsText" text="4 - Low">
      <formula>NOT(ISERROR(SEARCH("4 - Low",I21)))</formula>
    </cfRule>
    <cfRule type="containsText" dxfId="8618" priority="238" operator="containsText" text="3 - Minor">
      <formula>NOT(ISERROR(SEARCH("3 - Minor",I21)))</formula>
    </cfRule>
    <cfRule type="containsText" dxfId="8617" priority="239" operator="containsText" text="2 - Major">
      <formula>NOT(ISERROR(SEARCH("2 - Major",I21)))</formula>
    </cfRule>
    <cfRule type="containsText" dxfId="8616" priority="240" operator="containsText" text="1 - Critical">
      <formula>NOT(ISERROR(SEARCH("1 - Critical",I21)))</formula>
    </cfRule>
  </conditionalFormatting>
  <conditionalFormatting sqref="J21 N21 R21">
    <cfRule type="cellIs" dxfId="8615" priority="241" operator="equal">
      <formula>"W_A_D"</formula>
    </cfRule>
    <cfRule type="cellIs" dxfId="8614" priority="242" operator="equal">
      <formula>"NOT TESTED"</formula>
    </cfRule>
    <cfRule type="cellIs" dxfId="8613" priority="243" operator="equal">
      <formula>"PARTIAL PASSED"</formula>
    </cfRule>
    <cfRule type="cellIs" dxfId="8612" priority="244" operator="equal">
      <formula>"FAILED"</formula>
    </cfRule>
    <cfRule type="cellIs" dxfId="8611" priority="245" operator="equal">
      <formula>"PASSED"</formula>
    </cfRule>
  </conditionalFormatting>
  <conditionalFormatting sqref="I20">
    <cfRule type="containsText" dxfId="8610" priority="246" operator="containsText" text="4 - Low">
      <formula>NOT(ISERROR(SEARCH("4 - Low",I20)))</formula>
    </cfRule>
    <cfRule type="containsText" dxfId="8609" priority="247" operator="containsText" text="3 - Minor">
      <formula>NOT(ISERROR(SEARCH("3 - Minor",I20)))</formula>
    </cfRule>
    <cfRule type="containsText" dxfId="8608" priority="248" operator="containsText" text="2 - Major">
      <formula>NOT(ISERROR(SEARCH("2 - Major",I20)))</formula>
    </cfRule>
    <cfRule type="containsText" dxfId="8607" priority="249" operator="containsText" text="1 - Critical">
      <formula>NOT(ISERROR(SEARCH("1 - Critical",I20)))</formula>
    </cfRule>
  </conditionalFormatting>
  <conditionalFormatting sqref="J20 N20 R20">
    <cfRule type="cellIs" dxfId="8606" priority="250" operator="equal">
      <formula>"W_A_D"</formula>
    </cfRule>
    <cfRule type="cellIs" dxfId="8605" priority="251" operator="equal">
      <formula>"NOT TESTED"</formula>
    </cfRule>
    <cfRule type="cellIs" dxfId="8604" priority="252" operator="equal">
      <formula>"PARTIAL PASSED"</formula>
    </cfRule>
    <cfRule type="cellIs" dxfId="8603" priority="253" operator="equal">
      <formula>"FAILED"</formula>
    </cfRule>
    <cfRule type="cellIs" dxfId="8602" priority="254" operator="equal">
      <formula>"PASSED"</formula>
    </cfRule>
  </conditionalFormatting>
  <conditionalFormatting sqref="I22">
    <cfRule type="containsText" dxfId="8601" priority="228" operator="containsText" text="4 - Low">
      <formula>NOT(ISERROR(SEARCH("4 - Low",I22)))</formula>
    </cfRule>
    <cfRule type="containsText" dxfId="8600" priority="229" operator="containsText" text="3 - Minor">
      <formula>NOT(ISERROR(SEARCH("3 - Minor",I22)))</formula>
    </cfRule>
    <cfRule type="containsText" dxfId="8599" priority="230" operator="containsText" text="2 - Major">
      <formula>NOT(ISERROR(SEARCH("2 - Major",I22)))</formula>
    </cfRule>
    <cfRule type="containsText" dxfId="8598" priority="231" operator="containsText" text="1 - Critical">
      <formula>NOT(ISERROR(SEARCH("1 - Critical",I22)))</formula>
    </cfRule>
  </conditionalFormatting>
  <conditionalFormatting sqref="J22 N22 R22">
    <cfRule type="cellIs" dxfId="8597" priority="232" operator="equal">
      <formula>"W_A_D"</formula>
    </cfRule>
    <cfRule type="cellIs" dxfId="8596" priority="233" operator="equal">
      <formula>"NOT TESTED"</formula>
    </cfRule>
    <cfRule type="cellIs" dxfId="8595" priority="234" operator="equal">
      <formula>"PARTIAL PASSED"</formula>
    </cfRule>
    <cfRule type="cellIs" dxfId="8594" priority="235" operator="equal">
      <formula>"FAILED"</formula>
    </cfRule>
    <cfRule type="cellIs" dxfId="8593" priority="236" operator="equal">
      <formula>"PASSED"</formula>
    </cfRule>
  </conditionalFormatting>
  <conditionalFormatting sqref="I25">
    <cfRule type="containsText" dxfId="8592" priority="219" operator="containsText" text="4 - Low">
      <formula>NOT(ISERROR(SEARCH("4 - Low",I25)))</formula>
    </cfRule>
    <cfRule type="containsText" dxfId="8591" priority="220" operator="containsText" text="3 - Minor">
      <formula>NOT(ISERROR(SEARCH("3 - Minor",I25)))</formula>
    </cfRule>
    <cfRule type="containsText" dxfId="8590" priority="221" operator="containsText" text="2 - Major">
      <formula>NOT(ISERROR(SEARCH("2 - Major",I25)))</formula>
    </cfRule>
    <cfRule type="containsText" dxfId="8589" priority="222" operator="containsText" text="1 - Critical">
      <formula>NOT(ISERROR(SEARCH("1 - Critical",I25)))</formula>
    </cfRule>
  </conditionalFormatting>
  <conditionalFormatting sqref="J25 N25 R25">
    <cfRule type="cellIs" dxfId="8588" priority="223" operator="equal">
      <formula>"W_A_D"</formula>
    </cfRule>
    <cfRule type="cellIs" dxfId="8587" priority="224" operator="equal">
      <formula>"NOT TESTED"</formula>
    </cfRule>
    <cfRule type="cellIs" dxfId="8586" priority="225" operator="equal">
      <formula>"PARTIAL PASSED"</formula>
    </cfRule>
    <cfRule type="cellIs" dxfId="8585" priority="226" operator="equal">
      <formula>"FAILED"</formula>
    </cfRule>
    <cfRule type="cellIs" dxfId="8584" priority="227" operator="equal">
      <formula>"PASSED"</formula>
    </cfRule>
  </conditionalFormatting>
  <conditionalFormatting sqref="I23">
    <cfRule type="containsText" dxfId="8583" priority="210" operator="containsText" text="4 - Low">
      <formula>NOT(ISERROR(SEARCH("4 - Low",I23)))</formula>
    </cfRule>
    <cfRule type="containsText" dxfId="8582" priority="211" operator="containsText" text="3 - Minor">
      <formula>NOT(ISERROR(SEARCH("3 - Minor",I23)))</formula>
    </cfRule>
    <cfRule type="containsText" dxfId="8581" priority="212" operator="containsText" text="2 - Major">
      <formula>NOT(ISERROR(SEARCH("2 - Major",I23)))</formula>
    </cfRule>
    <cfRule type="containsText" dxfId="8580" priority="213" operator="containsText" text="1 - Critical">
      <formula>NOT(ISERROR(SEARCH("1 - Critical",I23)))</formula>
    </cfRule>
  </conditionalFormatting>
  <conditionalFormatting sqref="J23 N23 R23">
    <cfRule type="cellIs" dxfId="8579" priority="214" operator="equal">
      <formula>"W_A_D"</formula>
    </cfRule>
    <cfRule type="cellIs" dxfId="8578" priority="215" operator="equal">
      <formula>"NOT TESTED"</formula>
    </cfRule>
    <cfRule type="cellIs" dxfId="8577" priority="216" operator="equal">
      <formula>"PARTIAL PASSED"</formula>
    </cfRule>
    <cfRule type="cellIs" dxfId="8576" priority="217" operator="equal">
      <formula>"FAILED"</formula>
    </cfRule>
    <cfRule type="cellIs" dxfId="8575" priority="218" operator="equal">
      <formula>"PASSED"</formula>
    </cfRule>
  </conditionalFormatting>
  <conditionalFormatting sqref="I24">
    <cfRule type="containsText" dxfId="8574" priority="201" operator="containsText" text="4 - Low">
      <formula>NOT(ISERROR(SEARCH("4 - Low",I24)))</formula>
    </cfRule>
    <cfRule type="containsText" dxfId="8573" priority="202" operator="containsText" text="3 - Minor">
      <formula>NOT(ISERROR(SEARCH("3 - Minor",I24)))</formula>
    </cfRule>
    <cfRule type="containsText" dxfId="8572" priority="203" operator="containsText" text="2 - Major">
      <formula>NOT(ISERROR(SEARCH("2 - Major",I24)))</formula>
    </cfRule>
    <cfRule type="containsText" dxfId="8571" priority="204" operator="containsText" text="1 - Critical">
      <formula>NOT(ISERROR(SEARCH("1 - Critical",I24)))</formula>
    </cfRule>
  </conditionalFormatting>
  <conditionalFormatting sqref="N24 R24">
    <cfRule type="cellIs" dxfId="8570" priority="205" operator="equal">
      <formula>"W_A_D"</formula>
    </cfRule>
    <cfRule type="cellIs" dxfId="8569" priority="206" operator="equal">
      <formula>"NOT TESTED"</formula>
    </cfRule>
    <cfRule type="cellIs" dxfId="8568" priority="207" operator="equal">
      <formula>"PARTIAL PASSED"</formula>
    </cfRule>
    <cfRule type="cellIs" dxfId="8567" priority="208" operator="equal">
      <formula>"FAILED"</formula>
    </cfRule>
    <cfRule type="cellIs" dxfId="8566" priority="209" operator="equal">
      <formula>"PASSED"</formula>
    </cfRule>
  </conditionalFormatting>
  <conditionalFormatting sqref="I26">
    <cfRule type="containsText" dxfId="8565" priority="192" operator="containsText" text="4 - Low">
      <formula>NOT(ISERROR(SEARCH("4 - Low",I26)))</formula>
    </cfRule>
    <cfRule type="containsText" dxfId="8564" priority="193" operator="containsText" text="3 - Minor">
      <formula>NOT(ISERROR(SEARCH("3 - Minor",I26)))</formula>
    </cfRule>
    <cfRule type="containsText" dxfId="8563" priority="194" operator="containsText" text="2 - Major">
      <formula>NOT(ISERROR(SEARCH("2 - Major",I26)))</formula>
    </cfRule>
    <cfRule type="containsText" dxfId="8562" priority="195" operator="containsText" text="1 - Critical">
      <formula>NOT(ISERROR(SEARCH("1 - Critical",I26)))</formula>
    </cfRule>
  </conditionalFormatting>
  <conditionalFormatting sqref="J26 N26 R26">
    <cfRule type="cellIs" dxfId="8561" priority="196" operator="equal">
      <formula>"W_A_D"</formula>
    </cfRule>
    <cfRule type="cellIs" dxfId="8560" priority="197" operator="equal">
      <formula>"NOT TESTED"</formula>
    </cfRule>
    <cfRule type="cellIs" dxfId="8559" priority="198" operator="equal">
      <formula>"PARTIAL PASSED"</formula>
    </cfRule>
    <cfRule type="cellIs" dxfId="8558" priority="199" operator="equal">
      <formula>"FAILED"</formula>
    </cfRule>
    <cfRule type="cellIs" dxfId="8557" priority="200" operator="equal">
      <formula>"PASSED"</formula>
    </cfRule>
  </conditionalFormatting>
  <conditionalFormatting sqref="I27">
    <cfRule type="containsText" dxfId="8556" priority="183" operator="containsText" text="4 - Low">
      <formula>NOT(ISERROR(SEARCH("4 - Low",I27)))</formula>
    </cfRule>
    <cfRule type="containsText" dxfId="8555" priority="184" operator="containsText" text="3 - Minor">
      <formula>NOT(ISERROR(SEARCH("3 - Minor",I27)))</formula>
    </cfRule>
    <cfRule type="containsText" dxfId="8554" priority="185" operator="containsText" text="2 - Major">
      <formula>NOT(ISERROR(SEARCH("2 - Major",I27)))</formula>
    </cfRule>
    <cfRule type="containsText" dxfId="8553" priority="186" operator="containsText" text="1 - Critical">
      <formula>NOT(ISERROR(SEARCH("1 - Critical",I27)))</formula>
    </cfRule>
  </conditionalFormatting>
  <conditionalFormatting sqref="N27 R27">
    <cfRule type="cellIs" dxfId="8552" priority="187" operator="equal">
      <formula>"W_A_D"</formula>
    </cfRule>
    <cfRule type="cellIs" dxfId="8551" priority="188" operator="equal">
      <formula>"NOT TESTED"</formula>
    </cfRule>
    <cfRule type="cellIs" dxfId="8550" priority="189" operator="equal">
      <formula>"PARTIAL PASSED"</formula>
    </cfRule>
    <cfRule type="cellIs" dxfId="8549" priority="190" operator="equal">
      <formula>"FAILED"</formula>
    </cfRule>
    <cfRule type="cellIs" dxfId="8548" priority="191" operator="equal">
      <formula>"PASSED"</formula>
    </cfRule>
  </conditionalFormatting>
  <conditionalFormatting sqref="I28">
    <cfRule type="containsText" dxfId="8547" priority="174" operator="containsText" text="4 - Low">
      <formula>NOT(ISERROR(SEARCH("4 - Low",I28)))</formula>
    </cfRule>
    <cfRule type="containsText" dxfId="8546" priority="175" operator="containsText" text="3 - Minor">
      <formula>NOT(ISERROR(SEARCH("3 - Minor",I28)))</formula>
    </cfRule>
    <cfRule type="containsText" dxfId="8545" priority="176" operator="containsText" text="2 - Major">
      <formula>NOT(ISERROR(SEARCH("2 - Major",I28)))</formula>
    </cfRule>
    <cfRule type="containsText" dxfId="8544" priority="177" operator="containsText" text="1 - Critical">
      <formula>NOT(ISERROR(SEARCH("1 - Critical",I28)))</formula>
    </cfRule>
  </conditionalFormatting>
  <conditionalFormatting sqref="J28 N28 R28">
    <cfRule type="cellIs" dxfId="8543" priority="178" operator="equal">
      <formula>"W_A_D"</formula>
    </cfRule>
    <cfRule type="cellIs" dxfId="8542" priority="179" operator="equal">
      <formula>"NOT TESTED"</formula>
    </cfRule>
    <cfRule type="cellIs" dxfId="8541" priority="180" operator="equal">
      <formula>"PARTIAL PASSED"</formula>
    </cfRule>
    <cfRule type="cellIs" dxfId="8540" priority="181" operator="equal">
      <formula>"FAILED"</formula>
    </cfRule>
    <cfRule type="cellIs" dxfId="8539" priority="182" operator="equal">
      <formula>"PASSED"</formula>
    </cfRule>
  </conditionalFormatting>
  <conditionalFormatting sqref="I29">
    <cfRule type="containsText" dxfId="8538" priority="165" operator="containsText" text="4 - Low">
      <formula>NOT(ISERROR(SEARCH("4 - Low",I29)))</formula>
    </cfRule>
    <cfRule type="containsText" dxfId="8537" priority="166" operator="containsText" text="3 - Minor">
      <formula>NOT(ISERROR(SEARCH("3 - Minor",I29)))</formula>
    </cfRule>
    <cfRule type="containsText" dxfId="8536" priority="167" operator="containsText" text="2 - Major">
      <formula>NOT(ISERROR(SEARCH("2 - Major",I29)))</formula>
    </cfRule>
    <cfRule type="containsText" dxfId="8535" priority="168" operator="containsText" text="1 - Critical">
      <formula>NOT(ISERROR(SEARCH("1 - Critical",I29)))</formula>
    </cfRule>
  </conditionalFormatting>
  <conditionalFormatting sqref="J29 N29 R29">
    <cfRule type="cellIs" dxfId="8534" priority="169" operator="equal">
      <formula>"W_A_D"</formula>
    </cfRule>
    <cfRule type="cellIs" dxfId="8533" priority="170" operator="equal">
      <formula>"NOT TESTED"</formula>
    </cfRule>
    <cfRule type="cellIs" dxfId="8532" priority="171" operator="equal">
      <formula>"PARTIAL PASSED"</formula>
    </cfRule>
    <cfRule type="cellIs" dxfId="8531" priority="172" operator="equal">
      <formula>"FAILED"</formula>
    </cfRule>
    <cfRule type="cellIs" dxfId="8530" priority="173" operator="equal">
      <formula>"PASSED"</formula>
    </cfRule>
  </conditionalFormatting>
  <conditionalFormatting sqref="I30">
    <cfRule type="containsText" dxfId="8529" priority="156" operator="containsText" text="4 - Low">
      <formula>NOT(ISERROR(SEARCH("4 - Low",I30)))</formula>
    </cfRule>
    <cfRule type="containsText" dxfId="8528" priority="157" operator="containsText" text="3 - Minor">
      <formula>NOT(ISERROR(SEARCH("3 - Minor",I30)))</formula>
    </cfRule>
    <cfRule type="containsText" dxfId="8527" priority="158" operator="containsText" text="2 - Major">
      <formula>NOT(ISERROR(SEARCH("2 - Major",I30)))</formula>
    </cfRule>
    <cfRule type="containsText" dxfId="8526" priority="159" operator="containsText" text="1 - Critical">
      <formula>NOT(ISERROR(SEARCH("1 - Critical",I30)))</formula>
    </cfRule>
  </conditionalFormatting>
  <conditionalFormatting sqref="J30 N30 R30">
    <cfRule type="cellIs" dxfId="8525" priority="160" operator="equal">
      <formula>"W_A_D"</formula>
    </cfRule>
    <cfRule type="cellIs" dxfId="8524" priority="161" operator="equal">
      <formula>"NOT TESTED"</formula>
    </cfRule>
    <cfRule type="cellIs" dxfId="8523" priority="162" operator="equal">
      <formula>"PARTIAL PASSED"</formula>
    </cfRule>
    <cfRule type="cellIs" dxfId="8522" priority="163" operator="equal">
      <formula>"FAILED"</formula>
    </cfRule>
    <cfRule type="cellIs" dxfId="8521" priority="164" operator="equal">
      <formula>"PASSED"</formula>
    </cfRule>
  </conditionalFormatting>
  <conditionalFormatting sqref="I31">
    <cfRule type="containsText" dxfId="8520" priority="147" operator="containsText" text="4 - Low">
      <formula>NOT(ISERROR(SEARCH("4 - Low",I31)))</formula>
    </cfRule>
    <cfRule type="containsText" dxfId="8519" priority="148" operator="containsText" text="3 - Minor">
      <formula>NOT(ISERROR(SEARCH("3 - Minor",I31)))</formula>
    </cfRule>
    <cfRule type="containsText" dxfId="8518" priority="149" operator="containsText" text="2 - Major">
      <formula>NOT(ISERROR(SEARCH("2 - Major",I31)))</formula>
    </cfRule>
    <cfRule type="containsText" dxfId="8517" priority="150" operator="containsText" text="1 - Critical">
      <formula>NOT(ISERROR(SEARCH("1 - Critical",I31)))</formula>
    </cfRule>
  </conditionalFormatting>
  <conditionalFormatting sqref="J31 N31 R31">
    <cfRule type="cellIs" dxfId="8516" priority="151" operator="equal">
      <formula>"W_A_D"</formula>
    </cfRule>
    <cfRule type="cellIs" dxfId="8515" priority="152" operator="equal">
      <formula>"NOT TESTED"</formula>
    </cfRule>
    <cfRule type="cellIs" dxfId="8514" priority="153" operator="equal">
      <formula>"PARTIAL PASSED"</formula>
    </cfRule>
    <cfRule type="cellIs" dxfId="8513" priority="154" operator="equal">
      <formula>"FAILED"</formula>
    </cfRule>
    <cfRule type="cellIs" dxfId="8512" priority="155" operator="equal">
      <formula>"PASSED"</formula>
    </cfRule>
  </conditionalFormatting>
  <conditionalFormatting sqref="I32">
    <cfRule type="containsText" dxfId="8511" priority="138" operator="containsText" text="4 - Low">
      <formula>NOT(ISERROR(SEARCH("4 - Low",I32)))</formula>
    </cfRule>
    <cfRule type="containsText" dxfId="8510" priority="139" operator="containsText" text="3 - Minor">
      <formula>NOT(ISERROR(SEARCH("3 - Minor",I32)))</formula>
    </cfRule>
    <cfRule type="containsText" dxfId="8509" priority="140" operator="containsText" text="2 - Major">
      <formula>NOT(ISERROR(SEARCH("2 - Major",I32)))</formula>
    </cfRule>
    <cfRule type="containsText" dxfId="8508" priority="141" operator="containsText" text="1 - Critical">
      <formula>NOT(ISERROR(SEARCH("1 - Critical",I32)))</formula>
    </cfRule>
  </conditionalFormatting>
  <conditionalFormatting sqref="J32 N32 R32">
    <cfRule type="cellIs" dxfId="8507" priority="142" operator="equal">
      <formula>"W_A_D"</formula>
    </cfRule>
    <cfRule type="cellIs" dxfId="8506" priority="143" operator="equal">
      <formula>"NOT TESTED"</formula>
    </cfRule>
    <cfRule type="cellIs" dxfId="8505" priority="144" operator="equal">
      <formula>"PARTIAL PASSED"</formula>
    </cfRule>
    <cfRule type="cellIs" dxfId="8504" priority="145" operator="equal">
      <formula>"FAILED"</formula>
    </cfRule>
    <cfRule type="cellIs" dxfId="8503" priority="146" operator="equal">
      <formula>"PASSED"</formula>
    </cfRule>
  </conditionalFormatting>
  <conditionalFormatting sqref="I33">
    <cfRule type="containsText" dxfId="8502" priority="129" operator="containsText" text="4 - Low">
      <formula>NOT(ISERROR(SEARCH("4 - Low",I33)))</formula>
    </cfRule>
    <cfRule type="containsText" dxfId="8501" priority="130" operator="containsText" text="3 - Minor">
      <formula>NOT(ISERROR(SEARCH("3 - Minor",I33)))</formula>
    </cfRule>
    <cfRule type="containsText" dxfId="8500" priority="131" operator="containsText" text="2 - Major">
      <formula>NOT(ISERROR(SEARCH("2 - Major",I33)))</formula>
    </cfRule>
    <cfRule type="containsText" dxfId="8499" priority="132" operator="containsText" text="1 - Critical">
      <formula>NOT(ISERROR(SEARCH("1 - Critical",I33)))</formula>
    </cfRule>
  </conditionalFormatting>
  <conditionalFormatting sqref="J33 N33 R33">
    <cfRule type="cellIs" dxfId="8498" priority="133" operator="equal">
      <formula>"W_A_D"</formula>
    </cfRule>
    <cfRule type="cellIs" dxfId="8497" priority="134" operator="equal">
      <formula>"NOT TESTED"</formula>
    </cfRule>
    <cfRule type="cellIs" dxfId="8496" priority="135" operator="equal">
      <formula>"PARTIAL PASSED"</formula>
    </cfRule>
    <cfRule type="cellIs" dxfId="8495" priority="136" operator="equal">
      <formula>"FAILED"</formula>
    </cfRule>
    <cfRule type="cellIs" dxfId="8494" priority="137" operator="equal">
      <formula>"PASSED"</formula>
    </cfRule>
  </conditionalFormatting>
  <conditionalFormatting sqref="I34">
    <cfRule type="containsText" dxfId="8493" priority="120" operator="containsText" text="4 - Low">
      <formula>NOT(ISERROR(SEARCH("4 - Low",I34)))</formula>
    </cfRule>
    <cfRule type="containsText" dxfId="8492" priority="121" operator="containsText" text="3 - Minor">
      <formula>NOT(ISERROR(SEARCH("3 - Minor",I34)))</formula>
    </cfRule>
    <cfRule type="containsText" dxfId="8491" priority="122" operator="containsText" text="2 - Major">
      <formula>NOT(ISERROR(SEARCH("2 - Major",I34)))</formula>
    </cfRule>
    <cfRule type="containsText" dxfId="8490" priority="123" operator="containsText" text="1 - Critical">
      <formula>NOT(ISERROR(SEARCH("1 - Critical",I34)))</formula>
    </cfRule>
  </conditionalFormatting>
  <conditionalFormatting sqref="J34 N34 R34">
    <cfRule type="cellIs" dxfId="8489" priority="124" operator="equal">
      <formula>"W_A_D"</formula>
    </cfRule>
    <cfRule type="cellIs" dxfId="8488" priority="125" operator="equal">
      <formula>"NOT TESTED"</formula>
    </cfRule>
    <cfRule type="cellIs" dxfId="8487" priority="126" operator="equal">
      <formula>"PARTIAL PASSED"</formula>
    </cfRule>
    <cfRule type="cellIs" dxfId="8486" priority="127" operator="equal">
      <formula>"FAILED"</formula>
    </cfRule>
    <cfRule type="cellIs" dxfId="8485" priority="128" operator="equal">
      <formula>"PASSED"</formula>
    </cfRule>
  </conditionalFormatting>
  <conditionalFormatting sqref="I35">
    <cfRule type="containsText" dxfId="8484" priority="111" operator="containsText" text="4 - Low">
      <formula>NOT(ISERROR(SEARCH("4 - Low",I35)))</formula>
    </cfRule>
    <cfRule type="containsText" dxfId="8483" priority="112" operator="containsText" text="3 - Minor">
      <formula>NOT(ISERROR(SEARCH("3 - Minor",I35)))</formula>
    </cfRule>
    <cfRule type="containsText" dxfId="8482" priority="113" operator="containsText" text="2 - Major">
      <formula>NOT(ISERROR(SEARCH("2 - Major",I35)))</formula>
    </cfRule>
    <cfRule type="containsText" dxfId="8481" priority="114" operator="containsText" text="1 - Critical">
      <formula>NOT(ISERROR(SEARCH("1 - Critical",I35)))</formula>
    </cfRule>
  </conditionalFormatting>
  <conditionalFormatting sqref="J35 N35 R35">
    <cfRule type="cellIs" dxfId="8480" priority="115" operator="equal">
      <formula>"W_A_D"</formula>
    </cfRule>
    <cfRule type="cellIs" dxfId="8479" priority="116" operator="equal">
      <formula>"NOT TESTED"</formula>
    </cfRule>
    <cfRule type="cellIs" dxfId="8478" priority="117" operator="equal">
      <formula>"PARTIAL PASSED"</formula>
    </cfRule>
    <cfRule type="cellIs" dxfId="8477" priority="118" operator="equal">
      <formula>"FAILED"</formula>
    </cfRule>
    <cfRule type="cellIs" dxfId="8476" priority="119" operator="equal">
      <formula>"PASSED"</formula>
    </cfRule>
  </conditionalFormatting>
  <conditionalFormatting sqref="I36">
    <cfRule type="containsText" dxfId="8475" priority="102" operator="containsText" text="4 - Low">
      <formula>NOT(ISERROR(SEARCH("4 - Low",I36)))</formula>
    </cfRule>
    <cfRule type="containsText" dxfId="8474" priority="103" operator="containsText" text="3 - Minor">
      <formula>NOT(ISERROR(SEARCH("3 - Minor",I36)))</formula>
    </cfRule>
    <cfRule type="containsText" dxfId="8473" priority="104" operator="containsText" text="2 - Major">
      <formula>NOT(ISERROR(SEARCH("2 - Major",I36)))</formula>
    </cfRule>
    <cfRule type="containsText" dxfId="8472" priority="105" operator="containsText" text="1 - Critical">
      <formula>NOT(ISERROR(SEARCH("1 - Critical",I36)))</formula>
    </cfRule>
  </conditionalFormatting>
  <conditionalFormatting sqref="J36 N36 R36">
    <cfRule type="cellIs" dxfId="8471" priority="106" operator="equal">
      <formula>"W_A_D"</formula>
    </cfRule>
    <cfRule type="cellIs" dxfId="8470" priority="107" operator="equal">
      <formula>"NOT TESTED"</formula>
    </cfRule>
    <cfRule type="cellIs" dxfId="8469" priority="108" operator="equal">
      <formula>"PARTIAL PASSED"</formula>
    </cfRule>
    <cfRule type="cellIs" dxfId="8468" priority="109" operator="equal">
      <formula>"FAILED"</formula>
    </cfRule>
    <cfRule type="cellIs" dxfId="8467" priority="110" operator="equal">
      <formula>"PASSED"</formula>
    </cfRule>
  </conditionalFormatting>
  <conditionalFormatting sqref="I37">
    <cfRule type="containsText" dxfId="8466" priority="93" operator="containsText" text="4 - Low">
      <formula>NOT(ISERROR(SEARCH("4 - Low",I37)))</formula>
    </cfRule>
    <cfRule type="containsText" dxfId="8465" priority="94" operator="containsText" text="3 - Minor">
      <formula>NOT(ISERROR(SEARCH("3 - Minor",I37)))</formula>
    </cfRule>
    <cfRule type="containsText" dxfId="8464" priority="95" operator="containsText" text="2 - Major">
      <formula>NOT(ISERROR(SEARCH("2 - Major",I37)))</formula>
    </cfRule>
    <cfRule type="containsText" dxfId="8463" priority="96" operator="containsText" text="1 - Critical">
      <formula>NOT(ISERROR(SEARCH("1 - Critical",I37)))</formula>
    </cfRule>
  </conditionalFormatting>
  <conditionalFormatting sqref="J37 N37 R37">
    <cfRule type="cellIs" dxfId="8462" priority="97" operator="equal">
      <formula>"W_A_D"</formula>
    </cfRule>
    <cfRule type="cellIs" dxfId="8461" priority="98" operator="equal">
      <formula>"NOT TESTED"</formula>
    </cfRule>
    <cfRule type="cellIs" dxfId="8460" priority="99" operator="equal">
      <formula>"PARTIAL PASSED"</formula>
    </cfRule>
    <cfRule type="cellIs" dxfId="8459" priority="100" operator="equal">
      <formula>"FAILED"</formula>
    </cfRule>
    <cfRule type="cellIs" dxfId="8458" priority="101" operator="equal">
      <formula>"PASSED"</formula>
    </cfRule>
  </conditionalFormatting>
  <conditionalFormatting sqref="J27">
    <cfRule type="cellIs" dxfId="8457" priority="88" operator="equal">
      <formula>"W_A_D"</formula>
    </cfRule>
    <cfRule type="cellIs" dxfId="8456" priority="89" operator="equal">
      <formula>"NOT TESTED"</formula>
    </cfRule>
    <cfRule type="cellIs" dxfId="8455" priority="90" operator="equal">
      <formula>"PARTIAL PASSED"</formula>
    </cfRule>
    <cfRule type="cellIs" dxfId="8454" priority="91" operator="equal">
      <formula>"FAILED"</formula>
    </cfRule>
    <cfRule type="cellIs" dxfId="8453" priority="92" operator="equal">
      <formula>"PASSED"</formula>
    </cfRule>
  </conditionalFormatting>
  <conditionalFormatting sqref="J16">
    <cfRule type="cellIs" dxfId="8452" priority="83" operator="equal">
      <formula>"W_A_D"</formula>
    </cfRule>
    <cfRule type="cellIs" dxfId="8451" priority="84" operator="equal">
      <formula>"NOT TESTED"</formula>
    </cfRule>
    <cfRule type="cellIs" dxfId="8450" priority="85" operator="equal">
      <formula>"PARTIAL PASSED"</formula>
    </cfRule>
    <cfRule type="cellIs" dxfId="8449" priority="86" operator="equal">
      <formula>"FAILED"</formula>
    </cfRule>
    <cfRule type="cellIs" dxfId="8448" priority="87" operator="equal">
      <formula>"PASSED"</formula>
    </cfRule>
  </conditionalFormatting>
  <conditionalFormatting sqref="J19">
    <cfRule type="cellIs" dxfId="8447" priority="78" operator="equal">
      <formula>"W_A_D"</formula>
    </cfRule>
    <cfRule type="cellIs" dxfId="8446" priority="79" operator="equal">
      <formula>"NOT TESTED"</formula>
    </cfRule>
    <cfRule type="cellIs" dxfId="8445" priority="80" operator="equal">
      <formula>"PARTIAL PASSED"</formula>
    </cfRule>
    <cfRule type="cellIs" dxfId="8444" priority="81" operator="equal">
      <formula>"FAILED"</formula>
    </cfRule>
    <cfRule type="cellIs" dxfId="8443" priority="82" operator="equal">
      <formula>"PASSED"</formula>
    </cfRule>
  </conditionalFormatting>
  <conditionalFormatting sqref="J24">
    <cfRule type="cellIs" dxfId="8442" priority="73" operator="equal">
      <formula>"W_A_D"</formula>
    </cfRule>
    <cfRule type="cellIs" dxfId="8441" priority="74" operator="equal">
      <formula>"NOT TESTED"</formula>
    </cfRule>
    <cfRule type="cellIs" dxfId="8440" priority="75" operator="equal">
      <formula>"PARTIAL PASSED"</formula>
    </cfRule>
    <cfRule type="cellIs" dxfId="8439" priority="76" operator="equal">
      <formula>"FAILED"</formula>
    </cfRule>
    <cfRule type="cellIs" dxfId="8438" priority="77" operator="equal">
      <formula>"PASSED"</formula>
    </cfRule>
  </conditionalFormatting>
  <conditionalFormatting sqref="I15">
    <cfRule type="containsText" dxfId="8437" priority="64" operator="containsText" text="4 - Low">
      <formula>NOT(ISERROR(SEARCH("4 - Low",I15)))</formula>
    </cfRule>
    <cfRule type="containsText" dxfId="8436" priority="65" operator="containsText" text="3 - Minor">
      <formula>NOT(ISERROR(SEARCH("3 - Minor",I15)))</formula>
    </cfRule>
    <cfRule type="containsText" dxfId="8435" priority="66" operator="containsText" text="2 - Major">
      <formula>NOT(ISERROR(SEARCH("2 - Major",I15)))</formula>
    </cfRule>
    <cfRule type="containsText" dxfId="8434" priority="67" operator="containsText" text="1 - Critical">
      <formula>NOT(ISERROR(SEARCH("1 - Critical",I15)))</formula>
    </cfRule>
  </conditionalFormatting>
  <conditionalFormatting sqref="R15">
    <cfRule type="cellIs" dxfId="8433" priority="68" operator="equal">
      <formula>"W_A_D"</formula>
    </cfRule>
    <cfRule type="cellIs" dxfId="8432" priority="69" operator="equal">
      <formula>"NOT TESTED"</formula>
    </cfRule>
    <cfRule type="cellIs" dxfId="8431" priority="70" operator="equal">
      <formula>"PARTIAL PASSED"</formula>
    </cfRule>
    <cfRule type="cellIs" dxfId="8430" priority="71" operator="equal">
      <formula>"FAILED"</formula>
    </cfRule>
    <cfRule type="cellIs" dxfId="8429" priority="72" operator="equal">
      <formula>"PASSED"</formula>
    </cfRule>
  </conditionalFormatting>
  <conditionalFormatting sqref="I17">
    <cfRule type="containsText" dxfId="8428" priority="55" operator="containsText" text="4 - Low">
      <formula>NOT(ISERROR(SEARCH("4 - Low",I17)))</formula>
    </cfRule>
    <cfRule type="containsText" dxfId="8427" priority="56" operator="containsText" text="3 - Minor">
      <formula>NOT(ISERROR(SEARCH("3 - Minor",I17)))</formula>
    </cfRule>
    <cfRule type="containsText" dxfId="8426" priority="57" operator="containsText" text="2 - Major">
      <formula>NOT(ISERROR(SEARCH("2 - Major",I17)))</formula>
    </cfRule>
    <cfRule type="containsText" dxfId="8425" priority="58" operator="containsText" text="1 - Critical">
      <formula>NOT(ISERROR(SEARCH("1 - Critical",I17)))</formula>
    </cfRule>
  </conditionalFormatting>
  <conditionalFormatting sqref="R17">
    <cfRule type="cellIs" dxfId="8424" priority="59" operator="equal">
      <formula>"W_A_D"</formula>
    </cfRule>
    <cfRule type="cellIs" dxfId="8423" priority="60" operator="equal">
      <formula>"NOT TESTED"</formula>
    </cfRule>
    <cfRule type="cellIs" dxfId="8422" priority="61" operator="equal">
      <formula>"PARTIAL PASSED"</formula>
    </cfRule>
    <cfRule type="cellIs" dxfId="8421" priority="62" operator="equal">
      <formula>"FAILED"</formula>
    </cfRule>
    <cfRule type="cellIs" dxfId="8420" priority="63" operator="equal">
      <formula>"PASSED"</formula>
    </cfRule>
  </conditionalFormatting>
  <conditionalFormatting sqref="J17">
    <cfRule type="cellIs" dxfId="8419" priority="50" operator="equal">
      <formula>"W_A_D"</formula>
    </cfRule>
    <cfRule type="cellIs" dxfId="8418" priority="51" operator="equal">
      <formula>"NOT TESTED"</formula>
    </cfRule>
    <cfRule type="cellIs" dxfId="8417" priority="52" operator="equal">
      <formula>"PARTIAL PASSED"</formula>
    </cfRule>
    <cfRule type="cellIs" dxfId="8416" priority="53" operator="equal">
      <formula>"FAILED"</formula>
    </cfRule>
    <cfRule type="cellIs" dxfId="8415" priority="54" operator="equal">
      <formula>"PASSED"</formula>
    </cfRule>
  </conditionalFormatting>
  <conditionalFormatting sqref="J14">
    <cfRule type="cellIs" dxfId="8414" priority="45" operator="equal">
      <formula>"W_A_D"</formula>
    </cfRule>
    <cfRule type="cellIs" dxfId="8413" priority="46" operator="equal">
      <formula>"NOT TESTED"</formula>
    </cfRule>
    <cfRule type="cellIs" dxfId="8412" priority="47" operator="equal">
      <formula>"PARTIAL PASSED"</formula>
    </cfRule>
    <cfRule type="cellIs" dxfId="8411" priority="48" operator="equal">
      <formula>"FAILED"</formula>
    </cfRule>
    <cfRule type="cellIs" dxfId="8410" priority="49" operator="equal">
      <formula>"PASSED"</formula>
    </cfRule>
  </conditionalFormatting>
  <conditionalFormatting sqref="J15">
    <cfRule type="cellIs" dxfId="8409" priority="40" operator="equal">
      <formula>"W_A_D"</formula>
    </cfRule>
    <cfRule type="cellIs" dxfId="8408" priority="41" operator="equal">
      <formula>"NOT TESTED"</formula>
    </cfRule>
    <cfRule type="cellIs" dxfId="8407" priority="42" operator="equal">
      <formula>"PARTIAL PASSED"</formula>
    </cfRule>
    <cfRule type="cellIs" dxfId="8406" priority="43" operator="equal">
      <formula>"FAILED"</formula>
    </cfRule>
    <cfRule type="cellIs" dxfId="8405" priority="44" operator="equal">
      <formula>"PASSED"</formula>
    </cfRule>
  </conditionalFormatting>
  <conditionalFormatting sqref="N14">
    <cfRule type="cellIs" dxfId="8404" priority="35" operator="equal">
      <formula>"W_A_D"</formula>
    </cfRule>
    <cfRule type="cellIs" dxfId="8403" priority="36" operator="equal">
      <formula>"NOT TESTED"</formula>
    </cfRule>
    <cfRule type="cellIs" dxfId="8402" priority="37" operator="equal">
      <formula>"PARTIAL PASSED"</formula>
    </cfRule>
    <cfRule type="cellIs" dxfId="8401" priority="38" operator="equal">
      <formula>"FAILED"</formula>
    </cfRule>
    <cfRule type="cellIs" dxfId="8400" priority="39" operator="equal">
      <formula>"PASSED"</formula>
    </cfRule>
  </conditionalFormatting>
  <conditionalFormatting sqref="N16">
    <cfRule type="cellIs" dxfId="8399" priority="30" operator="equal">
      <formula>"W_A_D"</formula>
    </cfRule>
    <cfRule type="cellIs" dxfId="8398" priority="31" operator="equal">
      <formula>"NOT TESTED"</formula>
    </cfRule>
    <cfRule type="cellIs" dxfId="8397" priority="32" operator="equal">
      <formula>"PARTIAL PASSED"</formula>
    </cfRule>
    <cfRule type="cellIs" dxfId="8396" priority="33" operator="equal">
      <formula>"FAILED"</formula>
    </cfRule>
    <cfRule type="cellIs" dxfId="8395" priority="34" operator="equal">
      <formula>"PASSED"</formula>
    </cfRule>
  </conditionalFormatting>
  <conditionalFormatting sqref="N15">
    <cfRule type="cellIs" dxfId="8394" priority="25" operator="equal">
      <formula>"W_A_D"</formula>
    </cfRule>
    <cfRule type="cellIs" dxfId="8393" priority="26" operator="equal">
      <formula>"NOT TESTED"</formula>
    </cfRule>
    <cfRule type="cellIs" dxfId="8392" priority="27" operator="equal">
      <formula>"PARTIAL PASSED"</formula>
    </cfRule>
    <cfRule type="cellIs" dxfId="8391" priority="28" operator="equal">
      <formula>"FAILED"</formula>
    </cfRule>
    <cfRule type="cellIs" dxfId="8390" priority="29" operator="equal">
      <formula>"PASSED"</formula>
    </cfRule>
  </conditionalFormatting>
  <conditionalFormatting sqref="N17">
    <cfRule type="cellIs" dxfId="8389" priority="20" operator="equal">
      <formula>"W_A_D"</formula>
    </cfRule>
    <cfRule type="cellIs" dxfId="8388" priority="21" operator="equal">
      <formula>"NOT TESTED"</formula>
    </cfRule>
    <cfRule type="cellIs" dxfId="8387" priority="22" operator="equal">
      <formula>"PARTIAL PASSED"</formula>
    </cfRule>
    <cfRule type="cellIs" dxfId="8386" priority="23" operator="equal">
      <formula>"FAILED"</formula>
    </cfRule>
    <cfRule type="cellIs" dxfId="8385" priority="24" operator="equal">
      <formula>"PASSED"</formula>
    </cfRule>
  </conditionalFormatting>
  <conditionalFormatting sqref="R18">
    <cfRule type="cellIs" dxfId="8384" priority="15" operator="equal">
      <formula>"W_A_D"</formula>
    </cfRule>
    <cfRule type="cellIs" dxfId="8383" priority="16" operator="equal">
      <formula>"NOT TESTED"</formula>
    </cfRule>
    <cfRule type="cellIs" dxfId="8382" priority="17" operator="equal">
      <formula>"PARTIAL PASSED"</formula>
    </cfRule>
    <cfRule type="cellIs" dxfId="8381" priority="18" operator="equal">
      <formula>"FAILED"</formula>
    </cfRule>
    <cfRule type="cellIs" dxfId="8380" priority="19" operator="equal">
      <formula>"PASSED"</formula>
    </cfRule>
  </conditionalFormatting>
  <conditionalFormatting sqref="J18">
    <cfRule type="cellIs" dxfId="8379" priority="6" operator="equal">
      <formula>"W_A_D"</formula>
    </cfRule>
    <cfRule type="cellIs" dxfId="8378" priority="7" operator="equal">
      <formula>"NOT TESTED"</formula>
    </cfRule>
    <cfRule type="cellIs" dxfId="8377" priority="8" operator="equal">
      <formula>"PARTIAL PASSED"</formula>
    </cfRule>
    <cfRule type="cellIs" dxfId="8376" priority="9" operator="equal">
      <formula>"FAILED"</formula>
    </cfRule>
    <cfRule type="cellIs" dxfId="8375" priority="10" operator="equal">
      <formula>"PASSED"</formula>
    </cfRule>
  </conditionalFormatting>
  <conditionalFormatting sqref="N18">
    <cfRule type="cellIs" dxfId="8374" priority="1" operator="equal">
      <formula>"W_A_D"</formula>
    </cfRule>
    <cfRule type="cellIs" dxfId="8373" priority="2" operator="equal">
      <formula>"NOT TESTED"</formula>
    </cfRule>
    <cfRule type="cellIs" dxfId="8372" priority="3" operator="equal">
      <formula>"PARTIAL PASSED"</formula>
    </cfRule>
    <cfRule type="cellIs" dxfId="8371" priority="4" operator="equal">
      <formula>"FAILED"</formula>
    </cfRule>
    <cfRule type="cellIs" dxfId="8370" priority="5" operator="equal">
      <formula>"PASSED"</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1" operator="containsText" text="4 - Low" id="{AB18AEC0-CEA5-4F9A-A13A-4C6CC4DC0E7A}">
            <xm:f>NOT(ISERROR(SEARCH("4 - Low",'21.'!I18)))</xm:f>
            <x14:dxf>
              <font>
                <b/>
                <i val="0"/>
              </font>
              <fill>
                <patternFill patternType="solid">
                  <bgColor theme="9" tint="0.59996337778862885"/>
                </patternFill>
              </fill>
            </x14:dxf>
          </x14:cfRule>
          <x14:cfRule type="containsText" priority="12" operator="containsText" text="3 - Minor" id="{C9927B17-59B4-46BB-9E2C-5DB9271D9158}">
            <xm:f>NOT(ISERROR(SEARCH("3 - Minor",'21.'!I18)))</xm:f>
            <x14:dxf>
              <font>
                <b/>
                <i val="0"/>
              </font>
              <fill>
                <patternFill patternType="solid">
                  <bgColor theme="7" tint="0.59996337778862885"/>
                </patternFill>
              </fill>
            </x14:dxf>
          </x14:cfRule>
          <x14:cfRule type="containsText" priority="13" operator="containsText" text="2 - Major" id="{E5D9B72A-88CE-4209-8A96-EFC3DBD4A984}">
            <xm:f>NOT(ISERROR(SEARCH("2 - Major",'21.'!I18)))</xm:f>
            <x14:dxf>
              <font>
                <b/>
                <i val="0"/>
              </font>
              <fill>
                <patternFill patternType="solid">
                  <bgColor rgb="FFFFC000"/>
                </patternFill>
              </fill>
            </x14:dxf>
          </x14:cfRule>
          <x14:cfRule type="containsText" priority="14" operator="containsText" text="1 - Critical" id="{A2A82933-D1C6-4B2B-9F8A-A04EE84EB3B6}">
            <xm:f>NOT(ISERROR(SEARCH("1 - Critical",'21.'!I18)))</xm:f>
            <x14:dxf>
              <font>
                <b/>
                <i val="0"/>
              </font>
              <fill>
                <patternFill patternType="solid">
                  <bgColor rgb="FFFF0000"/>
                </patternFill>
              </fill>
            </x14:dxf>
          </x14:cfRule>
          <xm:sqref>I18</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6"/>
  </sheetPr>
  <dimension ref="A1:U20"/>
  <sheetViews>
    <sheetView zoomScale="70" zoomScaleNormal="70" workbookViewId="0">
      <selection activeCell="H18" sqref="H18"/>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42.83203125" style="3" customWidth="1"/>
    <col min="6" max="6" width="13.5" style="3" customWidth="1"/>
    <col min="7" max="7" width="71.1640625" style="3" customWidth="1"/>
    <col min="8" max="8" width="58.1640625" style="3" bestFit="1" customWidth="1"/>
    <col min="9" max="9" width="15.6640625" style="3" bestFit="1" customWidth="1"/>
    <col min="10" max="10" width="14.6640625" style="4" customWidth="1"/>
    <col min="11" max="11" width="97.6640625" style="3" customWidth="1"/>
    <col min="12" max="12" width="27.6640625" style="3" bestFit="1" customWidth="1"/>
    <col min="13" max="13" width="19.1640625" style="5" bestFit="1" customWidth="1"/>
    <col min="14" max="14" width="14.6640625" style="4" customWidth="1"/>
    <col min="15" max="15" width="255.6640625" style="3" customWidth="1"/>
    <col min="16" max="16" width="28.6640625" style="3" customWidth="1"/>
    <col min="17" max="17" width="20.832031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934</v>
      </c>
      <c r="C2" s="921"/>
      <c r="D2" s="922"/>
      <c r="E2" s="11" t="s">
        <v>105</v>
      </c>
      <c r="F2" s="12"/>
      <c r="J2" s="21" t="s">
        <v>106</v>
      </c>
      <c r="K2" s="22">
        <f>COUNTIF(J14:J49,"PASSED")</f>
        <v>0</v>
      </c>
      <c r="L2" s="22"/>
      <c r="N2" s="21" t="s">
        <v>106</v>
      </c>
      <c r="O2" s="22">
        <f>COUNTIF(N14:N49,"PASSED")</f>
        <v>0</v>
      </c>
      <c r="P2" s="22"/>
      <c r="R2" s="21" t="s">
        <v>106</v>
      </c>
      <c r="S2" s="22">
        <f>COUNTIF(R14:R49,"PASSED")</f>
        <v>0</v>
      </c>
      <c r="T2" s="22"/>
    </row>
    <row r="3" spans="1:21" ht="17">
      <c r="A3" s="13" t="s">
        <v>107</v>
      </c>
      <c r="B3" s="916"/>
      <c r="C3" s="917"/>
      <c r="D3" s="918"/>
      <c r="E3" s="13" t="s">
        <v>108</v>
      </c>
      <c r="F3" s="14"/>
      <c r="J3" s="21" t="s">
        <v>109</v>
      </c>
      <c r="K3" s="22">
        <f>COUNTIF(J14:J50,"FAILED")</f>
        <v>2</v>
      </c>
      <c r="L3" s="22"/>
      <c r="N3" s="21" t="s">
        <v>109</v>
      </c>
      <c r="O3" s="22">
        <f>COUNTIF(N14:N50,"FAILED")</f>
        <v>0</v>
      </c>
      <c r="P3" s="22"/>
      <c r="R3" s="21" t="s">
        <v>109</v>
      </c>
      <c r="S3" s="22">
        <f>COUNTIF(R14:R50,"FAILED")</f>
        <v>0</v>
      </c>
      <c r="T3" s="22"/>
    </row>
    <row r="4" spans="1:21" ht="17">
      <c r="A4" s="13" t="s">
        <v>110</v>
      </c>
      <c r="B4" s="916" t="s">
        <v>111</v>
      </c>
      <c r="C4" s="917"/>
      <c r="D4" s="918"/>
      <c r="E4" s="13" t="s">
        <v>108</v>
      </c>
      <c r="F4" s="14"/>
      <c r="J4" s="21" t="s">
        <v>112</v>
      </c>
      <c r="K4" s="22">
        <f>COUNTIF(J14:J51,"BLOCKED")</f>
        <v>0</v>
      </c>
      <c r="L4" s="22"/>
      <c r="N4" s="21" t="s">
        <v>112</v>
      </c>
      <c r="O4" s="22">
        <f>COUNTIF(N14:N51,"BLOCKED")</f>
        <v>0</v>
      </c>
      <c r="P4" s="22"/>
      <c r="R4" s="21" t="s">
        <v>112</v>
      </c>
      <c r="S4" s="22">
        <f>COUNTIF(R14:R51,"BLOCKED")</f>
        <v>0</v>
      </c>
      <c r="T4" s="22"/>
    </row>
    <row r="5" spans="1:21" ht="17">
      <c r="A5" s="13" t="s">
        <v>113</v>
      </c>
      <c r="B5" s="926"/>
      <c r="C5" s="927"/>
      <c r="D5" s="928"/>
      <c r="E5" s="13" t="s">
        <v>108</v>
      </c>
      <c r="F5" s="14"/>
      <c r="J5" s="21" t="s">
        <v>114</v>
      </c>
      <c r="K5" s="22">
        <f>COUNTIF(J14:J52,"PARTIAL PASSED")</f>
        <v>1</v>
      </c>
      <c r="L5" s="22"/>
      <c r="N5" s="21" t="s">
        <v>114</v>
      </c>
      <c r="O5" s="22">
        <f>COUNTIF(N14:N52,"PARTIAL PASSED")</f>
        <v>0</v>
      </c>
      <c r="P5" s="22"/>
      <c r="R5" s="21" t="s">
        <v>114</v>
      </c>
      <c r="S5" s="22">
        <f>COUNTIF(R14:R52,"PARTIAL PASSED")</f>
        <v>0</v>
      </c>
      <c r="T5" s="22"/>
    </row>
    <row r="6" spans="1:21" ht="17">
      <c r="A6" s="13" t="s">
        <v>115</v>
      </c>
      <c r="B6" s="926"/>
      <c r="C6" s="927"/>
      <c r="D6" s="928"/>
      <c r="E6" s="13" t="s">
        <v>108</v>
      </c>
      <c r="F6" s="14"/>
      <c r="J6" s="23" t="s">
        <v>116</v>
      </c>
      <c r="K6" s="22">
        <f>COUNTIF(J14:J52,"W_A_D")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97"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93" customFormat="1" ht="108.75" customHeight="1">
      <c r="A14" s="140" t="s">
        <v>22</v>
      </c>
      <c r="B14" s="140"/>
      <c r="C14" s="117"/>
      <c r="D14" s="117"/>
      <c r="E14" s="140" t="s">
        <v>935</v>
      </c>
      <c r="F14" s="140"/>
      <c r="G14" s="140" t="s">
        <v>936</v>
      </c>
      <c r="H14" s="140" t="s">
        <v>937</v>
      </c>
      <c r="I14" s="79"/>
      <c r="J14" s="185" t="s">
        <v>109</v>
      </c>
      <c r="K14" s="79"/>
      <c r="L14" s="117" t="s">
        <v>938</v>
      </c>
      <c r="M14" s="117" t="s">
        <v>939</v>
      </c>
      <c r="N14" s="185"/>
      <c r="O14" s="79"/>
      <c r="P14" s="79"/>
      <c r="Q14" s="80"/>
      <c r="R14" s="183"/>
      <c r="S14" s="80"/>
      <c r="T14" s="80"/>
      <c r="U14" s="80"/>
    </row>
    <row r="15" spans="1:21" s="81" customFormat="1" ht="129.75" customHeight="1">
      <c r="A15" s="138" t="s">
        <v>22</v>
      </c>
      <c r="B15" s="138"/>
      <c r="C15" s="92"/>
      <c r="D15" s="92"/>
      <c r="E15" s="138" t="s">
        <v>940</v>
      </c>
      <c r="F15" s="138"/>
      <c r="G15" s="138" t="s">
        <v>941</v>
      </c>
      <c r="H15" s="138" t="s">
        <v>942</v>
      </c>
      <c r="I15" s="70"/>
      <c r="J15" s="184" t="s">
        <v>109</v>
      </c>
      <c r="K15" s="70"/>
      <c r="L15" s="92" t="s">
        <v>943</v>
      </c>
      <c r="M15" s="92" t="s">
        <v>939</v>
      </c>
      <c r="N15" s="184"/>
      <c r="O15" s="70"/>
      <c r="P15" s="70"/>
      <c r="Q15" s="71"/>
      <c r="R15" s="161"/>
      <c r="S15" s="71"/>
      <c r="T15" s="71"/>
      <c r="U15" s="71"/>
    </row>
    <row r="16" spans="1:21" s="93" customFormat="1" ht="108.75" customHeight="1">
      <c r="A16" s="47" t="s">
        <v>22</v>
      </c>
      <c r="B16" s="47"/>
      <c r="C16" s="79"/>
      <c r="D16" s="79"/>
      <c r="E16" s="47" t="s">
        <v>944</v>
      </c>
      <c r="F16" s="47"/>
      <c r="G16" s="47" t="s">
        <v>945</v>
      </c>
      <c r="H16" s="47" t="s">
        <v>946</v>
      </c>
      <c r="I16" s="79"/>
      <c r="J16" s="185" t="s">
        <v>114</v>
      </c>
      <c r="K16" s="79"/>
      <c r="L16" s="79" t="s">
        <v>947</v>
      </c>
      <c r="M16" s="79" t="s">
        <v>939</v>
      </c>
      <c r="N16" s="185"/>
      <c r="O16" s="79"/>
      <c r="P16" s="79"/>
      <c r="Q16" s="80"/>
      <c r="R16" s="183"/>
      <c r="S16" s="80"/>
      <c r="T16" s="80"/>
      <c r="U16" s="80"/>
    </row>
    <row r="17" spans="1:21" s="199" customFormat="1" ht="132.75" customHeight="1">
      <c r="A17" s="73"/>
      <c r="B17" s="73"/>
      <c r="C17" s="72"/>
      <c r="D17" s="72"/>
      <c r="E17" s="73"/>
      <c r="F17" s="73"/>
      <c r="G17" s="73"/>
      <c r="H17" s="74"/>
      <c r="I17" s="72"/>
      <c r="J17" s="75"/>
      <c r="K17" s="72"/>
      <c r="L17" s="72"/>
      <c r="M17" s="72"/>
      <c r="N17" s="76"/>
      <c r="O17" s="72"/>
      <c r="P17" s="72"/>
      <c r="Q17" s="77"/>
      <c r="R17" s="78"/>
      <c r="S17" s="77"/>
      <c r="T17" s="77"/>
      <c r="U17" s="77"/>
    </row>
    <row r="18" spans="1:21" s="199" customFormat="1" ht="114.75" customHeight="1">
      <c r="A18" s="73"/>
      <c r="B18" s="73"/>
      <c r="C18" s="72"/>
      <c r="D18" s="72"/>
      <c r="E18" s="73"/>
      <c r="F18" s="73"/>
      <c r="G18" s="73"/>
      <c r="H18" s="74"/>
      <c r="I18" s="72"/>
      <c r="J18" s="75"/>
      <c r="K18" s="72"/>
      <c r="L18" s="72"/>
      <c r="M18" s="72"/>
      <c r="N18" s="76"/>
      <c r="O18" s="72"/>
      <c r="P18" s="72"/>
      <c r="Q18" s="77"/>
      <c r="R18" s="78"/>
      <c r="S18" s="77"/>
      <c r="T18" s="77"/>
      <c r="U18" s="77"/>
    </row>
    <row r="19" spans="1:21">
      <c r="J19" s="3"/>
      <c r="M19" s="3"/>
      <c r="N19" s="3"/>
      <c r="Q19" s="3"/>
      <c r="R19" s="3"/>
      <c r="U19" s="3"/>
    </row>
    <row r="20" spans="1:21">
      <c r="J20" s="3"/>
      <c r="M20" s="3"/>
      <c r="N20" s="3"/>
      <c r="Q20" s="3"/>
      <c r="R20" s="3"/>
      <c r="U20" s="3"/>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2113" priority="524" operator="containsText" text="4 - Low">
      <formula>NOT(ISERROR(SEARCH("4 - Low",I14)))</formula>
    </cfRule>
    <cfRule type="containsText" dxfId="2112" priority="525" operator="containsText" text="3 - Minor">
      <formula>NOT(ISERROR(SEARCH("3 - Minor",I14)))</formula>
    </cfRule>
    <cfRule type="containsText" dxfId="2111" priority="526" operator="containsText" text="2 - Major">
      <formula>NOT(ISERROR(SEARCH("2 - Major",I14)))</formula>
    </cfRule>
    <cfRule type="containsText" dxfId="2110" priority="527" operator="containsText" text="1 - Critical">
      <formula>NOT(ISERROR(SEARCH("1 - Critical",I14)))</formula>
    </cfRule>
  </conditionalFormatting>
  <conditionalFormatting sqref="R14">
    <cfRule type="cellIs" dxfId="2109" priority="528" operator="equal">
      <formula>"W_A_D"</formula>
    </cfRule>
    <cfRule type="cellIs" dxfId="2108" priority="529" operator="equal">
      <formula>"NOT TESTED"</formula>
    </cfRule>
    <cfRule type="cellIs" dxfId="2107" priority="530" operator="equal">
      <formula>"PARTIAL PASSED"</formula>
    </cfRule>
    <cfRule type="cellIs" dxfId="2106" priority="531" operator="equal">
      <formula>"FAILED"</formula>
    </cfRule>
    <cfRule type="cellIs" dxfId="2105" priority="532" operator="equal">
      <formula>"PASSED"</formula>
    </cfRule>
  </conditionalFormatting>
  <conditionalFormatting sqref="R15">
    <cfRule type="cellIs" dxfId="2104" priority="519" operator="equal">
      <formula>"W_A_D"</formula>
    </cfRule>
    <cfRule type="cellIs" dxfId="2103" priority="520" operator="equal">
      <formula>"NOT TESTED"</formula>
    </cfRule>
    <cfRule type="cellIs" dxfId="2102" priority="521" operator="equal">
      <formula>"PARTIAL PASSED"</formula>
    </cfRule>
    <cfRule type="cellIs" dxfId="2101" priority="522" operator="equal">
      <formula>"FAILED"</formula>
    </cfRule>
    <cfRule type="cellIs" dxfId="2100" priority="523" operator="equal">
      <formula>"PASSED"</formula>
    </cfRule>
  </conditionalFormatting>
  <conditionalFormatting sqref="I17">
    <cfRule type="containsText" dxfId="2099" priority="510" operator="containsText" text="4 - Low">
      <formula>NOT(ISERROR(SEARCH("4 - Low",I17)))</formula>
    </cfRule>
    <cfRule type="containsText" dxfId="2098" priority="511" operator="containsText" text="3 - Minor">
      <formula>NOT(ISERROR(SEARCH("3 - Minor",I17)))</formula>
    </cfRule>
    <cfRule type="containsText" dxfId="2097" priority="512" operator="containsText" text="2 - Major">
      <formula>NOT(ISERROR(SEARCH("2 - Major",I17)))</formula>
    </cfRule>
    <cfRule type="containsText" dxfId="2096" priority="513" operator="containsText" text="1 - Critical">
      <formula>NOT(ISERROR(SEARCH("1 - Critical",I17)))</formula>
    </cfRule>
  </conditionalFormatting>
  <conditionalFormatting sqref="J17 N17 R17">
    <cfRule type="cellIs" dxfId="2095" priority="514" operator="equal">
      <formula>"W_A_D"</formula>
    </cfRule>
    <cfRule type="cellIs" dxfId="2094" priority="515" operator="equal">
      <formula>"NOT TESTED"</formula>
    </cfRule>
    <cfRule type="cellIs" dxfId="2093" priority="516" operator="equal">
      <formula>"PARTIAL PASSED"</formula>
    </cfRule>
    <cfRule type="cellIs" dxfId="2092" priority="517" operator="equal">
      <formula>"FAILED"</formula>
    </cfRule>
    <cfRule type="cellIs" dxfId="2091" priority="518" operator="equal">
      <formula>"PASSED"</formula>
    </cfRule>
  </conditionalFormatting>
  <conditionalFormatting sqref="I18">
    <cfRule type="containsText" dxfId="2090" priority="501" operator="containsText" text="4 - Low">
      <formula>NOT(ISERROR(SEARCH("4 - Low",I18)))</formula>
    </cfRule>
    <cfRule type="containsText" dxfId="2089" priority="502" operator="containsText" text="3 - Minor">
      <formula>NOT(ISERROR(SEARCH("3 - Minor",I18)))</formula>
    </cfRule>
    <cfRule type="containsText" dxfId="2088" priority="503" operator="containsText" text="2 - Major">
      <formula>NOT(ISERROR(SEARCH("2 - Major",I18)))</formula>
    </cfRule>
    <cfRule type="containsText" dxfId="2087" priority="504" operator="containsText" text="1 - Critical">
      <formula>NOT(ISERROR(SEARCH("1 - Critical",I18)))</formula>
    </cfRule>
  </conditionalFormatting>
  <conditionalFormatting sqref="J18 N18 R18">
    <cfRule type="cellIs" dxfId="2086" priority="505" operator="equal">
      <formula>"W_A_D"</formula>
    </cfRule>
    <cfRule type="cellIs" dxfId="2085" priority="506" operator="equal">
      <formula>"NOT TESTED"</formula>
    </cfRule>
    <cfRule type="cellIs" dxfId="2084" priority="507" operator="equal">
      <formula>"PARTIAL PASSED"</formula>
    </cfRule>
    <cfRule type="cellIs" dxfId="2083" priority="508" operator="equal">
      <formula>"FAILED"</formula>
    </cfRule>
    <cfRule type="cellIs" dxfId="2082" priority="509" operator="equal">
      <formula>"PASSED"</formula>
    </cfRule>
  </conditionalFormatting>
  <conditionalFormatting sqref="J14">
    <cfRule type="cellIs" dxfId="2081" priority="237" operator="equal">
      <formula>"W_A_D"</formula>
    </cfRule>
    <cfRule type="cellIs" dxfId="2080" priority="238" operator="equal">
      <formula>"NOT TESTED"</formula>
    </cfRule>
    <cfRule type="cellIs" dxfId="2079" priority="239" operator="equal">
      <formula>"PARTIAL PASSED"</formula>
    </cfRule>
    <cfRule type="cellIs" dxfId="2078" priority="240" operator="equal">
      <formula>"FAILED"</formula>
    </cfRule>
    <cfRule type="cellIs" dxfId="2077" priority="241" operator="equal">
      <formula>"PASSED"</formula>
    </cfRule>
  </conditionalFormatting>
  <conditionalFormatting sqref="J15">
    <cfRule type="cellIs" dxfId="2076" priority="153" operator="equal">
      <formula>"W_A_D"</formula>
    </cfRule>
    <cfRule type="cellIs" dxfId="2075" priority="154" operator="equal">
      <formula>"NOT TESTED"</formula>
    </cfRule>
    <cfRule type="cellIs" dxfId="2074" priority="155" operator="equal">
      <formula>"PARTIAL PASSED"</formula>
    </cfRule>
    <cfRule type="cellIs" dxfId="2073" priority="156" operator="equal">
      <formula>"FAILED"</formula>
    </cfRule>
    <cfRule type="cellIs" dxfId="2072" priority="157" operator="equal">
      <formula>"PASSED"</formula>
    </cfRule>
  </conditionalFormatting>
  <conditionalFormatting sqref="N14">
    <cfRule type="cellIs" dxfId="2071" priority="100" operator="equal">
      <formula>"W_A_D"</formula>
    </cfRule>
    <cfRule type="cellIs" dxfId="2070" priority="101" operator="equal">
      <formula>"NOT TESTED"</formula>
    </cfRule>
    <cfRule type="cellIs" dxfId="2069" priority="102" operator="equal">
      <formula>"PARTIAL PASSED"</formula>
    </cfRule>
    <cfRule type="cellIs" dxfId="2068" priority="103" operator="equal">
      <formula>"FAILED"</formula>
    </cfRule>
    <cfRule type="cellIs" dxfId="2067" priority="104" operator="equal">
      <formula>"PASSED"</formula>
    </cfRule>
  </conditionalFormatting>
  <conditionalFormatting sqref="N15">
    <cfRule type="cellIs" dxfId="2066" priority="20" operator="equal">
      <formula>"W_A_D"</formula>
    </cfRule>
    <cfRule type="cellIs" dxfId="2065" priority="21" operator="equal">
      <formula>"NOT TESTED"</formula>
    </cfRule>
    <cfRule type="cellIs" dxfId="2064" priority="22" operator="equal">
      <formula>"PARTIAL PASSED"</formula>
    </cfRule>
    <cfRule type="cellIs" dxfId="2063" priority="23" operator="equal">
      <formula>"FAILED"</formula>
    </cfRule>
    <cfRule type="cellIs" dxfId="2062" priority="24" operator="equal">
      <formula>"PASSED"</formula>
    </cfRule>
  </conditionalFormatting>
  <conditionalFormatting sqref="I16">
    <cfRule type="containsText" dxfId="2061" priority="11" operator="containsText" text="4 - Low">
      <formula>NOT(ISERROR(SEARCH("4 - Low",I16)))</formula>
    </cfRule>
    <cfRule type="containsText" dxfId="2060" priority="12" operator="containsText" text="3 - Minor">
      <formula>NOT(ISERROR(SEARCH("3 - Minor",I16)))</formula>
    </cfRule>
    <cfRule type="containsText" dxfId="2059" priority="13" operator="containsText" text="2 - Major">
      <formula>NOT(ISERROR(SEARCH("2 - Major",I16)))</formula>
    </cfRule>
    <cfRule type="containsText" dxfId="2058" priority="14" operator="containsText" text="1 - Critical">
      <formula>NOT(ISERROR(SEARCH("1 - Critical",I16)))</formula>
    </cfRule>
  </conditionalFormatting>
  <conditionalFormatting sqref="R16">
    <cfRule type="cellIs" dxfId="2057" priority="15" operator="equal">
      <formula>"W_A_D"</formula>
    </cfRule>
    <cfRule type="cellIs" dxfId="2056" priority="16" operator="equal">
      <formula>"NOT TESTED"</formula>
    </cfRule>
    <cfRule type="cellIs" dxfId="2055" priority="17" operator="equal">
      <formula>"PARTIAL PASSED"</formula>
    </cfRule>
    <cfRule type="cellIs" dxfId="2054" priority="18" operator="equal">
      <formula>"FAILED"</formula>
    </cfRule>
    <cfRule type="cellIs" dxfId="2053" priority="19" operator="equal">
      <formula>"PASSED"</formula>
    </cfRule>
  </conditionalFormatting>
  <conditionalFormatting sqref="J16">
    <cfRule type="cellIs" dxfId="2052" priority="6" operator="equal">
      <formula>"W_A_D"</formula>
    </cfRule>
    <cfRule type="cellIs" dxfId="2051" priority="7" operator="equal">
      <formula>"NOT TESTED"</formula>
    </cfRule>
    <cfRule type="cellIs" dxfId="2050" priority="8" operator="equal">
      <formula>"PARTIAL PASSED"</formula>
    </cfRule>
    <cfRule type="cellIs" dxfId="2049" priority="9" operator="equal">
      <formula>"FAILED"</formula>
    </cfRule>
    <cfRule type="cellIs" dxfId="2048" priority="10" operator="equal">
      <formula>"PASSED"</formula>
    </cfRule>
  </conditionalFormatting>
  <conditionalFormatting sqref="N16">
    <cfRule type="cellIs" dxfId="2047" priority="1" operator="equal">
      <formula>"W_A_D"</formula>
    </cfRule>
    <cfRule type="cellIs" dxfId="2046" priority="2" operator="equal">
      <formula>"NOT TESTED"</formula>
    </cfRule>
    <cfRule type="cellIs" dxfId="2045" priority="3" operator="equal">
      <formula>"PARTIAL PASSED"</formula>
    </cfRule>
    <cfRule type="cellIs" dxfId="2044" priority="4" operator="equal">
      <formula>"FAILED"</formula>
    </cfRule>
    <cfRule type="cellIs" dxfId="2043" priority="5" operator="equal">
      <formula>"PASSED"</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58" operator="containsText" text="4 - Low" id="{F365275F-D67E-4613-A9A1-F998D907F03F}">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159" operator="containsText" text="3 - Minor" id="{8012AE95-7D25-4B58-AFBD-18D203BD3730}">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160" operator="containsText" text="2 - Major" id="{6D457A5F-79B8-4214-ABC6-91247921E373}">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161" operator="containsText" text="1 - Critical" id="{31BD9646-AEC7-49CC-AC3B-8964C644E5EA}">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I15</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C00000"/>
  </sheetPr>
  <dimension ref="A1:U37"/>
  <sheetViews>
    <sheetView zoomScale="70" zoomScaleNormal="70" workbookViewId="0">
      <selection activeCell="G19" sqref="G19"/>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92.83203125" style="3" customWidth="1"/>
    <col min="12" max="12" width="27.6640625" style="3" bestFit="1" customWidth="1"/>
    <col min="13" max="13" width="19.1640625" style="5" bestFit="1" customWidth="1"/>
    <col min="14" max="14" width="14.6640625" style="4" customWidth="1"/>
    <col min="15" max="15" width="213.83203125" style="3"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948</v>
      </c>
      <c r="C2" s="921"/>
      <c r="D2" s="922"/>
      <c r="E2" s="11" t="s">
        <v>105</v>
      </c>
      <c r="F2" s="12"/>
      <c r="J2" s="21" t="s">
        <v>106</v>
      </c>
      <c r="K2" s="22">
        <f>COUNTIF(J14:J66,"PASSED")</f>
        <v>0</v>
      </c>
      <c r="L2" s="22"/>
      <c r="N2" s="21" t="s">
        <v>106</v>
      </c>
      <c r="O2" s="22">
        <f>COUNTIF(N14:N66,"PASSED")</f>
        <v>0</v>
      </c>
      <c r="P2" s="22"/>
      <c r="R2" s="21" t="s">
        <v>106</v>
      </c>
      <c r="S2" s="22">
        <f>COUNTIF(R14:R66,"PASSED")</f>
        <v>0</v>
      </c>
      <c r="T2" s="22"/>
    </row>
    <row r="3" spans="1:21" ht="17">
      <c r="A3" s="13" t="s">
        <v>107</v>
      </c>
      <c r="B3" s="916"/>
      <c r="C3" s="917"/>
      <c r="D3" s="918"/>
      <c r="E3" s="13" t="s">
        <v>108</v>
      </c>
      <c r="F3" s="14"/>
      <c r="J3" s="21" t="s">
        <v>109</v>
      </c>
      <c r="K3" s="22">
        <f>COUNTIF(J14:J67,"FAILED")</f>
        <v>0</v>
      </c>
      <c r="L3" s="22"/>
      <c r="N3" s="21" t="s">
        <v>109</v>
      </c>
      <c r="O3" s="22">
        <f>COUNTIF(N14:N67,"FAILED")</f>
        <v>0</v>
      </c>
      <c r="P3" s="22"/>
      <c r="R3" s="21" t="s">
        <v>109</v>
      </c>
      <c r="S3" s="22">
        <f>COUNTIF(R14:R67,"FAILED")</f>
        <v>0</v>
      </c>
      <c r="T3" s="22"/>
    </row>
    <row r="4" spans="1:21" ht="17">
      <c r="A4" s="13" t="s">
        <v>110</v>
      </c>
      <c r="B4" s="916" t="s">
        <v>111</v>
      </c>
      <c r="C4" s="917"/>
      <c r="D4" s="918"/>
      <c r="E4" s="13" t="s">
        <v>108</v>
      </c>
      <c r="F4" s="14"/>
      <c r="J4" s="21" t="s">
        <v>112</v>
      </c>
      <c r="K4" s="22">
        <f>COUNTIF(J14:J68,"BLOCKED")</f>
        <v>0</v>
      </c>
      <c r="L4" s="22"/>
      <c r="N4" s="21" t="s">
        <v>112</v>
      </c>
      <c r="O4" s="22">
        <f>COUNTIF(N14:N68,"BLOCKED")</f>
        <v>0</v>
      </c>
      <c r="P4" s="22"/>
      <c r="R4" s="21" t="s">
        <v>112</v>
      </c>
      <c r="S4" s="22">
        <f>COUNTIF(R14:R68,"BLOCKED")</f>
        <v>0</v>
      </c>
      <c r="T4" s="22"/>
    </row>
    <row r="5" spans="1:21" ht="17">
      <c r="A5" s="13" t="s">
        <v>113</v>
      </c>
      <c r="B5" s="926"/>
      <c r="C5" s="927"/>
      <c r="D5" s="928"/>
      <c r="E5" s="13" t="s">
        <v>108</v>
      </c>
      <c r="F5" s="14"/>
      <c r="J5" s="21" t="s">
        <v>114</v>
      </c>
      <c r="K5" s="22">
        <f>COUNTIF(J14:J69,"PARTIAL PASSED")</f>
        <v>0</v>
      </c>
      <c r="L5" s="22"/>
      <c r="N5" s="21" t="s">
        <v>114</v>
      </c>
      <c r="O5" s="22">
        <f>COUNTIF(N14:N69,"PARTIAL PASSED")</f>
        <v>0</v>
      </c>
      <c r="P5" s="22"/>
      <c r="R5" s="21" t="s">
        <v>114</v>
      </c>
      <c r="S5" s="22">
        <f>COUNTIF(R14:R69,"PARTIAL PASSED")</f>
        <v>0</v>
      </c>
      <c r="T5" s="22"/>
    </row>
    <row r="6" spans="1:21" ht="17">
      <c r="A6" s="13" t="s">
        <v>115</v>
      </c>
      <c r="B6" s="926"/>
      <c r="C6" s="927"/>
      <c r="D6" s="928"/>
      <c r="E6" s="13" t="s">
        <v>108</v>
      </c>
      <c r="F6" s="14"/>
      <c r="J6" s="23" t="s">
        <v>116</v>
      </c>
      <c r="K6" s="22">
        <f>COUNTIF(J14:J69,"W_A_D")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97"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93" customFormat="1" ht="102.75" customHeight="1">
      <c r="A14" s="45"/>
      <c r="B14" s="45"/>
      <c r="C14" s="51"/>
      <c r="D14" s="51"/>
      <c r="E14" s="45"/>
      <c r="F14" s="45"/>
      <c r="G14" s="45"/>
      <c r="H14" s="45"/>
      <c r="I14" s="51"/>
      <c r="J14" s="200"/>
      <c r="K14" s="51" t="s">
        <v>14</v>
      </c>
      <c r="L14" s="51"/>
      <c r="M14" s="51"/>
      <c r="N14" s="201"/>
      <c r="O14" s="51"/>
      <c r="P14" s="51"/>
      <c r="R14" s="202"/>
    </row>
    <row r="15" spans="1:21" s="198" customFormat="1" ht="100.5" customHeight="1">
      <c r="A15" s="19"/>
      <c r="B15" s="19"/>
      <c r="C15" s="20"/>
      <c r="D15" s="20"/>
      <c r="E15" s="19"/>
      <c r="F15" s="19"/>
      <c r="G15" s="19"/>
      <c r="H15" s="45"/>
      <c r="I15" s="20"/>
      <c r="J15" s="49"/>
      <c r="K15" s="51"/>
      <c r="L15" s="51"/>
      <c r="M15" s="20"/>
      <c r="N15" s="50"/>
      <c r="O15" s="20"/>
      <c r="P15" s="20"/>
      <c r="Q15" s="2"/>
      <c r="R15" s="26"/>
      <c r="S15" s="2"/>
      <c r="T15" s="2"/>
      <c r="U15" s="2"/>
    </row>
    <row r="16" spans="1:21" s="198" customFormat="1" ht="16">
      <c r="A16" s="19"/>
      <c r="B16" s="19"/>
      <c r="C16" s="20"/>
      <c r="D16" s="20"/>
      <c r="E16" s="19"/>
      <c r="F16" s="19"/>
      <c r="G16" s="19"/>
      <c r="H16" s="45"/>
      <c r="I16" s="83"/>
      <c r="J16" s="49"/>
      <c r="K16" s="83"/>
      <c r="L16" s="83"/>
      <c r="M16" s="20"/>
      <c r="N16" s="85"/>
      <c r="O16" s="83"/>
      <c r="P16" s="83"/>
      <c r="Q16" s="86"/>
      <c r="R16" s="87"/>
      <c r="S16" s="86"/>
      <c r="T16" s="86"/>
      <c r="U16" s="86"/>
    </row>
    <row r="17" spans="1:21" s="198" customFormat="1" ht="16">
      <c r="A17" s="19"/>
      <c r="B17" s="19"/>
      <c r="C17" s="20"/>
      <c r="D17" s="20"/>
      <c r="E17" s="19"/>
      <c r="F17" s="19"/>
      <c r="G17" s="19"/>
      <c r="H17" s="45"/>
      <c r="I17" s="83"/>
      <c r="J17" s="49"/>
      <c r="K17" s="83"/>
      <c r="L17" s="83"/>
      <c r="M17" s="20"/>
      <c r="N17" s="85"/>
      <c r="O17" s="83"/>
      <c r="P17" s="83"/>
      <c r="Q17" s="86"/>
      <c r="R17" s="87"/>
      <c r="S17" s="86"/>
      <c r="T17" s="86"/>
      <c r="U17" s="86"/>
    </row>
    <row r="18" spans="1:21" s="198" customFormat="1" ht="138.75" customHeight="1">
      <c r="A18" s="19"/>
      <c r="B18" s="19"/>
      <c r="C18" s="20"/>
      <c r="D18" s="20"/>
      <c r="E18" s="19"/>
      <c r="F18" s="19"/>
      <c r="G18" s="19"/>
      <c r="H18" s="45"/>
      <c r="I18" s="20"/>
      <c r="J18" s="49"/>
      <c r="K18" s="20"/>
      <c r="L18" s="20"/>
      <c r="M18" s="20"/>
      <c r="N18" s="50"/>
      <c r="O18" s="20"/>
      <c r="P18" s="20"/>
      <c r="Q18" s="2"/>
      <c r="R18" s="26"/>
      <c r="S18" s="2"/>
      <c r="T18" s="2"/>
      <c r="U18" s="2"/>
    </row>
    <row r="19" spans="1:21" s="198" customFormat="1" ht="153.25" customHeight="1">
      <c r="A19" s="19"/>
      <c r="B19" s="19"/>
      <c r="C19" s="20"/>
      <c r="D19" s="20"/>
      <c r="E19" s="19"/>
      <c r="F19" s="19"/>
      <c r="G19" s="19"/>
      <c r="H19" s="45"/>
      <c r="I19" s="20"/>
      <c r="J19" s="49"/>
      <c r="K19" s="20"/>
      <c r="L19" s="20"/>
      <c r="M19" s="20"/>
      <c r="N19" s="50"/>
      <c r="O19" s="20"/>
      <c r="P19" s="20"/>
      <c r="Q19" s="2"/>
      <c r="R19" s="26"/>
      <c r="S19" s="2"/>
      <c r="T19" s="2"/>
      <c r="U19" s="2"/>
    </row>
    <row r="20" spans="1:21" s="198" customFormat="1" ht="136.5" customHeight="1">
      <c r="A20" s="19"/>
      <c r="B20" s="19"/>
      <c r="C20" s="20"/>
      <c r="D20" s="20"/>
      <c r="E20" s="19"/>
      <c r="F20" s="19"/>
      <c r="G20" s="19"/>
      <c r="H20" s="45"/>
      <c r="I20" s="20"/>
      <c r="J20" s="49"/>
      <c r="K20" s="20"/>
      <c r="L20" s="20"/>
      <c r="M20" s="20"/>
      <c r="N20" s="50"/>
      <c r="O20" s="20"/>
      <c r="P20" s="20"/>
      <c r="Q20" s="2"/>
      <c r="R20" s="26"/>
      <c r="S20" s="2"/>
      <c r="T20" s="2"/>
      <c r="U20" s="2"/>
    </row>
    <row r="21" spans="1:21" s="142" customFormat="1" ht="244.5" customHeight="1">
      <c r="A21" s="143"/>
      <c r="B21" s="143"/>
      <c r="C21" s="118"/>
      <c r="D21" s="118"/>
      <c r="E21" s="143"/>
      <c r="F21" s="143"/>
      <c r="G21" s="143"/>
      <c r="H21" s="143"/>
      <c r="I21" s="118"/>
      <c r="J21" s="188"/>
      <c r="K21" s="118"/>
      <c r="L21" s="118"/>
      <c r="M21" s="118"/>
      <c r="N21" s="49"/>
      <c r="O21" s="118"/>
      <c r="P21" s="118"/>
      <c r="Q21" s="93"/>
      <c r="R21" s="190"/>
    </row>
    <row r="22" spans="1:21" s="198" customFormat="1" ht="163.75" customHeight="1">
      <c r="A22" s="53"/>
      <c r="B22" s="53"/>
      <c r="C22" s="52"/>
      <c r="D22" s="52"/>
      <c r="E22" s="53"/>
      <c r="F22" s="53"/>
      <c r="G22" s="53"/>
      <c r="H22" s="47"/>
      <c r="I22" s="52"/>
      <c r="J22" s="514"/>
      <c r="K22" s="52"/>
      <c r="L22" s="52"/>
      <c r="M22" s="52"/>
      <c r="N22" s="55"/>
      <c r="O22" s="52"/>
      <c r="P22" s="52"/>
      <c r="Q22" s="46"/>
      <c r="R22" s="48"/>
      <c r="S22" s="46"/>
      <c r="T22" s="46"/>
      <c r="U22" s="46"/>
    </row>
    <row r="23" spans="1:21" s="142" customFormat="1" ht="247.5" customHeight="1">
      <c r="A23" s="138"/>
      <c r="B23" s="138"/>
      <c r="C23" s="92"/>
      <c r="D23" s="92"/>
      <c r="E23" s="138"/>
      <c r="F23" s="138"/>
      <c r="G23" s="138"/>
      <c r="H23" s="138"/>
      <c r="I23" s="92"/>
      <c r="J23" s="172"/>
      <c r="K23" s="92"/>
      <c r="L23" s="92"/>
      <c r="M23" s="92"/>
      <c r="N23" s="172"/>
      <c r="O23" s="92"/>
      <c r="P23" s="70"/>
      <c r="Q23" s="71"/>
      <c r="R23" s="173"/>
      <c r="S23" s="139"/>
      <c r="T23" s="139"/>
      <c r="U23" s="139"/>
    </row>
    <row r="24" spans="1:21" s="198" customFormat="1" ht="94.5" customHeight="1">
      <c r="A24" s="53"/>
      <c r="B24" s="53"/>
      <c r="C24" s="52"/>
      <c r="D24" s="52"/>
      <c r="E24" s="53"/>
      <c r="F24" s="53"/>
      <c r="G24" s="53"/>
      <c r="H24" s="47"/>
      <c r="I24" s="52"/>
      <c r="J24" s="54"/>
      <c r="K24" s="52"/>
      <c r="L24" s="52"/>
      <c r="M24" s="52"/>
      <c r="N24" s="55"/>
      <c r="O24" s="52"/>
      <c r="P24" s="52"/>
      <c r="Q24" s="46"/>
      <c r="R24" s="48"/>
      <c r="S24" s="46"/>
      <c r="T24" s="46"/>
      <c r="U24" s="46"/>
    </row>
    <row r="25" spans="1:21" s="142" customFormat="1" ht="142.5" customHeight="1">
      <c r="A25" s="138"/>
      <c r="B25" s="138"/>
      <c r="C25" s="92"/>
      <c r="D25" s="92"/>
      <c r="E25" s="138"/>
      <c r="F25" s="138"/>
      <c r="G25" s="138"/>
      <c r="H25" s="138"/>
      <c r="I25" s="92"/>
      <c r="J25" s="170"/>
      <c r="K25" s="92"/>
      <c r="L25" s="92"/>
      <c r="M25" s="92"/>
      <c r="N25" s="203"/>
      <c r="O25" s="92"/>
      <c r="P25" s="92"/>
      <c r="Q25" s="139"/>
      <c r="R25" s="173"/>
      <c r="S25" s="139"/>
      <c r="T25" s="139"/>
      <c r="U25" s="139"/>
    </row>
    <row r="26" spans="1:21" s="199" customFormat="1" ht="94.5" customHeight="1">
      <c r="A26" s="53"/>
      <c r="B26" s="53"/>
      <c r="C26" s="52"/>
      <c r="D26" s="52"/>
      <c r="E26" s="53"/>
      <c r="F26" s="53"/>
      <c r="G26" s="53"/>
      <c r="H26" s="47"/>
      <c r="I26" s="52"/>
      <c r="J26" s="54"/>
      <c r="K26" s="52"/>
      <c r="L26" s="52"/>
      <c r="M26" s="52"/>
      <c r="N26" s="55"/>
      <c r="O26" s="52"/>
      <c r="P26" s="52"/>
      <c r="Q26" s="46"/>
      <c r="R26" s="48"/>
      <c r="S26" s="46"/>
      <c r="T26" s="46"/>
      <c r="U26" s="46"/>
    </row>
    <row r="27" spans="1:21" s="199" customFormat="1" ht="152.25" customHeight="1">
      <c r="A27" s="64"/>
      <c r="B27" s="64"/>
      <c r="C27" s="63"/>
      <c r="D27" s="63"/>
      <c r="E27" s="64"/>
      <c r="F27" s="64"/>
      <c r="G27" s="64"/>
      <c r="H27" s="65"/>
      <c r="I27" s="63"/>
      <c r="J27" s="66"/>
      <c r="K27" s="63"/>
      <c r="L27" s="63"/>
      <c r="M27" s="63"/>
      <c r="N27" s="67"/>
      <c r="O27" s="63"/>
      <c r="P27" s="63"/>
      <c r="Q27" s="68"/>
      <c r="R27" s="69"/>
      <c r="S27" s="68"/>
      <c r="T27" s="68"/>
      <c r="U27" s="68"/>
    </row>
    <row r="28" spans="1:21" s="199" customFormat="1" ht="76.5" customHeight="1">
      <c r="A28" s="53"/>
      <c r="B28" s="53"/>
      <c r="C28" s="52"/>
      <c r="D28" s="52"/>
      <c r="E28" s="53"/>
      <c r="F28" s="53"/>
      <c r="G28" s="53"/>
      <c r="H28" s="47"/>
      <c r="I28" s="52"/>
      <c r="J28" s="54"/>
      <c r="K28" s="52"/>
      <c r="L28" s="52"/>
      <c r="M28" s="52"/>
      <c r="N28" s="55"/>
      <c r="O28" s="52"/>
      <c r="P28" s="52"/>
      <c r="Q28" s="46"/>
      <c r="R28" s="48"/>
      <c r="S28" s="46"/>
      <c r="T28" s="46"/>
      <c r="U28" s="46"/>
    </row>
    <row r="29" spans="1:21" s="199" customFormat="1" ht="76.5" customHeight="1">
      <c r="A29" s="64"/>
      <c r="B29" s="64"/>
      <c r="C29" s="63"/>
      <c r="D29" s="63"/>
      <c r="E29" s="64"/>
      <c r="F29" s="64"/>
      <c r="G29" s="64"/>
      <c r="H29" s="65"/>
      <c r="I29" s="63"/>
      <c r="J29" s="66"/>
      <c r="K29" s="63"/>
      <c r="L29" s="63"/>
      <c r="M29" s="63"/>
      <c r="N29" s="67"/>
      <c r="O29" s="63"/>
      <c r="P29" s="63"/>
      <c r="Q29" s="68"/>
      <c r="R29" s="69"/>
      <c r="S29" s="68"/>
      <c r="T29" s="68"/>
      <c r="U29" s="68"/>
    </row>
    <row r="30" spans="1:21" s="199" customFormat="1" ht="76.5" customHeight="1">
      <c r="A30" s="53"/>
      <c r="B30" s="53"/>
      <c r="C30" s="52"/>
      <c r="D30" s="52"/>
      <c r="E30" s="53"/>
      <c r="F30" s="53"/>
      <c r="G30" s="53"/>
      <c r="H30" s="47"/>
      <c r="I30" s="52"/>
      <c r="J30" s="54"/>
      <c r="K30" s="52"/>
      <c r="L30" s="52"/>
      <c r="M30" s="52"/>
      <c r="N30" s="55"/>
      <c r="O30" s="52"/>
      <c r="P30" s="52"/>
      <c r="Q30" s="46"/>
      <c r="R30" s="48"/>
      <c r="S30" s="46"/>
      <c r="T30" s="46"/>
      <c r="U30" s="46"/>
    </row>
    <row r="31" spans="1:21" s="199" customFormat="1" ht="76.5" customHeight="1">
      <c r="A31" s="64"/>
      <c r="B31" s="64"/>
      <c r="C31" s="63"/>
      <c r="D31" s="63"/>
      <c r="E31" s="64"/>
      <c r="F31" s="64"/>
      <c r="G31" s="64"/>
      <c r="H31" s="65"/>
      <c r="I31" s="63"/>
      <c r="J31" s="66"/>
      <c r="K31" s="63"/>
      <c r="L31" s="63"/>
      <c r="M31" s="63"/>
      <c r="N31" s="67"/>
      <c r="O31" s="63"/>
      <c r="P31" s="63"/>
      <c r="Q31" s="68"/>
      <c r="R31" s="69"/>
      <c r="S31" s="68"/>
      <c r="T31" s="68"/>
      <c r="U31" s="68"/>
    </row>
    <row r="32" spans="1:21" s="199" customFormat="1" ht="76.5" customHeight="1">
      <c r="A32" s="53"/>
      <c r="B32" s="53"/>
      <c r="C32" s="52"/>
      <c r="D32" s="52"/>
      <c r="E32" s="53"/>
      <c r="F32" s="53"/>
      <c r="G32" s="53"/>
      <c r="H32" s="47"/>
      <c r="I32" s="52"/>
      <c r="J32" s="54"/>
      <c r="K32" s="52"/>
      <c r="L32" s="52"/>
      <c r="M32" s="52"/>
      <c r="N32" s="55"/>
      <c r="O32" s="52"/>
      <c r="P32" s="52"/>
      <c r="Q32" s="46"/>
      <c r="R32" s="48"/>
      <c r="S32" s="46"/>
      <c r="T32" s="46"/>
      <c r="U32" s="46"/>
    </row>
    <row r="33" spans="1:21" s="199" customFormat="1" ht="76.5" customHeight="1">
      <c r="A33" s="64"/>
      <c r="B33" s="64"/>
      <c r="C33" s="63"/>
      <c r="D33" s="63"/>
      <c r="E33" s="64"/>
      <c r="F33" s="64"/>
      <c r="G33" s="64"/>
      <c r="H33" s="65"/>
      <c r="I33" s="63"/>
      <c r="J33" s="66"/>
      <c r="K33" s="63"/>
      <c r="L33" s="63"/>
      <c r="M33" s="63"/>
      <c r="N33" s="67"/>
      <c r="O33" s="63"/>
      <c r="P33" s="63"/>
      <c r="Q33" s="68"/>
      <c r="R33" s="69"/>
      <c r="S33" s="68"/>
      <c r="T33" s="68"/>
      <c r="U33" s="68"/>
    </row>
    <row r="34" spans="1:21" s="199" customFormat="1" ht="76.5" customHeight="1">
      <c r="A34" s="53"/>
      <c r="B34" s="53"/>
      <c r="C34" s="52"/>
      <c r="D34" s="52"/>
      <c r="E34" s="53"/>
      <c r="F34" s="53"/>
      <c r="G34" s="53"/>
      <c r="H34" s="47"/>
      <c r="I34" s="52"/>
      <c r="J34" s="54"/>
      <c r="K34" s="52"/>
      <c r="L34" s="52"/>
      <c r="M34" s="52"/>
      <c r="N34" s="55"/>
      <c r="O34" s="52"/>
      <c r="P34" s="52"/>
      <c r="Q34" s="46"/>
      <c r="R34" s="48"/>
      <c r="S34" s="46"/>
      <c r="T34" s="46"/>
      <c r="U34" s="46"/>
    </row>
    <row r="35" spans="1:21" s="199" customFormat="1" ht="76.5" customHeight="1">
      <c r="A35" s="64"/>
      <c r="B35" s="64"/>
      <c r="C35" s="63"/>
      <c r="D35" s="63"/>
      <c r="E35" s="64"/>
      <c r="F35" s="64"/>
      <c r="G35" s="64"/>
      <c r="H35" s="65"/>
      <c r="I35" s="63"/>
      <c r="J35" s="66"/>
      <c r="K35" s="63"/>
      <c r="L35" s="63"/>
      <c r="M35" s="63"/>
      <c r="N35" s="67"/>
      <c r="O35" s="63"/>
      <c r="P35" s="63"/>
      <c r="Q35" s="68"/>
      <c r="R35" s="69"/>
      <c r="S35" s="68"/>
      <c r="T35" s="68"/>
      <c r="U35" s="68"/>
    </row>
    <row r="36" spans="1:21">
      <c r="J36" s="3"/>
      <c r="M36" s="3"/>
      <c r="N36" s="3"/>
      <c r="Q36" s="3"/>
      <c r="R36" s="3"/>
      <c r="U36" s="3"/>
    </row>
    <row r="37" spans="1:21">
      <c r="J37" s="3"/>
      <c r="M37" s="3"/>
      <c r="N37" s="3"/>
      <c r="Q37" s="3"/>
      <c r="R37" s="3"/>
      <c r="U37" s="3"/>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
    <cfRule type="containsText" dxfId="2016" priority="207" operator="containsText" text="4 - Low">
      <formula>NOT(ISERROR(SEARCH("4 - Low",I14)))</formula>
    </cfRule>
    <cfRule type="containsText" dxfId="2015" priority="208" operator="containsText" text="3 - Minor">
      <formula>NOT(ISERROR(SEARCH("3 - Minor",I14)))</formula>
    </cfRule>
    <cfRule type="containsText" dxfId="2014" priority="209" operator="containsText" text="2 - Major">
      <formula>NOT(ISERROR(SEARCH("2 - Major",I14)))</formula>
    </cfRule>
    <cfRule type="containsText" dxfId="2013" priority="210" operator="containsText" text="1 - Critical">
      <formula>NOT(ISERROR(SEARCH("1 - Critical",I14)))</formula>
    </cfRule>
  </conditionalFormatting>
  <conditionalFormatting sqref="J14 N14 R14">
    <cfRule type="cellIs" dxfId="2012" priority="211" operator="equal">
      <formula>"W_A_D"</formula>
    </cfRule>
    <cfRule type="cellIs" dxfId="2011" priority="212" operator="equal">
      <formula>"NOT TESTED"</formula>
    </cfRule>
    <cfRule type="cellIs" dxfId="2010" priority="213" operator="equal">
      <formula>"PARTIAL PASSED"</formula>
    </cfRule>
    <cfRule type="cellIs" dxfId="2009" priority="214" operator="equal">
      <formula>"FAILED"</formula>
    </cfRule>
    <cfRule type="cellIs" dxfId="2008" priority="215" operator="equal">
      <formula>"PASSED"</formula>
    </cfRule>
  </conditionalFormatting>
  <conditionalFormatting sqref="I15:I17">
    <cfRule type="containsText" dxfId="2007" priority="198" operator="containsText" text="4 - Low">
      <formula>NOT(ISERROR(SEARCH("4 - Low",I15)))</formula>
    </cfRule>
    <cfRule type="containsText" dxfId="2006" priority="199" operator="containsText" text="3 - Minor">
      <formula>NOT(ISERROR(SEARCH("3 - Minor",I15)))</formula>
    </cfRule>
    <cfRule type="containsText" dxfId="2005" priority="200" operator="containsText" text="2 - Major">
      <formula>NOT(ISERROR(SEARCH("2 - Major",I15)))</formula>
    </cfRule>
    <cfRule type="containsText" dxfId="2004" priority="201" operator="containsText" text="1 - Critical">
      <formula>NOT(ISERROR(SEARCH("1 - Critical",I15)))</formula>
    </cfRule>
  </conditionalFormatting>
  <conditionalFormatting sqref="N15:N17 R15:R17">
    <cfRule type="cellIs" dxfId="2003" priority="202" operator="equal">
      <formula>"W_A_D"</formula>
    </cfRule>
    <cfRule type="cellIs" dxfId="2002" priority="203" operator="equal">
      <formula>"NOT TESTED"</formula>
    </cfRule>
    <cfRule type="cellIs" dxfId="2001" priority="204" operator="equal">
      <formula>"PARTIAL PASSED"</formula>
    </cfRule>
    <cfRule type="cellIs" dxfId="2000" priority="205" operator="equal">
      <formula>"FAILED"</formula>
    </cfRule>
    <cfRule type="cellIs" dxfId="1999" priority="206" operator="equal">
      <formula>"PASSED"</formula>
    </cfRule>
  </conditionalFormatting>
  <conditionalFormatting sqref="I19">
    <cfRule type="containsText" dxfId="1998" priority="180" operator="containsText" text="4 - Low">
      <formula>NOT(ISERROR(SEARCH("4 - Low",I19)))</formula>
    </cfRule>
    <cfRule type="containsText" dxfId="1997" priority="181" operator="containsText" text="3 - Minor">
      <formula>NOT(ISERROR(SEARCH("3 - Minor",I19)))</formula>
    </cfRule>
    <cfRule type="containsText" dxfId="1996" priority="182" operator="containsText" text="2 - Major">
      <formula>NOT(ISERROR(SEARCH("2 - Major",I19)))</formula>
    </cfRule>
    <cfRule type="containsText" dxfId="1995" priority="183" operator="containsText" text="1 - Critical">
      <formula>NOT(ISERROR(SEARCH("1 - Critical",I19)))</formula>
    </cfRule>
  </conditionalFormatting>
  <conditionalFormatting sqref="J19 N19 R19">
    <cfRule type="cellIs" dxfId="1994" priority="184" operator="equal">
      <formula>"W_A_D"</formula>
    </cfRule>
    <cfRule type="cellIs" dxfId="1993" priority="185" operator="equal">
      <formula>"NOT TESTED"</formula>
    </cfRule>
    <cfRule type="cellIs" dxfId="1992" priority="186" operator="equal">
      <formula>"PARTIAL PASSED"</formula>
    </cfRule>
    <cfRule type="cellIs" dxfId="1991" priority="187" operator="equal">
      <formula>"FAILED"</formula>
    </cfRule>
    <cfRule type="cellIs" dxfId="1990" priority="188" operator="equal">
      <formula>"PASSED"</formula>
    </cfRule>
  </conditionalFormatting>
  <conditionalFormatting sqref="I18">
    <cfRule type="containsText" dxfId="1989" priority="189" operator="containsText" text="4 - Low">
      <formula>NOT(ISERROR(SEARCH("4 - Low",I18)))</formula>
    </cfRule>
    <cfRule type="containsText" dxfId="1988" priority="190" operator="containsText" text="3 - Minor">
      <formula>NOT(ISERROR(SEARCH("3 - Minor",I18)))</formula>
    </cfRule>
    <cfRule type="containsText" dxfId="1987" priority="191" operator="containsText" text="2 - Major">
      <formula>NOT(ISERROR(SEARCH("2 - Major",I18)))</formula>
    </cfRule>
    <cfRule type="containsText" dxfId="1986" priority="192" operator="containsText" text="1 - Critical">
      <formula>NOT(ISERROR(SEARCH("1 - Critical",I18)))</formula>
    </cfRule>
  </conditionalFormatting>
  <conditionalFormatting sqref="J18 N18 R18">
    <cfRule type="cellIs" dxfId="1985" priority="193" operator="equal">
      <formula>"W_A_D"</formula>
    </cfRule>
    <cfRule type="cellIs" dxfId="1984" priority="194" operator="equal">
      <formula>"NOT TESTED"</formula>
    </cfRule>
    <cfRule type="cellIs" dxfId="1983" priority="195" operator="equal">
      <formula>"PARTIAL PASSED"</formula>
    </cfRule>
    <cfRule type="cellIs" dxfId="1982" priority="196" operator="equal">
      <formula>"FAILED"</formula>
    </cfRule>
    <cfRule type="cellIs" dxfId="1981" priority="197" operator="equal">
      <formula>"PASSED"</formula>
    </cfRule>
  </conditionalFormatting>
  <conditionalFormatting sqref="I20">
    <cfRule type="containsText" dxfId="1980" priority="171" operator="containsText" text="4 - Low">
      <formula>NOT(ISERROR(SEARCH("4 - Low",I20)))</formula>
    </cfRule>
    <cfRule type="containsText" dxfId="1979" priority="172" operator="containsText" text="3 - Minor">
      <formula>NOT(ISERROR(SEARCH("3 - Minor",I20)))</formula>
    </cfRule>
    <cfRule type="containsText" dxfId="1978" priority="173" operator="containsText" text="2 - Major">
      <formula>NOT(ISERROR(SEARCH("2 - Major",I20)))</formula>
    </cfRule>
    <cfRule type="containsText" dxfId="1977" priority="174" operator="containsText" text="1 - Critical">
      <formula>NOT(ISERROR(SEARCH("1 - Critical",I20)))</formula>
    </cfRule>
  </conditionalFormatting>
  <conditionalFormatting sqref="J20 N20 R20">
    <cfRule type="cellIs" dxfId="1976" priority="175" operator="equal">
      <formula>"W_A_D"</formula>
    </cfRule>
    <cfRule type="cellIs" dxfId="1975" priority="176" operator="equal">
      <formula>"NOT TESTED"</formula>
    </cfRule>
    <cfRule type="cellIs" dxfId="1974" priority="177" operator="equal">
      <formula>"PARTIAL PASSED"</formula>
    </cfRule>
    <cfRule type="cellIs" dxfId="1973" priority="178" operator="equal">
      <formula>"FAILED"</formula>
    </cfRule>
    <cfRule type="cellIs" dxfId="1972" priority="179" operator="equal">
      <formula>"PASSED"</formula>
    </cfRule>
  </conditionalFormatting>
  <conditionalFormatting sqref="I23">
    <cfRule type="containsText" dxfId="1971" priority="162" operator="containsText" text="4 - Low">
      <formula>NOT(ISERROR(SEARCH("4 - Low",I23)))</formula>
    </cfRule>
    <cfRule type="containsText" dxfId="1970" priority="163" operator="containsText" text="3 - Minor">
      <formula>NOT(ISERROR(SEARCH("3 - Minor",I23)))</formula>
    </cfRule>
    <cfRule type="containsText" dxfId="1969" priority="164" operator="containsText" text="2 - Major">
      <formula>NOT(ISERROR(SEARCH("2 - Major",I23)))</formula>
    </cfRule>
    <cfRule type="containsText" dxfId="1968" priority="165" operator="containsText" text="1 - Critical">
      <formula>NOT(ISERROR(SEARCH("1 - Critical",I23)))</formula>
    </cfRule>
  </conditionalFormatting>
  <conditionalFormatting sqref="J23 R23 N23">
    <cfRule type="cellIs" dxfId="1967" priority="166" operator="equal">
      <formula>"W_A_D"</formula>
    </cfRule>
    <cfRule type="cellIs" dxfId="1966" priority="167" operator="equal">
      <formula>"NOT TESTED"</formula>
    </cfRule>
    <cfRule type="cellIs" dxfId="1965" priority="168" operator="equal">
      <formula>"PARTIAL PASSED"</formula>
    </cfRule>
    <cfRule type="cellIs" dxfId="1964" priority="169" operator="equal">
      <formula>"FAILED"</formula>
    </cfRule>
    <cfRule type="cellIs" dxfId="1963" priority="170" operator="equal">
      <formula>"PASSED"</formula>
    </cfRule>
  </conditionalFormatting>
  <conditionalFormatting sqref="I21">
    <cfRule type="containsText" dxfId="1962" priority="153" operator="containsText" text="4 - Low">
      <formula>NOT(ISERROR(SEARCH("4 - Low",I21)))</formula>
    </cfRule>
    <cfRule type="containsText" dxfId="1961" priority="154" operator="containsText" text="3 - Minor">
      <formula>NOT(ISERROR(SEARCH("3 - Minor",I21)))</formula>
    </cfRule>
    <cfRule type="containsText" dxfId="1960" priority="155" operator="containsText" text="2 - Major">
      <formula>NOT(ISERROR(SEARCH("2 - Major",I21)))</formula>
    </cfRule>
    <cfRule type="containsText" dxfId="1959" priority="156" operator="containsText" text="1 - Critical">
      <formula>NOT(ISERROR(SEARCH("1 - Critical",I21)))</formula>
    </cfRule>
  </conditionalFormatting>
  <conditionalFormatting sqref="J21 R21">
    <cfRule type="cellIs" dxfId="1958" priority="157" operator="equal">
      <formula>"W_A_D"</formula>
    </cfRule>
    <cfRule type="cellIs" dxfId="1957" priority="158" operator="equal">
      <formula>"NOT TESTED"</formula>
    </cfRule>
    <cfRule type="cellIs" dxfId="1956" priority="159" operator="equal">
      <formula>"PARTIAL PASSED"</formula>
    </cfRule>
    <cfRule type="cellIs" dxfId="1955" priority="160" operator="equal">
      <formula>"FAILED"</formula>
    </cfRule>
    <cfRule type="cellIs" dxfId="1954" priority="161" operator="equal">
      <formula>"PASSED"</formula>
    </cfRule>
  </conditionalFormatting>
  <conditionalFormatting sqref="I22">
    <cfRule type="containsText" dxfId="1953" priority="144" operator="containsText" text="4 - Low">
      <formula>NOT(ISERROR(SEARCH("4 - Low",I22)))</formula>
    </cfRule>
    <cfRule type="containsText" dxfId="1952" priority="145" operator="containsText" text="3 - Minor">
      <formula>NOT(ISERROR(SEARCH("3 - Minor",I22)))</formula>
    </cfRule>
    <cfRule type="containsText" dxfId="1951" priority="146" operator="containsText" text="2 - Major">
      <formula>NOT(ISERROR(SEARCH("2 - Major",I22)))</formula>
    </cfRule>
    <cfRule type="containsText" dxfId="1950" priority="147" operator="containsText" text="1 - Critical">
      <formula>NOT(ISERROR(SEARCH("1 - Critical",I22)))</formula>
    </cfRule>
  </conditionalFormatting>
  <conditionalFormatting sqref="N22 R22">
    <cfRule type="cellIs" dxfId="1949" priority="148" operator="equal">
      <formula>"W_A_D"</formula>
    </cfRule>
    <cfRule type="cellIs" dxfId="1948" priority="149" operator="equal">
      <formula>"NOT TESTED"</formula>
    </cfRule>
    <cfRule type="cellIs" dxfId="1947" priority="150" operator="equal">
      <formula>"PARTIAL PASSED"</formula>
    </cfRule>
    <cfRule type="cellIs" dxfId="1946" priority="151" operator="equal">
      <formula>"FAILED"</formula>
    </cfRule>
    <cfRule type="cellIs" dxfId="1945" priority="152" operator="equal">
      <formula>"PASSED"</formula>
    </cfRule>
  </conditionalFormatting>
  <conditionalFormatting sqref="I24">
    <cfRule type="containsText" dxfId="1944" priority="135" operator="containsText" text="4 - Low">
      <formula>NOT(ISERROR(SEARCH("4 - Low",I24)))</formula>
    </cfRule>
    <cfRule type="containsText" dxfId="1943" priority="136" operator="containsText" text="3 - Minor">
      <formula>NOT(ISERROR(SEARCH("3 - Minor",I24)))</formula>
    </cfRule>
    <cfRule type="containsText" dxfId="1942" priority="137" operator="containsText" text="2 - Major">
      <formula>NOT(ISERROR(SEARCH("2 - Major",I24)))</formula>
    </cfRule>
    <cfRule type="containsText" dxfId="1941" priority="138" operator="containsText" text="1 - Critical">
      <formula>NOT(ISERROR(SEARCH("1 - Critical",I24)))</formula>
    </cfRule>
  </conditionalFormatting>
  <conditionalFormatting sqref="J24 N24 R24">
    <cfRule type="cellIs" dxfId="1940" priority="139" operator="equal">
      <formula>"W_A_D"</formula>
    </cfRule>
    <cfRule type="cellIs" dxfId="1939" priority="140" operator="equal">
      <formula>"NOT TESTED"</formula>
    </cfRule>
    <cfRule type="cellIs" dxfId="1938" priority="141" operator="equal">
      <formula>"PARTIAL PASSED"</formula>
    </cfRule>
    <cfRule type="cellIs" dxfId="1937" priority="142" operator="equal">
      <formula>"FAILED"</formula>
    </cfRule>
    <cfRule type="cellIs" dxfId="1936" priority="143" operator="equal">
      <formula>"PASSED"</formula>
    </cfRule>
  </conditionalFormatting>
  <conditionalFormatting sqref="I25">
    <cfRule type="containsText" dxfId="1935" priority="126" operator="containsText" text="4 - Low">
      <formula>NOT(ISERROR(SEARCH("4 - Low",I25)))</formula>
    </cfRule>
    <cfRule type="containsText" dxfId="1934" priority="127" operator="containsText" text="3 - Minor">
      <formula>NOT(ISERROR(SEARCH("3 - Minor",I25)))</formula>
    </cfRule>
    <cfRule type="containsText" dxfId="1933" priority="128" operator="containsText" text="2 - Major">
      <formula>NOT(ISERROR(SEARCH("2 - Major",I25)))</formula>
    </cfRule>
    <cfRule type="containsText" dxfId="1932" priority="129" operator="containsText" text="1 - Critical">
      <formula>NOT(ISERROR(SEARCH("1 - Critical",I25)))</formula>
    </cfRule>
  </conditionalFormatting>
  <conditionalFormatting sqref="R25">
    <cfRule type="cellIs" dxfId="1931" priority="130" operator="equal">
      <formula>"W_A_D"</formula>
    </cfRule>
    <cfRule type="cellIs" dxfId="1930" priority="131" operator="equal">
      <formula>"NOT TESTED"</formula>
    </cfRule>
    <cfRule type="cellIs" dxfId="1929" priority="132" operator="equal">
      <formula>"PARTIAL PASSED"</formula>
    </cfRule>
    <cfRule type="cellIs" dxfId="1928" priority="133" operator="equal">
      <formula>"FAILED"</formula>
    </cfRule>
    <cfRule type="cellIs" dxfId="1927" priority="134" operator="equal">
      <formula>"PASSED"</formula>
    </cfRule>
  </conditionalFormatting>
  <conditionalFormatting sqref="I26">
    <cfRule type="containsText" dxfId="1926" priority="117" operator="containsText" text="4 - Low">
      <formula>NOT(ISERROR(SEARCH("4 - Low",I26)))</formula>
    </cfRule>
    <cfRule type="containsText" dxfId="1925" priority="118" operator="containsText" text="3 - Minor">
      <formula>NOT(ISERROR(SEARCH("3 - Minor",I26)))</formula>
    </cfRule>
    <cfRule type="containsText" dxfId="1924" priority="119" operator="containsText" text="2 - Major">
      <formula>NOT(ISERROR(SEARCH("2 - Major",I26)))</formula>
    </cfRule>
    <cfRule type="containsText" dxfId="1923" priority="120" operator="containsText" text="1 - Critical">
      <formula>NOT(ISERROR(SEARCH("1 - Critical",I26)))</formula>
    </cfRule>
  </conditionalFormatting>
  <conditionalFormatting sqref="J26 N26 R26">
    <cfRule type="cellIs" dxfId="1922" priority="121" operator="equal">
      <formula>"W_A_D"</formula>
    </cfRule>
    <cfRule type="cellIs" dxfId="1921" priority="122" operator="equal">
      <formula>"NOT TESTED"</formula>
    </cfRule>
    <cfRule type="cellIs" dxfId="1920" priority="123" operator="equal">
      <formula>"PARTIAL PASSED"</formula>
    </cfRule>
    <cfRule type="cellIs" dxfId="1919" priority="124" operator="equal">
      <formula>"FAILED"</formula>
    </cfRule>
    <cfRule type="cellIs" dxfId="1918" priority="125" operator="equal">
      <formula>"PASSED"</formula>
    </cfRule>
  </conditionalFormatting>
  <conditionalFormatting sqref="I27">
    <cfRule type="containsText" dxfId="1917" priority="108" operator="containsText" text="4 - Low">
      <formula>NOT(ISERROR(SEARCH("4 - Low",I27)))</formula>
    </cfRule>
    <cfRule type="containsText" dxfId="1916" priority="109" operator="containsText" text="3 - Minor">
      <formula>NOT(ISERROR(SEARCH("3 - Minor",I27)))</formula>
    </cfRule>
    <cfRule type="containsText" dxfId="1915" priority="110" operator="containsText" text="2 - Major">
      <formula>NOT(ISERROR(SEARCH("2 - Major",I27)))</formula>
    </cfRule>
    <cfRule type="containsText" dxfId="1914" priority="111" operator="containsText" text="1 - Critical">
      <formula>NOT(ISERROR(SEARCH("1 - Critical",I27)))</formula>
    </cfRule>
  </conditionalFormatting>
  <conditionalFormatting sqref="J27 N27 R27">
    <cfRule type="cellIs" dxfId="1913" priority="112" operator="equal">
      <formula>"W_A_D"</formula>
    </cfRule>
    <cfRule type="cellIs" dxfId="1912" priority="113" operator="equal">
      <formula>"NOT TESTED"</formula>
    </cfRule>
    <cfRule type="cellIs" dxfId="1911" priority="114" operator="equal">
      <formula>"PARTIAL PASSED"</formula>
    </cfRule>
    <cfRule type="cellIs" dxfId="1910" priority="115" operator="equal">
      <formula>"FAILED"</formula>
    </cfRule>
    <cfRule type="cellIs" dxfId="1909" priority="116" operator="equal">
      <formula>"PASSED"</formula>
    </cfRule>
  </conditionalFormatting>
  <conditionalFormatting sqref="I28">
    <cfRule type="containsText" dxfId="1908" priority="99" operator="containsText" text="4 - Low">
      <formula>NOT(ISERROR(SEARCH("4 - Low",I28)))</formula>
    </cfRule>
    <cfRule type="containsText" dxfId="1907" priority="100" operator="containsText" text="3 - Minor">
      <formula>NOT(ISERROR(SEARCH("3 - Minor",I28)))</formula>
    </cfRule>
    <cfRule type="containsText" dxfId="1906" priority="101" operator="containsText" text="2 - Major">
      <formula>NOT(ISERROR(SEARCH("2 - Major",I28)))</formula>
    </cfRule>
    <cfRule type="containsText" dxfId="1905" priority="102" operator="containsText" text="1 - Critical">
      <formula>NOT(ISERROR(SEARCH("1 - Critical",I28)))</formula>
    </cfRule>
  </conditionalFormatting>
  <conditionalFormatting sqref="J28 N28 R28">
    <cfRule type="cellIs" dxfId="1904" priority="103" operator="equal">
      <formula>"W_A_D"</formula>
    </cfRule>
    <cfRule type="cellIs" dxfId="1903" priority="104" operator="equal">
      <formula>"NOT TESTED"</formula>
    </cfRule>
    <cfRule type="cellIs" dxfId="1902" priority="105" operator="equal">
      <formula>"PARTIAL PASSED"</formula>
    </cfRule>
    <cfRule type="cellIs" dxfId="1901" priority="106" operator="equal">
      <formula>"FAILED"</formula>
    </cfRule>
    <cfRule type="cellIs" dxfId="1900" priority="107" operator="equal">
      <formula>"PASSED"</formula>
    </cfRule>
  </conditionalFormatting>
  <conditionalFormatting sqref="I29">
    <cfRule type="containsText" dxfId="1899" priority="90" operator="containsText" text="4 - Low">
      <formula>NOT(ISERROR(SEARCH("4 - Low",I29)))</formula>
    </cfRule>
    <cfRule type="containsText" dxfId="1898" priority="91" operator="containsText" text="3 - Minor">
      <formula>NOT(ISERROR(SEARCH("3 - Minor",I29)))</formula>
    </cfRule>
    <cfRule type="containsText" dxfId="1897" priority="92" operator="containsText" text="2 - Major">
      <formula>NOT(ISERROR(SEARCH("2 - Major",I29)))</formula>
    </cfRule>
    <cfRule type="containsText" dxfId="1896" priority="93" operator="containsText" text="1 - Critical">
      <formula>NOT(ISERROR(SEARCH("1 - Critical",I29)))</formula>
    </cfRule>
  </conditionalFormatting>
  <conditionalFormatting sqref="J29 N29 R29">
    <cfRule type="cellIs" dxfId="1895" priority="94" operator="equal">
      <formula>"W_A_D"</formula>
    </cfRule>
    <cfRule type="cellIs" dxfId="1894" priority="95" operator="equal">
      <formula>"NOT TESTED"</formula>
    </cfRule>
    <cfRule type="cellIs" dxfId="1893" priority="96" operator="equal">
      <formula>"PARTIAL PASSED"</formula>
    </cfRule>
    <cfRule type="cellIs" dxfId="1892" priority="97" operator="equal">
      <formula>"FAILED"</formula>
    </cfRule>
    <cfRule type="cellIs" dxfId="1891" priority="98" operator="equal">
      <formula>"PASSED"</formula>
    </cfRule>
  </conditionalFormatting>
  <conditionalFormatting sqref="I30">
    <cfRule type="containsText" dxfId="1890" priority="81" operator="containsText" text="4 - Low">
      <formula>NOT(ISERROR(SEARCH("4 - Low",I30)))</formula>
    </cfRule>
    <cfRule type="containsText" dxfId="1889" priority="82" operator="containsText" text="3 - Minor">
      <formula>NOT(ISERROR(SEARCH("3 - Minor",I30)))</formula>
    </cfRule>
    <cfRule type="containsText" dxfId="1888" priority="83" operator="containsText" text="2 - Major">
      <formula>NOT(ISERROR(SEARCH("2 - Major",I30)))</formula>
    </cfRule>
    <cfRule type="containsText" dxfId="1887" priority="84" operator="containsText" text="1 - Critical">
      <formula>NOT(ISERROR(SEARCH("1 - Critical",I30)))</formula>
    </cfRule>
  </conditionalFormatting>
  <conditionalFormatting sqref="J30 N30 R30">
    <cfRule type="cellIs" dxfId="1886" priority="85" operator="equal">
      <formula>"W_A_D"</formula>
    </cfRule>
    <cfRule type="cellIs" dxfId="1885" priority="86" operator="equal">
      <formula>"NOT TESTED"</formula>
    </cfRule>
    <cfRule type="cellIs" dxfId="1884" priority="87" operator="equal">
      <formula>"PARTIAL PASSED"</formula>
    </cfRule>
    <cfRule type="cellIs" dxfId="1883" priority="88" operator="equal">
      <formula>"FAILED"</formula>
    </cfRule>
    <cfRule type="cellIs" dxfId="1882" priority="89" operator="equal">
      <formula>"PASSED"</formula>
    </cfRule>
  </conditionalFormatting>
  <conditionalFormatting sqref="I31">
    <cfRule type="containsText" dxfId="1881" priority="72" operator="containsText" text="4 - Low">
      <formula>NOT(ISERROR(SEARCH("4 - Low",I31)))</formula>
    </cfRule>
    <cfRule type="containsText" dxfId="1880" priority="73" operator="containsText" text="3 - Minor">
      <formula>NOT(ISERROR(SEARCH("3 - Minor",I31)))</formula>
    </cfRule>
    <cfRule type="containsText" dxfId="1879" priority="74" operator="containsText" text="2 - Major">
      <formula>NOT(ISERROR(SEARCH("2 - Major",I31)))</formula>
    </cfRule>
    <cfRule type="containsText" dxfId="1878" priority="75" operator="containsText" text="1 - Critical">
      <formula>NOT(ISERROR(SEARCH("1 - Critical",I31)))</formula>
    </cfRule>
  </conditionalFormatting>
  <conditionalFormatting sqref="J31 N31 R31">
    <cfRule type="cellIs" dxfId="1877" priority="76" operator="equal">
      <formula>"W_A_D"</formula>
    </cfRule>
    <cfRule type="cellIs" dxfId="1876" priority="77" operator="equal">
      <formula>"NOT TESTED"</formula>
    </cfRule>
    <cfRule type="cellIs" dxfId="1875" priority="78" operator="equal">
      <formula>"PARTIAL PASSED"</formula>
    </cfRule>
    <cfRule type="cellIs" dxfId="1874" priority="79" operator="equal">
      <formula>"FAILED"</formula>
    </cfRule>
    <cfRule type="cellIs" dxfId="1873" priority="80" operator="equal">
      <formula>"PASSED"</formula>
    </cfRule>
  </conditionalFormatting>
  <conditionalFormatting sqref="I32">
    <cfRule type="containsText" dxfId="1872" priority="63" operator="containsText" text="4 - Low">
      <formula>NOT(ISERROR(SEARCH("4 - Low",I32)))</formula>
    </cfRule>
    <cfRule type="containsText" dxfId="1871" priority="64" operator="containsText" text="3 - Minor">
      <formula>NOT(ISERROR(SEARCH("3 - Minor",I32)))</formula>
    </cfRule>
    <cfRule type="containsText" dxfId="1870" priority="65" operator="containsText" text="2 - Major">
      <formula>NOT(ISERROR(SEARCH("2 - Major",I32)))</formula>
    </cfRule>
    <cfRule type="containsText" dxfId="1869" priority="66" operator="containsText" text="1 - Critical">
      <formula>NOT(ISERROR(SEARCH("1 - Critical",I32)))</formula>
    </cfRule>
  </conditionalFormatting>
  <conditionalFormatting sqref="J32 N32 R32">
    <cfRule type="cellIs" dxfId="1868" priority="67" operator="equal">
      <formula>"W_A_D"</formula>
    </cfRule>
    <cfRule type="cellIs" dxfId="1867" priority="68" operator="equal">
      <formula>"NOT TESTED"</formula>
    </cfRule>
    <cfRule type="cellIs" dxfId="1866" priority="69" operator="equal">
      <formula>"PARTIAL PASSED"</formula>
    </cfRule>
    <cfRule type="cellIs" dxfId="1865" priority="70" operator="equal">
      <formula>"FAILED"</formula>
    </cfRule>
    <cfRule type="cellIs" dxfId="1864" priority="71" operator="equal">
      <formula>"PASSED"</formula>
    </cfRule>
  </conditionalFormatting>
  <conditionalFormatting sqref="I33">
    <cfRule type="containsText" dxfId="1863" priority="54" operator="containsText" text="4 - Low">
      <formula>NOT(ISERROR(SEARCH("4 - Low",I33)))</formula>
    </cfRule>
    <cfRule type="containsText" dxfId="1862" priority="55" operator="containsText" text="3 - Minor">
      <formula>NOT(ISERROR(SEARCH("3 - Minor",I33)))</formula>
    </cfRule>
    <cfRule type="containsText" dxfId="1861" priority="56" operator="containsText" text="2 - Major">
      <formula>NOT(ISERROR(SEARCH("2 - Major",I33)))</formula>
    </cfRule>
    <cfRule type="containsText" dxfId="1860" priority="57" operator="containsText" text="1 - Critical">
      <formula>NOT(ISERROR(SEARCH("1 - Critical",I33)))</formula>
    </cfRule>
  </conditionalFormatting>
  <conditionalFormatting sqref="J33 N33 R33">
    <cfRule type="cellIs" dxfId="1859" priority="58" operator="equal">
      <formula>"W_A_D"</formula>
    </cfRule>
    <cfRule type="cellIs" dxfId="1858" priority="59" operator="equal">
      <formula>"NOT TESTED"</formula>
    </cfRule>
    <cfRule type="cellIs" dxfId="1857" priority="60" operator="equal">
      <formula>"PARTIAL PASSED"</formula>
    </cfRule>
    <cfRule type="cellIs" dxfId="1856" priority="61" operator="equal">
      <formula>"FAILED"</formula>
    </cfRule>
    <cfRule type="cellIs" dxfId="1855" priority="62" operator="equal">
      <formula>"PASSED"</formula>
    </cfRule>
  </conditionalFormatting>
  <conditionalFormatting sqref="I34">
    <cfRule type="containsText" dxfId="1854" priority="45" operator="containsText" text="4 - Low">
      <formula>NOT(ISERROR(SEARCH("4 - Low",I34)))</formula>
    </cfRule>
    <cfRule type="containsText" dxfId="1853" priority="46" operator="containsText" text="3 - Minor">
      <formula>NOT(ISERROR(SEARCH("3 - Minor",I34)))</formula>
    </cfRule>
    <cfRule type="containsText" dxfId="1852" priority="47" operator="containsText" text="2 - Major">
      <formula>NOT(ISERROR(SEARCH("2 - Major",I34)))</formula>
    </cfRule>
    <cfRule type="containsText" dxfId="1851" priority="48" operator="containsText" text="1 - Critical">
      <formula>NOT(ISERROR(SEARCH("1 - Critical",I34)))</formula>
    </cfRule>
  </conditionalFormatting>
  <conditionalFormatting sqref="J34 N34 R34">
    <cfRule type="cellIs" dxfId="1850" priority="49" operator="equal">
      <formula>"W_A_D"</formula>
    </cfRule>
    <cfRule type="cellIs" dxfId="1849" priority="50" operator="equal">
      <formula>"NOT TESTED"</formula>
    </cfRule>
    <cfRule type="cellIs" dxfId="1848" priority="51" operator="equal">
      <formula>"PARTIAL PASSED"</formula>
    </cfRule>
    <cfRule type="cellIs" dxfId="1847" priority="52" operator="equal">
      <formula>"FAILED"</formula>
    </cfRule>
    <cfRule type="cellIs" dxfId="1846" priority="53" operator="equal">
      <formula>"PASSED"</formula>
    </cfRule>
  </conditionalFormatting>
  <conditionalFormatting sqref="I35">
    <cfRule type="containsText" dxfId="1845" priority="36" operator="containsText" text="4 - Low">
      <formula>NOT(ISERROR(SEARCH("4 - Low",I35)))</formula>
    </cfRule>
    <cfRule type="containsText" dxfId="1844" priority="37" operator="containsText" text="3 - Minor">
      <formula>NOT(ISERROR(SEARCH("3 - Minor",I35)))</formula>
    </cfRule>
    <cfRule type="containsText" dxfId="1843" priority="38" operator="containsText" text="2 - Major">
      <formula>NOT(ISERROR(SEARCH("2 - Major",I35)))</formula>
    </cfRule>
    <cfRule type="containsText" dxfId="1842" priority="39" operator="containsText" text="1 - Critical">
      <formula>NOT(ISERROR(SEARCH("1 - Critical",I35)))</formula>
    </cfRule>
  </conditionalFormatting>
  <conditionalFormatting sqref="J35 N35 R35">
    <cfRule type="cellIs" dxfId="1841" priority="40" operator="equal">
      <formula>"W_A_D"</formula>
    </cfRule>
    <cfRule type="cellIs" dxfId="1840" priority="41" operator="equal">
      <formula>"NOT TESTED"</formula>
    </cfRule>
    <cfRule type="cellIs" dxfId="1839" priority="42" operator="equal">
      <formula>"PARTIAL PASSED"</formula>
    </cfRule>
    <cfRule type="cellIs" dxfId="1838" priority="43" operator="equal">
      <formula>"FAILED"</formula>
    </cfRule>
    <cfRule type="cellIs" dxfId="1837" priority="44" operator="equal">
      <formula>"PASSED"</formula>
    </cfRule>
  </conditionalFormatting>
  <conditionalFormatting sqref="J25">
    <cfRule type="cellIs" dxfId="1836" priority="31" operator="equal">
      <formula>"W_A_D"</formula>
    </cfRule>
    <cfRule type="cellIs" dxfId="1835" priority="32" operator="equal">
      <formula>"NOT TESTED"</formula>
    </cfRule>
    <cfRule type="cellIs" dxfId="1834" priority="33" operator="equal">
      <formula>"PARTIAL PASSED"</formula>
    </cfRule>
    <cfRule type="cellIs" dxfId="1833" priority="34" operator="equal">
      <formula>"FAILED"</formula>
    </cfRule>
    <cfRule type="cellIs" dxfId="1832" priority="35" operator="equal">
      <formula>"PASSED"</formula>
    </cfRule>
  </conditionalFormatting>
  <conditionalFormatting sqref="J15">
    <cfRule type="cellIs" dxfId="1831" priority="26" operator="equal">
      <formula>"W_A_D"</formula>
    </cfRule>
    <cfRule type="cellIs" dxfId="1830" priority="27" operator="equal">
      <formula>"NOT TESTED"</formula>
    </cfRule>
    <cfRule type="cellIs" dxfId="1829" priority="28" operator="equal">
      <formula>"PARTIAL PASSED"</formula>
    </cfRule>
    <cfRule type="cellIs" dxfId="1828" priority="29" operator="equal">
      <formula>"FAILED"</formula>
    </cfRule>
    <cfRule type="cellIs" dxfId="1827" priority="30" operator="equal">
      <formula>"PASSED"</formula>
    </cfRule>
  </conditionalFormatting>
  <conditionalFormatting sqref="J16">
    <cfRule type="cellIs" dxfId="1826" priority="21" operator="equal">
      <formula>"W_A_D"</formula>
    </cfRule>
    <cfRule type="cellIs" dxfId="1825" priority="22" operator="equal">
      <formula>"NOT TESTED"</formula>
    </cfRule>
    <cfRule type="cellIs" dxfId="1824" priority="23" operator="equal">
      <formula>"PARTIAL PASSED"</formula>
    </cfRule>
    <cfRule type="cellIs" dxfId="1823" priority="24" operator="equal">
      <formula>"FAILED"</formula>
    </cfRule>
    <cfRule type="cellIs" dxfId="1822" priority="25" operator="equal">
      <formula>"PASSED"</formula>
    </cfRule>
  </conditionalFormatting>
  <conditionalFormatting sqref="J17">
    <cfRule type="cellIs" dxfId="1821" priority="16" operator="equal">
      <formula>"W_A_D"</formula>
    </cfRule>
    <cfRule type="cellIs" dxfId="1820" priority="17" operator="equal">
      <formula>"NOT TESTED"</formula>
    </cfRule>
    <cfRule type="cellIs" dxfId="1819" priority="18" operator="equal">
      <formula>"PARTIAL PASSED"</formula>
    </cfRule>
    <cfRule type="cellIs" dxfId="1818" priority="19" operator="equal">
      <formula>"FAILED"</formula>
    </cfRule>
    <cfRule type="cellIs" dxfId="1817" priority="20" operator="equal">
      <formula>"PASSED"</formula>
    </cfRule>
  </conditionalFormatting>
  <conditionalFormatting sqref="J22">
    <cfRule type="cellIs" dxfId="1816" priority="11" operator="equal">
      <formula>"W_A_D"</formula>
    </cfRule>
    <cfRule type="cellIs" dxfId="1815" priority="12" operator="equal">
      <formula>"NOT TESTED"</formula>
    </cfRule>
    <cfRule type="cellIs" dxfId="1814" priority="13" operator="equal">
      <formula>"PARTIAL PASSED"</formula>
    </cfRule>
    <cfRule type="cellIs" dxfId="1813" priority="14" operator="equal">
      <formula>"FAILED"</formula>
    </cfRule>
    <cfRule type="cellIs" dxfId="1812" priority="15" operator="equal">
      <formula>"PASSED"</formula>
    </cfRule>
  </conditionalFormatting>
  <conditionalFormatting sqref="N21">
    <cfRule type="cellIs" dxfId="1811" priority="6" operator="equal">
      <formula>"W_A_D"</formula>
    </cfRule>
    <cfRule type="cellIs" dxfId="1810" priority="7" operator="equal">
      <formula>"NOT TESTED"</formula>
    </cfRule>
    <cfRule type="cellIs" dxfId="1809" priority="8" operator="equal">
      <formula>"PARTIAL PASSED"</formula>
    </cfRule>
    <cfRule type="cellIs" dxfId="1808" priority="9" operator="equal">
      <formula>"FAILED"</formula>
    </cfRule>
    <cfRule type="cellIs" dxfId="1807" priority="10" operator="equal">
      <formula>"PASSED"</formula>
    </cfRule>
  </conditionalFormatting>
  <conditionalFormatting sqref="N25">
    <cfRule type="cellIs" dxfId="1806" priority="1" operator="equal">
      <formula>"W_A_D"</formula>
    </cfRule>
    <cfRule type="cellIs" dxfId="1805" priority="2" operator="equal">
      <formula>"NOT TESTED"</formula>
    </cfRule>
    <cfRule type="cellIs" dxfId="1804" priority="3" operator="equal">
      <formula>"PARTIAL PASSED"</formula>
    </cfRule>
    <cfRule type="cellIs" dxfId="1803" priority="4" operator="equal">
      <formula>"FAILED"</formula>
    </cfRule>
    <cfRule type="cellIs" dxfId="1802" priority="5" operator="equal">
      <formula>"PASSED"</formula>
    </cfRule>
  </conditionalFormatting>
  <pageMargins left="0.7" right="0.7" top="0.75" bottom="0.75" header="0.3" footer="0.3"/>
  <pageSetup paperSize="9"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C00000"/>
  </sheetPr>
  <dimension ref="A1:U37"/>
  <sheetViews>
    <sheetView zoomScale="70" zoomScaleNormal="70" workbookViewId="0">
      <selection activeCell="G19" sqref="G19"/>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92.83203125" style="3" customWidth="1"/>
    <col min="12" max="12" width="27.6640625" style="3" bestFit="1" customWidth="1"/>
    <col min="13" max="13" width="19.1640625" style="5" bestFit="1" customWidth="1"/>
    <col min="14" max="14" width="14.6640625" style="4" customWidth="1"/>
    <col min="15" max="15" width="213.83203125" style="3"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949</v>
      </c>
      <c r="C2" s="921"/>
      <c r="D2" s="922"/>
      <c r="E2" s="11" t="s">
        <v>105</v>
      </c>
      <c r="F2" s="12"/>
      <c r="J2" s="21" t="s">
        <v>106</v>
      </c>
      <c r="K2" s="22">
        <f>COUNTIF(J14:J66,"PASSED")</f>
        <v>0</v>
      </c>
      <c r="L2" s="22"/>
      <c r="N2" s="21" t="s">
        <v>106</v>
      </c>
      <c r="O2" s="22">
        <f>COUNTIF(N14:N66,"PASSED")</f>
        <v>0</v>
      </c>
      <c r="P2" s="22"/>
      <c r="R2" s="21" t="s">
        <v>106</v>
      </c>
      <c r="S2" s="22">
        <f>COUNTIF(R14:R66,"PASSED")</f>
        <v>0</v>
      </c>
      <c r="T2" s="22"/>
    </row>
    <row r="3" spans="1:21" ht="17">
      <c r="A3" s="13" t="s">
        <v>107</v>
      </c>
      <c r="B3" s="916"/>
      <c r="C3" s="917"/>
      <c r="D3" s="918"/>
      <c r="E3" s="13" t="s">
        <v>108</v>
      </c>
      <c r="F3" s="14"/>
      <c r="J3" s="21" t="s">
        <v>109</v>
      </c>
      <c r="K3" s="22">
        <f>COUNTIF(J14:J67,"FAILED")</f>
        <v>0</v>
      </c>
      <c r="L3" s="22"/>
      <c r="N3" s="21" t="s">
        <v>109</v>
      </c>
      <c r="O3" s="22">
        <f>COUNTIF(N14:N67,"FAILED")</f>
        <v>0</v>
      </c>
      <c r="P3" s="22"/>
      <c r="R3" s="21" t="s">
        <v>109</v>
      </c>
      <c r="S3" s="22">
        <f>COUNTIF(R14:R67,"FAILED")</f>
        <v>0</v>
      </c>
      <c r="T3" s="22"/>
    </row>
    <row r="4" spans="1:21" ht="17">
      <c r="A4" s="13" t="s">
        <v>110</v>
      </c>
      <c r="B4" s="916" t="s">
        <v>111</v>
      </c>
      <c r="C4" s="917"/>
      <c r="D4" s="918"/>
      <c r="E4" s="13" t="s">
        <v>108</v>
      </c>
      <c r="F4" s="14"/>
      <c r="J4" s="21" t="s">
        <v>112</v>
      </c>
      <c r="K4" s="22">
        <f>COUNTIF(J14:J68,"BLOCKED")</f>
        <v>0</v>
      </c>
      <c r="L4" s="22"/>
      <c r="N4" s="21" t="s">
        <v>112</v>
      </c>
      <c r="O4" s="22">
        <f>COUNTIF(N14:N68,"BLOCKED")</f>
        <v>0</v>
      </c>
      <c r="P4" s="22"/>
      <c r="R4" s="21" t="s">
        <v>112</v>
      </c>
      <c r="S4" s="22">
        <f>COUNTIF(R14:R68,"BLOCKED")</f>
        <v>0</v>
      </c>
      <c r="T4" s="22"/>
    </row>
    <row r="5" spans="1:21" ht="17">
      <c r="A5" s="13" t="s">
        <v>113</v>
      </c>
      <c r="B5" s="926"/>
      <c r="C5" s="927"/>
      <c r="D5" s="928"/>
      <c r="E5" s="13" t="s">
        <v>108</v>
      </c>
      <c r="F5" s="14"/>
      <c r="J5" s="21" t="s">
        <v>114</v>
      </c>
      <c r="K5" s="22">
        <f>COUNTIF(J14:J69,"PARTIAL PASSED")</f>
        <v>0</v>
      </c>
      <c r="L5" s="22"/>
      <c r="N5" s="21" t="s">
        <v>114</v>
      </c>
      <c r="O5" s="22">
        <f>COUNTIF(N14:N69,"PARTIAL PASSED")</f>
        <v>0</v>
      </c>
      <c r="P5" s="22"/>
      <c r="R5" s="21" t="s">
        <v>114</v>
      </c>
      <c r="S5" s="22">
        <f>COUNTIF(R14:R69,"PARTIAL PASSED")</f>
        <v>0</v>
      </c>
      <c r="T5" s="22"/>
    </row>
    <row r="6" spans="1:21" ht="17">
      <c r="A6" s="13" t="s">
        <v>115</v>
      </c>
      <c r="B6" s="926"/>
      <c r="C6" s="927"/>
      <c r="D6" s="928"/>
      <c r="E6" s="13" t="s">
        <v>108</v>
      </c>
      <c r="F6" s="14"/>
      <c r="J6" s="23" t="s">
        <v>116</v>
      </c>
      <c r="K6" s="22">
        <f>COUNTIF(J14:J69,"W_A_D")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97"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93" customFormat="1" ht="102.75" customHeight="1">
      <c r="A14" s="45"/>
      <c r="B14" s="45"/>
      <c r="C14" s="51"/>
      <c r="D14" s="51"/>
      <c r="E14" s="45"/>
      <c r="F14" s="45"/>
      <c r="G14" s="45"/>
      <c r="H14" s="45"/>
      <c r="I14" s="51"/>
      <c r="J14" s="200"/>
      <c r="K14" s="51" t="s">
        <v>14</v>
      </c>
      <c r="L14" s="51"/>
      <c r="M14" s="51"/>
      <c r="N14" s="201"/>
      <c r="O14" s="51"/>
      <c r="P14" s="51"/>
      <c r="R14" s="202"/>
    </row>
    <row r="15" spans="1:21" s="198" customFormat="1" ht="100.5" customHeight="1">
      <c r="A15" s="19"/>
      <c r="B15" s="19"/>
      <c r="C15" s="20"/>
      <c r="D15" s="20"/>
      <c r="E15" s="19"/>
      <c r="F15" s="19"/>
      <c r="G15" s="19"/>
      <c r="H15" s="45"/>
      <c r="I15" s="20"/>
      <c r="J15" s="49"/>
      <c r="K15" s="51"/>
      <c r="L15" s="51"/>
      <c r="M15" s="20"/>
      <c r="N15" s="50"/>
      <c r="O15" s="20"/>
      <c r="P15" s="20"/>
      <c r="Q15" s="2"/>
      <c r="R15" s="26"/>
      <c r="S15" s="2"/>
      <c r="T15" s="2"/>
      <c r="U15" s="2"/>
    </row>
    <row r="16" spans="1:21" s="198" customFormat="1" ht="16">
      <c r="A16" s="19"/>
      <c r="B16" s="19"/>
      <c r="C16" s="20"/>
      <c r="D16" s="20"/>
      <c r="E16" s="19"/>
      <c r="F16" s="19"/>
      <c r="G16" s="19"/>
      <c r="H16" s="45"/>
      <c r="I16" s="83"/>
      <c r="J16" s="49"/>
      <c r="K16" s="83"/>
      <c r="L16" s="83"/>
      <c r="M16" s="20"/>
      <c r="N16" s="85"/>
      <c r="O16" s="83"/>
      <c r="P16" s="83"/>
      <c r="Q16" s="86"/>
      <c r="R16" s="87"/>
      <c r="S16" s="86"/>
      <c r="T16" s="86"/>
      <c r="U16" s="86"/>
    </row>
    <row r="17" spans="1:21" s="198" customFormat="1" ht="16">
      <c r="A17" s="19"/>
      <c r="B17" s="19"/>
      <c r="C17" s="20"/>
      <c r="D17" s="20"/>
      <c r="E17" s="19"/>
      <c r="F17" s="19"/>
      <c r="G17" s="19"/>
      <c r="H17" s="45"/>
      <c r="I17" s="83"/>
      <c r="J17" s="49"/>
      <c r="K17" s="83"/>
      <c r="L17" s="83"/>
      <c r="M17" s="20"/>
      <c r="N17" s="85"/>
      <c r="O17" s="83"/>
      <c r="P17" s="83"/>
      <c r="Q17" s="86"/>
      <c r="R17" s="87"/>
      <c r="S17" s="86"/>
      <c r="T17" s="86"/>
      <c r="U17" s="86"/>
    </row>
    <row r="18" spans="1:21" s="198" customFormat="1" ht="138.75" customHeight="1">
      <c r="A18" s="19"/>
      <c r="B18" s="19"/>
      <c r="C18" s="20"/>
      <c r="D18" s="20"/>
      <c r="E18" s="19"/>
      <c r="F18" s="19"/>
      <c r="G18" s="19"/>
      <c r="H18" s="45"/>
      <c r="I18" s="20"/>
      <c r="J18" s="49"/>
      <c r="K18" s="20"/>
      <c r="L18" s="20"/>
      <c r="M18" s="20"/>
      <c r="N18" s="50"/>
      <c r="O18" s="20"/>
      <c r="P18" s="20"/>
      <c r="Q18" s="2"/>
      <c r="R18" s="26"/>
      <c r="S18" s="2"/>
      <c r="T18" s="2"/>
      <c r="U18" s="2"/>
    </row>
    <row r="19" spans="1:21" s="198" customFormat="1" ht="153.25" customHeight="1">
      <c r="A19" s="19"/>
      <c r="B19" s="19"/>
      <c r="C19" s="20"/>
      <c r="D19" s="20"/>
      <c r="E19" s="19"/>
      <c r="F19" s="19"/>
      <c r="G19" s="19"/>
      <c r="H19" s="45"/>
      <c r="I19" s="20"/>
      <c r="J19" s="49"/>
      <c r="K19" s="20"/>
      <c r="L19" s="20"/>
      <c r="M19" s="20"/>
      <c r="N19" s="50"/>
      <c r="O19" s="20"/>
      <c r="P19" s="20"/>
      <c r="Q19" s="2"/>
      <c r="R19" s="26"/>
      <c r="S19" s="2"/>
      <c r="T19" s="2"/>
      <c r="U19" s="2"/>
    </row>
    <row r="20" spans="1:21" s="198" customFormat="1" ht="136.5" customHeight="1">
      <c r="A20" s="19"/>
      <c r="B20" s="19"/>
      <c r="C20" s="20"/>
      <c r="D20" s="20"/>
      <c r="E20" s="19"/>
      <c r="F20" s="19"/>
      <c r="G20" s="19"/>
      <c r="H20" s="45"/>
      <c r="I20" s="20"/>
      <c r="J20" s="49"/>
      <c r="K20" s="20"/>
      <c r="L20" s="20"/>
      <c r="M20" s="20"/>
      <c r="N20" s="50"/>
      <c r="O20" s="20"/>
      <c r="P20" s="20"/>
      <c r="Q20" s="2"/>
      <c r="R20" s="26"/>
      <c r="S20" s="2"/>
      <c r="T20" s="2"/>
      <c r="U20" s="2"/>
    </row>
    <row r="21" spans="1:21" s="142" customFormat="1" ht="244.5" customHeight="1">
      <c r="A21" s="143"/>
      <c r="B21" s="143"/>
      <c r="C21" s="118"/>
      <c r="D21" s="118"/>
      <c r="E21" s="143"/>
      <c r="F21" s="143"/>
      <c r="G21" s="143"/>
      <c r="H21" s="143"/>
      <c r="I21" s="118"/>
      <c r="J21" s="188"/>
      <c r="K21" s="118"/>
      <c r="L21" s="118"/>
      <c r="M21" s="118"/>
      <c r="N21" s="49"/>
      <c r="O21" s="118"/>
      <c r="P21" s="118"/>
      <c r="Q21" s="93"/>
      <c r="R21" s="190"/>
    </row>
    <row r="22" spans="1:21" s="198" customFormat="1" ht="163.75" customHeight="1">
      <c r="A22" s="53"/>
      <c r="B22" s="53"/>
      <c r="C22" s="52"/>
      <c r="D22" s="52"/>
      <c r="E22" s="53"/>
      <c r="F22" s="53"/>
      <c r="G22" s="53"/>
      <c r="H22" s="47"/>
      <c r="I22" s="52"/>
      <c r="J22" s="514"/>
      <c r="K22" s="52"/>
      <c r="L22" s="52"/>
      <c r="M22" s="52"/>
      <c r="N22" s="55"/>
      <c r="O22" s="52"/>
      <c r="P22" s="52"/>
      <c r="Q22" s="46"/>
      <c r="R22" s="48"/>
      <c r="S22" s="46"/>
      <c r="T22" s="46"/>
      <c r="U22" s="46"/>
    </row>
    <row r="23" spans="1:21" s="142" customFormat="1" ht="247.5" customHeight="1">
      <c r="A23" s="138"/>
      <c r="B23" s="138"/>
      <c r="C23" s="92"/>
      <c r="D23" s="92"/>
      <c r="E23" s="138"/>
      <c r="F23" s="138"/>
      <c r="G23" s="138"/>
      <c r="H23" s="138"/>
      <c r="I23" s="92"/>
      <c r="J23" s="172"/>
      <c r="K23" s="92"/>
      <c r="L23" s="92"/>
      <c r="M23" s="92"/>
      <c r="N23" s="172"/>
      <c r="O23" s="92"/>
      <c r="P23" s="70"/>
      <c r="Q23" s="71"/>
      <c r="R23" s="173"/>
      <c r="S23" s="139"/>
      <c r="T23" s="139"/>
      <c r="U23" s="139"/>
    </row>
    <row r="24" spans="1:21" s="198" customFormat="1" ht="94.5" customHeight="1">
      <c r="A24" s="53"/>
      <c r="B24" s="53"/>
      <c r="C24" s="52"/>
      <c r="D24" s="52"/>
      <c r="E24" s="53"/>
      <c r="F24" s="53"/>
      <c r="G24" s="53"/>
      <c r="H24" s="47"/>
      <c r="I24" s="52"/>
      <c r="J24" s="54"/>
      <c r="K24" s="52"/>
      <c r="L24" s="52"/>
      <c r="M24" s="52"/>
      <c r="N24" s="55"/>
      <c r="O24" s="52"/>
      <c r="P24" s="52"/>
      <c r="Q24" s="46"/>
      <c r="R24" s="48"/>
      <c r="S24" s="46"/>
      <c r="T24" s="46"/>
      <c r="U24" s="46"/>
    </row>
    <row r="25" spans="1:21" s="142" customFormat="1" ht="142.5" customHeight="1">
      <c r="A25" s="138"/>
      <c r="B25" s="138"/>
      <c r="C25" s="92"/>
      <c r="D25" s="92"/>
      <c r="E25" s="138"/>
      <c r="F25" s="138"/>
      <c r="G25" s="138"/>
      <c r="H25" s="138"/>
      <c r="I25" s="92"/>
      <c r="J25" s="170"/>
      <c r="K25" s="92"/>
      <c r="L25" s="92"/>
      <c r="M25" s="92"/>
      <c r="N25" s="203"/>
      <c r="O25" s="92"/>
      <c r="P25" s="92"/>
      <c r="Q25" s="139"/>
      <c r="R25" s="173"/>
      <c r="S25" s="139"/>
      <c r="T25" s="139"/>
      <c r="U25" s="139"/>
    </row>
    <row r="26" spans="1:21" s="199" customFormat="1" ht="94.5" customHeight="1">
      <c r="A26" s="53"/>
      <c r="B26" s="53"/>
      <c r="C26" s="52"/>
      <c r="D26" s="52"/>
      <c r="E26" s="53"/>
      <c r="F26" s="53"/>
      <c r="G26" s="53"/>
      <c r="H26" s="47"/>
      <c r="I26" s="52"/>
      <c r="J26" s="54"/>
      <c r="K26" s="52"/>
      <c r="L26" s="52"/>
      <c r="M26" s="52"/>
      <c r="N26" s="55"/>
      <c r="O26" s="52"/>
      <c r="P26" s="52"/>
      <c r="Q26" s="46"/>
      <c r="R26" s="48"/>
      <c r="S26" s="46"/>
      <c r="T26" s="46"/>
      <c r="U26" s="46"/>
    </row>
    <row r="27" spans="1:21" s="199" customFormat="1" ht="152.25" customHeight="1">
      <c r="A27" s="64"/>
      <c r="B27" s="64"/>
      <c r="C27" s="63"/>
      <c r="D27" s="63"/>
      <c r="E27" s="64"/>
      <c r="F27" s="64"/>
      <c r="G27" s="64"/>
      <c r="H27" s="65"/>
      <c r="I27" s="63"/>
      <c r="J27" s="66"/>
      <c r="K27" s="63"/>
      <c r="L27" s="63"/>
      <c r="M27" s="63"/>
      <c r="N27" s="67"/>
      <c r="O27" s="63"/>
      <c r="P27" s="63"/>
      <c r="Q27" s="68"/>
      <c r="R27" s="69"/>
      <c r="S27" s="68"/>
      <c r="T27" s="68"/>
      <c r="U27" s="68"/>
    </row>
    <row r="28" spans="1:21" s="199" customFormat="1" ht="76.5" customHeight="1">
      <c r="A28" s="53"/>
      <c r="B28" s="53"/>
      <c r="C28" s="52"/>
      <c r="D28" s="52"/>
      <c r="E28" s="53"/>
      <c r="F28" s="53"/>
      <c r="G28" s="53"/>
      <c r="H28" s="47"/>
      <c r="I28" s="52"/>
      <c r="J28" s="54"/>
      <c r="K28" s="52"/>
      <c r="L28" s="52"/>
      <c r="M28" s="52"/>
      <c r="N28" s="55"/>
      <c r="O28" s="52"/>
      <c r="P28" s="52"/>
      <c r="Q28" s="46"/>
      <c r="R28" s="48"/>
      <c r="S28" s="46"/>
      <c r="T28" s="46"/>
      <c r="U28" s="46"/>
    </row>
    <row r="29" spans="1:21" s="199" customFormat="1" ht="76.5" customHeight="1">
      <c r="A29" s="64"/>
      <c r="B29" s="64"/>
      <c r="C29" s="63"/>
      <c r="D29" s="63"/>
      <c r="E29" s="64"/>
      <c r="F29" s="64"/>
      <c r="G29" s="64"/>
      <c r="H29" s="65"/>
      <c r="I29" s="63"/>
      <c r="J29" s="66"/>
      <c r="K29" s="63"/>
      <c r="L29" s="63"/>
      <c r="M29" s="63"/>
      <c r="N29" s="67"/>
      <c r="O29" s="63"/>
      <c r="P29" s="63"/>
      <c r="Q29" s="68"/>
      <c r="R29" s="69"/>
      <c r="S29" s="68"/>
      <c r="T29" s="68"/>
      <c r="U29" s="68"/>
    </row>
    <row r="30" spans="1:21" s="199" customFormat="1" ht="76.5" customHeight="1">
      <c r="A30" s="53"/>
      <c r="B30" s="53"/>
      <c r="C30" s="52"/>
      <c r="D30" s="52"/>
      <c r="E30" s="53"/>
      <c r="F30" s="53"/>
      <c r="G30" s="53"/>
      <c r="H30" s="47"/>
      <c r="I30" s="52"/>
      <c r="J30" s="54"/>
      <c r="K30" s="52"/>
      <c r="L30" s="52"/>
      <c r="M30" s="52"/>
      <c r="N30" s="55"/>
      <c r="O30" s="52"/>
      <c r="P30" s="52"/>
      <c r="Q30" s="46"/>
      <c r="R30" s="48"/>
      <c r="S30" s="46"/>
      <c r="T30" s="46"/>
      <c r="U30" s="46"/>
    </row>
    <row r="31" spans="1:21" s="199" customFormat="1" ht="76.5" customHeight="1">
      <c r="A31" s="64"/>
      <c r="B31" s="64"/>
      <c r="C31" s="63"/>
      <c r="D31" s="63"/>
      <c r="E31" s="64"/>
      <c r="F31" s="64"/>
      <c r="G31" s="64"/>
      <c r="H31" s="65"/>
      <c r="I31" s="63"/>
      <c r="J31" s="66"/>
      <c r="K31" s="63"/>
      <c r="L31" s="63"/>
      <c r="M31" s="63"/>
      <c r="N31" s="67"/>
      <c r="O31" s="63"/>
      <c r="P31" s="63"/>
      <c r="Q31" s="68"/>
      <c r="R31" s="69"/>
      <c r="S31" s="68"/>
      <c r="T31" s="68"/>
      <c r="U31" s="68"/>
    </row>
    <row r="32" spans="1:21" s="199" customFormat="1" ht="76.5" customHeight="1">
      <c r="A32" s="53"/>
      <c r="B32" s="53"/>
      <c r="C32" s="52"/>
      <c r="D32" s="52"/>
      <c r="E32" s="53"/>
      <c r="F32" s="53"/>
      <c r="G32" s="53"/>
      <c r="H32" s="47"/>
      <c r="I32" s="52"/>
      <c r="J32" s="54"/>
      <c r="K32" s="52"/>
      <c r="L32" s="52"/>
      <c r="M32" s="52"/>
      <c r="N32" s="55"/>
      <c r="O32" s="52"/>
      <c r="P32" s="52"/>
      <c r="Q32" s="46"/>
      <c r="R32" s="48"/>
      <c r="S32" s="46"/>
      <c r="T32" s="46"/>
      <c r="U32" s="46"/>
    </row>
    <row r="33" spans="1:21" s="199" customFormat="1" ht="76.5" customHeight="1">
      <c r="A33" s="64"/>
      <c r="B33" s="64"/>
      <c r="C33" s="63"/>
      <c r="D33" s="63"/>
      <c r="E33" s="64"/>
      <c r="F33" s="64"/>
      <c r="G33" s="64"/>
      <c r="H33" s="65"/>
      <c r="I33" s="63"/>
      <c r="J33" s="66"/>
      <c r="K33" s="63"/>
      <c r="L33" s="63"/>
      <c r="M33" s="63"/>
      <c r="N33" s="67"/>
      <c r="O33" s="63"/>
      <c r="P33" s="63"/>
      <c r="Q33" s="68"/>
      <c r="R33" s="69"/>
      <c r="S33" s="68"/>
      <c r="T33" s="68"/>
      <c r="U33" s="68"/>
    </row>
    <row r="34" spans="1:21" s="199" customFormat="1" ht="76.5" customHeight="1">
      <c r="A34" s="53"/>
      <c r="B34" s="53"/>
      <c r="C34" s="52"/>
      <c r="D34" s="52"/>
      <c r="E34" s="53"/>
      <c r="F34" s="53"/>
      <c r="G34" s="53"/>
      <c r="H34" s="47"/>
      <c r="I34" s="52"/>
      <c r="J34" s="54"/>
      <c r="K34" s="52"/>
      <c r="L34" s="52"/>
      <c r="M34" s="52"/>
      <c r="N34" s="55"/>
      <c r="O34" s="52"/>
      <c r="P34" s="52"/>
      <c r="Q34" s="46"/>
      <c r="R34" s="48"/>
      <c r="S34" s="46"/>
      <c r="T34" s="46"/>
      <c r="U34" s="46"/>
    </row>
    <row r="35" spans="1:21" s="199" customFormat="1" ht="76.5" customHeight="1">
      <c r="A35" s="64"/>
      <c r="B35" s="64"/>
      <c r="C35" s="63"/>
      <c r="D35" s="63"/>
      <c r="E35" s="64"/>
      <c r="F35" s="64"/>
      <c r="G35" s="64"/>
      <c r="H35" s="65"/>
      <c r="I35" s="63"/>
      <c r="J35" s="66"/>
      <c r="K35" s="63"/>
      <c r="L35" s="63"/>
      <c r="M35" s="63"/>
      <c r="N35" s="67"/>
      <c r="O35" s="63"/>
      <c r="P35" s="63"/>
      <c r="Q35" s="68"/>
      <c r="R35" s="69"/>
      <c r="S35" s="68"/>
      <c r="T35" s="68"/>
      <c r="U35" s="68"/>
    </row>
    <row r="36" spans="1:21">
      <c r="J36" s="3"/>
      <c r="M36" s="3"/>
      <c r="N36" s="3"/>
      <c r="Q36" s="3"/>
      <c r="R36" s="3"/>
      <c r="U36" s="3"/>
    </row>
    <row r="37" spans="1:21">
      <c r="J37" s="3"/>
      <c r="M37" s="3"/>
      <c r="N37" s="3"/>
      <c r="Q37" s="3"/>
      <c r="R37" s="3"/>
      <c r="U37" s="3"/>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
    <cfRule type="containsText" dxfId="1780" priority="207" operator="containsText" text="4 - Low">
      <formula>NOT(ISERROR(SEARCH("4 - Low",I14)))</formula>
    </cfRule>
    <cfRule type="containsText" dxfId="1779" priority="208" operator="containsText" text="3 - Minor">
      <formula>NOT(ISERROR(SEARCH("3 - Minor",I14)))</formula>
    </cfRule>
    <cfRule type="containsText" dxfId="1778" priority="209" operator="containsText" text="2 - Major">
      <formula>NOT(ISERROR(SEARCH("2 - Major",I14)))</formula>
    </cfRule>
    <cfRule type="containsText" dxfId="1777" priority="210" operator="containsText" text="1 - Critical">
      <formula>NOT(ISERROR(SEARCH("1 - Critical",I14)))</formula>
    </cfRule>
  </conditionalFormatting>
  <conditionalFormatting sqref="J14 N14 R14">
    <cfRule type="cellIs" dxfId="1776" priority="211" operator="equal">
      <formula>"W_A_D"</formula>
    </cfRule>
    <cfRule type="cellIs" dxfId="1775" priority="212" operator="equal">
      <formula>"NOT TESTED"</formula>
    </cfRule>
    <cfRule type="cellIs" dxfId="1774" priority="213" operator="equal">
      <formula>"PARTIAL PASSED"</formula>
    </cfRule>
    <cfRule type="cellIs" dxfId="1773" priority="214" operator="equal">
      <formula>"FAILED"</formula>
    </cfRule>
    <cfRule type="cellIs" dxfId="1772" priority="215" operator="equal">
      <formula>"PASSED"</formula>
    </cfRule>
  </conditionalFormatting>
  <conditionalFormatting sqref="I15:I17">
    <cfRule type="containsText" dxfId="1771" priority="198" operator="containsText" text="4 - Low">
      <formula>NOT(ISERROR(SEARCH("4 - Low",I15)))</formula>
    </cfRule>
    <cfRule type="containsText" dxfId="1770" priority="199" operator="containsText" text="3 - Minor">
      <formula>NOT(ISERROR(SEARCH("3 - Minor",I15)))</formula>
    </cfRule>
    <cfRule type="containsText" dxfId="1769" priority="200" operator="containsText" text="2 - Major">
      <formula>NOT(ISERROR(SEARCH("2 - Major",I15)))</formula>
    </cfRule>
    <cfRule type="containsText" dxfId="1768" priority="201" operator="containsText" text="1 - Critical">
      <formula>NOT(ISERROR(SEARCH("1 - Critical",I15)))</formula>
    </cfRule>
  </conditionalFormatting>
  <conditionalFormatting sqref="N15:N17 R15:R17">
    <cfRule type="cellIs" dxfId="1767" priority="202" operator="equal">
      <formula>"W_A_D"</formula>
    </cfRule>
    <cfRule type="cellIs" dxfId="1766" priority="203" operator="equal">
      <formula>"NOT TESTED"</formula>
    </cfRule>
    <cfRule type="cellIs" dxfId="1765" priority="204" operator="equal">
      <formula>"PARTIAL PASSED"</formula>
    </cfRule>
    <cfRule type="cellIs" dxfId="1764" priority="205" operator="equal">
      <formula>"FAILED"</formula>
    </cfRule>
    <cfRule type="cellIs" dxfId="1763" priority="206" operator="equal">
      <formula>"PASSED"</formula>
    </cfRule>
  </conditionalFormatting>
  <conditionalFormatting sqref="I19">
    <cfRule type="containsText" dxfId="1762" priority="180" operator="containsText" text="4 - Low">
      <formula>NOT(ISERROR(SEARCH("4 - Low",I19)))</formula>
    </cfRule>
    <cfRule type="containsText" dxfId="1761" priority="181" operator="containsText" text="3 - Minor">
      <formula>NOT(ISERROR(SEARCH("3 - Minor",I19)))</formula>
    </cfRule>
    <cfRule type="containsText" dxfId="1760" priority="182" operator="containsText" text="2 - Major">
      <formula>NOT(ISERROR(SEARCH("2 - Major",I19)))</formula>
    </cfRule>
    <cfRule type="containsText" dxfId="1759" priority="183" operator="containsText" text="1 - Critical">
      <formula>NOT(ISERROR(SEARCH("1 - Critical",I19)))</formula>
    </cfRule>
  </conditionalFormatting>
  <conditionalFormatting sqref="J19 N19 R19">
    <cfRule type="cellIs" dxfId="1758" priority="184" operator="equal">
      <formula>"W_A_D"</formula>
    </cfRule>
    <cfRule type="cellIs" dxfId="1757" priority="185" operator="equal">
      <formula>"NOT TESTED"</formula>
    </cfRule>
    <cfRule type="cellIs" dxfId="1756" priority="186" operator="equal">
      <formula>"PARTIAL PASSED"</formula>
    </cfRule>
    <cfRule type="cellIs" dxfId="1755" priority="187" operator="equal">
      <formula>"FAILED"</formula>
    </cfRule>
    <cfRule type="cellIs" dxfId="1754" priority="188" operator="equal">
      <formula>"PASSED"</formula>
    </cfRule>
  </conditionalFormatting>
  <conditionalFormatting sqref="I18">
    <cfRule type="containsText" dxfId="1753" priority="189" operator="containsText" text="4 - Low">
      <formula>NOT(ISERROR(SEARCH("4 - Low",I18)))</formula>
    </cfRule>
    <cfRule type="containsText" dxfId="1752" priority="190" operator="containsText" text="3 - Minor">
      <formula>NOT(ISERROR(SEARCH("3 - Minor",I18)))</formula>
    </cfRule>
    <cfRule type="containsText" dxfId="1751" priority="191" operator="containsText" text="2 - Major">
      <formula>NOT(ISERROR(SEARCH("2 - Major",I18)))</formula>
    </cfRule>
    <cfRule type="containsText" dxfId="1750" priority="192" operator="containsText" text="1 - Critical">
      <formula>NOT(ISERROR(SEARCH("1 - Critical",I18)))</formula>
    </cfRule>
  </conditionalFormatting>
  <conditionalFormatting sqref="J18 N18 R18">
    <cfRule type="cellIs" dxfId="1749" priority="193" operator="equal">
      <formula>"W_A_D"</formula>
    </cfRule>
    <cfRule type="cellIs" dxfId="1748" priority="194" operator="equal">
      <formula>"NOT TESTED"</formula>
    </cfRule>
    <cfRule type="cellIs" dxfId="1747" priority="195" operator="equal">
      <formula>"PARTIAL PASSED"</formula>
    </cfRule>
    <cfRule type="cellIs" dxfId="1746" priority="196" operator="equal">
      <formula>"FAILED"</formula>
    </cfRule>
    <cfRule type="cellIs" dxfId="1745" priority="197" operator="equal">
      <formula>"PASSED"</formula>
    </cfRule>
  </conditionalFormatting>
  <conditionalFormatting sqref="I20">
    <cfRule type="containsText" dxfId="1744" priority="171" operator="containsText" text="4 - Low">
      <formula>NOT(ISERROR(SEARCH("4 - Low",I20)))</formula>
    </cfRule>
    <cfRule type="containsText" dxfId="1743" priority="172" operator="containsText" text="3 - Minor">
      <formula>NOT(ISERROR(SEARCH("3 - Minor",I20)))</formula>
    </cfRule>
    <cfRule type="containsText" dxfId="1742" priority="173" operator="containsText" text="2 - Major">
      <formula>NOT(ISERROR(SEARCH("2 - Major",I20)))</formula>
    </cfRule>
    <cfRule type="containsText" dxfId="1741" priority="174" operator="containsText" text="1 - Critical">
      <formula>NOT(ISERROR(SEARCH("1 - Critical",I20)))</formula>
    </cfRule>
  </conditionalFormatting>
  <conditionalFormatting sqref="J20 N20 R20">
    <cfRule type="cellIs" dxfId="1740" priority="175" operator="equal">
      <formula>"W_A_D"</formula>
    </cfRule>
    <cfRule type="cellIs" dxfId="1739" priority="176" operator="equal">
      <formula>"NOT TESTED"</formula>
    </cfRule>
    <cfRule type="cellIs" dxfId="1738" priority="177" operator="equal">
      <formula>"PARTIAL PASSED"</formula>
    </cfRule>
    <cfRule type="cellIs" dxfId="1737" priority="178" operator="equal">
      <formula>"FAILED"</formula>
    </cfRule>
    <cfRule type="cellIs" dxfId="1736" priority="179" operator="equal">
      <formula>"PASSED"</formula>
    </cfRule>
  </conditionalFormatting>
  <conditionalFormatting sqref="I23">
    <cfRule type="containsText" dxfId="1735" priority="162" operator="containsText" text="4 - Low">
      <formula>NOT(ISERROR(SEARCH("4 - Low",I23)))</formula>
    </cfRule>
    <cfRule type="containsText" dxfId="1734" priority="163" operator="containsText" text="3 - Minor">
      <formula>NOT(ISERROR(SEARCH("3 - Minor",I23)))</formula>
    </cfRule>
    <cfRule type="containsText" dxfId="1733" priority="164" operator="containsText" text="2 - Major">
      <formula>NOT(ISERROR(SEARCH("2 - Major",I23)))</formula>
    </cfRule>
    <cfRule type="containsText" dxfId="1732" priority="165" operator="containsText" text="1 - Critical">
      <formula>NOT(ISERROR(SEARCH("1 - Critical",I23)))</formula>
    </cfRule>
  </conditionalFormatting>
  <conditionalFormatting sqref="J23 R23 N23">
    <cfRule type="cellIs" dxfId="1731" priority="166" operator="equal">
      <formula>"W_A_D"</formula>
    </cfRule>
    <cfRule type="cellIs" dxfId="1730" priority="167" operator="equal">
      <formula>"NOT TESTED"</formula>
    </cfRule>
    <cfRule type="cellIs" dxfId="1729" priority="168" operator="equal">
      <formula>"PARTIAL PASSED"</formula>
    </cfRule>
    <cfRule type="cellIs" dxfId="1728" priority="169" operator="equal">
      <formula>"FAILED"</formula>
    </cfRule>
    <cfRule type="cellIs" dxfId="1727" priority="170" operator="equal">
      <formula>"PASSED"</formula>
    </cfRule>
  </conditionalFormatting>
  <conditionalFormatting sqref="I21">
    <cfRule type="containsText" dxfId="1726" priority="153" operator="containsText" text="4 - Low">
      <formula>NOT(ISERROR(SEARCH("4 - Low",I21)))</formula>
    </cfRule>
    <cfRule type="containsText" dxfId="1725" priority="154" operator="containsText" text="3 - Minor">
      <formula>NOT(ISERROR(SEARCH("3 - Minor",I21)))</formula>
    </cfRule>
    <cfRule type="containsText" dxfId="1724" priority="155" operator="containsText" text="2 - Major">
      <formula>NOT(ISERROR(SEARCH("2 - Major",I21)))</formula>
    </cfRule>
    <cfRule type="containsText" dxfId="1723" priority="156" operator="containsText" text="1 - Critical">
      <formula>NOT(ISERROR(SEARCH("1 - Critical",I21)))</formula>
    </cfRule>
  </conditionalFormatting>
  <conditionalFormatting sqref="J21 R21">
    <cfRule type="cellIs" dxfId="1722" priority="157" operator="equal">
      <formula>"W_A_D"</formula>
    </cfRule>
    <cfRule type="cellIs" dxfId="1721" priority="158" operator="equal">
      <formula>"NOT TESTED"</formula>
    </cfRule>
    <cfRule type="cellIs" dxfId="1720" priority="159" operator="equal">
      <formula>"PARTIAL PASSED"</formula>
    </cfRule>
    <cfRule type="cellIs" dxfId="1719" priority="160" operator="equal">
      <formula>"FAILED"</formula>
    </cfRule>
    <cfRule type="cellIs" dxfId="1718" priority="161" operator="equal">
      <formula>"PASSED"</formula>
    </cfRule>
  </conditionalFormatting>
  <conditionalFormatting sqref="I22">
    <cfRule type="containsText" dxfId="1717" priority="144" operator="containsText" text="4 - Low">
      <formula>NOT(ISERROR(SEARCH("4 - Low",I22)))</formula>
    </cfRule>
    <cfRule type="containsText" dxfId="1716" priority="145" operator="containsText" text="3 - Minor">
      <formula>NOT(ISERROR(SEARCH("3 - Minor",I22)))</formula>
    </cfRule>
    <cfRule type="containsText" dxfId="1715" priority="146" operator="containsText" text="2 - Major">
      <formula>NOT(ISERROR(SEARCH("2 - Major",I22)))</formula>
    </cfRule>
    <cfRule type="containsText" dxfId="1714" priority="147" operator="containsText" text="1 - Critical">
      <formula>NOT(ISERROR(SEARCH("1 - Critical",I22)))</formula>
    </cfRule>
  </conditionalFormatting>
  <conditionalFormatting sqref="N22 R22">
    <cfRule type="cellIs" dxfId="1713" priority="148" operator="equal">
      <formula>"W_A_D"</formula>
    </cfRule>
    <cfRule type="cellIs" dxfId="1712" priority="149" operator="equal">
      <formula>"NOT TESTED"</formula>
    </cfRule>
    <cfRule type="cellIs" dxfId="1711" priority="150" operator="equal">
      <formula>"PARTIAL PASSED"</formula>
    </cfRule>
    <cfRule type="cellIs" dxfId="1710" priority="151" operator="equal">
      <formula>"FAILED"</formula>
    </cfRule>
    <cfRule type="cellIs" dxfId="1709" priority="152" operator="equal">
      <formula>"PASSED"</formula>
    </cfRule>
  </conditionalFormatting>
  <conditionalFormatting sqref="I24">
    <cfRule type="containsText" dxfId="1708" priority="135" operator="containsText" text="4 - Low">
      <formula>NOT(ISERROR(SEARCH("4 - Low",I24)))</formula>
    </cfRule>
    <cfRule type="containsText" dxfId="1707" priority="136" operator="containsText" text="3 - Minor">
      <formula>NOT(ISERROR(SEARCH("3 - Minor",I24)))</formula>
    </cfRule>
    <cfRule type="containsText" dxfId="1706" priority="137" operator="containsText" text="2 - Major">
      <formula>NOT(ISERROR(SEARCH("2 - Major",I24)))</formula>
    </cfRule>
    <cfRule type="containsText" dxfId="1705" priority="138" operator="containsText" text="1 - Critical">
      <formula>NOT(ISERROR(SEARCH("1 - Critical",I24)))</formula>
    </cfRule>
  </conditionalFormatting>
  <conditionalFormatting sqref="J24 N24 R24">
    <cfRule type="cellIs" dxfId="1704" priority="139" operator="equal">
      <formula>"W_A_D"</formula>
    </cfRule>
    <cfRule type="cellIs" dxfId="1703" priority="140" operator="equal">
      <formula>"NOT TESTED"</formula>
    </cfRule>
    <cfRule type="cellIs" dxfId="1702" priority="141" operator="equal">
      <formula>"PARTIAL PASSED"</formula>
    </cfRule>
    <cfRule type="cellIs" dxfId="1701" priority="142" operator="equal">
      <formula>"FAILED"</formula>
    </cfRule>
    <cfRule type="cellIs" dxfId="1700" priority="143" operator="equal">
      <formula>"PASSED"</formula>
    </cfRule>
  </conditionalFormatting>
  <conditionalFormatting sqref="I25">
    <cfRule type="containsText" dxfId="1699" priority="126" operator="containsText" text="4 - Low">
      <formula>NOT(ISERROR(SEARCH("4 - Low",I25)))</formula>
    </cfRule>
    <cfRule type="containsText" dxfId="1698" priority="127" operator="containsText" text="3 - Minor">
      <formula>NOT(ISERROR(SEARCH("3 - Minor",I25)))</formula>
    </cfRule>
    <cfRule type="containsText" dxfId="1697" priority="128" operator="containsText" text="2 - Major">
      <formula>NOT(ISERROR(SEARCH("2 - Major",I25)))</formula>
    </cfRule>
    <cfRule type="containsText" dxfId="1696" priority="129" operator="containsText" text="1 - Critical">
      <formula>NOT(ISERROR(SEARCH("1 - Critical",I25)))</formula>
    </cfRule>
  </conditionalFormatting>
  <conditionalFormatting sqref="R25">
    <cfRule type="cellIs" dxfId="1695" priority="130" operator="equal">
      <formula>"W_A_D"</formula>
    </cfRule>
    <cfRule type="cellIs" dxfId="1694" priority="131" operator="equal">
      <formula>"NOT TESTED"</formula>
    </cfRule>
    <cfRule type="cellIs" dxfId="1693" priority="132" operator="equal">
      <formula>"PARTIAL PASSED"</formula>
    </cfRule>
    <cfRule type="cellIs" dxfId="1692" priority="133" operator="equal">
      <formula>"FAILED"</formula>
    </cfRule>
    <cfRule type="cellIs" dxfId="1691" priority="134" operator="equal">
      <formula>"PASSED"</formula>
    </cfRule>
  </conditionalFormatting>
  <conditionalFormatting sqref="I26">
    <cfRule type="containsText" dxfId="1690" priority="117" operator="containsText" text="4 - Low">
      <formula>NOT(ISERROR(SEARCH("4 - Low",I26)))</formula>
    </cfRule>
    <cfRule type="containsText" dxfId="1689" priority="118" operator="containsText" text="3 - Minor">
      <formula>NOT(ISERROR(SEARCH("3 - Minor",I26)))</formula>
    </cfRule>
    <cfRule type="containsText" dxfId="1688" priority="119" operator="containsText" text="2 - Major">
      <formula>NOT(ISERROR(SEARCH("2 - Major",I26)))</formula>
    </cfRule>
    <cfRule type="containsText" dxfId="1687" priority="120" operator="containsText" text="1 - Critical">
      <formula>NOT(ISERROR(SEARCH("1 - Critical",I26)))</formula>
    </cfRule>
  </conditionalFormatting>
  <conditionalFormatting sqref="J26 N26 R26">
    <cfRule type="cellIs" dxfId="1686" priority="121" operator="equal">
      <formula>"W_A_D"</formula>
    </cfRule>
    <cfRule type="cellIs" dxfId="1685" priority="122" operator="equal">
      <formula>"NOT TESTED"</formula>
    </cfRule>
    <cfRule type="cellIs" dxfId="1684" priority="123" operator="equal">
      <formula>"PARTIAL PASSED"</formula>
    </cfRule>
    <cfRule type="cellIs" dxfId="1683" priority="124" operator="equal">
      <formula>"FAILED"</formula>
    </cfRule>
    <cfRule type="cellIs" dxfId="1682" priority="125" operator="equal">
      <formula>"PASSED"</formula>
    </cfRule>
  </conditionalFormatting>
  <conditionalFormatting sqref="I27">
    <cfRule type="containsText" dxfId="1681" priority="108" operator="containsText" text="4 - Low">
      <formula>NOT(ISERROR(SEARCH("4 - Low",I27)))</formula>
    </cfRule>
    <cfRule type="containsText" dxfId="1680" priority="109" operator="containsText" text="3 - Minor">
      <formula>NOT(ISERROR(SEARCH("3 - Minor",I27)))</formula>
    </cfRule>
    <cfRule type="containsText" dxfId="1679" priority="110" operator="containsText" text="2 - Major">
      <formula>NOT(ISERROR(SEARCH("2 - Major",I27)))</formula>
    </cfRule>
    <cfRule type="containsText" dxfId="1678" priority="111" operator="containsText" text="1 - Critical">
      <formula>NOT(ISERROR(SEARCH("1 - Critical",I27)))</formula>
    </cfRule>
  </conditionalFormatting>
  <conditionalFormatting sqref="J27 N27 R27">
    <cfRule type="cellIs" dxfId="1677" priority="112" operator="equal">
      <formula>"W_A_D"</formula>
    </cfRule>
    <cfRule type="cellIs" dxfId="1676" priority="113" operator="equal">
      <formula>"NOT TESTED"</formula>
    </cfRule>
    <cfRule type="cellIs" dxfId="1675" priority="114" operator="equal">
      <formula>"PARTIAL PASSED"</formula>
    </cfRule>
    <cfRule type="cellIs" dxfId="1674" priority="115" operator="equal">
      <formula>"FAILED"</formula>
    </cfRule>
    <cfRule type="cellIs" dxfId="1673" priority="116" operator="equal">
      <formula>"PASSED"</formula>
    </cfRule>
  </conditionalFormatting>
  <conditionalFormatting sqref="I28">
    <cfRule type="containsText" dxfId="1672" priority="99" operator="containsText" text="4 - Low">
      <formula>NOT(ISERROR(SEARCH("4 - Low",I28)))</formula>
    </cfRule>
    <cfRule type="containsText" dxfId="1671" priority="100" operator="containsText" text="3 - Minor">
      <formula>NOT(ISERROR(SEARCH("3 - Minor",I28)))</formula>
    </cfRule>
    <cfRule type="containsText" dxfId="1670" priority="101" operator="containsText" text="2 - Major">
      <formula>NOT(ISERROR(SEARCH("2 - Major",I28)))</formula>
    </cfRule>
    <cfRule type="containsText" dxfId="1669" priority="102" operator="containsText" text="1 - Critical">
      <formula>NOT(ISERROR(SEARCH("1 - Critical",I28)))</formula>
    </cfRule>
  </conditionalFormatting>
  <conditionalFormatting sqref="J28 N28 R28">
    <cfRule type="cellIs" dxfId="1668" priority="103" operator="equal">
      <formula>"W_A_D"</formula>
    </cfRule>
    <cfRule type="cellIs" dxfId="1667" priority="104" operator="equal">
      <formula>"NOT TESTED"</formula>
    </cfRule>
    <cfRule type="cellIs" dxfId="1666" priority="105" operator="equal">
      <formula>"PARTIAL PASSED"</formula>
    </cfRule>
    <cfRule type="cellIs" dxfId="1665" priority="106" operator="equal">
      <formula>"FAILED"</formula>
    </cfRule>
    <cfRule type="cellIs" dxfId="1664" priority="107" operator="equal">
      <formula>"PASSED"</formula>
    </cfRule>
  </conditionalFormatting>
  <conditionalFormatting sqref="I29">
    <cfRule type="containsText" dxfId="1663" priority="90" operator="containsText" text="4 - Low">
      <formula>NOT(ISERROR(SEARCH("4 - Low",I29)))</formula>
    </cfRule>
    <cfRule type="containsText" dxfId="1662" priority="91" operator="containsText" text="3 - Minor">
      <formula>NOT(ISERROR(SEARCH("3 - Minor",I29)))</formula>
    </cfRule>
    <cfRule type="containsText" dxfId="1661" priority="92" operator="containsText" text="2 - Major">
      <formula>NOT(ISERROR(SEARCH("2 - Major",I29)))</formula>
    </cfRule>
    <cfRule type="containsText" dxfId="1660" priority="93" operator="containsText" text="1 - Critical">
      <formula>NOT(ISERROR(SEARCH("1 - Critical",I29)))</formula>
    </cfRule>
  </conditionalFormatting>
  <conditionalFormatting sqref="J29 N29 R29">
    <cfRule type="cellIs" dxfId="1659" priority="94" operator="equal">
      <formula>"W_A_D"</formula>
    </cfRule>
    <cfRule type="cellIs" dxfId="1658" priority="95" operator="equal">
      <formula>"NOT TESTED"</formula>
    </cfRule>
    <cfRule type="cellIs" dxfId="1657" priority="96" operator="equal">
      <formula>"PARTIAL PASSED"</formula>
    </cfRule>
    <cfRule type="cellIs" dxfId="1656" priority="97" operator="equal">
      <formula>"FAILED"</formula>
    </cfRule>
    <cfRule type="cellIs" dxfId="1655" priority="98" operator="equal">
      <formula>"PASSED"</formula>
    </cfRule>
  </conditionalFormatting>
  <conditionalFormatting sqref="I30">
    <cfRule type="containsText" dxfId="1654" priority="81" operator="containsText" text="4 - Low">
      <formula>NOT(ISERROR(SEARCH("4 - Low",I30)))</formula>
    </cfRule>
    <cfRule type="containsText" dxfId="1653" priority="82" operator="containsText" text="3 - Minor">
      <formula>NOT(ISERROR(SEARCH("3 - Minor",I30)))</formula>
    </cfRule>
    <cfRule type="containsText" dxfId="1652" priority="83" operator="containsText" text="2 - Major">
      <formula>NOT(ISERROR(SEARCH("2 - Major",I30)))</formula>
    </cfRule>
    <cfRule type="containsText" dxfId="1651" priority="84" operator="containsText" text="1 - Critical">
      <formula>NOT(ISERROR(SEARCH("1 - Critical",I30)))</formula>
    </cfRule>
  </conditionalFormatting>
  <conditionalFormatting sqref="J30 N30 R30">
    <cfRule type="cellIs" dxfId="1650" priority="85" operator="equal">
      <formula>"W_A_D"</formula>
    </cfRule>
    <cfRule type="cellIs" dxfId="1649" priority="86" operator="equal">
      <formula>"NOT TESTED"</formula>
    </cfRule>
    <cfRule type="cellIs" dxfId="1648" priority="87" operator="equal">
      <formula>"PARTIAL PASSED"</formula>
    </cfRule>
    <cfRule type="cellIs" dxfId="1647" priority="88" operator="equal">
      <formula>"FAILED"</formula>
    </cfRule>
    <cfRule type="cellIs" dxfId="1646" priority="89" operator="equal">
      <formula>"PASSED"</formula>
    </cfRule>
  </conditionalFormatting>
  <conditionalFormatting sqref="I31">
    <cfRule type="containsText" dxfId="1645" priority="72" operator="containsText" text="4 - Low">
      <formula>NOT(ISERROR(SEARCH("4 - Low",I31)))</formula>
    </cfRule>
    <cfRule type="containsText" dxfId="1644" priority="73" operator="containsText" text="3 - Minor">
      <formula>NOT(ISERROR(SEARCH("3 - Minor",I31)))</formula>
    </cfRule>
    <cfRule type="containsText" dxfId="1643" priority="74" operator="containsText" text="2 - Major">
      <formula>NOT(ISERROR(SEARCH("2 - Major",I31)))</formula>
    </cfRule>
    <cfRule type="containsText" dxfId="1642" priority="75" operator="containsText" text="1 - Critical">
      <formula>NOT(ISERROR(SEARCH("1 - Critical",I31)))</formula>
    </cfRule>
  </conditionalFormatting>
  <conditionalFormatting sqref="J31 N31 R31">
    <cfRule type="cellIs" dxfId="1641" priority="76" operator="equal">
      <formula>"W_A_D"</formula>
    </cfRule>
    <cfRule type="cellIs" dxfId="1640" priority="77" operator="equal">
      <formula>"NOT TESTED"</formula>
    </cfRule>
    <cfRule type="cellIs" dxfId="1639" priority="78" operator="equal">
      <formula>"PARTIAL PASSED"</formula>
    </cfRule>
    <cfRule type="cellIs" dxfId="1638" priority="79" operator="equal">
      <formula>"FAILED"</formula>
    </cfRule>
    <cfRule type="cellIs" dxfId="1637" priority="80" operator="equal">
      <formula>"PASSED"</formula>
    </cfRule>
  </conditionalFormatting>
  <conditionalFormatting sqref="I32">
    <cfRule type="containsText" dxfId="1636" priority="63" operator="containsText" text="4 - Low">
      <formula>NOT(ISERROR(SEARCH("4 - Low",I32)))</formula>
    </cfRule>
    <cfRule type="containsText" dxfId="1635" priority="64" operator="containsText" text="3 - Minor">
      <formula>NOT(ISERROR(SEARCH("3 - Minor",I32)))</formula>
    </cfRule>
    <cfRule type="containsText" dxfId="1634" priority="65" operator="containsText" text="2 - Major">
      <formula>NOT(ISERROR(SEARCH("2 - Major",I32)))</formula>
    </cfRule>
    <cfRule type="containsText" dxfId="1633" priority="66" operator="containsText" text="1 - Critical">
      <formula>NOT(ISERROR(SEARCH("1 - Critical",I32)))</formula>
    </cfRule>
  </conditionalFormatting>
  <conditionalFormatting sqref="J32 N32 R32">
    <cfRule type="cellIs" dxfId="1632" priority="67" operator="equal">
      <formula>"W_A_D"</formula>
    </cfRule>
    <cfRule type="cellIs" dxfId="1631" priority="68" operator="equal">
      <formula>"NOT TESTED"</formula>
    </cfRule>
    <cfRule type="cellIs" dxfId="1630" priority="69" operator="equal">
      <formula>"PARTIAL PASSED"</formula>
    </cfRule>
    <cfRule type="cellIs" dxfId="1629" priority="70" operator="equal">
      <formula>"FAILED"</formula>
    </cfRule>
    <cfRule type="cellIs" dxfId="1628" priority="71" operator="equal">
      <formula>"PASSED"</formula>
    </cfRule>
  </conditionalFormatting>
  <conditionalFormatting sqref="I33">
    <cfRule type="containsText" dxfId="1627" priority="54" operator="containsText" text="4 - Low">
      <formula>NOT(ISERROR(SEARCH("4 - Low",I33)))</formula>
    </cfRule>
    <cfRule type="containsText" dxfId="1626" priority="55" operator="containsText" text="3 - Minor">
      <formula>NOT(ISERROR(SEARCH("3 - Minor",I33)))</formula>
    </cfRule>
    <cfRule type="containsText" dxfId="1625" priority="56" operator="containsText" text="2 - Major">
      <formula>NOT(ISERROR(SEARCH("2 - Major",I33)))</formula>
    </cfRule>
    <cfRule type="containsText" dxfId="1624" priority="57" operator="containsText" text="1 - Critical">
      <formula>NOT(ISERROR(SEARCH("1 - Critical",I33)))</formula>
    </cfRule>
  </conditionalFormatting>
  <conditionalFormatting sqref="J33 N33 R33">
    <cfRule type="cellIs" dxfId="1623" priority="58" operator="equal">
      <formula>"W_A_D"</formula>
    </cfRule>
    <cfRule type="cellIs" dxfId="1622" priority="59" operator="equal">
      <formula>"NOT TESTED"</formula>
    </cfRule>
    <cfRule type="cellIs" dxfId="1621" priority="60" operator="equal">
      <formula>"PARTIAL PASSED"</formula>
    </cfRule>
    <cfRule type="cellIs" dxfId="1620" priority="61" operator="equal">
      <formula>"FAILED"</formula>
    </cfRule>
    <cfRule type="cellIs" dxfId="1619" priority="62" operator="equal">
      <formula>"PASSED"</formula>
    </cfRule>
  </conditionalFormatting>
  <conditionalFormatting sqref="I34">
    <cfRule type="containsText" dxfId="1618" priority="45" operator="containsText" text="4 - Low">
      <formula>NOT(ISERROR(SEARCH("4 - Low",I34)))</formula>
    </cfRule>
    <cfRule type="containsText" dxfId="1617" priority="46" operator="containsText" text="3 - Minor">
      <formula>NOT(ISERROR(SEARCH("3 - Minor",I34)))</formula>
    </cfRule>
    <cfRule type="containsText" dxfId="1616" priority="47" operator="containsText" text="2 - Major">
      <formula>NOT(ISERROR(SEARCH("2 - Major",I34)))</formula>
    </cfRule>
    <cfRule type="containsText" dxfId="1615" priority="48" operator="containsText" text="1 - Critical">
      <formula>NOT(ISERROR(SEARCH("1 - Critical",I34)))</formula>
    </cfRule>
  </conditionalFormatting>
  <conditionalFormatting sqref="J34 N34 R34">
    <cfRule type="cellIs" dxfId="1614" priority="49" operator="equal">
      <formula>"W_A_D"</formula>
    </cfRule>
    <cfRule type="cellIs" dxfId="1613" priority="50" operator="equal">
      <formula>"NOT TESTED"</formula>
    </cfRule>
    <cfRule type="cellIs" dxfId="1612" priority="51" operator="equal">
      <formula>"PARTIAL PASSED"</formula>
    </cfRule>
    <cfRule type="cellIs" dxfId="1611" priority="52" operator="equal">
      <formula>"FAILED"</formula>
    </cfRule>
    <cfRule type="cellIs" dxfId="1610" priority="53" operator="equal">
      <formula>"PASSED"</formula>
    </cfRule>
  </conditionalFormatting>
  <conditionalFormatting sqref="I35">
    <cfRule type="containsText" dxfId="1609" priority="36" operator="containsText" text="4 - Low">
      <formula>NOT(ISERROR(SEARCH("4 - Low",I35)))</formula>
    </cfRule>
    <cfRule type="containsText" dxfId="1608" priority="37" operator="containsText" text="3 - Minor">
      <formula>NOT(ISERROR(SEARCH("3 - Minor",I35)))</formula>
    </cfRule>
    <cfRule type="containsText" dxfId="1607" priority="38" operator="containsText" text="2 - Major">
      <formula>NOT(ISERROR(SEARCH("2 - Major",I35)))</formula>
    </cfRule>
    <cfRule type="containsText" dxfId="1606" priority="39" operator="containsText" text="1 - Critical">
      <formula>NOT(ISERROR(SEARCH("1 - Critical",I35)))</formula>
    </cfRule>
  </conditionalFormatting>
  <conditionalFormatting sqref="J35 N35 R35">
    <cfRule type="cellIs" dxfId="1605" priority="40" operator="equal">
      <formula>"W_A_D"</formula>
    </cfRule>
    <cfRule type="cellIs" dxfId="1604" priority="41" operator="equal">
      <formula>"NOT TESTED"</formula>
    </cfRule>
    <cfRule type="cellIs" dxfId="1603" priority="42" operator="equal">
      <formula>"PARTIAL PASSED"</formula>
    </cfRule>
    <cfRule type="cellIs" dxfId="1602" priority="43" operator="equal">
      <formula>"FAILED"</formula>
    </cfRule>
    <cfRule type="cellIs" dxfId="1601" priority="44" operator="equal">
      <formula>"PASSED"</formula>
    </cfRule>
  </conditionalFormatting>
  <conditionalFormatting sqref="J25">
    <cfRule type="cellIs" dxfId="1600" priority="31" operator="equal">
      <formula>"W_A_D"</formula>
    </cfRule>
    <cfRule type="cellIs" dxfId="1599" priority="32" operator="equal">
      <formula>"NOT TESTED"</formula>
    </cfRule>
    <cfRule type="cellIs" dxfId="1598" priority="33" operator="equal">
      <formula>"PARTIAL PASSED"</formula>
    </cfRule>
    <cfRule type="cellIs" dxfId="1597" priority="34" operator="equal">
      <formula>"FAILED"</formula>
    </cfRule>
    <cfRule type="cellIs" dxfId="1596" priority="35" operator="equal">
      <formula>"PASSED"</formula>
    </cfRule>
  </conditionalFormatting>
  <conditionalFormatting sqref="J15">
    <cfRule type="cellIs" dxfId="1595" priority="26" operator="equal">
      <formula>"W_A_D"</formula>
    </cfRule>
    <cfRule type="cellIs" dxfId="1594" priority="27" operator="equal">
      <formula>"NOT TESTED"</formula>
    </cfRule>
    <cfRule type="cellIs" dxfId="1593" priority="28" operator="equal">
      <formula>"PARTIAL PASSED"</formula>
    </cfRule>
    <cfRule type="cellIs" dxfId="1592" priority="29" operator="equal">
      <formula>"FAILED"</formula>
    </cfRule>
    <cfRule type="cellIs" dxfId="1591" priority="30" operator="equal">
      <formula>"PASSED"</formula>
    </cfRule>
  </conditionalFormatting>
  <conditionalFormatting sqref="J16">
    <cfRule type="cellIs" dxfId="1590" priority="21" operator="equal">
      <formula>"W_A_D"</formula>
    </cfRule>
    <cfRule type="cellIs" dxfId="1589" priority="22" operator="equal">
      <formula>"NOT TESTED"</formula>
    </cfRule>
    <cfRule type="cellIs" dxfId="1588" priority="23" operator="equal">
      <formula>"PARTIAL PASSED"</formula>
    </cfRule>
    <cfRule type="cellIs" dxfId="1587" priority="24" operator="equal">
      <formula>"FAILED"</formula>
    </cfRule>
    <cfRule type="cellIs" dxfId="1586" priority="25" operator="equal">
      <formula>"PASSED"</formula>
    </cfRule>
  </conditionalFormatting>
  <conditionalFormatting sqref="J17">
    <cfRule type="cellIs" dxfId="1585" priority="16" operator="equal">
      <formula>"W_A_D"</formula>
    </cfRule>
    <cfRule type="cellIs" dxfId="1584" priority="17" operator="equal">
      <formula>"NOT TESTED"</formula>
    </cfRule>
    <cfRule type="cellIs" dxfId="1583" priority="18" operator="equal">
      <formula>"PARTIAL PASSED"</formula>
    </cfRule>
    <cfRule type="cellIs" dxfId="1582" priority="19" operator="equal">
      <formula>"FAILED"</formula>
    </cfRule>
    <cfRule type="cellIs" dxfId="1581" priority="20" operator="equal">
      <formula>"PASSED"</formula>
    </cfRule>
  </conditionalFormatting>
  <conditionalFormatting sqref="J22">
    <cfRule type="cellIs" dxfId="1580" priority="11" operator="equal">
      <formula>"W_A_D"</formula>
    </cfRule>
    <cfRule type="cellIs" dxfId="1579" priority="12" operator="equal">
      <formula>"NOT TESTED"</formula>
    </cfRule>
    <cfRule type="cellIs" dxfId="1578" priority="13" operator="equal">
      <formula>"PARTIAL PASSED"</formula>
    </cfRule>
    <cfRule type="cellIs" dxfId="1577" priority="14" operator="equal">
      <formula>"FAILED"</formula>
    </cfRule>
    <cfRule type="cellIs" dxfId="1576" priority="15" operator="equal">
      <formula>"PASSED"</formula>
    </cfRule>
  </conditionalFormatting>
  <conditionalFormatting sqref="N21">
    <cfRule type="cellIs" dxfId="1575" priority="6" operator="equal">
      <formula>"W_A_D"</formula>
    </cfRule>
    <cfRule type="cellIs" dxfId="1574" priority="7" operator="equal">
      <formula>"NOT TESTED"</formula>
    </cfRule>
    <cfRule type="cellIs" dxfId="1573" priority="8" operator="equal">
      <formula>"PARTIAL PASSED"</formula>
    </cfRule>
    <cfRule type="cellIs" dxfId="1572" priority="9" operator="equal">
      <formula>"FAILED"</formula>
    </cfRule>
    <cfRule type="cellIs" dxfId="1571" priority="10" operator="equal">
      <formula>"PASSED"</formula>
    </cfRule>
  </conditionalFormatting>
  <conditionalFormatting sqref="N25">
    <cfRule type="cellIs" dxfId="1570" priority="1" operator="equal">
      <formula>"W_A_D"</formula>
    </cfRule>
    <cfRule type="cellIs" dxfId="1569" priority="2" operator="equal">
      <formula>"NOT TESTED"</formula>
    </cfRule>
    <cfRule type="cellIs" dxfId="1568" priority="3" operator="equal">
      <formula>"PARTIAL PASSED"</formula>
    </cfRule>
    <cfRule type="cellIs" dxfId="1567" priority="4" operator="equal">
      <formula>"FAILED"</formula>
    </cfRule>
    <cfRule type="cellIs" dxfId="1566" priority="5" operator="equal">
      <formula>"PASSED"</formula>
    </cfRule>
  </conditionalFormatting>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U41"/>
  <sheetViews>
    <sheetView zoomScale="70" zoomScaleNormal="70" workbookViewId="0">
      <pane xSplit="5" ySplit="13" topLeftCell="I35" activePane="bottomRight" state="frozen"/>
      <selection pane="topRight" activeCell="F1" sqref="F1"/>
      <selection pane="bottomLeft" activeCell="A14" sqref="A14"/>
      <selection pane="bottomRight" activeCell="M36" sqref="M36"/>
    </sheetView>
  </sheetViews>
  <sheetFormatPr baseColWidth="10" defaultColWidth="9" defaultRowHeight="15"/>
  <cols>
    <col min="1" max="1" width="19.6640625" style="671" bestFit="1" customWidth="1"/>
    <col min="2" max="2" width="11.6640625" style="671" bestFit="1" customWidth="1"/>
    <col min="3" max="3" width="15.5" style="671" bestFit="1" customWidth="1"/>
    <col min="4" max="4" width="17.6640625" style="671" bestFit="1" customWidth="1"/>
    <col min="5" max="5" width="42.83203125" style="671" customWidth="1"/>
    <col min="6" max="6" width="13.5" style="671" customWidth="1"/>
    <col min="7" max="7" width="71.1640625" style="671" customWidth="1"/>
    <col min="8" max="8" width="58.1640625" style="671" bestFit="1" customWidth="1"/>
    <col min="9" max="9" width="15.6640625" style="671" bestFit="1" customWidth="1"/>
    <col min="10" max="10" width="14.6640625" style="682" customWidth="1"/>
    <col min="11" max="11" width="97.6640625" style="671" customWidth="1"/>
    <col min="12" max="12" width="27.6640625" style="671" bestFit="1" customWidth="1"/>
    <col min="13" max="13" width="19.1640625" style="673" bestFit="1" customWidth="1"/>
    <col min="14" max="14" width="14.6640625" style="682" customWidth="1"/>
    <col min="15" max="15" width="222.1640625" style="671" customWidth="1"/>
    <col min="16" max="16" width="73.6640625" style="671" customWidth="1"/>
    <col min="17" max="17" width="20.83203125" style="673" bestFit="1" customWidth="1"/>
    <col min="18" max="18" width="14.6640625" style="682" customWidth="1"/>
    <col min="19" max="19" width="18.6640625" style="671" bestFit="1" customWidth="1"/>
    <col min="20" max="20" width="27.33203125" style="671" bestFit="1" customWidth="1"/>
    <col min="21" max="21" width="18.6640625" style="673" bestFit="1" customWidth="1"/>
    <col min="22" max="16384" width="9" style="671"/>
  </cols>
  <sheetData>
    <row r="1" spans="1:21" ht="21.75" customHeight="1">
      <c r="A1" s="666" t="s">
        <v>98</v>
      </c>
      <c r="B1" s="667"/>
      <c r="C1" s="668"/>
      <c r="D1" s="668"/>
      <c r="E1" s="669" t="s">
        <v>99</v>
      </c>
      <c r="F1" s="666"/>
      <c r="G1" s="670"/>
      <c r="H1" s="666"/>
      <c r="J1" s="1010" t="s">
        <v>100</v>
      </c>
      <c r="K1" s="1010"/>
      <c r="L1" s="672"/>
      <c r="N1" s="1010" t="s">
        <v>101</v>
      </c>
      <c r="O1" s="1010"/>
      <c r="P1" s="672"/>
      <c r="R1" s="1010" t="s">
        <v>102</v>
      </c>
      <c r="S1" s="1010"/>
      <c r="T1" s="674"/>
    </row>
    <row r="2" spans="1:21" ht="75" customHeight="1">
      <c r="A2" s="675" t="s">
        <v>103</v>
      </c>
      <c r="B2" s="1011" t="s">
        <v>950</v>
      </c>
      <c r="C2" s="1012"/>
      <c r="D2" s="1013"/>
      <c r="E2" s="675" t="s">
        <v>105</v>
      </c>
      <c r="F2" s="676"/>
      <c r="J2" s="677" t="s">
        <v>106</v>
      </c>
      <c r="K2" s="678">
        <f>COUNTIF(J14:J70,"PASSED")</f>
        <v>2</v>
      </c>
      <c r="L2" s="678"/>
      <c r="N2" s="677" t="s">
        <v>106</v>
      </c>
      <c r="O2" s="678">
        <f>COUNTIF(N14:N70,"PASSED")</f>
        <v>3</v>
      </c>
      <c r="P2" s="678"/>
      <c r="R2" s="677" t="s">
        <v>106</v>
      </c>
      <c r="S2" s="678">
        <f>COUNTIF(R14:R70,"PASSED")</f>
        <v>0</v>
      </c>
      <c r="T2" s="678"/>
    </row>
    <row r="3" spans="1:21" ht="17">
      <c r="A3" s="679" t="s">
        <v>107</v>
      </c>
      <c r="B3" s="1007"/>
      <c r="C3" s="1008"/>
      <c r="D3" s="1009"/>
      <c r="E3" s="679" t="s">
        <v>108</v>
      </c>
      <c r="F3" s="680"/>
      <c r="J3" s="677" t="s">
        <v>109</v>
      </c>
      <c r="K3" s="678">
        <f>COUNTIF(J14:J71,"FAILED")</f>
        <v>21</v>
      </c>
      <c r="L3" s="678"/>
      <c r="N3" s="677" t="s">
        <v>109</v>
      </c>
      <c r="O3" s="678">
        <f>COUNTIF(N14:N71,"FAILED")</f>
        <v>0</v>
      </c>
      <c r="P3" s="678"/>
      <c r="R3" s="677" t="s">
        <v>109</v>
      </c>
      <c r="S3" s="678">
        <f>COUNTIF(R14:R71,"FAILED")</f>
        <v>0</v>
      </c>
      <c r="T3" s="678"/>
    </row>
    <row r="4" spans="1:21" ht="17">
      <c r="A4" s="679" t="s">
        <v>110</v>
      </c>
      <c r="B4" s="1007" t="s">
        <v>111</v>
      </c>
      <c r="C4" s="1008"/>
      <c r="D4" s="1009"/>
      <c r="E4" s="679" t="s">
        <v>108</v>
      </c>
      <c r="F4" s="680"/>
      <c r="J4" s="677" t="s">
        <v>112</v>
      </c>
      <c r="K4" s="678">
        <f>COUNTIF(J14:J72,"BLOCKED")</f>
        <v>0</v>
      </c>
      <c r="L4" s="678"/>
      <c r="N4" s="677" t="s">
        <v>112</v>
      </c>
      <c r="O4" s="678">
        <f>COUNTIF(N14:N72,"BLOCKED")</f>
        <v>0</v>
      </c>
      <c r="P4" s="678"/>
      <c r="R4" s="677" t="s">
        <v>112</v>
      </c>
      <c r="S4" s="678">
        <f>COUNTIF(R14:R72,"BLOCKED")</f>
        <v>0</v>
      </c>
      <c r="T4" s="678"/>
    </row>
    <row r="5" spans="1:21" ht="17">
      <c r="A5" s="679" t="s">
        <v>113</v>
      </c>
      <c r="B5" s="1004"/>
      <c r="C5" s="1005"/>
      <c r="D5" s="1006"/>
      <c r="E5" s="679" t="s">
        <v>108</v>
      </c>
      <c r="F5" s="680"/>
      <c r="J5" s="677" t="s">
        <v>114</v>
      </c>
      <c r="K5" s="678">
        <f>COUNTIF(J14:J73,"PARTIAL PASSED")</f>
        <v>1</v>
      </c>
      <c r="L5" s="678"/>
      <c r="N5" s="677" t="s">
        <v>114</v>
      </c>
      <c r="O5" s="678">
        <f>COUNTIF(N14:N73,"PARTIAL PASSED")</f>
        <v>1</v>
      </c>
      <c r="P5" s="678"/>
      <c r="R5" s="677" t="s">
        <v>114</v>
      </c>
      <c r="S5" s="678">
        <f>COUNTIF(R14:R73,"PARTIAL PASSED")</f>
        <v>0</v>
      </c>
      <c r="T5" s="678"/>
    </row>
    <row r="6" spans="1:21" ht="17">
      <c r="A6" s="679" t="s">
        <v>115</v>
      </c>
      <c r="B6" s="1004"/>
      <c r="C6" s="1005"/>
      <c r="D6" s="1006"/>
      <c r="E6" s="679" t="s">
        <v>108</v>
      </c>
      <c r="F6" s="680"/>
      <c r="J6" s="681" t="s">
        <v>116</v>
      </c>
      <c r="K6" s="678">
        <f>COUNTIF(J14:J73,"W_A_D")</f>
        <v>0</v>
      </c>
      <c r="L6" s="678"/>
      <c r="N6" s="681" t="s">
        <v>116</v>
      </c>
      <c r="O6" s="678"/>
      <c r="P6" s="678"/>
      <c r="R6" s="681" t="s">
        <v>116</v>
      </c>
      <c r="S6" s="678"/>
      <c r="T6" s="678"/>
    </row>
    <row r="7" spans="1:21" ht="17">
      <c r="A7" s="679" t="s">
        <v>117</v>
      </c>
      <c r="B7" s="1004"/>
      <c r="C7" s="1005"/>
      <c r="D7" s="1006"/>
      <c r="E7" s="679" t="s">
        <v>108</v>
      </c>
      <c r="F7" s="680"/>
      <c r="K7" s="678"/>
      <c r="L7" s="678"/>
      <c r="O7" s="678"/>
      <c r="P7" s="678"/>
      <c r="S7" s="678"/>
      <c r="T7" s="678"/>
    </row>
    <row r="8" spans="1:21" ht="17">
      <c r="A8" s="679"/>
      <c r="B8" s="1004"/>
      <c r="C8" s="1005"/>
      <c r="D8" s="1006"/>
      <c r="E8" s="679" t="s">
        <v>108</v>
      </c>
      <c r="F8" s="680"/>
      <c r="K8" s="678"/>
      <c r="L8" s="678"/>
      <c r="O8" s="678"/>
      <c r="P8" s="678"/>
      <c r="S8" s="678"/>
      <c r="T8" s="678"/>
    </row>
    <row r="9" spans="1:21" ht="17">
      <c r="A9" s="683" t="s">
        <v>118</v>
      </c>
      <c r="B9" s="1001"/>
      <c r="C9" s="1002"/>
      <c r="D9" s="1003"/>
      <c r="E9" s="684"/>
      <c r="F9" s="684"/>
    </row>
    <row r="10" spans="1:21" ht="17">
      <c r="A10" s="683" t="s">
        <v>119</v>
      </c>
      <c r="B10" s="1001"/>
      <c r="C10" s="1002"/>
      <c r="D10" s="1003"/>
      <c r="E10" s="684"/>
      <c r="F10" s="684"/>
    </row>
    <row r="11" spans="1:21" ht="17">
      <c r="A11" s="683" t="s">
        <v>120</v>
      </c>
      <c r="B11" s="1001"/>
      <c r="C11" s="1002"/>
      <c r="D11" s="1003"/>
      <c r="E11" s="684"/>
      <c r="F11" s="684"/>
    </row>
    <row r="12" spans="1:21">
      <c r="A12" s="685"/>
      <c r="B12" s="673"/>
      <c r="C12" s="673"/>
      <c r="D12" s="673"/>
      <c r="H12" s="682"/>
      <c r="I12" s="682"/>
    </row>
    <row r="13" spans="1:21" s="689" customFormat="1" ht="32.25" customHeight="1">
      <c r="A13" s="686" t="s">
        <v>121</v>
      </c>
      <c r="B13" s="686" t="s">
        <v>122</v>
      </c>
      <c r="C13" s="686" t="s">
        <v>123</v>
      </c>
      <c r="D13" s="686" t="s">
        <v>124</v>
      </c>
      <c r="E13" s="686" t="s">
        <v>125</v>
      </c>
      <c r="F13" s="686" t="s">
        <v>126</v>
      </c>
      <c r="G13" s="686" t="s">
        <v>127</v>
      </c>
      <c r="H13" s="686" t="s">
        <v>128</v>
      </c>
      <c r="I13" s="687" t="s">
        <v>129</v>
      </c>
      <c r="J13" s="686" t="s">
        <v>130</v>
      </c>
      <c r="K13" s="688" t="s">
        <v>131</v>
      </c>
      <c r="L13" s="686" t="s">
        <v>132</v>
      </c>
      <c r="M13" s="686" t="s">
        <v>133</v>
      </c>
      <c r="N13" s="686" t="s">
        <v>134</v>
      </c>
      <c r="O13" s="688" t="s">
        <v>135</v>
      </c>
      <c r="P13" s="686" t="s">
        <v>136</v>
      </c>
      <c r="Q13" s="686" t="s">
        <v>137</v>
      </c>
      <c r="R13" s="686" t="s">
        <v>138</v>
      </c>
      <c r="S13" s="688" t="s">
        <v>139</v>
      </c>
      <c r="T13" s="686" t="s">
        <v>140</v>
      </c>
      <c r="U13" s="686" t="s">
        <v>141</v>
      </c>
    </row>
    <row r="14" spans="1:21" s="697" customFormat="1" ht="62.25" customHeight="1">
      <c r="A14" s="692" t="s">
        <v>22</v>
      </c>
      <c r="B14" s="692"/>
      <c r="C14" s="693"/>
      <c r="D14" s="693"/>
      <c r="E14" s="692" t="s">
        <v>951</v>
      </c>
      <c r="F14" s="692"/>
      <c r="G14" s="692"/>
      <c r="H14" s="692"/>
      <c r="I14" s="693"/>
      <c r="J14" s="694" t="s">
        <v>109</v>
      </c>
      <c r="K14" s="693"/>
      <c r="L14" s="693"/>
      <c r="M14" s="693" t="s">
        <v>939</v>
      </c>
      <c r="N14" s="694" t="s">
        <v>585</v>
      </c>
      <c r="O14" s="693"/>
      <c r="P14" s="693"/>
      <c r="Q14" s="695" t="s">
        <v>148</v>
      </c>
      <c r="R14" s="696"/>
      <c r="S14" s="695"/>
      <c r="T14" s="695"/>
      <c r="U14" s="695"/>
    </row>
    <row r="15" spans="1:21" s="705" customFormat="1" ht="66" customHeight="1">
      <c r="A15" s="698" t="s">
        <v>22</v>
      </c>
      <c r="B15" s="698"/>
      <c r="C15" s="699"/>
      <c r="D15" s="699"/>
      <c r="E15" s="698" t="s">
        <v>952</v>
      </c>
      <c r="F15" s="700"/>
      <c r="G15" s="700"/>
      <c r="H15" s="700"/>
      <c r="I15" s="701"/>
      <c r="J15" s="702" t="s">
        <v>109</v>
      </c>
      <c r="K15" s="701"/>
      <c r="L15" s="701"/>
      <c r="M15" s="701" t="s">
        <v>939</v>
      </c>
      <c r="N15" s="702"/>
      <c r="O15" s="701"/>
      <c r="P15" s="701"/>
      <c r="Q15" s="703"/>
      <c r="R15" s="704"/>
      <c r="S15" s="703"/>
      <c r="T15" s="703"/>
      <c r="U15" s="703"/>
    </row>
    <row r="16" spans="1:21" s="697" customFormat="1" ht="69.75" customHeight="1">
      <c r="A16" s="690" t="s">
        <v>22</v>
      </c>
      <c r="B16" s="690"/>
      <c r="C16" s="691"/>
      <c r="D16" s="691"/>
      <c r="E16" s="690" t="s">
        <v>953</v>
      </c>
      <c r="F16" s="692"/>
      <c r="G16" s="692"/>
      <c r="H16" s="692"/>
      <c r="I16" s="693"/>
      <c r="J16" s="694" t="s">
        <v>109</v>
      </c>
      <c r="K16" s="693"/>
      <c r="L16" s="693"/>
      <c r="M16" s="693" t="s">
        <v>939</v>
      </c>
      <c r="N16" s="694"/>
      <c r="O16" s="693"/>
      <c r="P16" s="693"/>
      <c r="Q16" s="695"/>
      <c r="R16" s="696"/>
      <c r="S16" s="695"/>
      <c r="T16" s="695"/>
      <c r="U16" s="695"/>
    </row>
    <row r="17" spans="1:21" s="705" customFormat="1" ht="53.25" customHeight="1">
      <c r="A17" s="698" t="s">
        <v>22</v>
      </c>
      <c r="B17" s="698"/>
      <c r="C17" s="699"/>
      <c r="D17" s="699"/>
      <c r="E17" s="698" t="s">
        <v>954</v>
      </c>
      <c r="F17" s="700"/>
      <c r="G17" s="700"/>
      <c r="H17" s="700"/>
      <c r="I17" s="701"/>
      <c r="J17" s="702" t="s">
        <v>109</v>
      </c>
      <c r="K17" s="701"/>
      <c r="L17" s="701"/>
      <c r="M17" s="701" t="s">
        <v>939</v>
      </c>
      <c r="N17" s="702"/>
      <c r="O17" s="701"/>
      <c r="P17" s="701"/>
      <c r="Q17" s="703"/>
      <c r="R17" s="704"/>
      <c r="S17" s="703"/>
      <c r="T17" s="703"/>
      <c r="U17" s="703"/>
    </row>
    <row r="18" spans="1:21" s="697" customFormat="1" ht="72" customHeight="1">
      <c r="A18" s="690" t="s">
        <v>22</v>
      </c>
      <c r="B18" s="690"/>
      <c r="C18" s="691"/>
      <c r="D18" s="691"/>
      <c r="E18" s="690" t="s">
        <v>955</v>
      </c>
      <c r="F18" s="692"/>
      <c r="G18" s="692"/>
      <c r="H18" s="692"/>
      <c r="I18" s="693"/>
      <c r="J18" s="694" t="s">
        <v>109</v>
      </c>
      <c r="K18" s="693"/>
      <c r="L18" s="693"/>
      <c r="M18" s="693" t="s">
        <v>939</v>
      </c>
      <c r="N18" s="694"/>
      <c r="O18" s="693"/>
      <c r="P18" s="693"/>
      <c r="Q18" s="695"/>
      <c r="R18" s="696"/>
      <c r="S18" s="695"/>
      <c r="T18" s="695"/>
      <c r="U18" s="695"/>
    </row>
    <row r="19" spans="1:21" s="705" customFormat="1" ht="77.25" customHeight="1">
      <c r="A19" s="698" t="s">
        <v>22</v>
      </c>
      <c r="B19" s="698"/>
      <c r="C19" s="699"/>
      <c r="D19" s="699"/>
      <c r="E19" s="698" t="s">
        <v>956</v>
      </c>
      <c r="F19" s="700"/>
      <c r="G19" s="700"/>
      <c r="H19" s="700"/>
      <c r="I19" s="701"/>
      <c r="J19" s="702" t="s">
        <v>109</v>
      </c>
      <c r="K19" s="701"/>
      <c r="L19" s="701"/>
      <c r="M19" s="701" t="s">
        <v>939</v>
      </c>
      <c r="N19" s="702"/>
      <c r="O19" s="701"/>
      <c r="P19" s="701"/>
      <c r="Q19" s="703"/>
      <c r="R19" s="704"/>
      <c r="S19" s="703"/>
      <c r="T19" s="703"/>
      <c r="U19" s="703"/>
    </row>
    <row r="20" spans="1:21" s="697" customFormat="1" ht="51.75" customHeight="1">
      <c r="A20" s="692" t="s">
        <v>22</v>
      </c>
      <c r="B20" s="692"/>
      <c r="C20" s="693"/>
      <c r="D20" s="693"/>
      <c r="E20" s="692" t="s">
        <v>957</v>
      </c>
      <c r="F20" s="692"/>
      <c r="G20" s="692"/>
      <c r="H20" s="692"/>
      <c r="I20" s="693"/>
      <c r="J20" s="694" t="s">
        <v>211</v>
      </c>
      <c r="K20" s="693"/>
      <c r="L20" s="693"/>
      <c r="M20" s="693" t="s">
        <v>206</v>
      </c>
      <c r="N20" s="694"/>
      <c r="O20" s="693"/>
      <c r="P20" s="693"/>
      <c r="Q20" s="695"/>
      <c r="R20" s="696"/>
      <c r="S20" s="695"/>
      <c r="T20" s="695"/>
      <c r="U20" s="695"/>
    </row>
    <row r="21" spans="1:21" s="705" customFormat="1" ht="69" customHeight="1">
      <c r="A21" s="700" t="s">
        <v>22</v>
      </c>
      <c r="B21" s="700"/>
      <c r="C21" s="701"/>
      <c r="D21" s="701"/>
      <c r="E21" s="700" t="s">
        <v>958</v>
      </c>
      <c r="F21" s="700"/>
      <c r="G21" s="700"/>
      <c r="H21" s="700"/>
      <c r="I21" s="701"/>
      <c r="J21" s="702" t="s">
        <v>211</v>
      </c>
      <c r="K21" s="701"/>
      <c r="L21" s="701"/>
      <c r="M21" s="701" t="s">
        <v>206</v>
      </c>
      <c r="N21" s="702"/>
      <c r="O21" s="701"/>
      <c r="P21" s="701"/>
      <c r="Q21" s="703"/>
      <c r="R21" s="704"/>
      <c r="S21" s="703"/>
      <c r="T21" s="703"/>
      <c r="U21" s="703"/>
    </row>
    <row r="22" spans="1:21" s="697" customFormat="1" ht="69.75" customHeight="1">
      <c r="A22" s="690" t="s">
        <v>22</v>
      </c>
      <c r="B22" s="690"/>
      <c r="C22" s="691"/>
      <c r="D22" s="691"/>
      <c r="E22" s="690" t="s">
        <v>959</v>
      </c>
      <c r="F22" s="692"/>
      <c r="G22" s="692"/>
      <c r="H22" s="692"/>
      <c r="I22" s="693"/>
      <c r="J22" s="694" t="s">
        <v>109</v>
      </c>
      <c r="K22" s="693"/>
      <c r="L22" s="693"/>
      <c r="M22" s="693" t="s">
        <v>939</v>
      </c>
      <c r="N22" s="694"/>
      <c r="O22" s="693"/>
      <c r="P22" s="693"/>
      <c r="Q22" s="695"/>
      <c r="R22" s="696"/>
      <c r="S22" s="695"/>
      <c r="T22" s="695"/>
      <c r="U22" s="695"/>
    </row>
    <row r="23" spans="1:21" s="705" customFormat="1" ht="408.5" customHeight="1">
      <c r="A23" s="700" t="s">
        <v>22</v>
      </c>
      <c r="B23" s="700"/>
      <c r="C23" s="701"/>
      <c r="D23" s="701"/>
      <c r="E23" s="700" t="s">
        <v>960</v>
      </c>
      <c r="F23" s="700"/>
      <c r="G23" s="700"/>
      <c r="H23" s="700"/>
      <c r="I23" s="701"/>
      <c r="J23" s="702" t="s">
        <v>109</v>
      </c>
      <c r="K23" s="701"/>
      <c r="L23" s="701"/>
      <c r="M23" s="701" t="s">
        <v>939</v>
      </c>
      <c r="N23" s="702" t="s">
        <v>114</v>
      </c>
      <c r="O23" s="701"/>
      <c r="P23" s="706" t="s">
        <v>961</v>
      </c>
      <c r="Q23" s="776" t="s">
        <v>962</v>
      </c>
      <c r="R23" s="704"/>
      <c r="S23" s="703"/>
      <c r="T23" s="703"/>
      <c r="U23" s="703"/>
    </row>
    <row r="24" spans="1:21" s="697" customFormat="1" ht="72" customHeight="1">
      <c r="A24" s="692" t="s">
        <v>22</v>
      </c>
      <c r="B24" s="692"/>
      <c r="C24" s="693"/>
      <c r="D24" s="693"/>
      <c r="E24" s="692" t="s">
        <v>963</v>
      </c>
      <c r="F24" s="692"/>
      <c r="G24" s="692"/>
      <c r="H24" s="692"/>
      <c r="I24" s="693"/>
      <c r="J24" s="694" t="s">
        <v>114</v>
      </c>
      <c r="K24" s="693"/>
      <c r="L24" s="693" t="s">
        <v>964</v>
      </c>
      <c r="M24" s="693" t="s">
        <v>939</v>
      </c>
      <c r="N24" s="694"/>
      <c r="O24" s="693"/>
      <c r="P24" s="693"/>
      <c r="Q24" s="695"/>
      <c r="R24" s="696"/>
      <c r="S24" s="695"/>
      <c r="T24" s="695"/>
      <c r="U24" s="695"/>
    </row>
    <row r="25" spans="1:21" s="705" customFormat="1" ht="77.25" customHeight="1">
      <c r="A25" s="698" t="s">
        <v>22</v>
      </c>
      <c r="B25" s="698"/>
      <c r="C25" s="699"/>
      <c r="D25" s="699"/>
      <c r="E25" s="698" t="s">
        <v>965</v>
      </c>
      <c r="F25" s="700"/>
      <c r="G25" s="700"/>
      <c r="H25" s="700"/>
      <c r="I25" s="701"/>
      <c r="J25" s="702" t="s">
        <v>109</v>
      </c>
      <c r="K25" s="701"/>
      <c r="L25" s="701"/>
      <c r="M25" s="701" t="s">
        <v>939</v>
      </c>
      <c r="N25" s="702"/>
      <c r="O25" s="701"/>
      <c r="P25" s="701"/>
      <c r="Q25" s="703"/>
      <c r="R25" s="704"/>
      <c r="S25" s="703"/>
      <c r="T25" s="703"/>
      <c r="U25" s="703"/>
    </row>
    <row r="26" spans="1:21" s="697" customFormat="1" ht="69.75" customHeight="1">
      <c r="A26" s="690" t="s">
        <v>22</v>
      </c>
      <c r="B26" s="690"/>
      <c r="C26" s="691"/>
      <c r="D26" s="691"/>
      <c r="E26" s="690" t="s">
        <v>966</v>
      </c>
      <c r="F26" s="692"/>
      <c r="G26" s="692"/>
      <c r="H26" s="692"/>
      <c r="I26" s="693"/>
      <c r="J26" s="694" t="s">
        <v>109</v>
      </c>
      <c r="K26" s="693"/>
      <c r="L26" s="693"/>
      <c r="M26" s="693" t="s">
        <v>939</v>
      </c>
      <c r="N26" s="694"/>
      <c r="O26" s="693"/>
      <c r="P26" s="693"/>
      <c r="Q26" s="695"/>
      <c r="R26" s="696"/>
      <c r="S26" s="695"/>
      <c r="T26" s="695"/>
      <c r="U26" s="695"/>
    </row>
    <row r="27" spans="1:21" s="705" customFormat="1" ht="53.25" customHeight="1">
      <c r="A27" s="698" t="s">
        <v>22</v>
      </c>
      <c r="B27" s="698"/>
      <c r="C27" s="699"/>
      <c r="D27" s="699"/>
      <c r="E27" s="698" t="s">
        <v>967</v>
      </c>
      <c r="F27" s="700"/>
      <c r="G27" s="700"/>
      <c r="H27" s="700"/>
      <c r="I27" s="701"/>
      <c r="J27" s="702" t="s">
        <v>109</v>
      </c>
      <c r="K27" s="701"/>
      <c r="L27" s="701"/>
      <c r="M27" s="701" t="s">
        <v>939</v>
      </c>
      <c r="N27" s="702"/>
      <c r="O27" s="701"/>
      <c r="P27" s="701"/>
      <c r="Q27" s="703"/>
      <c r="R27" s="704"/>
      <c r="S27" s="703"/>
      <c r="T27" s="703"/>
      <c r="U27" s="703"/>
    </row>
    <row r="28" spans="1:21" s="697" customFormat="1" ht="72" customHeight="1">
      <c r="A28" s="690" t="s">
        <v>22</v>
      </c>
      <c r="B28" s="690"/>
      <c r="C28" s="691"/>
      <c r="D28" s="691"/>
      <c r="E28" s="690" t="s">
        <v>968</v>
      </c>
      <c r="F28" s="692"/>
      <c r="G28" s="692"/>
      <c r="H28" s="692"/>
      <c r="I28" s="693"/>
      <c r="J28" s="694" t="s">
        <v>109</v>
      </c>
      <c r="K28" s="693"/>
      <c r="L28" s="693"/>
      <c r="M28" s="693" t="s">
        <v>939</v>
      </c>
      <c r="N28" s="694"/>
      <c r="O28" s="693"/>
      <c r="P28" s="693"/>
      <c r="Q28" s="695"/>
      <c r="R28" s="696"/>
      <c r="S28" s="695"/>
      <c r="T28" s="695"/>
      <c r="U28" s="695"/>
    </row>
    <row r="29" spans="1:21" s="705" customFormat="1" ht="89.25" customHeight="1">
      <c r="A29" s="698" t="s">
        <v>22</v>
      </c>
      <c r="B29" s="698"/>
      <c r="C29" s="699"/>
      <c r="D29" s="699"/>
      <c r="E29" s="698" t="s">
        <v>969</v>
      </c>
      <c r="F29" s="700"/>
      <c r="G29" s="700"/>
      <c r="H29" s="700"/>
      <c r="I29" s="701"/>
      <c r="J29" s="702" t="s">
        <v>109</v>
      </c>
      <c r="K29" s="701"/>
      <c r="L29" s="701"/>
      <c r="M29" s="701" t="s">
        <v>939</v>
      </c>
      <c r="N29" s="702"/>
      <c r="O29" s="701"/>
      <c r="P29" s="701"/>
      <c r="Q29" s="703"/>
      <c r="R29" s="704"/>
      <c r="S29" s="703"/>
      <c r="T29" s="703"/>
      <c r="U29" s="703"/>
    </row>
    <row r="30" spans="1:21" s="697" customFormat="1" ht="69.75" customHeight="1">
      <c r="A30" s="690" t="s">
        <v>22</v>
      </c>
      <c r="B30" s="690"/>
      <c r="C30" s="691"/>
      <c r="D30" s="691"/>
      <c r="E30" s="690" t="s">
        <v>970</v>
      </c>
      <c r="F30" s="692"/>
      <c r="G30" s="692"/>
      <c r="H30" s="692"/>
      <c r="I30" s="693"/>
      <c r="J30" s="694" t="s">
        <v>109</v>
      </c>
      <c r="K30" s="693"/>
      <c r="L30" s="693"/>
      <c r="M30" s="693" t="s">
        <v>939</v>
      </c>
      <c r="N30" s="694"/>
      <c r="O30" s="693"/>
      <c r="P30" s="693"/>
      <c r="Q30" s="695"/>
      <c r="R30" s="696"/>
      <c r="S30" s="695"/>
      <c r="T30" s="695"/>
      <c r="U30" s="695"/>
    </row>
    <row r="31" spans="1:21" s="705" customFormat="1" ht="76.5" customHeight="1">
      <c r="A31" s="698" t="s">
        <v>22</v>
      </c>
      <c r="B31" s="698"/>
      <c r="C31" s="699"/>
      <c r="D31" s="699"/>
      <c r="E31" s="698" t="s">
        <v>971</v>
      </c>
      <c r="F31" s="700"/>
      <c r="G31" s="700"/>
      <c r="H31" s="700"/>
      <c r="I31" s="701"/>
      <c r="J31" s="702" t="s">
        <v>109</v>
      </c>
      <c r="K31" s="701"/>
      <c r="L31" s="701"/>
      <c r="M31" s="701" t="s">
        <v>939</v>
      </c>
      <c r="N31" s="702"/>
      <c r="O31" s="701"/>
      <c r="P31" s="701"/>
      <c r="Q31" s="703"/>
      <c r="R31" s="704"/>
      <c r="S31" s="703"/>
      <c r="T31" s="703"/>
      <c r="U31" s="703"/>
    </row>
    <row r="32" spans="1:21" s="697" customFormat="1" ht="72" customHeight="1">
      <c r="A32" s="690" t="s">
        <v>22</v>
      </c>
      <c r="B32" s="690"/>
      <c r="C32" s="691"/>
      <c r="D32" s="691"/>
      <c r="E32" s="690" t="s">
        <v>972</v>
      </c>
      <c r="F32" s="692"/>
      <c r="G32" s="692"/>
      <c r="H32" s="692"/>
      <c r="I32" s="693"/>
      <c r="J32" s="694" t="s">
        <v>109</v>
      </c>
      <c r="K32" s="693"/>
      <c r="L32" s="693"/>
      <c r="M32" s="693" t="s">
        <v>939</v>
      </c>
      <c r="N32" s="694"/>
      <c r="O32" s="693"/>
      <c r="P32" s="693"/>
      <c r="Q32" s="695"/>
      <c r="R32" s="696"/>
      <c r="S32" s="695"/>
      <c r="T32" s="695"/>
      <c r="U32" s="695"/>
    </row>
    <row r="33" spans="1:21" s="705" customFormat="1" ht="77.25" customHeight="1">
      <c r="A33" s="698" t="s">
        <v>22</v>
      </c>
      <c r="B33" s="698"/>
      <c r="C33" s="699"/>
      <c r="D33" s="699"/>
      <c r="E33" s="698" t="s">
        <v>973</v>
      </c>
      <c r="F33" s="700"/>
      <c r="G33" s="700"/>
      <c r="H33" s="700"/>
      <c r="I33" s="701"/>
      <c r="J33" s="702" t="s">
        <v>109</v>
      </c>
      <c r="K33" s="701"/>
      <c r="L33" s="701"/>
      <c r="M33" s="701" t="s">
        <v>939</v>
      </c>
      <c r="N33" s="702"/>
      <c r="O33" s="701"/>
      <c r="P33" s="701"/>
      <c r="Q33" s="703"/>
      <c r="R33" s="704"/>
      <c r="S33" s="703"/>
      <c r="T33" s="703"/>
      <c r="U33" s="703"/>
    </row>
    <row r="34" spans="1:21" s="697" customFormat="1" ht="69.75" customHeight="1">
      <c r="A34" s="690" t="s">
        <v>22</v>
      </c>
      <c r="B34" s="690"/>
      <c r="C34" s="691"/>
      <c r="D34" s="691"/>
      <c r="E34" s="690" t="s">
        <v>974</v>
      </c>
      <c r="F34" s="692"/>
      <c r="G34" s="692"/>
      <c r="H34" s="692"/>
      <c r="I34" s="693"/>
      <c r="J34" s="694" t="s">
        <v>109</v>
      </c>
      <c r="K34" s="693"/>
      <c r="L34" s="693"/>
      <c r="M34" s="693" t="s">
        <v>939</v>
      </c>
      <c r="N34" s="694"/>
      <c r="O34" s="693"/>
      <c r="P34" s="693"/>
      <c r="Q34" s="695"/>
      <c r="R34" s="696"/>
      <c r="S34" s="695"/>
      <c r="T34" s="695"/>
      <c r="U34" s="695"/>
    </row>
    <row r="35" spans="1:21" s="705" customFormat="1" ht="76.5" customHeight="1">
      <c r="A35" s="700" t="s">
        <v>22</v>
      </c>
      <c r="B35" s="700"/>
      <c r="C35" s="701"/>
      <c r="D35" s="701"/>
      <c r="E35" s="700" t="s">
        <v>975</v>
      </c>
      <c r="F35" s="700"/>
      <c r="G35" s="700"/>
      <c r="H35" s="700"/>
      <c r="I35" s="701"/>
      <c r="J35" s="702" t="s">
        <v>109</v>
      </c>
      <c r="K35" s="701"/>
      <c r="L35" s="701"/>
      <c r="M35" s="701" t="s">
        <v>939</v>
      </c>
      <c r="N35" s="702" t="s">
        <v>106</v>
      </c>
      <c r="O35" s="701"/>
      <c r="P35" s="701"/>
      <c r="Q35" s="703" t="s">
        <v>148</v>
      </c>
      <c r="R35" s="704"/>
      <c r="S35" s="703"/>
      <c r="T35" s="703"/>
      <c r="U35" s="703"/>
    </row>
    <row r="36" spans="1:21" s="697" customFormat="1" ht="393.75" customHeight="1">
      <c r="A36" s="692" t="s">
        <v>22</v>
      </c>
      <c r="B36" s="692"/>
      <c r="C36" s="693"/>
      <c r="D36" s="693"/>
      <c r="E36" s="692" t="s">
        <v>976</v>
      </c>
      <c r="F36" s="692"/>
      <c r="G36" s="692"/>
      <c r="H36" s="692"/>
      <c r="I36" s="693"/>
      <c r="J36" s="694" t="s">
        <v>109</v>
      </c>
      <c r="K36" s="693"/>
      <c r="L36" s="693"/>
      <c r="M36" s="693" t="s">
        <v>939</v>
      </c>
      <c r="N36" s="694" t="s">
        <v>106</v>
      </c>
      <c r="O36" s="693" t="e" vm="1">
        <v>#VALUE!</v>
      </c>
      <c r="P36" s="891" t="s">
        <v>977</v>
      </c>
      <c r="Q36" s="892" t="s">
        <v>148</v>
      </c>
      <c r="R36" s="696"/>
      <c r="S36" s="695"/>
      <c r="T36" s="695"/>
      <c r="U36" s="695"/>
    </row>
    <row r="37" spans="1:21" s="705" customFormat="1" ht="77.25" customHeight="1">
      <c r="A37" s="698" t="s">
        <v>22</v>
      </c>
      <c r="B37" s="698"/>
      <c r="C37" s="699"/>
      <c r="D37" s="699"/>
      <c r="E37" s="698" t="s">
        <v>978</v>
      </c>
      <c r="F37" s="700"/>
      <c r="G37" s="700"/>
      <c r="H37" s="700"/>
      <c r="I37" s="701"/>
      <c r="J37" s="702" t="s">
        <v>109</v>
      </c>
      <c r="K37" s="701"/>
      <c r="L37" s="701"/>
      <c r="M37" s="701" t="s">
        <v>939</v>
      </c>
      <c r="N37" s="702"/>
      <c r="O37" s="701"/>
      <c r="P37" s="701"/>
      <c r="Q37" s="703"/>
      <c r="R37" s="704"/>
      <c r="S37" s="703"/>
      <c r="T37" s="703"/>
      <c r="U37" s="703"/>
    </row>
    <row r="38" spans="1:21" s="712" customFormat="1" ht="132.75" customHeight="1">
      <c r="A38" s="707"/>
      <c r="B38" s="707"/>
      <c r="C38" s="708"/>
      <c r="D38" s="708"/>
      <c r="E38" s="707"/>
      <c r="F38" s="707"/>
      <c r="G38" s="707"/>
      <c r="H38" s="709"/>
      <c r="I38" s="708"/>
      <c r="J38" s="710"/>
      <c r="K38" s="708"/>
      <c r="L38" s="708"/>
      <c r="M38" s="708"/>
      <c r="N38" s="711"/>
      <c r="O38" s="708"/>
      <c r="P38" s="708"/>
      <c r="R38" s="713"/>
    </row>
    <row r="39" spans="1:21" s="712" customFormat="1" ht="114.75" customHeight="1">
      <c r="A39" s="707"/>
      <c r="B39" s="707"/>
      <c r="C39" s="708"/>
      <c r="D39" s="708"/>
      <c r="E39" s="707"/>
      <c r="F39" s="707"/>
      <c r="G39" s="707"/>
      <c r="H39" s="709"/>
      <c r="I39" s="708"/>
      <c r="J39" s="710"/>
      <c r="K39" s="708"/>
      <c r="L39" s="708"/>
      <c r="M39" s="708"/>
      <c r="N39" s="711"/>
      <c r="O39" s="708"/>
      <c r="P39" s="708"/>
      <c r="R39" s="713"/>
    </row>
    <row r="40" spans="1:21">
      <c r="J40" s="671"/>
      <c r="M40" s="671"/>
      <c r="N40" s="671"/>
      <c r="Q40" s="671"/>
      <c r="R40" s="671"/>
      <c r="U40" s="671"/>
    </row>
    <row r="41" spans="1:21">
      <c r="J41" s="671"/>
      <c r="M41" s="671"/>
      <c r="N41" s="671"/>
      <c r="Q41" s="671"/>
      <c r="R41" s="671"/>
      <c r="U41" s="671"/>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1544" priority="466" operator="containsText" text="4 - Low">
      <formula>NOT(ISERROR(SEARCH("4 - Low",I14)))</formula>
    </cfRule>
    <cfRule type="containsText" dxfId="1543" priority="467" operator="containsText" text="3 - Minor">
      <formula>NOT(ISERROR(SEARCH("3 - Minor",I14)))</formula>
    </cfRule>
    <cfRule type="containsText" dxfId="1542" priority="468" operator="containsText" text="2 - Major">
      <formula>NOT(ISERROR(SEARCH("2 - Major",I14)))</formula>
    </cfRule>
    <cfRule type="containsText" dxfId="1541" priority="469" operator="containsText" text="1 - Critical">
      <formula>NOT(ISERROR(SEARCH("1 - Critical",I14)))</formula>
    </cfRule>
  </conditionalFormatting>
  <conditionalFormatting sqref="R14">
    <cfRule type="cellIs" dxfId="1540" priority="470" operator="equal">
      <formula>"W_A_D"</formula>
    </cfRule>
    <cfRule type="cellIs" dxfId="1539" priority="471" operator="equal">
      <formula>"NOT TESTED"</formula>
    </cfRule>
    <cfRule type="cellIs" dxfId="1538" priority="472" operator="equal">
      <formula>"PARTIAL PASSED"</formula>
    </cfRule>
    <cfRule type="cellIs" dxfId="1537" priority="473" operator="equal">
      <formula>"FAILED"</formula>
    </cfRule>
    <cfRule type="cellIs" dxfId="1536" priority="474" operator="equal">
      <formula>"PASSED"</formula>
    </cfRule>
  </conditionalFormatting>
  <conditionalFormatting sqref="R15">
    <cfRule type="cellIs" dxfId="1535" priority="461" operator="equal">
      <formula>"W_A_D"</formula>
    </cfRule>
    <cfRule type="cellIs" dxfId="1534" priority="462" operator="equal">
      <formula>"NOT TESTED"</formula>
    </cfRule>
    <cfRule type="cellIs" dxfId="1533" priority="463" operator="equal">
      <formula>"PARTIAL PASSED"</formula>
    </cfRule>
    <cfRule type="cellIs" dxfId="1532" priority="464" operator="equal">
      <formula>"FAILED"</formula>
    </cfRule>
    <cfRule type="cellIs" dxfId="1531" priority="465" operator="equal">
      <formula>"PASSED"</formula>
    </cfRule>
  </conditionalFormatting>
  <conditionalFormatting sqref="I38">
    <cfRule type="containsText" dxfId="1530" priority="452" operator="containsText" text="4 - Low">
      <formula>NOT(ISERROR(SEARCH("4 - Low",I38)))</formula>
    </cfRule>
    <cfRule type="containsText" dxfId="1529" priority="453" operator="containsText" text="3 - Minor">
      <formula>NOT(ISERROR(SEARCH("3 - Minor",I38)))</formula>
    </cfRule>
    <cfRule type="containsText" dxfId="1528" priority="454" operator="containsText" text="2 - Major">
      <formula>NOT(ISERROR(SEARCH("2 - Major",I38)))</formula>
    </cfRule>
    <cfRule type="containsText" dxfId="1527" priority="455" operator="containsText" text="1 - Critical">
      <formula>NOT(ISERROR(SEARCH("1 - Critical",I38)))</formula>
    </cfRule>
  </conditionalFormatting>
  <conditionalFormatting sqref="J38 N38 R38">
    <cfRule type="cellIs" dxfId="1526" priority="456" operator="equal">
      <formula>"W_A_D"</formula>
    </cfRule>
    <cfRule type="cellIs" dxfId="1525" priority="457" operator="equal">
      <formula>"NOT TESTED"</formula>
    </cfRule>
    <cfRule type="cellIs" dxfId="1524" priority="458" operator="equal">
      <formula>"PARTIAL PASSED"</formula>
    </cfRule>
    <cfRule type="cellIs" dxfId="1523" priority="459" operator="equal">
      <formula>"FAILED"</formula>
    </cfRule>
    <cfRule type="cellIs" dxfId="1522" priority="460" operator="equal">
      <formula>"PASSED"</formula>
    </cfRule>
  </conditionalFormatting>
  <conditionalFormatting sqref="I39">
    <cfRule type="containsText" dxfId="1521" priority="443" operator="containsText" text="4 - Low">
      <formula>NOT(ISERROR(SEARCH("4 - Low",I39)))</formula>
    </cfRule>
    <cfRule type="containsText" dxfId="1520" priority="444" operator="containsText" text="3 - Minor">
      <formula>NOT(ISERROR(SEARCH("3 - Minor",I39)))</formula>
    </cfRule>
    <cfRule type="containsText" dxfId="1519" priority="445" operator="containsText" text="2 - Major">
      <formula>NOT(ISERROR(SEARCH("2 - Major",I39)))</formula>
    </cfRule>
    <cfRule type="containsText" dxfId="1518" priority="446" operator="containsText" text="1 - Critical">
      <formula>NOT(ISERROR(SEARCH("1 - Critical",I39)))</formula>
    </cfRule>
  </conditionalFormatting>
  <conditionalFormatting sqref="J39 N39 R39">
    <cfRule type="cellIs" dxfId="1517" priority="447" operator="equal">
      <formula>"W_A_D"</formula>
    </cfRule>
    <cfRule type="cellIs" dxfId="1516" priority="448" operator="equal">
      <formula>"NOT TESTED"</formula>
    </cfRule>
    <cfRule type="cellIs" dxfId="1515" priority="449" operator="equal">
      <formula>"PARTIAL PASSED"</formula>
    </cfRule>
    <cfRule type="cellIs" dxfId="1514" priority="450" operator="equal">
      <formula>"FAILED"</formula>
    </cfRule>
    <cfRule type="cellIs" dxfId="1513" priority="451" operator="equal">
      <formula>"PASSED"</formula>
    </cfRule>
  </conditionalFormatting>
  <conditionalFormatting sqref="J14">
    <cfRule type="cellIs" dxfId="1512" priority="438" operator="equal">
      <formula>"W_A_D"</formula>
    </cfRule>
    <cfRule type="cellIs" dxfId="1511" priority="439" operator="equal">
      <formula>"NOT TESTED"</formula>
    </cfRule>
    <cfRule type="cellIs" dxfId="1510" priority="440" operator="equal">
      <formula>"PARTIAL PASSED"</formula>
    </cfRule>
    <cfRule type="cellIs" dxfId="1509" priority="441" operator="equal">
      <formula>"FAILED"</formula>
    </cfRule>
    <cfRule type="cellIs" dxfId="1508" priority="442" operator="equal">
      <formula>"PASSED"</formula>
    </cfRule>
  </conditionalFormatting>
  <conditionalFormatting sqref="J15">
    <cfRule type="cellIs" dxfId="1507" priority="429" operator="equal">
      <formula>"W_A_D"</formula>
    </cfRule>
    <cfRule type="cellIs" dxfId="1506" priority="430" operator="equal">
      <formula>"NOT TESTED"</formula>
    </cfRule>
    <cfRule type="cellIs" dxfId="1505" priority="431" operator="equal">
      <formula>"PARTIAL PASSED"</formula>
    </cfRule>
    <cfRule type="cellIs" dxfId="1504" priority="432" operator="equal">
      <formula>"FAILED"</formula>
    </cfRule>
    <cfRule type="cellIs" dxfId="1503" priority="433" operator="equal">
      <formula>"PASSED"</formula>
    </cfRule>
  </conditionalFormatting>
  <conditionalFormatting sqref="N14">
    <cfRule type="cellIs" dxfId="1502" priority="424" operator="equal">
      <formula>"W_A_D"</formula>
    </cfRule>
    <cfRule type="cellIs" dxfId="1501" priority="425" operator="equal">
      <formula>"NOT TESTED"</formula>
    </cfRule>
    <cfRule type="cellIs" dxfId="1500" priority="426" operator="equal">
      <formula>"PARTIAL PASSED"</formula>
    </cfRule>
    <cfRule type="cellIs" dxfId="1499" priority="427" operator="equal">
      <formula>"FAILED"</formula>
    </cfRule>
    <cfRule type="cellIs" dxfId="1498" priority="428" operator="equal">
      <formula>"PASSED"</formula>
    </cfRule>
  </conditionalFormatting>
  <conditionalFormatting sqref="N15">
    <cfRule type="cellIs" dxfId="1497" priority="419" operator="equal">
      <formula>"W_A_D"</formula>
    </cfRule>
    <cfRule type="cellIs" dxfId="1496" priority="420" operator="equal">
      <formula>"NOT TESTED"</formula>
    </cfRule>
    <cfRule type="cellIs" dxfId="1495" priority="421" operator="equal">
      <formula>"PARTIAL PASSED"</formula>
    </cfRule>
    <cfRule type="cellIs" dxfId="1494" priority="422" operator="equal">
      <formula>"FAILED"</formula>
    </cfRule>
    <cfRule type="cellIs" dxfId="1493" priority="423" operator="equal">
      <formula>"PASSED"</formula>
    </cfRule>
  </conditionalFormatting>
  <conditionalFormatting sqref="I16">
    <cfRule type="containsText" dxfId="1492" priority="410" operator="containsText" text="4 - Low">
      <formula>NOT(ISERROR(SEARCH("4 - Low",I16)))</formula>
    </cfRule>
    <cfRule type="containsText" dxfId="1491" priority="411" operator="containsText" text="3 - Minor">
      <formula>NOT(ISERROR(SEARCH("3 - Minor",I16)))</formula>
    </cfRule>
    <cfRule type="containsText" dxfId="1490" priority="412" operator="containsText" text="2 - Major">
      <formula>NOT(ISERROR(SEARCH("2 - Major",I16)))</formula>
    </cfRule>
    <cfRule type="containsText" dxfId="1489" priority="413" operator="containsText" text="1 - Critical">
      <formula>NOT(ISERROR(SEARCH("1 - Critical",I16)))</formula>
    </cfRule>
  </conditionalFormatting>
  <conditionalFormatting sqref="R16">
    <cfRule type="cellIs" dxfId="1488" priority="414" operator="equal">
      <formula>"W_A_D"</formula>
    </cfRule>
    <cfRule type="cellIs" dxfId="1487" priority="415" operator="equal">
      <formula>"NOT TESTED"</formula>
    </cfRule>
    <cfRule type="cellIs" dxfId="1486" priority="416" operator="equal">
      <formula>"PARTIAL PASSED"</formula>
    </cfRule>
    <cfRule type="cellIs" dxfId="1485" priority="417" operator="equal">
      <formula>"FAILED"</formula>
    </cfRule>
    <cfRule type="cellIs" dxfId="1484" priority="418" operator="equal">
      <formula>"PASSED"</formula>
    </cfRule>
  </conditionalFormatting>
  <conditionalFormatting sqref="J16">
    <cfRule type="cellIs" dxfId="1483" priority="405" operator="equal">
      <formula>"W_A_D"</formula>
    </cfRule>
    <cfRule type="cellIs" dxfId="1482" priority="406" operator="equal">
      <formula>"NOT TESTED"</formula>
    </cfRule>
    <cfRule type="cellIs" dxfId="1481" priority="407" operator="equal">
      <formula>"PARTIAL PASSED"</formula>
    </cfRule>
    <cfRule type="cellIs" dxfId="1480" priority="408" operator="equal">
      <formula>"FAILED"</formula>
    </cfRule>
    <cfRule type="cellIs" dxfId="1479" priority="409" operator="equal">
      <formula>"PASSED"</formula>
    </cfRule>
  </conditionalFormatting>
  <conditionalFormatting sqref="N16">
    <cfRule type="cellIs" dxfId="1478" priority="400" operator="equal">
      <formula>"W_A_D"</formula>
    </cfRule>
    <cfRule type="cellIs" dxfId="1477" priority="401" operator="equal">
      <formula>"NOT TESTED"</formula>
    </cfRule>
    <cfRule type="cellIs" dxfId="1476" priority="402" operator="equal">
      <formula>"PARTIAL PASSED"</formula>
    </cfRule>
    <cfRule type="cellIs" dxfId="1475" priority="403" operator="equal">
      <formula>"FAILED"</formula>
    </cfRule>
    <cfRule type="cellIs" dxfId="1474" priority="404" operator="equal">
      <formula>"PASSED"</formula>
    </cfRule>
  </conditionalFormatting>
  <conditionalFormatting sqref="R17">
    <cfRule type="cellIs" dxfId="1473" priority="395" operator="equal">
      <formula>"W_A_D"</formula>
    </cfRule>
    <cfRule type="cellIs" dxfId="1472" priority="396" operator="equal">
      <formula>"NOT TESTED"</formula>
    </cfRule>
    <cfRule type="cellIs" dxfId="1471" priority="397" operator="equal">
      <formula>"PARTIAL PASSED"</formula>
    </cfRule>
    <cfRule type="cellIs" dxfId="1470" priority="398" operator="equal">
      <formula>"FAILED"</formula>
    </cfRule>
    <cfRule type="cellIs" dxfId="1469" priority="399" operator="equal">
      <formula>"PASSED"</formula>
    </cfRule>
  </conditionalFormatting>
  <conditionalFormatting sqref="J17">
    <cfRule type="cellIs" dxfId="1468" priority="386" operator="equal">
      <formula>"W_A_D"</formula>
    </cfRule>
    <cfRule type="cellIs" dxfId="1467" priority="387" operator="equal">
      <formula>"NOT TESTED"</formula>
    </cfRule>
    <cfRule type="cellIs" dxfId="1466" priority="388" operator="equal">
      <formula>"PARTIAL PASSED"</formula>
    </cfRule>
    <cfRule type="cellIs" dxfId="1465" priority="389" operator="equal">
      <formula>"FAILED"</formula>
    </cfRule>
    <cfRule type="cellIs" dxfId="1464" priority="390" operator="equal">
      <formula>"PASSED"</formula>
    </cfRule>
  </conditionalFormatting>
  <conditionalFormatting sqref="N17">
    <cfRule type="cellIs" dxfId="1463" priority="381" operator="equal">
      <formula>"W_A_D"</formula>
    </cfRule>
    <cfRule type="cellIs" dxfId="1462" priority="382" operator="equal">
      <formula>"NOT TESTED"</formula>
    </cfRule>
    <cfRule type="cellIs" dxfId="1461" priority="383" operator="equal">
      <formula>"PARTIAL PASSED"</formula>
    </cfRule>
    <cfRule type="cellIs" dxfId="1460" priority="384" operator="equal">
      <formula>"FAILED"</formula>
    </cfRule>
    <cfRule type="cellIs" dxfId="1459" priority="385" operator="equal">
      <formula>"PASSED"</formula>
    </cfRule>
  </conditionalFormatting>
  <conditionalFormatting sqref="I18">
    <cfRule type="containsText" dxfId="1458" priority="372" operator="containsText" text="4 - Low">
      <formula>NOT(ISERROR(SEARCH("4 - Low",I18)))</formula>
    </cfRule>
    <cfRule type="containsText" dxfId="1457" priority="373" operator="containsText" text="3 - Minor">
      <formula>NOT(ISERROR(SEARCH("3 - Minor",I18)))</formula>
    </cfRule>
    <cfRule type="containsText" dxfId="1456" priority="374" operator="containsText" text="2 - Major">
      <formula>NOT(ISERROR(SEARCH("2 - Major",I18)))</formula>
    </cfRule>
    <cfRule type="containsText" dxfId="1455" priority="375" operator="containsText" text="1 - Critical">
      <formula>NOT(ISERROR(SEARCH("1 - Critical",I18)))</formula>
    </cfRule>
  </conditionalFormatting>
  <conditionalFormatting sqref="R18">
    <cfRule type="cellIs" dxfId="1454" priority="376" operator="equal">
      <formula>"W_A_D"</formula>
    </cfRule>
    <cfRule type="cellIs" dxfId="1453" priority="377" operator="equal">
      <formula>"NOT TESTED"</formula>
    </cfRule>
    <cfRule type="cellIs" dxfId="1452" priority="378" operator="equal">
      <formula>"PARTIAL PASSED"</formula>
    </cfRule>
    <cfRule type="cellIs" dxfId="1451" priority="379" operator="equal">
      <formula>"FAILED"</formula>
    </cfRule>
    <cfRule type="cellIs" dxfId="1450" priority="380" operator="equal">
      <formula>"PASSED"</formula>
    </cfRule>
  </conditionalFormatting>
  <conditionalFormatting sqref="J18">
    <cfRule type="cellIs" dxfId="1449" priority="367" operator="equal">
      <formula>"W_A_D"</formula>
    </cfRule>
    <cfRule type="cellIs" dxfId="1448" priority="368" operator="equal">
      <formula>"NOT TESTED"</formula>
    </cfRule>
    <cfRule type="cellIs" dxfId="1447" priority="369" operator="equal">
      <formula>"PARTIAL PASSED"</formula>
    </cfRule>
    <cfRule type="cellIs" dxfId="1446" priority="370" operator="equal">
      <formula>"FAILED"</formula>
    </cfRule>
    <cfRule type="cellIs" dxfId="1445" priority="371" operator="equal">
      <formula>"PASSED"</formula>
    </cfRule>
  </conditionalFormatting>
  <conditionalFormatting sqref="N18">
    <cfRule type="cellIs" dxfId="1444" priority="362" operator="equal">
      <formula>"W_A_D"</formula>
    </cfRule>
    <cfRule type="cellIs" dxfId="1443" priority="363" operator="equal">
      <formula>"NOT TESTED"</formula>
    </cfRule>
    <cfRule type="cellIs" dxfId="1442" priority="364" operator="equal">
      <formula>"PARTIAL PASSED"</formula>
    </cfRule>
    <cfRule type="cellIs" dxfId="1441" priority="365" operator="equal">
      <formula>"FAILED"</formula>
    </cfRule>
    <cfRule type="cellIs" dxfId="1440" priority="366" operator="equal">
      <formula>"PASSED"</formula>
    </cfRule>
  </conditionalFormatting>
  <conditionalFormatting sqref="R19">
    <cfRule type="cellIs" dxfId="1439" priority="357" operator="equal">
      <formula>"W_A_D"</formula>
    </cfRule>
    <cfRule type="cellIs" dxfId="1438" priority="358" operator="equal">
      <formula>"NOT TESTED"</formula>
    </cfRule>
    <cfRule type="cellIs" dxfId="1437" priority="359" operator="equal">
      <formula>"PARTIAL PASSED"</formula>
    </cfRule>
    <cfRule type="cellIs" dxfId="1436" priority="360" operator="equal">
      <formula>"FAILED"</formula>
    </cfRule>
    <cfRule type="cellIs" dxfId="1435" priority="361" operator="equal">
      <formula>"PASSED"</formula>
    </cfRule>
  </conditionalFormatting>
  <conditionalFormatting sqref="J19">
    <cfRule type="cellIs" dxfId="1434" priority="348" operator="equal">
      <formula>"W_A_D"</formula>
    </cfRule>
    <cfRule type="cellIs" dxfId="1433" priority="349" operator="equal">
      <formula>"NOT TESTED"</formula>
    </cfRule>
    <cfRule type="cellIs" dxfId="1432" priority="350" operator="equal">
      <formula>"PARTIAL PASSED"</formula>
    </cfRule>
    <cfRule type="cellIs" dxfId="1431" priority="351" operator="equal">
      <formula>"FAILED"</formula>
    </cfRule>
    <cfRule type="cellIs" dxfId="1430" priority="352" operator="equal">
      <formula>"PASSED"</formula>
    </cfRule>
  </conditionalFormatting>
  <conditionalFormatting sqref="N19">
    <cfRule type="cellIs" dxfId="1429" priority="343" operator="equal">
      <formula>"W_A_D"</formula>
    </cfRule>
    <cfRule type="cellIs" dxfId="1428" priority="344" operator="equal">
      <formula>"NOT TESTED"</formula>
    </cfRule>
    <cfRule type="cellIs" dxfId="1427" priority="345" operator="equal">
      <formula>"PARTIAL PASSED"</formula>
    </cfRule>
    <cfRule type="cellIs" dxfId="1426" priority="346" operator="equal">
      <formula>"FAILED"</formula>
    </cfRule>
    <cfRule type="cellIs" dxfId="1425" priority="347" operator="equal">
      <formula>"PASSED"</formula>
    </cfRule>
  </conditionalFormatting>
  <conditionalFormatting sqref="I20">
    <cfRule type="containsText" dxfId="1424" priority="334" operator="containsText" text="4 - Low">
      <formula>NOT(ISERROR(SEARCH("4 - Low",I20)))</formula>
    </cfRule>
    <cfRule type="containsText" dxfId="1423" priority="335" operator="containsText" text="3 - Minor">
      <formula>NOT(ISERROR(SEARCH("3 - Minor",I20)))</formula>
    </cfRule>
    <cfRule type="containsText" dxfId="1422" priority="336" operator="containsText" text="2 - Major">
      <formula>NOT(ISERROR(SEARCH("2 - Major",I20)))</formula>
    </cfRule>
    <cfRule type="containsText" dxfId="1421" priority="337" operator="containsText" text="1 - Critical">
      <formula>NOT(ISERROR(SEARCH("1 - Critical",I20)))</formula>
    </cfRule>
  </conditionalFormatting>
  <conditionalFormatting sqref="R20">
    <cfRule type="cellIs" dxfId="1420" priority="338" operator="equal">
      <formula>"W_A_D"</formula>
    </cfRule>
    <cfRule type="cellIs" dxfId="1419" priority="339" operator="equal">
      <formula>"NOT TESTED"</formula>
    </cfRule>
    <cfRule type="cellIs" dxfId="1418" priority="340" operator="equal">
      <formula>"PARTIAL PASSED"</formula>
    </cfRule>
    <cfRule type="cellIs" dxfId="1417" priority="341" operator="equal">
      <formula>"FAILED"</formula>
    </cfRule>
    <cfRule type="cellIs" dxfId="1416" priority="342" operator="equal">
      <formula>"PASSED"</formula>
    </cfRule>
  </conditionalFormatting>
  <conditionalFormatting sqref="J20">
    <cfRule type="cellIs" dxfId="1415" priority="329" operator="equal">
      <formula>"W_A_D"</formula>
    </cfRule>
    <cfRule type="cellIs" dxfId="1414" priority="330" operator="equal">
      <formula>"NOT TESTED"</formula>
    </cfRule>
    <cfRule type="cellIs" dxfId="1413" priority="331" operator="equal">
      <formula>"PARTIAL PASSED"</formula>
    </cfRule>
    <cfRule type="cellIs" dxfId="1412" priority="332" operator="equal">
      <formula>"FAILED"</formula>
    </cfRule>
    <cfRule type="cellIs" dxfId="1411" priority="333" operator="equal">
      <formula>"PASSED"</formula>
    </cfRule>
  </conditionalFormatting>
  <conditionalFormatting sqref="N20">
    <cfRule type="cellIs" dxfId="1410" priority="324" operator="equal">
      <formula>"W_A_D"</formula>
    </cfRule>
    <cfRule type="cellIs" dxfId="1409" priority="325" operator="equal">
      <formula>"NOT TESTED"</formula>
    </cfRule>
    <cfRule type="cellIs" dxfId="1408" priority="326" operator="equal">
      <formula>"PARTIAL PASSED"</formula>
    </cfRule>
    <cfRule type="cellIs" dxfId="1407" priority="327" operator="equal">
      <formula>"FAILED"</formula>
    </cfRule>
    <cfRule type="cellIs" dxfId="1406" priority="328" operator="equal">
      <formula>"PASSED"</formula>
    </cfRule>
  </conditionalFormatting>
  <conditionalFormatting sqref="R21">
    <cfRule type="cellIs" dxfId="1405" priority="319" operator="equal">
      <formula>"W_A_D"</formula>
    </cfRule>
    <cfRule type="cellIs" dxfId="1404" priority="320" operator="equal">
      <formula>"NOT TESTED"</formula>
    </cfRule>
    <cfRule type="cellIs" dxfId="1403" priority="321" operator="equal">
      <formula>"PARTIAL PASSED"</formula>
    </cfRule>
    <cfRule type="cellIs" dxfId="1402" priority="322" operator="equal">
      <formula>"FAILED"</formula>
    </cfRule>
    <cfRule type="cellIs" dxfId="1401" priority="323" operator="equal">
      <formula>"PASSED"</formula>
    </cfRule>
  </conditionalFormatting>
  <conditionalFormatting sqref="J21">
    <cfRule type="cellIs" dxfId="1400" priority="310" operator="equal">
      <formula>"W_A_D"</formula>
    </cfRule>
    <cfRule type="cellIs" dxfId="1399" priority="311" operator="equal">
      <formula>"NOT TESTED"</formula>
    </cfRule>
    <cfRule type="cellIs" dxfId="1398" priority="312" operator="equal">
      <formula>"PARTIAL PASSED"</formula>
    </cfRule>
    <cfRule type="cellIs" dxfId="1397" priority="313" operator="equal">
      <formula>"FAILED"</formula>
    </cfRule>
    <cfRule type="cellIs" dxfId="1396" priority="314" operator="equal">
      <formula>"PASSED"</formula>
    </cfRule>
  </conditionalFormatting>
  <conditionalFormatting sqref="N21">
    <cfRule type="cellIs" dxfId="1395" priority="305" operator="equal">
      <formula>"W_A_D"</formula>
    </cfRule>
    <cfRule type="cellIs" dxfId="1394" priority="306" operator="equal">
      <formula>"NOT TESTED"</formula>
    </cfRule>
    <cfRule type="cellIs" dxfId="1393" priority="307" operator="equal">
      <formula>"PARTIAL PASSED"</formula>
    </cfRule>
    <cfRule type="cellIs" dxfId="1392" priority="308" operator="equal">
      <formula>"FAILED"</formula>
    </cfRule>
    <cfRule type="cellIs" dxfId="1391" priority="309" operator="equal">
      <formula>"PASSED"</formula>
    </cfRule>
  </conditionalFormatting>
  <conditionalFormatting sqref="I22">
    <cfRule type="containsText" dxfId="1390" priority="296" operator="containsText" text="4 - Low">
      <formula>NOT(ISERROR(SEARCH("4 - Low",I22)))</formula>
    </cfRule>
    <cfRule type="containsText" dxfId="1389" priority="297" operator="containsText" text="3 - Minor">
      <formula>NOT(ISERROR(SEARCH("3 - Minor",I22)))</formula>
    </cfRule>
    <cfRule type="containsText" dxfId="1388" priority="298" operator="containsText" text="2 - Major">
      <formula>NOT(ISERROR(SEARCH("2 - Major",I22)))</formula>
    </cfRule>
    <cfRule type="containsText" dxfId="1387" priority="299" operator="containsText" text="1 - Critical">
      <formula>NOT(ISERROR(SEARCH("1 - Critical",I22)))</formula>
    </cfRule>
  </conditionalFormatting>
  <conditionalFormatting sqref="R22">
    <cfRule type="cellIs" dxfId="1386" priority="300" operator="equal">
      <formula>"W_A_D"</formula>
    </cfRule>
    <cfRule type="cellIs" dxfId="1385" priority="301" operator="equal">
      <formula>"NOT TESTED"</formula>
    </cfRule>
    <cfRule type="cellIs" dxfId="1384" priority="302" operator="equal">
      <formula>"PARTIAL PASSED"</formula>
    </cfRule>
    <cfRule type="cellIs" dxfId="1383" priority="303" operator="equal">
      <formula>"FAILED"</formula>
    </cfRule>
    <cfRule type="cellIs" dxfId="1382" priority="304" operator="equal">
      <formula>"PASSED"</formula>
    </cfRule>
  </conditionalFormatting>
  <conditionalFormatting sqref="J22">
    <cfRule type="cellIs" dxfId="1381" priority="291" operator="equal">
      <formula>"W_A_D"</formula>
    </cfRule>
    <cfRule type="cellIs" dxfId="1380" priority="292" operator="equal">
      <formula>"NOT TESTED"</formula>
    </cfRule>
    <cfRule type="cellIs" dxfId="1379" priority="293" operator="equal">
      <formula>"PARTIAL PASSED"</formula>
    </cfRule>
    <cfRule type="cellIs" dxfId="1378" priority="294" operator="equal">
      <formula>"FAILED"</formula>
    </cfRule>
    <cfRule type="cellIs" dxfId="1377" priority="295" operator="equal">
      <formula>"PASSED"</formula>
    </cfRule>
  </conditionalFormatting>
  <conditionalFormatting sqref="N22">
    <cfRule type="cellIs" dxfId="1376" priority="286" operator="equal">
      <formula>"W_A_D"</formula>
    </cfRule>
    <cfRule type="cellIs" dxfId="1375" priority="287" operator="equal">
      <formula>"NOT TESTED"</formula>
    </cfRule>
    <cfRule type="cellIs" dxfId="1374" priority="288" operator="equal">
      <formula>"PARTIAL PASSED"</formula>
    </cfRule>
    <cfRule type="cellIs" dxfId="1373" priority="289" operator="equal">
      <formula>"FAILED"</formula>
    </cfRule>
    <cfRule type="cellIs" dxfId="1372" priority="290" operator="equal">
      <formula>"PASSED"</formula>
    </cfRule>
  </conditionalFormatting>
  <conditionalFormatting sqref="R23">
    <cfRule type="cellIs" dxfId="1371" priority="281" operator="equal">
      <formula>"W_A_D"</formula>
    </cfRule>
    <cfRule type="cellIs" dxfId="1370" priority="282" operator="equal">
      <formula>"NOT TESTED"</formula>
    </cfRule>
    <cfRule type="cellIs" dxfId="1369" priority="283" operator="equal">
      <formula>"PARTIAL PASSED"</formula>
    </cfRule>
    <cfRule type="cellIs" dxfId="1368" priority="284" operator="equal">
      <formula>"FAILED"</formula>
    </cfRule>
    <cfRule type="cellIs" dxfId="1367" priority="285" operator="equal">
      <formula>"PASSED"</formula>
    </cfRule>
  </conditionalFormatting>
  <conditionalFormatting sqref="J23">
    <cfRule type="cellIs" dxfId="1366" priority="272" operator="equal">
      <formula>"W_A_D"</formula>
    </cfRule>
    <cfRule type="cellIs" dxfId="1365" priority="273" operator="equal">
      <formula>"NOT TESTED"</formula>
    </cfRule>
    <cfRule type="cellIs" dxfId="1364" priority="274" operator="equal">
      <formula>"PARTIAL PASSED"</formula>
    </cfRule>
    <cfRule type="cellIs" dxfId="1363" priority="275" operator="equal">
      <formula>"FAILED"</formula>
    </cfRule>
    <cfRule type="cellIs" dxfId="1362" priority="276" operator="equal">
      <formula>"PASSED"</formula>
    </cfRule>
  </conditionalFormatting>
  <conditionalFormatting sqref="N23">
    <cfRule type="cellIs" dxfId="1361" priority="267" operator="equal">
      <formula>"W_A_D"</formula>
    </cfRule>
    <cfRule type="cellIs" dxfId="1360" priority="268" operator="equal">
      <formula>"NOT TESTED"</formula>
    </cfRule>
    <cfRule type="cellIs" dxfId="1359" priority="269" operator="equal">
      <formula>"PARTIAL PASSED"</formula>
    </cfRule>
    <cfRule type="cellIs" dxfId="1358" priority="270" operator="equal">
      <formula>"FAILED"</formula>
    </cfRule>
    <cfRule type="cellIs" dxfId="1357" priority="271" operator="equal">
      <formula>"PASSED"</formula>
    </cfRule>
  </conditionalFormatting>
  <conditionalFormatting sqref="I24">
    <cfRule type="containsText" dxfId="1356" priority="258" operator="containsText" text="4 - Low">
      <formula>NOT(ISERROR(SEARCH("4 - Low",I24)))</formula>
    </cfRule>
    <cfRule type="containsText" dxfId="1355" priority="259" operator="containsText" text="3 - Minor">
      <formula>NOT(ISERROR(SEARCH("3 - Minor",I24)))</formula>
    </cfRule>
    <cfRule type="containsText" dxfId="1354" priority="260" operator="containsText" text="2 - Major">
      <formula>NOT(ISERROR(SEARCH("2 - Major",I24)))</formula>
    </cfRule>
    <cfRule type="containsText" dxfId="1353" priority="261" operator="containsText" text="1 - Critical">
      <formula>NOT(ISERROR(SEARCH("1 - Critical",I24)))</formula>
    </cfRule>
  </conditionalFormatting>
  <conditionalFormatting sqref="R24">
    <cfRule type="cellIs" dxfId="1352" priority="262" operator="equal">
      <formula>"W_A_D"</formula>
    </cfRule>
    <cfRule type="cellIs" dxfId="1351" priority="263" operator="equal">
      <formula>"NOT TESTED"</formula>
    </cfRule>
    <cfRule type="cellIs" dxfId="1350" priority="264" operator="equal">
      <formula>"PARTIAL PASSED"</formula>
    </cfRule>
    <cfRule type="cellIs" dxfId="1349" priority="265" operator="equal">
      <formula>"FAILED"</formula>
    </cfRule>
    <cfRule type="cellIs" dxfId="1348" priority="266" operator="equal">
      <formula>"PASSED"</formula>
    </cfRule>
  </conditionalFormatting>
  <conditionalFormatting sqref="J24">
    <cfRule type="cellIs" dxfId="1347" priority="253" operator="equal">
      <formula>"W_A_D"</formula>
    </cfRule>
    <cfRule type="cellIs" dxfId="1346" priority="254" operator="equal">
      <formula>"NOT TESTED"</formula>
    </cfRule>
    <cfRule type="cellIs" dxfId="1345" priority="255" operator="equal">
      <formula>"PARTIAL PASSED"</formula>
    </cfRule>
    <cfRule type="cellIs" dxfId="1344" priority="256" operator="equal">
      <formula>"FAILED"</formula>
    </cfRule>
    <cfRule type="cellIs" dxfId="1343" priority="257" operator="equal">
      <formula>"PASSED"</formula>
    </cfRule>
  </conditionalFormatting>
  <conditionalFormatting sqref="N24">
    <cfRule type="cellIs" dxfId="1342" priority="248" operator="equal">
      <formula>"W_A_D"</formula>
    </cfRule>
    <cfRule type="cellIs" dxfId="1341" priority="249" operator="equal">
      <formula>"NOT TESTED"</formula>
    </cfRule>
    <cfRule type="cellIs" dxfId="1340" priority="250" operator="equal">
      <formula>"PARTIAL PASSED"</formula>
    </cfRule>
    <cfRule type="cellIs" dxfId="1339" priority="251" operator="equal">
      <formula>"FAILED"</formula>
    </cfRule>
    <cfRule type="cellIs" dxfId="1338" priority="252" operator="equal">
      <formula>"PASSED"</formula>
    </cfRule>
  </conditionalFormatting>
  <conditionalFormatting sqref="R25">
    <cfRule type="cellIs" dxfId="1337" priority="243" operator="equal">
      <formula>"W_A_D"</formula>
    </cfRule>
    <cfRule type="cellIs" dxfId="1336" priority="244" operator="equal">
      <formula>"NOT TESTED"</formula>
    </cfRule>
    <cfRule type="cellIs" dxfId="1335" priority="245" operator="equal">
      <formula>"PARTIAL PASSED"</formula>
    </cfRule>
    <cfRule type="cellIs" dxfId="1334" priority="246" operator="equal">
      <formula>"FAILED"</formula>
    </cfRule>
    <cfRule type="cellIs" dxfId="1333" priority="247" operator="equal">
      <formula>"PASSED"</formula>
    </cfRule>
  </conditionalFormatting>
  <conditionalFormatting sqref="J25">
    <cfRule type="cellIs" dxfId="1332" priority="234" operator="equal">
      <formula>"W_A_D"</formula>
    </cfRule>
    <cfRule type="cellIs" dxfId="1331" priority="235" operator="equal">
      <formula>"NOT TESTED"</formula>
    </cfRule>
    <cfRule type="cellIs" dxfId="1330" priority="236" operator="equal">
      <formula>"PARTIAL PASSED"</formula>
    </cfRule>
    <cfRule type="cellIs" dxfId="1329" priority="237" operator="equal">
      <formula>"FAILED"</formula>
    </cfRule>
    <cfRule type="cellIs" dxfId="1328" priority="238" operator="equal">
      <formula>"PASSED"</formula>
    </cfRule>
  </conditionalFormatting>
  <conditionalFormatting sqref="N25">
    <cfRule type="cellIs" dxfId="1327" priority="229" operator="equal">
      <formula>"W_A_D"</formula>
    </cfRule>
    <cfRule type="cellIs" dxfId="1326" priority="230" operator="equal">
      <formula>"NOT TESTED"</formula>
    </cfRule>
    <cfRule type="cellIs" dxfId="1325" priority="231" operator="equal">
      <formula>"PARTIAL PASSED"</formula>
    </cfRule>
    <cfRule type="cellIs" dxfId="1324" priority="232" operator="equal">
      <formula>"FAILED"</formula>
    </cfRule>
    <cfRule type="cellIs" dxfId="1323" priority="233" operator="equal">
      <formula>"PASSED"</formula>
    </cfRule>
  </conditionalFormatting>
  <conditionalFormatting sqref="I26">
    <cfRule type="containsText" dxfId="1322" priority="220" operator="containsText" text="4 - Low">
      <formula>NOT(ISERROR(SEARCH("4 - Low",I26)))</formula>
    </cfRule>
    <cfRule type="containsText" dxfId="1321" priority="221" operator="containsText" text="3 - Minor">
      <formula>NOT(ISERROR(SEARCH("3 - Minor",I26)))</formula>
    </cfRule>
    <cfRule type="containsText" dxfId="1320" priority="222" operator="containsText" text="2 - Major">
      <formula>NOT(ISERROR(SEARCH("2 - Major",I26)))</formula>
    </cfRule>
    <cfRule type="containsText" dxfId="1319" priority="223" operator="containsText" text="1 - Critical">
      <formula>NOT(ISERROR(SEARCH("1 - Critical",I26)))</formula>
    </cfRule>
  </conditionalFormatting>
  <conditionalFormatting sqref="R26">
    <cfRule type="cellIs" dxfId="1318" priority="224" operator="equal">
      <formula>"W_A_D"</formula>
    </cfRule>
    <cfRule type="cellIs" dxfId="1317" priority="225" operator="equal">
      <formula>"NOT TESTED"</formula>
    </cfRule>
    <cfRule type="cellIs" dxfId="1316" priority="226" operator="equal">
      <formula>"PARTIAL PASSED"</formula>
    </cfRule>
    <cfRule type="cellIs" dxfId="1315" priority="227" operator="equal">
      <formula>"FAILED"</formula>
    </cfRule>
    <cfRule type="cellIs" dxfId="1314" priority="228" operator="equal">
      <formula>"PASSED"</formula>
    </cfRule>
  </conditionalFormatting>
  <conditionalFormatting sqref="J26">
    <cfRule type="cellIs" dxfId="1313" priority="215" operator="equal">
      <formula>"W_A_D"</formula>
    </cfRule>
    <cfRule type="cellIs" dxfId="1312" priority="216" operator="equal">
      <formula>"NOT TESTED"</formula>
    </cfRule>
    <cfRule type="cellIs" dxfId="1311" priority="217" operator="equal">
      <formula>"PARTIAL PASSED"</formula>
    </cfRule>
    <cfRule type="cellIs" dxfId="1310" priority="218" operator="equal">
      <formula>"FAILED"</formula>
    </cfRule>
    <cfRule type="cellIs" dxfId="1309" priority="219" operator="equal">
      <formula>"PASSED"</formula>
    </cfRule>
  </conditionalFormatting>
  <conditionalFormatting sqref="N26">
    <cfRule type="cellIs" dxfId="1308" priority="210" operator="equal">
      <formula>"W_A_D"</formula>
    </cfRule>
    <cfRule type="cellIs" dxfId="1307" priority="211" operator="equal">
      <formula>"NOT TESTED"</formula>
    </cfRule>
    <cfRule type="cellIs" dxfId="1306" priority="212" operator="equal">
      <formula>"PARTIAL PASSED"</formula>
    </cfRule>
    <cfRule type="cellIs" dxfId="1305" priority="213" operator="equal">
      <formula>"FAILED"</formula>
    </cfRule>
    <cfRule type="cellIs" dxfId="1304" priority="214" operator="equal">
      <formula>"PASSED"</formula>
    </cfRule>
  </conditionalFormatting>
  <conditionalFormatting sqref="R27">
    <cfRule type="cellIs" dxfId="1303" priority="205" operator="equal">
      <formula>"W_A_D"</formula>
    </cfRule>
    <cfRule type="cellIs" dxfId="1302" priority="206" operator="equal">
      <formula>"NOT TESTED"</formula>
    </cfRule>
    <cfRule type="cellIs" dxfId="1301" priority="207" operator="equal">
      <formula>"PARTIAL PASSED"</formula>
    </cfRule>
    <cfRule type="cellIs" dxfId="1300" priority="208" operator="equal">
      <formula>"FAILED"</formula>
    </cfRule>
    <cfRule type="cellIs" dxfId="1299" priority="209" operator="equal">
      <formula>"PASSED"</formula>
    </cfRule>
  </conditionalFormatting>
  <conditionalFormatting sqref="J27">
    <cfRule type="cellIs" dxfId="1298" priority="196" operator="equal">
      <formula>"W_A_D"</formula>
    </cfRule>
    <cfRule type="cellIs" dxfId="1297" priority="197" operator="equal">
      <formula>"NOT TESTED"</formula>
    </cfRule>
    <cfRule type="cellIs" dxfId="1296" priority="198" operator="equal">
      <formula>"PARTIAL PASSED"</formula>
    </cfRule>
    <cfRule type="cellIs" dxfId="1295" priority="199" operator="equal">
      <formula>"FAILED"</formula>
    </cfRule>
    <cfRule type="cellIs" dxfId="1294" priority="200" operator="equal">
      <formula>"PASSED"</formula>
    </cfRule>
  </conditionalFormatting>
  <conditionalFormatting sqref="N27">
    <cfRule type="cellIs" dxfId="1293" priority="191" operator="equal">
      <formula>"W_A_D"</formula>
    </cfRule>
    <cfRule type="cellIs" dxfId="1292" priority="192" operator="equal">
      <formula>"NOT TESTED"</formula>
    </cfRule>
    <cfRule type="cellIs" dxfId="1291" priority="193" operator="equal">
      <formula>"PARTIAL PASSED"</formula>
    </cfRule>
    <cfRule type="cellIs" dxfId="1290" priority="194" operator="equal">
      <formula>"FAILED"</formula>
    </cfRule>
    <cfRule type="cellIs" dxfId="1289" priority="195" operator="equal">
      <formula>"PASSED"</formula>
    </cfRule>
  </conditionalFormatting>
  <conditionalFormatting sqref="I28">
    <cfRule type="containsText" dxfId="1288" priority="182" operator="containsText" text="4 - Low">
      <formula>NOT(ISERROR(SEARCH("4 - Low",I28)))</formula>
    </cfRule>
    <cfRule type="containsText" dxfId="1287" priority="183" operator="containsText" text="3 - Minor">
      <formula>NOT(ISERROR(SEARCH("3 - Minor",I28)))</formula>
    </cfRule>
    <cfRule type="containsText" dxfId="1286" priority="184" operator="containsText" text="2 - Major">
      <formula>NOT(ISERROR(SEARCH("2 - Major",I28)))</formula>
    </cfRule>
    <cfRule type="containsText" dxfId="1285" priority="185" operator="containsText" text="1 - Critical">
      <formula>NOT(ISERROR(SEARCH("1 - Critical",I28)))</formula>
    </cfRule>
  </conditionalFormatting>
  <conditionalFormatting sqref="R28">
    <cfRule type="cellIs" dxfId="1284" priority="186" operator="equal">
      <formula>"W_A_D"</formula>
    </cfRule>
    <cfRule type="cellIs" dxfId="1283" priority="187" operator="equal">
      <formula>"NOT TESTED"</formula>
    </cfRule>
    <cfRule type="cellIs" dxfId="1282" priority="188" operator="equal">
      <formula>"PARTIAL PASSED"</formula>
    </cfRule>
    <cfRule type="cellIs" dxfId="1281" priority="189" operator="equal">
      <formula>"FAILED"</formula>
    </cfRule>
    <cfRule type="cellIs" dxfId="1280" priority="190" operator="equal">
      <formula>"PASSED"</formula>
    </cfRule>
  </conditionalFormatting>
  <conditionalFormatting sqref="J28">
    <cfRule type="cellIs" dxfId="1279" priority="177" operator="equal">
      <formula>"W_A_D"</formula>
    </cfRule>
    <cfRule type="cellIs" dxfId="1278" priority="178" operator="equal">
      <formula>"NOT TESTED"</formula>
    </cfRule>
    <cfRule type="cellIs" dxfId="1277" priority="179" operator="equal">
      <formula>"PARTIAL PASSED"</formula>
    </cfRule>
    <cfRule type="cellIs" dxfId="1276" priority="180" operator="equal">
      <formula>"FAILED"</formula>
    </cfRule>
    <cfRule type="cellIs" dxfId="1275" priority="181" operator="equal">
      <formula>"PASSED"</formula>
    </cfRule>
  </conditionalFormatting>
  <conditionalFormatting sqref="N28">
    <cfRule type="cellIs" dxfId="1274" priority="172" operator="equal">
      <formula>"W_A_D"</formula>
    </cfRule>
    <cfRule type="cellIs" dxfId="1273" priority="173" operator="equal">
      <formula>"NOT TESTED"</formula>
    </cfRule>
    <cfRule type="cellIs" dxfId="1272" priority="174" operator="equal">
      <formula>"PARTIAL PASSED"</formula>
    </cfRule>
    <cfRule type="cellIs" dxfId="1271" priority="175" operator="equal">
      <formula>"FAILED"</formula>
    </cfRule>
    <cfRule type="cellIs" dxfId="1270" priority="176" operator="equal">
      <formula>"PASSED"</formula>
    </cfRule>
  </conditionalFormatting>
  <conditionalFormatting sqref="R29">
    <cfRule type="cellIs" dxfId="1269" priority="167" operator="equal">
      <formula>"W_A_D"</formula>
    </cfRule>
    <cfRule type="cellIs" dxfId="1268" priority="168" operator="equal">
      <formula>"NOT TESTED"</formula>
    </cfRule>
    <cfRule type="cellIs" dxfId="1267" priority="169" operator="equal">
      <formula>"PARTIAL PASSED"</formula>
    </cfRule>
    <cfRule type="cellIs" dxfId="1266" priority="170" operator="equal">
      <formula>"FAILED"</formula>
    </cfRule>
    <cfRule type="cellIs" dxfId="1265" priority="171" operator="equal">
      <formula>"PASSED"</formula>
    </cfRule>
  </conditionalFormatting>
  <conditionalFormatting sqref="J29">
    <cfRule type="cellIs" dxfId="1264" priority="158" operator="equal">
      <formula>"W_A_D"</formula>
    </cfRule>
    <cfRule type="cellIs" dxfId="1263" priority="159" operator="equal">
      <formula>"NOT TESTED"</formula>
    </cfRule>
    <cfRule type="cellIs" dxfId="1262" priority="160" operator="equal">
      <formula>"PARTIAL PASSED"</formula>
    </cfRule>
    <cfRule type="cellIs" dxfId="1261" priority="161" operator="equal">
      <formula>"FAILED"</formula>
    </cfRule>
    <cfRule type="cellIs" dxfId="1260" priority="162" operator="equal">
      <formula>"PASSED"</formula>
    </cfRule>
  </conditionalFormatting>
  <conditionalFormatting sqref="N29">
    <cfRule type="cellIs" dxfId="1259" priority="153" operator="equal">
      <formula>"W_A_D"</formula>
    </cfRule>
    <cfRule type="cellIs" dxfId="1258" priority="154" operator="equal">
      <formula>"NOT TESTED"</formula>
    </cfRule>
    <cfRule type="cellIs" dxfId="1257" priority="155" operator="equal">
      <formula>"PARTIAL PASSED"</formula>
    </cfRule>
    <cfRule type="cellIs" dxfId="1256" priority="156" operator="equal">
      <formula>"FAILED"</formula>
    </cfRule>
    <cfRule type="cellIs" dxfId="1255" priority="157" operator="equal">
      <formula>"PASSED"</formula>
    </cfRule>
  </conditionalFormatting>
  <conditionalFormatting sqref="I30">
    <cfRule type="containsText" dxfId="1254" priority="144" operator="containsText" text="4 - Low">
      <formula>NOT(ISERROR(SEARCH("4 - Low",I30)))</formula>
    </cfRule>
    <cfRule type="containsText" dxfId="1253" priority="145" operator="containsText" text="3 - Minor">
      <formula>NOT(ISERROR(SEARCH("3 - Minor",I30)))</formula>
    </cfRule>
    <cfRule type="containsText" dxfId="1252" priority="146" operator="containsText" text="2 - Major">
      <formula>NOT(ISERROR(SEARCH("2 - Major",I30)))</formula>
    </cfRule>
    <cfRule type="containsText" dxfId="1251" priority="147" operator="containsText" text="1 - Critical">
      <formula>NOT(ISERROR(SEARCH("1 - Critical",I30)))</formula>
    </cfRule>
  </conditionalFormatting>
  <conditionalFormatting sqref="R30">
    <cfRule type="cellIs" dxfId="1250" priority="148" operator="equal">
      <formula>"W_A_D"</formula>
    </cfRule>
    <cfRule type="cellIs" dxfId="1249" priority="149" operator="equal">
      <formula>"NOT TESTED"</formula>
    </cfRule>
    <cfRule type="cellIs" dxfId="1248" priority="150" operator="equal">
      <formula>"PARTIAL PASSED"</formula>
    </cfRule>
    <cfRule type="cellIs" dxfId="1247" priority="151" operator="equal">
      <formula>"FAILED"</formula>
    </cfRule>
    <cfRule type="cellIs" dxfId="1246" priority="152" operator="equal">
      <formula>"PASSED"</formula>
    </cfRule>
  </conditionalFormatting>
  <conditionalFormatting sqref="J30">
    <cfRule type="cellIs" dxfId="1245" priority="139" operator="equal">
      <formula>"W_A_D"</formula>
    </cfRule>
    <cfRule type="cellIs" dxfId="1244" priority="140" operator="equal">
      <formula>"NOT TESTED"</formula>
    </cfRule>
    <cfRule type="cellIs" dxfId="1243" priority="141" operator="equal">
      <formula>"PARTIAL PASSED"</formula>
    </cfRule>
    <cfRule type="cellIs" dxfId="1242" priority="142" operator="equal">
      <formula>"FAILED"</formula>
    </cfRule>
    <cfRule type="cellIs" dxfId="1241" priority="143" operator="equal">
      <formula>"PASSED"</formula>
    </cfRule>
  </conditionalFormatting>
  <conditionalFormatting sqref="N30">
    <cfRule type="cellIs" dxfId="1240" priority="134" operator="equal">
      <formula>"W_A_D"</formula>
    </cfRule>
    <cfRule type="cellIs" dxfId="1239" priority="135" operator="equal">
      <formula>"NOT TESTED"</formula>
    </cfRule>
    <cfRule type="cellIs" dxfId="1238" priority="136" operator="equal">
      <formula>"PARTIAL PASSED"</formula>
    </cfRule>
    <cfRule type="cellIs" dxfId="1237" priority="137" operator="equal">
      <formula>"FAILED"</formula>
    </cfRule>
    <cfRule type="cellIs" dxfId="1236" priority="138" operator="equal">
      <formula>"PASSED"</formula>
    </cfRule>
  </conditionalFormatting>
  <conditionalFormatting sqref="R31">
    <cfRule type="cellIs" dxfId="1235" priority="129" operator="equal">
      <formula>"W_A_D"</formula>
    </cfRule>
    <cfRule type="cellIs" dxfId="1234" priority="130" operator="equal">
      <formula>"NOT TESTED"</formula>
    </cfRule>
    <cfRule type="cellIs" dxfId="1233" priority="131" operator="equal">
      <formula>"PARTIAL PASSED"</formula>
    </cfRule>
    <cfRule type="cellIs" dxfId="1232" priority="132" operator="equal">
      <formula>"FAILED"</formula>
    </cfRule>
    <cfRule type="cellIs" dxfId="1231" priority="133" operator="equal">
      <formula>"PASSED"</formula>
    </cfRule>
  </conditionalFormatting>
  <conditionalFormatting sqref="J31">
    <cfRule type="cellIs" dxfId="1230" priority="120" operator="equal">
      <formula>"W_A_D"</formula>
    </cfRule>
    <cfRule type="cellIs" dxfId="1229" priority="121" operator="equal">
      <formula>"NOT TESTED"</formula>
    </cfRule>
    <cfRule type="cellIs" dxfId="1228" priority="122" operator="equal">
      <formula>"PARTIAL PASSED"</formula>
    </cfRule>
    <cfRule type="cellIs" dxfId="1227" priority="123" operator="equal">
      <formula>"FAILED"</formula>
    </cfRule>
    <cfRule type="cellIs" dxfId="1226" priority="124" operator="equal">
      <formula>"PASSED"</formula>
    </cfRule>
  </conditionalFormatting>
  <conditionalFormatting sqref="N31">
    <cfRule type="cellIs" dxfId="1225" priority="115" operator="equal">
      <formula>"W_A_D"</formula>
    </cfRule>
    <cfRule type="cellIs" dxfId="1224" priority="116" operator="equal">
      <formula>"NOT TESTED"</formula>
    </cfRule>
    <cfRule type="cellIs" dxfId="1223" priority="117" operator="equal">
      <formula>"PARTIAL PASSED"</formula>
    </cfRule>
    <cfRule type="cellIs" dxfId="1222" priority="118" operator="equal">
      <formula>"FAILED"</formula>
    </cfRule>
    <cfRule type="cellIs" dxfId="1221" priority="119" operator="equal">
      <formula>"PASSED"</formula>
    </cfRule>
  </conditionalFormatting>
  <conditionalFormatting sqref="I32">
    <cfRule type="containsText" dxfId="1220" priority="106" operator="containsText" text="4 - Low">
      <formula>NOT(ISERROR(SEARCH("4 - Low",I32)))</formula>
    </cfRule>
    <cfRule type="containsText" dxfId="1219" priority="107" operator="containsText" text="3 - Minor">
      <formula>NOT(ISERROR(SEARCH("3 - Minor",I32)))</formula>
    </cfRule>
    <cfRule type="containsText" dxfId="1218" priority="108" operator="containsText" text="2 - Major">
      <formula>NOT(ISERROR(SEARCH("2 - Major",I32)))</formula>
    </cfRule>
    <cfRule type="containsText" dxfId="1217" priority="109" operator="containsText" text="1 - Critical">
      <formula>NOT(ISERROR(SEARCH("1 - Critical",I32)))</formula>
    </cfRule>
  </conditionalFormatting>
  <conditionalFormatting sqref="R32">
    <cfRule type="cellIs" dxfId="1216" priority="110" operator="equal">
      <formula>"W_A_D"</formula>
    </cfRule>
    <cfRule type="cellIs" dxfId="1215" priority="111" operator="equal">
      <formula>"NOT TESTED"</formula>
    </cfRule>
    <cfRule type="cellIs" dxfId="1214" priority="112" operator="equal">
      <formula>"PARTIAL PASSED"</formula>
    </cfRule>
    <cfRule type="cellIs" dxfId="1213" priority="113" operator="equal">
      <formula>"FAILED"</formula>
    </cfRule>
    <cfRule type="cellIs" dxfId="1212" priority="114" operator="equal">
      <formula>"PASSED"</formula>
    </cfRule>
  </conditionalFormatting>
  <conditionalFormatting sqref="J32">
    <cfRule type="cellIs" dxfId="1211" priority="101" operator="equal">
      <formula>"W_A_D"</formula>
    </cfRule>
    <cfRule type="cellIs" dxfId="1210" priority="102" operator="equal">
      <formula>"NOT TESTED"</formula>
    </cfRule>
    <cfRule type="cellIs" dxfId="1209" priority="103" operator="equal">
      <formula>"PARTIAL PASSED"</formula>
    </cfRule>
    <cfRule type="cellIs" dxfId="1208" priority="104" operator="equal">
      <formula>"FAILED"</formula>
    </cfRule>
    <cfRule type="cellIs" dxfId="1207" priority="105" operator="equal">
      <formula>"PASSED"</formula>
    </cfRule>
  </conditionalFormatting>
  <conditionalFormatting sqref="N32">
    <cfRule type="cellIs" dxfId="1206" priority="96" operator="equal">
      <formula>"W_A_D"</formula>
    </cfRule>
    <cfRule type="cellIs" dxfId="1205" priority="97" operator="equal">
      <formula>"NOT TESTED"</formula>
    </cfRule>
    <cfRule type="cellIs" dxfId="1204" priority="98" operator="equal">
      <formula>"PARTIAL PASSED"</formula>
    </cfRule>
    <cfRule type="cellIs" dxfId="1203" priority="99" operator="equal">
      <formula>"FAILED"</formula>
    </cfRule>
    <cfRule type="cellIs" dxfId="1202" priority="100" operator="equal">
      <formula>"PASSED"</formula>
    </cfRule>
  </conditionalFormatting>
  <conditionalFormatting sqref="R33">
    <cfRule type="cellIs" dxfId="1201" priority="91" operator="equal">
      <formula>"W_A_D"</formula>
    </cfRule>
    <cfRule type="cellIs" dxfId="1200" priority="92" operator="equal">
      <formula>"NOT TESTED"</formula>
    </cfRule>
    <cfRule type="cellIs" dxfId="1199" priority="93" operator="equal">
      <formula>"PARTIAL PASSED"</formula>
    </cfRule>
    <cfRule type="cellIs" dxfId="1198" priority="94" operator="equal">
      <formula>"FAILED"</formula>
    </cfRule>
    <cfRule type="cellIs" dxfId="1197" priority="95" operator="equal">
      <formula>"PASSED"</formula>
    </cfRule>
  </conditionalFormatting>
  <conditionalFormatting sqref="J33">
    <cfRule type="cellIs" dxfId="1196" priority="82" operator="equal">
      <formula>"W_A_D"</formula>
    </cfRule>
    <cfRule type="cellIs" dxfId="1195" priority="83" operator="equal">
      <formula>"NOT TESTED"</formula>
    </cfRule>
    <cfRule type="cellIs" dxfId="1194" priority="84" operator="equal">
      <formula>"PARTIAL PASSED"</formula>
    </cfRule>
    <cfRule type="cellIs" dxfId="1193" priority="85" operator="equal">
      <formula>"FAILED"</formula>
    </cfRule>
    <cfRule type="cellIs" dxfId="1192" priority="86" operator="equal">
      <formula>"PASSED"</formula>
    </cfRule>
  </conditionalFormatting>
  <conditionalFormatting sqref="N33">
    <cfRule type="cellIs" dxfId="1191" priority="77" operator="equal">
      <formula>"W_A_D"</formula>
    </cfRule>
    <cfRule type="cellIs" dxfId="1190" priority="78" operator="equal">
      <formula>"NOT TESTED"</formula>
    </cfRule>
    <cfRule type="cellIs" dxfId="1189" priority="79" operator="equal">
      <formula>"PARTIAL PASSED"</formula>
    </cfRule>
    <cfRule type="cellIs" dxfId="1188" priority="80" operator="equal">
      <formula>"FAILED"</formula>
    </cfRule>
    <cfRule type="cellIs" dxfId="1187" priority="81" operator="equal">
      <formula>"PASSED"</formula>
    </cfRule>
  </conditionalFormatting>
  <conditionalFormatting sqref="I34">
    <cfRule type="containsText" dxfId="1186" priority="68" operator="containsText" text="4 - Low">
      <formula>NOT(ISERROR(SEARCH("4 - Low",I34)))</formula>
    </cfRule>
    <cfRule type="containsText" dxfId="1185" priority="69" operator="containsText" text="3 - Minor">
      <formula>NOT(ISERROR(SEARCH("3 - Minor",I34)))</formula>
    </cfRule>
    <cfRule type="containsText" dxfId="1184" priority="70" operator="containsText" text="2 - Major">
      <formula>NOT(ISERROR(SEARCH("2 - Major",I34)))</formula>
    </cfRule>
    <cfRule type="containsText" dxfId="1183" priority="71" operator="containsText" text="1 - Critical">
      <formula>NOT(ISERROR(SEARCH("1 - Critical",I34)))</formula>
    </cfRule>
  </conditionalFormatting>
  <conditionalFormatting sqref="R34">
    <cfRule type="cellIs" dxfId="1182" priority="72" operator="equal">
      <formula>"W_A_D"</formula>
    </cfRule>
    <cfRule type="cellIs" dxfId="1181" priority="73" operator="equal">
      <formula>"NOT TESTED"</formula>
    </cfRule>
    <cfRule type="cellIs" dxfId="1180" priority="74" operator="equal">
      <formula>"PARTIAL PASSED"</formula>
    </cfRule>
    <cfRule type="cellIs" dxfId="1179" priority="75" operator="equal">
      <formula>"FAILED"</formula>
    </cfRule>
    <cfRule type="cellIs" dxfId="1178" priority="76" operator="equal">
      <formula>"PASSED"</formula>
    </cfRule>
  </conditionalFormatting>
  <conditionalFormatting sqref="J34">
    <cfRule type="cellIs" dxfId="1177" priority="63" operator="equal">
      <formula>"W_A_D"</formula>
    </cfRule>
    <cfRule type="cellIs" dxfId="1176" priority="64" operator="equal">
      <formula>"NOT TESTED"</formula>
    </cfRule>
    <cfRule type="cellIs" dxfId="1175" priority="65" operator="equal">
      <formula>"PARTIAL PASSED"</formula>
    </cfRule>
    <cfRule type="cellIs" dxfId="1174" priority="66" operator="equal">
      <formula>"FAILED"</formula>
    </cfRule>
    <cfRule type="cellIs" dxfId="1173" priority="67" operator="equal">
      <formula>"PASSED"</formula>
    </cfRule>
  </conditionalFormatting>
  <conditionalFormatting sqref="N34">
    <cfRule type="cellIs" dxfId="1172" priority="58" operator="equal">
      <formula>"W_A_D"</formula>
    </cfRule>
    <cfRule type="cellIs" dxfId="1171" priority="59" operator="equal">
      <formula>"NOT TESTED"</formula>
    </cfRule>
    <cfRule type="cellIs" dxfId="1170" priority="60" operator="equal">
      <formula>"PARTIAL PASSED"</formula>
    </cfRule>
    <cfRule type="cellIs" dxfId="1169" priority="61" operator="equal">
      <formula>"FAILED"</formula>
    </cfRule>
    <cfRule type="cellIs" dxfId="1168" priority="62" operator="equal">
      <formula>"PASSED"</formula>
    </cfRule>
  </conditionalFormatting>
  <conditionalFormatting sqref="R35">
    <cfRule type="cellIs" dxfId="1167" priority="53" operator="equal">
      <formula>"W_A_D"</formula>
    </cfRule>
    <cfRule type="cellIs" dxfId="1166" priority="54" operator="equal">
      <formula>"NOT TESTED"</formula>
    </cfRule>
    <cfRule type="cellIs" dxfId="1165" priority="55" operator="equal">
      <formula>"PARTIAL PASSED"</formula>
    </cfRule>
    <cfRule type="cellIs" dxfId="1164" priority="56" operator="equal">
      <formula>"FAILED"</formula>
    </cfRule>
    <cfRule type="cellIs" dxfId="1163" priority="57" operator="equal">
      <formula>"PASSED"</formula>
    </cfRule>
  </conditionalFormatting>
  <conditionalFormatting sqref="J35">
    <cfRule type="cellIs" dxfId="1162" priority="44" operator="equal">
      <formula>"W_A_D"</formula>
    </cfRule>
    <cfRule type="cellIs" dxfId="1161" priority="45" operator="equal">
      <formula>"NOT TESTED"</formula>
    </cfRule>
    <cfRule type="cellIs" dxfId="1160" priority="46" operator="equal">
      <formula>"PARTIAL PASSED"</formula>
    </cfRule>
    <cfRule type="cellIs" dxfId="1159" priority="47" operator="equal">
      <formula>"FAILED"</formula>
    </cfRule>
    <cfRule type="cellIs" dxfId="1158" priority="48" operator="equal">
      <formula>"PASSED"</formula>
    </cfRule>
  </conditionalFormatting>
  <conditionalFormatting sqref="N35">
    <cfRule type="cellIs" dxfId="1157" priority="39" operator="equal">
      <formula>"W_A_D"</formula>
    </cfRule>
    <cfRule type="cellIs" dxfId="1156" priority="40" operator="equal">
      <formula>"NOT TESTED"</formula>
    </cfRule>
    <cfRule type="cellIs" dxfId="1155" priority="41" operator="equal">
      <formula>"PARTIAL PASSED"</formula>
    </cfRule>
    <cfRule type="cellIs" dxfId="1154" priority="42" operator="equal">
      <formula>"FAILED"</formula>
    </cfRule>
    <cfRule type="cellIs" dxfId="1153" priority="43" operator="equal">
      <formula>"PASSED"</formula>
    </cfRule>
  </conditionalFormatting>
  <conditionalFormatting sqref="I36">
    <cfRule type="containsText" dxfId="1152" priority="30" operator="containsText" text="4 - Low">
      <formula>NOT(ISERROR(SEARCH("4 - Low",I36)))</formula>
    </cfRule>
    <cfRule type="containsText" dxfId="1151" priority="31" operator="containsText" text="3 - Minor">
      <formula>NOT(ISERROR(SEARCH("3 - Minor",I36)))</formula>
    </cfRule>
    <cfRule type="containsText" dxfId="1150" priority="32" operator="containsText" text="2 - Major">
      <formula>NOT(ISERROR(SEARCH("2 - Major",I36)))</formula>
    </cfRule>
    <cfRule type="containsText" dxfId="1149" priority="33" operator="containsText" text="1 - Critical">
      <formula>NOT(ISERROR(SEARCH("1 - Critical",I36)))</formula>
    </cfRule>
  </conditionalFormatting>
  <conditionalFormatting sqref="R36">
    <cfRule type="cellIs" dxfId="1148" priority="34" operator="equal">
      <formula>"W_A_D"</formula>
    </cfRule>
    <cfRule type="cellIs" dxfId="1147" priority="35" operator="equal">
      <formula>"NOT TESTED"</formula>
    </cfRule>
    <cfRule type="cellIs" dxfId="1146" priority="36" operator="equal">
      <formula>"PARTIAL PASSED"</formula>
    </cfRule>
    <cfRule type="cellIs" dxfId="1145" priority="37" operator="equal">
      <formula>"FAILED"</formula>
    </cfRule>
    <cfRule type="cellIs" dxfId="1144" priority="38" operator="equal">
      <formula>"PASSED"</formula>
    </cfRule>
  </conditionalFormatting>
  <conditionalFormatting sqref="J36">
    <cfRule type="cellIs" dxfId="1143" priority="25" operator="equal">
      <formula>"W_A_D"</formula>
    </cfRule>
    <cfRule type="cellIs" dxfId="1142" priority="26" operator="equal">
      <formula>"NOT TESTED"</formula>
    </cfRule>
    <cfRule type="cellIs" dxfId="1141" priority="27" operator="equal">
      <formula>"PARTIAL PASSED"</formula>
    </cfRule>
    <cfRule type="cellIs" dxfId="1140" priority="28" operator="equal">
      <formula>"FAILED"</formula>
    </cfRule>
    <cfRule type="cellIs" dxfId="1139" priority="29" operator="equal">
      <formula>"PASSED"</formula>
    </cfRule>
  </conditionalFormatting>
  <conditionalFormatting sqref="N36">
    <cfRule type="cellIs" dxfId="1138" priority="20" operator="equal">
      <formula>"W_A_D"</formula>
    </cfRule>
    <cfRule type="cellIs" dxfId="1137" priority="21" operator="equal">
      <formula>"NOT TESTED"</formula>
    </cfRule>
    <cfRule type="cellIs" dxfId="1136" priority="22" operator="equal">
      <formula>"PARTIAL PASSED"</formula>
    </cfRule>
    <cfRule type="cellIs" dxfId="1135" priority="23" operator="equal">
      <formula>"FAILED"</formula>
    </cfRule>
    <cfRule type="cellIs" dxfId="1134" priority="24" operator="equal">
      <formula>"PASSED"</formula>
    </cfRule>
  </conditionalFormatting>
  <conditionalFormatting sqref="R37">
    <cfRule type="cellIs" dxfId="1133" priority="15" operator="equal">
      <formula>"W_A_D"</formula>
    </cfRule>
    <cfRule type="cellIs" dxfId="1132" priority="16" operator="equal">
      <formula>"NOT TESTED"</formula>
    </cfRule>
    <cfRule type="cellIs" dxfId="1131" priority="17" operator="equal">
      <formula>"PARTIAL PASSED"</formula>
    </cfRule>
    <cfRule type="cellIs" dxfId="1130" priority="18" operator="equal">
      <formula>"FAILED"</formula>
    </cfRule>
    <cfRule type="cellIs" dxfId="1129" priority="19" operator="equal">
      <formula>"PASSED"</formula>
    </cfRule>
  </conditionalFormatting>
  <conditionalFormatting sqref="J37">
    <cfRule type="cellIs" dxfId="1128" priority="6" operator="equal">
      <formula>"W_A_D"</formula>
    </cfRule>
    <cfRule type="cellIs" dxfId="1127" priority="7" operator="equal">
      <formula>"NOT TESTED"</formula>
    </cfRule>
    <cfRule type="cellIs" dxfId="1126" priority="8" operator="equal">
      <formula>"PARTIAL PASSED"</formula>
    </cfRule>
    <cfRule type="cellIs" dxfId="1125" priority="9" operator="equal">
      <formula>"FAILED"</formula>
    </cfRule>
    <cfRule type="cellIs" dxfId="1124" priority="10" operator="equal">
      <formula>"PASSED"</formula>
    </cfRule>
  </conditionalFormatting>
  <conditionalFormatting sqref="N37">
    <cfRule type="cellIs" dxfId="1123" priority="1" operator="equal">
      <formula>"W_A_D"</formula>
    </cfRule>
    <cfRule type="cellIs" dxfId="1122" priority="2" operator="equal">
      <formula>"NOT TESTED"</formula>
    </cfRule>
    <cfRule type="cellIs" dxfId="1121" priority="3" operator="equal">
      <formula>"PARTIAL PASSED"</formula>
    </cfRule>
    <cfRule type="cellIs" dxfId="1120" priority="4" operator="equal">
      <formula>"FAILED"</formula>
    </cfRule>
    <cfRule type="cellIs" dxfId="1119" priority="5" operator="equal">
      <formula>"PASSED"</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34" operator="containsText" text="4 - Low" id="{0EC37953-DB18-4BEB-BC1E-19FC9B56970C}">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435" operator="containsText" text="3 - Minor" id="{EC362B3B-73D1-4A77-8E94-A2D8E0923CED}">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436" operator="containsText" text="2 - Major" id="{FD4A0FC8-835C-4296-93E8-6F0626EFF3D3}">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437" operator="containsText" text="1 - Critical" id="{DF7175C5-C366-4202-A09E-252CC93A5E7B}">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I15</xm:sqref>
        </x14:conditionalFormatting>
        <x14:conditionalFormatting xmlns:xm="http://schemas.microsoft.com/office/excel/2006/main">
          <x14:cfRule type="containsText" priority="391" operator="containsText" text="4 - Low" id="{1AD6D452-0604-4360-B303-FF562BBF39CD}">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392" operator="containsText" text="3 - Minor" id="{A662006E-A021-41CB-9A04-E5DA894B1D5A}">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393" operator="containsText" text="2 - Major" id="{85C7973F-665E-47E2-B15E-E3CDCBB49872}">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394" operator="containsText" text="1 - Critical" id="{C1D69202-80DC-46A4-97D0-26BEED7A6CAD}">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I17</xm:sqref>
        </x14:conditionalFormatting>
        <x14:conditionalFormatting xmlns:xm="http://schemas.microsoft.com/office/excel/2006/main">
          <x14:cfRule type="containsText" priority="353" operator="containsText" text="4 - Low" id="{3224A8E7-AD99-45F5-95C7-96D6D4ECDFAF}">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354" operator="containsText" text="3 - Minor" id="{71B26FBF-ECC5-4B74-BC73-014455B4345B}">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355" operator="containsText" text="2 - Major" id="{1B0D5DC3-C8ED-430F-A8DE-29B02C8BF88D}">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356" operator="containsText" text="1 - Critical" id="{60604420-3CA6-4B43-AAD0-F204217B95AE}">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I19</xm:sqref>
        </x14:conditionalFormatting>
        <x14:conditionalFormatting xmlns:xm="http://schemas.microsoft.com/office/excel/2006/main">
          <x14:cfRule type="containsText" priority="315" operator="containsText" text="4 - Low" id="{7C21F25B-F42E-4C62-AF8F-715675EC2C3E}">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316" operator="containsText" text="3 - Minor" id="{753C4C27-86B9-4AA3-B3DA-3BA21C69A798}">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317" operator="containsText" text="2 - Major" id="{1C37ECDF-120E-4D39-B318-57DD3E6A2C9B}">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318" operator="containsText" text="1 - Critical" id="{D18D5D83-ABBF-40D7-AD2C-3E46D5F4C54D}">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I21</xm:sqref>
        </x14:conditionalFormatting>
        <x14:conditionalFormatting xmlns:xm="http://schemas.microsoft.com/office/excel/2006/main">
          <x14:cfRule type="containsText" priority="277" operator="containsText" text="4 - Low" id="{9BBCDC0B-1D8B-4AA7-A464-3C5ECA96B5CB}">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278" operator="containsText" text="3 - Minor" id="{2318389A-8CF8-4B58-9A5E-011B844D147B}">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279" operator="containsText" text="2 - Major" id="{F106C9F3-9AB7-4487-BD66-5EC1193BB28C}">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280" operator="containsText" text="1 - Critical" id="{D2455550-9440-4EF1-9964-2518930781D5}">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I23</xm:sqref>
        </x14:conditionalFormatting>
        <x14:conditionalFormatting xmlns:xm="http://schemas.microsoft.com/office/excel/2006/main">
          <x14:cfRule type="containsText" priority="239" operator="containsText" text="4 - Low" id="{D5026D45-76A4-4AFA-9889-435AD3D24480}">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240" operator="containsText" text="3 - Minor" id="{89902B24-C878-44ED-AE27-A4A5F1452819}">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241" operator="containsText" text="2 - Major" id="{8505C16E-37BF-4BB8-88DF-76A4B789B252}">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242" operator="containsText" text="1 - Critical" id="{CE7D7164-9132-4661-A8DC-89857796E220}">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I25</xm:sqref>
        </x14:conditionalFormatting>
        <x14:conditionalFormatting xmlns:xm="http://schemas.microsoft.com/office/excel/2006/main">
          <x14:cfRule type="containsText" priority="201" operator="containsText" text="4 - Low" id="{318A420E-C05D-4737-BED1-5DA6E0F1348E}">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202" operator="containsText" text="3 - Minor" id="{147E5DC8-1F04-4036-B267-226B501434D8}">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203" operator="containsText" text="2 - Major" id="{5C003C38-042D-4469-85B0-E0105ADA966E}">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204" operator="containsText" text="1 - Critical" id="{1CF1BFFC-31CD-4AF2-8689-201889C68D87}">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I27</xm:sqref>
        </x14:conditionalFormatting>
        <x14:conditionalFormatting xmlns:xm="http://schemas.microsoft.com/office/excel/2006/main">
          <x14:cfRule type="containsText" priority="163" operator="containsText" text="4 - Low" id="{47C2C0D7-DBE9-4B8F-BED4-E2553080ED10}">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164" operator="containsText" text="3 - Minor" id="{230483C5-56FB-4567-9091-D1CD30CB79E9}">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165" operator="containsText" text="2 - Major" id="{280EA82F-CF02-479C-B52A-AE9CB3E42943}">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166" operator="containsText" text="1 - Critical" id="{286E362C-EDF8-4B67-83B4-0CAFD9A092EB}">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I29</xm:sqref>
        </x14:conditionalFormatting>
        <x14:conditionalFormatting xmlns:xm="http://schemas.microsoft.com/office/excel/2006/main">
          <x14:cfRule type="containsText" priority="125" operator="containsText" text="4 - Low" id="{1F5D079B-991C-47ED-A478-18C3FFDFA12E}">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126" operator="containsText" text="3 - Minor" id="{9A70DCAC-D7C9-4497-BC44-CC10762F3935}">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127" operator="containsText" text="2 - Major" id="{D622C810-DC9B-4F57-BE06-EE7863C8D93A}">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128" operator="containsText" text="1 - Critical" id="{FE494BF3-B20B-4B83-A9FD-1DE4B2CFA42D}">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I31</xm:sqref>
        </x14:conditionalFormatting>
        <x14:conditionalFormatting xmlns:xm="http://schemas.microsoft.com/office/excel/2006/main">
          <x14:cfRule type="containsText" priority="87" operator="containsText" text="4 - Low" id="{71344B16-C792-4C84-AD2F-367F7EF575D2}">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88" operator="containsText" text="3 - Minor" id="{968C5CB3-8F18-48AE-9C89-AC1325AE64A3}">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89" operator="containsText" text="2 - Major" id="{89B86762-54BF-4748-966C-122734C133D6}">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90" operator="containsText" text="1 - Critical" id="{B573B61E-EB2D-4487-8819-D4DA07D90972}">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I33</xm:sqref>
        </x14:conditionalFormatting>
        <x14:conditionalFormatting xmlns:xm="http://schemas.microsoft.com/office/excel/2006/main">
          <x14:cfRule type="containsText" priority="49" operator="containsText" text="4 - Low" id="{6435BB7D-0816-4986-AC54-4A4B48FE0B51}">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50" operator="containsText" text="3 - Minor" id="{EC127A75-3CFF-4979-8CC7-AD55C7371DEA}">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51" operator="containsText" text="2 - Major" id="{FB72939A-A5B8-49C0-AE61-B9D3CDBAF5F3}">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52" operator="containsText" text="1 - Critical" id="{E3375495-9775-4799-920A-9C4FFDBF054A}">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I35</xm:sqref>
        </x14:conditionalFormatting>
        <x14:conditionalFormatting xmlns:xm="http://schemas.microsoft.com/office/excel/2006/main">
          <x14:cfRule type="containsText" priority="11" operator="containsText" text="4 - Low" id="{A02BF3E0-4E9D-4C2E-9CAB-9AE58EE4E1B9}">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12" operator="containsText" text="3 - Minor" id="{A3A05B86-2685-4BCA-8FE5-D5798E7E7C94}">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13" operator="containsText" text="2 - Major" id="{3801017A-8299-42F3-8325-B8049BFDF712}">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14" operator="containsText" text="1 - Critical" id="{5BD3F3F4-D3CE-46FD-98F6-D3AFC5C91AE7}">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I37</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6"/>
  </sheetPr>
  <dimension ref="A1:U28"/>
  <sheetViews>
    <sheetView topLeftCell="A23" zoomScale="70" zoomScaleNormal="70" workbookViewId="0">
      <selection activeCell="N24" sqref="N24"/>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42.83203125" style="3" customWidth="1"/>
    <col min="6" max="6" width="13.5" style="3" customWidth="1"/>
    <col min="7" max="7" width="71.1640625" style="3" customWidth="1"/>
    <col min="8" max="8" width="58.1640625" style="3" bestFit="1" customWidth="1"/>
    <col min="9" max="9" width="15.6640625" style="3" bestFit="1" customWidth="1"/>
    <col min="10" max="10" width="14.6640625" style="4" customWidth="1"/>
    <col min="11" max="11" width="97.6640625" style="3" customWidth="1"/>
    <col min="12" max="12" width="27.6640625" style="3" bestFit="1" customWidth="1"/>
    <col min="13" max="13" width="19.1640625" style="5" bestFit="1" customWidth="1"/>
    <col min="14" max="14" width="14.6640625" style="4" customWidth="1"/>
    <col min="15" max="15" width="255.6640625" style="3" customWidth="1"/>
    <col min="16" max="16" width="28.6640625" style="3" customWidth="1"/>
    <col min="17" max="17" width="20.832031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979</v>
      </c>
      <c r="C2" s="921"/>
      <c r="D2" s="922"/>
      <c r="E2" s="11" t="s">
        <v>105</v>
      </c>
      <c r="F2" s="12"/>
      <c r="J2" s="21" t="s">
        <v>106</v>
      </c>
      <c r="K2" s="22">
        <f>COUNTIF(J14:J57,"PASSED")</f>
        <v>4</v>
      </c>
      <c r="L2" s="22"/>
      <c r="N2" s="21" t="s">
        <v>106</v>
      </c>
      <c r="O2" s="22">
        <f>COUNTIF(N14:N57,"PASSED")</f>
        <v>0</v>
      </c>
      <c r="P2" s="22"/>
      <c r="R2" s="21" t="s">
        <v>106</v>
      </c>
      <c r="S2" s="22">
        <f>COUNTIF(R14:R57,"PASSED")</f>
        <v>0</v>
      </c>
      <c r="T2" s="22"/>
    </row>
    <row r="3" spans="1:21" ht="17">
      <c r="A3" s="13" t="s">
        <v>107</v>
      </c>
      <c r="B3" s="916"/>
      <c r="C3" s="917"/>
      <c r="D3" s="918"/>
      <c r="E3" s="13" t="s">
        <v>108</v>
      </c>
      <c r="F3" s="14"/>
      <c r="J3" s="21" t="s">
        <v>109</v>
      </c>
      <c r="K3" s="22">
        <f>COUNTIF(J14:J58,"FAILED")</f>
        <v>3</v>
      </c>
      <c r="L3" s="22"/>
      <c r="N3" s="21" t="s">
        <v>109</v>
      </c>
      <c r="O3" s="22">
        <f>COUNTIF(N14:N58,"FAILED")</f>
        <v>0</v>
      </c>
      <c r="P3" s="22"/>
      <c r="R3" s="21" t="s">
        <v>109</v>
      </c>
      <c r="S3" s="22">
        <f>COUNTIF(R14:R58,"FAILED")</f>
        <v>0</v>
      </c>
      <c r="T3" s="22"/>
    </row>
    <row r="4" spans="1:21" ht="17">
      <c r="A4" s="13" t="s">
        <v>110</v>
      </c>
      <c r="B4" s="916" t="s">
        <v>111</v>
      </c>
      <c r="C4" s="917"/>
      <c r="D4" s="918"/>
      <c r="E4" s="13" t="s">
        <v>108</v>
      </c>
      <c r="F4" s="14"/>
      <c r="J4" s="21" t="s">
        <v>112</v>
      </c>
      <c r="K4" s="22">
        <f>COUNTIF(J14:J59,"BLOCKED")</f>
        <v>0</v>
      </c>
      <c r="L4" s="22"/>
      <c r="N4" s="21" t="s">
        <v>112</v>
      </c>
      <c r="O4" s="22">
        <f>COUNTIF(N14:N59,"BLOCKED")</f>
        <v>0</v>
      </c>
      <c r="P4" s="22"/>
      <c r="R4" s="21" t="s">
        <v>112</v>
      </c>
      <c r="S4" s="22">
        <f>COUNTIF(R14:R59,"BLOCKED")</f>
        <v>0</v>
      </c>
      <c r="T4" s="22"/>
    </row>
    <row r="5" spans="1:21" ht="17">
      <c r="A5" s="13" t="s">
        <v>113</v>
      </c>
      <c r="B5" s="926"/>
      <c r="C5" s="927"/>
      <c r="D5" s="928"/>
      <c r="E5" s="13" t="s">
        <v>108</v>
      </c>
      <c r="F5" s="14"/>
      <c r="J5" s="21" t="s">
        <v>114</v>
      </c>
      <c r="K5" s="22">
        <f>COUNTIF(J14:J60,"PARTIAL PASSED")</f>
        <v>4</v>
      </c>
      <c r="L5" s="22"/>
      <c r="N5" s="21" t="s">
        <v>114</v>
      </c>
      <c r="O5" s="22">
        <f>COUNTIF(N14:N60,"PARTIAL PASSED")</f>
        <v>0</v>
      </c>
      <c r="P5" s="22"/>
      <c r="R5" s="21" t="s">
        <v>114</v>
      </c>
      <c r="S5" s="22">
        <f>COUNTIF(R14:R60,"PARTIAL PASSED")</f>
        <v>0</v>
      </c>
      <c r="T5" s="22"/>
    </row>
    <row r="6" spans="1:21" ht="17">
      <c r="A6" s="13" t="s">
        <v>115</v>
      </c>
      <c r="B6" s="926"/>
      <c r="C6" s="927"/>
      <c r="D6" s="928"/>
      <c r="E6" s="13" t="s">
        <v>108</v>
      </c>
      <c r="F6" s="14"/>
      <c r="J6" s="23" t="s">
        <v>116</v>
      </c>
      <c r="K6" s="22">
        <f>COUNTIF(J14:J60,"W_A_D")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97"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93" customFormat="1" ht="110.25" customHeight="1">
      <c r="A14" s="140" t="s">
        <v>22</v>
      </c>
      <c r="B14" s="140"/>
      <c r="C14" s="117"/>
      <c r="D14" s="117"/>
      <c r="E14" s="140" t="s">
        <v>935</v>
      </c>
      <c r="F14" s="140"/>
      <c r="G14" s="140" t="s">
        <v>980</v>
      </c>
      <c r="H14" s="140" t="s">
        <v>981</v>
      </c>
      <c r="I14" s="79"/>
      <c r="J14" s="185" t="s">
        <v>109</v>
      </c>
      <c r="K14" s="79"/>
      <c r="L14" s="117" t="s">
        <v>982</v>
      </c>
      <c r="M14" s="117" t="s">
        <v>983</v>
      </c>
      <c r="N14" s="185"/>
      <c r="O14" s="79"/>
      <c r="P14" s="79"/>
      <c r="Q14" s="80"/>
      <c r="R14" s="183"/>
      <c r="S14" s="80"/>
      <c r="T14" s="80"/>
      <c r="U14" s="80"/>
    </row>
    <row r="15" spans="1:21" s="81" customFormat="1" ht="104.25" customHeight="1">
      <c r="A15" s="65" t="s">
        <v>22</v>
      </c>
      <c r="B15" s="65"/>
      <c r="C15" s="70"/>
      <c r="D15" s="70"/>
      <c r="E15" s="65" t="s">
        <v>984</v>
      </c>
      <c r="F15" s="65"/>
      <c r="G15" s="65" t="s">
        <v>985</v>
      </c>
      <c r="H15" s="65" t="s">
        <v>986</v>
      </c>
      <c r="I15" s="70"/>
      <c r="J15" s="184" t="s">
        <v>585</v>
      </c>
      <c r="K15" s="70"/>
      <c r="L15" s="70"/>
      <c r="M15" s="70" t="s">
        <v>983</v>
      </c>
      <c r="N15" s="184"/>
      <c r="O15" s="70"/>
      <c r="P15" s="70"/>
      <c r="Q15" s="71"/>
      <c r="R15" s="161"/>
      <c r="S15" s="71"/>
      <c r="T15" s="71"/>
      <c r="U15" s="71"/>
    </row>
    <row r="16" spans="1:21" s="93" customFormat="1" ht="51.75" customHeight="1">
      <c r="A16" s="47" t="s">
        <v>22</v>
      </c>
      <c r="B16" s="47"/>
      <c r="C16" s="79"/>
      <c r="D16" s="79"/>
      <c r="E16" s="47" t="s">
        <v>987</v>
      </c>
      <c r="F16" s="47"/>
      <c r="G16" s="47" t="s">
        <v>988</v>
      </c>
      <c r="H16" s="47" t="s">
        <v>989</v>
      </c>
      <c r="I16" s="79"/>
      <c r="J16" s="185" t="s">
        <v>585</v>
      </c>
      <c r="K16" s="79"/>
      <c r="L16" s="79"/>
      <c r="M16" s="79" t="s">
        <v>983</v>
      </c>
      <c r="N16" s="185"/>
      <c r="O16" s="79"/>
      <c r="P16" s="79"/>
      <c r="Q16" s="80"/>
      <c r="R16" s="183"/>
      <c r="S16" s="80"/>
      <c r="T16" s="80"/>
      <c r="U16" s="80"/>
    </row>
    <row r="17" spans="1:21" s="81" customFormat="1" ht="147" customHeight="1">
      <c r="A17" s="138" t="s">
        <v>22</v>
      </c>
      <c r="B17" s="138"/>
      <c r="C17" s="92"/>
      <c r="D17" s="92"/>
      <c r="E17" s="138" t="s">
        <v>990</v>
      </c>
      <c r="F17" s="138"/>
      <c r="G17" s="138" t="s">
        <v>991</v>
      </c>
      <c r="H17" s="138" t="s">
        <v>992</v>
      </c>
      <c r="I17" s="70"/>
      <c r="J17" s="184" t="s">
        <v>993</v>
      </c>
      <c r="K17" s="70"/>
      <c r="L17" s="92" t="s">
        <v>994</v>
      </c>
      <c r="M17" s="92" t="s">
        <v>983</v>
      </c>
      <c r="N17" s="184"/>
      <c r="O17" s="70"/>
      <c r="P17" s="70"/>
      <c r="Q17" s="71"/>
      <c r="R17" s="161"/>
      <c r="S17" s="71"/>
      <c r="T17" s="71"/>
      <c r="U17" s="71"/>
    </row>
    <row r="18" spans="1:21" s="93" customFormat="1" ht="119.25" customHeight="1">
      <c r="A18" s="47" t="s">
        <v>22</v>
      </c>
      <c r="B18" s="47"/>
      <c r="C18" s="79"/>
      <c r="D18" s="79"/>
      <c r="E18" s="47" t="s">
        <v>995</v>
      </c>
      <c r="F18" s="47"/>
      <c r="G18" s="47" t="s">
        <v>996</v>
      </c>
      <c r="H18" s="47" t="s">
        <v>997</v>
      </c>
      <c r="I18" s="79"/>
      <c r="J18" s="185" t="s">
        <v>585</v>
      </c>
      <c r="K18" s="79"/>
      <c r="L18" s="79"/>
      <c r="M18" s="79" t="s">
        <v>983</v>
      </c>
      <c r="N18" s="185"/>
      <c r="O18" s="79"/>
      <c r="P18" s="79"/>
      <c r="Q18" s="80"/>
      <c r="R18" s="183"/>
      <c r="S18" s="80"/>
      <c r="T18" s="80"/>
      <c r="U18" s="80"/>
    </row>
    <row r="19" spans="1:21" s="81" customFormat="1" ht="171.75" customHeight="1">
      <c r="A19" s="138" t="s">
        <v>22</v>
      </c>
      <c r="B19" s="138"/>
      <c r="C19" s="92"/>
      <c r="D19" s="92"/>
      <c r="E19" s="138" t="s">
        <v>998</v>
      </c>
      <c r="F19" s="138"/>
      <c r="G19" s="138"/>
      <c r="H19" s="138" t="s">
        <v>999</v>
      </c>
      <c r="I19" s="70"/>
      <c r="J19" s="184" t="s">
        <v>993</v>
      </c>
      <c r="K19" s="70"/>
      <c r="L19" s="92" t="s">
        <v>994</v>
      </c>
      <c r="M19" s="92" t="s">
        <v>983</v>
      </c>
      <c r="N19" s="184"/>
      <c r="O19" s="70"/>
      <c r="P19" s="70"/>
      <c r="Q19" s="71"/>
      <c r="R19" s="161"/>
      <c r="S19" s="71"/>
      <c r="T19" s="71"/>
      <c r="U19" s="71"/>
    </row>
    <row r="20" spans="1:21" s="93" customFormat="1" ht="51.75" customHeight="1">
      <c r="A20" s="47" t="s">
        <v>22</v>
      </c>
      <c r="B20" s="47"/>
      <c r="C20" s="79"/>
      <c r="D20" s="79"/>
      <c r="E20" s="47" t="s">
        <v>1000</v>
      </c>
      <c r="F20" s="47"/>
      <c r="G20" s="47" t="s">
        <v>1001</v>
      </c>
      <c r="H20" s="47"/>
      <c r="I20" s="79"/>
      <c r="J20" s="185" t="s">
        <v>993</v>
      </c>
      <c r="K20" s="79"/>
      <c r="L20" s="79" t="s">
        <v>1002</v>
      </c>
      <c r="M20" s="79" t="s">
        <v>983</v>
      </c>
      <c r="N20" s="185"/>
      <c r="O20" s="79"/>
      <c r="P20" s="79"/>
      <c r="Q20" s="80"/>
      <c r="R20" s="183"/>
      <c r="S20" s="80"/>
      <c r="T20" s="80"/>
      <c r="U20" s="80"/>
    </row>
    <row r="21" spans="1:21" s="81" customFormat="1" ht="69" customHeight="1">
      <c r="A21" s="65" t="s">
        <v>22</v>
      </c>
      <c r="B21" s="65"/>
      <c r="C21" s="70"/>
      <c r="D21" s="70"/>
      <c r="E21" s="65" t="s">
        <v>1003</v>
      </c>
      <c r="F21" s="65"/>
      <c r="G21" s="65" t="s">
        <v>1004</v>
      </c>
      <c r="H21" s="65" t="s">
        <v>1005</v>
      </c>
      <c r="I21" s="70"/>
      <c r="J21" s="184" t="s">
        <v>993</v>
      </c>
      <c r="K21" s="70"/>
      <c r="L21" s="70" t="s">
        <v>1006</v>
      </c>
      <c r="M21" s="70" t="s">
        <v>983</v>
      </c>
      <c r="N21" s="184"/>
      <c r="O21" s="70"/>
      <c r="P21" s="70"/>
      <c r="Q21" s="71"/>
      <c r="R21" s="161"/>
      <c r="S21" s="71"/>
      <c r="T21" s="71"/>
      <c r="U21" s="71"/>
    </row>
    <row r="22" spans="1:21" s="93" customFormat="1" ht="51.75" customHeight="1">
      <c r="A22" s="47" t="s">
        <v>22</v>
      </c>
      <c r="B22" s="47"/>
      <c r="C22" s="79"/>
      <c r="D22" s="79"/>
      <c r="E22" s="47" t="s">
        <v>1007</v>
      </c>
      <c r="F22" s="47"/>
      <c r="G22" s="47" t="s">
        <v>1008</v>
      </c>
      <c r="H22" s="47"/>
      <c r="I22" s="79"/>
      <c r="J22" s="185" t="s">
        <v>585</v>
      </c>
      <c r="K22" s="79" t="s">
        <v>1009</v>
      </c>
      <c r="L22" s="79"/>
      <c r="M22" s="79" t="s">
        <v>939</v>
      </c>
      <c r="N22" s="185"/>
      <c r="O22" s="79"/>
      <c r="P22" s="79"/>
      <c r="Q22" s="80"/>
      <c r="R22" s="183"/>
      <c r="S22" s="80"/>
      <c r="T22" s="80"/>
      <c r="U22" s="80"/>
    </row>
    <row r="23" spans="1:21" s="81" customFormat="1" ht="357" customHeight="1">
      <c r="A23" s="65" t="s">
        <v>22</v>
      </c>
      <c r="B23" s="65"/>
      <c r="C23" s="70"/>
      <c r="D23" s="70"/>
      <c r="E23" s="65" t="s">
        <v>1010</v>
      </c>
      <c r="F23" s="65"/>
      <c r="G23" s="65" t="s">
        <v>1011</v>
      </c>
      <c r="H23" s="65"/>
      <c r="I23" s="70"/>
      <c r="J23" s="184" t="s">
        <v>383</v>
      </c>
      <c r="K23" s="70"/>
      <c r="L23" s="70"/>
      <c r="M23" s="70" t="s">
        <v>939</v>
      </c>
      <c r="N23" s="184"/>
      <c r="O23" s="70"/>
      <c r="P23" s="70"/>
      <c r="Q23" s="71"/>
      <c r="R23" s="161"/>
      <c r="S23" s="71"/>
      <c r="T23" s="71"/>
      <c r="U23" s="71"/>
    </row>
    <row r="24" spans="1:21" s="93" customFormat="1" ht="409.5" customHeight="1">
      <c r="A24" s="47" t="s">
        <v>22</v>
      </c>
      <c r="B24" s="47"/>
      <c r="C24" s="79"/>
      <c r="D24" s="79"/>
      <c r="E24" s="47" t="s">
        <v>1010</v>
      </c>
      <c r="F24" s="47"/>
      <c r="G24" s="47" t="s">
        <v>1012</v>
      </c>
      <c r="H24" s="47"/>
      <c r="I24" s="79"/>
      <c r="J24" s="185" t="s">
        <v>383</v>
      </c>
      <c r="K24" s="79"/>
      <c r="L24" s="79"/>
      <c r="M24" s="79" t="s">
        <v>939</v>
      </c>
      <c r="N24" s="185"/>
      <c r="O24" s="79"/>
      <c r="P24" s="79"/>
      <c r="Q24" s="80"/>
      <c r="R24" s="183"/>
      <c r="S24" s="80"/>
      <c r="T24" s="80"/>
      <c r="U24" s="80"/>
    </row>
    <row r="25" spans="1:21" s="199" customFormat="1" ht="132.75" customHeight="1">
      <c r="A25" s="73"/>
      <c r="B25" s="73"/>
      <c r="C25" s="72"/>
      <c r="D25" s="72"/>
      <c r="E25" s="73"/>
      <c r="F25" s="73"/>
      <c r="G25" s="73"/>
      <c r="H25" s="74"/>
      <c r="I25" s="72"/>
      <c r="J25" s="75"/>
      <c r="K25" s="72"/>
      <c r="L25" s="72"/>
      <c r="M25" s="72"/>
      <c r="N25" s="76"/>
      <c r="O25" s="72"/>
      <c r="P25" s="72"/>
      <c r="Q25" s="77"/>
      <c r="R25" s="78"/>
      <c r="S25" s="77"/>
      <c r="T25" s="77"/>
      <c r="U25" s="77"/>
    </row>
    <row r="26" spans="1:21" s="199" customFormat="1" ht="114.75" customHeight="1">
      <c r="A26" s="73"/>
      <c r="B26" s="73"/>
      <c r="C26" s="72"/>
      <c r="D26" s="72"/>
      <c r="E26" s="73"/>
      <c r="F26" s="73"/>
      <c r="G26" s="73"/>
      <c r="H26" s="74"/>
      <c r="I26" s="72"/>
      <c r="J26" s="75"/>
      <c r="K26" s="72"/>
      <c r="L26" s="72"/>
      <c r="M26" s="72"/>
      <c r="N26" s="76"/>
      <c r="O26" s="72"/>
      <c r="P26" s="72"/>
      <c r="Q26" s="77"/>
      <c r="R26" s="78"/>
      <c r="S26" s="77"/>
      <c r="T26" s="77"/>
      <c r="U26" s="77"/>
    </row>
    <row r="27" spans="1:21">
      <c r="J27" s="3"/>
      <c r="M27" s="3"/>
      <c r="N27" s="3"/>
      <c r="Q27" s="3"/>
      <c r="R27" s="3"/>
      <c r="U27" s="3"/>
    </row>
    <row r="28" spans="1:21">
      <c r="J28" s="3"/>
      <c r="M28" s="3"/>
      <c r="N28" s="3"/>
      <c r="Q28" s="3"/>
      <c r="R28" s="3"/>
      <c r="U28" s="3"/>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1048" priority="243" operator="containsText" text="4 - Low">
      <formula>NOT(ISERROR(SEARCH("4 - Low",I14)))</formula>
    </cfRule>
    <cfRule type="containsText" dxfId="1047" priority="244" operator="containsText" text="3 - Minor">
      <formula>NOT(ISERROR(SEARCH("3 - Minor",I14)))</formula>
    </cfRule>
    <cfRule type="containsText" dxfId="1046" priority="245" operator="containsText" text="2 - Major">
      <formula>NOT(ISERROR(SEARCH("2 - Major",I14)))</formula>
    </cfRule>
    <cfRule type="containsText" dxfId="1045" priority="246" operator="containsText" text="1 - Critical">
      <formula>NOT(ISERROR(SEARCH("1 - Critical",I14)))</formula>
    </cfRule>
  </conditionalFormatting>
  <conditionalFormatting sqref="R14">
    <cfRule type="cellIs" dxfId="1044" priority="247" operator="equal">
      <formula>"W_A_D"</formula>
    </cfRule>
    <cfRule type="cellIs" dxfId="1043" priority="248" operator="equal">
      <formula>"NOT TESTED"</formula>
    </cfRule>
    <cfRule type="cellIs" dxfId="1042" priority="249" operator="equal">
      <formula>"PARTIAL PASSED"</formula>
    </cfRule>
    <cfRule type="cellIs" dxfId="1041" priority="250" operator="equal">
      <formula>"FAILED"</formula>
    </cfRule>
    <cfRule type="cellIs" dxfId="1040" priority="251" operator="equal">
      <formula>"PASSED"</formula>
    </cfRule>
  </conditionalFormatting>
  <conditionalFormatting sqref="R15">
    <cfRule type="cellIs" dxfId="1039" priority="238" operator="equal">
      <formula>"W_A_D"</formula>
    </cfRule>
    <cfRule type="cellIs" dxfId="1038" priority="239" operator="equal">
      <formula>"NOT TESTED"</formula>
    </cfRule>
    <cfRule type="cellIs" dxfId="1037" priority="240" operator="equal">
      <formula>"PARTIAL PASSED"</formula>
    </cfRule>
    <cfRule type="cellIs" dxfId="1036" priority="241" operator="equal">
      <formula>"FAILED"</formula>
    </cfRule>
    <cfRule type="cellIs" dxfId="1035" priority="242" operator="equal">
      <formula>"PASSED"</formula>
    </cfRule>
  </conditionalFormatting>
  <conditionalFormatting sqref="I25">
    <cfRule type="containsText" dxfId="1034" priority="229" operator="containsText" text="4 - Low">
      <formula>NOT(ISERROR(SEARCH("4 - Low",I25)))</formula>
    </cfRule>
    <cfRule type="containsText" dxfId="1033" priority="230" operator="containsText" text="3 - Minor">
      <formula>NOT(ISERROR(SEARCH("3 - Minor",I25)))</formula>
    </cfRule>
    <cfRule type="containsText" dxfId="1032" priority="231" operator="containsText" text="2 - Major">
      <formula>NOT(ISERROR(SEARCH("2 - Major",I25)))</formula>
    </cfRule>
    <cfRule type="containsText" dxfId="1031" priority="232" operator="containsText" text="1 - Critical">
      <formula>NOT(ISERROR(SEARCH("1 - Critical",I25)))</formula>
    </cfRule>
  </conditionalFormatting>
  <conditionalFormatting sqref="J25 N25 R25">
    <cfRule type="cellIs" dxfId="1030" priority="233" operator="equal">
      <formula>"W_A_D"</formula>
    </cfRule>
    <cfRule type="cellIs" dxfId="1029" priority="234" operator="equal">
      <formula>"NOT TESTED"</formula>
    </cfRule>
    <cfRule type="cellIs" dxfId="1028" priority="235" operator="equal">
      <formula>"PARTIAL PASSED"</formula>
    </cfRule>
    <cfRule type="cellIs" dxfId="1027" priority="236" operator="equal">
      <formula>"FAILED"</formula>
    </cfRule>
    <cfRule type="cellIs" dxfId="1026" priority="237" operator="equal">
      <formula>"PASSED"</formula>
    </cfRule>
  </conditionalFormatting>
  <conditionalFormatting sqref="I26">
    <cfRule type="containsText" dxfId="1025" priority="220" operator="containsText" text="4 - Low">
      <formula>NOT(ISERROR(SEARCH("4 - Low",I26)))</formula>
    </cfRule>
    <cfRule type="containsText" dxfId="1024" priority="221" operator="containsText" text="3 - Minor">
      <formula>NOT(ISERROR(SEARCH("3 - Minor",I26)))</formula>
    </cfRule>
    <cfRule type="containsText" dxfId="1023" priority="222" operator="containsText" text="2 - Major">
      <formula>NOT(ISERROR(SEARCH("2 - Major",I26)))</formula>
    </cfRule>
    <cfRule type="containsText" dxfId="1022" priority="223" operator="containsText" text="1 - Critical">
      <formula>NOT(ISERROR(SEARCH("1 - Critical",I26)))</formula>
    </cfRule>
  </conditionalFormatting>
  <conditionalFormatting sqref="J26 N26 R26">
    <cfRule type="cellIs" dxfId="1021" priority="224" operator="equal">
      <formula>"W_A_D"</formula>
    </cfRule>
    <cfRule type="cellIs" dxfId="1020" priority="225" operator="equal">
      <formula>"NOT TESTED"</formula>
    </cfRule>
    <cfRule type="cellIs" dxfId="1019" priority="226" operator="equal">
      <formula>"PARTIAL PASSED"</formula>
    </cfRule>
    <cfRule type="cellIs" dxfId="1018" priority="227" operator="equal">
      <formula>"FAILED"</formula>
    </cfRule>
    <cfRule type="cellIs" dxfId="1017" priority="228" operator="equal">
      <formula>"PASSED"</formula>
    </cfRule>
  </conditionalFormatting>
  <conditionalFormatting sqref="J14">
    <cfRule type="cellIs" dxfId="1016" priority="215" operator="equal">
      <formula>"W_A_D"</formula>
    </cfRule>
    <cfRule type="cellIs" dxfId="1015" priority="216" operator="equal">
      <formula>"NOT TESTED"</formula>
    </cfRule>
    <cfRule type="cellIs" dxfId="1014" priority="217" operator="equal">
      <formula>"PARTIAL PASSED"</formula>
    </cfRule>
    <cfRule type="cellIs" dxfId="1013" priority="218" operator="equal">
      <formula>"FAILED"</formula>
    </cfRule>
    <cfRule type="cellIs" dxfId="1012" priority="219" operator="equal">
      <formula>"PASSED"</formula>
    </cfRule>
  </conditionalFormatting>
  <conditionalFormatting sqref="J15">
    <cfRule type="cellIs" dxfId="1011" priority="206" operator="equal">
      <formula>"W_A_D"</formula>
    </cfRule>
    <cfRule type="cellIs" dxfId="1010" priority="207" operator="equal">
      <formula>"NOT TESTED"</formula>
    </cfRule>
    <cfRule type="cellIs" dxfId="1009" priority="208" operator="equal">
      <formula>"PARTIAL PASSED"</formula>
    </cfRule>
    <cfRule type="cellIs" dxfId="1008" priority="209" operator="equal">
      <formula>"FAILED"</formula>
    </cfRule>
    <cfRule type="cellIs" dxfId="1007" priority="210" operator="equal">
      <formula>"PASSED"</formula>
    </cfRule>
  </conditionalFormatting>
  <conditionalFormatting sqref="N14">
    <cfRule type="cellIs" dxfId="1006" priority="201" operator="equal">
      <formula>"W_A_D"</formula>
    </cfRule>
    <cfRule type="cellIs" dxfId="1005" priority="202" operator="equal">
      <formula>"NOT TESTED"</formula>
    </cfRule>
    <cfRule type="cellIs" dxfId="1004" priority="203" operator="equal">
      <formula>"PARTIAL PASSED"</formula>
    </cfRule>
    <cfRule type="cellIs" dxfId="1003" priority="204" operator="equal">
      <formula>"FAILED"</formula>
    </cfRule>
    <cfRule type="cellIs" dxfId="1002" priority="205" operator="equal">
      <formula>"PASSED"</formula>
    </cfRule>
  </conditionalFormatting>
  <conditionalFormatting sqref="N15">
    <cfRule type="cellIs" dxfId="1001" priority="196" operator="equal">
      <formula>"W_A_D"</formula>
    </cfRule>
    <cfRule type="cellIs" dxfId="1000" priority="197" operator="equal">
      <formula>"NOT TESTED"</formula>
    </cfRule>
    <cfRule type="cellIs" dxfId="999" priority="198" operator="equal">
      <formula>"PARTIAL PASSED"</formula>
    </cfRule>
    <cfRule type="cellIs" dxfId="998" priority="199" operator="equal">
      <formula>"FAILED"</formula>
    </cfRule>
    <cfRule type="cellIs" dxfId="997" priority="200" operator="equal">
      <formula>"PASSED"</formula>
    </cfRule>
  </conditionalFormatting>
  <conditionalFormatting sqref="I16">
    <cfRule type="containsText" dxfId="996" priority="187" operator="containsText" text="4 - Low">
      <formula>NOT(ISERROR(SEARCH("4 - Low",I16)))</formula>
    </cfRule>
    <cfRule type="containsText" dxfId="995" priority="188" operator="containsText" text="3 - Minor">
      <formula>NOT(ISERROR(SEARCH("3 - Minor",I16)))</formula>
    </cfRule>
    <cfRule type="containsText" dxfId="994" priority="189" operator="containsText" text="2 - Major">
      <formula>NOT(ISERROR(SEARCH("2 - Major",I16)))</formula>
    </cfRule>
    <cfRule type="containsText" dxfId="993" priority="190" operator="containsText" text="1 - Critical">
      <formula>NOT(ISERROR(SEARCH("1 - Critical",I16)))</formula>
    </cfRule>
  </conditionalFormatting>
  <conditionalFormatting sqref="R16">
    <cfRule type="cellIs" dxfId="992" priority="191" operator="equal">
      <formula>"W_A_D"</formula>
    </cfRule>
    <cfRule type="cellIs" dxfId="991" priority="192" operator="equal">
      <formula>"NOT TESTED"</formula>
    </cfRule>
    <cfRule type="cellIs" dxfId="990" priority="193" operator="equal">
      <formula>"PARTIAL PASSED"</formula>
    </cfRule>
    <cfRule type="cellIs" dxfId="989" priority="194" operator="equal">
      <formula>"FAILED"</formula>
    </cfRule>
    <cfRule type="cellIs" dxfId="988" priority="195" operator="equal">
      <formula>"PASSED"</formula>
    </cfRule>
  </conditionalFormatting>
  <conditionalFormatting sqref="J16">
    <cfRule type="cellIs" dxfId="987" priority="182" operator="equal">
      <formula>"W_A_D"</formula>
    </cfRule>
    <cfRule type="cellIs" dxfId="986" priority="183" operator="equal">
      <formula>"NOT TESTED"</formula>
    </cfRule>
    <cfRule type="cellIs" dxfId="985" priority="184" operator="equal">
      <formula>"PARTIAL PASSED"</formula>
    </cfRule>
    <cfRule type="cellIs" dxfId="984" priority="185" operator="equal">
      <formula>"FAILED"</formula>
    </cfRule>
    <cfRule type="cellIs" dxfId="983" priority="186" operator="equal">
      <formula>"PASSED"</formula>
    </cfRule>
  </conditionalFormatting>
  <conditionalFormatting sqref="N16">
    <cfRule type="cellIs" dxfId="982" priority="177" operator="equal">
      <formula>"W_A_D"</formula>
    </cfRule>
    <cfRule type="cellIs" dxfId="981" priority="178" operator="equal">
      <formula>"NOT TESTED"</formula>
    </cfRule>
    <cfRule type="cellIs" dxfId="980" priority="179" operator="equal">
      <formula>"PARTIAL PASSED"</formula>
    </cfRule>
    <cfRule type="cellIs" dxfId="979" priority="180" operator="equal">
      <formula>"FAILED"</formula>
    </cfRule>
    <cfRule type="cellIs" dxfId="978" priority="181" operator="equal">
      <formula>"PASSED"</formula>
    </cfRule>
  </conditionalFormatting>
  <conditionalFormatting sqref="R17">
    <cfRule type="cellIs" dxfId="977" priority="172" operator="equal">
      <formula>"W_A_D"</formula>
    </cfRule>
    <cfRule type="cellIs" dxfId="976" priority="173" operator="equal">
      <formula>"NOT TESTED"</formula>
    </cfRule>
    <cfRule type="cellIs" dxfId="975" priority="174" operator="equal">
      <formula>"PARTIAL PASSED"</formula>
    </cfRule>
    <cfRule type="cellIs" dxfId="974" priority="175" operator="equal">
      <formula>"FAILED"</formula>
    </cfRule>
    <cfRule type="cellIs" dxfId="973" priority="176" operator="equal">
      <formula>"PASSED"</formula>
    </cfRule>
  </conditionalFormatting>
  <conditionalFormatting sqref="J17">
    <cfRule type="cellIs" dxfId="972" priority="163" operator="equal">
      <formula>"W_A_D"</formula>
    </cfRule>
    <cfRule type="cellIs" dxfId="971" priority="164" operator="equal">
      <formula>"NOT TESTED"</formula>
    </cfRule>
    <cfRule type="cellIs" dxfId="970" priority="165" operator="equal">
      <formula>"PARTIAL PASSED"</formula>
    </cfRule>
    <cfRule type="cellIs" dxfId="969" priority="166" operator="equal">
      <formula>"FAILED"</formula>
    </cfRule>
    <cfRule type="cellIs" dxfId="968" priority="167" operator="equal">
      <formula>"PASSED"</formula>
    </cfRule>
  </conditionalFormatting>
  <conditionalFormatting sqref="N17">
    <cfRule type="cellIs" dxfId="967" priority="158" operator="equal">
      <formula>"W_A_D"</formula>
    </cfRule>
    <cfRule type="cellIs" dxfId="966" priority="159" operator="equal">
      <formula>"NOT TESTED"</formula>
    </cfRule>
    <cfRule type="cellIs" dxfId="965" priority="160" operator="equal">
      <formula>"PARTIAL PASSED"</formula>
    </cfRule>
    <cfRule type="cellIs" dxfId="964" priority="161" operator="equal">
      <formula>"FAILED"</formula>
    </cfRule>
    <cfRule type="cellIs" dxfId="963" priority="162" operator="equal">
      <formula>"PASSED"</formula>
    </cfRule>
  </conditionalFormatting>
  <conditionalFormatting sqref="I18">
    <cfRule type="containsText" dxfId="962" priority="149" operator="containsText" text="4 - Low">
      <formula>NOT(ISERROR(SEARCH("4 - Low",I18)))</formula>
    </cfRule>
    <cfRule type="containsText" dxfId="961" priority="150" operator="containsText" text="3 - Minor">
      <formula>NOT(ISERROR(SEARCH("3 - Minor",I18)))</formula>
    </cfRule>
    <cfRule type="containsText" dxfId="960" priority="151" operator="containsText" text="2 - Major">
      <formula>NOT(ISERROR(SEARCH("2 - Major",I18)))</formula>
    </cfRule>
    <cfRule type="containsText" dxfId="959" priority="152" operator="containsText" text="1 - Critical">
      <formula>NOT(ISERROR(SEARCH("1 - Critical",I18)))</formula>
    </cfRule>
  </conditionalFormatting>
  <conditionalFormatting sqref="R18">
    <cfRule type="cellIs" dxfId="958" priority="153" operator="equal">
      <formula>"W_A_D"</formula>
    </cfRule>
    <cfRule type="cellIs" dxfId="957" priority="154" operator="equal">
      <formula>"NOT TESTED"</formula>
    </cfRule>
    <cfRule type="cellIs" dxfId="956" priority="155" operator="equal">
      <formula>"PARTIAL PASSED"</formula>
    </cfRule>
    <cfRule type="cellIs" dxfId="955" priority="156" operator="equal">
      <formula>"FAILED"</formula>
    </cfRule>
    <cfRule type="cellIs" dxfId="954" priority="157" operator="equal">
      <formula>"PASSED"</formula>
    </cfRule>
  </conditionalFormatting>
  <conditionalFormatting sqref="J18">
    <cfRule type="cellIs" dxfId="953" priority="144" operator="equal">
      <formula>"W_A_D"</formula>
    </cfRule>
    <cfRule type="cellIs" dxfId="952" priority="145" operator="equal">
      <formula>"NOT TESTED"</formula>
    </cfRule>
    <cfRule type="cellIs" dxfId="951" priority="146" operator="equal">
      <formula>"PARTIAL PASSED"</formula>
    </cfRule>
    <cfRule type="cellIs" dxfId="950" priority="147" operator="equal">
      <formula>"FAILED"</formula>
    </cfRule>
    <cfRule type="cellIs" dxfId="949" priority="148" operator="equal">
      <formula>"PASSED"</formula>
    </cfRule>
  </conditionalFormatting>
  <conditionalFormatting sqref="N18">
    <cfRule type="cellIs" dxfId="948" priority="139" operator="equal">
      <formula>"W_A_D"</formula>
    </cfRule>
    <cfRule type="cellIs" dxfId="947" priority="140" operator="equal">
      <formula>"NOT TESTED"</formula>
    </cfRule>
    <cfRule type="cellIs" dxfId="946" priority="141" operator="equal">
      <formula>"PARTIAL PASSED"</formula>
    </cfRule>
    <cfRule type="cellIs" dxfId="945" priority="142" operator="equal">
      <formula>"FAILED"</formula>
    </cfRule>
    <cfRule type="cellIs" dxfId="944" priority="143" operator="equal">
      <formula>"PASSED"</formula>
    </cfRule>
  </conditionalFormatting>
  <conditionalFormatting sqref="R19">
    <cfRule type="cellIs" dxfId="943" priority="134" operator="equal">
      <formula>"W_A_D"</formula>
    </cfRule>
    <cfRule type="cellIs" dxfId="942" priority="135" operator="equal">
      <formula>"NOT TESTED"</formula>
    </cfRule>
    <cfRule type="cellIs" dxfId="941" priority="136" operator="equal">
      <formula>"PARTIAL PASSED"</formula>
    </cfRule>
    <cfRule type="cellIs" dxfId="940" priority="137" operator="equal">
      <formula>"FAILED"</formula>
    </cfRule>
    <cfRule type="cellIs" dxfId="939" priority="138" operator="equal">
      <formula>"PASSED"</formula>
    </cfRule>
  </conditionalFormatting>
  <conditionalFormatting sqref="N19">
    <cfRule type="cellIs" dxfId="938" priority="120" operator="equal">
      <formula>"W_A_D"</formula>
    </cfRule>
    <cfRule type="cellIs" dxfId="937" priority="121" operator="equal">
      <formula>"NOT TESTED"</formula>
    </cfRule>
    <cfRule type="cellIs" dxfId="936" priority="122" operator="equal">
      <formula>"PARTIAL PASSED"</formula>
    </cfRule>
    <cfRule type="cellIs" dxfId="935" priority="123" operator="equal">
      <formula>"FAILED"</formula>
    </cfRule>
    <cfRule type="cellIs" dxfId="934" priority="124" operator="equal">
      <formula>"PASSED"</formula>
    </cfRule>
  </conditionalFormatting>
  <conditionalFormatting sqref="I20">
    <cfRule type="containsText" dxfId="933" priority="111" operator="containsText" text="4 - Low">
      <formula>NOT(ISERROR(SEARCH("4 - Low",I20)))</formula>
    </cfRule>
    <cfRule type="containsText" dxfId="932" priority="112" operator="containsText" text="3 - Minor">
      <formula>NOT(ISERROR(SEARCH("3 - Minor",I20)))</formula>
    </cfRule>
    <cfRule type="containsText" dxfId="931" priority="113" operator="containsText" text="2 - Major">
      <formula>NOT(ISERROR(SEARCH("2 - Major",I20)))</formula>
    </cfRule>
    <cfRule type="containsText" dxfId="930" priority="114" operator="containsText" text="1 - Critical">
      <formula>NOT(ISERROR(SEARCH("1 - Critical",I20)))</formula>
    </cfRule>
  </conditionalFormatting>
  <conditionalFormatting sqref="R20">
    <cfRule type="cellIs" dxfId="929" priority="115" operator="equal">
      <formula>"W_A_D"</formula>
    </cfRule>
    <cfRule type="cellIs" dxfId="928" priority="116" operator="equal">
      <formula>"NOT TESTED"</formula>
    </cfRule>
    <cfRule type="cellIs" dxfId="927" priority="117" operator="equal">
      <formula>"PARTIAL PASSED"</formula>
    </cfRule>
    <cfRule type="cellIs" dxfId="926" priority="118" operator="equal">
      <formula>"FAILED"</formula>
    </cfRule>
    <cfRule type="cellIs" dxfId="925" priority="119" operator="equal">
      <formula>"PASSED"</formula>
    </cfRule>
  </conditionalFormatting>
  <conditionalFormatting sqref="J20">
    <cfRule type="cellIs" dxfId="924" priority="106" operator="equal">
      <formula>"W_A_D"</formula>
    </cfRule>
    <cfRule type="cellIs" dxfId="923" priority="107" operator="equal">
      <formula>"NOT TESTED"</formula>
    </cfRule>
    <cfRule type="cellIs" dxfId="922" priority="108" operator="equal">
      <formula>"PARTIAL PASSED"</formula>
    </cfRule>
    <cfRule type="cellIs" dxfId="921" priority="109" operator="equal">
      <formula>"FAILED"</formula>
    </cfRule>
    <cfRule type="cellIs" dxfId="920" priority="110" operator="equal">
      <formula>"PASSED"</formula>
    </cfRule>
  </conditionalFormatting>
  <conditionalFormatting sqref="N20">
    <cfRule type="cellIs" dxfId="919" priority="101" operator="equal">
      <formula>"W_A_D"</formula>
    </cfRule>
    <cfRule type="cellIs" dxfId="918" priority="102" operator="equal">
      <formula>"NOT TESTED"</formula>
    </cfRule>
    <cfRule type="cellIs" dxfId="917" priority="103" operator="equal">
      <formula>"PARTIAL PASSED"</formula>
    </cfRule>
    <cfRule type="cellIs" dxfId="916" priority="104" operator="equal">
      <formula>"FAILED"</formula>
    </cfRule>
    <cfRule type="cellIs" dxfId="915" priority="105" operator="equal">
      <formula>"PASSED"</formula>
    </cfRule>
  </conditionalFormatting>
  <conditionalFormatting sqref="R21">
    <cfRule type="cellIs" dxfId="914" priority="96" operator="equal">
      <formula>"W_A_D"</formula>
    </cfRule>
    <cfRule type="cellIs" dxfId="913" priority="97" operator="equal">
      <formula>"NOT TESTED"</formula>
    </cfRule>
    <cfRule type="cellIs" dxfId="912" priority="98" operator="equal">
      <formula>"PARTIAL PASSED"</formula>
    </cfRule>
    <cfRule type="cellIs" dxfId="911" priority="99" operator="equal">
      <formula>"FAILED"</formula>
    </cfRule>
    <cfRule type="cellIs" dxfId="910" priority="100" operator="equal">
      <formula>"PASSED"</formula>
    </cfRule>
  </conditionalFormatting>
  <conditionalFormatting sqref="J21">
    <cfRule type="cellIs" dxfId="909" priority="87" operator="equal">
      <formula>"W_A_D"</formula>
    </cfRule>
    <cfRule type="cellIs" dxfId="908" priority="88" operator="equal">
      <formula>"NOT TESTED"</formula>
    </cfRule>
    <cfRule type="cellIs" dxfId="907" priority="89" operator="equal">
      <formula>"PARTIAL PASSED"</formula>
    </cfRule>
    <cfRule type="cellIs" dxfId="906" priority="90" operator="equal">
      <formula>"FAILED"</formula>
    </cfRule>
    <cfRule type="cellIs" dxfId="905" priority="91" operator="equal">
      <formula>"PASSED"</formula>
    </cfRule>
  </conditionalFormatting>
  <conditionalFormatting sqref="N21">
    <cfRule type="cellIs" dxfId="904" priority="82" operator="equal">
      <formula>"W_A_D"</formula>
    </cfRule>
    <cfRule type="cellIs" dxfId="903" priority="83" operator="equal">
      <formula>"NOT TESTED"</formula>
    </cfRule>
    <cfRule type="cellIs" dxfId="902" priority="84" operator="equal">
      <formula>"PARTIAL PASSED"</formula>
    </cfRule>
    <cfRule type="cellIs" dxfId="901" priority="85" operator="equal">
      <formula>"FAILED"</formula>
    </cfRule>
    <cfRule type="cellIs" dxfId="900" priority="86" operator="equal">
      <formula>"PASSED"</formula>
    </cfRule>
  </conditionalFormatting>
  <conditionalFormatting sqref="J19">
    <cfRule type="cellIs" dxfId="899" priority="58" operator="equal">
      <formula>"W_A_D"</formula>
    </cfRule>
    <cfRule type="cellIs" dxfId="898" priority="59" operator="equal">
      <formula>"NOT TESTED"</formula>
    </cfRule>
    <cfRule type="cellIs" dxfId="897" priority="60" operator="equal">
      <formula>"PARTIAL PASSED"</formula>
    </cfRule>
    <cfRule type="cellIs" dxfId="896" priority="61" operator="equal">
      <formula>"FAILED"</formula>
    </cfRule>
    <cfRule type="cellIs" dxfId="895" priority="62" operator="equal">
      <formula>"PASSED"</formula>
    </cfRule>
  </conditionalFormatting>
  <conditionalFormatting sqref="I22">
    <cfRule type="containsText" dxfId="894" priority="49" operator="containsText" text="4 - Low">
      <formula>NOT(ISERROR(SEARCH("4 - Low",I22)))</formula>
    </cfRule>
    <cfRule type="containsText" dxfId="893" priority="50" operator="containsText" text="3 - Minor">
      <formula>NOT(ISERROR(SEARCH("3 - Minor",I22)))</formula>
    </cfRule>
    <cfRule type="containsText" dxfId="892" priority="51" operator="containsText" text="2 - Major">
      <formula>NOT(ISERROR(SEARCH("2 - Major",I22)))</formula>
    </cfRule>
    <cfRule type="containsText" dxfId="891" priority="52" operator="containsText" text="1 - Critical">
      <formula>NOT(ISERROR(SEARCH("1 - Critical",I22)))</formula>
    </cfRule>
  </conditionalFormatting>
  <conditionalFormatting sqref="R22">
    <cfRule type="cellIs" dxfId="890" priority="53" operator="equal">
      <formula>"W_A_D"</formula>
    </cfRule>
    <cfRule type="cellIs" dxfId="889" priority="54" operator="equal">
      <formula>"NOT TESTED"</formula>
    </cfRule>
    <cfRule type="cellIs" dxfId="888" priority="55" operator="equal">
      <formula>"PARTIAL PASSED"</formula>
    </cfRule>
    <cfRule type="cellIs" dxfId="887" priority="56" operator="equal">
      <formula>"FAILED"</formula>
    </cfRule>
    <cfRule type="cellIs" dxfId="886" priority="57" operator="equal">
      <formula>"PASSED"</formula>
    </cfRule>
  </conditionalFormatting>
  <conditionalFormatting sqref="J22">
    <cfRule type="cellIs" dxfId="885" priority="44" operator="equal">
      <formula>"W_A_D"</formula>
    </cfRule>
    <cfRule type="cellIs" dxfId="884" priority="45" operator="equal">
      <formula>"NOT TESTED"</formula>
    </cfRule>
    <cfRule type="cellIs" dxfId="883" priority="46" operator="equal">
      <formula>"PARTIAL PASSED"</formula>
    </cfRule>
    <cfRule type="cellIs" dxfId="882" priority="47" operator="equal">
      <formula>"FAILED"</formula>
    </cfRule>
    <cfRule type="cellIs" dxfId="881" priority="48" operator="equal">
      <formula>"PASSED"</formula>
    </cfRule>
  </conditionalFormatting>
  <conditionalFormatting sqref="N22">
    <cfRule type="cellIs" dxfId="880" priority="39" operator="equal">
      <formula>"W_A_D"</formula>
    </cfRule>
    <cfRule type="cellIs" dxfId="879" priority="40" operator="equal">
      <formula>"NOT TESTED"</formula>
    </cfRule>
    <cfRule type="cellIs" dxfId="878" priority="41" operator="equal">
      <formula>"PARTIAL PASSED"</formula>
    </cfRule>
    <cfRule type="cellIs" dxfId="877" priority="42" operator="equal">
      <formula>"FAILED"</formula>
    </cfRule>
    <cfRule type="cellIs" dxfId="876" priority="43" operator="equal">
      <formula>"PASSED"</formula>
    </cfRule>
  </conditionalFormatting>
  <conditionalFormatting sqref="R23">
    <cfRule type="cellIs" dxfId="875" priority="34" operator="equal">
      <formula>"W_A_D"</formula>
    </cfRule>
    <cfRule type="cellIs" dxfId="874" priority="35" operator="equal">
      <formula>"NOT TESTED"</formula>
    </cfRule>
    <cfRule type="cellIs" dxfId="873" priority="36" operator="equal">
      <formula>"PARTIAL PASSED"</formula>
    </cfRule>
    <cfRule type="cellIs" dxfId="872" priority="37" operator="equal">
      <formula>"FAILED"</formula>
    </cfRule>
    <cfRule type="cellIs" dxfId="871" priority="38" operator="equal">
      <formula>"PASSED"</formula>
    </cfRule>
  </conditionalFormatting>
  <conditionalFormatting sqref="J23">
    <cfRule type="cellIs" dxfId="870" priority="25" operator="equal">
      <formula>"W_A_D"</formula>
    </cfRule>
    <cfRule type="cellIs" dxfId="869" priority="26" operator="equal">
      <formula>"NOT TESTED"</formula>
    </cfRule>
    <cfRule type="cellIs" dxfId="868" priority="27" operator="equal">
      <formula>"PARTIAL PASSED"</formula>
    </cfRule>
    <cfRule type="cellIs" dxfId="867" priority="28" operator="equal">
      <formula>"FAILED"</formula>
    </cfRule>
    <cfRule type="cellIs" dxfId="866" priority="29" operator="equal">
      <formula>"PASSED"</formula>
    </cfRule>
  </conditionalFormatting>
  <conditionalFormatting sqref="N23">
    <cfRule type="cellIs" dxfId="865" priority="20" operator="equal">
      <formula>"W_A_D"</formula>
    </cfRule>
    <cfRule type="cellIs" dxfId="864" priority="21" operator="equal">
      <formula>"NOT TESTED"</formula>
    </cfRule>
    <cfRule type="cellIs" dxfId="863" priority="22" operator="equal">
      <formula>"PARTIAL PASSED"</formula>
    </cfRule>
    <cfRule type="cellIs" dxfId="862" priority="23" operator="equal">
      <formula>"FAILED"</formula>
    </cfRule>
    <cfRule type="cellIs" dxfId="861" priority="24" operator="equal">
      <formula>"PASSED"</formula>
    </cfRule>
  </conditionalFormatting>
  <conditionalFormatting sqref="I24">
    <cfRule type="containsText" dxfId="860" priority="11" operator="containsText" text="4 - Low">
      <formula>NOT(ISERROR(SEARCH("4 - Low",I24)))</formula>
    </cfRule>
    <cfRule type="containsText" dxfId="859" priority="12" operator="containsText" text="3 - Minor">
      <formula>NOT(ISERROR(SEARCH("3 - Minor",I24)))</formula>
    </cfRule>
    <cfRule type="containsText" dxfId="858" priority="13" operator="containsText" text="2 - Major">
      <formula>NOT(ISERROR(SEARCH("2 - Major",I24)))</formula>
    </cfRule>
    <cfRule type="containsText" dxfId="857" priority="14" operator="containsText" text="1 - Critical">
      <formula>NOT(ISERROR(SEARCH("1 - Critical",I24)))</formula>
    </cfRule>
  </conditionalFormatting>
  <conditionalFormatting sqref="R24">
    <cfRule type="cellIs" dxfId="856" priority="15" operator="equal">
      <formula>"W_A_D"</formula>
    </cfRule>
    <cfRule type="cellIs" dxfId="855" priority="16" operator="equal">
      <formula>"NOT TESTED"</formula>
    </cfRule>
    <cfRule type="cellIs" dxfId="854" priority="17" operator="equal">
      <formula>"PARTIAL PASSED"</formula>
    </cfRule>
    <cfRule type="cellIs" dxfId="853" priority="18" operator="equal">
      <formula>"FAILED"</formula>
    </cfRule>
    <cfRule type="cellIs" dxfId="852" priority="19" operator="equal">
      <formula>"PASSED"</formula>
    </cfRule>
  </conditionalFormatting>
  <conditionalFormatting sqref="J24">
    <cfRule type="cellIs" dxfId="851" priority="6" operator="equal">
      <formula>"W_A_D"</formula>
    </cfRule>
    <cfRule type="cellIs" dxfId="850" priority="7" operator="equal">
      <formula>"NOT TESTED"</formula>
    </cfRule>
    <cfRule type="cellIs" dxfId="849" priority="8" operator="equal">
      <formula>"PARTIAL PASSED"</formula>
    </cfRule>
    <cfRule type="cellIs" dxfId="848" priority="9" operator="equal">
      <formula>"FAILED"</formula>
    </cfRule>
    <cfRule type="cellIs" dxfId="847" priority="10" operator="equal">
      <formula>"PASSED"</formula>
    </cfRule>
  </conditionalFormatting>
  <conditionalFormatting sqref="N24">
    <cfRule type="cellIs" dxfId="846" priority="1" operator="equal">
      <formula>"W_A_D"</formula>
    </cfRule>
    <cfRule type="cellIs" dxfId="845" priority="2" operator="equal">
      <formula>"NOT TESTED"</formula>
    </cfRule>
    <cfRule type="cellIs" dxfId="844" priority="3" operator="equal">
      <formula>"PARTIAL PASSED"</formula>
    </cfRule>
    <cfRule type="cellIs" dxfId="843" priority="4" operator="equal">
      <formula>"FAILED"</formula>
    </cfRule>
    <cfRule type="cellIs" dxfId="842" priority="5" operator="equal">
      <formula>"PASSED"</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11" operator="containsText" text="4 - Low" id="{DF5ABDB0-2C1A-42EB-AD01-D1369C4B8942}">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212" operator="containsText" text="3 - Minor" id="{BAF20D5F-A2F1-4239-A5A8-689564136718}">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213" operator="containsText" text="2 - Major" id="{B5247411-A896-45D0-9478-085E666E3EB7}">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214" operator="containsText" text="1 - Critical" id="{07E64926-0CC0-4486-859D-E37379936AAF}">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I15</xm:sqref>
        </x14:conditionalFormatting>
        <x14:conditionalFormatting xmlns:xm="http://schemas.microsoft.com/office/excel/2006/main">
          <x14:cfRule type="containsText" priority="168" operator="containsText" text="4 - Low" id="{F606C9B4-080B-4530-87AF-0938E1F2561F}">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169" operator="containsText" text="3 - Minor" id="{68CEB8BA-0E72-41C6-A19D-42AC1AD7C54D}">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170" operator="containsText" text="2 - Major" id="{2D08C80D-A351-46C4-9703-CF37197F9D7F}">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171" operator="containsText" text="1 - Critical" id="{875B63C3-801B-4BC9-99A0-E6EBDEF2B9D3}">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I17</xm:sqref>
        </x14:conditionalFormatting>
        <x14:conditionalFormatting xmlns:xm="http://schemas.microsoft.com/office/excel/2006/main">
          <x14:cfRule type="containsText" priority="130" operator="containsText" text="4 - Low" id="{32BBC9B3-858E-4B1D-B826-9E2C9F6019DD}">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131" operator="containsText" text="3 - Minor" id="{6E1A6BF7-AA88-4633-AF34-B210E4254FFE}">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132" operator="containsText" text="2 - Major" id="{5ECA115F-7788-4B60-B8E0-3E4336D1EC91}">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133" operator="containsText" text="1 - Critical" id="{D525B07C-2ED9-4D03-B9E5-8E4AB6282978}">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I19</xm:sqref>
        </x14:conditionalFormatting>
        <x14:conditionalFormatting xmlns:xm="http://schemas.microsoft.com/office/excel/2006/main">
          <x14:cfRule type="containsText" priority="92" operator="containsText" text="4 - Low" id="{BEF7ABE6-8905-4A48-9E15-46A1D5B3D8F3}">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93" operator="containsText" text="3 - Minor" id="{45B7C59E-88E6-4ECC-BD62-7410DC93B959}">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94" operator="containsText" text="2 - Major" id="{7BA426D4-B081-47B8-BD5A-4B17B00236A1}">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95" operator="containsText" text="1 - Critical" id="{42201302-4FB1-4811-8BFF-4195818D1BA2}">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I21</xm:sqref>
        </x14:conditionalFormatting>
        <x14:conditionalFormatting xmlns:xm="http://schemas.microsoft.com/office/excel/2006/main">
          <x14:cfRule type="containsText" priority="30" operator="containsText" text="4 - Low" id="{219DFB63-3ACF-4CC7-AA01-C2B3DD07FD17}">
            <xm:f>NOT(ISERROR(SEARCH("4 - Low",'https://thaiairways365.sharepoint.com/sites/DP-DP-A/Shared Documents/CrewSE UAT_USE/Pilot/[20250609 TG UAT test cases - V1.0_use (Cabin ROSTER TEST)_21JUL2025.xlsx]5.'!#REF!)))</xm:f>
            <x14:dxf>
              <font>
                <b/>
                <i val="0"/>
              </font>
              <fill>
                <patternFill patternType="solid">
                  <bgColor theme="9" tint="0.59996337778862885"/>
                </patternFill>
              </fill>
            </x14:dxf>
          </x14:cfRule>
          <x14:cfRule type="containsText" priority="31" operator="containsText" text="3 - Minor" id="{357F0AC7-9952-4675-91AC-CC7D33D41695}">
            <xm:f>NOT(ISERROR(SEARCH("3 - Minor",'https://thaiairways365.sharepoint.com/sites/DP-DP-A/Shared Documents/CrewSE UAT_USE/Pilot/[20250609 TG UAT test cases - V1.0_use (Cabin ROSTER TEST)_21JUL2025.xlsx]5.'!#REF!)))</xm:f>
            <x14:dxf>
              <font>
                <b/>
                <i val="0"/>
              </font>
              <fill>
                <patternFill patternType="solid">
                  <bgColor theme="7" tint="0.59996337778862885"/>
                </patternFill>
              </fill>
            </x14:dxf>
          </x14:cfRule>
          <x14:cfRule type="containsText" priority="32" operator="containsText" text="2 - Major" id="{70A8CFA2-92D9-4F43-B922-8F238B3B5F39}">
            <xm:f>NOT(ISERROR(SEARCH("2 - Major",'https://thaiairways365.sharepoint.com/sites/DP-DP-A/Shared Documents/CrewSE UAT_USE/Pilot/[20250609 TG UAT test cases - V1.0_use (Cabin ROSTER TEST)_21JUL2025.xlsx]5.'!#REF!)))</xm:f>
            <x14:dxf>
              <font>
                <b/>
                <i val="0"/>
              </font>
              <fill>
                <patternFill patternType="solid">
                  <bgColor rgb="FFFFC000"/>
                </patternFill>
              </fill>
            </x14:dxf>
          </x14:cfRule>
          <x14:cfRule type="containsText" priority="33" operator="containsText" text="1 - Critical" id="{ACF2FAAC-B9BC-4FDB-9C6F-EAB842901D9E}">
            <xm:f>NOT(ISERROR(SEARCH("1 - Critical",'https://thaiairways365.sharepoint.com/sites/DP-DP-A/Shared Documents/CrewSE UAT_USE/Pilot/[20250609 TG UAT test cases - V1.0_use (Cabin ROSTER TEST)_21JUL2025.xlsx]5.'!#REF!)))</xm:f>
            <x14:dxf>
              <font>
                <b/>
                <i val="0"/>
              </font>
              <fill>
                <patternFill patternType="solid">
                  <bgColor rgb="FFFF0000"/>
                </patternFill>
              </fill>
            </x14:dxf>
          </x14:cfRule>
          <xm:sqref>I23</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C000"/>
  </sheetPr>
  <dimension ref="A1:U42"/>
  <sheetViews>
    <sheetView topLeftCell="M14" zoomScale="40" zoomScaleNormal="40" workbookViewId="0">
      <selection activeCell="P15" sqref="P15:Q15"/>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190.33203125" style="3" customWidth="1"/>
    <col min="12" max="12" width="27.6640625" style="3" bestFit="1" customWidth="1"/>
    <col min="13" max="13" width="19.1640625" style="5" bestFit="1" customWidth="1"/>
    <col min="14" max="14" width="14.6640625" style="4" customWidth="1"/>
    <col min="15" max="15" width="178.6640625" style="3"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1013</v>
      </c>
      <c r="C2" s="921"/>
      <c r="D2" s="922"/>
      <c r="E2" s="11" t="s">
        <v>105</v>
      </c>
      <c r="F2" s="12"/>
      <c r="J2" s="21" t="s">
        <v>106</v>
      </c>
      <c r="K2" s="22">
        <f>COUNTIF(J14:J56,"PASSED")</f>
        <v>2</v>
      </c>
      <c r="L2" s="22"/>
      <c r="N2" s="21" t="s">
        <v>106</v>
      </c>
      <c r="O2" s="22">
        <f>COUNTIF(N14:N56,"PASSED")</f>
        <v>0</v>
      </c>
      <c r="P2" s="22"/>
      <c r="R2" s="21" t="s">
        <v>106</v>
      </c>
      <c r="S2" s="22">
        <f>COUNTIF(R14:R56,"PASSED")</f>
        <v>0</v>
      </c>
      <c r="T2" s="22"/>
    </row>
    <row r="3" spans="1:21" ht="17">
      <c r="A3" s="13" t="s">
        <v>107</v>
      </c>
      <c r="B3" s="916"/>
      <c r="C3" s="917"/>
      <c r="D3" s="918"/>
      <c r="E3" s="13" t="s">
        <v>108</v>
      </c>
      <c r="F3" s="14"/>
      <c r="J3" s="21" t="s">
        <v>109</v>
      </c>
      <c r="K3" s="22">
        <f>COUNTIF(J14:J57,"FAILED")</f>
        <v>1</v>
      </c>
      <c r="L3" s="22"/>
      <c r="N3" s="21" t="s">
        <v>109</v>
      </c>
      <c r="O3" s="22">
        <f>COUNTIF(N14:N57,"FAILED")</f>
        <v>1</v>
      </c>
      <c r="P3" s="22"/>
      <c r="R3" s="21" t="s">
        <v>109</v>
      </c>
      <c r="S3" s="22">
        <f>COUNTIF(R14:R57,"FAILED")</f>
        <v>0</v>
      </c>
      <c r="T3" s="22"/>
    </row>
    <row r="4" spans="1:21" ht="17">
      <c r="A4" s="13" t="s">
        <v>110</v>
      </c>
      <c r="B4" s="916" t="s">
        <v>111</v>
      </c>
      <c r="C4" s="917"/>
      <c r="D4" s="918"/>
      <c r="E4" s="13" t="s">
        <v>108</v>
      </c>
      <c r="F4" s="14"/>
      <c r="J4" s="21" t="s">
        <v>112</v>
      </c>
      <c r="K4" s="22">
        <f>COUNTIF(J14:J58,"BLOCKED")</f>
        <v>0</v>
      </c>
      <c r="L4" s="22"/>
      <c r="N4" s="21" t="s">
        <v>112</v>
      </c>
      <c r="O4" s="22">
        <f>COUNTIF(N14:N58,"BLOCKED")</f>
        <v>0</v>
      </c>
      <c r="P4" s="22"/>
      <c r="R4" s="21" t="s">
        <v>112</v>
      </c>
      <c r="S4" s="22">
        <f>COUNTIF(R14:R58,"BLOCKED")</f>
        <v>0</v>
      </c>
      <c r="T4" s="22"/>
    </row>
    <row r="5" spans="1:21" ht="17">
      <c r="A5" s="13" t="s">
        <v>113</v>
      </c>
      <c r="B5" s="926"/>
      <c r="C5" s="927"/>
      <c r="D5" s="928"/>
      <c r="E5" s="13" t="s">
        <v>108</v>
      </c>
      <c r="F5" s="14"/>
      <c r="J5" s="21" t="s">
        <v>114</v>
      </c>
      <c r="K5" s="22">
        <f>COUNTIF(J14:J59,"PARTIAL PASSED")</f>
        <v>0</v>
      </c>
      <c r="L5" s="22"/>
      <c r="N5" s="21" t="s">
        <v>114</v>
      </c>
      <c r="O5" s="22">
        <f>COUNTIF(N14:N59,"PARTIAL PASSED")</f>
        <v>0</v>
      </c>
      <c r="P5" s="22"/>
      <c r="R5" s="21" t="s">
        <v>114</v>
      </c>
      <c r="S5" s="22">
        <f>COUNTIF(R14:R59,"PARTIAL PASSED")</f>
        <v>0</v>
      </c>
      <c r="T5" s="22"/>
    </row>
    <row r="6" spans="1:21" ht="17">
      <c r="A6" s="13" t="s">
        <v>115</v>
      </c>
      <c r="B6" s="926"/>
      <c r="C6" s="927"/>
      <c r="D6" s="928"/>
      <c r="E6" s="13" t="s">
        <v>108</v>
      </c>
      <c r="F6" s="14"/>
      <c r="J6" s="23" t="s">
        <v>116</v>
      </c>
      <c r="K6" s="22">
        <f>COUNTIF(J14:J59,"W_A_D")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81" customFormat="1" ht="201.75" customHeight="1">
      <c r="A14" s="47" t="s">
        <v>22</v>
      </c>
      <c r="B14" s="47" t="s">
        <v>271</v>
      </c>
      <c r="C14" s="79"/>
      <c r="D14" s="79"/>
      <c r="E14" s="47" t="s">
        <v>64</v>
      </c>
      <c r="F14" s="47"/>
      <c r="G14" s="47" t="s">
        <v>1014</v>
      </c>
      <c r="H14" s="47" t="s">
        <v>1015</v>
      </c>
      <c r="I14" s="79"/>
      <c r="J14" s="184" t="s">
        <v>106</v>
      </c>
      <c r="K14" s="79"/>
      <c r="L14" s="131"/>
      <c r="M14" s="515" t="s">
        <v>148</v>
      </c>
      <c r="N14" s="79"/>
      <c r="O14" s="79"/>
      <c r="P14" s="79"/>
      <c r="Q14" s="80"/>
      <c r="R14" s="183"/>
      <c r="S14" s="80"/>
      <c r="T14" s="80"/>
      <c r="U14" s="80"/>
    </row>
    <row r="15" spans="1:21" s="77" customFormat="1" ht="409.5" customHeight="1">
      <c r="A15" s="138" t="s">
        <v>22</v>
      </c>
      <c r="B15" s="138" t="s">
        <v>271</v>
      </c>
      <c r="C15" s="92"/>
      <c r="D15" s="92"/>
      <c r="E15" s="138" t="s">
        <v>64</v>
      </c>
      <c r="F15" s="138"/>
      <c r="G15" s="138" t="s">
        <v>1016</v>
      </c>
      <c r="H15" s="138" t="s">
        <v>1017</v>
      </c>
      <c r="I15" s="63"/>
      <c r="J15" s="66" t="s">
        <v>109</v>
      </c>
      <c r="K15" s="70"/>
      <c r="L15" s="746" t="s">
        <v>1018</v>
      </c>
      <c r="M15" s="747" t="s">
        <v>1019</v>
      </c>
      <c r="N15" s="66" t="s">
        <v>109</v>
      </c>
      <c r="O15" s="63"/>
      <c r="P15" s="894" t="s">
        <v>1020</v>
      </c>
      <c r="Q15" s="893" t="s">
        <v>149</v>
      </c>
      <c r="R15" s="69"/>
      <c r="S15" s="68"/>
      <c r="T15" s="68"/>
      <c r="U15" s="68"/>
    </row>
    <row r="16" spans="1:21" s="2" customFormat="1" ht="409.5" customHeight="1">
      <c r="A16" s="19" t="s">
        <v>22</v>
      </c>
      <c r="B16" s="19" t="s">
        <v>271</v>
      </c>
      <c r="C16" s="20"/>
      <c r="D16" s="20"/>
      <c r="E16" s="19" t="s">
        <v>64</v>
      </c>
      <c r="F16" s="19"/>
      <c r="G16" s="19" t="s">
        <v>1021</v>
      </c>
      <c r="H16" s="45" t="s">
        <v>1022</v>
      </c>
      <c r="I16" s="20"/>
      <c r="J16" s="184" t="s">
        <v>106</v>
      </c>
      <c r="K16" s="20"/>
      <c r="L16" s="20"/>
      <c r="M16" s="515" t="s">
        <v>148</v>
      </c>
      <c r="N16" s="50"/>
      <c r="O16" s="20"/>
      <c r="P16" s="20"/>
      <c r="R16" s="26"/>
    </row>
    <row r="17" spans="1:21" s="2" customFormat="1" ht="409.5" customHeight="1">
      <c r="A17" s="19"/>
      <c r="B17" s="19"/>
      <c r="C17" s="20"/>
      <c r="D17" s="20"/>
      <c r="E17" s="19"/>
      <c r="F17" s="19"/>
      <c r="G17" s="19"/>
      <c r="H17" s="45"/>
      <c r="I17" s="20"/>
      <c r="J17" s="49"/>
      <c r="K17" s="20"/>
      <c r="L17" s="20"/>
      <c r="M17" s="20"/>
      <c r="N17" s="50"/>
      <c r="O17" s="20"/>
      <c r="P17" s="20"/>
      <c r="R17" s="26"/>
    </row>
    <row r="18" spans="1:21" s="2" customFormat="1" ht="136.5" customHeight="1">
      <c r="A18" s="19"/>
      <c r="B18" s="19"/>
      <c r="C18" s="20"/>
      <c r="D18" s="20"/>
      <c r="E18" s="19"/>
      <c r="F18" s="19"/>
      <c r="G18" s="19"/>
      <c r="H18" s="45"/>
      <c r="I18" s="20"/>
      <c r="J18" s="49"/>
      <c r="K18" s="20"/>
      <c r="L18" s="20"/>
      <c r="M18" s="20"/>
      <c r="N18" s="50"/>
      <c r="O18" s="20"/>
      <c r="P18" s="20"/>
      <c r="R18" s="26"/>
    </row>
    <row r="19" spans="1:21" s="142" customFormat="1" ht="244.5" customHeight="1">
      <c r="A19" s="138"/>
      <c r="B19" s="138"/>
      <c r="C19" s="92"/>
      <c r="D19" s="92"/>
      <c r="E19" s="138"/>
      <c r="F19" s="138"/>
      <c r="G19" s="138"/>
      <c r="H19" s="138"/>
      <c r="I19" s="92"/>
      <c r="J19" s="172"/>
      <c r="K19" s="92"/>
      <c r="L19" s="92"/>
      <c r="M19" s="92"/>
      <c r="N19" s="213"/>
      <c r="O19" s="92"/>
      <c r="P19" s="92"/>
      <c r="Q19" s="63"/>
      <c r="R19" s="173"/>
      <c r="S19" s="139"/>
      <c r="T19" s="139"/>
      <c r="U19" s="139"/>
    </row>
    <row r="20" spans="1:21" s="2" customFormat="1" ht="163.75" customHeight="1">
      <c r="A20" s="53"/>
      <c r="B20" s="53"/>
      <c r="C20" s="52"/>
      <c r="D20" s="52"/>
      <c r="E20" s="53"/>
      <c r="F20" s="53"/>
      <c r="G20" s="53"/>
      <c r="H20" s="47"/>
      <c r="I20" s="52"/>
      <c r="J20" s="514"/>
      <c r="K20" s="52"/>
      <c r="L20" s="52"/>
      <c r="M20" s="52"/>
      <c r="N20" s="55"/>
      <c r="O20" s="52"/>
      <c r="P20" s="52"/>
      <c r="Q20" s="46"/>
      <c r="R20" s="48"/>
      <c r="S20" s="46"/>
      <c r="T20" s="46"/>
      <c r="U20" s="46"/>
    </row>
    <row r="21" spans="1:21" s="2" customFormat="1" ht="247.5" customHeight="1">
      <c r="A21" s="64"/>
      <c r="B21" s="64"/>
      <c r="C21" s="63"/>
      <c r="D21" s="63"/>
      <c r="E21" s="64"/>
      <c r="F21" s="64"/>
      <c r="G21" s="64"/>
      <c r="H21" s="65"/>
      <c r="I21" s="63"/>
      <c r="J21" s="66"/>
      <c r="K21" s="63"/>
      <c r="L21" s="63"/>
      <c r="M21" s="63"/>
      <c r="N21" s="67"/>
      <c r="O21" s="63"/>
      <c r="P21" s="63"/>
      <c r="Q21" s="68"/>
      <c r="R21" s="69"/>
      <c r="S21" s="68"/>
      <c r="T21" s="68"/>
      <c r="U21" s="68"/>
    </row>
    <row r="22" spans="1:21" s="77" customFormat="1" ht="16">
      <c r="A22" s="73"/>
      <c r="B22" s="73"/>
      <c r="C22" s="72"/>
      <c r="D22" s="72"/>
      <c r="E22" s="73"/>
      <c r="F22" s="73"/>
      <c r="G22" s="73"/>
      <c r="H22" s="74"/>
      <c r="I22" s="112"/>
      <c r="J22" s="75"/>
      <c r="K22" s="112"/>
      <c r="L22" s="112"/>
      <c r="M22" s="72"/>
      <c r="N22" s="113"/>
      <c r="O22" s="112"/>
      <c r="P22" s="112"/>
      <c r="Q22" s="114"/>
      <c r="R22" s="115"/>
      <c r="S22" s="114"/>
      <c r="T22" s="114"/>
      <c r="U22" s="114"/>
    </row>
    <row r="23" spans="1:21" s="77" customFormat="1" ht="138.75" customHeight="1">
      <c r="A23" s="73"/>
      <c r="B23" s="73"/>
      <c r="C23" s="72"/>
      <c r="D23" s="72"/>
      <c r="E23" s="73"/>
      <c r="F23" s="73"/>
      <c r="G23" s="73"/>
      <c r="H23" s="74"/>
      <c r="I23" s="72"/>
      <c r="J23" s="75"/>
      <c r="K23" s="72"/>
      <c r="L23" s="72"/>
      <c r="M23" s="72"/>
      <c r="N23" s="76"/>
      <c r="O23" s="72"/>
      <c r="P23" s="72"/>
      <c r="R23" s="78"/>
    </row>
    <row r="24" spans="1:21" s="77" customFormat="1" ht="153.25" customHeight="1">
      <c r="A24" s="73"/>
      <c r="B24" s="73"/>
      <c r="C24" s="72"/>
      <c r="D24" s="72"/>
      <c r="E24" s="73"/>
      <c r="F24" s="73"/>
      <c r="G24" s="73"/>
      <c r="H24" s="74"/>
      <c r="I24" s="72"/>
      <c r="J24" s="75"/>
      <c r="K24" s="72"/>
      <c r="L24" s="72"/>
      <c r="M24" s="72"/>
      <c r="N24" s="76"/>
      <c r="O24" s="72"/>
      <c r="P24" s="72"/>
      <c r="R24" s="78"/>
    </row>
    <row r="25" spans="1:21" s="77" customFormat="1" ht="136.5" customHeight="1">
      <c r="A25" s="73"/>
      <c r="B25" s="73"/>
      <c r="C25" s="72"/>
      <c r="D25" s="72"/>
      <c r="E25" s="73"/>
      <c r="F25" s="73"/>
      <c r="G25" s="73"/>
      <c r="H25" s="74"/>
      <c r="I25" s="72"/>
      <c r="J25" s="75"/>
      <c r="K25" s="72"/>
      <c r="L25" s="72"/>
      <c r="M25" s="72"/>
      <c r="N25" s="76"/>
      <c r="O25" s="72"/>
      <c r="P25" s="72"/>
      <c r="R25" s="78"/>
    </row>
    <row r="26" spans="1:21" s="77" customFormat="1" ht="244.5" customHeight="1">
      <c r="A26" s="73"/>
      <c r="B26" s="73"/>
      <c r="C26" s="72"/>
      <c r="D26" s="72"/>
      <c r="E26" s="73"/>
      <c r="F26" s="73"/>
      <c r="G26" s="73"/>
      <c r="H26" s="74"/>
      <c r="I26" s="72"/>
      <c r="J26" s="75"/>
      <c r="K26" s="72"/>
      <c r="L26" s="72"/>
      <c r="M26" s="72"/>
      <c r="N26" s="76"/>
      <c r="O26" s="72"/>
      <c r="P26" s="72"/>
      <c r="R26" s="78"/>
    </row>
    <row r="27" spans="1:21" s="77" customFormat="1" ht="163.75" customHeight="1">
      <c r="A27" s="73"/>
      <c r="B27" s="73"/>
      <c r="C27" s="72"/>
      <c r="D27" s="72"/>
      <c r="E27" s="73"/>
      <c r="F27" s="73"/>
      <c r="G27" s="73"/>
      <c r="H27" s="74"/>
      <c r="I27" s="72"/>
      <c r="J27" s="116"/>
      <c r="K27" s="72"/>
      <c r="L27" s="72"/>
      <c r="M27" s="72"/>
      <c r="N27" s="76"/>
      <c r="O27" s="72"/>
      <c r="P27" s="72"/>
      <c r="R27" s="78"/>
    </row>
    <row r="28" spans="1:21" s="77" customFormat="1" ht="247.5" customHeight="1">
      <c r="A28" s="73"/>
      <c r="B28" s="73"/>
      <c r="C28" s="72"/>
      <c r="D28" s="72"/>
      <c r="E28" s="73"/>
      <c r="F28" s="73"/>
      <c r="G28" s="73"/>
      <c r="H28" s="74"/>
      <c r="I28" s="72"/>
      <c r="J28" s="75"/>
      <c r="K28" s="72"/>
      <c r="L28" s="72"/>
      <c r="M28" s="72"/>
      <c r="N28" s="76"/>
      <c r="O28" s="72"/>
      <c r="P28" s="72"/>
      <c r="R28" s="78"/>
    </row>
    <row r="29" spans="1:21" s="77" customFormat="1" ht="94.5" customHeight="1">
      <c r="A29" s="73"/>
      <c r="B29" s="73"/>
      <c r="C29" s="72"/>
      <c r="D29" s="72"/>
      <c r="E29" s="73"/>
      <c r="F29" s="73"/>
      <c r="G29" s="73"/>
      <c r="H29" s="74"/>
      <c r="I29" s="72"/>
      <c r="J29" s="75"/>
      <c r="K29" s="72"/>
      <c r="L29" s="72"/>
      <c r="M29" s="72"/>
      <c r="N29" s="76"/>
      <c r="O29" s="72"/>
      <c r="P29" s="72"/>
      <c r="R29" s="78"/>
    </row>
    <row r="30" spans="1:21" s="77" customFormat="1" ht="142.5" customHeight="1">
      <c r="A30" s="73"/>
      <c r="B30" s="73"/>
      <c r="C30" s="72"/>
      <c r="D30" s="72"/>
      <c r="E30" s="73"/>
      <c r="F30" s="73"/>
      <c r="G30" s="73"/>
      <c r="H30" s="74"/>
      <c r="I30" s="72"/>
      <c r="J30" s="75"/>
      <c r="K30" s="72"/>
      <c r="L30" s="72"/>
      <c r="M30" s="72"/>
      <c r="N30" s="76"/>
      <c r="O30" s="72"/>
      <c r="P30" s="72"/>
      <c r="R30" s="78"/>
    </row>
    <row r="31" spans="1:21" s="99" customFormat="1" ht="94.5" customHeight="1">
      <c r="A31" s="95"/>
      <c r="B31" s="95"/>
      <c r="C31" s="94"/>
      <c r="D31" s="94"/>
      <c r="E31" s="95"/>
      <c r="F31" s="95"/>
      <c r="G31" s="95"/>
      <c r="H31" s="96"/>
      <c r="I31" s="94"/>
      <c r="J31" s="97"/>
      <c r="K31" s="94"/>
      <c r="L31" s="94"/>
      <c r="M31" s="94"/>
      <c r="N31" s="98"/>
      <c r="O31" s="94"/>
      <c r="P31" s="94"/>
      <c r="R31" s="100"/>
    </row>
    <row r="32" spans="1:21" s="99" customFormat="1" ht="152.25" customHeight="1">
      <c r="A32" s="95"/>
      <c r="B32" s="95"/>
      <c r="C32" s="94"/>
      <c r="D32" s="94"/>
      <c r="E32" s="95"/>
      <c r="F32" s="95"/>
      <c r="G32" s="95"/>
      <c r="H32" s="96"/>
      <c r="I32" s="94"/>
      <c r="J32" s="97"/>
      <c r="K32" s="94"/>
      <c r="L32" s="94"/>
      <c r="M32" s="94"/>
      <c r="N32" s="98"/>
      <c r="O32" s="94"/>
      <c r="P32" s="94"/>
      <c r="R32" s="100"/>
    </row>
    <row r="33" spans="1:21" s="99" customFormat="1" ht="76.5" customHeight="1">
      <c r="A33" s="95"/>
      <c r="B33" s="95"/>
      <c r="C33" s="94"/>
      <c r="D33" s="94"/>
      <c r="E33" s="95"/>
      <c r="F33" s="95"/>
      <c r="G33" s="95"/>
      <c r="H33" s="96"/>
      <c r="I33" s="94"/>
      <c r="J33" s="97"/>
      <c r="K33" s="94"/>
      <c r="L33" s="94"/>
      <c r="M33" s="94"/>
      <c r="N33" s="98"/>
      <c r="O33" s="94"/>
      <c r="P33" s="94"/>
      <c r="R33" s="100"/>
    </row>
    <row r="34" spans="1:21" s="99" customFormat="1" ht="76.5" customHeight="1">
      <c r="A34" s="95"/>
      <c r="B34" s="95"/>
      <c r="C34" s="94"/>
      <c r="D34" s="94"/>
      <c r="E34" s="95"/>
      <c r="F34" s="95"/>
      <c r="G34" s="95"/>
      <c r="H34" s="96"/>
      <c r="I34" s="94"/>
      <c r="J34" s="97"/>
      <c r="K34" s="94"/>
      <c r="L34" s="94"/>
      <c r="M34" s="94"/>
      <c r="N34" s="98"/>
      <c r="O34" s="94"/>
      <c r="P34" s="94"/>
      <c r="R34" s="100"/>
    </row>
    <row r="35" spans="1:21" s="99" customFormat="1" ht="76.5" customHeight="1">
      <c r="A35" s="95"/>
      <c r="B35" s="95"/>
      <c r="C35" s="94"/>
      <c r="D35" s="94"/>
      <c r="E35" s="95"/>
      <c r="F35" s="95"/>
      <c r="G35" s="95"/>
      <c r="H35" s="96"/>
      <c r="I35" s="94"/>
      <c r="J35" s="97"/>
      <c r="K35" s="94"/>
      <c r="L35" s="94"/>
      <c r="M35" s="94"/>
      <c r="N35" s="98"/>
      <c r="O35" s="94"/>
      <c r="P35" s="94"/>
      <c r="R35" s="100"/>
    </row>
    <row r="36" spans="1:21" s="99" customFormat="1" ht="76.5" customHeight="1">
      <c r="A36" s="95"/>
      <c r="B36" s="95"/>
      <c r="C36" s="94"/>
      <c r="D36" s="94"/>
      <c r="E36" s="95"/>
      <c r="F36" s="95"/>
      <c r="G36" s="95"/>
      <c r="H36" s="96"/>
      <c r="I36" s="94"/>
      <c r="J36" s="97"/>
      <c r="K36" s="94"/>
      <c r="L36" s="94"/>
      <c r="M36" s="94"/>
      <c r="N36" s="98"/>
      <c r="O36" s="94"/>
      <c r="P36" s="94"/>
      <c r="R36" s="100"/>
    </row>
    <row r="37" spans="1:21" s="99" customFormat="1" ht="76.5" customHeight="1">
      <c r="A37" s="95"/>
      <c r="B37" s="95"/>
      <c r="C37" s="94"/>
      <c r="D37" s="94"/>
      <c r="E37" s="95"/>
      <c r="F37" s="95"/>
      <c r="G37" s="95"/>
      <c r="H37" s="96"/>
      <c r="I37" s="94"/>
      <c r="J37" s="97"/>
      <c r="K37" s="94"/>
      <c r="L37" s="94"/>
      <c r="M37" s="94"/>
      <c r="N37" s="98"/>
      <c r="O37" s="94"/>
      <c r="P37" s="94"/>
      <c r="R37" s="100"/>
    </row>
    <row r="38" spans="1:21" s="99" customFormat="1" ht="76.5" customHeight="1">
      <c r="A38" s="95"/>
      <c r="B38" s="95"/>
      <c r="C38" s="94"/>
      <c r="D38" s="94"/>
      <c r="E38" s="95"/>
      <c r="F38" s="95"/>
      <c r="G38" s="95"/>
      <c r="H38" s="96"/>
      <c r="I38" s="94"/>
      <c r="J38" s="97"/>
      <c r="K38" s="94"/>
      <c r="L38" s="94"/>
      <c r="M38" s="94"/>
      <c r="N38" s="98"/>
      <c r="O38" s="94"/>
      <c r="P38" s="94"/>
      <c r="R38" s="100"/>
    </row>
    <row r="39" spans="1:21" s="99" customFormat="1" ht="76.5" customHeight="1">
      <c r="A39" s="95"/>
      <c r="B39" s="95"/>
      <c r="C39" s="94"/>
      <c r="D39" s="94"/>
      <c r="E39" s="95"/>
      <c r="F39" s="95"/>
      <c r="G39" s="95"/>
      <c r="H39" s="96"/>
      <c r="I39" s="94"/>
      <c r="J39" s="97"/>
      <c r="K39" s="94"/>
      <c r="L39" s="94"/>
      <c r="M39" s="94"/>
      <c r="N39" s="98"/>
      <c r="O39" s="94"/>
      <c r="P39" s="94"/>
      <c r="R39" s="100"/>
    </row>
    <row r="40" spans="1:21" s="99" customFormat="1" ht="76.5" customHeight="1">
      <c r="A40" s="95"/>
      <c r="B40" s="95"/>
      <c r="C40" s="94"/>
      <c r="D40" s="94"/>
      <c r="E40" s="95"/>
      <c r="F40" s="95"/>
      <c r="G40" s="95"/>
      <c r="H40" s="96"/>
      <c r="I40" s="94"/>
      <c r="J40" s="97"/>
      <c r="K40" s="94"/>
      <c r="L40" s="94"/>
      <c r="M40" s="94"/>
      <c r="N40" s="98"/>
      <c r="O40" s="94"/>
      <c r="P40" s="94"/>
      <c r="R40" s="100"/>
    </row>
    <row r="41" spans="1:21">
      <c r="J41" s="3"/>
      <c r="M41" s="3"/>
      <c r="N41" s="3"/>
      <c r="Q41" s="3"/>
      <c r="R41" s="3"/>
      <c r="U41" s="3"/>
    </row>
    <row r="42" spans="1:21">
      <c r="J42" s="3"/>
      <c r="M42" s="3"/>
      <c r="N42" s="3"/>
      <c r="Q42" s="3"/>
      <c r="R42" s="3"/>
      <c r="U42" s="3"/>
    </row>
  </sheetData>
  <mergeCells count="13">
    <mergeCell ref="B11:D11"/>
    <mergeCell ref="B5:D5"/>
    <mergeCell ref="B6:D6"/>
    <mergeCell ref="B7:D7"/>
    <mergeCell ref="B8:D8"/>
    <mergeCell ref="B9:D9"/>
    <mergeCell ref="B10:D10"/>
    <mergeCell ref="B4:D4"/>
    <mergeCell ref="J1:K1"/>
    <mergeCell ref="N1:O1"/>
    <mergeCell ref="R1:S1"/>
    <mergeCell ref="B2:D2"/>
    <mergeCell ref="B3:D3"/>
  </mergeCells>
  <conditionalFormatting sqref="I14">
    <cfRule type="containsText" dxfId="799" priority="251" operator="containsText" text="4 - Low">
      <formula>NOT(ISERROR(SEARCH("4 - Low",I14)))</formula>
    </cfRule>
    <cfRule type="containsText" dxfId="798" priority="252" operator="containsText" text="3 - Minor">
      <formula>NOT(ISERROR(SEARCH("3 - Minor",I14)))</formula>
    </cfRule>
    <cfRule type="containsText" dxfId="797" priority="253" operator="containsText" text="2 - Major">
      <formula>NOT(ISERROR(SEARCH("2 - Major",I14)))</formula>
    </cfRule>
    <cfRule type="containsText" dxfId="796" priority="254" operator="containsText" text="1 - Critical">
      <formula>NOT(ISERROR(SEARCH("1 - Critical",I14)))</formula>
    </cfRule>
  </conditionalFormatting>
  <conditionalFormatting sqref="R14">
    <cfRule type="cellIs" dxfId="795" priority="255" operator="equal">
      <formula>"W_A_D"</formula>
    </cfRule>
    <cfRule type="cellIs" dxfId="794" priority="256" operator="equal">
      <formula>"NOT TESTED"</formula>
    </cfRule>
    <cfRule type="cellIs" dxfId="793" priority="257" operator="equal">
      <formula>"PARTIAL PASSED"</formula>
    </cfRule>
    <cfRule type="cellIs" dxfId="792" priority="258" operator="equal">
      <formula>"FAILED"</formula>
    </cfRule>
    <cfRule type="cellIs" dxfId="791" priority="259" operator="equal">
      <formula>"PASSED"</formula>
    </cfRule>
  </conditionalFormatting>
  <conditionalFormatting sqref="I15 I22">
    <cfRule type="containsText" dxfId="790" priority="242" operator="containsText" text="4 - Low">
      <formula>NOT(ISERROR(SEARCH("4 - Low",I15)))</formula>
    </cfRule>
    <cfRule type="containsText" dxfId="789" priority="243" operator="containsText" text="3 - Minor">
      <formula>NOT(ISERROR(SEARCH("3 - Minor",I15)))</formula>
    </cfRule>
    <cfRule type="containsText" dxfId="788" priority="244" operator="containsText" text="2 - Major">
      <formula>NOT(ISERROR(SEARCH("2 - Major",I15)))</formula>
    </cfRule>
    <cfRule type="containsText" dxfId="787" priority="245" operator="containsText" text="1 - Critical">
      <formula>NOT(ISERROR(SEARCH("1 - Critical",I15)))</formula>
    </cfRule>
  </conditionalFormatting>
  <conditionalFormatting sqref="R15 R22 N22">
    <cfRule type="cellIs" dxfId="786" priority="246" operator="equal">
      <formula>"W_A_D"</formula>
    </cfRule>
    <cfRule type="cellIs" dxfId="785" priority="247" operator="equal">
      <formula>"NOT TESTED"</formula>
    </cfRule>
    <cfRule type="cellIs" dxfId="784" priority="248" operator="equal">
      <formula>"PARTIAL PASSED"</formula>
    </cfRule>
    <cfRule type="cellIs" dxfId="783" priority="249" operator="equal">
      <formula>"FAILED"</formula>
    </cfRule>
    <cfRule type="cellIs" dxfId="782" priority="250" operator="equal">
      <formula>"PASSED"</formula>
    </cfRule>
  </conditionalFormatting>
  <conditionalFormatting sqref="I24">
    <cfRule type="containsText" dxfId="781" priority="224" operator="containsText" text="4 - Low">
      <formula>NOT(ISERROR(SEARCH("4 - Low",I24)))</formula>
    </cfRule>
    <cfRule type="containsText" dxfId="780" priority="225" operator="containsText" text="3 - Minor">
      <formula>NOT(ISERROR(SEARCH("3 - Minor",I24)))</formula>
    </cfRule>
    <cfRule type="containsText" dxfId="779" priority="226" operator="containsText" text="2 - Major">
      <formula>NOT(ISERROR(SEARCH("2 - Major",I24)))</formula>
    </cfRule>
    <cfRule type="containsText" dxfId="778" priority="227" operator="containsText" text="1 - Critical">
      <formula>NOT(ISERROR(SEARCH("1 - Critical",I24)))</formula>
    </cfRule>
  </conditionalFormatting>
  <conditionalFormatting sqref="J24 N24 R24">
    <cfRule type="cellIs" dxfId="777" priority="228" operator="equal">
      <formula>"W_A_D"</formula>
    </cfRule>
    <cfRule type="cellIs" dxfId="776" priority="229" operator="equal">
      <formula>"NOT TESTED"</formula>
    </cfRule>
    <cfRule type="cellIs" dxfId="775" priority="230" operator="equal">
      <formula>"PARTIAL PASSED"</formula>
    </cfRule>
    <cfRule type="cellIs" dxfId="774" priority="231" operator="equal">
      <formula>"FAILED"</formula>
    </cfRule>
    <cfRule type="cellIs" dxfId="773" priority="232" operator="equal">
      <formula>"PASSED"</formula>
    </cfRule>
  </conditionalFormatting>
  <conditionalFormatting sqref="I23">
    <cfRule type="containsText" dxfId="772" priority="233" operator="containsText" text="4 - Low">
      <formula>NOT(ISERROR(SEARCH("4 - Low",I23)))</formula>
    </cfRule>
    <cfRule type="containsText" dxfId="771" priority="234" operator="containsText" text="3 - Minor">
      <formula>NOT(ISERROR(SEARCH("3 - Minor",I23)))</formula>
    </cfRule>
    <cfRule type="containsText" dxfId="770" priority="235" operator="containsText" text="2 - Major">
      <formula>NOT(ISERROR(SEARCH("2 - Major",I23)))</formula>
    </cfRule>
    <cfRule type="containsText" dxfId="769" priority="236" operator="containsText" text="1 - Critical">
      <formula>NOT(ISERROR(SEARCH("1 - Critical",I23)))</formula>
    </cfRule>
  </conditionalFormatting>
  <conditionalFormatting sqref="J23 N23 R23">
    <cfRule type="cellIs" dxfId="768" priority="237" operator="equal">
      <formula>"W_A_D"</formula>
    </cfRule>
    <cfRule type="cellIs" dxfId="767" priority="238" operator="equal">
      <formula>"NOT TESTED"</formula>
    </cfRule>
    <cfRule type="cellIs" dxfId="766" priority="239" operator="equal">
      <formula>"PARTIAL PASSED"</formula>
    </cfRule>
    <cfRule type="cellIs" dxfId="765" priority="240" operator="equal">
      <formula>"FAILED"</formula>
    </cfRule>
    <cfRule type="cellIs" dxfId="764" priority="241" operator="equal">
      <formula>"PASSED"</formula>
    </cfRule>
  </conditionalFormatting>
  <conditionalFormatting sqref="I25">
    <cfRule type="containsText" dxfId="763" priority="215" operator="containsText" text="4 - Low">
      <formula>NOT(ISERROR(SEARCH("4 - Low",I25)))</formula>
    </cfRule>
    <cfRule type="containsText" dxfId="762" priority="216" operator="containsText" text="3 - Minor">
      <formula>NOT(ISERROR(SEARCH("3 - Minor",I25)))</formula>
    </cfRule>
    <cfRule type="containsText" dxfId="761" priority="217" operator="containsText" text="2 - Major">
      <formula>NOT(ISERROR(SEARCH("2 - Major",I25)))</formula>
    </cfRule>
    <cfRule type="containsText" dxfId="760" priority="218" operator="containsText" text="1 - Critical">
      <formula>NOT(ISERROR(SEARCH("1 - Critical",I25)))</formula>
    </cfRule>
  </conditionalFormatting>
  <conditionalFormatting sqref="J25 N25 R25">
    <cfRule type="cellIs" dxfId="759" priority="219" operator="equal">
      <formula>"W_A_D"</formula>
    </cfRule>
    <cfRule type="cellIs" dxfId="758" priority="220" operator="equal">
      <formula>"NOT TESTED"</formula>
    </cfRule>
    <cfRule type="cellIs" dxfId="757" priority="221" operator="equal">
      <formula>"PARTIAL PASSED"</formula>
    </cfRule>
    <cfRule type="cellIs" dxfId="756" priority="222" operator="equal">
      <formula>"FAILED"</formula>
    </cfRule>
    <cfRule type="cellIs" dxfId="755" priority="223" operator="equal">
      <formula>"PASSED"</formula>
    </cfRule>
  </conditionalFormatting>
  <conditionalFormatting sqref="I28">
    <cfRule type="containsText" dxfId="754" priority="206" operator="containsText" text="4 - Low">
      <formula>NOT(ISERROR(SEARCH("4 - Low",I28)))</formula>
    </cfRule>
    <cfRule type="containsText" dxfId="753" priority="207" operator="containsText" text="3 - Minor">
      <formula>NOT(ISERROR(SEARCH("3 - Minor",I28)))</formula>
    </cfRule>
    <cfRule type="containsText" dxfId="752" priority="208" operator="containsText" text="2 - Major">
      <formula>NOT(ISERROR(SEARCH("2 - Major",I28)))</formula>
    </cfRule>
    <cfRule type="containsText" dxfId="751" priority="209" operator="containsText" text="1 - Critical">
      <formula>NOT(ISERROR(SEARCH("1 - Critical",I28)))</formula>
    </cfRule>
  </conditionalFormatting>
  <conditionalFormatting sqref="J28 N28 R28">
    <cfRule type="cellIs" dxfId="750" priority="210" operator="equal">
      <formula>"W_A_D"</formula>
    </cfRule>
    <cfRule type="cellIs" dxfId="749" priority="211" operator="equal">
      <formula>"NOT TESTED"</formula>
    </cfRule>
    <cfRule type="cellIs" dxfId="748" priority="212" operator="equal">
      <formula>"PARTIAL PASSED"</formula>
    </cfRule>
    <cfRule type="cellIs" dxfId="747" priority="213" operator="equal">
      <formula>"FAILED"</formula>
    </cfRule>
    <cfRule type="cellIs" dxfId="746" priority="214" operator="equal">
      <formula>"PASSED"</formula>
    </cfRule>
  </conditionalFormatting>
  <conditionalFormatting sqref="I26">
    <cfRule type="containsText" dxfId="745" priority="197" operator="containsText" text="4 - Low">
      <formula>NOT(ISERROR(SEARCH("4 - Low",I26)))</formula>
    </cfRule>
    <cfRule type="containsText" dxfId="744" priority="198" operator="containsText" text="3 - Minor">
      <formula>NOT(ISERROR(SEARCH("3 - Minor",I26)))</formula>
    </cfRule>
    <cfRule type="containsText" dxfId="743" priority="199" operator="containsText" text="2 - Major">
      <formula>NOT(ISERROR(SEARCH("2 - Major",I26)))</formula>
    </cfRule>
    <cfRule type="containsText" dxfId="742" priority="200" operator="containsText" text="1 - Critical">
      <formula>NOT(ISERROR(SEARCH("1 - Critical",I26)))</formula>
    </cfRule>
  </conditionalFormatting>
  <conditionalFormatting sqref="J26 N26 R26">
    <cfRule type="cellIs" dxfId="741" priority="201" operator="equal">
      <formula>"W_A_D"</formula>
    </cfRule>
    <cfRule type="cellIs" dxfId="740" priority="202" operator="equal">
      <formula>"NOT TESTED"</formula>
    </cfRule>
    <cfRule type="cellIs" dxfId="739" priority="203" operator="equal">
      <formula>"PARTIAL PASSED"</formula>
    </cfRule>
    <cfRule type="cellIs" dxfId="738" priority="204" operator="equal">
      <formula>"FAILED"</formula>
    </cfRule>
    <cfRule type="cellIs" dxfId="737" priority="205" operator="equal">
      <formula>"PASSED"</formula>
    </cfRule>
  </conditionalFormatting>
  <conditionalFormatting sqref="I27">
    <cfRule type="containsText" dxfId="736" priority="188" operator="containsText" text="4 - Low">
      <formula>NOT(ISERROR(SEARCH("4 - Low",I27)))</formula>
    </cfRule>
    <cfRule type="containsText" dxfId="735" priority="189" operator="containsText" text="3 - Minor">
      <formula>NOT(ISERROR(SEARCH("3 - Minor",I27)))</formula>
    </cfRule>
    <cfRule type="containsText" dxfId="734" priority="190" operator="containsText" text="2 - Major">
      <formula>NOT(ISERROR(SEARCH("2 - Major",I27)))</formula>
    </cfRule>
    <cfRule type="containsText" dxfId="733" priority="191" operator="containsText" text="1 - Critical">
      <formula>NOT(ISERROR(SEARCH("1 - Critical",I27)))</formula>
    </cfRule>
  </conditionalFormatting>
  <conditionalFormatting sqref="N27 R27">
    <cfRule type="cellIs" dxfId="732" priority="192" operator="equal">
      <formula>"W_A_D"</formula>
    </cfRule>
    <cfRule type="cellIs" dxfId="731" priority="193" operator="equal">
      <formula>"NOT TESTED"</formula>
    </cfRule>
    <cfRule type="cellIs" dxfId="730" priority="194" operator="equal">
      <formula>"PARTIAL PASSED"</formula>
    </cfRule>
    <cfRule type="cellIs" dxfId="729" priority="195" operator="equal">
      <formula>"FAILED"</formula>
    </cfRule>
    <cfRule type="cellIs" dxfId="728" priority="196" operator="equal">
      <formula>"PASSED"</formula>
    </cfRule>
  </conditionalFormatting>
  <conditionalFormatting sqref="I29">
    <cfRule type="containsText" dxfId="727" priority="179" operator="containsText" text="4 - Low">
      <formula>NOT(ISERROR(SEARCH("4 - Low",I29)))</formula>
    </cfRule>
    <cfRule type="containsText" dxfId="726" priority="180" operator="containsText" text="3 - Minor">
      <formula>NOT(ISERROR(SEARCH("3 - Minor",I29)))</formula>
    </cfRule>
    <cfRule type="containsText" dxfId="725" priority="181" operator="containsText" text="2 - Major">
      <formula>NOT(ISERROR(SEARCH("2 - Major",I29)))</formula>
    </cfRule>
    <cfRule type="containsText" dxfId="724" priority="182" operator="containsText" text="1 - Critical">
      <formula>NOT(ISERROR(SEARCH("1 - Critical",I29)))</formula>
    </cfRule>
  </conditionalFormatting>
  <conditionalFormatting sqref="J29 N29 R29">
    <cfRule type="cellIs" dxfId="723" priority="183" operator="equal">
      <formula>"W_A_D"</formula>
    </cfRule>
    <cfRule type="cellIs" dxfId="722" priority="184" operator="equal">
      <formula>"NOT TESTED"</formula>
    </cfRule>
    <cfRule type="cellIs" dxfId="721" priority="185" operator="equal">
      <formula>"PARTIAL PASSED"</formula>
    </cfRule>
    <cfRule type="cellIs" dxfId="720" priority="186" operator="equal">
      <formula>"FAILED"</formula>
    </cfRule>
    <cfRule type="cellIs" dxfId="719" priority="187" operator="equal">
      <formula>"PASSED"</formula>
    </cfRule>
  </conditionalFormatting>
  <conditionalFormatting sqref="I30">
    <cfRule type="containsText" dxfId="718" priority="170" operator="containsText" text="4 - Low">
      <formula>NOT(ISERROR(SEARCH("4 - Low",I30)))</formula>
    </cfRule>
    <cfRule type="containsText" dxfId="717" priority="171" operator="containsText" text="3 - Minor">
      <formula>NOT(ISERROR(SEARCH("3 - Minor",I30)))</formula>
    </cfRule>
    <cfRule type="containsText" dxfId="716" priority="172" operator="containsText" text="2 - Major">
      <formula>NOT(ISERROR(SEARCH("2 - Major",I30)))</formula>
    </cfRule>
    <cfRule type="containsText" dxfId="715" priority="173" operator="containsText" text="1 - Critical">
      <formula>NOT(ISERROR(SEARCH("1 - Critical",I30)))</formula>
    </cfRule>
  </conditionalFormatting>
  <conditionalFormatting sqref="N30 R30">
    <cfRule type="cellIs" dxfId="714" priority="174" operator="equal">
      <formula>"W_A_D"</formula>
    </cfRule>
    <cfRule type="cellIs" dxfId="713" priority="175" operator="equal">
      <formula>"NOT TESTED"</formula>
    </cfRule>
    <cfRule type="cellIs" dxfId="712" priority="176" operator="equal">
      <formula>"PARTIAL PASSED"</formula>
    </cfRule>
    <cfRule type="cellIs" dxfId="711" priority="177" operator="equal">
      <formula>"FAILED"</formula>
    </cfRule>
    <cfRule type="cellIs" dxfId="710" priority="178" operator="equal">
      <formula>"PASSED"</formula>
    </cfRule>
  </conditionalFormatting>
  <conditionalFormatting sqref="I31">
    <cfRule type="containsText" dxfId="709" priority="161" operator="containsText" text="4 - Low">
      <formula>NOT(ISERROR(SEARCH("4 - Low",I31)))</formula>
    </cfRule>
    <cfRule type="containsText" dxfId="708" priority="162" operator="containsText" text="3 - Minor">
      <formula>NOT(ISERROR(SEARCH("3 - Minor",I31)))</formula>
    </cfRule>
    <cfRule type="containsText" dxfId="707" priority="163" operator="containsText" text="2 - Major">
      <formula>NOT(ISERROR(SEARCH("2 - Major",I31)))</formula>
    </cfRule>
    <cfRule type="containsText" dxfId="706" priority="164" operator="containsText" text="1 - Critical">
      <formula>NOT(ISERROR(SEARCH("1 - Critical",I31)))</formula>
    </cfRule>
  </conditionalFormatting>
  <conditionalFormatting sqref="J31 N31 R31">
    <cfRule type="cellIs" dxfId="705" priority="165" operator="equal">
      <formula>"W_A_D"</formula>
    </cfRule>
    <cfRule type="cellIs" dxfId="704" priority="166" operator="equal">
      <formula>"NOT TESTED"</formula>
    </cfRule>
    <cfRule type="cellIs" dxfId="703" priority="167" operator="equal">
      <formula>"PARTIAL PASSED"</formula>
    </cfRule>
    <cfRule type="cellIs" dxfId="702" priority="168" operator="equal">
      <formula>"FAILED"</formula>
    </cfRule>
    <cfRule type="cellIs" dxfId="701" priority="169" operator="equal">
      <formula>"PASSED"</formula>
    </cfRule>
  </conditionalFormatting>
  <conditionalFormatting sqref="I32">
    <cfRule type="containsText" dxfId="700" priority="152" operator="containsText" text="4 - Low">
      <formula>NOT(ISERROR(SEARCH("4 - Low",I32)))</formula>
    </cfRule>
    <cfRule type="containsText" dxfId="699" priority="153" operator="containsText" text="3 - Minor">
      <formula>NOT(ISERROR(SEARCH("3 - Minor",I32)))</formula>
    </cfRule>
    <cfRule type="containsText" dxfId="698" priority="154" operator="containsText" text="2 - Major">
      <formula>NOT(ISERROR(SEARCH("2 - Major",I32)))</formula>
    </cfRule>
    <cfRule type="containsText" dxfId="697" priority="155" operator="containsText" text="1 - Critical">
      <formula>NOT(ISERROR(SEARCH("1 - Critical",I32)))</formula>
    </cfRule>
  </conditionalFormatting>
  <conditionalFormatting sqref="J32 N32 R32">
    <cfRule type="cellIs" dxfId="696" priority="156" operator="equal">
      <formula>"W_A_D"</formula>
    </cfRule>
    <cfRule type="cellIs" dxfId="695" priority="157" operator="equal">
      <formula>"NOT TESTED"</formula>
    </cfRule>
    <cfRule type="cellIs" dxfId="694" priority="158" operator="equal">
      <formula>"PARTIAL PASSED"</formula>
    </cfRule>
    <cfRule type="cellIs" dxfId="693" priority="159" operator="equal">
      <formula>"FAILED"</formula>
    </cfRule>
    <cfRule type="cellIs" dxfId="692" priority="160" operator="equal">
      <formula>"PASSED"</formula>
    </cfRule>
  </conditionalFormatting>
  <conditionalFormatting sqref="I33">
    <cfRule type="containsText" dxfId="691" priority="143" operator="containsText" text="4 - Low">
      <formula>NOT(ISERROR(SEARCH("4 - Low",I33)))</formula>
    </cfRule>
    <cfRule type="containsText" dxfId="690" priority="144" operator="containsText" text="3 - Minor">
      <formula>NOT(ISERROR(SEARCH("3 - Minor",I33)))</formula>
    </cfRule>
    <cfRule type="containsText" dxfId="689" priority="145" operator="containsText" text="2 - Major">
      <formula>NOT(ISERROR(SEARCH("2 - Major",I33)))</formula>
    </cfRule>
    <cfRule type="containsText" dxfId="688" priority="146" operator="containsText" text="1 - Critical">
      <formula>NOT(ISERROR(SEARCH("1 - Critical",I33)))</formula>
    </cfRule>
  </conditionalFormatting>
  <conditionalFormatting sqref="J33 N33 R33">
    <cfRule type="cellIs" dxfId="687" priority="147" operator="equal">
      <formula>"W_A_D"</formula>
    </cfRule>
    <cfRule type="cellIs" dxfId="686" priority="148" operator="equal">
      <formula>"NOT TESTED"</formula>
    </cfRule>
    <cfRule type="cellIs" dxfId="685" priority="149" operator="equal">
      <formula>"PARTIAL PASSED"</formula>
    </cfRule>
    <cfRule type="cellIs" dxfId="684" priority="150" operator="equal">
      <formula>"FAILED"</formula>
    </cfRule>
    <cfRule type="cellIs" dxfId="683" priority="151" operator="equal">
      <formula>"PASSED"</formula>
    </cfRule>
  </conditionalFormatting>
  <conditionalFormatting sqref="I34">
    <cfRule type="containsText" dxfId="682" priority="134" operator="containsText" text="4 - Low">
      <formula>NOT(ISERROR(SEARCH("4 - Low",I34)))</formula>
    </cfRule>
    <cfRule type="containsText" dxfId="681" priority="135" operator="containsText" text="3 - Minor">
      <formula>NOT(ISERROR(SEARCH("3 - Minor",I34)))</formula>
    </cfRule>
    <cfRule type="containsText" dxfId="680" priority="136" operator="containsText" text="2 - Major">
      <formula>NOT(ISERROR(SEARCH("2 - Major",I34)))</formula>
    </cfRule>
    <cfRule type="containsText" dxfId="679" priority="137" operator="containsText" text="1 - Critical">
      <formula>NOT(ISERROR(SEARCH("1 - Critical",I34)))</formula>
    </cfRule>
  </conditionalFormatting>
  <conditionalFormatting sqref="J34 N34 R34">
    <cfRule type="cellIs" dxfId="678" priority="138" operator="equal">
      <formula>"W_A_D"</formula>
    </cfRule>
    <cfRule type="cellIs" dxfId="677" priority="139" operator="equal">
      <formula>"NOT TESTED"</formula>
    </cfRule>
    <cfRule type="cellIs" dxfId="676" priority="140" operator="equal">
      <formula>"PARTIAL PASSED"</formula>
    </cfRule>
    <cfRule type="cellIs" dxfId="675" priority="141" operator="equal">
      <formula>"FAILED"</formula>
    </cfRule>
    <cfRule type="cellIs" dxfId="674" priority="142" operator="equal">
      <formula>"PASSED"</formula>
    </cfRule>
  </conditionalFormatting>
  <conditionalFormatting sqref="I35">
    <cfRule type="containsText" dxfId="673" priority="125" operator="containsText" text="4 - Low">
      <formula>NOT(ISERROR(SEARCH("4 - Low",I35)))</formula>
    </cfRule>
    <cfRule type="containsText" dxfId="672" priority="126" operator="containsText" text="3 - Minor">
      <formula>NOT(ISERROR(SEARCH("3 - Minor",I35)))</formula>
    </cfRule>
    <cfRule type="containsText" dxfId="671" priority="127" operator="containsText" text="2 - Major">
      <formula>NOT(ISERROR(SEARCH("2 - Major",I35)))</formula>
    </cfRule>
    <cfRule type="containsText" dxfId="670" priority="128" operator="containsText" text="1 - Critical">
      <formula>NOT(ISERROR(SEARCH("1 - Critical",I35)))</formula>
    </cfRule>
  </conditionalFormatting>
  <conditionalFormatting sqref="J35 N35 R35">
    <cfRule type="cellIs" dxfId="669" priority="129" operator="equal">
      <formula>"W_A_D"</formula>
    </cfRule>
    <cfRule type="cellIs" dxfId="668" priority="130" operator="equal">
      <formula>"NOT TESTED"</formula>
    </cfRule>
    <cfRule type="cellIs" dxfId="667" priority="131" operator="equal">
      <formula>"PARTIAL PASSED"</formula>
    </cfRule>
    <cfRule type="cellIs" dxfId="666" priority="132" operator="equal">
      <formula>"FAILED"</formula>
    </cfRule>
    <cfRule type="cellIs" dxfId="665" priority="133" operator="equal">
      <formula>"PASSED"</formula>
    </cfRule>
  </conditionalFormatting>
  <conditionalFormatting sqref="I36">
    <cfRule type="containsText" dxfId="664" priority="116" operator="containsText" text="4 - Low">
      <formula>NOT(ISERROR(SEARCH("4 - Low",I36)))</formula>
    </cfRule>
    <cfRule type="containsText" dxfId="663" priority="117" operator="containsText" text="3 - Minor">
      <formula>NOT(ISERROR(SEARCH("3 - Minor",I36)))</formula>
    </cfRule>
    <cfRule type="containsText" dxfId="662" priority="118" operator="containsText" text="2 - Major">
      <formula>NOT(ISERROR(SEARCH("2 - Major",I36)))</formula>
    </cfRule>
    <cfRule type="containsText" dxfId="661" priority="119" operator="containsText" text="1 - Critical">
      <formula>NOT(ISERROR(SEARCH("1 - Critical",I36)))</formula>
    </cfRule>
  </conditionalFormatting>
  <conditionalFormatting sqref="J36 N36 R36">
    <cfRule type="cellIs" dxfId="660" priority="120" operator="equal">
      <formula>"W_A_D"</formula>
    </cfRule>
    <cfRule type="cellIs" dxfId="659" priority="121" operator="equal">
      <formula>"NOT TESTED"</formula>
    </cfRule>
    <cfRule type="cellIs" dxfId="658" priority="122" operator="equal">
      <formula>"PARTIAL PASSED"</formula>
    </cfRule>
    <cfRule type="cellIs" dxfId="657" priority="123" operator="equal">
      <formula>"FAILED"</formula>
    </cfRule>
    <cfRule type="cellIs" dxfId="656" priority="124" operator="equal">
      <formula>"PASSED"</formula>
    </cfRule>
  </conditionalFormatting>
  <conditionalFormatting sqref="I37">
    <cfRule type="containsText" dxfId="655" priority="107" operator="containsText" text="4 - Low">
      <formula>NOT(ISERROR(SEARCH("4 - Low",I37)))</formula>
    </cfRule>
    <cfRule type="containsText" dxfId="654" priority="108" operator="containsText" text="3 - Minor">
      <formula>NOT(ISERROR(SEARCH("3 - Minor",I37)))</formula>
    </cfRule>
    <cfRule type="containsText" dxfId="653" priority="109" operator="containsText" text="2 - Major">
      <formula>NOT(ISERROR(SEARCH("2 - Major",I37)))</formula>
    </cfRule>
    <cfRule type="containsText" dxfId="652" priority="110" operator="containsText" text="1 - Critical">
      <formula>NOT(ISERROR(SEARCH("1 - Critical",I37)))</formula>
    </cfRule>
  </conditionalFormatting>
  <conditionalFormatting sqref="J37 N37 R37">
    <cfRule type="cellIs" dxfId="651" priority="111" operator="equal">
      <formula>"W_A_D"</formula>
    </cfRule>
    <cfRule type="cellIs" dxfId="650" priority="112" operator="equal">
      <formula>"NOT TESTED"</formula>
    </cfRule>
    <cfRule type="cellIs" dxfId="649" priority="113" operator="equal">
      <formula>"PARTIAL PASSED"</formula>
    </cfRule>
    <cfRule type="cellIs" dxfId="648" priority="114" operator="equal">
      <formula>"FAILED"</formula>
    </cfRule>
    <cfRule type="cellIs" dxfId="647" priority="115" operator="equal">
      <formula>"PASSED"</formula>
    </cfRule>
  </conditionalFormatting>
  <conditionalFormatting sqref="I38">
    <cfRule type="containsText" dxfId="646" priority="98" operator="containsText" text="4 - Low">
      <formula>NOT(ISERROR(SEARCH("4 - Low",I38)))</formula>
    </cfRule>
    <cfRule type="containsText" dxfId="645" priority="99" operator="containsText" text="3 - Minor">
      <formula>NOT(ISERROR(SEARCH("3 - Minor",I38)))</formula>
    </cfRule>
    <cfRule type="containsText" dxfId="644" priority="100" operator="containsText" text="2 - Major">
      <formula>NOT(ISERROR(SEARCH("2 - Major",I38)))</formula>
    </cfRule>
    <cfRule type="containsText" dxfId="643" priority="101" operator="containsText" text="1 - Critical">
      <formula>NOT(ISERROR(SEARCH("1 - Critical",I38)))</formula>
    </cfRule>
  </conditionalFormatting>
  <conditionalFormatting sqref="J38 N38 R38">
    <cfRule type="cellIs" dxfId="642" priority="102" operator="equal">
      <formula>"W_A_D"</formula>
    </cfRule>
    <cfRule type="cellIs" dxfId="641" priority="103" operator="equal">
      <formula>"NOT TESTED"</formula>
    </cfRule>
    <cfRule type="cellIs" dxfId="640" priority="104" operator="equal">
      <formula>"PARTIAL PASSED"</formula>
    </cfRule>
    <cfRule type="cellIs" dxfId="639" priority="105" operator="equal">
      <formula>"FAILED"</formula>
    </cfRule>
    <cfRule type="cellIs" dxfId="638" priority="106" operator="equal">
      <formula>"PASSED"</formula>
    </cfRule>
  </conditionalFormatting>
  <conditionalFormatting sqref="I39">
    <cfRule type="containsText" dxfId="637" priority="89" operator="containsText" text="4 - Low">
      <formula>NOT(ISERROR(SEARCH("4 - Low",I39)))</formula>
    </cfRule>
    <cfRule type="containsText" dxfId="636" priority="90" operator="containsText" text="3 - Minor">
      <formula>NOT(ISERROR(SEARCH("3 - Minor",I39)))</formula>
    </cfRule>
    <cfRule type="containsText" dxfId="635" priority="91" operator="containsText" text="2 - Major">
      <formula>NOT(ISERROR(SEARCH("2 - Major",I39)))</formula>
    </cfRule>
    <cfRule type="containsText" dxfId="634" priority="92" operator="containsText" text="1 - Critical">
      <formula>NOT(ISERROR(SEARCH("1 - Critical",I39)))</formula>
    </cfRule>
  </conditionalFormatting>
  <conditionalFormatting sqref="J39 N39 R39">
    <cfRule type="cellIs" dxfId="633" priority="93" operator="equal">
      <formula>"W_A_D"</formula>
    </cfRule>
    <cfRule type="cellIs" dxfId="632" priority="94" operator="equal">
      <formula>"NOT TESTED"</formula>
    </cfRule>
    <cfRule type="cellIs" dxfId="631" priority="95" operator="equal">
      <formula>"PARTIAL PASSED"</formula>
    </cfRule>
    <cfRule type="cellIs" dxfId="630" priority="96" operator="equal">
      <formula>"FAILED"</formula>
    </cfRule>
    <cfRule type="cellIs" dxfId="629" priority="97" operator="equal">
      <formula>"PASSED"</formula>
    </cfRule>
  </conditionalFormatting>
  <conditionalFormatting sqref="I40">
    <cfRule type="containsText" dxfId="628" priority="80" operator="containsText" text="4 - Low">
      <formula>NOT(ISERROR(SEARCH("4 - Low",I40)))</formula>
    </cfRule>
    <cfRule type="containsText" dxfId="627" priority="81" operator="containsText" text="3 - Minor">
      <formula>NOT(ISERROR(SEARCH("3 - Minor",I40)))</formula>
    </cfRule>
    <cfRule type="containsText" dxfId="626" priority="82" operator="containsText" text="2 - Major">
      <formula>NOT(ISERROR(SEARCH("2 - Major",I40)))</formula>
    </cfRule>
    <cfRule type="containsText" dxfId="625" priority="83" operator="containsText" text="1 - Critical">
      <formula>NOT(ISERROR(SEARCH("1 - Critical",I40)))</formula>
    </cfRule>
  </conditionalFormatting>
  <conditionalFormatting sqref="J40 N40 R40">
    <cfRule type="cellIs" dxfId="624" priority="84" operator="equal">
      <formula>"W_A_D"</formula>
    </cfRule>
    <cfRule type="cellIs" dxfId="623" priority="85" operator="equal">
      <formula>"NOT TESTED"</formula>
    </cfRule>
    <cfRule type="cellIs" dxfId="622" priority="86" operator="equal">
      <formula>"PARTIAL PASSED"</formula>
    </cfRule>
    <cfRule type="cellIs" dxfId="621" priority="87" operator="equal">
      <formula>"FAILED"</formula>
    </cfRule>
    <cfRule type="cellIs" dxfId="620" priority="88" operator="equal">
      <formula>"PASSED"</formula>
    </cfRule>
  </conditionalFormatting>
  <conditionalFormatting sqref="J30">
    <cfRule type="cellIs" dxfId="619" priority="75" operator="equal">
      <formula>"W_A_D"</formula>
    </cfRule>
    <cfRule type="cellIs" dxfId="618" priority="76" operator="equal">
      <formula>"NOT TESTED"</formula>
    </cfRule>
    <cfRule type="cellIs" dxfId="617" priority="77" operator="equal">
      <formula>"PARTIAL PASSED"</formula>
    </cfRule>
    <cfRule type="cellIs" dxfId="616" priority="78" operator="equal">
      <formula>"FAILED"</formula>
    </cfRule>
    <cfRule type="cellIs" dxfId="615" priority="79" operator="equal">
      <formula>"PASSED"</formula>
    </cfRule>
  </conditionalFormatting>
  <conditionalFormatting sqref="J15">
    <cfRule type="cellIs" dxfId="614" priority="70" operator="equal">
      <formula>"W_A_D"</formula>
    </cfRule>
    <cfRule type="cellIs" dxfId="613" priority="71" operator="equal">
      <formula>"NOT TESTED"</formula>
    </cfRule>
    <cfRule type="cellIs" dxfId="612" priority="72" operator="equal">
      <formula>"PARTIAL PASSED"</formula>
    </cfRule>
    <cfRule type="cellIs" dxfId="611" priority="73" operator="equal">
      <formula>"FAILED"</formula>
    </cfRule>
    <cfRule type="cellIs" dxfId="610" priority="74" operator="equal">
      <formula>"PASSED"</formula>
    </cfRule>
  </conditionalFormatting>
  <conditionalFormatting sqref="J22">
    <cfRule type="cellIs" dxfId="609" priority="65" operator="equal">
      <formula>"W_A_D"</formula>
    </cfRule>
    <cfRule type="cellIs" dxfId="608" priority="66" operator="equal">
      <formula>"NOT TESTED"</formula>
    </cfRule>
    <cfRule type="cellIs" dxfId="607" priority="67" operator="equal">
      <formula>"PARTIAL PASSED"</formula>
    </cfRule>
    <cfRule type="cellIs" dxfId="606" priority="68" operator="equal">
      <formula>"FAILED"</formula>
    </cfRule>
    <cfRule type="cellIs" dxfId="605" priority="69" operator="equal">
      <formula>"PASSED"</formula>
    </cfRule>
  </conditionalFormatting>
  <conditionalFormatting sqref="J27">
    <cfRule type="cellIs" dxfId="604" priority="60" operator="equal">
      <formula>"W_A_D"</formula>
    </cfRule>
    <cfRule type="cellIs" dxfId="603" priority="61" operator="equal">
      <formula>"NOT TESTED"</formula>
    </cfRule>
    <cfRule type="cellIs" dxfId="602" priority="62" operator="equal">
      <formula>"PARTIAL PASSED"</formula>
    </cfRule>
    <cfRule type="cellIs" dxfId="601" priority="63" operator="equal">
      <formula>"FAILED"</formula>
    </cfRule>
    <cfRule type="cellIs" dxfId="600" priority="64" operator="equal">
      <formula>"PASSED"</formula>
    </cfRule>
  </conditionalFormatting>
  <conditionalFormatting sqref="N16 R16">
    <cfRule type="cellIs" dxfId="599" priority="55" operator="equal">
      <formula>"W_A_D"</formula>
    </cfRule>
    <cfRule type="cellIs" dxfId="598" priority="56" operator="equal">
      <formula>"NOT TESTED"</formula>
    </cfRule>
    <cfRule type="cellIs" dxfId="597" priority="57" operator="equal">
      <formula>"PARTIAL PASSED"</formula>
    </cfRule>
    <cfRule type="cellIs" dxfId="596" priority="58" operator="equal">
      <formula>"FAILED"</formula>
    </cfRule>
    <cfRule type="cellIs" dxfId="595" priority="59" operator="equal">
      <formula>"PASSED"</formula>
    </cfRule>
  </conditionalFormatting>
  <conditionalFormatting sqref="J17 N17 R17">
    <cfRule type="cellIs" dxfId="594" priority="46" operator="equal">
      <formula>"W_A_D"</formula>
    </cfRule>
    <cfRule type="cellIs" dxfId="593" priority="47" operator="equal">
      <formula>"NOT TESTED"</formula>
    </cfRule>
    <cfRule type="cellIs" dxfId="592" priority="48" operator="equal">
      <formula>"PARTIAL PASSED"</formula>
    </cfRule>
    <cfRule type="cellIs" dxfId="591" priority="49" operator="equal">
      <formula>"FAILED"</formula>
    </cfRule>
    <cfRule type="cellIs" dxfId="590" priority="50" operator="equal">
      <formula>"PASSED"</formula>
    </cfRule>
  </conditionalFormatting>
  <conditionalFormatting sqref="J18 N18 R18">
    <cfRule type="cellIs" dxfId="589" priority="41" operator="equal">
      <formula>"W_A_D"</formula>
    </cfRule>
    <cfRule type="cellIs" dxfId="588" priority="42" operator="equal">
      <formula>"NOT TESTED"</formula>
    </cfRule>
    <cfRule type="cellIs" dxfId="587" priority="43" operator="equal">
      <formula>"PARTIAL PASSED"</formula>
    </cfRule>
    <cfRule type="cellIs" dxfId="586" priority="44" operator="equal">
      <formula>"FAILED"</formula>
    </cfRule>
    <cfRule type="cellIs" dxfId="585" priority="45" operator="equal">
      <formula>"PASSED"</formula>
    </cfRule>
  </conditionalFormatting>
  <conditionalFormatting sqref="J21 N21 R21">
    <cfRule type="cellIs" dxfId="584" priority="36" operator="equal">
      <formula>"W_A_D"</formula>
    </cfRule>
    <cfRule type="cellIs" dxfId="583" priority="37" operator="equal">
      <formula>"NOT TESTED"</formula>
    </cfRule>
    <cfRule type="cellIs" dxfId="582" priority="38" operator="equal">
      <formula>"PARTIAL PASSED"</formula>
    </cfRule>
    <cfRule type="cellIs" dxfId="581" priority="39" operator="equal">
      <formula>"FAILED"</formula>
    </cfRule>
    <cfRule type="cellIs" dxfId="580" priority="40" operator="equal">
      <formula>"PASSED"</formula>
    </cfRule>
  </conditionalFormatting>
  <conditionalFormatting sqref="J19 R19">
    <cfRule type="cellIs" dxfId="579" priority="31" operator="equal">
      <formula>"W_A_D"</formula>
    </cfRule>
    <cfRule type="cellIs" dxfId="578" priority="32" operator="equal">
      <formula>"NOT TESTED"</formula>
    </cfRule>
    <cfRule type="cellIs" dxfId="577" priority="33" operator="equal">
      <formula>"PARTIAL PASSED"</formula>
    </cfRule>
    <cfRule type="cellIs" dxfId="576" priority="34" operator="equal">
      <formula>"FAILED"</formula>
    </cfRule>
    <cfRule type="cellIs" dxfId="575" priority="35" operator="equal">
      <formula>"PASSED"</formula>
    </cfRule>
  </conditionalFormatting>
  <conditionalFormatting sqref="N20 R20">
    <cfRule type="cellIs" dxfId="574" priority="26" operator="equal">
      <formula>"W_A_D"</formula>
    </cfRule>
    <cfRule type="cellIs" dxfId="573" priority="27" operator="equal">
      <formula>"NOT TESTED"</formula>
    </cfRule>
    <cfRule type="cellIs" dxfId="572" priority="28" operator="equal">
      <formula>"PARTIAL PASSED"</formula>
    </cfRule>
    <cfRule type="cellIs" dxfId="571" priority="29" operator="equal">
      <formula>"FAILED"</formula>
    </cfRule>
    <cfRule type="cellIs" dxfId="570" priority="30" operator="equal">
      <formula>"PASSED"</formula>
    </cfRule>
  </conditionalFormatting>
  <conditionalFormatting sqref="J20">
    <cfRule type="cellIs" dxfId="569" priority="21" operator="equal">
      <formula>"W_A_D"</formula>
    </cfRule>
    <cfRule type="cellIs" dxfId="568" priority="22" operator="equal">
      <formula>"NOT TESTED"</formula>
    </cfRule>
    <cfRule type="cellIs" dxfId="567" priority="23" operator="equal">
      <formula>"PARTIAL PASSED"</formula>
    </cfRule>
    <cfRule type="cellIs" dxfId="566" priority="24" operator="equal">
      <formula>"FAILED"</formula>
    </cfRule>
    <cfRule type="cellIs" dxfId="565" priority="25" operator="equal">
      <formula>"PASSED"</formula>
    </cfRule>
  </conditionalFormatting>
  <conditionalFormatting sqref="J14">
    <cfRule type="cellIs" dxfId="564" priority="16" operator="equal">
      <formula>"W_A_D"</formula>
    </cfRule>
    <cfRule type="cellIs" dxfId="563" priority="17" operator="equal">
      <formula>"NOT TESTED"</formula>
    </cfRule>
    <cfRule type="cellIs" dxfId="562" priority="18" operator="equal">
      <formula>"PARTIAL PASSED"</formula>
    </cfRule>
    <cfRule type="cellIs" dxfId="561" priority="19" operator="equal">
      <formula>"FAILED"</formula>
    </cfRule>
    <cfRule type="cellIs" dxfId="560" priority="20" operator="equal">
      <formula>"PASSED"</formula>
    </cfRule>
  </conditionalFormatting>
  <conditionalFormatting sqref="N19">
    <cfRule type="cellIs" dxfId="559" priority="11" operator="equal">
      <formula>"W_A_D"</formula>
    </cfRule>
    <cfRule type="cellIs" dxfId="558" priority="12" operator="equal">
      <formula>"NOT TESTED"</formula>
    </cfRule>
    <cfRule type="cellIs" dxfId="557" priority="13" operator="equal">
      <formula>"PARTIAL PASSED"</formula>
    </cfRule>
    <cfRule type="cellIs" dxfId="556" priority="14" operator="equal">
      <formula>"FAILED"</formula>
    </cfRule>
    <cfRule type="cellIs" dxfId="555" priority="15" operator="equal">
      <formula>"PASSED"</formula>
    </cfRule>
  </conditionalFormatting>
  <conditionalFormatting sqref="J16">
    <cfRule type="cellIs" dxfId="554" priority="6" operator="equal">
      <formula>"W_A_D"</formula>
    </cfRule>
    <cfRule type="cellIs" dxfId="553" priority="7" operator="equal">
      <formula>"NOT TESTED"</formula>
    </cfRule>
    <cfRule type="cellIs" dxfId="552" priority="8" operator="equal">
      <formula>"PARTIAL PASSED"</formula>
    </cfRule>
    <cfRule type="cellIs" dxfId="551" priority="9" operator="equal">
      <formula>"FAILED"</formula>
    </cfRule>
    <cfRule type="cellIs" dxfId="550" priority="10" operator="equal">
      <formula>"PASSED"</formula>
    </cfRule>
  </conditionalFormatting>
  <conditionalFormatting sqref="N15">
    <cfRule type="cellIs" dxfId="549" priority="1" operator="equal">
      <formula>"W_A_D"</formula>
    </cfRule>
    <cfRule type="cellIs" dxfId="548" priority="2" operator="equal">
      <formula>"NOT TESTED"</formula>
    </cfRule>
    <cfRule type="cellIs" dxfId="547" priority="3" operator="equal">
      <formula>"PARTIAL PASSED"</formula>
    </cfRule>
    <cfRule type="cellIs" dxfId="546" priority="4" operator="equal">
      <formula>"FAILED"</formula>
    </cfRule>
    <cfRule type="cellIs" dxfId="545" priority="5" operator="equal">
      <formula>"PASSED"</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51" operator="containsText" text="4 - Low" id="{F03E6604-F28C-4B1B-912A-3350923C4F9F}">
            <xm:f>NOT(ISERROR(SEARCH("4 - Low",'https://thaiairways365.sharepoint.com/sites/DP-DP-A/Shared Documents/CrewSE Training/[20250723 TG UAT test cases - V1.0_USE_Cabin Flight Pairing Manually Result.xlsx]5.'!#REF!)))</xm:f>
            <x14:dxf>
              <font>
                <b/>
                <i val="0"/>
              </font>
              <fill>
                <patternFill patternType="solid">
                  <bgColor theme="9" tint="0.59996337778862885"/>
                </patternFill>
              </fill>
            </x14:dxf>
          </x14:cfRule>
          <x14:cfRule type="containsText" priority="52" operator="containsText" text="3 - Minor" id="{194C95CF-31B6-4E50-8792-9A7096F52F28}">
            <xm:f>NOT(ISERROR(SEARCH("3 - Minor",'https://thaiairways365.sharepoint.com/sites/DP-DP-A/Shared Documents/CrewSE Training/[20250723 TG UAT test cases - V1.0_USE_Cabin Flight Pairing Manually Result.xlsx]5.'!#REF!)))</xm:f>
            <x14:dxf>
              <font>
                <b/>
                <i val="0"/>
              </font>
              <fill>
                <patternFill patternType="solid">
                  <bgColor theme="7" tint="0.59996337778862885"/>
                </patternFill>
              </fill>
            </x14:dxf>
          </x14:cfRule>
          <x14:cfRule type="containsText" priority="53" operator="containsText" text="2 - Major" id="{EB7E4D45-A0BF-42A7-A525-49F601D25C0D}">
            <xm:f>NOT(ISERROR(SEARCH("2 - Major",'https://thaiairways365.sharepoint.com/sites/DP-DP-A/Shared Documents/CrewSE Training/[20250723 TG UAT test cases - V1.0_USE_Cabin Flight Pairing Manually Result.xlsx]5.'!#REF!)))</xm:f>
            <x14:dxf>
              <font>
                <b/>
                <i val="0"/>
              </font>
              <fill>
                <patternFill patternType="solid">
                  <bgColor rgb="FFFFC000"/>
                </patternFill>
              </fill>
            </x14:dxf>
          </x14:cfRule>
          <x14:cfRule type="containsText" priority="54" operator="containsText" text="1 - Critical" id="{03C4B7F4-A1D3-43A2-9180-23FAFF88DA2C}">
            <xm:f>NOT(ISERROR(SEARCH("1 - Critical",'https://thaiairways365.sharepoint.com/sites/DP-DP-A/Shared Documents/CrewSE Training/[20250723 TG UAT test cases - V1.0_USE_Cabin Flight Pairing Manually Result.xlsx]5.'!#REF!)))</xm:f>
            <x14:dxf>
              <font>
                <b/>
                <i val="0"/>
              </font>
              <fill>
                <patternFill patternType="solid">
                  <bgColor rgb="FFFF0000"/>
                </patternFill>
              </fill>
            </x14:dxf>
          </x14:cfRule>
          <xm:sqref>I16:I21</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C000"/>
  </sheetPr>
  <dimension ref="A1:U44"/>
  <sheetViews>
    <sheetView topLeftCell="N14" zoomScale="80" zoomScaleNormal="80" workbookViewId="0">
      <selection activeCell="Q15" sqref="Q15"/>
    </sheetView>
  </sheetViews>
  <sheetFormatPr baseColWidth="10" defaultColWidth="9" defaultRowHeight="15"/>
  <cols>
    <col min="1" max="1" width="19.6640625" style="3" bestFit="1" customWidth="1"/>
    <col min="2" max="2" width="11.6640625" style="3" bestFit="1" customWidth="1"/>
    <col min="3" max="3" width="15.5" style="3" bestFit="1" customWidth="1"/>
    <col min="4" max="4" width="17.6640625" style="3" bestFit="1" customWidth="1"/>
    <col min="5" max="5" width="38.6640625" style="3" bestFit="1" customWidth="1"/>
    <col min="6" max="6" width="19.1640625" style="3" bestFit="1" customWidth="1"/>
    <col min="7" max="7" width="51.5" style="3" bestFit="1" customWidth="1"/>
    <col min="8" max="8" width="58.1640625" style="3" bestFit="1" customWidth="1"/>
    <col min="9" max="9" width="15.6640625" style="3" bestFit="1" customWidth="1"/>
    <col min="10" max="10" width="14.6640625" style="4" customWidth="1"/>
    <col min="11" max="11" width="92.83203125" style="3" customWidth="1"/>
    <col min="12" max="12" width="27.6640625" style="3" bestFit="1" customWidth="1"/>
    <col min="13" max="13" width="19.1640625" style="4" bestFit="1" customWidth="1"/>
    <col min="14" max="14" width="14.6640625" style="4" customWidth="1"/>
    <col min="15" max="15" width="144.1640625" style="3" customWidth="1"/>
    <col min="16" max="16" width="27.33203125" style="3" bestFit="1" customWidth="1"/>
    <col min="17" max="17" width="18.6640625" style="5" bestFit="1" customWidth="1"/>
    <col min="18" max="18" width="14.6640625" style="4" customWidth="1"/>
    <col min="19" max="19" width="18.6640625" style="3" bestFit="1" customWidth="1"/>
    <col min="20" max="20" width="27.33203125" style="3" bestFit="1" customWidth="1"/>
    <col min="21" max="21" width="18.6640625" style="5" bestFit="1" customWidth="1"/>
    <col min="22" max="16384" width="9" style="3"/>
  </cols>
  <sheetData>
    <row r="1" spans="1:21" ht="21.75" customHeight="1">
      <c r="A1" s="6" t="s">
        <v>98</v>
      </c>
      <c r="B1" s="7"/>
      <c r="C1" s="8"/>
      <c r="D1" s="8"/>
      <c r="E1" s="9" t="s">
        <v>99</v>
      </c>
      <c r="F1" s="6"/>
      <c r="G1" s="10"/>
      <c r="H1" s="6"/>
      <c r="J1" s="919" t="s">
        <v>100</v>
      </c>
      <c r="K1" s="919"/>
      <c r="L1" s="162"/>
      <c r="N1" s="919" t="s">
        <v>101</v>
      </c>
      <c r="O1" s="919"/>
      <c r="P1" s="162"/>
      <c r="R1" s="919" t="s">
        <v>102</v>
      </c>
      <c r="S1" s="919"/>
      <c r="T1" s="27"/>
    </row>
    <row r="2" spans="1:21" ht="75" customHeight="1">
      <c r="A2" s="11" t="s">
        <v>103</v>
      </c>
      <c r="B2" s="920" t="s">
        <v>1013</v>
      </c>
      <c r="C2" s="921"/>
      <c r="D2" s="922"/>
      <c r="E2" s="11" t="s">
        <v>105</v>
      </c>
      <c r="F2" s="12"/>
      <c r="J2" s="21" t="s">
        <v>106</v>
      </c>
      <c r="K2" s="22">
        <f>COUNTIF(J14:J58,"PASSED")</f>
        <v>4</v>
      </c>
      <c r="L2" s="22"/>
      <c r="N2" s="21" t="s">
        <v>106</v>
      </c>
      <c r="O2" s="22">
        <f>COUNTIF(N14:N58,"PASSED")</f>
        <v>0</v>
      </c>
      <c r="P2" s="22"/>
      <c r="R2" s="21" t="s">
        <v>106</v>
      </c>
      <c r="S2" s="22">
        <f>COUNTIF(R14:R58,"PASSED")</f>
        <v>0</v>
      </c>
      <c r="T2" s="22"/>
    </row>
    <row r="3" spans="1:21" ht="17">
      <c r="A3" s="13" t="s">
        <v>107</v>
      </c>
      <c r="B3" s="916"/>
      <c r="C3" s="917"/>
      <c r="D3" s="918"/>
      <c r="E3" s="13" t="s">
        <v>108</v>
      </c>
      <c r="F3" s="14"/>
      <c r="J3" s="21" t="s">
        <v>109</v>
      </c>
      <c r="K3" s="22">
        <f>COUNTIF(J14:J59,"FAILED")</f>
        <v>1</v>
      </c>
      <c r="L3" s="22"/>
      <c r="N3" s="21" t="s">
        <v>109</v>
      </c>
      <c r="O3" s="22">
        <f>COUNTIF(N14:N59,"FAILED")</f>
        <v>1</v>
      </c>
      <c r="P3" s="22"/>
      <c r="R3" s="21" t="s">
        <v>109</v>
      </c>
      <c r="S3" s="22">
        <f>COUNTIF(R14:R59,"FAILED")</f>
        <v>0</v>
      </c>
      <c r="T3" s="22"/>
    </row>
    <row r="4" spans="1:21" ht="17">
      <c r="A4" s="13" t="s">
        <v>110</v>
      </c>
      <c r="B4" s="916" t="s">
        <v>111</v>
      </c>
      <c r="C4" s="917"/>
      <c r="D4" s="918"/>
      <c r="E4" s="13" t="s">
        <v>108</v>
      </c>
      <c r="F4" s="14"/>
      <c r="J4" s="21" t="s">
        <v>112</v>
      </c>
      <c r="K4" s="22">
        <f>COUNTIF(J14:J60,"BLOCKED")</f>
        <v>0</v>
      </c>
      <c r="L4" s="22"/>
      <c r="N4" s="21" t="s">
        <v>112</v>
      </c>
      <c r="O4" s="22">
        <f>COUNTIF(N14:N60,"BLOCKED")</f>
        <v>0</v>
      </c>
      <c r="P4" s="22"/>
      <c r="R4" s="21" t="s">
        <v>112</v>
      </c>
      <c r="S4" s="22">
        <f>COUNTIF(R14:R60,"BLOCKED")</f>
        <v>0</v>
      </c>
      <c r="T4" s="22"/>
    </row>
    <row r="5" spans="1:21" ht="17">
      <c r="A5" s="13" t="s">
        <v>113</v>
      </c>
      <c r="B5" s="926"/>
      <c r="C5" s="927"/>
      <c r="D5" s="928"/>
      <c r="E5" s="13" t="s">
        <v>108</v>
      </c>
      <c r="F5" s="14"/>
      <c r="J5" s="21" t="s">
        <v>114</v>
      </c>
      <c r="K5" s="22">
        <f>COUNTIF(J14:J61,"PARTIAL PASSED")</f>
        <v>0</v>
      </c>
      <c r="L5" s="22"/>
      <c r="N5" s="21" t="s">
        <v>114</v>
      </c>
      <c r="O5" s="22">
        <f>COUNTIF(N14:N61,"PARTIAL PASSED")</f>
        <v>0</v>
      </c>
      <c r="P5" s="22"/>
      <c r="R5" s="21" t="s">
        <v>114</v>
      </c>
      <c r="S5" s="22">
        <f>COUNTIF(R14:R61,"PARTIAL PASSED")</f>
        <v>0</v>
      </c>
      <c r="T5" s="22"/>
    </row>
    <row r="6" spans="1:21" ht="17">
      <c r="A6" s="13" t="s">
        <v>115</v>
      </c>
      <c r="B6" s="926"/>
      <c r="C6" s="927"/>
      <c r="D6" s="928"/>
      <c r="E6" s="13" t="s">
        <v>108</v>
      </c>
      <c r="F6" s="14"/>
      <c r="J6" s="23" t="s">
        <v>116</v>
      </c>
      <c r="K6" s="22">
        <f>COUNTIF(J14:J61,"W_A_D")</f>
        <v>0</v>
      </c>
      <c r="L6" s="22"/>
      <c r="N6" s="23" t="s">
        <v>116</v>
      </c>
      <c r="O6" s="22"/>
      <c r="P6" s="22"/>
      <c r="R6" s="23" t="s">
        <v>116</v>
      </c>
      <c r="S6" s="22"/>
      <c r="T6" s="22"/>
    </row>
    <row r="7" spans="1:21" ht="17">
      <c r="A7" s="13" t="s">
        <v>117</v>
      </c>
      <c r="B7" s="926"/>
      <c r="C7" s="927"/>
      <c r="D7" s="928"/>
      <c r="E7" s="13" t="s">
        <v>108</v>
      </c>
      <c r="F7" s="14"/>
      <c r="K7" s="22"/>
      <c r="L7" s="22"/>
      <c r="O7" s="22"/>
      <c r="P7" s="22"/>
      <c r="S7" s="22"/>
      <c r="T7" s="22"/>
    </row>
    <row r="8" spans="1:21" ht="17">
      <c r="A8" s="13"/>
      <c r="B8" s="926"/>
      <c r="C8" s="927"/>
      <c r="D8" s="928"/>
      <c r="E8" s="13" t="s">
        <v>108</v>
      </c>
      <c r="F8" s="14"/>
      <c r="K8" s="22"/>
      <c r="L8" s="22"/>
      <c r="O8" s="22"/>
      <c r="P8" s="22"/>
      <c r="S8" s="22"/>
      <c r="T8" s="22"/>
    </row>
    <row r="9" spans="1:21" ht="17">
      <c r="A9" s="15" t="s">
        <v>118</v>
      </c>
      <c r="B9" s="923"/>
      <c r="C9" s="924"/>
      <c r="D9" s="925"/>
      <c r="E9" s="16"/>
      <c r="F9" s="16"/>
    </row>
    <row r="10" spans="1:21" ht="17">
      <c r="A10" s="15" t="s">
        <v>119</v>
      </c>
      <c r="B10" s="923"/>
      <c r="C10" s="924"/>
      <c r="D10" s="925"/>
      <c r="E10" s="16"/>
      <c r="F10" s="16"/>
    </row>
    <row r="11" spans="1:21" ht="17">
      <c r="A11" s="15" t="s">
        <v>120</v>
      </c>
      <c r="B11" s="923"/>
      <c r="C11" s="924"/>
      <c r="D11" s="925"/>
      <c r="E11" s="16"/>
      <c r="F11" s="16"/>
    </row>
    <row r="12" spans="1:21">
      <c r="A12" s="17"/>
      <c r="B12" s="5"/>
      <c r="C12" s="5"/>
      <c r="D12" s="5"/>
      <c r="H12" s="4"/>
      <c r="I12" s="4"/>
    </row>
    <row r="13" spans="1:21" s="1" customFormat="1" ht="32.25" customHeight="1">
      <c r="A13" s="18" t="s">
        <v>121</v>
      </c>
      <c r="B13" s="18" t="s">
        <v>122</v>
      </c>
      <c r="C13" s="18" t="s">
        <v>123</v>
      </c>
      <c r="D13" s="18" t="s">
        <v>124</v>
      </c>
      <c r="E13" s="18" t="s">
        <v>125</v>
      </c>
      <c r="F13" s="18" t="s">
        <v>126</v>
      </c>
      <c r="G13" s="18" t="s">
        <v>127</v>
      </c>
      <c r="H13" s="18" t="s">
        <v>128</v>
      </c>
      <c r="I13" s="24" t="s">
        <v>129</v>
      </c>
      <c r="J13" s="18" t="s">
        <v>130</v>
      </c>
      <c r="K13" s="25" t="s">
        <v>131</v>
      </c>
      <c r="L13" s="18" t="s">
        <v>132</v>
      </c>
      <c r="M13" s="18" t="s">
        <v>133</v>
      </c>
      <c r="N13" s="18" t="s">
        <v>134</v>
      </c>
      <c r="O13" s="25" t="s">
        <v>135</v>
      </c>
      <c r="P13" s="18" t="s">
        <v>136</v>
      </c>
      <c r="Q13" s="18" t="s">
        <v>137</v>
      </c>
      <c r="R13" s="18" t="s">
        <v>138</v>
      </c>
      <c r="S13" s="25" t="s">
        <v>139</v>
      </c>
      <c r="T13" s="18" t="s">
        <v>140</v>
      </c>
      <c r="U13" s="18" t="s">
        <v>141</v>
      </c>
    </row>
    <row r="14" spans="1:21" s="81" customFormat="1" ht="201.75" customHeight="1">
      <c r="A14" s="47" t="s">
        <v>22</v>
      </c>
      <c r="B14" s="47" t="s">
        <v>271</v>
      </c>
      <c r="C14" s="79"/>
      <c r="D14" s="79"/>
      <c r="E14" s="47" t="s">
        <v>64</v>
      </c>
      <c r="F14" s="47"/>
      <c r="G14" s="47" t="s">
        <v>1014</v>
      </c>
      <c r="H14" s="47" t="s">
        <v>1023</v>
      </c>
      <c r="I14" s="79"/>
      <c r="J14" s="184" t="s">
        <v>211</v>
      </c>
      <c r="K14" s="79"/>
      <c r="L14" s="131"/>
      <c r="M14" s="516" t="s">
        <v>206</v>
      </c>
      <c r="N14" s="184"/>
      <c r="O14" s="79"/>
      <c r="P14" s="79"/>
      <c r="Q14" s="80" t="s">
        <v>635</v>
      </c>
      <c r="R14" s="183"/>
      <c r="S14" s="80"/>
      <c r="T14" s="80"/>
      <c r="U14" s="80"/>
    </row>
    <row r="15" spans="1:21" s="77" customFormat="1" ht="409.5" customHeight="1">
      <c r="A15" s="138" t="s">
        <v>22</v>
      </c>
      <c r="B15" s="138" t="s">
        <v>271</v>
      </c>
      <c r="C15" s="92"/>
      <c r="D15" s="92"/>
      <c r="E15" s="138" t="s">
        <v>64</v>
      </c>
      <c r="F15" s="138"/>
      <c r="G15" s="138" t="s">
        <v>1016</v>
      </c>
      <c r="H15" s="138" t="s">
        <v>1024</v>
      </c>
      <c r="I15" s="92"/>
      <c r="J15" s="172" t="s">
        <v>383</v>
      </c>
      <c r="K15" s="92"/>
      <c r="L15" s="92" t="s">
        <v>384</v>
      </c>
      <c r="M15" s="749" t="s">
        <v>206</v>
      </c>
      <c r="N15" s="66" t="s">
        <v>109</v>
      </c>
      <c r="O15" s="63"/>
      <c r="P15" s="894" t="s">
        <v>1025</v>
      </c>
      <c r="Q15" s="893" t="s">
        <v>149</v>
      </c>
      <c r="R15" s="69"/>
      <c r="S15" s="68"/>
      <c r="T15" s="68"/>
      <c r="U15" s="68"/>
    </row>
    <row r="16" spans="1:21" s="2" customFormat="1" ht="197.25" customHeight="1">
      <c r="A16" s="19" t="s">
        <v>22</v>
      </c>
      <c r="B16" s="19" t="s">
        <v>271</v>
      </c>
      <c r="C16" s="20"/>
      <c r="D16" s="20"/>
      <c r="E16" s="19" t="s">
        <v>64</v>
      </c>
      <c r="F16" s="19"/>
      <c r="G16" s="19" t="s">
        <v>1021</v>
      </c>
      <c r="H16" s="45" t="s">
        <v>1026</v>
      </c>
      <c r="I16" s="20"/>
      <c r="J16" s="49" t="s">
        <v>211</v>
      </c>
      <c r="K16" s="20"/>
      <c r="L16" s="20"/>
      <c r="M16" s="398" t="s">
        <v>206</v>
      </c>
      <c r="N16" s="50"/>
      <c r="O16" s="20"/>
      <c r="P16" s="20"/>
      <c r="R16" s="26"/>
    </row>
    <row r="17" spans="1:21" s="2" customFormat="1" ht="409.5" customHeight="1">
      <c r="A17" s="19"/>
      <c r="B17" s="19"/>
      <c r="C17" s="20"/>
      <c r="D17" s="20"/>
      <c r="E17" s="19"/>
      <c r="F17" s="19"/>
      <c r="G17" s="19"/>
      <c r="H17" s="45"/>
      <c r="I17" s="20"/>
      <c r="J17" s="49"/>
      <c r="K17" s="20"/>
      <c r="L17" s="20"/>
      <c r="M17" s="398"/>
      <c r="N17" s="50"/>
      <c r="O17" s="20"/>
      <c r="P17" s="20"/>
      <c r="R17" s="26"/>
    </row>
    <row r="18" spans="1:21" s="2" customFormat="1" ht="136.5" customHeight="1">
      <c r="A18" s="19"/>
      <c r="B18" s="19"/>
      <c r="C18" s="20"/>
      <c r="D18" s="20"/>
      <c r="E18" s="19"/>
      <c r="F18" s="19"/>
      <c r="G18" s="19"/>
      <c r="H18" s="45"/>
      <c r="I18" s="20"/>
      <c r="J18" s="49"/>
      <c r="K18" s="20"/>
      <c r="L18" s="20"/>
      <c r="M18" s="398"/>
      <c r="N18" s="50"/>
      <c r="O18" s="20"/>
      <c r="P18" s="20"/>
      <c r="R18" s="26"/>
    </row>
    <row r="19" spans="1:21" s="142" customFormat="1" ht="244.5" customHeight="1">
      <c r="A19" s="138"/>
      <c r="B19" s="138"/>
      <c r="C19" s="92"/>
      <c r="D19" s="92"/>
      <c r="E19" s="138"/>
      <c r="F19" s="138"/>
      <c r="G19" s="138"/>
      <c r="H19" s="138"/>
      <c r="I19" s="92"/>
      <c r="J19" s="172"/>
      <c r="K19" s="92"/>
      <c r="L19" s="92"/>
      <c r="M19" s="176"/>
      <c r="N19" s="213"/>
      <c r="O19" s="92"/>
      <c r="P19" s="92"/>
      <c r="Q19" s="63"/>
      <c r="R19" s="173"/>
      <c r="S19" s="139"/>
      <c r="T19" s="139"/>
      <c r="U19" s="139"/>
    </row>
    <row r="20" spans="1:21" s="2" customFormat="1" ht="163.75" customHeight="1">
      <c r="A20" s="53"/>
      <c r="B20" s="53"/>
      <c r="C20" s="52"/>
      <c r="D20" s="52"/>
      <c r="E20" s="53"/>
      <c r="F20" s="53"/>
      <c r="G20" s="53"/>
      <c r="H20" s="47"/>
      <c r="I20" s="52"/>
      <c r="J20" s="514"/>
      <c r="K20" s="52"/>
      <c r="L20" s="52"/>
      <c r="M20" s="180"/>
      <c r="N20" s="55"/>
      <c r="O20" s="52"/>
      <c r="P20" s="52"/>
      <c r="Q20" s="46"/>
      <c r="R20" s="48"/>
      <c r="S20" s="46"/>
      <c r="T20" s="46"/>
      <c r="U20" s="46"/>
    </row>
    <row r="21" spans="1:21" s="2" customFormat="1" ht="247.5" customHeight="1">
      <c r="A21" s="64"/>
      <c r="B21" s="64"/>
      <c r="C21" s="63"/>
      <c r="D21" s="63"/>
      <c r="E21" s="64"/>
      <c r="F21" s="64"/>
      <c r="G21" s="64"/>
      <c r="H21" s="65"/>
      <c r="I21" s="63"/>
      <c r="J21" s="66"/>
      <c r="K21" s="63"/>
      <c r="L21" s="63"/>
      <c r="M21" s="179"/>
      <c r="N21" s="67"/>
      <c r="O21" s="63"/>
      <c r="P21" s="63"/>
      <c r="Q21" s="68"/>
      <c r="R21" s="69"/>
      <c r="S21" s="68"/>
      <c r="T21" s="68"/>
      <c r="U21" s="68"/>
    </row>
    <row r="22" spans="1:21" s="2" customFormat="1" ht="94.5" customHeight="1">
      <c r="A22" s="53" t="s">
        <v>22</v>
      </c>
      <c r="B22" s="53"/>
      <c r="C22" s="52"/>
      <c r="D22" s="52"/>
      <c r="E22" s="53" t="s">
        <v>431</v>
      </c>
      <c r="F22" s="53"/>
      <c r="G22" s="53" t="s">
        <v>854</v>
      </c>
      <c r="H22" s="47" t="s">
        <v>855</v>
      </c>
      <c r="I22" s="52"/>
      <c r="J22" s="54" t="s">
        <v>106</v>
      </c>
      <c r="K22" s="52"/>
      <c r="L22" s="52"/>
      <c r="M22" s="180" t="s">
        <v>635</v>
      </c>
      <c r="N22" s="55"/>
      <c r="O22" s="52"/>
      <c r="P22" s="52"/>
      <c r="Q22" s="46"/>
      <c r="R22" s="48"/>
      <c r="S22" s="46"/>
      <c r="T22" s="46"/>
      <c r="U22" s="46"/>
    </row>
    <row r="23" spans="1:21" s="2" customFormat="1" ht="142.5" customHeight="1">
      <c r="A23" s="64" t="s">
        <v>22</v>
      </c>
      <c r="B23" s="64"/>
      <c r="C23" s="63"/>
      <c r="D23" s="63"/>
      <c r="E23" s="64" t="s">
        <v>435</v>
      </c>
      <c r="F23" s="64"/>
      <c r="G23" s="64" t="s">
        <v>856</v>
      </c>
      <c r="H23" s="65" t="s">
        <v>857</v>
      </c>
      <c r="I23" s="63"/>
      <c r="J23" s="66" t="s">
        <v>106</v>
      </c>
      <c r="K23" s="63"/>
      <c r="L23" s="63"/>
      <c r="M23" s="179" t="s">
        <v>635</v>
      </c>
      <c r="N23" s="67"/>
      <c r="O23" s="63"/>
      <c r="P23" s="63"/>
      <c r="Q23" s="68"/>
      <c r="R23" s="69"/>
      <c r="S23" s="68"/>
      <c r="T23" s="68"/>
      <c r="U23" s="68"/>
    </row>
    <row r="24" spans="1:21" s="77" customFormat="1" ht="16">
      <c r="A24" s="73"/>
      <c r="B24" s="73"/>
      <c r="C24" s="72"/>
      <c r="D24" s="72"/>
      <c r="E24" s="73"/>
      <c r="F24" s="73"/>
      <c r="G24" s="73"/>
      <c r="H24" s="74"/>
      <c r="I24" s="112"/>
      <c r="J24" s="75"/>
      <c r="K24" s="112"/>
      <c r="L24" s="112"/>
      <c r="M24" s="517"/>
      <c r="N24" s="113"/>
      <c r="O24" s="112"/>
      <c r="P24" s="112"/>
      <c r="Q24" s="114"/>
      <c r="R24" s="115"/>
      <c r="S24" s="114"/>
      <c r="T24" s="114"/>
      <c r="U24" s="114"/>
    </row>
    <row r="25" spans="1:21" s="77" customFormat="1" ht="138.75" customHeight="1">
      <c r="A25" s="73"/>
      <c r="B25" s="73"/>
      <c r="C25" s="72"/>
      <c r="D25" s="72"/>
      <c r="E25" s="73"/>
      <c r="F25" s="73"/>
      <c r="G25" s="73"/>
      <c r="H25" s="74"/>
      <c r="I25" s="72"/>
      <c r="J25" s="75"/>
      <c r="K25" s="72"/>
      <c r="L25" s="72"/>
      <c r="M25" s="517"/>
      <c r="N25" s="76"/>
      <c r="O25" s="72"/>
      <c r="P25" s="72"/>
      <c r="R25" s="78"/>
    </row>
    <row r="26" spans="1:21" s="77" customFormat="1" ht="153.25" customHeight="1">
      <c r="A26" s="73"/>
      <c r="B26" s="73"/>
      <c r="C26" s="72"/>
      <c r="D26" s="72"/>
      <c r="E26" s="73"/>
      <c r="F26" s="73"/>
      <c r="G26" s="73"/>
      <c r="H26" s="74"/>
      <c r="I26" s="72"/>
      <c r="J26" s="75"/>
      <c r="K26" s="72"/>
      <c r="L26" s="72"/>
      <c r="M26" s="517"/>
      <c r="N26" s="76"/>
      <c r="O26" s="72"/>
      <c r="P26" s="72"/>
      <c r="R26" s="78"/>
    </row>
    <row r="27" spans="1:21" s="77" customFormat="1" ht="136.5" customHeight="1">
      <c r="A27" s="73"/>
      <c r="B27" s="73"/>
      <c r="C27" s="72"/>
      <c r="D27" s="72"/>
      <c r="E27" s="73"/>
      <c r="F27" s="73"/>
      <c r="G27" s="73"/>
      <c r="H27" s="74"/>
      <c r="I27" s="72"/>
      <c r="J27" s="75"/>
      <c r="K27" s="72"/>
      <c r="L27" s="72"/>
      <c r="M27" s="517"/>
      <c r="N27" s="76"/>
      <c r="O27" s="72"/>
      <c r="P27" s="72"/>
      <c r="R27" s="78"/>
    </row>
    <row r="28" spans="1:21" s="77" customFormat="1" ht="244.5" customHeight="1">
      <c r="A28" s="73"/>
      <c r="B28" s="73"/>
      <c r="C28" s="72"/>
      <c r="D28" s="72"/>
      <c r="E28" s="73"/>
      <c r="F28" s="73"/>
      <c r="G28" s="73"/>
      <c r="H28" s="74"/>
      <c r="I28" s="72"/>
      <c r="J28" s="75"/>
      <c r="K28" s="72"/>
      <c r="L28" s="72"/>
      <c r="M28" s="517"/>
      <c r="N28" s="76"/>
      <c r="O28" s="72"/>
      <c r="P28" s="72"/>
      <c r="R28" s="78"/>
    </row>
    <row r="29" spans="1:21" s="77" customFormat="1" ht="163.75" customHeight="1">
      <c r="A29" s="73"/>
      <c r="B29" s="73"/>
      <c r="C29" s="72"/>
      <c r="D29" s="72"/>
      <c r="E29" s="73"/>
      <c r="F29" s="73"/>
      <c r="G29" s="73"/>
      <c r="H29" s="74"/>
      <c r="I29" s="72"/>
      <c r="J29" s="116"/>
      <c r="K29" s="72"/>
      <c r="L29" s="72"/>
      <c r="M29" s="517"/>
      <c r="N29" s="76"/>
      <c r="O29" s="72"/>
      <c r="P29" s="72"/>
      <c r="R29" s="78"/>
    </row>
    <row r="30" spans="1:21" s="77" customFormat="1" ht="247.5" customHeight="1">
      <c r="A30" s="73"/>
      <c r="B30" s="73"/>
      <c r="C30" s="72"/>
      <c r="D30" s="72"/>
      <c r="E30" s="73"/>
      <c r="F30" s="73"/>
      <c r="G30" s="73"/>
      <c r="H30" s="74"/>
      <c r="I30" s="72"/>
      <c r="J30" s="75"/>
      <c r="K30" s="72"/>
      <c r="L30" s="72"/>
      <c r="M30" s="517"/>
      <c r="N30" s="76"/>
      <c r="O30" s="72"/>
      <c r="P30" s="72"/>
      <c r="R30" s="78"/>
    </row>
    <row r="31" spans="1:21" s="77" customFormat="1" ht="94.5" customHeight="1">
      <c r="A31" s="73"/>
      <c r="B31" s="73"/>
      <c r="C31" s="72"/>
      <c r="D31" s="72"/>
      <c r="E31" s="73"/>
      <c r="F31" s="73"/>
      <c r="G31" s="73"/>
      <c r="H31" s="74"/>
      <c r="I31" s="72"/>
      <c r="J31" s="75"/>
      <c r="K31" s="72"/>
      <c r="L31" s="72"/>
      <c r="M31" s="517"/>
      <c r="N31" s="76"/>
      <c r="O31" s="72"/>
      <c r="P31" s="72"/>
      <c r="R31" s="78"/>
    </row>
    <row r="32" spans="1:21" s="77" customFormat="1" ht="142.5" customHeight="1">
      <c r="A32" s="73"/>
      <c r="B32" s="73"/>
      <c r="C32" s="72"/>
      <c r="D32" s="72"/>
      <c r="E32" s="73"/>
      <c r="F32" s="73"/>
      <c r="G32" s="73"/>
      <c r="H32" s="74"/>
      <c r="I32" s="72"/>
      <c r="J32" s="75"/>
      <c r="K32" s="72"/>
      <c r="L32" s="72"/>
      <c r="M32" s="517"/>
      <c r="N32" s="76"/>
      <c r="O32" s="72"/>
      <c r="P32" s="72"/>
      <c r="R32" s="78"/>
    </row>
    <row r="33" spans="1:21" s="99" customFormat="1" ht="94.5" customHeight="1">
      <c r="A33" s="95"/>
      <c r="B33" s="95"/>
      <c r="C33" s="94"/>
      <c r="D33" s="94"/>
      <c r="E33" s="95"/>
      <c r="F33" s="95"/>
      <c r="G33" s="95"/>
      <c r="H33" s="96"/>
      <c r="I33" s="94"/>
      <c r="J33" s="97"/>
      <c r="K33" s="94"/>
      <c r="L33" s="94"/>
      <c r="M33" s="518"/>
      <c r="N33" s="98"/>
      <c r="O33" s="94"/>
      <c r="P33" s="94"/>
      <c r="R33" s="100"/>
    </row>
    <row r="34" spans="1:21" s="99" customFormat="1" ht="152.25" customHeight="1">
      <c r="A34" s="95"/>
      <c r="B34" s="95"/>
      <c r="C34" s="94"/>
      <c r="D34" s="94"/>
      <c r="E34" s="95"/>
      <c r="F34" s="95"/>
      <c r="G34" s="95"/>
      <c r="H34" s="96"/>
      <c r="I34" s="94"/>
      <c r="J34" s="97"/>
      <c r="K34" s="94"/>
      <c r="L34" s="94"/>
      <c r="M34" s="518"/>
      <c r="N34" s="98"/>
      <c r="O34" s="94"/>
      <c r="P34" s="94"/>
      <c r="R34" s="100"/>
    </row>
    <row r="35" spans="1:21" s="99" customFormat="1" ht="76.5" customHeight="1">
      <c r="A35" s="95"/>
      <c r="B35" s="95"/>
      <c r="C35" s="94"/>
      <c r="D35" s="94"/>
      <c r="E35" s="95"/>
      <c r="F35" s="95"/>
      <c r="G35" s="95"/>
      <c r="H35" s="96"/>
      <c r="I35" s="94"/>
      <c r="J35" s="97"/>
      <c r="K35" s="94"/>
      <c r="L35" s="94"/>
      <c r="M35" s="518"/>
      <c r="N35" s="98"/>
      <c r="O35" s="94"/>
      <c r="P35" s="94"/>
      <c r="R35" s="100"/>
    </row>
    <row r="36" spans="1:21" s="99" customFormat="1" ht="76.5" customHeight="1">
      <c r="A36" s="95"/>
      <c r="B36" s="95"/>
      <c r="C36" s="94"/>
      <c r="D36" s="94"/>
      <c r="E36" s="95"/>
      <c r="F36" s="95"/>
      <c r="G36" s="95"/>
      <c r="H36" s="96"/>
      <c r="I36" s="94"/>
      <c r="J36" s="97"/>
      <c r="K36" s="94"/>
      <c r="L36" s="94"/>
      <c r="M36" s="518"/>
      <c r="N36" s="98"/>
      <c r="O36" s="94"/>
      <c r="P36" s="94"/>
      <c r="R36" s="100"/>
    </row>
    <row r="37" spans="1:21" s="99" customFormat="1" ht="76.5" customHeight="1">
      <c r="A37" s="95"/>
      <c r="B37" s="95"/>
      <c r="C37" s="94"/>
      <c r="D37" s="94"/>
      <c r="E37" s="95"/>
      <c r="F37" s="95"/>
      <c r="G37" s="95"/>
      <c r="H37" s="96"/>
      <c r="I37" s="94"/>
      <c r="J37" s="97"/>
      <c r="K37" s="94"/>
      <c r="L37" s="94"/>
      <c r="M37" s="518"/>
      <c r="N37" s="98"/>
      <c r="O37" s="94"/>
      <c r="P37" s="94"/>
      <c r="R37" s="100"/>
    </row>
    <row r="38" spans="1:21" s="99" customFormat="1" ht="76.5" customHeight="1">
      <c r="A38" s="95"/>
      <c r="B38" s="95"/>
      <c r="C38" s="94"/>
      <c r="D38" s="94"/>
      <c r="E38" s="95"/>
      <c r="F38" s="95"/>
      <c r="G38" s="95"/>
      <c r="H38" s="96"/>
      <c r="I38" s="94"/>
      <c r="J38" s="97"/>
      <c r="K38" s="94"/>
      <c r="L38" s="94"/>
      <c r="M38" s="518"/>
      <c r="N38" s="98"/>
      <c r="O38" s="94"/>
      <c r="P38" s="94"/>
      <c r="R38" s="100"/>
    </row>
    <row r="39" spans="1:21" s="99" customFormat="1" ht="76.5" customHeight="1">
      <c r="A39" s="95"/>
      <c r="B39" s="95"/>
      <c r="C39" s="94"/>
      <c r="D39" s="94"/>
      <c r="E39" s="95"/>
      <c r="F39" s="95"/>
      <c r="G39" s="95"/>
      <c r="H39" s="96"/>
      <c r="I39" s="94"/>
      <c r="J39" s="97"/>
      <c r="K39" s="94"/>
      <c r="L39" s="94"/>
      <c r="M39" s="518"/>
      <c r="N39" s="98"/>
      <c r="O39" s="94"/>
      <c r="P39" s="94"/>
      <c r="R39" s="100"/>
    </row>
    <row r="40" spans="1:21" s="99" customFormat="1" ht="76.5" customHeight="1">
      <c r="A40" s="95"/>
      <c r="B40" s="95"/>
      <c r="C40" s="94"/>
      <c r="D40" s="94"/>
      <c r="E40" s="95"/>
      <c r="F40" s="95"/>
      <c r="G40" s="95"/>
      <c r="H40" s="96"/>
      <c r="I40" s="94"/>
      <c r="J40" s="97"/>
      <c r="K40" s="94"/>
      <c r="L40" s="94"/>
      <c r="M40" s="518"/>
      <c r="N40" s="98"/>
      <c r="O40" s="94"/>
      <c r="P40" s="94"/>
      <c r="R40" s="100"/>
    </row>
    <row r="41" spans="1:21" s="99" customFormat="1" ht="76.5" customHeight="1">
      <c r="A41" s="95"/>
      <c r="B41" s="95"/>
      <c r="C41" s="94"/>
      <c r="D41" s="94"/>
      <c r="E41" s="95"/>
      <c r="F41" s="95"/>
      <c r="G41" s="95"/>
      <c r="H41" s="96"/>
      <c r="I41" s="94"/>
      <c r="J41" s="97"/>
      <c r="K41" s="94"/>
      <c r="L41" s="94"/>
      <c r="M41" s="518"/>
      <c r="N41" s="98"/>
      <c r="O41" s="94"/>
      <c r="P41" s="94"/>
      <c r="R41" s="100"/>
    </row>
    <row r="42" spans="1:21" s="99" customFormat="1" ht="76.5" customHeight="1">
      <c r="A42" s="95"/>
      <c r="B42" s="95"/>
      <c r="C42" s="94"/>
      <c r="D42" s="94"/>
      <c r="E42" s="95"/>
      <c r="F42" s="95"/>
      <c r="G42" s="95"/>
      <c r="H42" s="96"/>
      <c r="I42" s="94"/>
      <c r="J42" s="97"/>
      <c r="K42" s="94"/>
      <c r="L42" s="94"/>
      <c r="M42" s="518"/>
      <c r="N42" s="98"/>
      <c r="O42" s="94"/>
      <c r="P42" s="94"/>
      <c r="R42" s="100"/>
    </row>
    <row r="43" spans="1:21">
      <c r="J43" s="3"/>
      <c r="N43" s="3"/>
      <c r="Q43" s="3"/>
      <c r="R43" s="3"/>
      <c r="U43" s="3"/>
    </row>
    <row r="44" spans="1:21">
      <c r="J44" s="3"/>
      <c r="N44" s="3"/>
      <c r="Q44" s="3"/>
      <c r="R44" s="3"/>
      <c r="U44" s="3"/>
    </row>
  </sheetData>
  <mergeCells count="13">
    <mergeCell ref="B4:D4"/>
    <mergeCell ref="J1:K1"/>
    <mergeCell ref="N1:O1"/>
    <mergeCell ref="R1:S1"/>
    <mergeCell ref="B2:D2"/>
    <mergeCell ref="B3:D3"/>
    <mergeCell ref="B11:D11"/>
    <mergeCell ref="B5:D5"/>
    <mergeCell ref="B6:D6"/>
    <mergeCell ref="B7:D7"/>
    <mergeCell ref="B8:D8"/>
    <mergeCell ref="B9:D9"/>
    <mergeCell ref="B10:D10"/>
  </mergeCells>
  <conditionalFormatting sqref="I14">
    <cfRule type="containsText" dxfId="516" priority="271" operator="containsText" text="4 - Low">
      <formula>NOT(ISERROR(SEARCH("4 - Low",I14)))</formula>
    </cfRule>
    <cfRule type="containsText" dxfId="515" priority="272" operator="containsText" text="3 - Minor">
      <formula>NOT(ISERROR(SEARCH("3 - Minor",I14)))</formula>
    </cfRule>
    <cfRule type="containsText" dxfId="514" priority="273" operator="containsText" text="2 - Major">
      <formula>NOT(ISERROR(SEARCH("2 - Major",I14)))</formula>
    </cfRule>
    <cfRule type="containsText" dxfId="513" priority="274" operator="containsText" text="1 - Critical">
      <formula>NOT(ISERROR(SEARCH("1 - Critical",I14)))</formula>
    </cfRule>
  </conditionalFormatting>
  <conditionalFormatting sqref="R14">
    <cfRule type="cellIs" dxfId="512" priority="275" operator="equal">
      <formula>"W_A_D"</formula>
    </cfRule>
    <cfRule type="cellIs" dxfId="511" priority="276" operator="equal">
      <formula>"NOT TESTED"</formula>
    </cfRule>
    <cfRule type="cellIs" dxfId="510" priority="277" operator="equal">
      <formula>"PARTIAL PASSED"</formula>
    </cfRule>
    <cfRule type="cellIs" dxfId="509" priority="278" operator="equal">
      <formula>"FAILED"</formula>
    </cfRule>
    <cfRule type="cellIs" dxfId="508" priority="279" operator="equal">
      <formula>"PASSED"</formula>
    </cfRule>
  </conditionalFormatting>
  <conditionalFormatting sqref="I15 I24">
    <cfRule type="containsText" dxfId="507" priority="262" operator="containsText" text="4 - Low">
      <formula>NOT(ISERROR(SEARCH("4 - Low",I15)))</formula>
    </cfRule>
    <cfRule type="containsText" dxfId="506" priority="263" operator="containsText" text="3 - Minor">
      <formula>NOT(ISERROR(SEARCH("3 - Minor",I15)))</formula>
    </cfRule>
    <cfRule type="containsText" dxfId="505" priority="264" operator="containsText" text="2 - Major">
      <formula>NOT(ISERROR(SEARCH("2 - Major",I15)))</formula>
    </cfRule>
    <cfRule type="containsText" dxfId="504" priority="265" operator="containsText" text="1 - Critical">
      <formula>NOT(ISERROR(SEARCH("1 - Critical",I15)))</formula>
    </cfRule>
  </conditionalFormatting>
  <conditionalFormatting sqref="R15 R24 N24">
    <cfRule type="cellIs" dxfId="503" priority="266" operator="equal">
      <formula>"W_A_D"</formula>
    </cfRule>
    <cfRule type="cellIs" dxfId="502" priority="267" operator="equal">
      <formula>"NOT TESTED"</formula>
    </cfRule>
    <cfRule type="cellIs" dxfId="501" priority="268" operator="equal">
      <formula>"PARTIAL PASSED"</formula>
    </cfRule>
    <cfRule type="cellIs" dxfId="500" priority="269" operator="equal">
      <formula>"FAILED"</formula>
    </cfRule>
    <cfRule type="cellIs" dxfId="499" priority="270" operator="equal">
      <formula>"PASSED"</formula>
    </cfRule>
  </conditionalFormatting>
  <conditionalFormatting sqref="I26">
    <cfRule type="containsText" dxfId="498" priority="244" operator="containsText" text="4 - Low">
      <formula>NOT(ISERROR(SEARCH("4 - Low",I26)))</formula>
    </cfRule>
    <cfRule type="containsText" dxfId="497" priority="245" operator="containsText" text="3 - Minor">
      <formula>NOT(ISERROR(SEARCH("3 - Minor",I26)))</formula>
    </cfRule>
    <cfRule type="containsText" dxfId="496" priority="246" operator="containsText" text="2 - Major">
      <formula>NOT(ISERROR(SEARCH("2 - Major",I26)))</formula>
    </cfRule>
    <cfRule type="containsText" dxfId="495" priority="247" operator="containsText" text="1 - Critical">
      <formula>NOT(ISERROR(SEARCH("1 - Critical",I26)))</formula>
    </cfRule>
  </conditionalFormatting>
  <conditionalFormatting sqref="J26 N26 R26">
    <cfRule type="cellIs" dxfId="494" priority="248" operator="equal">
      <formula>"W_A_D"</formula>
    </cfRule>
    <cfRule type="cellIs" dxfId="493" priority="249" operator="equal">
      <formula>"NOT TESTED"</formula>
    </cfRule>
    <cfRule type="cellIs" dxfId="492" priority="250" operator="equal">
      <formula>"PARTIAL PASSED"</formula>
    </cfRule>
    <cfRule type="cellIs" dxfId="491" priority="251" operator="equal">
      <formula>"FAILED"</formula>
    </cfRule>
    <cfRule type="cellIs" dxfId="490" priority="252" operator="equal">
      <formula>"PASSED"</formula>
    </cfRule>
  </conditionalFormatting>
  <conditionalFormatting sqref="I25">
    <cfRule type="containsText" dxfId="489" priority="253" operator="containsText" text="4 - Low">
      <formula>NOT(ISERROR(SEARCH("4 - Low",I25)))</formula>
    </cfRule>
    <cfRule type="containsText" dxfId="488" priority="254" operator="containsText" text="3 - Minor">
      <formula>NOT(ISERROR(SEARCH("3 - Minor",I25)))</formula>
    </cfRule>
    <cfRule type="containsText" dxfId="487" priority="255" operator="containsText" text="2 - Major">
      <formula>NOT(ISERROR(SEARCH("2 - Major",I25)))</formula>
    </cfRule>
    <cfRule type="containsText" dxfId="486" priority="256" operator="containsText" text="1 - Critical">
      <formula>NOT(ISERROR(SEARCH("1 - Critical",I25)))</formula>
    </cfRule>
  </conditionalFormatting>
  <conditionalFormatting sqref="J25 N25 R25">
    <cfRule type="cellIs" dxfId="485" priority="257" operator="equal">
      <formula>"W_A_D"</formula>
    </cfRule>
    <cfRule type="cellIs" dxfId="484" priority="258" operator="equal">
      <formula>"NOT TESTED"</formula>
    </cfRule>
    <cfRule type="cellIs" dxfId="483" priority="259" operator="equal">
      <formula>"PARTIAL PASSED"</formula>
    </cfRule>
    <cfRule type="cellIs" dxfId="482" priority="260" operator="equal">
      <formula>"FAILED"</formula>
    </cfRule>
    <cfRule type="cellIs" dxfId="481" priority="261" operator="equal">
      <formula>"PASSED"</formula>
    </cfRule>
  </conditionalFormatting>
  <conditionalFormatting sqref="I27">
    <cfRule type="containsText" dxfId="480" priority="235" operator="containsText" text="4 - Low">
      <formula>NOT(ISERROR(SEARCH("4 - Low",I27)))</formula>
    </cfRule>
    <cfRule type="containsText" dxfId="479" priority="236" operator="containsText" text="3 - Minor">
      <formula>NOT(ISERROR(SEARCH("3 - Minor",I27)))</formula>
    </cfRule>
    <cfRule type="containsText" dxfId="478" priority="237" operator="containsText" text="2 - Major">
      <formula>NOT(ISERROR(SEARCH("2 - Major",I27)))</formula>
    </cfRule>
    <cfRule type="containsText" dxfId="477" priority="238" operator="containsText" text="1 - Critical">
      <formula>NOT(ISERROR(SEARCH("1 - Critical",I27)))</formula>
    </cfRule>
  </conditionalFormatting>
  <conditionalFormatting sqref="J27 N27 R27">
    <cfRule type="cellIs" dxfId="476" priority="239" operator="equal">
      <formula>"W_A_D"</formula>
    </cfRule>
    <cfRule type="cellIs" dxfId="475" priority="240" operator="equal">
      <formula>"NOT TESTED"</formula>
    </cfRule>
    <cfRule type="cellIs" dxfId="474" priority="241" operator="equal">
      <formula>"PARTIAL PASSED"</formula>
    </cfRule>
    <cfRule type="cellIs" dxfId="473" priority="242" operator="equal">
      <formula>"FAILED"</formula>
    </cfRule>
    <cfRule type="cellIs" dxfId="472" priority="243" operator="equal">
      <formula>"PASSED"</formula>
    </cfRule>
  </conditionalFormatting>
  <conditionalFormatting sqref="I30">
    <cfRule type="containsText" dxfId="471" priority="226" operator="containsText" text="4 - Low">
      <formula>NOT(ISERROR(SEARCH("4 - Low",I30)))</formula>
    </cfRule>
    <cfRule type="containsText" dxfId="470" priority="227" operator="containsText" text="3 - Minor">
      <formula>NOT(ISERROR(SEARCH("3 - Minor",I30)))</formula>
    </cfRule>
    <cfRule type="containsText" dxfId="469" priority="228" operator="containsText" text="2 - Major">
      <formula>NOT(ISERROR(SEARCH("2 - Major",I30)))</formula>
    </cfRule>
    <cfRule type="containsText" dxfId="468" priority="229" operator="containsText" text="1 - Critical">
      <formula>NOT(ISERROR(SEARCH("1 - Critical",I30)))</formula>
    </cfRule>
  </conditionalFormatting>
  <conditionalFormatting sqref="J30 N30 R30">
    <cfRule type="cellIs" dxfId="467" priority="230" operator="equal">
      <formula>"W_A_D"</formula>
    </cfRule>
    <cfRule type="cellIs" dxfId="466" priority="231" operator="equal">
      <formula>"NOT TESTED"</formula>
    </cfRule>
    <cfRule type="cellIs" dxfId="465" priority="232" operator="equal">
      <formula>"PARTIAL PASSED"</formula>
    </cfRule>
    <cfRule type="cellIs" dxfId="464" priority="233" operator="equal">
      <formula>"FAILED"</formula>
    </cfRule>
    <cfRule type="cellIs" dxfId="463" priority="234" operator="equal">
      <formula>"PASSED"</formula>
    </cfRule>
  </conditionalFormatting>
  <conditionalFormatting sqref="I28">
    <cfRule type="containsText" dxfId="462" priority="217" operator="containsText" text="4 - Low">
      <formula>NOT(ISERROR(SEARCH("4 - Low",I28)))</formula>
    </cfRule>
    <cfRule type="containsText" dxfId="461" priority="218" operator="containsText" text="3 - Minor">
      <formula>NOT(ISERROR(SEARCH("3 - Minor",I28)))</formula>
    </cfRule>
    <cfRule type="containsText" dxfId="460" priority="219" operator="containsText" text="2 - Major">
      <formula>NOT(ISERROR(SEARCH("2 - Major",I28)))</formula>
    </cfRule>
    <cfRule type="containsText" dxfId="459" priority="220" operator="containsText" text="1 - Critical">
      <formula>NOT(ISERROR(SEARCH("1 - Critical",I28)))</formula>
    </cfRule>
  </conditionalFormatting>
  <conditionalFormatting sqref="J28 N28 R28">
    <cfRule type="cellIs" dxfId="458" priority="221" operator="equal">
      <formula>"W_A_D"</formula>
    </cfRule>
    <cfRule type="cellIs" dxfId="457" priority="222" operator="equal">
      <formula>"NOT TESTED"</formula>
    </cfRule>
    <cfRule type="cellIs" dxfId="456" priority="223" operator="equal">
      <formula>"PARTIAL PASSED"</formula>
    </cfRule>
    <cfRule type="cellIs" dxfId="455" priority="224" operator="equal">
      <formula>"FAILED"</formula>
    </cfRule>
    <cfRule type="cellIs" dxfId="454" priority="225" operator="equal">
      <formula>"PASSED"</formula>
    </cfRule>
  </conditionalFormatting>
  <conditionalFormatting sqref="I29">
    <cfRule type="containsText" dxfId="453" priority="208" operator="containsText" text="4 - Low">
      <formula>NOT(ISERROR(SEARCH("4 - Low",I29)))</formula>
    </cfRule>
    <cfRule type="containsText" dxfId="452" priority="209" operator="containsText" text="3 - Minor">
      <formula>NOT(ISERROR(SEARCH("3 - Minor",I29)))</formula>
    </cfRule>
    <cfRule type="containsText" dxfId="451" priority="210" operator="containsText" text="2 - Major">
      <formula>NOT(ISERROR(SEARCH("2 - Major",I29)))</formula>
    </cfRule>
    <cfRule type="containsText" dxfId="450" priority="211" operator="containsText" text="1 - Critical">
      <formula>NOT(ISERROR(SEARCH("1 - Critical",I29)))</formula>
    </cfRule>
  </conditionalFormatting>
  <conditionalFormatting sqref="N29 R29">
    <cfRule type="cellIs" dxfId="449" priority="212" operator="equal">
      <formula>"W_A_D"</formula>
    </cfRule>
    <cfRule type="cellIs" dxfId="448" priority="213" operator="equal">
      <formula>"NOT TESTED"</formula>
    </cfRule>
    <cfRule type="cellIs" dxfId="447" priority="214" operator="equal">
      <formula>"PARTIAL PASSED"</formula>
    </cfRule>
    <cfRule type="cellIs" dxfId="446" priority="215" operator="equal">
      <formula>"FAILED"</formula>
    </cfRule>
    <cfRule type="cellIs" dxfId="445" priority="216" operator="equal">
      <formula>"PASSED"</formula>
    </cfRule>
  </conditionalFormatting>
  <conditionalFormatting sqref="I31">
    <cfRule type="containsText" dxfId="444" priority="199" operator="containsText" text="4 - Low">
      <formula>NOT(ISERROR(SEARCH("4 - Low",I31)))</formula>
    </cfRule>
    <cfRule type="containsText" dxfId="443" priority="200" operator="containsText" text="3 - Minor">
      <formula>NOT(ISERROR(SEARCH("3 - Minor",I31)))</formula>
    </cfRule>
    <cfRule type="containsText" dxfId="442" priority="201" operator="containsText" text="2 - Major">
      <formula>NOT(ISERROR(SEARCH("2 - Major",I31)))</formula>
    </cfRule>
    <cfRule type="containsText" dxfId="441" priority="202" operator="containsText" text="1 - Critical">
      <formula>NOT(ISERROR(SEARCH("1 - Critical",I31)))</formula>
    </cfRule>
  </conditionalFormatting>
  <conditionalFormatting sqref="J31 N31 R31">
    <cfRule type="cellIs" dxfId="440" priority="203" operator="equal">
      <formula>"W_A_D"</formula>
    </cfRule>
    <cfRule type="cellIs" dxfId="439" priority="204" operator="equal">
      <formula>"NOT TESTED"</formula>
    </cfRule>
    <cfRule type="cellIs" dxfId="438" priority="205" operator="equal">
      <formula>"PARTIAL PASSED"</formula>
    </cfRule>
    <cfRule type="cellIs" dxfId="437" priority="206" operator="equal">
      <formula>"FAILED"</formula>
    </cfRule>
    <cfRule type="cellIs" dxfId="436" priority="207" operator="equal">
      <formula>"PASSED"</formula>
    </cfRule>
  </conditionalFormatting>
  <conditionalFormatting sqref="I32">
    <cfRule type="containsText" dxfId="435" priority="190" operator="containsText" text="4 - Low">
      <formula>NOT(ISERROR(SEARCH("4 - Low",I32)))</formula>
    </cfRule>
    <cfRule type="containsText" dxfId="434" priority="191" operator="containsText" text="3 - Minor">
      <formula>NOT(ISERROR(SEARCH("3 - Minor",I32)))</formula>
    </cfRule>
    <cfRule type="containsText" dxfId="433" priority="192" operator="containsText" text="2 - Major">
      <formula>NOT(ISERROR(SEARCH("2 - Major",I32)))</formula>
    </cfRule>
    <cfRule type="containsText" dxfId="432" priority="193" operator="containsText" text="1 - Critical">
      <formula>NOT(ISERROR(SEARCH("1 - Critical",I32)))</formula>
    </cfRule>
  </conditionalFormatting>
  <conditionalFormatting sqref="N32 R32">
    <cfRule type="cellIs" dxfId="431" priority="194" operator="equal">
      <formula>"W_A_D"</formula>
    </cfRule>
    <cfRule type="cellIs" dxfId="430" priority="195" operator="equal">
      <formula>"NOT TESTED"</formula>
    </cfRule>
    <cfRule type="cellIs" dxfId="429" priority="196" operator="equal">
      <formula>"PARTIAL PASSED"</formula>
    </cfRule>
    <cfRule type="cellIs" dxfId="428" priority="197" operator="equal">
      <formula>"FAILED"</formula>
    </cfRule>
    <cfRule type="cellIs" dxfId="427" priority="198" operator="equal">
      <formula>"PASSED"</formula>
    </cfRule>
  </conditionalFormatting>
  <conditionalFormatting sqref="I33">
    <cfRule type="containsText" dxfId="426" priority="181" operator="containsText" text="4 - Low">
      <formula>NOT(ISERROR(SEARCH("4 - Low",I33)))</formula>
    </cfRule>
    <cfRule type="containsText" dxfId="425" priority="182" operator="containsText" text="3 - Minor">
      <formula>NOT(ISERROR(SEARCH("3 - Minor",I33)))</formula>
    </cfRule>
    <cfRule type="containsText" dxfId="424" priority="183" operator="containsText" text="2 - Major">
      <formula>NOT(ISERROR(SEARCH("2 - Major",I33)))</formula>
    </cfRule>
    <cfRule type="containsText" dxfId="423" priority="184" operator="containsText" text="1 - Critical">
      <formula>NOT(ISERROR(SEARCH("1 - Critical",I33)))</formula>
    </cfRule>
  </conditionalFormatting>
  <conditionalFormatting sqref="J33 N33 R33">
    <cfRule type="cellIs" dxfId="422" priority="185" operator="equal">
      <formula>"W_A_D"</formula>
    </cfRule>
    <cfRule type="cellIs" dxfId="421" priority="186" operator="equal">
      <formula>"NOT TESTED"</formula>
    </cfRule>
    <cfRule type="cellIs" dxfId="420" priority="187" operator="equal">
      <formula>"PARTIAL PASSED"</formula>
    </cfRule>
    <cfRule type="cellIs" dxfId="419" priority="188" operator="equal">
      <formula>"FAILED"</formula>
    </cfRule>
    <cfRule type="cellIs" dxfId="418" priority="189" operator="equal">
      <formula>"PASSED"</formula>
    </cfRule>
  </conditionalFormatting>
  <conditionalFormatting sqref="I34">
    <cfRule type="containsText" dxfId="417" priority="172" operator="containsText" text="4 - Low">
      <formula>NOT(ISERROR(SEARCH("4 - Low",I34)))</formula>
    </cfRule>
    <cfRule type="containsText" dxfId="416" priority="173" operator="containsText" text="3 - Minor">
      <formula>NOT(ISERROR(SEARCH("3 - Minor",I34)))</formula>
    </cfRule>
    <cfRule type="containsText" dxfId="415" priority="174" operator="containsText" text="2 - Major">
      <formula>NOT(ISERROR(SEARCH("2 - Major",I34)))</formula>
    </cfRule>
    <cfRule type="containsText" dxfId="414" priority="175" operator="containsText" text="1 - Critical">
      <formula>NOT(ISERROR(SEARCH("1 - Critical",I34)))</formula>
    </cfRule>
  </conditionalFormatting>
  <conditionalFormatting sqref="J34 N34 R34">
    <cfRule type="cellIs" dxfId="413" priority="176" operator="equal">
      <formula>"W_A_D"</formula>
    </cfRule>
    <cfRule type="cellIs" dxfId="412" priority="177" operator="equal">
      <formula>"NOT TESTED"</formula>
    </cfRule>
    <cfRule type="cellIs" dxfId="411" priority="178" operator="equal">
      <formula>"PARTIAL PASSED"</formula>
    </cfRule>
    <cfRule type="cellIs" dxfId="410" priority="179" operator="equal">
      <formula>"FAILED"</formula>
    </cfRule>
    <cfRule type="cellIs" dxfId="409" priority="180" operator="equal">
      <formula>"PASSED"</formula>
    </cfRule>
  </conditionalFormatting>
  <conditionalFormatting sqref="I35">
    <cfRule type="containsText" dxfId="408" priority="163" operator="containsText" text="4 - Low">
      <formula>NOT(ISERROR(SEARCH("4 - Low",I35)))</formula>
    </cfRule>
    <cfRule type="containsText" dxfId="407" priority="164" operator="containsText" text="3 - Minor">
      <formula>NOT(ISERROR(SEARCH("3 - Minor",I35)))</formula>
    </cfRule>
    <cfRule type="containsText" dxfId="406" priority="165" operator="containsText" text="2 - Major">
      <formula>NOT(ISERROR(SEARCH("2 - Major",I35)))</formula>
    </cfRule>
    <cfRule type="containsText" dxfId="405" priority="166" operator="containsText" text="1 - Critical">
      <formula>NOT(ISERROR(SEARCH("1 - Critical",I35)))</formula>
    </cfRule>
  </conditionalFormatting>
  <conditionalFormatting sqref="J35 N35 R35">
    <cfRule type="cellIs" dxfId="404" priority="167" operator="equal">
      <formula>"W_A_D"</formula>
    </cfRule>
    <cfRule type="cellIs" dxfId="403" priority="168" operator="equal">
      <formula>"NOT TESTED"</formula>
    </cfRule>
    <cfRule type="cellIs" dxfId="402" priority="169" operator="equal">
      <formula>"PARTIAL PASSED"</formula>
    </cfRule>
    <cfRule type="cellIs" dxfId="401" priority="170" operator="equal">
      <formula>"FAILED"</formula>
    </cfRule>
    <cfRule type="cellIs" dxfId="400" priority="171" operator="equal">
      <formula>"PASSED"</formula>
    </cfRule>
  </conditionalFormatting>
  <conditionalFormatting sqref="I36">
    <cfRule type="containsText" dxfId="399" priority="154" operator="containsText" text="4 - Low">
      <formula>NOT(ISERROR(SEARCH("4 - Low",I36)))</formula>
    </cfRule>
    <cfRule type="containsText" dxfId="398" priority="155" operator="containsText" text="3 - Minor">
      <formula>NOT(ISERROR(SEARCH("3 - Minor",I36)))</formula>
    </cfRule>
    <cfRule type="containsText" dxfId="397" priority="156" operator="containsText" text="2 - Major">
      <formula>NOT(ISERROR(SEARCH("2 - Major",I36)))</formula>
    </cfRule>
    <cfRule type="containsText" dxfId="396" priority="157" operator="containsText" text="1 - Critical">
      <formula>NOT(ISERROR(SEARCH("1 - Critical",I36)))</formula>
    </cfRule>
  </conditionalFormatting>
  <conditionalFormatting sqref="J36 N36 R36">
    <cfRule type="cellIs" dxfId="395" priority="158" operator="equal">
      <formula>"W_A_D"</formula>
    </cfRule>
    <cfRule type="cellIs" dxfId="394" priority="159" operator="equal">
      <formula>"NOT TESTED"</formula>
    </cfRule>
    <cfRule type="cellIs" dxfId="393" priority="160" operator="equal">
      <formula>"PARTIAL PASSED"</formula>
    </cfRule>
    <cfRule type="cellIs" dxfId="392" priority="161" operator="equal">
      <formula>"FAILED"</formula>
    </cfRule>
    <cfRule type="cellIs" dxfId="391" priority="162" operator="equal">
      <formula>"PASSED"</formula>
    </cfRule>
  </conditionalFormatting>
  <conditionalFormatting sqref="I37">
    <cfRule type="containsText" dxfId="390" priority="145" operator="containsText" text="4 - Low">
      <formula>NOT(ISERROR(SEARCH("4 - Low",I37)))</formula>
    </cfRule>
    <cfRule type="containsText" dxfId="389" priority="146" operator="containsText" text="3 - Minor">
      <formula>NOT(ISERROR(SEARCH("3 - Minor",I37)))</formula>
    </cfRule>
    <cfRule type="containsText" dxfId="388" priority="147" operator="containsText" text="2 - Major">
      <formula>NOT(ISERROR(SEARCH("2 - Major",I37)))</formula>
    </cfRule>
    <cfRule type="containsText" dxfId="387" priority="148" operator="containsText" text="1 - Critical">
      <formula>NOT(ISERROR(SEARCH("1 - Critical",I37)))</formula>
    </cfRule>
  </conditionalFormatting>
  <conditionalFormatting sqref="J37 N37 R37">
    <cfRule type="cellIs" dxfId="386" priority="149" operator="equal">
      <formula>"W_A_D"</formula>
    </cfRule>
    <cfRule type="cellIs" dxfId="385" priority="150" operator="equal">
      <formula>"NOT TESTED"</formula>
    </cfRule>
    <cfRule type="cellIs" dxfId="384" priority="151" operator="equal">
      <formula>"PARTIAL PASSED"</formula>
    </cfRule>
    <cfRule type="cellIs" dxfId="383" priority="152" operator="equal">
      <formula>"FAILED"</formula>
    </cfRule>
    <cfRule type="cellIs" dxfId="382" priority="153" operator="equal">
      <formula>"PASSED"</formula>
    </cfRule>
  </conditionalFormatting>
  <conditionalFormatting sqref="I38">
    <cfRule type="containsText" dxfId="381" priority="136" operator="containsText" text="4 - Low">
      <formula>NOT(ISERROR(SEARCH("4 - Low",I38)))</formula>
    </cfRule>
    <cfRule type="containsText" dxfId="380" priority="137" operator="containsText" text="3 - Minor">
      <formula>NOT(ISERROR(SEARCH("3 - Minor",I38)))</formula>
    </cfRule>
    <cfRule type="containsText" dxfId="379" priority="138" operator="containsText" text="2 - Major">
      <formula>NOT(ISERROR(SEARCH("2 - Major",I38)))</formula>
    </cfRule>
    <cfRule type="containsText" dxfId="378" priority="139" operator="containsText" text="1 - Critical">
      <formula>NOT(ISERROR(SEARCH("1 - Critical",I38)))</formula>
    </cfRule>
  </conditionalFormatting>
  <conditionalFormatting sqref="J38 N38 R38">
    <cfRule type="cellIs" dxfId="377" priority="140" operator="equal">
      <formula>"W_A_D"</formula>
    </cfRule>
    <cfRule type="cellIs" dxfId="376" priority="141" operator="equal">
      <formula>"NOT TESTED"</formula>
    </cfRule>
    <cfRule type="cellIs" dxfId="375" priority="142" operator="equal">
      <formula>"PARTIAL PASSED"</formula>
    </cfRule>
    <cfRule type="cellIs" dxfId="374" priority="143" operator="equal">
      <formula>"FAILED"</formula>
    </cfRule>
    <cfRule type="cellIs" dxfId="373" priority="144" operator="equal">
      <formula>"PASSED"</formula>
    </cfRule>
  </conditionalFormatting>
  <conditionalFormatting sqref="I39">
    <cfRule type="containsText" dxfId="372" priority="127" operator="containsText" text="4 - Low">
      <formula>NOT(ISERROR(SEARCH("4 - Low",I39)))</formula>
    </cfRule>
    <cfRule type="containsText" dxfId="371" priority="128" operator="containsText" text="3 - Minor">
      <formula>NOT(ISERROR(SEARCH("3 - Minor",I39)))</formula>
    </cfRule>
    <cfRule type="containsText" dxfId="370" priority="129" operator="containsText" text="2 - Major">
      <formula>NOT(ISERROR(SEARCH("2 - Major",I39)))</formula>
    </cfRule>
    <cfRule type="containsText" dxfId="369" priority="130" operator="containsText" text="1 - Critical">
      <formula>NOT(ISERROR(SEARCH("1 - Critical",I39)))</formula>
    </cfRule>
  </conditionalFormatting>
  <conditionalFormatting sqref="J39 N39 R39">
    <cfRule type="cellIs" dxfId="368" priority="131" operator="equal">
      <formula>"W_A_D"</formula>
    </cfRule>
    <cfRule type="cellIs" dxfId="367" priority="132" operator="equal">
      <formula>"NOT TESTED"</formula>
    </cfRule>
    <cfRule type="cellIs" dxfId="366" priority="133" operator="equal">
      <formula>"PARTIAL PASSED"</formula>
    </cfRule>
    <cfRule type="cellIs" dxfId="365" priority="134" operator="equal">
      <formula>"FAILED"</formula>
    </cfRule>
    <cfRule type="cellIs" dxfId="364" priority="135" operator="equal">
      <formula>"PASSED"</formula>
    </cfRule>
  </conditionalFormatting>
  <conditionalFormatting sqref="I40">
    <cfRule type="containsText" dxfId="363" priority="118" operator="containsText" text="4 - Low">
      <formula>NOT(ISERROR(SEARCH("4 - Low",I40)))</formula>
    </cfRule>
    <cfRule type="containsText" dxfId="362" priority="119" operator="containsText" text="3 - Minor">
      <formula>NOT(ISERROR(SEARCH("3 - Minor",I40)))</formula>
    </cfRule>
    <cfRule type="containsText" dxfId="361" priority="120" operator="containsText" text="2 - Major">
      <formula>NOT(ISERROR(SEARCH("2 - Major",I40)))</formula>
    </cfRule>
    <cfRule type="containsText" dxfId="360" priority="121" operator="containsText" text="1 - Critical">
      <formula>NOT(ISERROR(SEARCH("1 - Critical",I40)))</formula>
    </cfRule>
  </conditionalFormatting>
  <conditionalFormatting sqref="J40 N40 R40">
    <cfRule type="cellIs" dxfId="359" priority="122" operator="equal">
      <formula>"W_A_D"</formula>
    </cfRule>
    <cfRule type="cellIs" dxfId="358" priority="123" operator="equal">
      <formula>"NOT TESTED"</formula>
    </cfRule>
    <cfRule type="cellIs" dxfId="357" priority="124" operator="equal">
      <formula>"PARTIAL PASSED"</formula>
    </cfRule>
    <cfRule type="cellIs" dxfId="356" priority="125" operator="equal">
      <formula>"FAILED"</formula>
    </cfRule>
    <cfRule type="cellIs" dxfId="355" priority="126" operator="equal">
      <formula>"PASSED"</formula>
    </cfRule>
  </conditionalFormatting>
  <conditionalFormatting sqref="I41">
    <cfRule type="containsText" dxfId="354" priority="109" operator="containsText" text="4 - Low">
      <formula>NOT(ISERROR(SEARCH("4 - Low",I41)))</formula>
    </cfRule>
    <cfRule type="containsText" dxfId="353" priority="110" operator="containsText" text="3 - Minor">
      <formula>NOT(ISERROR(SEARCH("3 - Minor",I41)))</formula>
    </cfRule>
    <cfRule type="containsText" dxfId="352" priority="111" operator="containsText" text="2 - Major">
      <formula>NOT(ISERROR(SEARCH("2 - Major",I41)))</formula>
    </cfRule>
    <cfRule type="containsText" dxfId="351" priority="112" operator="containsText" text="1 - Critical">
      <formula>NOT(ISERROR(SEARCH("1 - Critical",I41)))</formula>
    </cfRule>
  </conditionalFormatting>
  <conditionalFormatting sqref="J41 N41 R41">
    <cfRule type="cellIs" dxfId="350" priority="113" operator="equal">
      <formula>"W_A_D"</formula>
    </cfRule>
    <cfRule type="cellIs" dxfId="349" priority="114" operator="equal">
      <formula>"NOT TESTED"</formula>
    </cfRule>
    <cfRule type="cellIs" dxfId="348" priority="115" operator="equal">
      <formula>"PARTIAL PASSED"</formula>
    </cfRule>
    <cfRule type="cellIs" dxfId="347" priority="116" operator="equal">
      <formula>"FAILED"</formula>
    </cfRule>
    <cfRule type="cellIs" dxfId="346" priority="117" operator="equal">
      <formula>"PASSED"</formula>
    </cfRule>
  </conditionalFormatting>
  <conditionalFormatting sqref="I42">
    <cfRule type="containsText" dxfId="345" priority="100" operator="containsText" text="4 - Low">
      <formula>NOT(ISERROR(SEARCH("4 - Low",I42)))</formula>
    </cfRule>
    <cfRule type="containsText" dxfId="344" priority="101" operator="containsText" text="3 - Minor">
      <formula>NOT(ISERROR(SEARCH("3 - Minor",I42)))</formula>
    </cfRule>
    <cfRule type="containsText" dxfId="343" priority="102" operator="containsText" text="2 - Major">
      <formula>NOT(ISERROR(SEARCH("2 - Major",I42)))</formula>
    </cfRule>
    <cfRule type="containsText" dxfId="342" priority="103" operator="containsText" text="1 - Critical">
      <formula>NOT(ISERROR(SEARCH("1 - Critical",I42)))</formula>
    </cfRule>
  </conditionalFormatting>
  <conditionalFormatting sqref="J42 N42 R42">
    <cfRule type="cellIs" dxfId="341" priority="104" operator="equal">
      <formula>"W_A_D"</formula>
    </cfRule>
    <cfRule type="cellIs" dxfId="340" priority="105" operator="equal">
      <formula>"NOT TESTED"</formula>
    </cfRule>
    <cfRule type="cellIs" dxfId="339" priority="106" operator="equal">
      <formula>"PARTIAL PASSED"</formula>
    </cfRule>
    <cfRule type="cellIs" dxfId="338" priority="107" operator="equal">
      <formula>"FAILED"</formula>
    </cfRule>
    <cfRule type="cellIs" dxfId="337" priority="108" operator="equal">
      <formula>"PASSED"</formula>
    </cfRule>
  </conditionalFormatting>
  <conditionalFormatting sqref="J32">
    <cfRule type="cellIs" dxfId="336" priority="95" operator="equal">
      <formula>"W_A_D"</formula>
    </cfRule>
    <cfRule type="cellIs" dxfId="335" priority="96" operator="equal">
      <formula>"NOT TESTED"</formula>
    </cfRule>
    <cfRule type="cellIs" dxfId="334" priority="97" operator="equal">
      <formula>"PARTIAL PASSED"</formula>
    </cfRule>
    <cfRule type="cellIs" dxfId="333" priority="98" operator="equal">
      <formula>"FAILED"</formula>
    </cfRule>
    <cfRule type="cellIs" dxfId="332" priority="99" operator="equal">
      <formula>"PASSED"</formula>
    </cfRule>
  </conditionalFormatting>
  <conditionalFormatting sqref="J15">
    <cfRule type="cellIs" dxfId="331" priority="90" operator="equal">
      <formula>"W_A_D"</formula>
    </cfRule>
    <cfRule type="cellIs" dxfId="330" priority="91" operator="equal">
      <formula>"NOT TESTED"</formula>
    </cfRule>
    <cfRule type="cellIs" dxfId="329" priority="92" operator="equal">
      <formula>"PARTIAL PASSED"</formula>
    </cfRule>
    <cfRule type="cellIs" dxfId="328" priority="93" operator="equal">
      <formula>"FAILED"</formula>
    </cfRule>
    <cfRule type="cellIs" dxfId="327" priority="94" operator="equal">
      <formula>"PASSED"</formula>
    </cfRule>
  </conditionalFormatting>
  <conditionalFormatting sqref="J24">
    <cfRule type="cellIs" dxfId="326" priority="85" operator="equal">
      <formula>"W_A_D"</formula>
    </cfRule>
    <cfRule type="cellIs" dxfId="325" priority="86" operator="equal">
      <formula>"NOT TESTED"</formula>
    </cfRule>
    <cfRule type="cellIs" dxfId="324" priority="87" operator="equal">
      <formula>"PARTIAL PASSED"</formula>
    </cfRule>
    <cfRule type="cellIs" dxfId="323" priority="88" operator="equal">
      <formula>"FAILED"</formula>
    </cfRule>
    <cfRule type="cellIs" dxfId="322" priority="89" operator="equal">
      <formula>"PASSED"</formula>
    </cfRule>
  </conditionalFormatting>
  <conditionalFormatting sqref="J29">
    <cfRule type="cellIs" dxfId="321" priority="80" operator="equal">
      <formula>"W_A_D"</formula>
    </cfRule>
    <cfRule type="cellIs" dxfId="320" priority="81" operator="equal">
      <formula>"NOT TESTED"</formula>
    </cfRule>
    <cfRule type="cellIs" dxfId="319" priority="82" operator="equal">
      <formula>"PARTIAL PASSED"</formula>
    </cfRule>
    <cfRule type="cellIs" dxfId="318" priority="83" operator="equal">
      <formula>"FAILED"</formula>
    </cfRule>
    <cfRule type="cellIs" dxfId="317" priority="84" operator="equal">
      <formula>"PASSED"</formula>
    </cfRule>
  </conditionalFormatting>
  <conditionalFormatting sqref="J16 N16 R16">
    <cfRule type="cellIs" dxfId="316" priority="75" operator="equal">
      <formula>"W_A_D"</formula>
    </cfRule>
    <cfRule type="cellIs" dxfId="315" priority="76" operator="equal">
      <formula>"NOT TESTED"</formula>
    </cfRule>
    <cfRule type="cellIs" dxfId="314" priority="77" operator="equal">
      <formula>"PARTIAL PASSED"</formula>
    </cfRule>
    <cfRule type="cellIs" dxfId="313" priority="78" operator="equal">
      <formula>"FAILED"</formula>
    </cfRule>
    <cfRule type="cellIs" dxfId="312" priority="79" operator="equal">
      <formula>"PASSED"</formula>
    </cfRule>
  </conditionalFormatting>
  <conditionalFormatting sqref="J17 N17 R17">
    <cfRule type="cellIs" dxfId="311" priority="66" operator="equal">
      <formula>"W_A_D"</formula>
    </cfRule>
    <cfRule type="cellIs" dxfId="310" priority="67" operator="equal">
      <formula>"NOT TESTED"</formula>
    </cfRule>
    <cfRule type="cellIs" dxfId="309" priority="68" operator="equal">
      <formula>"PARTIAL PASSED"</formula>
    </cfRule>
    <cfRule type="cellIs" dxfId="308" priority="69" operator="equal">
      <formula>"FAILED"</formula>
    </cfRule>
    <cfRule type="cellIs" dxfId="307" priority="70" operator="equal">
      <formula>"PASSED"</formula>
    </cfRule>
  </conditionalFormatting>
  <conditionalFormatting sqref="J18 N18 R18">
    <cfRule type="cellIs" dxfId="306" priority="61" operator="equal">
      <formula>"W_A_D"</formula>
    </cfRule>
    <cfRule type="cellIs" dxfId="305" priority="62" operator="equal">
      <formula>"NOT TESTED"</formula>
    </cfRule>
    <cfRule type="cellIs" dxfId="304" priority="63" operator="equal">
      <formula>"PARTIAL PASSED"</formula>
    </cfRule>
    <cfRule type="cellIs" dxfId="303" priority="64" operator="equal">
      <formula>"FAILED"</formula>
    </cfRule>
    <cfRule type="cellIs" dxfId="302" priority="65" operator="equal">
      <formula>"PASSED"</formula>
    </cfRule>
  </conditionalFormatting>
  <conditionalFormatting sqref="J21 N21 R21">
    <cfRule type="cellIs" dxfId="301" priority="56" operator="equal">
      <formula>"W_A_D"</formula>
    </cfRule>
    <cfRule type="cellIs" dxfId="300" priority="57" operator="equal">
      <formula>"NOT TESTED"</formula>
    </cfRule>
    <cfRule type="cellIs" dxfId="299" priority="58" operator="equal">
      <formula>"PARTIAL PASSED"</formula>
    </cfRule>
    <cfRule type="cellIs" dxfId="298" priority="59" operator="equal">
      <formula>"FAILED"</formula>
    </cfRule>
    <cfRule type="cellIs" dxfId="297" priority="60" operator="equal">
      <formula>"PASSED"</formula>
    </cfRule>
  </conditionalFormatting>
  <conditionalFormatting sqref="J19 R19">
    <cfRule type="cellIs" dxfId="296" priority="51" operator="equal">
      <formula>"W_A_D"</formula>
    </cfRule>
    <cfRule type="cellIs" dxfId="295" priority="52" operator="equal">
      <formula>"NOT TESTED"</formula>
    </cfRule>
    <cfRule type="cellIs" dxfId="294" priority="53" operator="equal">
      <formula>"PARTIAL PASSED"</formula>
    </cfRule>
    <cfRule type="cellIs" dxfId="293" priority="54" operator="equal">
      <formula>"FAILED"</formula>
    </cfRule>
    <cfRule type="cellIs" dxfId="292" priority="55" operator="equal">
      <formula>"PASSED"</formula>
    </cfRule>
  </conditionalFormatting>
  <conditionalFormatting sqref="N20 R20">
    <cfRule type="cellIs" dxfId="291" priority="46" operator="equal">
      <formula>"W_A_D"</formula>
    </cfRule>
    <cfRule type="cellIs" dxfId="290" priority="47" operator="equal">
      <formula>"NOT TESTED"</formula>
    </cfRule>
    <cfRule type="cellIs" dxfId="289" priority="48" operator="equal">
      <formula>"PARTIAL PASSED"</formula>
    </cfRule>
    <cfRule type="cellIs" dxfId="288" priority="49" operator="equal">
      <formula>"FAILED"</formula>
    </cfRule>
    <cfRule type="cellIs" dxfId="287" priority="50" operator="equal">
      <formula>"PASSED"</formula>
    </cfRule>
  </conditionalFormatting>
  <conditionalFormatting sqref="J22 N22 R22">
    <cfRule type="cellIs" dxfId="286" priority="41" operator="equal">
      <formula>"W_A_D"</formula>
    </cfRule>
    <cfRule type="cellIs" dxfId="285" priority="42" operator="equal">
      <formula>"NOT TESTED"</formula>
    </cfRule>
    <cfRule type="cellIs" dxfId="284" priority="43" operator="equal">
      <formula>"PARTIAL PASSED"</formula>
    </cfRule>
    <cfRule type="cellIs" dxfId="283" priority="44" operator="equal">
      <formula>"FAILED"</formula>
    </cfRule>
    <cfRule type="cellIs" dxfId="282" priority="45" operator="equal">
      <formula>"PASSED"</formula>
    </cfRule>
  </conditionalFormatting>
  <conditionalFormatting sqref="N23 R23">
    <cfRule type="cellIs" dxfId="281" priority="36" operator="equal">
      <formula>"W_A_D"</formula>
    </cfRule>
    <cfRule type="cellIs" dxfId="280" priority="37" operator="equal">
      <formula>"NOT TESTED"</formula>
    </cfRule>
    <cfRule type="cellIs" dxfId="279" priority="38" operator="equal">
      <formula>"PARTIAL PASSED"</formula>
    </cfRule>
    <cfRule type="cellIs" dxfId="278" priority="39" operator="equal">
      <formula>"FAILED"</formula>
    </cfRule>
    <cfRule type="cellIs" dxfId="277" priority="40" operator="equal">
      <formula>"PASSED"</formula>
    </cfRule>
  </conditionalFormatting>
  <conditionalFormatting sqref="J20">
    <cfRule type="cellIs" dxfId="276" priority="31" operator="equal">
      <formula>"W_A_D"</formula>
    </cfRule>
    <cfRule type="cellIs" dxfId="275" priority="32" operator="equal">
      <formula>"NOT TESTED"</formula>
    </cfRule>
    <cfRule type="cellIs" dxfId="274" priority="33" operator="equal">
      <formula>"PARTIAL PASSED"</formula>
    </cfRule>
    <cfRule type="cellIs" dxfId="273" priority="34" operator="equal">
      <formula>"FAILED"</formula>
    </cfRule>
    <cfRule type="cellIs" dxfId="272" priority="35" operator="equal">
      <formula>"PASSED"</formula>
    </cfRule>
  </conditionalFormatting>
  <conditionalFormatting sqref="J23">
    <cfRule type="cellIs" dxfId="271" priority="26" operator="equal">
      <formula>"W_A_D"</formula>
    </cfRule>
    <cfRule type="cellIs" dxfId="270" priority="27" operator="equal">
      <formula>"NOT TESTED"</formula>
    </cfRule>
    <cfRule type="cellIs" dxfId="269" priority="28" operator="equal">
      <formula>"PARTIAL PASSED"</formula>
    </cfRule>
    <cfRule type="cellIs" dxfId="268" priority="29" operator="equal">
      <formula>"FAILED"</formula>
    </cfRule>
    <cfRule type="cellIs" dxfId="267" priority="30" operator="equal">
      <formula>"PASSED"</formula>
    </cfRule>
  </conditionalFormatting>
  <conditionalFormatting sqref="J14">
    <cfRule type="cellIs" dxfId="266" priority="21" operator="equal">
      <formula>"W_A_D"</formula>
    </cfRule>
    <cfRule type="cellIs" dxfId="265" priority="22" operator="equal">
      <formula>"NOT TESTED"</formula>
    </cfRule>
    <cfRule type="cellIs" dxfId="264" priority="23" operator="equal">
      <formula>"PARTIAL PASSED"</formula>
    </cfRule>
    <cfRule type="cellIs" dxfId="263" priority="24" operator="equal">
      <formula>"FAILED"</formula>
    </cfRule>
    <cfRule type="cellIs" dxfId="262" priority="25" operator="equal">
      <formula>"PASSED"</formula>
    </cfRule>
  </conditionalFormatting>
  <conditionalFormatting sqref="N19">
    <cfRule type="cellIs" dxfId="261" priority="16" operator="equal">
      <formula>"W_A_D"</formula>
    </cfRule>
    <cfRule type="cellIs" dxfId="260" priority="17" operator="equal">
      <formula>"NOT TESTED"</formula>
    </cfRule>
    <cfRule type="cellIs" dxfId="259" priority="18" operator="equal">
      <formula>"PARTIAL PASSED"</formula>
    </cfRule>
    <cfRule type="cellIs" dxfId="258" priority="19" operator="equal">
      <formula>"FAILED"</formula>
    </cfRule>
    <cfRule type="cellIs" dxfId="257" priority="20" operator="equal">
      <formula>"PASSED"</formula>
    </cfRule>
  </conditionalFormatting>
  <conditionalFormatting sqref="N14">
    <cfRule type="cellIs" dxfId="256" priority="11" operator="equal">
      <formula>"W_A_D"</formula>
    </cfRule>
    <cfRule type="cellIs" dxfId="255" priority="12" operator="equal">
      <formula>"NOT TESTED"</formula>
    </cfRule>
    <cfRule type="cellIs" dxfId="254" priority="13" operator="equal">
      <formula>"PARTIAL PASSED"</formula>
    </cfRule>
    <cfRule type="cellIs" dxfId="253" priority="14" operator="equal">
      <formula>"FAILED"</formula>
    </cfRule>
    <cfRule type="cellIs" dxfId="252" priority="15" operator="equal">
      <formula>"PASSED"</formula>
    </cfRule>
  </conditionalFormatting>
  <conditionalFormatting sqref="N15">
    <cfRule type="cellIs" dxfId="251" priority="1" operator="equal">
      <formula>"W_A_D"</formula>
    </cfRule>
    <cfRule type="cellIs" dxfId="250" priority="2" operator="equal">
      <formula>"NOT TESTED"</formula>
    </cfRule>
    <cfRule type="cellIs" dxfId="249" priority="3" operator="equal">
      <formula>"PARTIAL PASSED"</formula>
    </cfRule>
    <cfRule type="cellIs" dxfId="248" priority="4" operator="equal">
      <formula>"FAILED"</formula>
    </cfRule>
    <cfRule type="cellIs" dxfId="247" priority="5" operator="equal">
      <formula>"PASSED"</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1" operator="containsText" text="4 - Low" id="{786DD57C-67B2-403C-8072-34B39E85A994}">
            <xm:f>NOT(ISERROR(SEARCH("4 - Low",'https://thaiairways365.sharepoint.com/sites/DP-DP-A/Shared Documents/CrewSE Training/[20250723 TG UAT test cases - V1.0_USE_Cabin Flight Pairing Manually Result.xlsx]5.'!#REF!)))</xm:f>
            <x14:dxf>
              <font>
                <b/>
                <i val="0"/>
              </font>
              <fill>
                <patternFill patternType="solid">
                  <bgColor theme="9" tint="0.59996337778862885"/>
                </patternFill>
              </fill>
            </x14:dxf>
          </x14:cfRule>
          <x14:cfRule type="containsText" priority="72" operator="containsText" text="3 - Minor" id="{70E9227C-A502-483C-9949-DFBDFDFD2CC8}">
            <xm:f>NOT(ISERROR(SEARCH("3 - Minor",'https://thaiairways365.sharepoint.com/sites/DP-DP-A/Shared Documents/CrewSE Training/[20250723 TG UAT test cases - V1.0_USE_Cabin Flight Pairing Manually Result.xlsx]5.'!#REF!)))</xm:f>
            <x14:dxf>
              <font>
                <b/>
                <i val="0"/>
              </font>
              <fill>
                <patternFill patternType="solid">
                  <bgColor theme="7" tint="0.59996337778862885"/>
                </patternFill>
              </fill>
            </x14:dxf>
          </x14:cfRule>
          <x14:cfRule type="containsText" priority="73" operator="containsText" text="2 - Major" id="{877E56F1-4199-4302-9CD2-4C5B2CEF6B60}">
            <xm:f>NOT(ISERROR(SEARCH("2 - Major",'https://thaiairways365.sharepoint.com/sites/DP-DP-A/Shared Documents/CrewSE Training/[20250723 TG UAT test cases - V1.0_USE_Cabin Flight Pairing Manually Result.xlsx]5.'!#REF!)))</xm:f>
            <x14:dxf>
              <font>
                <b/>
                <i val="0"/>
              </font>
              <fill>
                <patternFill patternType="solid">
                  <bgColor rgb="FFFFC000"/>
                </patternFill>
              </fill>
            </x14:dxf>
          </x14:cfRule>
          <x14:cfRule type="containsText" priority="74" operator="containsText" text="1 - Critical" id="{4926E8E1-1474-423C-AA96-A421944881AF}">
            <xm:f>NOT(ISERROR(SEARCH("1 - Critical",'https://thaiairways365.sharepoint.com/sites/DP-DP-A/Shared Documents/CrewSE Training/[20250723 TG UAT test cases - V1.0_USE_Cabin Flight Pairing Manually Result.xlsx]5.'!#REF!)))</xm:f>
            <x14:dxf>
              <font>
                <b/>
                <i val="0"/>
              </font>
              <fill>
                <patternFill patternType="solid">
                  <bgColor rgb="FFFF0000"/>
                </patternFill>
              </fill>
            </x14:dxf>
          </x14:cfRule>
          <xm:sqref>I16:I23</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249977111117893"/>
  </sheetPr>
  <dimension ref="B2:J33"/>
  <sheetViews>
    <sheetView workbookViewId="0">
      <selection activeCell="E6" sqref="E6"/>
    </sheetView>
  </sheetViews>
  <sheetFormatPr baseColWidth="10" defaultColWidth="8.83203125" defaultRowHeight="25" customHeight="1"/>
  <cols>
    <col min="2" max="2" width="9.1640625" style="4"/>
    <col min="3" max="3" width="46" style="42" customWidth="1"/>
    <col min="4" max="4" width="61.5" style="42" customWidth="1"/>
  </cols>
  <sheetData>
    <row r="2" spans="2:10" ht="25" customHeight="1">
      <c r="B2" s="1014" t="s">
        <v>1027</v>
      </c>
      <c r="C2" s="1014"/>
      <c r="D2" s="1014"/>
      <c r="E2" s="1015">
        <v>45992</v>
      </c>
      <c r="F2" s="1016"/>
      <c r="G2" s="1017"/>
      <c r="H2" s="1015">
        <v>46023</v>
      </c>
      <c r="I2" s="1016"/>
      <c r="J2" s="1017"/>
    </row>
    <row r="3" spans="2:10" ht="25" customHeight="1">
      <c r="B3" s="1014"/>
      <c r="C3" s="1014"/>
      <c r="D3" s="1014"/>
      <c r="E3" s="1018"/>
      <c r="F3" s="1019"/>
      <c r="G3" s="1020"/>
      <c r="H3" s="1018"/>
      <c r="I3" s="1019"/>
      <c r="J3" s="1020"/>
    </row>
    <row r="4" spans="2:10" ht="25" customHeight="1">
      <c r="B4" s="785" t="s">
        <v>1028</v>
      </c>
      <c r="C4" s="786" t="s">
        <v>1029</v>
      </c>
      <c r="D4" s="786" t="s">
        <v>1030</v>
      </c>
      <c r="E4" s="790" t="s">
        <v>1031</v>
      </c>
      <c r="F4" s="791" t="s">
        <v>1032</v>
      </c>
      <c r="G4" s="791" t="s">
        <v>1033</v>
      </c>
      <c r="H4" s="790" t="s">
        <v>1031</v>
      </c>
      <c r="I4" s="791" t="s">
        <v>1032</v>
      </c>
      <c r="J4" s="791" t="s">
        <v>1033</v>
      </c>
    </row>
    <row r="5" spans="2:10" s="784" customFormat="1" ht="57" customHeight="1">
      <c r="B5" s="787">
        <v>1</v>
      </c>
      <c r="C5" s="792" t="s">
        <v>1034</v>
      </c>
      <c r="D5" s="792" t="s">
        <v>1035</v>
      </c>
      <c r="E5" s="788"/>
      <c r="F5" s="788"/>
      <c r="G5" s="788"/>
      <c r="H5" s="788"/>
      <c r="I5" s="788"/>
      <c r="J5" s="788"/>
    </row>
    <row r="6" spans="2:10" s="784" customFormat="1" ht="33.75" customHeight="1">
      <c r="B6" s="787">
        <v>2</v>
      </c>
      <c r="C6" s="789" t="s">
        <v>1036</v>
      </c>
      <c r="D6" s="789" t="s">
        <v>1037</v>
      </c>
      <c r="E6" s="788"/>
      <c r="F6" s="788"/>
      <c r="G6" s="788"/>
      <c r="H6" s="788"/>
      <c r="I6" s="788"/>
      <c r="J6" s="788"/>
    </row>
    <row r="7" spans="2:10" s="784" customFormat="1" ht="63.75" customHeight="1">
      <c r="B7" s="787">
        <v>3</v>
      </c>
      <c r="C7" s="789" t="s">
        <v>1038</v>
      </c>
      <c r="D7" s="789" t="s">
        <v>1039</v>
      </c>
      <c r="E7" s="788"/>
      <c r="F7" s="788"/>
      <c r="G7" s="788"/>
      <c r="H7" s="788"/>
      <c r="I7" s="788"/>
      <c r="J7" s="788"/>
    </row>
    <row r="8" spans="2:10" s="784" customFormat="1" ht="25" customHeight="1">
      <c r="B8" s="787">
        <v>4</v>
      </c>
      <c r="C8" s="792" t="s">
        <v>1040</v>
      </c>
      <c r="D8" s="792" t="s">
        <v>1041</v>
      </c>
      <c r="E8" s="788"/>
      <c r="F8" s="788"/>
      <c r="G8" s="788"/>
      <c r="H8" s="788"/>
      <c r="I8" s="788"/>
      <c r="J8" s="788"/>
    </row>
    <row r="9" spans="2:10" s="784" customFormat="1" ht="25" customHeight="1">
      <c r="B9" s="787">
        <v>5</v>
      </c>
      <c r="C9" s="792" t="s">
        <v>1042</v>
      </c>
      <c r="D9" s="792" t="s">
        <v>1043</v>
      </c>
      <c r="E9" s="788"/>
      <c r="F9" s="788"/>
      <c r="G9" s="788"/>
      <c r="H9" s="788"/>
      <c r="I9" s="788"/>
      <c r="J9" s="788"/>
    </row>
    <row r="10" spans="2:10" s="784" customFormat="1" ht="34.5" customHeight="1">
      <c r="B10" s="787">
        <v>6</v>
      </c>
      <c r="C10" s="792" t="s">
        <v>1044</v>
      </c>
      <c r="D10" s="789"/>
      <c r="E10" s="788"/>
      <c r="F10" s="788"/>
      <c r="G10" s="788"/>
      <c r="H10" s="788"/>
      <c r="I10" s="788"/>
      <c r="J10" s="788"/>
    </row>
    <row r="11" spans="2:10" s="784" customFormat="1" ht="25" customHeight="1">
      <c r="B11" s="787">
        <v>7</v>
      </c>
      <c r="C11" s="789" t="s">
        <v>1045</v>
      </c>
      <c r="D11" s="789"/>
      <c r="E11" s="788"/>
      <c r="F11" s="788"/>
      <c r="G11" s="788"/>
      <c r="H11" s="788"/>
      <c r="I11" s="788"/>
      <c r="J11" s="788"/>
    </row>
    <row r="12" spans="2:10" s="784" customFormat="1" ht="33" customHeight="1">
      <c r="B12" s="787">
        <v>8</v>
      </c>
      <c r="C12" s="789" t="s">
        <v>1046</v>
      </c>
      <c r="D12" s="789"/>
      <c r="E12" s="788"/>
      <c r="F12" s="788"/>
      <c r="G12" s="788"/>
      <c r="H12" s="788"/>
      <c r="I12" s="788"/>
      <c r="J12" s="788"/>
    </row>
    <row r="13" spans="2:10" s="784" customFormat="1" ht="32.25" customHeight="1">
      <c r="B13" s="787">
        <v>9</v>
      </c>
      <c r="C13" s="789" t="s">
        <v>1047</v>
      </c>
      <c r="D13" s="789"/>
      <c r="E13" s="788"/>
      <c r="F13" s="788"/>
      <c r="G13" s="788"/>
      <c r="H13" s="788"/>
      <c r="I13" s="788"/>
      <c r="J13" s="788"/>
    </row>
    <row r="14" spans="2:10" s="784" customFormat="1" ht="45.75" customHeight="1">
      <c r="B14" s="787">
        <v>10</v>
      </c>
      <c r="C14" s="792" t="s">
        <v>1048</v>
      </c>
      <c r="D14" s="789" t="s">
        <v>1049</v>
      </c>
      <c r="E14" s="788"/>
      <c r="F14" s="788"/>
      <c r="G14" s="788"/>
      <c r="H14" s="788"/>
      <c r="I14" s="788"/>
      <c r="J14" s="788"/>
    </row>
    <row r="15" spans="2:10" s="784" customFormat="1" ht="40.5" customHeight="1">
      <c r="B15" s="787">
        <v>11</v>
      </c>
      <c r="C15" s="789" t="s">
        <v>1050</v>
      </c>
      <c r="D15" s="789" t="s">
        <v>1051</v>
      </c>
      <c r="E15" s="788"/>
      <c r="F15" s="788"/>
      <c r="G15" s="788"/>
      <c r="H15" s="788"/>
      <c r="I15" s="788"/>
      <c r="J15" s="788"/>
    </row>
    <row r="16" spans="2:10" s="784" customFormat="1" ht="84" customHeight="1">
      <c r="B16" s="787">
        <v>12</v>
      </c>
      <c r="C16" s="789" t="s">
        <v>1052</v>
      </c>
      <c r="D16" s="789" t="s">
        <v>1053</v>
      </c>
      <c r="E16" s="788"/>
      <c r="F16" s="788"/>
      <c r="G16" s="788"/>
      <c r="H16" s="788"/>
      <c r="I16" s="788"/>
      <c r="J16" s="788"/>
    </row>
    <row r="17" spans="2:10" s="784" customFormat="1" ht="384.75" customHeight="1">
      <c r="B17" s="787">
        <v>13</v>
      </c>
      <c r="C17" s="789" t="s">
        <v>1054</v>
      </c>
      <c r="D17" s="789" t="s">
        <v>1055</v>
      </c>
      <c r="E17" s="788"/>
      <c r="F17" s="788"/>
      <c r="G17" s="788"/>
      <c r="H17" s="788"/>
      <c r="I17" s="788"/>
      <c r="J17" s="788"/>
    </row>
    <row r="18" spans="2:10" s="784" customFormat="1" ht="291" customHeight="1">
      <c r="B18" s="787">
        <v>14</v>
      </c>
      <c r="C18" s="792" t="s">
        <v>1056</v>
      </c>
      <c r="D18" s="789"/>
      <c r="E18" s="788"/>
      <c r="F18" s="788"/>
      <c r="G18" s="788"/>
      <c r="H18" s="788"/>
      <c r="I18" s="788"/>
      <c r="J18" s="788"/>
    </row>
    <row r="19" spans="2:10" s="784" customFormat="1" ht="204.75" customHeight="1">
      <c r="B19" s="787">
        <v>16</v>
      </c>
      <c r="C19" s="792" t="s">
        <v>1057</v>
      </c>
      <c r="D19"/>
      <c r="E19" s="788"/>
      <c r="F19" s="788"/>
      <c r="G19" s="788"/>
      <c r="H19" s="788"/>
      <c r="I19" s="788"/>
      <c r="J19" s="788"/>
    </row>
    <row r="20" spans="2:10" s="784" customFormat="1" ht="63.75" customHeight="1">
      <c r="B20" s="787"/>
      <c r="C20" s="792"/>
      <c r="D20" s="789"/>
      <c r="E20" s="788"/>
      <c r="F20" s="788"/>
      <c r="G20" s="788"/>
      <c r="H20" s="788"/>
      <c r="I20" s="788"/>
      <c r="J20" s="788"/>
    </row>
    <row r="21" spans="2:10" s="784" customFormat="1" ht="25" customHeight="1">
      <c r="B21" s="783"/>
      <c r="C21" s="104"/>
      <c r="D21" s="104"/>
    </row>
    <row r="22" spans="2:10" s="784" customFormat="1" ht="25" customHeight="1">
      <c r="B22" s="783"/>
      <c r="C22" s="104"/>
      <c r="D22" s="104"/>
    </row>
    <row r="23" spans="2:10" s="784" customFormat="1" ht="25" customHeight="1">
      <c r="B23" s="783"/>
      <c r="C23" s="104"/>
      <c r="D23" s="104"/>
    </row>
    <row r="24" spans="2:10" s="784" customFormat="1" ht="25" customHeight="1">
      <c r="B24" s="783"/>
      <c r="C24" s="104"/>
      <c r="D24" s="104"/>
    </row>
    <row r="25" spans="2:10" s="784" customFormat="1" ht="25" customHeight="1">
      <c r="B25" s="783"/>
      <c r="C25" s="104"/>
      <c r="D25" s="104"/>
    </row>
    <row r="26" spans="2:10" s="784" customFormat="1" ht="25" customHeight="1">
      <c r="B26" s="783"/>
      <c r="C26" s="104"/>
      <c r="D26" s="104"/>
    </row>
    <row r="27" spans="2:10" s="784" customFormat="1" ht="25" customHeight="1">
      <c r="B27" s="783"/>
      <c r="C27" s="104"/>
      <c r="D27" s="104"/>
    </row>
    <row r="28" spans="2:10" s="784" customFormat="1" ht="25" customHeight="1">
      <c r="B28" s="783"/>
      <c r="C28" s="104"/>
      <c r="D28" s="104"/>
    </row>
    <row r="29" spans="2:10" s="784" customFormat="1" ht="25" customHeight="1">
      <c r="B29" s="783"/>
      <c r="C29" s="104"/>
      <c r="D29" s="104"/>
    </row>
    <row r="30" spans="2:10" s="784" customFormat="1" ht="25" customHeight="1">
      <c r="B30" s="783"/>
      <c r="C30" s="104"/>
      <c r="D30" s="104"/>
    </row>
    <row r="31" spans="2:10" s="784" customFormat="1" ht="25" customHeight="1">
      <c r="B31" s="783"/>
      <c r="C31" s="104"/>
      <c r="D31" s="104"/>
    </row>
    <row r="32" spans="2:10" s="784" customFormat="1" ht="25" customHeight="1">
      <c r="B32" s="783"/>
      <c r="C32" s="104"/>
      <c r="D32" s="104"/>
    </row>
    <row r="33" spans="2:4" s="784" customFormat="1" ht="25" customHeight="1">
      <c r="B33" s="783"/>
      <c r="C33" s="104"/>
      <c r="D33" s="104"/>
    </row>
  </sheetData>
  <mergeCells count="3">
    <mergeCell ref="B2:D3"/>
    <mergeCell ref="E2:G3"/>
    <mergeCell ref="H2:J3"/>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255393E6831C64A86D4F53AE5E0E320" ma:contentTypeVersion="17" ma:contentTypeDescription="Create a new document." ma:contentTypeScope="" ma:versionID="a50b490263454d8d5473143325f2863f">
  <xsd:schema xmlns:xsd="http://www.w3.org/2001/XMLSchema" xmlns:xs="http://www.w3.org/2001/XMLSchema" xmlns:p="http://schemas.microsoft.com/office/2006/metadata/properties" xmlns:ns2="c381a6d7-5c67-4da8-af46-c7c4ef659905" targetNamespace="http://schemas.microsoft.com/office/2006/metadata/properties" ma:root="true" ma:fieldsID="3ba23d21b2256fe4a9bcb09ac4efab6f" ns2:_="">
    <xsd:import namespace="c381a6d7-5c67-4da8-af46-c7c4ef6599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Location" minOccurs="0"/>
                <xsd:element ref="ns2:Descript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1a6d7-5c67-4da8-af46-c7c4ef6599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8b0aadc-12a5-459b-b374-a4cf29cd699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element name="Descriptions" ma:index="20" nillable="true" ma:displayName="Descriptions" ma:format="Dropdown" ma:internalName="Descriptions">
      <xsd:simpleType>
        <xsd:restriction base="dms:Text">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escriptions xmlns="c381a6d7-5c67-4da8-af46-c7c4ef659905" xsi:nil="true"/>
    <lcf76f155ced4ddcb4097134ff3c332f xmlns="c381a6d7-5c67-4da8-af46-c7c4ef65990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CA3ECFB-9D40-4D40-99B4-5E8AA9A226A6}">
  <ds:schemaRefs>
    <ds:schemaRef ds:uri="http://schemas.microsoft.com/sharepoint/v3/contenttype/forms"/>
  </ds:schemaRefs>
</ds:datastoreItem>
</file>

<file path=customXml/itemProps2.xml><?xml version="1.0" encoding="utf-8"?>
<ds:datastoreItem xmlns:ds="http://schemas.openxmlformats.org/officeDocument/2006/customXml" ds:itemID="{054831AC-C3FC-4266-A681-55DA662666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81a6d7-5c67-4da8-af46-c7c4ef6599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A71F81-241A-4365-93FB-DD0A09ECF34F}">
  <ds:schemaRefs>
    <ds:schemaRef ds:uri="http://schemas.microsoft.com/office/2006/metadata/properties"/>
    <ds:schemaRef ds:uri="http://schemas.microsoft.com/office/infopath/2007/PartnerControls"/>
    <ds:schemaRef ds:uri="c381a6d7-5c67-4da8-af46-c7c4ef65990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37</vt:i4>
      </vt:variant>
    </vt:vector>
  </HeadingPairs>
  <TitlesOfParts>
    <vt:vector size="37" baseType="lpstr">
      <vt:lpstr>Cover Sheet TG</vt:lpstr>
      <vt:lpstr>TG Feed Back</vt:lpstr>
      <vt:lpstr>1.1_CC</vt:lpstr>
      <vt:lpstr>1.1_FD</vt:lpstr>
      <vt:lpstr>1.2_CC</vt:lpstr>
      <vt:lpstr>1.2_FD</vt:lpstr>
      <vt:lpstr>1.3_CC</vt:lpstr>
      <vt:lpstr>1.3_FD</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25.</vt:lpstr>
      <vt:lpstr>26.</vt:lpstr>
      <vt:lpstr>27.</vt:lpstr>
      <vt:lpstr>28.</vt:lpstr>
      <vt:lpstr>29._CC</vt:lpstr>
      <vt:lpstr>29._FD</vt:lpstr>
      <vt:lpstr>Receive after CutoverNOV25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Aspen Sang</dc:creator>
  <cp:keywords/>
  <dc:description/>
  <cp:lastModifiedBy>Ryan Ruan</cp:lastModifiedBy>
  <cp:revision/>
  <dcterms:created xsi:type="dcterms:W3CDTF">2023-05-12T19:15:00Z</dcterms:created>
  <dcterms:modified xsi:type="dcterms:W3CDTF">2026-08-25T09:37:29Z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E4567EC9BB1144549CEF34736672D3F6_13</vt:lpwstr>
  </property>
  <property fmtid="{D5CDD505-2E9C-101B-9397-08002B2CF9AE}" pid="4" name="ContentTypeId">
    <vt:lpwstr>0x0101006255393E6831C64A86D4F53AE5E0E320</vt:lpwstr>
  </property>
</Properties>
</file>