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elekktor\Shields\Conteúdos\007 LED&amp;KEY TM1638 (Parte I)\"/>
    </mc:Choice>
  </mc:AlternateContent>
  <xr:revisionPtr revIDLastSave="0" documentId="13_ncr:1_{A2528AC5-C30D-4CB8-A081-C1F2FF971B70}" xr6:coauthVersionLast="47" xr6:coauthVersionMax="47" xr10:uidLastSave="{00000000-0000-0000-0000-000000000000}"/>
  <bookViews>
    <workbookView xWindow="-120" yWindow="-120" windowWidth="29040" windowHeight="15720" xr2:uid="{2A342D57-7054-4AC9-9C71-83137062F12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2" i="1"/>
  <c r="C49" i="1"/>
  <c r="C48" i="1"/>
  <c r="C47" i="1"/>
  <c r="C46" i="1"/>
  <c r="C45" i="1"/>
  <c r="C44" i="1"/>
  <c r="C43" i="1"/>
  <c r="C36" i="1"/>
  <c r="C35" i="1"/>
  <c r="C34" i="1"/>
  <c r="C33" i="1"/>
  <c r="C32" i="1"/>
  <c r="C31" i="1"/>
  <c r="C30" i="1"/>
  <c r="C29" i="1"/>
  <c r="C37" i="1"/>
  <c r="C38" i="1"/>
  <c r="C28" i="1"/>
  <c r="C27" i="1"/>
  <c r="C26" i="1"/>
  <c r="C25" i="1"/>
  <c r="C24" i="1"/>
  <c r="C23" i="1"/>
  <c r="C56" i="1"/>
  <c r="C55" i="1"/>
  <c r="C54" i="1"/>
  <c r="C53" i="1"/>
  <c r="P11" i="1"/>
  <c r="P10" i="1"/>
  <c r="P9" i="1"/>
  <c r="P8" i="1"/>
  <c r="P7" i="1"/>
  <c r="P6" i="1"/>
  <c r="P5" i="1"/>
  <c r="P4" i="1"/>
  <c r="C11" i="1"/>
  <c r="C10" i="1"/>
  <c r="C9" i="1"/>
  <c r="C8" i="1"/>
  <c r="C7" i="1"/>
  <c r="C6" i="1"/>
  <c r="C5" i="1"/>
  <c r="C4" i="1"/>
  <c r="C16" i="1"/>
  <c r="C17" i="1"/>
  <c r="C18" i="1"/>
  <c r="C19" i="1"/>
  <c r="C20" i="1"/>
  <c r="C15" i="1"/>
</calcChain>
</file>

<file path=xl/sharedStrings.xml><?xml version="1.0" encoding="utf-8"?>
<sst xmlns="http://schemas.openxmlformats.org/spreadsheetml/2006/main" count="159" uniqueCount="86">
  <si>
    <t>B7</t>
  </si>
  <si>
    <t>B6</t>
  </si>
  <si>
    <t>B5</t>
  </si>
  <si>
    <t>B4</t>
  </si>
  <si>
    <t>B3</t>
  </si>
  <si>
    <t>B2</t>
  </si>
  <si>
    <t>B1</t>
  </si>
  <si>
    <t>B0</t>
  </si>
  <si>
    <t>Display Memory Address</t>
  </si>
  <si>
    <t>SEG9</t>
  </si>
  <si>
    <t>SEG10</t>
  </si>
  <si>
    <t>X</t>
  </si>
  <si>
    <t>K3</t>
  </si>
  <si>
    <t>K2</t>
  </si>
  <si>
    <t>K1</t>
  </si>
  <si>
    <t>BYTE1</t>
  </si>
  <si>
    <t>BYTE2</t>
  </si>
  <si>
    <t>BYTE3</t>
  </si>
  <si>
    <t>BYTE4</t>
  </si>
  <si>
    <t>Key Scan Data Register</t>
  </si>
  <si>
    <t>Data Command Set</t>
  </si>
  <si>
    <t>Write Data to Display Register</t>
  </si>
  <si>
    <t>Read the Key Scan Data</t>
  </si>
  <si>
    <t>Automatic Address Increased</t>
  </si>
  <si>
    <t>Fixed Address</t>
  </si>
  <si>
    <t>Normal Mode</t>
  </si>
  <si>
    <t>Test Mode</t>
  </si>
  <si>
    <t>HEX</t>
  </si>
  <si>
    <t>Address Command Set</t>
  </si>
  <si>
    <t>Display Control Command Set</t>
  </si>
  <si>
    <t>Set the Pulse Width to 1/16</t>
  </si>
  <si>
    <t>Set the Pulse Width to 2/16</t>
  </si>
  <si>
    <t>Set the Pulse Width to 10/16</t>
  </si>
  <si>
    <t>Set the Pulse Width to 11/16</t>
  </si>
  <si>
    <t>Set the Pulse Width to 12/16</t>
  </si>
  <si>
    <t>Set the Pulse Width to 13/16</t>
  </si>
  <si>
    <t>Set the Pulse Width to 14/16</t>
  </si>
  <si>
    <t>Display Off</t>
  </si>
  <si>
    <t>SEG1-a</t>
  </si>
  <si>
    <t>SEG2-b</t>
  </si>
  <si>
    <t>SEG3-c</t>
  </si>
  <si>
    <t>SEG4-d</t>
  </si>
  <si>
    <t>SEG5-e</t>
  </si>
  <si>
    <t>SEG-f</t>
  </si>
  <si>
    <t>SEG7-g</t>
  </si>
  <si>
    <t>SEG8-DP</t>
  </si>
  <si>
    <t>Address 0x00</t>
  </si>
  <si>
    <t>Address 0x01</t>
  </si>
  <si>
    <t>Address 0x02</t>
  </si>
  <si>
    <t>Address 0x03</t>
  </si>
  <si>
    <t>Address 0x04</t>
  </si>
  <si>
    <t>Address 0x05</t>
  </si>
  <si>
    <t>Address 0x06</t>
  </si>
  <si>
    <t>Address 0x07</t>
  </si>
  <si>
    <t>Address 0x08</t>
  </si>
  <si>
    <t>Address 0x09</t>
  </si>
  <si>
    <t>Address 0x0A</t>
  </si>
  <si>
    <t>Address 0x0B</t>
  </si>
  <si>
    <t>Address 0x0C</t>
  </si>
  <si>
    <t>Address 0x0D</t>
  </si>
  <si>
    <t>Address 0x0E</t>
  </si>
  <si>
    <t>Address 0x0F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</si>
  <si>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</si>
  <si>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</si>
  <si>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</si>
  <si>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</si>
  <si>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</si>
  <si>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</si>
  <si>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</si>
  <si>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</si>
  <si>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</si>
  <si>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</si>
  <si>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</si>
  <si>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</si>
  <si>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</si>
  <si>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</si>
  <si>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</si>
  <si>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</si>
  <si>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GRID1 - DIG1</t>
  </si>
  <si>
    <t>GRID2 - DIG2</t>
  </si>
  <si>
    <t>GRID3 - DIG3</t>
  </si>
  <si>
    <t>GRID4 - DIG4</t>
  </si>
  <si>
    <t>GRID5 - DIG5</t>
  </si>
  <si>
    <t>GRID6 - DIG6</t>
  </si>
  <si>
    <t>GRID7 - DIG7</t>
  </si>
  <si>
    <t>GRID8 - DIG8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</si>
</sst>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textRotation="90"/>
    </xf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3" xfId="0" applyFont="1" applyFill="1" applyBorder="1" applyAlignment="1">
      <alignment horizontal="center" vertical="center" textRotation="90"/>
    </xf>
    <xf numFmtId="0" fontId="4" fillId="4" borderId="4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180975</xdr:colOff>
      <xdr:row>11</xdr:row>
      <xdr:rowOff>180975</xdr:rowOff>
    </xdr:from>
    <xdr:to>
      <xdr:col>24</xdr:col>
      <xdr:colOff>515297</xdr:colOff>
      <xdr:row>47</xdr:row>
      <xdr:rowOff>19985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E7A1C33-61BC-CF28-231B-B32FB88A9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1100" y="2276475"/>
          <a:ext cx="6782747" cy="6697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A128-F38F-4B05-8C07-1C83B2724C73}">
  <dimension ref="A2:Y56"/>
  <sheetViews>
    <sheetView showGridLines="0" tabSelected="1" zoomScaleNormal="100" workbookViewId="0"/>
  </sheetViews>
  <sheetFormatPr defaultRowHeight="15" x14ac:dyDescent="0.25"/>
  <cols>
    <col min="1" max="1" width="5.7109375" style="1" customWidth="1"/>
    <col min="2" max="2" width="28.7109375" style="1" bestFit="1" customWidth="1"/>
    <col min="3" max="11" width="8.7109375" style="1" customWidth="1"/>
    <col min="12" max="12" width="12.7109375" style="1" customWidth="1"/>
    <col min="13" max="13" width="3.7109375" style="1" customWidth="1"/>
    <col min="14" max="15" width="9.140625" style="1"/>
    <col min="16" max="24" width="8.7109375" style="1" customWidth="1"/>
    <col min="25" max="25" width="12.7109375" style="1" customWidth="1"/>
    <col min="26" max="16384" width="9.140625" style="1"/>
  </cols>
  <sheetData>
    <row r="2" spans="1:25" x14ac:dyDescent="0.25">
      <c r="D2" s="2" t="s">
        <v>45</v>
      </c>
      <c r="E2" s="2" t="s">
        <v>44</v>
      </c>
      <c r="F2" s="2" t="s">
        <v>43</v>
      </c>
      <c r="G2" s="2" t="s">
        <v>42</v>
      </c>
      <c r="H2" s="2" t="s">
        <v>41</v>
      </c>
      <c r="I2" s="2" t="s">
        <v>40</v>
      </c>
      <c r="J2" s="2" t="s">
        <v>39</v>
      </c>
      <c r="K2" s="2" t="s">
        <v>38</v>
      </c>
      <c r="Q2" s="2" t="s">
        <v>11</v>
      </c>
      <c r="R2" s="2" t="s">
        <v>11</v>
      </c>
      <c r="S2" s="2" t="s">
        <v>11</v>
      </c>
      <c r="T2" s="2" t="s">
        <v>11</v>
      </c>
      <c r="U2" s="2" t="s">
        <v>11</v>
      </c>
      <c r="V2" s="2" t="s">
        <v>11</v>
      </c>
      <c r="W2" s="2" t="s">
        <v>10</v>
      </c>
      <c r="X2" s="2" t="s">
        <v>9</v>
      </c>
    </row>
    <row r="3" spans="1:25" x14ac:dyDescent="0.25">
      <c r="C3" s="3" t="s">
        <v>27</v>
      </c>
      <c r="D3" s="4" t="s">
        <v>0</v>
      </c>
      <c r="E3" s="4" t="s">
        <v>1</v>
      </c>
      <c r="F3" s="4" t="s">
        <v>2</v>
      </c>
      <c r="G3" s="4" t="s">
        <v>3</v>
      </c>
      <c r="H3" s="4" t="s">
        <v>4</v>
      </c>
      <c r="I3" s="4" t="s">
        <v>5</v>
      </c>
      <c r="J3" s="4" t="s">
        <v>6</v>
      </c>
      <c r="K3" s="4" t="s">
        <v>7</v>
      </c>
      <c r="P3" s="3" t="s">
        <v>27</v>
      </c>
      <c r="Q3" s="7" t="s">
        <v>0</v>
      </c>
      <c r="R3" s="7" t="s">
        <v>1</v>
      </c>
      <c r="S3" s="7" t="s">
        <v>2</v>
      </c>
      <c r="T3" s="7" t="s">
        <v>3</v>
      </c>
      <c r="U3" s="7" t="s">
        <v>4</v>
      </c>
      <c r="V3" s="7" t="s">
        <v>5</v>
      </c>
      <c r="W3" s="7" t="s">
        <v>6</v>
      </c>
      <c r="X3" s="7" t="s">
        <v>7</v>
      </c>
    </row>
    <row r="4" spans="1:25" x14ac:dyDescent="0.25">
      <c r="A4" s="10" t="s">
        <v>8</v>
      </c>
      <c r="B4" s="8" t="s">
        <v>62</v>
      </c>
      <c r="C4" s="5" t="str">
        <f t="shared" ref="C4:C11" si="0">_xlfn.CONCAT("0x",BIN2HEX(_xlfn.CONCAT(D4,E4,F4,G4,H4,I4,J4,K4),2))</f>
        <v>0x00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8" t="s">
        <v>78</v>
      </c>
      <c r="N4" s="10" t="s">
        <v>8</v>
      </c>
      <c r="O4" s="8" t="s">
        <v>63</v>
      </c>
      <c r="P4" s="5" t="str">
        <f t="shared" ref="P4:P11" si="1">_xlfn.CONCAT("0x",BIN2HEX(_xlfn.CONCAT(Q4,R4,S4,T4,U4,V4,W4,X4),2))</f>
        <v>0x00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8" t="s">
        <v>78</v>
      </c>
    </row>
    <row r="5" spans="1:25" x14ac:dyDescent="0.25">
      <c r="A5" s="10"/>
      <c r="B5" s="8" t="s">
        <v>64</v>
      </c>
      <c r="C5" s="5" t="str">
        <f t="shared" si="0"/>
        <v>0x00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8" t="s">
        <v>79</v>
      </c>
      <c r="N5" s="10"/>
      <c r="O5" s="8" t="s">
        <v>65</v>
      </c>
      <c r="P5" s="5" t="str">
        <f t="shared" si="1"/>
        <v>0x00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8" t="s">
        <v>79</v>
      </c>
    </row>
    <row r="6" spans="1:25" x14ac:dyDescent="0.25">
      <c r="A6" s="10"/>
      <c r="B6" s="8" t="s">
        <v>66</v>
      </c>
      <c r="C6" s="5" t="str">
        <f t="shared" si="0"/>
        <v>0x00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8" t="s">
        <v>80</v>
      </c>
      <c r="N6" s="10"/>
      <c r="O6" s="8" t="s">
        <v>67</v>
      </c>
      <c r="P6" s="5" t="str">
        <f t="shared" si="1"/>
        <v>0x00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8" t="s">
        <v>80</v>
      </c>
    </row>
    <row r="7" spans="1:25" x14ac:dyDescent="0.25">
      <c r="A7" s="10"/>
      <c r="B7" s="8" t="s">
        <v>68</v>
      </c>
      <c r="C7" s="5" t="str">
        <f t="shared" si="0"/>
        <v>0x00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8" t="s">
        <v>81</v>
      </c>
      <c r="N7" s="10"/>
      <c r="O7" s="8" t="s">
        <v>69</v>
      </c>
      <c r="P7" s="5" t="str">
        <f t="shared" si="1"/>
        <v>0x00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8" t="s">
        <v>81</v>
      </c>
    </row>
    <row r="8" spans="1:25" x14ac:dyDescent="0.25">
      <c r="A8" s="10"/>
      <c r="B8" s="8" t="s">
        <v>70</v>
      </c>
      <c r="C8" s="5" t="str">
        <f t="shared" si="0"/>
        <v>0x00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8" t="s">
        <v>82</v>
      </c>
      <c r="N8" s="10"/>
      <c r="O8" s="8" t="s">
        <v>71</v>
      </c>
      <c r="P8" s="5" t="str">
        <f t="shared" si="1"/>
        <v>0x00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8" t="s">
        <v>82</v>
      </c>
    </row>
    <row r="9" spans="1:25" x14ac:dyDescent="0.25">
      <c r="A9" s="10"/>
      <c r="B9" s="8" t="s">
        <v>72</v>
      </c>
      <c r="C9" s="5" t="str">
        <f t="shared" si="0"/>
        <v>0x00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8" t="s">
        <v>83</v>
      </c>
      <c r="N9" s="10"/>
      <c r="O9" s="8" t="s">
        <v>73</v>
      </c>
      <c r="P9" s="5" t="str">
        <f t="shared" si="1"/>
        <v>0x00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8" t="s">
        <v>83</v>
      </c>
    </row>
    <row r="10" spans="1:25" x14ac:dyDescent="0.25">
      <c r="A10" s="10"/>
      <c r="B10" s="8" t="s">
        <v>74</v>
      </c>
      <c r="C10" s="5" t="str">
        <f t="shared" si="0"/>
        <v>0x00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8" t="s">
        <v>84</v>
      </c>
      <c r="N10" s="10"/>
      <c r="O10" s="8" t="s">
        <v>75</v>
      </c>
      <c r="P10" s="5" t="str">
        <f t="shared" si="1"/>
        <v>0x00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8" t="s">
        <v>84</v>
      </c>
    </row>
    <row r="11" spans="1:25" x14ac:dyDescent="0.25">
      <c r="A11" s="10"/>
      <c r="B11" s="8" t="s">
        <v>76</v>
      </c>
      <c r="C11" s="5" t="str">
        <f t="shared" si="0"/>
        <v>0x00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8" t="s">
        <v>85</v>
      </c>
      <c r="N11" s="10"/>
      <c r="O11" s="8" t="s">
        <v>77</v>
      </c>
      <c r="P11" s="5" t="str">
        <f t="shared" si="1"/>
        <v>0x00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8" t="s">
        <v>85</v>
      </c>
    </row>
    <row r="13" spans="1:25" x14ac:dyDescent="0.25">
      <c r="D13" s="2" t="s">
        <v>11</v>
      </c>
      <c r="E13" s="2" t="s">
        <v>11</v>
      </c>
      <c r="F13" s="2" t="s">
        <v>11</v>
      </c>
      <c r="G13" s="2" t="s">
        <v>11</v>
      </c>
      <c r="H13" s="2" t="s">
        <v>11</v>
      </c>
      <c r="I13" s="2" t="s">
        <v>11</v>
      </c>
      <c r="J13" s="2" t="s">
        <v>10</v>
      </c>
      <c r="K13" s="2" t="s">
        <v>9</v>
      </c>
    </row>
    <row r="14" spans="1:25" x14ac:dyDescent="0.25">
      <c r="C14" s="3" t="s">
        <v>27</v>
      </c>
      <c r="D14" s="7" t="s">
        <v>0</v>
      </c>
      <c r="E14" s="7" t="s">
        <v>1</v>
      </c>
      <c r="F14" s="7" t="s">
        <v>2</v>
      </c>
      <c r="G14" s="7" t="s">
        <v>3</v>
      </c>
      <c r="H14" s="7" t="s">
        <v>4</v>
      </c>
      <c r="I14" s="7" t="s">
        <v>5</v>
      </c>
      <c r="J14" s="7" t="s">
        <v>6</v>
      </c>
      <c r="K14" s="7" t="s">
        <v>7</v>
      </c>
    </row>
    <row r="15" spans="1:25" x14ac:dyDescent="0.25">
      <c r="A15" s="10" t="s">
        <v>20</v>
      </c>
      <c r="B15" s="9" t="s">
        <v>21</v>
      </c>
      <c r="C15" s="5" t="str">
        <f>_xlfn.CONCAT("0x",BIN2HEX(_xlfn.CONCAT(D15,E15,F15,G15,H15,I15,J15,K15),2))</f>
        <v>0x40</v>
      </c>
      <c r="D15" s="6">
        <v>0</v>
      </c>
      <c r="E15" s="6">
        <v>1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</row>
    <row r="16" spans="1:25" x14ac:dyDescent="0.25">
      <c r="A16" s="10"/>
      <c r="B16" s="9" t="s">
        <v>22</v>
      </c>
      <c r="C16" s="5" t="str">
        <f t="shared" ref="C16:C20" si="2">_xlfn.CONCAT("0x",BIN2HEX(_xlfn.CONCAT(D16,E16,F16,G16,H16,I16,J16,K16),2))</f>
        <v>0x42</v>
      </c>
      <c r="D16" s="6">
        <v>0</v>
      </c>
      <c r="E16" s="6">
        <v>1</v>
      </c>
      <c r="F16" s="6">
        <v>0</v>
      </c>
      <c r="G16" s="6">
        <v>0</v>
      </c>
      <c r="H16" s="6">
        <v>0</v>
      </c>
      <c r="I16" s="6">
        <v>0</v>
      </c>
      <c r="J16" s="6">
        <v>1</v>
      </c>
      <c r="K16" s="6">
        <v>0</v>
      </c>
    </row>
    <row r="17" spans="1:11" x14ac:dyDescent="0.25">
      <c r="A17" s="10"/>
      <c r="B17" s="9" t="s">
        <v>23</v>
      </c>
      <c r="C17" s="5" t="str">
        <f t="shared" si="2"/>
        <v>0x40</v>
      </c>
      <c r="D17" s="6">
        <v>0</v>
      </c>
      <c r="E17" s="6">
        <v>1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</row>
    <row r="18" spans="1:11" x14ac:dyDescent="0.25">
      <c r="A18" s="10"/>
      <c r="B18" s="9" t="s">
        <v>24</v>
      </c>
      <c r="C18" s="5" t="str">
        <f t="shared" si="2"/>
        <v>0x44</v>
      </c>
      <c r="D18" s="6">
        <v>0</v>
      </c>
      <c r="E18" s="6">
        <v>1</v>
      </c>
      <c r="F18" s="6">
        <v>0</v>
      </c>
      <c r="G18" s="6">
        <v>0</v>
      </c>
      <c r="H18" s="6">
        <v>0</v>
      </c>
      <c r="I18" s="6">
        <v>1</v>
      </c>
      <c r="J18" s="6">
        <v>0</v>
      </c>
      <c r="K18" s="6">
        <v>0</v>
      </c>
    </row>
    <row r="19" spans="1:11" x14ac:dyDescent="0.25">
      <c r="A19" s="10"/>
      <c r="B19" s="9" t="s">
        <v>25</v>
      </c>
      <c r="C19" s="5" t="str">
        <f t="shared" si="2"/>
        <v>0x40</v>
      </c>
      <c r="D19" s="6">
        <v>0</v>
      </c>
      <c r="E19" s="6">
        <v>1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</row>
    <row r="20" spans="1:11" x14ac:dyDescent="0.25">
      <c r="A20" s="10"/>
      <c r="B20" s="9" t="s">
        <v>26</v>
      </c>
      <c r="C20" s="5" t="str">
        <f t="shared" si="2"/>
        <v>0x48</v>
      </c>
      <c r="D20" s="6">
        <v>0</v>
      </c>
      <c r="E20" s="6">
        <v>1</v>
      </c>
      <c r="F20" s="6">
        <v>0</v>
      </c>
      <c r="G20" s="6">
        <v>0</v>
      </c>
      <c r="H20" s="6">
        <v>1</v>
      </c>
      <c r="I20" s="6">
        <v>0</v>
      </c>
      <c r="J20" s="6">
        <v>0</v>
      </c>
      <c r="K20" s="6">
        <v>0</v>
      </c>
    </row>
    <row r="22" spans="1:11" x14ac:dyDescent="0.25">
      <c r="C22" s="3" t="s">
        <v>27</v>
      </c>
      <c r="D22" s="7" t="s">
        <v>0</v>
      </c>
      <c r="E22" s="7" t="s">
        <v>1</v>
      </c>
      <c r="F22" s="7" t="s">
        <v>2</v>
      </c>
      <c r="G22" s="7" t="s">
        <v>3</v>
      </c>
      <c r="H22" s="7" t="s">
        <v>4</v>
      </c>
      <c r="I22" s="7" t="s">
        <v>5</v>
      </c>
      <c r="J22" s="7" t="s">
        <v>6</v>
      </c>
      <c r="K22" s="7" t="s">
        <v>7</v>
      </c>
    </row>
    <row r="23" spans="1:11" x14ac:dyDescent="0.25">
      <c r="A23" s="10" t="s">
        <v>28</v>
      </c>
      <c r="B23" s="8" t="s">
        <v>46</v>
      </c>
      <c r="C23" s="5" t="str">
        <f t="shared" ref="C23:C38" si="3">_xlfn.CONCAT("0x",BIN2HEX(_xlfn.CONCAT(D23,E23,F23,G23,H23,I23,J23,K23),2))</f>
        <v>0xC0</v>
      </c>
      <c r="D23" s="6">
        <v>1</v>
      </c>
      <c r="E23" s="6">
        <v>1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</row>
    <row r="24" spans="1:11" x14ac:dyDescent="0.25">
      <c r="A24" s="10"/>
      <c r="B24" s="8" t="s">
        <v>47</v>
      </c>
      <c r="C24" s="5" t="str">
        <f t="shared" si="3"/>
        <v>0xC1</v>
      </c>
      <c r="D24" s="6">
        <v>1</v>
      </c>
      <c r="E24" s="6">
        <v>1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1</v>
      </c>
    </row>
    <row r="25" spans="1:11" x14ac:dyDescent="0.25">
      <c r="A25" s="10"/>
      <c r="B25" s="8" t="s">
        <v>48</v>
      </c>
      <c r="C25" s="5" t="str">
        <f t="shared" si="3"/>
        <v>0xC2</v>
      </c>
      <c r="D25" s="6">
        <v>1</v>
      </c>
      <c r="E25" s="6">
        <v>1</v>
      </c>
      <c r="F25" s="6">
        <v>0</v>
      </c>
      <c r="G25" s="6">
        <v>0</v>
      </c>
      <c r="H25" s="6">
        <v>0</v>
      </c>
      <c r="I25" s="6">
        <v>0</v>
      </c>
      <c r="J25" s="6">
        <v>1</v>
      </c>
      <c r="K25" s="6">
        <v>0</v>
      </c>
    </row>
    <row r="26" spans="1:11" x14ac:dyDescent="0.25">
      <c r="A26" s="10"/>
      <c r="B26" s="8" t="s">
        <v>49</v>
      </c>
      <c r="C26" s="5" t="str">
        <f t="shared" si="3"/>
        <v>0xC3</v>
      </c>
      <c r="D26" s="6">
        <v>1</v>
      </c>
      <c r="E26" s="6">
        <v>1</v>
      </c>
      <c r="F26" s="6">
        <v>0</v>
      </c>
      <c r="G26" s="6">
        <v>0</v>
      </c>
      <c r="H26" s="6">
        <v>0</v>
      </c>
      <c r="I26" s="6">
        <v>0</v>
      </c>
      <c r="J26" s="6">
        <v>1</v>
      </c>
      <c r="K26" s="6">
        <v>1</v>
      </c>
    </row>
    <row r="27" spans="1:11" x14ac:dyDescent="0.25">
      <c r="A27" s="10"/>
      <c r="B27" s="8" t="s">
        <v>50</v>
      </c>
      <c r="C27" s="5" t="str">
        <f t="shared" si="3"/>
        <v>0xC4</v>
      </c>
      <c r="D27" s="6">
        <v>1</v>
      </c>
      <c r="E27" s="6">
        <v>1</v>
      </c>
      <c r="F27" s="6">
        <v>0</v>
      </c>
      <c r="G27" s="6">
        <v>0</v>
      </c>
      <c r="H27" s="6">
        <v>0</v>
      </c>
      <c r="I27" s="6">
        <v>1</v>
      </c>
      <c r="J27" s="6">
        <v>0</v>
      </c>
      <c r="K27" s="6">
        <v>0</v>
      </c>
    </row>
    <row r="28" spans="1:11" x14ac:dyDescent="0.25">
      <c r="A28" s="10"/>
      <c r="B28" s="8" t="s">
        <v>51</v>
      </c>
      <c r="C28" s="5" t="str">
        <f t="shared" si="3"/>
        <v>0xC5</v>
      </c>
      <c r="D28" s="6">
        <v>1</v>
      </c>
      <c r="E28" s="6">
        <v>1</v>
      </c>
      <c r="F28" s="6">
        <v>0</v>
      </c>
      <c r="G28" s="6">
        <v>0</v>
      </c>
      <c r="H28" s="6">
        <v>0</v>
      </c>
      <c r="I28" s="6">
        <v>1</v>
      </c>
      <c r="J28" s="6">
        <v>0</v>
      </c>
      <c r="K28" s="6">
        <v>1</v>
      </c>
    </row>
    <row r="29" spans="1:11" x14ac:dyDescent="0.25">
      <c r="A29" s="10"/>
      <c r="B29" s="8" t="s">
        <v>52</v>
      </c>
      <c r="C29" s="5" t="str">
        <f t="shared" si="3"/>
        <v>0xC6</v>
      </c>
      <c r="D29" s="6">
        <v>1</v>
      </c>
      <c r="E29" s="6">
        <v>1</v>
      </c>
      <c r="F29" s="6">
        <v>0</v>
      </c>
      <c r="G29" s="6">
        <v>0</v>
      </c>
      <c r="H29" s="6">
        <v>0</v>
      </c>
      <c r="I29" s="6">
        <v>1</v>
      </c>
      <c r="J29" s="6">
        <v>1</v>
      </c>
      <c r="K29" s="6">
        <v>0</v>
      </c>
    </row>
    <row r="30" spans="1:11" x14ac:dyDescent="0.25">
      <c r="A30" s="10"/>
      <c r="B30" s="8" t="s">
        <v>53</v>
      </c>
      <c r="C30" s="5" t="str">
        <f t="shared" si="3"/>
        <v>0xC7</v>
      </c>
      <c r="D30" s="6">
        <v>1</v>
      </c>
      <c r="E30" s="6">
        <v>1</v>
      </c>
      <c r="F30" s="6">
        <v>0</v>
      </c>
      <c r="G30" s="6">
        <v>0</v>
      </c>
      <c r="H30" s="6">
        <v>0</v>
      </c>
      <c r="I30" s="6">
        <v>1</v>
      </c>
      <c r="J30" s="6">
        <v>1</v>
      </c>
      <c r="K30" s="6">
        <v>1</v>
      </c>
    </row>
    <row r="31" spans="1:11" x14ac:dyDescent="0.25">
      <c r="A31" s="10"/>
      <c r="B31" s="8" t="s">
        <v>54</v>
      </c>
      <c r="C31" s="5" t="str">
        <f t="shared" si="3"/>
        <v>0xC8</v>
      </c>
      <c r="D31" s="6">
        <v>1</v>
      </c>
      <c r="E31" s="6">
        <v>1</v>
      </c>
      <c r="F31" s="6">
        <v>0</v>
      </c>
      <c r="G31" s="6">
        <v>0</v>
      </c>
      <c r="H31" s="6">
        <v>1</v>
      </c>
      <c r="I31" s="6">
        <v>0</v>
      </c>
      <c r="J31" s="6">
        <v>0</v>
      </c>
      <c r="K31" s="6">
        <v>0</v>
      </c>
    </row>
    <row r="32" spans="1:11" x14ac:dyDescent="0.25">
      <c r="A32" s="10"/>
      <c r="B32" s="8" t="s">
        <v>55</v>
      </c>
      <c r="C32" s="5" t="str">
        <f t="shared" si="3"/>
        <v>0xC9</v>
      </c>
      <c r="D32" s="6">
        <v>1</v>
      </c>
      <c r="E32" s="6">
        <v>1</v>
      </c>
      <c r="F32" s="6">
        <v>0</v>
      </c>
      <c r="G32" s="6">
        <v>0</v>
      </c>
      <c r="H32" s="6">
        <v>1</v>
      </c>
      <c r="I32" s="6">
        <v>0</v>
      </c>
      <c r="J32" s="6">
        <v>0</v>
      </c>
      <c r="K32" s="6">
        <v>1</v>
      </c>
    </row>
    <row r="33" spans="1:11" x14ac:dyDescent="0.25">
      <c r="A33" s="10"/>
      <c r="B33" s="8" t="s">
        <v>56</v>
      </c>
      <c r="C33" s="5" t="str">
        <f t="shared" si="3"/>
        <v>0xCA</v>
      </c>
      <c r="D33" s="6">
        <v>1</v>
      </c>
      <c r="E33" s="6">
        <v>1</v>
      </c>
      <c r="F33" s="6">
        <v>0</v>
      </c>
      <c r="G33" s="6">
        <v>0</v>
      </c>
      <c r="H33" s="6">
        <v>1</v>
      </c>
      <c r="I33" s="6">
        <v>0</v>
      </c>
      <c r="J33" s="6">
        <v>1</v>
      </c>
      <c r="K33" s="6">
        <v>0</v>
      </c>
    </row>
    <row r="34" spans="1:11" x14ac:dyDescent="0.25">
      <c r="A34" s="10"/>
      <c r="B34" s="8" t="s">
        <v>57</v>
      </c>
      <c r="C34" s="5" t="str">
        <f t="shared" si="3"/>
        <v>0xCB</v>
      </c>
      <c r="D34" s="6">
        <v>1</v>
      </c>
      <c r="E34" s="6">
        <v>1</v>
      </c>
      <c r="F34" s="6">
        <v>0</v>
      </c>
      <c r="G34" s="6">
        <v>0</v>
      </c>
      <c r="H34" s="6">
        <v>1</v>
      </c>
      <c r="I34" s="6">
        <v>0</v>
      </c>
      <c r="J34" s="6">
        <v>1</v>
      </c>
      <c r="K34" s="6">
        <v>1</v>
      </c>
    </row>
    <row r="35" spans="1:11" x14ac:dyDescent="0.25">
      <c r="A35" s="10"/>
      <c r="B35" s="8" t="s">
        <v>58</v>
      </c>
      <c r="C35" s="5" t="str">
        <f t="shared" si="3"/>
        <v>0xCC</v>
      </c>
      <c r="D35" s="6">
        <v>1</v>
      </c>
      <c r="E35" s="6">
        <v>1</v>
      </c>
      <c r="F35" s="6">
        <v>0</v>
      </c>
      <c r="G35" s="6">
        <v>0</v>
      </c>
      <c r="H35" s="6">
        <v>1</v>
      </c>
      <c r="I35" s="6">
        <v>1</v>
      </c>
      <c r="J35" s="6">
        <v>0</v>
      </c>
      <c r="K35" s="6">
        <v>0</v>
      </c>
    </row>
    <row r="36" spans="1:11" x14ac:dyDescent="0.25">
      <c r="A36" s="10"/>
      <c r="B36" s="8" t="s">
        <v>59</v>
      </c>
      <c r="C36" s="5" t="str">
        <f t="shared" si="3"/>
        <v>0xCD</v>
      </c>
      <c r="D36" s="6">
        <v>1</v>
      </c>
      <c r="E36" s="6">
        <v>1</v>
      </c>
      <c r="F36" s="6">
        <v>0</v>
      </c>
      <c r="G36" s="6">
        <v>0</v>
      </c>
      <c r="H36" s="6">
        <v>1</v>
      </c>
      <c r="I36" s="6">
        <v>1</v>
      </c>
      <c r="J36" s="6">
        <v>0</v>
      </c>
      <c r="K36" s="6">
        <v>1</v>
      </c>
    </row>
    <row r="37" spans="1:11" x14ac:dyDescent="0.25">
      <c r="A37" s="10"/>
      <c r="B37" s="8" t="s">
        <v>60</v>
      </c>
      <c r="C37" s="5" t="str">
        <f t="shared" si="3"/>
        <v>0xCE</v>
      </c>
      <c r="D37" s="6">
        <v>1</v>
      </c>
      <c r="E37" s="6">
        <v>1</v>
      </c>
      <c r="F37" s="6">
        <v>0</v>
      </c>
      <c r="G37" s="6">
        <v>0</v>
      </c>
      <c r="H37" s="6">
        <v>1</v>
      </c>
      <c r="I37" s="6">
        <v>1</v>
      </c>
      <c r="J37" s="6">
        <v>1</v>
      </c>
      <c r="K37" s="6">
        <v>0</v>
      </c>
    </row>
    <row r="38" spans="1:11" x14ac:dyDescent="0.25">
      <c r="A38" s="10"/>
      <c r="B38" s="8" t="s">
        <v>61</v>
      </c>
      <c r="C38" s="5" t="str">
        <f t="shared" si="3"/>
        <v>0xCF</v>
      </c>
      <c r="D38" s="6">
        <v>1</v>
      </c>
      <c r="E38" s="6">
        <v>1</v>
      </c>
      <c r="F38" s="6">
        <v>0</v>
      </c>
      <c r="G38" s="6">
        <v>0</v>
      </c>
      <c r="H38" s="6">
        <v>1</v>
      </c>
      <c r="I38" s="6">
        <v>1</v>
      </c>
      <c r="J38" s="6">
        <v>1</v>
      </c>
      <c r="K38" s="6">
        <v>1</v>
      </c>
    </row>
    <row r="40" spans="1:11" x14ac:dyDescent="0.25">
      <c r="C40" s="3" t="s">
        <v>27</v>
      </c>
      <c r="D40" s="7" t="s">
        <v>0</v>
      </c>
      <c r="E40" s="7" t="s">
        <v>1</v>
      </c>
      <c r="F40" s="7" t="s">
        <v>2</v>
      </c>
      <c r="G40" s="7" t="s">
        <v>3</v>
      </c>
      <c r="H40" s="7" t="s">
        <v>4</v>
      </c>
      <c r="I40" s="7" t="s">
        <v>5</v>
      </c>
      <c r="J40" s="7" t="s">
        <v>6</v>
      </c>
      <c r="K40" s="7" t="s">
        <v>7</v>
      </c>
    </row>
    <row r="41" spans="1:11" x14ac:dyDescent="0.25">
      <c r="A41" s="12" t="s">
        <v>29</v>
      </c>
      <c r="B41" s="9" t="s">
        <v>37</v>
      </c>
      <c r="C41" s="5" t="str">
        <f t="shared" ref="C41" si="4">_xlfn.CONCAT("0x",BIN2HEX(_xlfn.CONCAT(D41,E41,F41,G41,H41,I41,J41,K41),2))</f>
        <v>0x80</v>
      </c>
      <c r="D41" s="6">
        <v>1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</row>
    <row r="42" spans="1:11" x14ac:dyDescent="0.25">
      <c r="A42" s="13"/>
      <c r="B42" s="9" t="s">
        <v>30</v>
      </c>
      <c r="C42" s="5" t="str">
        <f t="shared" ref="C42" si="5">_xlfn.CONCAT("0x",BIN2HEX(_xlfn.CONCAT(D42,E42,F42,G42,H42,I42,J42,K42),2))</f>
        <v>0x88</v>
      </c>
      <c r="D42" s="6">
        <v>1</v>
      </c>
      <c r="E42" s="6">
        <v>0</v>
      </c>
      <c r="F42" s="6">
        <v>0</v>
      </c>
      <c r="G42" s="6">
        <v>0</v>
      </c>
      <c r="H42" s="6">
        <v>1</v>
      </c>
      <c r="I42" s="6">
        <v>0</v>
      </c>
      <c r="J42" s="6">
        <v>0</v>
      </c>
      <c r="K42" s="6">
        <v>0</v>
      </c>
    </row>
    <row r="43" spans="1:11" x14ac:dyDescent="0.25">
      <c r="A43" s="13"/>
      <c r="B43" s="9" t="s">
        <v>31</v>
      </c>
      <c r="C43" s="5" t="str">
        <f t="shared" ref="C43:C49" si="6">_xlfn.CONCAT("0x",BIN2HEX(_xlfn.CONCAT(D43,E43,F43,G43,H43,I43,J43,K43),2))</f>
        <v>0x89</v>
      </c>
      <c r="D43" s="6">
        <v>1</v>
      </c>
      <c r="E43" s="6">
        <v>0</v>
      </c>
      <c r="F43" s="6">
        <v>0</v>
      </c>
      <c r="G43" s="6">
        <v>0</v>
      </c>
      <c r="H43" s="6">
        <v>1</v>
      </c>
      <c r="I43" s="6">
        <v>0</v>
      </c>
      <c r="J43" s="6">
        <v>0</v>
      </c>
      <c r="K43" s="6">
        <v>1</v>
      </c>
    </row>
    <row r="44" spans="1:11" x14ac:dyDescent="0.25">
      <c r="A44" s="13"/>
      <c r="B44" s="9" t="s">
        <v>31</v>
      </c>
      <c r="C44" s="5" t="str">
        <f t="shared" si="6"/>
        <v>0x8A</v>
      </c>
      <c r="D44" s="6">
        <v>1</v>
      </c>
      <c r="E44" s="6">
        <v>0</v>
      </c>
      <c r="F44" s="6">
        <v>0</v>
      </c>
      <c r="G44" s="6">
        <v>0</v>
      </c>
      <c r="H44" s="6">
        <v>1</v>
      </c>
      <c r="I44" s="6">
        <v>0</v>
      </c>
      <c r="J44" s="6">
        <v>1</v>
      </c>
      <c r="K44" s="6">
        <v>0</v>
      </c>
    </row>
    <row r="45" spans="1:11" x14ac:dyDescent="0.25">
      <c r="A45" s="13"/>
      <c r="B45" s="9" t="s">
        <v>32</v>
      </c>
      <c r="C45" s="5" t="str">
        <f t="shared" si="6"/>
        <v>0x8B</v>
      </c>
      <c r="D45" s="6">
        <v>1</v>
      </c>
      <c r="E45" s="6">
        <v>0</v>
      </c>
      <c r="F45" s="6">
        <v>0</v>
      </c>
      <c r="G45" s="6">
        <v>0</v>
      </c>
      <c r="H45" s="6">
        <v>1</v>
      </c>
      <c r="I45" s="6">
        <v>0</v>
      </c>
      <c r="J45" s="6">
        <v>1</v>
      </c>
      <c r="K45" s="6">
        <v>1</v>
      </c>
    </row>
    <row r="46" spans="1:11" x14ac:dyDescent="0.25">
      <c r="A46" s="13"/>
      <c r="B46" s="9" t="s">
        <v>33</v>
      </c>
      <c r="C46" s="5" t="str">
        <f t="shared" si="6"/>
        <v>0x8C</v>
      </c>
      <c r="D46" s="6">
        <v>1</v>
      </c>
      <c r="E46" s="6">
        <v>0</v>
      </c>
      <c r="F46" s="6">
        <v>0</v>
      </c>
      <c r="G46" s="6">
        <v>0</v>
      </c>
      <c r="H46" s="6">
        <v>1</v>
      </c>
      <c r="I46" s="6">
        <v>1</v>
      </c>
      <c r="J46" s="6">
        <v>0</v>
      </c>
      <c r="K46" s="6">
        <v>0</v>
      </c>
    </row>
    <row r="47" spans="1:11" x14ac:dyDescent="0.25">
      <c r="A47" s="13"/>
      <c r="B47" s="9" t="s">
        <v>34</v>
      </c>
      <c r="C47" s="5" t="str">
        <f t="shared" si="6"/>
        <v>0x8D</v>
      </c>
      <c r="D47" s="6">
        <v>1</v>
      </c>
      <c r="E47" s="6">
        <v>0</v>
      </c>
      <c r="F47" s="6">
        <v>0</v>
      </c>
      <c r="G47" s="6">
        <v>0</v>
      </c>
      <c r="H47" s="6">
        <v>1</v>
      </c>
      <c r="I47" s="6">
        <v>1</v>
      </c>
      <c r="J47" s="6">
        <v>0</v>
      </c>
      <c r="K47" s="6">
        <v>1</v>
      </c>
    </row>
    <row r="48" spans="1:11" x14ac:dyDescent="0.25">
      <c r="A48" s="13"/>
      <c r="B48" s="9" t="s">
        <v>35</v>
      </c>
      <c r="C48" s="5" t="str">
        <f t="shared" si="6"/>
        <v>0x8E</v>
      </c>
      <c r="D48" s="6">
        <v>1</v>
      </c>
      <c r="E48" s="6">
        <v>0</v>
      </c>
      <c r="F48" s="6">
        <v>0</v>
      </c>
      <c r="G48" s="6">
        <v>0</v>
      </c>
      <c r="H48" s="6">
        <v>1</v>
      </c>
      <c r="I48" s="6">
        <v>1</v>
      </c>
      <c r="J48" s="6">
        <v>1</v>
      </c>
      <c r="K48" s="6">
        <v>0</v>
      </c>
    </row>
    <row r="49" spans="1:11" x14ac:dyDescent="0.25">
      <c r="A49" s="13"/>
      <c r="B49" s="9" t="s">
        <v>36</v>
      </c>
      <c r="C49" s="5" t="str">
        <f t="shared" si="6"/>
        <v>0x8F</v>
      </c>
      <c r="D49" s="6">
        <v>1</v>
      </c>
      <c r="E49" s="6">
        <v>0</v>
      </c>
      <c r="F49" s="6">
        <v>0</v>
      </c>
      <c r="G49" s="6">
        <v>0</v>
      </c>
      <c r="H49" s="6">
        <v>1</v>
      </c>
      <c r="I49" s="6">
        <v>1</v>
      </c>
      <c r="J49" s="6">
        <v>1</v>
      </c>
      <c r="K49" s="6">
        <v>1</v>
      </c>
    </row>
    <row r="51" spans="1:11" x14ac:dyDescent="0.25">
      <c r="D51" s="2" t="s">
        <v>11</v>
      </c>
      <c r="E51" s="2" t="s">
        <v>14</v>
      </c>
      <c r="F51" s="2" t="s">
        <v>13</v>
      </c>
      <c r="G51" s="2" t="s">
        <v>12</v>
      </c>
      <c r="H51" s="2" t="s">
        <v>11</v>
      </c>
      <c r="I51" s="2" t="s">
        <v>14</v>
      </c>
      <c r="J51" s="2" t="s">
        <v>13</v>
      </c>
      <c r="K51" s="2" t="s">
        <v>12</v>
      </c>
    </row>
    <row r="52" spans="1:11" x14ac:dyDescent="0.25">
      <c r="C52" s="3" t="s">
        <v>27</v>
      </c>
      <c r="D52" s="7" t="s">
        <v>0</v>
      </c>
      <c r="E52" s="7" t="s">
        <v>1</v>
      </c>
      <c r="F52" s="7" t="s">
        <v>2</v>
      </c>
      <c r="G52" s="7" t="s">
        <v>3</v>
      </c>
      <c r="H52" s="7" t="s">
        <v>4</v>
      </c>
      <c r="I52" s="7" t="s">
        <v>5</v>
      </c>
      <c r="J52" s="7" t="s">
        <v>6</v>
      </c>
      <c r="K52" s="7" t="s">
        <v>7</v>
      </c>
    </row>
    <row r="53" spans="1:11" x14ac:dyDescent="0.25">
      <c r="A53" s="11" t="s">
        <v>19</v>
      </c>
      <c r="B53" s="8" t="s">
        <v>15</v>
      </c>
      <c r="C53" s="5" t="str">
        <f t="shared" ref="C53:C56" si="7">_xlfn.CONCAT("0x",BIN2HEX(_xlfn.CONCAT(D53,E53,F53,G53,H53,I53,J53,K53),2))</f>
        <v>0x00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</row>
    <row r="54" spans="1:11" x14ac:dyDescent="0.25">
      <c r="A54" s="11"/>
      <c r="B54" s="8" t="s">
        <v>16</v>
      </c>
      <c r="C54" s="5" t="str">
        <f t="shared" si="7"/>
        <v>0x00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</row>
    <row r="55" spans="1:11" x14ac:dyDescent="0.25">
      <c r="A55" s="11"/>
      <c r="B55" s="8" t="s">
        <v>17</v>
      </c>
      <c r="C55" s="5" t="str">
        <f t="shared" si="7"/>
        <v>0x00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</row>
    <row r="56" spans="1:11" x14ac:dyDescent="0.25">
      <c r="A56" s="11"/>
      <c r="B56" s="8" t="s">
        <v>18</v>
      </c>
      <c r="C56" s="5" t="str">
        <f t="shared" si="7"/>
        <v>0x00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</row>
  </sheetData>
  <mergeCells count="6">
    <mergeCell ref="A4:A11"/>
    <mergeCell ref="N4:N11"/>
    <mergeCell ref="A53:A56"/>
    <mergeCell ref="A15:A20"/>
    <mergeCell ref="A23:A38"/>
    <mergeCell ref="A41:A49"/>
  </mergeCells>
  <phoneticPr fontId="1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Lopes da Silva</dc:creator>
  <cp:lastModifiedBy>Ismael Lopes da Silva</cp:lastModifiedBy>
  <dcterms:created xsi:type="dcterms:W3CDTF">2024-09-16T19:52:48Z</dcterms:created>
  <dcterms:modified xsi:type="dcterms:W3CDTF">2024-09-20T11:44:48Z</dcterms:modified>
</cp:coreProperties>
</file>