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urnev/Documents/DEVA/tickets/app/static/js/"/>
    </mc:Choice>
  </mc:AlternateContent>
  <xr:revisionPtr revIDLastSave="0" documentId="13_ncr:1_{3E5AC451-E024-9941-B7CA-FC2A438CF7FE}" xr6:coauthVersionLast="45" xr6:coauthVersionMax="45" xr10:uidLastSave="{00000000-0000-0000-0000-000000000000}"/>
  <bookViews>
    <workbookView xWindow="0" yWindow="500" windowWidth="38400" windowHeight="21880" activeTab="2" xr2:uid="{8E49E6F4-8061-4A4E-AF46-C5AE9261E495}"/>
  </bookViews>
  <sheets>
    <sheet name="конструктор вариант 1" sheetId="1" r:id="rId1"/>
    <sheet name="вариант 1" sheetId="3" r:id="rId2"/>
    <sheet name="цены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9" i="1" l="1"/>
  <c r="T39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G16" i="1"/>
  <c r="AH16" i="1"/>
  <c r="AI16" i="1"/>
  <c r="Z16" i="1"/>
  <c r="AA16" i="1"/>
  <c r="AB16" i="1"/>
  <c r="AC16" i="1"/>
  <c r="AD16" i="1"/>
  <c r="AE16" i="1"/>
  <c r="AF16" i="1"/>
  <c r="V16" i="1"/>
  <c r="W16" i="1"/>
  <c r="X16" i="1"/>
  <c r="Y16" i="1"/>
  <c r="U16" i="1"/>
  <c r="R16" i="1"/>
  <c r="N16" i="1"/>
  <c r="O16" i="1"/>
  <c r="P16" i="1"/>
  <c r="Q16" i="1"/>
  <c r="E16" i="1"/>
  <c r="F16" i="1"/>
  <c r="G16" i="1"/>
  <c r="H16" i="1"/>
  <c r="I16" i="1"/>
  <c r="J16" i="1"/>
  <c r="K16" i="1"/>
  <c r="L16" i="1"/>
  <c r="M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6" i="1"/>
  <c r="AM11" i="1"/>
  <c r="AM10" i="1"/>
  <c r="AM9" i="1"/>
  <c r="AM8" i="1"/>
  <c r="AM7" i="1"/>
  <c r="AM6" i="1"/>
  <c r="AM5" i="1"/>
  <c r="AM4" i="1"/>
  <c r="B5" i="1"/>
  <c r="B6" i="1"/>
  <c r="B7" i="1"/>
  <c r="B8" i="1"/>
  <c r="B9" i="1"/>
  <c r="B10" i="1"/>
  <c r="B11" i="1"/>
  <c r="B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<sst xmlns="http://schemas.openxmlformats.org/spreadsheetml/2006/main" count="1066" uniqueCount="1031">
  <si>
    <t>надпись
Партер</t>
  </si>
  <si>
    <t>Надпись
Амфитеатр</t>
  </si>
  <si>
    <t>надпись
1</t>
  </si>
  <si>
    <t>место
ряд 1
место 1
Партер</t>
  </si>
  <si>
    <t>место
ряд 1
место 2
Партер</t>
  </si>
  <si>
    <t>место
ряд 1
место 3
Партер</t>
  </si>
  <si>
    <t>место
ряд 1
место 4
Партер</t>
  </si>
  <si>
    <t>место
ряд 1
место 5
Партер</t>
  </si>
  <si>
    <t>место
ряд 1
место 6
Партер</t>
  </si>
  <si>
    <t>место
ряд 1
место 7
Партер</t>
  </si>
  <si>
    <t>место
ряд 1
место 8
Партер</t>
  </si>
  <si>
    <t>место
ряд 1
место 9
Партер</t>
  </si>
  <si>
    <t>место
ряд 1
место 10
Партер</t>
  </si>
  <si>
    <t>место
ряд 1
место 11
Партер</t>
  </si>
  <si>
    <t>место
ряд 1
место 13
Партер</t>
  </si>
  <si>
    <t>место
ряд 1
место 14
Партер</t>
  </si>
  <si>
    <t>место
ряд 1
место 15
Партер</t>
  </si>
  <si>
    <t>место
ряд 1
место 16
Партер</t>
  </si>
  <si>
    <t>место
ряд 1
место 17
Партер</t>
  </si>
  <si>
    <t>место
ряд 1
место 18
Партер</t>
  </si>
  <si>
    <t>место
ряд 1
место 19
Партер</t>
  </si>
  <si>
    <t>место
ряд 1
место 20
Партер</t>
  </si>
  <si>
    <t>место
ряд 1
место 21
Партер</t>
  </si>
  <si>
    <t>место
ряд 1
место 22
Партер</t>
  </si>
  <si>
    <t>место
ряд 1
место 23
Партер</t>
  </si>
  <si>
    <t>место
ряд 1
место 24
Партер</t>
  </si>
  <si>
    <t>место
ряд 1
место 25
Партер</t>
  </si>
  <si>
    <t>место
ряд 1
место 26
Партер</t>
  </si>
  <si>
    <t>место
ряд 1
место 27
Партер</t>
  </si>
  <si>
    <t>место
ряд 1
место 28
Партер</t>
  </si>
  <si>
    <t>место
ряд 1
место 29
Партер</t>
  </si>
  <si>
    <t>место
ряд 1
место 30
Партер</t>
  </si>
  <si>
    <t>место
ряд 1
место 31
Партер</t>
  </si>
  <si>
    <t>место
ряд 1
место 32
Партер</t>
  </si>
  <si>
    <t>место
ряд 1
место 33
Партер</t>
  </si>
  <si>
    <t>место
ряд 1
место 34
Партер</t>
  </si>
  <si>
    <t>место
ряд 1
место 35
Партер</t>
  </si>
  <si>
    <t>место
ряд 1
место 36
Партер</t>
  </si>
  <si>
    <t>надпись
2</t>
  </si>
  <si>
    <t>место
ряд 2
место 1
Партер</t>
  </si>
  <si>
    <t>место
ряд 2
место 2
Партер</t>
  </si>
  <si>
    <t>место
ряд 2
место 3
Партер</t>
  </si>
  <si>
    <t>место
ряд 2
место 4
Партер</t>
  </si>
  <si>
    <t>место
ряд 2
место 5
Партер</t>
  </si>
  <si>
    <t>место
ряд 2
место 6
Партер</t>
  </si>
  <si>
    <t>место
ряд 2
место 7
Партер</t>
  </si>
  <si>
    <t>место
ряд 2
место 8
Партер</t>
  </si>
  <si>
    <t>место
ряд 2
место 9
Партер</t>
  </si>
  <si>
    <t>место
ряд 2
место 10
Партер</t>
  </si>
  <si>
    <t>место
ряд 2
место 11
Партер</t>
  </si>
  <si>
    <t>место
ряд 2
место 12
Партер</t>
  </si>
  <si>
    <t>место
ряд 2
место 13
Партер</t>
  </si>
  <si>
    <t>место
ряд 2
место 14
Партер</t>
  </si>
  <si>
    <t>место
ряд 2
место 15
Партер</t>
  </si>
  <si>
    <t>место
ряд 2
место 16
Партер</t>
  </si>
  <si>
    <t>место
ряд 2
место 17
Партер</t>
  </si>
  <si>
    <t>место
ряд 2
место 18
Партер</t>
  </si>
  <si>
    <t>место
ряд 2
место 19
Партер</t>
  </si>
  <si>
    <t>место
ряд 2
место 20
Партер</t>
  </si>
  <si>
    <t>место
ряд 2
место 21
Партер</t>
  </si>
  <si>
    <t>место
ряд 2
место 22
Партер</t>
  </si>
  <si>
    <t>место
ряд 2
место 23
Партер</t>
  </si>
  <si>
    <t>место
ряд 2
место 24
Партер</t>
  </si>
  <si>
    <t>место
ряд 2
место 25
Партер</t>
  </si>
  <si>
    <t>место
ряд 2
место 26
Партер</t>
  </si>
  <si>
    <t>место
ряд 2
место 27
Партер</t>
  </si>
  <si>
    <t>место
ряд 2
место 28
Партер</t>
  </si>
  <si>
    <t>место
ряд 2
место 29
Партер</t>
  </si>
  <si>
    <t>место
ряд 2
место 30
Партер</t>
  </si>
  <si>
    <t>место
ряд 2
место 31
Партер</t>
  </si>
  <si>
    <t>место
ряд 2
место 32
Партер</t>
  </si>
  <si>
    <t>место
ряд 2
место 33
Партер</t>
  </si>
  <si>
    <t>место
ряд 2
место 34
Партер</t>
  </si>
  <si>
    <t>место
ряд 2
место 35
Партер</t>
  </si>
  <si>
    <t>место
ряд 2
место 36
Партер</t>
  </si>
  <si>
    <t>надпись
3</t>
  </si>
  <si>
    <t>место
ряд 3
место 1
Партер</t>
  </si>
  <si>
    <t>место
ряд 3
место 2
Партер</t>
  </si>
  <si>
    <t>место
ряд 3
место 3
Партер</t>
  </si>
  <si>
    <t>место
ряд 3
место 4
Партер</t>
  </si>
  <si>
    <t>место
ряд 3
место 5
Партер</t>
  </si>
  <si>
    <t>место
ряд 3
место 6
Партер</t>
  </si>
  <si>
    <t>место
ряд 3
место 7
Партер</t>
  </si>
  <si>
    <t>место
ряд 3
место 8
Партер</t>
  </si>
  <si>
    <t>место
ряд 3
место 9
Партер</t>
  </si>
  <si>
    <t>место
ряд 3
место 10
Партер</t>
  </si>
  <si>
    <t>место
ряд 3
место 11
Партер</t>
  </si>
  <si>
    <t>место
ряд 3
место 12
Партер</t>
  </si>
  <si>
    <t>место
ряд 3
место 13
Партер</t>
  </si>
  <si>
    <t>место
ряд 3
место 14
Партер</t>
  </si>
  <si>
    <t>место
ряд 3
место 15
Партер</t>
  </si>
  <si>
    <t>место
ряд 3
место 16
Партер</t>
  </si>
  <si>
    <t>место
ряд 3
место 17
Партер</t>
  </si>
  <si>
    <t>место
ряд 3
место 18
Партер</t>
  </si>
  <si>
    <t>место
ряд 3
место 19
Партер</t>
  </si>
  <si>
    <t>место
ряд 3
место 20
Партер</t>
  </si>
  <si>
    <t>место
ряд 3
место 21
Партер</t>
  </si>
  <si>
    <t>место
ряд 3
место 22
Партер</t>
  </si>
  <si>
    <t>место
ряд 3
место 23
Партер</t>
  </si>
  <si>
    <t>место
ряд 3
место 24
Партер</t>
  </si>
  <si>
    <t>место
ряд 3
место 25
Партер</t>
  </si>
  <si>
    <t>место
ряд 3
место 26
Партер</t>
  </si>
  <si>
    <t>место
ряд 3
место 27
Партер</t>
  </si>
  <si>
    <t>место
ряд 3
место 28
Партер</t>
  </si>
  <si>
    <t>место
ряд 3
место 29
Партер</t>
  </si>
  <si>
    <t>место
ряд 3
место 30
Партер</t>
  </si>
  <si>
    <t>место
ряд 3
место 31
Партер</t>
  </si>
  <si>
    <t>место
ряд 3
место 32
Партер</t>
  </si>
  <si>
    <t>место
ряд 3
место 33
Партер</t>
  </si>
  <si>
    <t>место
ряд 3
место 34
Партер</t>
  </si>
  <si>
    <t>место
ряд 3
место 35
Партер</t>
  </si>
  <si>
    <t>место
ряд 3
место 36
Партер</t>
  </si>
  <si>
    <t>надпись
4</t>
  </si>
  <si>
    <t>место
ряд 4
место 1
Партер</t>
  </si>
  <si>
    <t>место
ряд 4
место 2
Партер</t>
  </si>
  <si>
    <t>место
ряд 4
место 3
Партер</t>
  </si>
  <si>
    <t>место
ряд 4
место 4
Партер</t>
  </si>
  <si>
    <t>место
ряд 4
место 5
Партер</t>
  </si>
  <si>
    <t>место
ряд 4
место 6
Партер</t>
  </si>
  <si>
    <t>место
ряд 4
место 7
Партер</t>
  </si>
  <si>
    <t>место
ряд 4
место 8
Партер</t>
  </si>
  <si>
    <t>место
ряд 4
место 9
Партер</t>
  </si>
  <si>
    <t>место
ряд 4
место 10
Партер</t>
  </si>
  <si>
    <t>место
ряд 4
место 11
Партер</t>
  </si>
  <si>
    <t>место
ряд 4
место 12
Партер</t>
  </si>
  <si>
    <t>место
ряд 4
место 13
Партер</t>
  </si>
  <si>
    <t>место
ряд 4
место 14
Партер</t>
  </si>
  <si>
    <t>место
ряд 4
место 15
Партер</t>
  </si>
  <si>
    <t>место
ряд 4
место 16
Партер</t>
  </si>
  <si>
    <t>место
ряд 4
место 17
Партер</t>
  </si>
  <si>
    <t>место
ряд 4
место 18
Партер</t>
  </si>
  <si>
    <t>место
ряд 4
место 19
Партер</t>
  </si>
  <si>
    <t>место
ряд 4
место 20
Партер</t>
  </si>
  <si>
    <t>место
ряд 4
место 21
Партер</t>
  </si>
  <si>
    <t>место
ряд 4
место 22
Партер</t>
  </si>
  <si>
    <t>место
ряд 4
место 23
Партер</t>
  </si>
  <si>
    <t>место
ряд 4
место 24
Партер</t>
  </si>
  <si>
    <t>место
ряд 4
место 25
Партер</t>
  </si>
  <si>
    <t>место
ряд 4
место 26
Партер</t>
  </si>
  <si>
    <t>место
ряд 4
место 27
Партер</t>
  </si>
  <si>
    <t>место
ряд 4
место 28
Партер</t>
  </si>
  <si>
    <t>место
ряд 4
место 29
Партер</t>
  </si>
  <si>
    <t>место
ряд 4
место 30
Партер</t>
  </si>
  <si>
    <t>место
ряд 4
место 31
Партер</t>
  </si>
  <si>
    <t>место
ряд 4
место 32
Партер</t>
  </si>
  <si>
    <t>место
ряд 4
место 33
Партер</t>
  </si>
  <si>
    <t>место
ряд 4
место 34
Партер</t>
  </si>
  <si>
    <t>место
ряд 4
место 35
Партер</t>
  </si>
  <si>
    <t>место
ряд 4
место 36
Партер</t>
  </si>
  <si>
    <t>надпись
5</t>
  </si>
  <si>
    <t>место
ряд 5
место 1
Партер</t>
  </si>
  <si>
    <t>место
ряд 5
место 2
Партер</t>
  </si>
  <si>
    <t>место
ряд 5
место 3
Партер</t>
  </si>
  <si>
    <t>место
ряд 5
место 4
Партер</t>
  </si>
  <si>
    <t>место
ряд 5
место 5
Партер</t>
  </si>
  <si>
    <t>место
ряд 5
место 6
Партер</t>
  </si>
  <si>
    <t>место
ряд 5
место 7
Партер</t>
  </si>
  <si>
    <t>место
ряд 5
место 8
Партер</t>
  </si>
  <si>
    <t>место
ряд 5
место 9
Партер</t>
  </si>
  <si>
    <t>место
ряд 5
место 10
Партер</t>
  </si>
  <si>
    <t>место
ряд 5
место 11
Партер</t>
  </si>
  <si>
    <t>место
ряд 5
место 12
Партер</t>
  </si>
  <si>
    <t>место
ряд 5
место 13
Партер</t>
  </si>
  <si>
    <t>место
ряд 5
место 14
Партер</t>
  </si>
  <si>
    <t>место
ряд 5
место 15
Партер</t>
  </si>
  <si>
    <t>место
ряд 5
место 16
Партер</t>
  </si>
  <si>
    <t>место
ряд 5
место 17
Партер</t>
  </si>
  <si>
    <t>место
ряд 5
место 18
Партер</t>
  </si>
  <si>
    <t>место
ряд 5
место 19
Партер</t>
  </si>
  <si>
    <t>место
ряд 5
место 20
Партер</t>
  </si>
  <si>
    <t>место
ряд 5
место 21
Партер</t>
  </si>
  <si>
    <t>место
ряд 5
место 22
Партер</t>
  </si>
  <si>
    <t>место
ряд 5
место 23
Партер</t>
  </si>
  <si>
    <t>место
ряд 5
место 24
Партер</t>
  </si>
  <si>
    <t>место
ряд 5
место 25
Партер</t>
  </si>
  <si>
    <t>место
ряд 5
место 26
Партер</t>
  </si>
  <si>
    <t>место
ряд 5
место 27
Партер</t>
  </si>
  <si>
    <t>место
ряд 5
место 28
Партер</t>
  </si>
  <si>
    <t>место
ряд 5
место 29
Партер</t>
  </si>
  <si>
    <t>место
ряд 5
место 30
Партер</t>
  </si>
  <si>
    <t>место
ряд 5
место 31
Партер</t>
  </si>
  <si>
    <t>место
ряд 5
место 32
Партер</t>
  </si>
  <si>
    <t>место
ряд 5
место 33
Партер</t>
  </si>
  <si>
    <t>место
ряд 5
место 34
Партер</t>
  </si>
  <si>
    <t>место
ряд 5
место 35
Партер</t>
  </si>
  <si>
    <t>место
ряд 5
место 36
Партер</t>
  </si>
  <si>
    <t>надпись
6</t>
  </si>
  <si>
    <t>место
ряд 6
место 1
Партер</t>
  </si>
  <si>
    <t>место
ряд 6
место 2
Партер</t>
  </si>
  <si>
    <t>место
ряд 6
место 3
Партер</t>
  </si>
  <si>
    <t>место
ряд 6
место 4
Партер</t>
  </si>
  <si>
    <t>место
ряд 6
место 5
Партер</t>
  </si>
  <si>
    <t>место
ряд 6
место 6
Партер</t>
  </si>
  <si>
    <t>место
ряд 6
место 7
Партер</t>
  </si>
  <si>
    <t>место
ряд 6
место 8
Партер</t>
  </si>
  <si>
    <t>место
ряд 6
место 9
Партер</t>
  </si>
  <si>
    <t>место
ряд 6
место 10
Партер</t>
  </si>
  <si>
    <t>место
ряд 6
место 11
Партер</t>
  </si>
  <si>
    <t>место
ряд 6
место 12
Партер</t>
  </si>
  <si>
    <t>место
ряд 6
место 13
Партер</t>
  </si>
  <si>
    <t>место
ряд 6
место 14
Партер</t>
  </si>
  <si>
    <t>место
ряд 6
место 15
Партер</t>
  </si>
  <si>
    <t>место
ряд 6
место 16
Партер</t>
  </si>
  <si>
    <t>место
ряд 6
место 17
Партер</t>
  </si>
  <si>
    <t>место
ряд 6
место 18
Партер</t>
  </si>
  <si>
    <t>место
ряд 6
место 19
Партер</t>
  </si>
  <si>
    <t>место
ряд 6
место 20
Партер</t>
  </si>
  <si>
    <t>место
ряд 6
место 21
Партер</t>
  </si>
  <si>
    <t>место
ряд 6
место 22
Партер</t>
  </si>
  <si>
    <t>место
ряд 6
место 23
Партер</t>
  </si>
  <si>
    <t>место
ряд 6
место 24
Партер</t>
  </si>
  <si>
    <t>место
ряд 6
место 25
Партер</t>
  </si>
  <si>
    <t>место
ряд 6
место 26
Партер</t>
  </si>
  <si>
    <t>место
ряд 6
место 27
Партер</t>
  </si>
  <si>
    <t>место
ряд 6
место 28
Партер</t>
  </si>
  <si>
    <t>место
ряд 6
место 29
Партер</t>
  </si>
  <si>
    <t>место
ряд 6
место 30
Партер</t>
  </si>
  <si>
    <t>место
ряд 6
место 31
Партер</t>
  </si>
  <si>
    <t>место
ряд 6
место 32
Партер</t>
  </si>
  <si>
    <t>место
ряд 6
место 33
Партер</t>
  </si>
  <si>
    <t>место
ряд 6
место 34
Партер</t>
  </si>
  <si>
    <t>место
ряд 6
место 35
Партер</t>
  </si>
  <si>
    <t>место
ряд 6
место 36
Партер</t>
  </si>
  <si>
    <t>надпись
7</t>
  </si>
  <si>
    <t>место
ряд 7
место 1
Партер</t>
  </si>
  <si>
    <t>место
ряд 7
место 2
Партер</t>
  </si>
  <si>
    <t>место
ряд 7
место 3
Партер</t>
  </si>
  <si>
    <t>место
ряд 7
место 4
Партер</t>
  </si>
  <si>
    <t>место
ряд 7
место 5
Партер</t>
  </si>
  <si>
    <t>место
ряд 7
место 6
Партер</t>
  </si>
  <si>
    <t>место
ряд 7
место 7
Партер</t>
  </si>
  <si>
    <t>место
ряд 7
место 8
Партер</t>
  </si>
  <si>
    <t>место
ряд 7
место 9
Партер</t>
  </si>
  <si>
    <t>место
ряд 7
место 10
Партер</t>
  </si>
  <si>
    <t>место
ряд 7
место 11
Партер</t>
  </si>
  <si>
    <t>место
ряд 7
место 12
Партер</t>
  </si>
  <si>
    <t>место
ряд 7
место 13
Партер</t>
  </si>
  <si>
    <t>место
ряд 7
место 14
Партер</t>
  </si>
  <si>
    <t>место
ряд 7
место 15
Партер</t>
  </si>
  <si>
    <t>место
ряд 7
место 16
Партер</t>
  </si>
  <si>
    <t>место
ряд 7
место 17
Партер</t>
  </si>
  <si>
    <t>место
ряд 7
место 18
Партер</t>
  </si>
  <si>
    <t>место
ряд 7
место 19
Партер</t>
  </si>
  <si>
    <t>место
ряд 7
место 20
Партер</t>
  </si>
  <si>
    <t>место
ряд 7
место 21
Партер</t>
  </si>
  <si>
    <t>место
ряд 7
место 22
Партер</t>
  </si>
  <si>
    <t>место
ряд 7
место 23
Партер</t>
  </si>
  <si>
    <t>место
ряд 7
место 24
Партер</t>
  </si>
  <si>
    <t>место
ряд 7
место 25
Партер</t>
  </si>
  <si>
    <t>место
ряд 7
место 26
Партер</t>
  </si>
  <si>
    <t>место
ряд 7
место 27
Партер</t>
  </si>
  <si>
    <t>место
ряд 7
место 28
Партер</t>
  </si>
  <si>
    <t>место
ряд 7
место 29
Партер</t>
  </si>
  <si>
    <t>место
ряд 7
место 30
Партер</t>
  </si>
  <si>
    <t>место
ряд 7
место 31
Партер</t>
  </si>
  <si>
    <t>место
ряд 7
место 32
Партер</t>
  </si>
  <si>
    <t>место
ряд 7
место 33
Партер</t>
  </si>
  <si>
    <t>место
ряд 7
место 34
Партер</t>
  </si>
  <si>
    <t>место
ряд 7
место 35
Партер</t>
  </si>
  <si>
    <t>место
ряд 7
место 36
Партер</t>
  </si>
  <si>
    <t>надпись
8</t>
  </si>
  <si>
    <t>место
ряд 8
место 1
Партер</t>
  </si>
  <si>
    <t>место
ряд 8
место 2
Партер</t>
  </si>
  <si>
    <t>место
ряд 8
место 3
Партер</t>
  </si>
  <si>
    <t>место
ряд 8
место 4
Партер</t>
  </si>
  <si>
    <t>место
ряд 8
место 5
Партер</t>
  </si>
  <si>
    <t>место
ряд 8
место 6
Партер</t>
  </si>
  <si>
    <t>место
ряд 8
место 7
Партер</t>
  </si>
  <si>
    <t>место
ряд 8
место 8
Партер</t>
  </si>
  <si>
    <t>место
ряд 8
место 9
Партер</t>
  </si>
  <si>
    <t>место
ряд 8
место 10
Партер</t>
  </si>
  <si>
    <t>место
ряд 8
место 11
Партер</t>
  </si>
  <si>
    <t>место
ряд 8
место 12
Партер</t>
  </si>
  <si>
    <t>место
ряд 8
место 13
Партер</t>
  </si>
  <si>
    <t>место
ряд 8
место 14
Партер</t>
  </si>
  <si>
    <t>место
ряд 8
место 15
Партер</t>
  </si>
  <si>
    <t>место
ряд 8
место 16
Партер</t>
  </si>
  <si>
    <t>место
ряд 8
место 17
Партер</t>
  </si>
  <si>
    <t>место
ряд 8
место 18
Партер</t>
  </si>
  <si>
    <t>место
ряд 8
место 19
Партер</t>
  </si>
  <si>
    <t>место
ряд 8
место 20
Партер</t>
  </si>
  <si>
    <t>место
ряд 8
место 21
Партер</t>
  </si>
  <si>
    <t>место
ряд 8
место 22
Партер</t>
  </si>
  <si>
    <t>место
ряд 8
место 23
Партер</t>
  </si>
  <si>
    <t>место
ряд 8
место 24
Партер</t>
  </si>
  <si>
    <t>место
ряд 8
место 25
Партер</t>
  </si>
  <si>
    <t>место
ряд 8
место 26
Партер</t>
  </si>
  <si>
    <t>место
ряд 8
место 27
Партер</t>
  </si>
  <si>
    <t>место
ряд 8
место 28
Партер</t>
  </si>
  <si>
    <t>место
ряд 8
место 29
Партер</t>
  </si>
  <si>
    <t>место
ряд 8
место 30
Партер</t>
  </si>
  <si>
    <t>место
ряд 8
место 31
Партер</t>
  </si>
  <si>
    <t>место
ряд 8
место 32
Партер</t>
  </si>
  <si>
    <t>место
ряд 8
место 33
Партер</t>
  </si>
  <si>
    <t>место
ряд 8
место 34
Партер</t>
  </si>
  <si>
    <t>место
ряд 8
место 35
Партер</t>
  </si>
  <si>
    <t>место
ряд 8
место 36
Партер</t>
  </si>
  <si>
    <t>надпись
9</t>
  </si>
  <si>
    <t>место
ряд 9
место 1
Амфитеатр</t>
  </si>
  <si>
    <t>место
ряд 9
место 2
Амфитеатр</t>
  </si>
  <si>
    <t>место
ряд 9
место 3
Амфитеатр</t>
  </si>
  <si>
    <t>место
ряд 9
место 4
Амфитеатр</t>
  </si>
  <si>
    <t>место
ряд 9
место 5
Амфитеатр</t>
  </si>
  <si>
    <t>место
ряд 9
место 6
Амфитеатр</t>
  </si>
  <si>
    <t>место
ряд 9
место 7
Амфитеатр</t>
  </si>
  <si>
    <t>место
ряд 9
место 8
Амфитеатр</t>
  </si>
  <si>
    <t>место
ряд 9
место 9
Амфитеатр</t>
  </si>
  <si>
    <t>место
ряд 9
место 10
Амфитеатр</t>
  </si>
  <si>
    <t>место
ряд 9
место 11
Амфитеатр</t>
  </si>
  <si>
    <t>место
ряд 9
место 12
Амфитеатр</t>
  </si>
  <si>
    <t>место
ряд 9
место 13
Амфитеатр</t>
  </si>
  <si>
    <t>место
ряд 9
место 14
Амфитеатр</t>
  </si>
  <si>
    <t>место
ряд 9
место 15
Амфитеатр</t>
  </si>
  <si>
    <t>место
ряд 9
место 16
Амфитеатр</t>
  </si>
  <si>
    <t>место
ряд 9
место 17
Амфитеатр</t>
  </si>
  <si>
    <t>место
ряд 9
место 18
Амфитеатр</t>
  </si>
  <si>
    <t>место
ряд 9
место 19
Амфитеатр</t>
  </si>
  <si>
    <t>место
ряд 9
место 20
Амфитеатр</t>
  </si>
  <si>
    <t>место
ряд 9
место 21
Амфитеатр</t>
  </si>
  <si>
    <t>место
ряд 9
место 22
Амфитеатр</t>
  </si>
  <si>
    <t>место
ряд 9
место 23
Амфитеатр</t>
  </si>
  <si>
    <t>место
ряд 9
место 24
Амфитеатр</t>
  </si>
  <si>
    <t>место
ряд 9
место 25
Амфитеатр</t>
  </si>
  <si>
    <t>место
ряд 9
место 26
Амфитеатр</t>
  </si>
  <si>
    <t>место
ряд 9
место 27
Амфитеатр</t>
  </si>
  <si>
    <t>место
ряд 9
место 28
Амфитеатр</t>
  </si>
  <si>
    <t>место
ряд 9
место 29
Амфитеатр</t>
  </si>
  <si>
    <t>место
ряд 9
место 30
Амфитеатр</t>
  </si>
  <si>
    <t>надпись
10</t>
  </si>
  <si>
    <t>место
ряд 10
место 1
Амфитеатр</t>
  </si>
  <si>
    <t>место
ряд 10
место 2
Амфитеатр</t>
  </si>
  <si>
    <t>место
ряд 10
место 3
Амфитеатр</t>
  </si>
  <si>
    <t>место
ряд 10
место 4
Амфитеатр</t>
  </si>
  <si>
    <t>место
ряд 10
место 5
Амфитеатр</t>
  </si>
  <si>
    <t>место
ряд 10
место 6
Амфитеатр</t>
  </si>
  <si>
    <t>место
ряд 10
место 7
Амфитеатр</t>
  </si>
  <si>
    <t>место
ряд 10
место 8
Амфитеатр</t>
  </si>
  <si>
    <t>место
ряд 10
место 9
Амфитеатр</t>
  </si>
  <si>
    <t>место
ряд 10
место 10
Амфитеатр</t>
  </si>
  <si>
    <t>место
ряд 10
место 11
Амфитеатр</t>
  </si>
  <si>
    <t>место
ряд 10
место 12
Амфитеатр</t>
  </si>
  <si>
    <t>место
ряд 10
место 13
Амфитеатр</t>
  </si>
  <si>
    <t>место
ряд 10
место 14
Амфитеатр</t>
  </si>
  <si>
    <t>место
ряд 10
место 15
Амфитеатр</t>
  </si>
  <si>
    <t>место
ряд 10
место 16
Амфитеатр</t>
  </si>
  <si>
    <t>место
ряд 10
место 17
Амфитеатр</t>
  </si>
  <si>
    <t>место
ряд 10
место 18
Амфитеатр</t>
  </si>
  <si>
    <t>место
ряд 10
место 19
Амфитеатр</t>
  </si>
  <si>
    <t>место
ряд 10
место 20
Амфитеатр</t>
  </si>
  <si>
    <t>место
ряд 10
место 21
Амфитеатр</t>
  </si>
  <si>
    <t>место
ряд 10
место 22
Амфитеатр</t>
  </si>
  <si>
    <t>место
ряд 10
место 23
Амфитеатр</t>
  </si>
  <si>
    <t>место
ряд 10
место 24
Амфитеатр</t>
  </si>
  <si>
    <t>место
ряд 10
место 25
Амфитеатр</t>
  </si>
  <si>
    <t>место
ряд 10
место 26
Амфитеатр</t>
  </si>
  <si>
    <t>место
ряд 10
место 27
Амфитеатр</t>
  </si>
  <si>
    <t>место
ряд 10
место 28
Амфитеатр</t>
  </si>
  <si>
    <t>место
ряд 10
место 29
Амфитеатр</t>
  </si>
  <si>
    <t>место
ряд 10
место 30
Амфитеатр</t>
  </si>
  <si>
    <t>надпись
11</t>
  </si>
  <si>
    <t>место
ряд 11
место 1
Амфитеатр</t>
  </si>
  <si>
    <t>место
ряд 11
место 2
Амфитеатр</t>
  </si>
  <si>
    <t>место
ряд 11
место 3
Амфитеатр</t>
  </si>
  <si>
    <t>место
ряд 11
место 4
Амфитеатр</t>
  </si>
  <si>
    <t>место
ряд 11
место 5
Амфитеатр</t>
  </si>
  <si>
    <t>место
ряд 11
место 6
Амфитеатр</t>
  </si>
  <si>
    <t>место
ряд 11
место 7
Амфитеатр</t>
  </si>
  <si>
    <t>место
ряд 11
место 8
Амфитеатр</t>
  </si>
  <si>
    <t>место
ряд 11
место 9
Амфитеатр</t>
  </si>
  <si>
    <t>место
ряд 11
место 10
Амфитеатр</t>
  </si>
  <si>
    <t>место
ряд 11
место 11
Амфитеатр</t>
  </si>
  <si>
    <t>место
ряд 11
место 12
Амфитеатр</t>
  </si>
  <si>
    <t>место
ряд 11
место 13
Амфитеатр</t>
  </si>
  <si>
    <t>место
ряд 11
место 14
Амфитеатр</t>
  </si>
  <si>
    <t>место
ряд 11
место 15
Амфитеатр</t>
  </si>
  <si>
    <t>место
ряд 11
место 16
Амфитеатр</t>
  </si>
  <si>
    <t>место
ряд 11
место 17
Амфитеатр</t>
  </si>
  <si>
    <t>место
ряд 11
место 18
Амфитеатр</t>
  </si>
  <si>
    <t>место
ряд 11
место 19
Амфитеатр</t>
  </si>
  <si>
    <t>место
ряд 11
место 20
Амфитеатр</t>
  </si>
  <si>
    <t>место
ряд 11
место 21
Амфитеатр</t>
  </si>
  <si>
    <t>место
ряд 11
место 22
Амфитеатр</t>
  </si>
  <si>
    <t>место
ряд 11
место 23
Амфитеатр</t>
  </si>
  <si>
    <t>место
ряд 11
место 24
Амфитеатр</t>
  </si>
  <si>
    <t>место
ряд 11
место 25
Амфитеатр</t>
  </si>
  <si>
    <t>место
ряд 11
место 26
Амфитеатр</t>
  </si>
  <si>
    <t>место
ряд 11
место 27
Амфитеатр</t>
  </si>
  <si>
    <t>место
ряд 11
место 28
Амфитеатр</t>
  </si>
  <si>
    <t>место
ряд 11
место 29
Амфитеатр</t>
  </si>
  <si>
    <t>место
ряд 11
место 30
Амфитеатр</t>
  </si>
  <si>
    <t>надпись
12</t>
  </si>
  <si>
    <t>место
ряд 12
место 1
Амфитеатр</t>
  </si>
  <si>
    <t>место
ряд 12
место 2
Амфитеатр</t>
  </si>
  <si>
    <t>место
ряд 12
место 3
Амфитеатр</t>
  </si>
  <si>
    <t>место
ряд 12
место 4
Амфитеатр</t>
  </si>
  <si>
    <t>место
ряд 12
место 5
Амфитеатр</t>
  </si>
  <si>
    <t>место
ряд 12
место 6
Амфитеатр</t>
  </si>
  <si>
    <t>место
ряд 12
место 7
Амфитеатр</t>
  </si>
  <si>
    <t>место
ряд 12
место 8
Амфитеатр</t>
  </si>
  <si>
    <t>место
ряд 12
место 9
Амфитеатр</t>
  </si>
  <si>
    <t>место
ряд 12
место 10
Амфитеатр</t>
  </si>
  <si>
    <t>место
ряд 12
место 11
Амфитеатр</t>
  </si>
  <si>
    <t>место
ряд 12
место 12
Амфитеатр</t>
  </si>
  <si>
    <t>место
ряд 12
место 13
Амфитеатр</t>
  </si>
  <si>
    <t>место
ряд 12
место 14
Амфитеатр</t>
  </si>
  <si>
    <t>место
ряд 12
место 15
Амфитеатр</t>
  </si>
  <si>
    <t>место
ряд 12
место 16
Амфитеатр</t>
  </si>
  <si>
    <t>место
ряд 12
место 17
Амфитеатр</t>
  </si>
  <si>
    <t>место
ряд 12
место 18
Амфитеатр</t>
  </si>
  <si>
    <t>место
ряд 12
место 19
Амфитеатр</t>
  </si>
  <si>
    <t>место
ряд 12
место 20
Амфитеатр</t>
  </si>
  <si>
    <t>место
ряд 12
место 21
Амфитеатр</t>
  </si>
  <si>
    <t>место
ряд 12
место 22
Амфитеатр</t>
  </si>
  <si>
    <t>место
ряд 12
место 23
Амфитеатр</t>
  </si>
  <si>
    <t>место
ряд 12
место 24
Амфитеатр</t>
  </si>
  <si>
    <t>место
ряд 12
место 25
Амфитеатр</t>
  </si>
  <si>
    <t>место
ряд 12
место 26
Амфитеатр</t>
  </si>
  <si>
    <t>место
ряд 12
место 27
Амфитеатр</t>
  </si>
  <si>
    <t>место
ряд 12
место 28
Амфитеатр</t>
  </si>
  <si>
    <t>место
ряд 12
место 29
Амфитеатр</t>
  </si>
  <si>
    <t>место
ряд 12
место 30
Амфитеатр</t>
  </si>
  <si>
    <t>надпись
13</t>
  </si>
  <si>
    <t>место
ряд 13
место 1
Амфитеатр</t>
  </si>
  <si>
    <t>место
ряд 13
место 2
Амфитеатр</t>
  </si>
  <si>
    <t>место
ряд 13
место 3
Амфитеатр</t>
  </si>
  <si>
    <t>место
ряд 13
место 4
Амфитеатр</t>
  </si>
  <si>
    <t>место
ряд 13
место 5
Амфитеатр</t>
  </si>
  <si>
    <t>место
ряд 13
место 6
Амфитеатр</t>
  </si>
  <si>
    <t>место
ряд 13
место 7
Амфитеатр</t>
  </si>
  <si>
    <t>место
ряд 13
место 8
Амфитеатр</t>
  </si>
  <si>
    <t>место
ряд 13
место 9
Амфитеатр</t>
  </si>
  <si>
    <t>место
ряд 13
место 10
Амфитеатр</t>
  </si>
  <si>
    <t>место
ряд 13
место 11
Амфитеатр</t>
  </si>
  <si>
    <t>место
ряд 13
место 12
Амфитеатр</t>
  </si>
  <si>
    <t>место
ряд 13
место 13
Амфитеатр</t>
  </si>
  <si>
    <t>место
ряд 13
место 14
Амфитеатр</t>
  </si>
  <si>
    <t>место
ряд 13
место 15
Амфитеатр</t>
  </si>
  <si>
    <t>место
ряд 13
место 16
Амфитеатр</t>
  </si>
  <si>
    <t>место
ряд 13
место 17
Амфитеатр</t>
  </si>
  <si>
    <t>место
ряд 13
место 18
Амфитеатр</t>
  </si>
  <si>
    <t>место
ряд 13
место 19
Амфитеатр</t>
  </si>
  <si>
    <t>место
ряд 13
место 20
Амфитеатр</t>
  </si>
  <si>
    <t>место
ряд 13
место 21
Амфитеатр</t>
  </si>
  <si>
    <t>место
ряд 13
место 22
Амфитеатр</t>
  </si>
  <si>
    <t>место
ряд 13
место 23
Амфитеатр</t>
  </si>
  <si>
    <t>место
ряд 13
место 24
Амфитеатр</t>
  </si>
  <si>
    <t>место
ряд 13
место 25
Амфитеатр</t>
  </si>
  <si>
    <t>место
ряд 13
место 26
Амфитеатр</t>
  </si>
  <si>
    <t>место
ряд 13
место 27
Амфитеатр</t>
  </si>
  <si>
    <t>место
ряд 13
место 28
Амфитеатр</t>
  </si>
  <si>
    <t>место
ряд 13
место 29
Амфитеатр</t>
  </si>
  <si>
    <t>место
ряд 13
место 30
Амфитеатр</t>
  </si>
  <si>
    <t>надпись
14</t>
  </si>
  <si>
    <t>место
ряд 14
место 1
Амфитеатр</t>
  </si>
  <si>
    <t>место
ряд 14
место 2
Амфитеатр</t>
  </si>
  <si>
    <t>место
ряд 14
место 3
Амфитеатр</t>
  </si>
  <si>
    <t>место
ряд 14
место 4
Амфитеатр</t>
  </si>
  <si>
    <t>место
ряд 14
место 5
Амфитеатр</t>
  </si>
  <si>
    <t>место
ряд 14
место 6
Амфитеатр</t>
  </si>
  <si>
    <t>место
ряд 14
место 7
Амфитеатр</t>
  </si>
  <si>
    <t>место
ряд 14
место 8
Амфитеатр</t>
  </si>
  <si>
    <t>место
ряд 14
место 9
Амфитеатр</t>
  </si>
  <si>
    <t>место
ряд 14
место 10
Амфитеатр</t>
  </si>
  <si>
    <t>место
ряд 14
место 11
Амфитеатр</t>
  </si>
  <si>
    <t>место
ряд 14
место 12
Амфитеатр</t>
  </si>
  <si>
    <t>место
ряд 14
место 13
Амфитеатр</t>
  </si>
  <si>
    <t>место
ряд 14
место 14
Амфитеатр</t>
  </si>
  <si>
    <t>место
ряд 14
место 15
Амфитеатр</t>
  </si>
  <si>
    <t>место
ряд 14
место 16
Амфитеатр</t>
  </si>
  <si>
    <t>место
ряд 14
место 17
Амфитеатр</t>
  </si>
  <si>
    <t>место
ряд 14
место 18
Амфитеатр</t>
  </si>
  <si>
    <t>место
ряд 14
место 19
Амфитеатр</t>
  </si>
  <si>
    <t>место
ряд 14
место 20
Амфитеатр</t>
  </si>
  <si>
    <t>место
ряд 14
место 21
Амфитеатр</t>
  </si>
  <si>
    <t>место
ряд 14
место 22
Амфитеатр</t>
  </si>
  <si>
    <t>место
ряд 14
место 23
Амфитеатр</t>
  </si>
  <si>
    <t>место
ряд 14
место 24
Амфитеатр</t>
  </si>
  <si>
    <t>место
ряд 14
место 25
Амфитеатр</t>
  </si>
  <si>
    <t>место
ряд 14
место 26
Амфитеатр</t>
  </si>
  <si>
    <t>место
ряд 14
место 27
Амфитеатр</t>
  </si>
  <si>
    <t>место
ряд 14
место 28
Амфитеатр</t>
  </si>
  <si>
    <t>место
ряд 14
место 29
Амфитеатр</t>
  </si>
  <si>
    <t>место
ряд 14
место 30
Амфитеатр</t>
  </si>
  <si>
    <t>надпись
15</t>
  </si>
  <si>
    <t>место
ряд 15
место 1
Амфитеатр</t>
  </si>
  <si>
    <t>место
ряд 15
место 2
Амфитеатр</t>
  </si>
  <si>
    <t>место
ряд 15
место 3
Амфитеатр</t>
  </si>
  <si>
    <t>место
ряд 15
место 4
Амфитеатр</t>
  </si>
  <si>
    <t>место
ряд 15
место 5
Амфитеатр</t>
  </si>
  <si>
    <t>место
ряд 15
место 6
Амфитеатр</t>
  </si>
  <si>
    <t>место
ряд 15
место 7
Амфитеатр</t>
  </si>
  <si>
    <t>место
ряд 15
место 8
Амфитеатр</t>
  </si>
  <si>
    <t>место
ряд 15
место 9
Амфитеатр</t>
  </si>
  <si>
    <t>место
ряд 15
место 10
Амфитеатр</t>
  </si>
  <si>
    <t>место
ряд 15
место 11
Амфитеатр</t>
  </si>
  <si>
    <t>место
ряд 15
место 12
Амфитеатр</t>
  </si>
  <si>
    <t>место
ряд 15
место 19
Амфитеатр</t>
  </si>
  <si>
    <t>место
ряд 15
место 20
Амфитеатр</t>
  </si>
  <si>
    <t>место
ряд 15
место 21
Амфитеатр</t>
  </si>
  <si>
    <t>место
ряд 15
место 22
Амфитеатр</t>
  </si>
  <si>
    <t>место
ряд 15
место 23
Амфитеатр</t>
  </si>
  <si>
    <t>место
ряд 15
место 24
Амфитеатр</t>
  </si>
  <si>
    <t>место
ряд 15
место 25
Амфитеатр</t>
  </si>
  <si>
    <t>место
ряд 15
место 26
Амфитеатр</t>
  </si>
  <si>
    <t>место
ряд 15
место 27
Амфитеатр</t>
  </si>
  <si>
    <t>место
ряд 15
место 28
Амфитеатр</t>
  </si>
  <si>
    <t>место
ряд 15
место 29
Амфитеатр</t>
  </si>
  <si>
    <t>место
ряд 15
место 30
Амфитеатр</t>
  </si>
  <si>
    <t>надпись
16</t>
  </si>
  <si>
    <t>место
ряд 16
место 1
Амфитеатр</t>
  </si>
  <si>
    <t>место
ряд 16
место 2
Амфитеатр</t>
  </si>
  <si>
    <t>место
ряд 16
место 3
Амфитеатр</t>
  </si>
  <si>
    <t>место
ряд 16
место 4
Амфитеатр</t>
  </si>
  <si>
    <t>место
ряд 16
место 5
Амфитеатр</t>
  </si>
  <si>
    <t>место
ряд 16
место 6
Амфитеатр</t>
  </si>
  <si>
    <t>место
ряд 16
место 7
Амфитеатр</t>
  </si>
  <si>
    <t>место
ряд 16
место 8
Амфитеатр</t>
  </si>
  <si>
    <t>место
ряд 16
место 9
Амфитеатр</t>
  </si>
  <si>
    <t>место
ряд 16
место 10
Амфитеатр</t>
  </si>
  <si>
    <t>место
ряд 16
место 11
Амфитеатр</t>
  </si>
  <si>
    <t>место
ряд 16
место 12
Амфитеатр</t>
  </si>
  <si>
    <t>место
ряд 16
место 19
Амфитеатр</t>
  </si>
  <si>
    <t>место
ряд 16
место 20
Амфитеатр</t>
  </si>
  <si>
    <t>место
ряд 16
место 21
Амфитеатр</t>
  </si>
  <si>
    <t>место
ряд 16
место 22
Амфитеатр</t>
  </si>
  <si>
    <t>место
ряд 16
место 23
Амфитеатр</t>
  </si>
  <si>
    <t>место
ряд 16
место 24
Амфитеатр</t>
  </si>
  <si>
    <t>место
ряд 16
место 25
Амфитеатр</t>
  </si>
  <si>
    <t>место
ряд 16
место 26
Амфитеатр</t>
  </si>
  <si>
    <t>место
ряд 16
место 27
Амфитеатр</t>
  </si>
  <si>
    <t>место
ряд 16
место 28
Амфитеатр</t>
  </si>
  <si>
    <t>место
ряд 16
место 29
Амфитеатр</t>
  </si>
  <si>
    <t>место
ряд 16
место 30
Амфитеатр</t>
  </si>
  <si>
    <t>надпись
17</t>
  </si>
  <si>
    <t>место
ряд 17
место 1
Амфитеатр</t>
  </si>
  <si>
    <t>место
ряд 17
место 2
Амфитеатр</t>
  </si>
  <si>
    <t>место
ряд 17
место 3
Амфитеатр</t>
  </si>
  <si>
    <t>место
ряд 17
место 4
Амфитеатр</t>
  </si>
  <si>
    <t>место
ряд 17
место 5
Амфитеатр</t>
  </si>
  <si>
    <t>место
ряд 17
место 6
Амфитеатр</t>
  </si>
  <si>
    <t>место
ряд 17
место 7
Амфитеатр</t>
  </si>
  <si>
    <t>место
ряд 17
место 8
Амфитеатр</t>
  </si>
  <si>
    <t>место
ряд 17
место 9
Амфитеатр</t>
  </si>
  <si>
    <t>место
ряд 17
место 10
Амфитеатр</t>
  </si>
  <si>
    <t>место
ряд 17
место 11
Амфитеатр</t>
  </si>
  <si>
    <t>место
ряд 17
место 12
Амфитеатр</t>
  </si>
  <si>
    <t>место
ряд 17
место 13
Амфитеатр</t>
  </si>
  <si>
    <t>место
ряд 17
место 14
Амфитеатр</t>
  </si>
  <si>
    <t>место
ряд 17
место 15
Амфитеатр</t>
  </si>
  <si>
    <t>место
ряд 17
место 16
Амфитеатр</t>
  </si>
  <si>
    <t>место
ряд 17
место 17
Амфитеатр</t>
  </si>
  <si>
    <t>место
ряд 17
место 18
Амфитеатр</t>
  </si>
  <si>
    <t>место
ряд 17
место 19
Амфитеатр</t>
  </si>
  <si>
    <t>место
ряд 17
место 20
Амфитеатр</t>
  </si>
  <si>
    <t>место
ряд 17
место 21
Амфитеатр</t>
  </si>
  <si>
    <t>место
ряд 17
место 22
Амфитеатр</t>
  </si>
  <si>
    <t>место
ряд 17
место 23
Амфитеатр</t>
  </si>
  <si>
    <t>место
ряд 17
место 24
Амфитеатр</t>
  </si>
  <si>
    <t>место
ряд 17
место 25
Амфитеатр</t>
  </si>
  <si>
    <t>место
ряд 17
место 26
Амфитеатр</t>
  </si>
  <si>
    <t>место
ряд 17
место 27
Амфитеатр</t>
  </si>
  <si>
    <t>место
ряд 17
место 28
Амфитеатр</t>
  </si>
  <si>
    <t>место
ряд 17
место 29
Амфитеатр</t>
  </si>
  <si>
    <t>место
ряд 17
место 30
Амфитеатр</t>
  </si>
  <si>
    <t>надпись
18</t>
  </si>
  <si>
    <t>место
ряд 18
место 1
Амфитеатр</t>
  </si>
  <si>
    <t>место
ряд 18
место 2
Амфитеатр</t>
  </si>
  <si>
    <t>место
ряд 18
место 3
Амфитеатр</t>
  </si>
  <si>
    <t>место
ряд 18
место 4
Амфитеатр</t>
  </si>
  <si>
    <t>место
ряд 18
место 5
Амфитеатр</t>
  </si>
  <si>
    <t>место
ряд 18
место 6
Амфитеатр</t>
  </si>
  <si>
    <t>место
ряд 18
место 7
Амфитеатр</t>
  </si>
  <si>
    <t>место
ряд 18
место 8
Амфитеатр</t>
  </si>
  <si>
    <t>место
ряд 18
место 9
Амфитеатр</t>
  </si>
  <si>
    <t>место
ряд 18
место 10
Амфитеатр</t>
  </si>
  <si>
    <t>место
ряд 18
место 11
Амфитеатр</t>
  </si>
  <si>
    <t>место
ряд 18
место 12
Амфитеатр</t>
  </si>
  <si>
    <t>место
ряд 18
место 13
Амфитеатр</t>
  </si>
  <si>
    <t>место
ряд 18
место 14
Амфитеатр</t>
  </si>
  <si>
    <t>место
ряд 18
место 15
Амфитеатр</t>
  </si>
  <si>
    <t>место
ряд 18
место 16
Амфитеатр</t>
  </si>
  <si>
    <t>место
ряд 18
место 17
Амфитеатр</t>
  </si>
  <si>
    <t>место
ряд 18
место 18
Амфитеатр</t>
  </si>
  <si>
    <t>место
ряд 18
место 19
Амфитеатр</t>
  </si>
  <si>
    <t>место
ряд 18
место 20
Амфитеатр</t>
  </si>
  <si>
    <t>место
ряд 18
место 21
Амфитеатр</t>
  </si>
  <si>
    <t>место
ряд 18
место 22
Амфитеатр</t>
  </si>
  <si>
    <t>место
ряд 18
место 23
Амфитеатр</t>
  </si>
  <si>
    <t>место
ряд 18
место 24
Амфитеатр</t>
  </si>
  <si>
    <t>место
ряд 18
место 25
Амфитеатр</t>
  </si>
  <si>
    <t>место
ряд 18
место 26
Амфитеатр</t>
  </si>
  <si>
    <t>место
ряд 18
место 27
Амфитеатр</t>
  </si>
  <si>
    <t>место
ряд 18
место 28
Амфитеатр</t>
  </si>
  <si>
    <t>место
ряд 18
место 29
Амфитеатр</t>
  </si>
  <si>
    <t>место
ряд 18
место 30
Амфитеатр</t>
  </si>
  <si>
    <t>надпись
19</t>
  </si>
  <si>
    <t>место
ряд 19
место 1
Амфитеатр</t>
  </si>
  <si>
    <t>место
ряд 19
место 2
Амфитеатр</t>
  </si>
  <si>
    <t>место
ряд 19
место 3
Амфитеатр</t>
  </si>
  <si>
    <t>место
ряд 19
место 4
Амфитеатр</t>
  </si>
  <si>
    <t>место
ряд 19
место 5
Амфитеатр</t>
  </si>
  <si>
    <t>место
ряд 19
место 6
Амфитеатр</t>
  </si>
  <si>
    <t>место
ряд 19
место 7
Амфитеатр</t>
  </si>
  <si>
    <t>место
ряд 19
место 8
Амфитеатр</t>
  </si>
  <si>
    <t>место
ряд 19
место 9
Амфитеатр</t>
  </si>
  <si>
    <t>место
ряд 19
место 10
Амфитеатр</t>
  </si>
  <si>
    <t>место
ряд 19
место 11
Амфитеатр</t>
  </si>
  <si>
    <t>место
ряд 19
место 12
Амфитеатр</t>
  </si>
  <si>
    <t>место
ряд 19
место 13
Амфитеатр</t>
  </si>
  <si>
    <t>место
ряд 19
место 14
Амфитеатр</t>
  </si>
  <si>
    <t>место
ряд 19
место 15
Амфитеатр</t>
  </si>
  <si>
    <t>место
ряд 19
место 16
Амфитеатр</t>
  </si>
  <si>
    <t>место
ряд 19
место 17
Амфитеатр</t>
  </si>
  <si>
    <t>место
ряд 19
место 18
Амфитеатр</t>
  </si>
  <si>
    <t>место
ряд 19
место 19
Амфитеатр</t>
  </si>
  <si>
    <t>место
ряд 19
место 20
Амфитеатр</t>
  </si>
  <si>
    <t>место
ряд 19
место 21
Амфитеатр</t>
  </si>
  <si>
    <t>место
ряд 19
место 22
Амфитеатр</t>
  </si>
  <si>
    <t>место
ряд 19
место 23
Амфитеатр</t>
  </si>
  <si>
    <t>место
ряд 19
место 24
Амфитеатр</t>
  </si>
  <si>
    <t>место
ряд 19
место 25
Амфитеатр</t>
  </si>
  <si>
    <t>место
ряд 19
место 26
Амфитеатр</t>
  </si>
  <si>
    <t>место
ряд 19
место 27
Амфитеатр</t>
  </si>
  <si>
    <t>место
ряд 19
место 28
Амфитеатр</t>
  </si>
  <si>
    <t>место
ряд 19
место 29
Амфитеатр</t>
  </si>
  <si>
    <t>место
ряд 19
место 30
Амфитеатр</t>
  </si>
  <si>
    <t>надпись
20</t>
  </si>
  <si>
    <t>место
ряд 20
место 1
Амфитеатр</t>
  </si>
  <si>
    <t>место
ряд 20
место 2
Амфитеатр</t>
  </si>
  <si>
    <t>место
ряд 20
место 3
Амфитеатр</t>
  </si>
  <si>
    <t>место
ряд 20
место 4
Амфитеатр</t>
  </si>
  <si>
    <t>место
ряд 20
место 5
Амфитеатр</t>
  </si>
  <si>
    <t>место
ряд 20
место 6
Амфитеатр</t>
  </si>
  <si>
    <t>место
ряд 20
место 7
Амфитеатр</t>
  </si>
  <si>
    <t>место
ряд 20
место 8
Амфитеатр</t>
  </si>
  <si>
    <t>место
ряд 20
место 9
Амфитеатр</t>
  </si>
  <si>
    <t>место
ряд 20
место 10
Амфитеатр</t>
  </si>
  <si>
    <t>место
ряд 20
место 11
Амфитеатр</t>
  </si>
  <si>
    <t>место
ряд 20
место 12
Амфитеатр</t>
  </si>
  <si>
    <t>место
ряд 20
место 13
Амфитеатр</t>
  </si>
  <si>
    <t>место
ряд 20
место 14
Амфитеатр</t>
  </si>
  <si>
    <t>место
ряд 20
место 15
Амфитеатр</t>
  </si>
  <si>
    <t>место
ряд 20
место 16
Амфитеатр</t>
  </si>
  <si>
    <t>место
ряд 20
место 17
Амфитеатр</t>
  </si>
  <si>
    <t>место
ряд 20
место 18
Амфитеатр</t>
  </si>
  <si>
    <t>место
ряд 20
место 19
Амфитеатр</t>
  </si>
  <si>
    <t>место
ряд 20
место 20
Амфитеатр</t>
  </si>
  <si>
    <t>место
ряд 20
место 21
Амфитеатр</t>
  </si>
  <si>
    <t>место
ряд 20
место 22
Амфитеатр</t>
  </si>
  <si>
    <t>место
ряд 20
место 23
Амфитеатр</t>
  </si>
  <si>
    <t>место
ряд 20
место 24
Амфитеатр</t>
  </si>
  <si>
    <t>место
ряд 20
место 25
Амфитеатр</t>
  </si>
  <si>
    <t>место
ряд 20
место 26
Амфитеатр</t>
  </si>
  <si>
    <t>место
ряд 20
место 27
Амфитеатр</t>
  </si>
  <si>
    <t>место
ряд 20
место 28
Амфитеатр</t>
  </si>
  <si>
    <t>место
ряд 20
место 29
Амфитеатр</t>
  </si>
  <si>
    <t>место
ряд 20
место 30
Амфитеатр</t>
  </si>
  <si>
    <t>надпись
21</t>
  </si>
  <si>
    <t>место
ряд 21
место 1
Амфитеатр</t>
  </si>
  <si>
    <t>место
ряд 21
место 2
Амфитеатр</t>
  </si>
  <si>
    <t>место
ряд 21
место 3
Амфитеатр</t>
  </si>
  <si>
    <t>место
ряд 21
место 4
Амфитеатр</t>
  </si>
  <si>
    <t>место
ряд 21
место 5
Амфитеатр</t>
  </si>
  <si>
    <t>место
ряд 21
место 6
Амфитеатр</t>
  </si>
  <si>
    <t>место
ряд 21
место 7
Амфитеатр</t>
  </si>
  <si>
    <t>место
ряд 21
место 8
Амфитеатр</t>
  </si>
  <si>
    <t>место
ряд 21
место 9
Амфитеатр</t>
  </si>
  <si>
    <t>место
ряд 21
место 10
Амфитеатр</t>
  </si>
  <si>
    <t>место
ряд 21
место 11
Амфитеатр</t>
  </si>
  <si>
    <t>место
ряд 21
место 12
Амфитеатр</t>
  </si>
  <si>
    <t>место
ряд 21
место 13
Амфитеатр</t>
  </si>
  <si>
    <t>место
ряд 21
место 14
Амфитеатр</t>
  </si>
  <si>
    <t>место
ряд 21
место 15
Амфитеатр</t>
  </si>
  <si>
    <t>место
ряд 21
место 16
Амфитеатр</t>
  </si>
  <si>
    <t>место
ряд 21
место 17
Амфитеатр</t>
  </si>
  <si>
    <t>место
ряд 21
место 18
Амфитеатр</t>
  </si>
  <si>
    <t>место
ряд 21
место 19
Амфитеатр</t>
  </si>
  <si>
    <t>место
ряд 21
место 20
Амфитеатр</t>
  </si>
  <si>
    <t>место
ряд 21
место 21
Амфитеатр</t>
  </si>
  <si>
    <t>место
ряд 21
место 22
Амфитеатр</t>
  </si>
  <si>
    <t>место
ряд 21
место 23
Амфитеатр</t>
  </si>
  <si>
    <t>место
ряд 21
место 24
Амфитеатр</t>
  </si>
  <si>
    <t>место
ряд 21
место 25
Амфитеатр</t>
  </si>
  <si>
    <t>место
ряд 21
место 26
Амфитеатр</t>
  </si>
  <si>
    <t>место
ряд 21
место 27
Амфитеатр</t>
  </si>
  <si>
    <t>место
ряд 21
место 28
Амфитеатр</t>
  </si>
  <si>
    <t>место
ряд 21
место 29
Амфитеатр</t>
  </si>
  <si>
    <t>место
ряд 21
место 30
Амфитеатр</t>
  </si>
  <si>
    <t>надпись
22</t>
  </si>
  <si>
    <t>место
ряд 22
место 1
Амфитеатр</t>
  </si>
  <si>
    <t>место
ряд 22
место 2
Амфитеатр</t>
  </si>
  <si>
    <t>место
ряд 22
место 3
Амфитеатр</t>
  </si>
  <si>
    <t>место
ряд 22
место 4
Амфитеатр</t>
  </si>
  <si>
    <t>место
ряд 22
место 5
Амфитеатр</t>
  </si>
  <si>
    <t>место
ряд 22
место 6
Амфитеатр</t>
  </si>
  <si>
    <t>место
ряд 22
место 7
Амфитеатр</t>
  </si>
  <si>
    <t>место
ряд 22
место 8
Амфитеатр</t>
  </si>
  <si>
    <t>место
ряд 22
место 9
Амфитеатр</t>
  </si>
  <si>
    <t>место
ряд 22
место 10
Амфитеатр</t>
  </si>
  <si>
    <t>место
ряд 22
место 11
Амфитеатр</t>
  </si>
  <si>
    <t>место
ряд 22
место 12
Амфитеатр</t>
  </si>
  <si>
    <t>место
ряд 22
место 13
Амфитеатр</t>
  </si>
  <si>
    <t>место
ряд 22
место 14
Амфитеатр</t>
  </si>
  <si>
    <t>место
ряд 22
место 15
Амфитеатр</t>
  </si>
  <si>
    <t>место
ряд 22
место 16
Амфитеатр</t>
  </si>
  <si>
    <t>место
ряд 22
место 17
Амфитеатр</t>
  </si>
  <si>
    <t>место
ряд 22
место 18
Амфитеатр</t>
  </si>
  <si>
    <t>место
ряд 22
место 19
Амфитеатр</t>
  </si>
  <si>
    <t>место
ряд 22
место 20
Амфитеатр</t>
  </si>
  <si>
    <t>место
ряд 22
место 21
Амфитеатр</t>
  </si>
  <si>
    <t>место
ряд 22
место 22
Амфитеатр</t>
  </si>
  <si>
    <t>место
ряд 22
место 23
Амфитеатр</t>
  </si>
  <si>
    <t>место
ряд 22
место 24
Амфитеатр</t>
  </si>
  <si>
    <t>место
ряд 22
место 25
Амфитеатр</t>
  </si>
  <si>
    <t>место
ряд 22
место 26
Амфитеатр</t>
  </si>
  <si>
    <t>место
ряд 22
место 27
Амфитеатр</t>
  </si>
  <si>
    <t>место
ряд 22
место 28
Амфитеатр</t>
  </si>
  <si>
    <t>место
ряд 22
место 29
Амфитеатр</t>
  </si>
  <si>
    <t>место
ряд 22
место 30
Амфитеатр</t>
  </si>
  <si>
    <t>надпись
23</t>
  </si>
  <si>
    <t>место
ряд 23
место 1
Амфитеатр</t>
  </si>
  <si>
    <t>место
ряд 23
место 2
Амфитеатр</t>
  </si>
  <si>
    <t>место
ряд 23
место 3
Амфитеатр</t>
  </si>
  <si>
    <t>место
ряд 23
место 4
Амфитеатр</t>
  </si>
  <si>
    <t>место
ряд 23
место 5
Амфитеатр</t>
  </si>
  <si>
    <t>место
ряд 23
место 6
Амфитеатр</t>
  </si>
  <si>
    <t>место
ряд 23
место 7
Амфитеатр</t>
  </si>
  <si>
    <t>место
ряд 23
место 8
Амфитеатр</t>
  </si>
  <si>
    <t>место
ряд 23
место 9
Амфитеатр</t>
  </si>
  <si>
    <t>место
ряд 23
место 10
Амфитеатр</t>
  </si>
  <si>
    <t>место
ряд 23
место 11
Амфитеатр</t>
  </si>
  <si>
    <t>место
ряд 23
место 12
Амфитеатр</t>
  </si>
  <si>
    <t>место
ряд 23
место 13
Амфитеатр</t>
  </si>
  <si>
    <t>место
ряд 23
место 14
Амфитеатр</t>
  </si>
  <si>
    <t>место
ряд 23
место 15
Амфитеатр</t>
  </si>
  <si>
    <t>место
ряд 23
место 16
Амфитеатр</t>
  </si>
  <si>
    <t>место
ряд 23
место 17
Амфитеатр</t>
  </si>
  <si>
    <t>место
ряд 23
место 18
Амфитеатр</t>
  </si>
  <si>
    <t>место
ряд 23
место 19
Амфитеатр</t>
  </si>
  <si>
    <t>место
ряд 23
место 20
Амфитеатр</t>
  </si>
  <si>
    <t>место
ряд 23
место 21
Амфитеатр</t>
  </si>
  <si>
    <t>место
ряд 23
место 22
Амфитеатр</t>
  </si>
  <si>
    <t>место
ряд 23
место 23
Амфитеатр</t>
  </si>
  <si>
    <t>место
ряд 23
место 24
Амфитеатр</t>
  </si>
  <si>
    <t>место
ряд 23
место 25
Амфитеатр</t>
  </si>
  <si>
    <t>место
ряд 23
место 26
Амфитеатр</t>
  </si>
  <si>
    <t>место
ряд 23
место 27
Амфитеатр</t>
  </si>
  <si>
    <t>место
ряд 23
место 28
Амфитеатр</t>
  </si>
  <si>
    <t>место
ряд 23
место 29
Амфитеатр</t>
  </si>
  <si>
    <t>место
ряд 23
место 30
Амфитеатр</t>
  </si>
  <si>
    <t>надпись
24</t>
  </si>
  <si>
    <t>место
ряд 24
место 1
Амфитеатр</t>
  </si>
  <si>
    <t>место
ряд 24
место 2
Амфитеатр</t>
  </si>
  <si>
    <t>место
ряд 24
место 3
Амфитеатр</t>
  </si>
  <si>
    <t>место
ряд 24
место 4
Амфитеатр</t>
  </si>
  <si>
    <t>место
ряд 24
место 5
Амфитеатр</t>
  </si>
  <si>
    <t>место
ряд 24
место 6
Амфитеатр</t>
  </si>
  <si>
    <t>место
ряд 24
место 7
Амфитеатр</t>
  </si>
  <si>
    <t>место
ряд 24
место 8
Амфитеатр</t>
  </si>
  <si>
    <t>место
ряд 24
место 9
Амфитеатр</t>
  </si>
  <si>
    <t>место
ряд 24
место 10
Амфитеатр</t>
  </si>
  <si>
    <t>место
ряд 24
место 11
Амфитеатр</t>
  </si>
  <si>
    <t>место
ряд 24
место 12
Амфитеатр</t>
  </si>
  <si>
    <t>место
ряд 24
место 13
Амфитеатр</t>
  </si>
  <si>
    <t>место
ряд 24
место 14
Амфитеатр</t>
  </si>
  <si>
    <t>место
ряд 24
место 15
Амфитеатр</t>
  </si>
  <si>
    <t>место
ряд 24
место 16
Амфитеатр</t>
  </si>
  <si>
    <t>место
ряд 24
место 17
Амфитеатр</t>
  </si>
  <si>
    <t>место
ряд 24
место 18
Амфитеатр</t>
  </si>
  <si>
    <t>место
ряд 24
место 19
Амфитеатр</t>
  </si>
  <si>
    <t>место
ряд 24
место 20
Амфитеатр</t>
  </si>
  <si>
    <t>место
ряд 24
место 21
Амфитеатр</t>
  </si>
  <si>
    <t>место
ряд 24
место 22
Амфитеатр</t>
  </si>
  <si>
    <t>место
ряд 24
место 23
Амфитеатр</t>
  </si>
  <si>
    <t>место
ряд 24
место 24
Амфитеатр</t>
  </si>
  <si>
    <t>место
ряд 24
место 25
Амфитеатр</t>
  </si>
  <si>
    <t>место
ряд 24
место 26
Амфитеатр</t>
  </si>
  <si>
    <t>место
ряд 24
место 27
Амфитеатр</t>
  </si>
  <si>
    <t>место
ряд 24
место 28
Амфитеатр</t>
  </si>
  <si>
    <t>место
ряд 24
место 29
Амфитеатр</t>
  </si>
  <si>
    <t>место
ряд 24
место 30
Амфитеатр</t>
  </si>
  <si>
    <t>надпись
25</t>
  </si>
  <si>
    <t>место
ряд 25
место 1
Амфитеатр</t>
  </si>
  <si>
    <t>место
ряд 25
место 2
Амфитеатр</t>
  </si>
  <si>
    <t>место
ряд 25
место 3
Амфитеатр</t>
  </si>
  <si>
    <t>место
ряд 25
место 4
Амфитеатр</t>
  </si>
  <si>
    <t>место
ряд 25
место 5
Амфитеатр</t>
  </si>
  <si>
    <t>место
ряд 25
место 6
Амфитеатр</t>
  </si>
  <si>
    <t>место
ряд 25
место 7
Амфитеатр</t>
  </si>
  <si>
    <t>место
ряд 25
место 8
Амфитеатр</t>
  </si>
  <si>
    <t>место
ряд 25
место 9
Амфитеатр</t>
  </si>
  <si>
    <t>место
ряд 25
место 10
Амфитеатр</t>
  </si>
  <si>
    <t>место
ряд 25
место 11
Амфитеатр</t>
  </si>
  <si>
    <t>место
ряд 25
место 12
Амфитеатр</t>
  </si>
  <si>
    <t>место
ряд 25
место 13
Амфитеатр</t>
  </si>
  <si>
    <t>место
ряд 25
место 14
Амфитеатр</t>
  </si>
  <si>
    <t>место
ряд 25
место 15
Амфитеатр</t>
  </si>
  <si>
    <t>место
ряд 25
место 16
Амфитеатр</t>
  </si>
  <si>
    <t>место
ряд 25
место 17
Амфитеатр</t>
  </si>
  <si>
    <t>место
ряд 25
место 18
Амфитеатр</t>
  </si>
  <si>
    <t>место
ряд 25
место 19
Амфитеатр</t>
  </si>
  <si>
    <t>место
ряд 25
место 20
Амфитеатр</t>
  </si>
  <si>
    <t>место
ряд 25
место 21
Амфитеатр</t>
  </si>
  <si>
    <t>место
ряд 25
место 22
Амфитеатр</t>
  </si>
  <si>
    <t>место
ряд 25
место 23
Амфитеатр</t>
  </si>
  <si>
    <t>место
ряд 25
место 24
Амфитеатр</t>
  </si>
  <si>
    <t>место
ряд 25
место 25
Амфитеатр</t>
  </si>
  <si>
    <t>место
ряд 25
место 26
Амфитеатр</t>
  </si>
  <si>
    <t>место
ряд 25
место 27
Амфитеатр</t>
  </si>
  <si>
    <t>место
ряд 25
место 28
Амфитеатр</t>
  </si>
  <si>
    <t>место
ряд 25
место 29
Амфитеатр</t>
  </si>
  <si>
    <t>место
ряд 25
место 30
Амфитеатр</t>
  </si>
  <si>
    <t>надпись
26</t>
  </si>
  <si>
    <t>место
ряд 26
место 1
Амфитеатр</t>
  </si>
  <si>
    <t>место
ряд 26
место 2
Амфитеатр</t>
  </si>
  <si>
    <t>место
ряд 26
место 3
Амфитеатр</t>
  </si>
  <si>
    <t>место
ряд 26
место 4
Амфитеатр</t>
  </si>
  <si>
    <t>место
ряд 26
место 5
Амфитеатр</t>
  </si>
  <si>
    <t>место
ряд 26
место 6
Амфитеатр</t>
  </si>
  <si>
    <t>место
ряд 26
место 7
Амфитеатр</t>
  </si>
  <si>
    <t>место
ряд 26
место 8
Амфитеатр</t>
  </si>
  <si>
    <t>место
ряд 26
место 9
Амфитеатр</t>
  </si>
  <si>
    <t>место
ряд 26
место 10
Амфитеатр</t>
  </si>
  <si>
    <t>место
ряд 26
место 11
Амфитеатр</t>
  </si>
  <si>
    <t>место
ряд 26
место 12
Амфитеатр</t>
  </si>
  <si>
    <t>место
ряд 26
место 13
Амфитеатр</t>
  </si>
  <si>
    <t>место
ряд 26
место 14
Амфитеатр</t>
  </si>
  <si>
    <t>место
ряд 26
место 15
Амфитеатр</t>
  </si>
  <si>
    <t>место
ряд 26
место 16
Амфитеатр</t>
  </si>
  <si>
    <t>место
ряд 26
место 17
Амфитеатр</t>
  </si>
  <si>
    <t>место
ряд 26
место 18
Амфитеатр</t>
  </si>
  <si>
    <t>место
ряд 26
место 19
Амфитеатр</t>
  </si>
  <si>
    <t>место
ряд 26
место 20
Амфитеатр</t>
  </si>
  <si>
    <t>место
ряд 26
место 21
Амфитеатр</t>
  </si>
  <si>
    <t>место
ряд 26
место 22
Амфитеатр</t>
  </si>
  <si>
    <t>место
ряд 26
место 23
Амфитеатр</t>
  </si>
  <si>
    <t>место
ряд 26
место 24
Амфитеатр</t>
  </si>
  <si>
    <t>место
ряд 26
место 25
Амфитеатр</t>
  </si>
  <si>
    <t>место
ряд 26
место 26
Амфитеатр</t>
  </si>
  <si>
    <t>место
ряд 26
место 27
Амфитеатр</t>
  </si>
  <si>
    <t>место
ряд 26
место 28
Амфитеатр</t>
  </si>
  <si>
    <t>место
ряд 26
место 29
Амфитеатр</t>
  </si>
  <si>
    <t>место
ряд 26
место 30
Амфитеатр</t>
  </si>
  <si>
    <t>надпись
27</t>
  </si>
  <si>
    <t>место
ряд 27
место 1
Амфитеатр</t>
  </si>
  <si>
    <t>место
ряд 27
место 2
Амфитеатр</t>
  </si>
  <si>
    <t>место
ряд 27
место 3
Амфитеатр</t>
  </si>
  <si>
    <t>место
ряд 27
место 4
Амфитеатр</t>
  </si>
  <si>
    <t>место
ряд 27
место 5
Амфитеатр</t>
  </si>
  <si>
    <t>место
ряд 27
место 6
Амфитеатр</t>
  </si>
  <si>
    <t>место
ряд 27
место 7
Амфитеатр</t>
  </si>
  <si>
    <t>место
ряд 27
место 8
Амфитеатр</t>
  </si>
  <si>
    <t>место
ряд 27
место 9
Амфитеатр</t>
  </si>
  <si>
    <t>место
ряд 27
место 10
Амфитеатр</t>
  </si>
  <si>
    <t>место
ряд 27
место 11
Амфитеатр</t>
  </si>
  <si>
    <t>место
ряд 27
место 12
Амфитеатр</t>
  </si>
  <si>
    <t>место
ряд 27
место 13
Амфитеатр</t>
  </si>
  <si>
    <t>место
ряд 27
место 14
Амфитеатр</t>
  </si>
  <si>
    <t>место
ряд 27
место 15
Амфитеатр</t>
  </si>
  <si>
    <t>место
ряд 27
место 16
Амфитеатр</t>
  </si>
  <si>
    <t>место
ряд 27
место 17
Амфитеатр</t>
  </si>
  <si>
    <t>место
ряд 27
место 18
Амфитеатр</t>
  </si>
  <si>
    <t>место
ряд 27
место 19
Амфитеатр</t>
  </si>
  <si>
    <t>место
ряд 27
место 20
Амфитеатр</t>
  </si>
  <si>
    <t>место
ряд 27
место 21
Амфитеатр</t>
  </si>
  <si>
    <t>место
ряд 27
место 22
Амфитеатр</t>
  </si>
  <si>
    <t>место
ряд 27
место 23
Амфитеатр</t>
  </si>
  <si>
    <t>место
ряд 27
место 24
Амфитеатр</t>
  </si>
  <si>
    <t>место
ряд 27
место 25
Амфитеатр</t>
  </si>
  <si>
    <t>место
ряд 27
место 26
Амфитеатр</t>
  </si>
  <si>
    <t>место
ряд 27
место 27
Амфитеатр</t>
  </si>
  <si>
    <t>место
ряд 27
место 28
Амфитеатр</t>
  </si>
  <si>
    <t>место
ряд 27
место 29
Амфитеатр</t>
  </si>
  <si>
    <t>место
ряд 27
место 30
Амфитеатр</t>
  </si>
  <si>
    <t>надпись
28</t>
  </si>
  <si>
    <t>место
ряд 28
место 1
Амфитеатр</t>
  </si>
  <si>
    <t>место
ряд 28
место 2
Амфитеатр</t>
  </si>
  <si>
    <t>место
ряд 28
место 3
Амфитеатр</t>
  </si>
  <si>
    <t>место
ряд 28
место 4
Амфитеатр</t>
  </si>
  <si>
    <t>место
ряд 28
место 5
Амфитеатр</t>
  </si>
  <si>
    <t>место
ряд 28
место 6
Амфитеатр</t>
  </si>
  <si>
    <t>место
ряд 28
место 7
Амфитеатр</t>
  </si>
  <si>
    <t>место
ряд 28
место 8
Амфитеатр</t>
  </si>
  <si>
    <t>место
ряд 28
место 9
Амфитеатр</t>
  </si>
  <si>
    <t>место
ряд 28
место 10
Амфитеатр</t>
  </si>
  <si>
    <t>место
ряд 28
место 11
Амфитеатр</t>
  </si>
  <si>
    <t>место
ряд 28
место 12
Амфитеатр</t>
  </si>
  <si>
    <t>место
ряд 28
место 13
Амфитеатр</t>
  </si>
  <si>
    <t>место
ряд 28
место 14
Амфитеатр</t>
  </si>
  <si>
    <t>место
ряд 28
место 15
Амфитеатр</t>
  </si>
  <si>
    <t>место
ряд 28
место 16
Амфитеатр</t>
  </si>
  <si>
    <t>место
ряд 28
место 17
Амфитеатр</t>
  </si>
  <si>
    <t>место
ряд 28
место 18
Амфитеатр</t>
  </si>
  <si>
    <t>место
ряд 28
место 19
Амфитеатр</t>
  </si>
  <si>
    <t>место
ряд 28
место 20
Амфитеатр</t>
  </si>
  <si>
    <t>место
ряд 28
место 21
Амфитеатр</t>
  </si>
  <si>
    <t>место
ряд 28
место 22
Амфитеатр</t>
  </si>
  <si>
    <t>место
ряд 28
место 23
Амфитеатр</t>
  </si>
  <si>
    <t>место
ряд 28
место 24
Амфитеатр</t>
  </si>
  <si>
    <t>место
ряд 28
место 25
Амфитеатр</t>
  </si>
  <si>
    <t>место
ряд 28
место 26
Амфитеатр</t>
  </si>
  <si>
    <t>место
ряд 28
место 27
Амфитеатр</t>
  </si>
  <si>
    <t>место
ряд 28
место 28
Амфитеатр</t>
  </si>
  <si>
    <t>место
ряд 28
место 29
Амфитеатр</t>
  </si>
  <si>
    <t>место
ряд 28
место 30
Амфитеатр</t>
  </si>
  <si>
    <t>надпись
29</t>
  </si>
  <si>
    <t>место
ряд 29
место 1
Амфитеатр</t>
  </si>
  <si>
    <t>место
ряд 29
место 2
Амфитеатр</t>
  </si>
  <si>
    <t>место
ряд 29
место 3
Амфитеатр</t>
  </si>
  <si>
    <t>место
ряд 29
место 4
Амфитеатр</t>
  </si>
  <si>
    <t>место
ряд 29
место 5
Амфитеатр</t>
  </si>
  <si>
    <t>место
ряд 29
место 6
Амфитеатр</t>
  </si>
  <si>
    <t>место
ряд 29
место 7
Амфитеатр</t>
  </si>
  <si>
    <t>место
ряд 29
место 8
Амфитеатр</t>
  </si>
  <si>
    <t>место
ряд 29
место 9
Амфитеатр</t>
  </si>
  <si>
    <t>место
ряд 29
место 10
Амфитеатр</t>
  </si>
  <si>
    <t>место
ряд 29
место 11
Амфитеатр</t>
  </si>
  <si>
    <t>место
ряд 29
место 12
Амфитеатр</t>
  </si>
  <si>
    <t>место
ряд 29
место 13
Амфитеатр</t>
  </si>
  <si>
    <t>место
ряд 29
место 14
Амфитеатр</t>
  </si>
  <si>
    <t>место
ряд 29
место 15
Амфитеатр</t>
  </si>
  <si>
    <t>место
ряд 29
место 16
Амфитеатр</t>
  </si>
  <si>
    <t>место
ряд 29
место 17
Амфитеатр</t>
  </si>
  <si>
    <t>место
ряд 29
место 18
Амфитеатр</t>
  </si>
  <si>
    <t>место
ряд 29
место 19
Амфитеатр</t>
  </si>
  <si>
    <t>место
ряд 29
место 20
Амфитеатр</t>
  </si>
  <si>
    <t>место
ряд 29
место 21
Амфитеатр</t>
  </si>
  <si>
    <t>место
ряд 29
место 22
Амфитеатр</t>
  </si>
  <si>
    <t>место
ряд 29
место 23
Амфитеатр</t>
  </si>
  <si>
    <t>место
ряд 29
место 24
Амфитеатр</t>
  </si>
  <si>
    <t>место
ряд 29
место 25
Амфитеатр</t>
  </si>
  <si>
    <t>место
ряд 29
место 26
Амфитеатр</t>
  </si>
  <si>
    <t>место
ряд 29
место 27
Амфитеатр</t>
  </si>
  <si>
    <t>место
ряд 29
место 28
Амфитеатр</t>
  </si>
  <si>
    <t>место
ряд 29
место 29
Амфитеатр</t>
  </si>
  <si>
    <t>место
ряд 29
место 30
Амфитеатр</t>
  </si>
  <si>
    <t>надпись
30</t>
  </si>
  <si>
    <t>место
ряд 30
место 1
Амфитеатр</t>
  </si>
  <si>
    <t>место
ряд 30
место 2
Амфитеатр</t>
  </si>
  <si>
    <t>место
ряд 30
место 3
Амфитеатр</t>
  </si>
  <si>
    <t>место
ряд 30
место 4
Амфитеатр</t>
  </si>
  <si>
    <t>место
ряд 30
место 5
Амфитеатр</t>
  </si>
  <si>
    <t>место
ряд 30
место 6
Амфитеатр</t>
  </si>
  <si>
    <t>место
ряд 30
место 7
Амфитеатр</t>
  </si>
  <si>
    <t>место
ряд 30
место 8
Амфитеатр</t>
  </si>
  <si>
    <t>место
ряд 30
место 9
Амфитеатр</t>
  </si>
  <si>
    <t>место
ряд 30
место 10
Амфитеатр</t>
  </si>
  <si>
    <t>место
ряд 30
место 11
Амфитеатр</t>
  </si>
  <si>
    <t>место
ряд 30
место 12
Амфитеатр</t>
  </si>
  <si>
    <t>место
ряд 30
место 13
Амфитеатр</t>
  </si>
  <si>
    <t>место
ряд 30
место 14
Амфитеатр</t>
  </si>
  <si>
    <t>место
ряд 30
место 15
Амфитеатр</t>
  </si>
  <si>
    <t>место
ряд 30
место 16
Амфитеатр</t>
  </si>
  <si>
    <t>место
ряд 30
место 17
Амфитеатр</t>
  </si>
  <si>
    <t>место
ряд 30
место 18
Амфитеатр</t>
  </si>
  <si>
    <t>место
ряд 30
место 19
Амфитеатр</t>
  </si>
  <si>
    <t>место
ряд 30
место 20
Амфитеатр</t>
  </si>
  <si>
    <t>место
ряд 30
место 21
Амфитеатр</t>
  </si>
  <si>
    <t>место
ряд 30
место 22
Амфитеатр</t>
  </si>
  <si>
    <t>место
ряд 30
место 23
Амфитеатр</t>
  </si>
  <si>
    <t>место
ряд 30
место 24
Амфитеатр</t>
  </si>
  <si>
    <t>место
ряд 30
место 25
Амфитеатр</t>
  </si>
  <si>
    <t>место
ряд 30
место 26
Амфитеатр</t>
  </si>
  <si>
    <t>место
ряд 30
место 27
Амфитеатр</t>
  </si>
  <si>
    <t>место
ряд 30
место 28
Амфитеатр</t>
  </si>
  <si>
    <t>место
ряд 30
место 29
Амфитеатр</t>
  </si>
  <si>
    <t>место
ряд 30
место 30
Амфитеатр</t>
  </si>
  <si>
    <t>надпись
31</t>
  </si>
  <si>
    <t>место
ряд 31
место 1
Амфитеатр</t>
  </si>
  <si>
    <t>место
ряд 31
место 2
Амфитеатр</t>
  </si>
  <si>
    <t>место
ряд 31
место 3
Амфитеатр</t>
  </si>
  <si>
    <t>место
ряд 31
место 4
Амфитеатр</t>
  </si>
  <si>
    <t>место
ряд 31
место 5
Амфитеатр</t>
  </si>
  <si>
    <t>место
ряд 31
место 6
Амфитеатр</t>
  </si>
  <si>
    <t>место
ряд 31
место 7
Амфитеатр</t>
  </si>
  <si>
    <t>место
ряд 31
место 8
Амфитеатр</t>
  </si>
  <si>
    <t>место
ряд 31
место 9
Амфитеатр</t>
  </si>
  <si>
    <t>место
ряд 31
место 10
Амфитеатр</t>
  </si>
  <si>
    <t>место
ряд 31
место 11
Амфитеатр</t>
  </si>
  <si>
    <t>место
ряд 31
место 12
Амфитеатр</t>
  </si>
  <si>
    <t>место
ряд 31
место 13
Амфитеатр</t>
  </si>
  <si>
    <t>место
ряд 31
место 14
Амфитеатр</t>
  </si>
  <si>
    <t>место
ряд 31
место 15
Амфитеатр</t>
  </si>
  <si>
    <t>место
ряд 31
место 16
Амфитеатр</t>
  </si>
  <si>
    <t>место
ряд 31
место 17
Амфитеатр</t>
  </si>
  <si>
    <t>место
ряд 31
место 18
Амфитеатр</t>
  </si>
  <si>
    <t>место
ряд 31
место 19
Амфитеатр</t>
  </si>
  <si>
    <t>место
ряд 31
место 20
Амфитеатр</t>
  </si>
  <si>
    <t>место
ряд 31
место 21
Амфитеатр</t>
  </si>
  <si>
    <t>место
ряд 31
место 22
Амфитеатр</t>
  </si>
  <si>
    <t>место
ряд 31
место 23
Амфитеатр</t>
  </si>
  <si>
    <t>место
ряд 31
место 24
Амфитеатр</t>
  </si>
  <si>
    <t>место
ряд 31
место 25
Амфитеатр</t>
  </si>
  <si>
    <t>место
ряд 31
место 26
Амфитеатр</t>
  </si>
  <si>
    <t>место
ряд 31
место 27
Амфитеатр</t>
  </si>
  <si>
    <t>место
ряд 31
место 28
Амфитеатр</t>
  </si>
  <si>
    <t>место
ряд 31
место 29
Амфитеатр</t>
  </si>
  <si>
    <t>место
ряд 31
место 30
Амфитеатр</t>
  </si>
  <si>
    <t>надпись
32</t>
  </si>
  <si>
    <t>место
ряд 32
место 1
Амфитеатр</t>
  </si>
  <si>
    <t>место
ряд 32
место 2
Амфитеатр</t>
  </si>
  <si>
    <t>место
ряд 32
место 3
Амфитеатр</t>
  </si>
  <si>
    <t>место
ряд 32
место 4
Амфитеатр</t>
  </si>
  <si>
    <t>место
ряд 32
место 5
Амфитеатр</t>
  </si>
  <si>
    <t>место
ряд 32
место 6
Амфитеатр</t>
  </si>
  <si>
    <t>место
ряд 32
место 7
Амфитеатр</t>
  </si>
  <si>
    <t>место
ряд 32
место 8
Амфитеатр</t>
  </si>
  <si>
    <t>место
ряд 32
место 9
Амфитеатр</t>
  </si>
  <si>
    <t>место
ряд 32
место 10
Амфитеатр</t>
  </si>
  <si>
    <t>место
ряд 32
место 11
Амфитеатр</t>
  </si>
  <si>
    <t>место
ряд 32
место 12
Амфитеатр</t>
  </si>
  <si>
    <t>место
ряд 32
место 13
Амфитеатр</t>
  </si>
  <si>
    <t>место
ряд 32
место 14
Амфитеатр</t>
  </si>
  <si>
    <t>место
ряд 32
место 15
Амфитеатр</t>
  </si>
  <si>
    <t>место
ряд 32
место 16
Амфитеатр</t>
  </si>
  <si>
    <t>место
ряд 32
место 17
Амфитеатр</t>
  </si>
  <si>
    <t>место
ряд 32
место 18
Амфитеатр</t>
  </si>
  <si>
    <t>место
ряд 32
место 19
Амфитеатр</t>
  </si>
  <si>
    <t>место
ряд 32
место 20
Амфитеатр</t>
  </si>
  <si>
    <t>место
ряд 32
место 21
Амфитеатр</t>
  </si>
  <si>
    <t>место
ряд 32
место 22
Амфитеатр</t>
  </si>
  <si>
    <t>место
ряд 32
место 23
Амфитеатр</t>
  </si>
  <si>
    <t>место
ряд 32
место 24
Амфитеатр</t>
  </si>
  <si>
    <t>место
ряд 32
место 25
Амфитеатр</t>
  </si>
  <si>
    <t>место
ряд 32
место 26
Амфитеатр</t>
  </si>
  <si>
    <t>место
ряд 32
место 27
Амфитеатр</t>
  </si>
  <si>
    <t>место
ряд 32
место 28
Амфитеатр</t>
  </si>
  <si>
    <t>место
ряд 32
место 29
Амфитеатр</t>
  </si>
  <si>
    <t>место
ряд 32
место 30
Амфитеатр</t>
  </si>
  <si>
    <t>надпись
Амфитеатр</t>
  </si>
  <si>
    <t>пусто
ряд 1
место 12
Партер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</si>
</sst>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3956C-B433-1E4B-A66A-9A7D79CF90DA}">
  <dimension ref="A2:AM39"/>
  <sheetViews>
    <sheetView zoomScale="50" zoomScaleNormal="40" workbookViewId="0">
      <selection activeCell="C7" sqref="C7"/>
    </sheetView>
  </sheetViews>
  <sheetFormatPr baseColWidth="10" defaultRowHeight="16" x14ac:dyDescent="0.2"/>
  <cols>
    <col min="1" max="2" width="10.83203125" style="2"/>
    <col min="3" max="38" width="14.83203125" style="2" customWidth="1"/>
    <col min="39" max="16384" width="10.83203125" style="2"/>
  </cols>
  <sheetData>
    <row r="2" spans="1:39" x14ac:dyDescent="0.2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</row>
    <row r="3" spans="1:39" ht="34" x14ac:dyDescent="0.2">
      <c r="T3" s="1" t="s">
        <v>0</v>
      </c>
    </row>
    <row r="4" spans="1:39" ht="68" x14ac:dyDescent="0.2">
      <c r="A4" s="2">
        <v>1</v>
      </c>
      <c r="B4" s="1" t="str">
        <f>"надпись"&amp;CHAR(10)&amp;$A4</f>
        <v>надпись
1</v>
      </c>
      <c r="C4" s="3" t="str">
        <f>"место"&amp;CHAR(10)&amp;"ряд "&amp; $A4&amp;CHAR(10)&amp;
"место "&amp;C$2&amp;CHAR(10)&amp;
"Партер"</f>
        <v>место
ряд 1
место 1
Партер</v>
      </c>
      <c r="D4" s="3" t="str">
        <f t="shared" ref="D4:AL11" si="0">"место"&amp;CHAR(10)&amp;"ряд "&amp; $A4&amp;CHAR(10)&amp;
"место "&amp;D$2&amp;CHAR(10)&amp;
"Партер"</f>
        <v>место
ряд 1
место 2
Партер</v>
      </c>
      <c r="E4" s="3" t="str">
        <f t="shared" si="0"/>
        <v>место
ряд 1
место 3
Партер</v>
      </c>
      <c r="F4" s="3" t="str">
        <f t="shared" si="0"/>
        <v>место
ряд 1
место 4
Партер</v>
      </c>
      <c r="G4" s="3" t="str">
        <f t="shared" si="0"/>
        <v>место
ряд 1
место 5
Партер</v>
      </c>
      <c r="H4" s="3" t="str">
        <f t="shared" si="0"/>
        <v>место
ряд 1
место 6
Партер</v>
      </c>
      <c r="I4" s="3" t="str">
        <f t="shared" si="0"/>
        <v>место
ряд 1
место 7
Партер</v>
      </c>
      <c r="J4" s="3" t="str">
        <f t="shared" si="0"/>
        <v>место
ряд 1
место 8
Партер</v>
      </c>
      <c r="K4" s="3" t="str">
        <f t="shared" si="0"/>
        <v>место
ряд 1
место 9
Партер</v>
      </c>
      <c r="L4" s="3" t="str">
        <f t="shared" si="0"/>
        <v>место
ряд 1
место 10
Партер</v>
      </c>
      <c r="M4" s="3" t="str">
        <f t="shared" si="0"/>
        <v>место
ряд 1
место 11
Партер</v>
      </c>
      <c r="N4" s="3" t="str">
        <f t="shared" si="0"/>
        <v>место
ряд 1
место 12
Партер</v>
      </c>
      <c r="O4" s="3" t="str">
        <f t="shared" si="0"/>
        <v>место
ряд 1
место 13
Партер</v>
      </c>
      <c r="P4" s="3" t="str">
        <f t="shared" si="0"/>
        <v>место
ряд 1
место 14
Партер</v>
      </c>
      <c r="Q4" s="3" t="str">
        <f t="shared" si="0"/>
        <v>место
ряд 1
место 15
Партер</v>
      </c>
      <c r="R4" s="3" t="str">
        <f t="shared" si="0"/>
        <v>место
ряд 1
место 16
Партер</v>
      </c>
      <c r="S4" s="3" t="str">
        <f t="shared" si="0"/>
        <v>место
ряд 1
место 17
Партер</v>
      </c>
      <c r="T4" s="3" t="str">
        <f t="shared" si="0"/>
        <v>место
ряд 1
место 18
Партер</v>
      </c>
      <c r="U4" s="3" t="str">
        <f t="shared" si="0"/>
        <v>место
ряд 1
место 19
Партер</v>
      </c>
      <c r="V4" s="3" t="str">
        <f t="shared" si="0"/>
        <v>место
ряд 1
место 20
Партер</v>
      </c>
      <c r="W4" s="3" t="str">
        <f t="shared" si="0"/>
        <v>место
ряд 1
место 21
Партер</v>
      </c>
      <c r="X4" s="3" t="str">
        <f t="shared" si="0"/>
        <v>место
ряд 1
место 22
Партер</v>
      </c>
      <c r="Y4" s="3" t="str">
        <f t="shared" si="0"/>
        <v>место
ряд 1
место 23
Партер</v>
      </c>
      <c r="Z4" s="3" t="str">
        <f t="shared" si="0"/>
        <v>место
ряд 1
место 24
Партер</v>
      </c>
      <c r="AA4" s="3" t="str">
        <f t="shared" si="0"/>
        <v>место
ряд 1
место 25
Партер</v>
      </c>
      <c r="AB4" s="3" t="str">
        <f t="shared" si="0"/>
        <v>место
ряд 1
место 26
Партер</v>
      </c>
      <c r="AC4" s="3" t="str">
        <f t="shared" si="0"/>
        <v>место
ряд 1
место 27
Партер</v>
      </c>
      <c r="AD4" s="3" t="str">
        <f t="shared" si="0"/>
        <v>место
ряд 1
место 28
Партер</v>
      </c>
      <c r="AE4" s="3" t="str">
        <f t="shared" si="0"/>
        <v>место
ряд 1
место 29
Партер</v>
      </c>
      <c r="AF4" s="3" t="str">
        <f t="shared" si="0"/>
        <v>место
ряд 1
место 30
Партер</v>
      </c>
      <c r="AG4" s="3" t="str">
        <f t="shared" si="0"/>
        <v>место
ряд 1
место 31
Партер</v>
      </c>
      <c r="AH4" s="3" t="str">
        <f t="shared" si="0"/>
        <v>место
ряд 1
место 32
Партер</v>
      </c>
      <c r="AI4" s="3" t="str">
        <f t="shared" si="0"/>
        <v>место
ряд 1
место 33
Партер</v>
      </c>
      <c r="AJ4" s="3" t="str">
        <f t="shared" si="0"/>
        <v>место
ряд 1
место 34
Партер</v>
      </c>
      <c r="AK4" s="3" t="str">
        <f t="shared" si="0"/>
        <v>место
ряд 1
место 35
Партер</v>
      </c>
      <c r="AL4" s="3" t="str">
        <f t="shared" si="0"/>
        <v>место
ряд 1
место 36
Партер</v>
      </c>
      <c r="AM4" s="1" t="str">
        <f>"надпись"&amp;CHAR(10)&amp;$A4</f>
        <v>надпись
1</v>
      </c>
    </row>
    <row r="5" spans="1:39" ht="68" x14ac:dyDescent="0.2">
      <c r="A5" s="2">
        <v>2</v>
      </c>
      <c r="B5" s="1" t="str">
        <f t="shared" ref="B5:B11" si="1">"надпись"&amp;CHAR(10)&amp;$A5</f>
        <v>надпись
2</v>
      </c>
      <c r="C5" s="3" t="str">
        <f t="shared" ref="C5:R11" si="2">"место"&amp;CHAR(10)&amp;"ряд "&amp; $A5&amp;CHAR(10)&amp;
"место "&amp;C$2&amp;CHAR(10)&amp;
"Партер"</f>
        <v>место
ряд 2
место 1
Партер</v>
      </c>
      <c r="D5" s="3" t="str">
        <f t="shared" si="2"/>
        <v>место
ряд 2
место 2
Партер</v>
      </c>
      <c r="E5" s="3" t="str">
        <f t="shared" si="2"/>
        <v>место
ряд 2
место 3
Партер</v>
      </c>
      <c r="F5" s="3" t="str">
        <f t="shared" si="2"/>
        <v>место
ряд 2
место 4
Партер</v>
      </c>
      <c r="G5" s="3" t="str">
        <f t="shared" si="2"/>
        <v>место
ряд 2
место 5
Партер</v>
      </c>
      <c r="H5" s="3" t="str">
        <f t="shared" si="2"/>
        <v>место
ряд 2
место 6
Партер</v>
      </c>
      <c r="I5" s="3" t="str">
        <f t="shared" si="2"/>
        <v>место
ряд 2
место 7
Партер</v>
      </c>
      <c r="J5" s="3" t="str">
        <f t="shared" si="2"/>
        <v>место
ряд 2
место 8
Партер</v>
      </c>
      <c r="K5" s="3" t="str">
        <f t="shared" si="2"/>
        <v>место
ряд 2
место 9
Партер</v>
      </c>
      <c r="L5" s="3" t="str">
        <f t="shared" si="2"/>
        <v>место
ряд 2
место 10
Партер</v>
      </c>
      <c r="M5" s="3" t="str">
        <f t="shared" si="2"/>
        <v>место
ряд 2
место 11
Партер</v>
      </c>
      <c r="N5" s="3" t="str">
        <f t="shared" si="2"/>
        <v>место
ряд 2
место 12
Партер</v>
      </c>
      <c r="O5" s="3" t="str">
        <f t="shared" si="2"/>
        <v>место
ряд 2
место 13
Партер</v>
      </c>
      <c r="P5" s="3" t="str">
        <f t="shared" si="2"/>
        <v>место
ряд 2
место 14
Партер</v>
      </c>
      <c r="Q5" s="3" t="str">
        <f t="shared" si="2"/>
        <v>место
ряд 2
место 15
Партер</v>
      </c>
      <c r="R5" s="3" t="str">
        <f t="shared" si="2"/>
        <v>место
ряд 2
место 16
Партер</v>
      </c>
      <c r="S5" s="3" t="str">
        <f t="shared" si="0"/>
        <v>место
ряд 2
место 17
Партер</v>
      </c>
      <c r="T5" s="3" t="str">
        <f t="shared" si="0"/>
        <v>место
ряд 2
место 18
Партер</v>
      </c>
      <c r="U5" s="3" t="str">
        <f t="shared" si="0"/>
        <v>место
ряд 2
место 19
Партер</v>
      </c>
      <c r="V5" s="3" t="str">
        <f t="shared" si="0"/>
        <v>место
ряд 2
место 20
Партер</v>
      </c>
      <c r="W5" s="3" t="str">
        <f t="shared" si="0"/>
        <v>место
ряд 2
место 21
Партер</v>
      </c>
      <c r="X5" s="3" t="str">
        <f t="shared" si="0"/>
        <v>место
ряд 2
место 22
Партер</v>
      </c>
      <c r="Y5" s="3" t="str">
        <f t="shared" si="0"/>
        <v>место
ряд 2
место 23
Партер</v>
      </c>
      <c r="Z5" s="3" t="str">
        <f t="shared" si="0"/>
        <v>место
ряд 2
место 24
Партер</v>
      </c>
      <c r="AA5" s="3" t="str">
        <f t="shared" si="0"/>
        <v>место
ряд 2
место 25
Партер</v>
      </c>
      <c r="AB5" s="3" t="str">
        <f t="shared" si="0"/>
        <v>место
ряд 2
место 26
Партер</v>
      </c>
      <c r="AC5" s="3" t="str">
        <f t="shared" si="0"/>
        <v>место
ряд 2
место 27
Партер</v>
      </c>
      <c r="AD5" s="3" t="str">
        <f t="shared" si="0"/>
        <v>место
ряд 2
место 28
Партер</v>
      </c>
      <c r="AE5" s="3" t="str">
        <f t="shared" si="0"/>
        <v>место
ряд 2
место 29
Партер</v>
      </c>
      <c r="AF5" s="3" t="str">
        <f t="shared" si="0"/>
        <v>место
ряд 2
место 30
Партер</v>
      </c>
      <c r="AG5" s="3" t="str">
        <f t="shared" si="0"/>
        <v>место
ряд 2
место 31
Партер</v>
      </c>
      <c r="AH5" s="3" t="str">
        <f t="shared" si="0"/>
        <v>место
ряд 2
место 32
Партер</v>
      </c>
      <c r="AI5" s="3" t="str">
        <f t="shared" si="0"/>
        <v>место
ряд 2
место 33
Партер</v>
      </c>
      <c r="AJ5" s="3" t="str">
        <f t="shared" si="0"/>
        <v>место
ряд 2
место 34
Партер</v>
      </c>
      <c r="AK5" s="3" t="str">
        <f t="shared" si="0"/>
        <v>место
ряд 2
место 35
Партер</v>
      </c>
      <c r="AL5" s="3" t="str">
        <f t="shared" si="0"/>
        <v>место
ряд 2
место 36
Партер</v>
      </c>
      <c r="AM5" s="1" t="str">
        <f t="shared" ref="AM5:AM11" si="3">"надпись"&amp;CHAR(10)&amp;$A5</f>
        <v>надпись
2</v>
      </c>
    </row>
    <row r="6" spans="1:39" ht="68" x14ac:dyDescent="0.2">
      <c r="A6" s="2">
        <v>3</v>
      </c>
      <c r="B6" s="1" t="str">
        <f t="shared" si="1"/>
        <v>надпись
3</v>
      </c>
      <c r="C6" s="3" t="str">
        <f t="shared" si="2"/>
        <v>место
ряд 3
место 1
Партер</v>
      </c>
      <c r="D6" s="3" t="str">
        <f t="shared" si="0"/>
        <v>место
ряд 3
место 2
Партер</v>
      </c>
      <c r="E6" s="3" t="str">
        <f t="shared" si="0"/>
        <v>место
ряд 3
место 3
Партер</v>
      </c>
      <c r="F6" s="3" t="str">
        <f t="shared" si="0"/>
        <v>место
ряд 3
место 4
Партер</v>
      </c>
      <c r="G6" s="3" t="str">
        <f t="shared" si="0"/>
        <v>место
ряд 3
место 5
Партер</v>
      </c>
      <c r="H6" s="3" t="str">
        <f t="shared" si="0"/>
        <v>место
ряд 3
место 6
Партер</v>
      </c>
      <c r="I6" s="3" t="str">
        <f t="shared" si="0"/>
        <v>место
ряд 3
место 7
Партер</v>
      </c>
      <c r="J6" s="3" t="str">
        <f t="shared" si="0"/>
        <v>место
ряд 3
место 8
Партер</v>
      </c>
      <c r="K6" s="3" t="str">
        <f t="shared" si="0"/>
        <v>место
ряд 3
место 9
Партер</v>
      </c>
      <c r="L6" s="3" t="str">
        <f t="shared" si="0"/>
        <v>место
ряд 3
место 10
Партер</v>
      </c>
      <c r="M6" s="3" t="str">
        <f t="shared" si="0"/>
        <v>место
ряд 3
место 11
Партер</v>
      </c>
      <c r="N6" s="3" t="str">
        <f t="shared" si="0"/>
        <v>место
ряд 3
место 12
Партер</v>
      </c>
      <c r="O6" s="3" t="str">
        <f t="shared" si="0"/>
        <v>место
ряд 3
место 13
Партер</v>
      </c>
      <c r="P6" s="3" t="str">
        <f t="shared" si="0"/>
        <v>место
ряд 3
место 14
Партер</v>
      </c>
      <c r="Q6" s="3" t="str">
        <f t="shared" si="0"/>
        <v>место
ряд 3
место 15
Партер</v>
      </c>
      <c r="R6" s="3" t="str">
        <f t="shared" si="0"/>
        <v>место
ряд 3
место 16
Партер</v>
      </c>
      <c r="S6" s="3" t="str">
        <f t="shared" si="0"/>
        <v>место
ряд 3
место 17
Партер</v>
      </c>
      <c r="T6" s="3" t="str">
        <f t="shared" si="0"/>
        <v>место
ряд 3
место 18
Партер</v>
      </c>
      <c r="U6" s="3" t="str">
        <f t="shared" si="0"/>
        <v>место
ряд 3
место 19
Партер</v>
      </c>
      <c r="V6" s="3" t="str">
        <f t="shared" si="0"/>
        <v>место
ряд 3
место 20
Партер</v>
      </c>
      <c r="W6" s="3" t="str">
        <f t="shared" si="0"/>
        <v>место
ряд 3
место 21
Партер</v>
      </c>
      <c r="X6" s="3" t="str">
        <f t="shared" si="0"/>
        <v>место
ряд 3
место 22
Партер</v>
      </c>
      <c r="Y6" s="3" t="str">
        <f t="shared" si="0"/>
        <v>место
ряд 3
место 23
Партер</v>
      </c>
      <c r="Z6" s="3" t="str">
        <f t="shared" si="0"/>
        <v>место
ряд 3
место 24
Партер</v>
      </c>
      <c r="AA6" s="3" t="str">
        <f t="shared" si="0"/>
        <v>место
ряд 3
место 25
Партер</v>
      </c>
      <c r="AB6" s="3" t="str">
        <f t="shared" si="0"/>
        <v>место
ряд 3
место 26
Партер</v>
      </c>
      <c r="AC6" s="3" t="str">
        <f t="shared" si="0"/>
        <v>место
ряд 3
место 27
Партер</v>
      </c>
      <c r="AD6" s="3" t="str">
        <f t="shared" si="0"/>
        <v>место
ряд 3
место 28
Партер</v>
      </c>
      <c r="AE6" s="3" t="str">
        <f t="shared" si="0"/>
        <v>место
ряд 3
место 29
Партер</v>
      </c>
      <c r="AF6" s="3" t="str">
        <f t="shared" si="0"/>
        <v>место
ряд 3
место 30
Партер</v>
      </c>
      <c r="AG6" s="3" t="str">
        <f t="shared" si="0"/>
        <v>место
ряд 3
место 31
Партер</v>
      </c>
      <c r="AH6" s="3" t="str">
        <f t="shared" si="0"/>
        <v>место
ряд 3
место 32
Партер</v>
      </c>
      <c r="AI6" s="3" t="str">
        <f t="shared" si="0"/>
        <v>место
ряд 3
место 33
Партер</v>
      </c>
      <c r="AJ6" s="3" t="str">
        <f t="shared" si="0"/>
        <v>место
ряд 3
место 34
Партер</v>
      </c>
      <c r="AK6" s="3" t="str">
        <f t="shared" si="0"/>
        <v>место
ряд 3
место 35
Партер</v>
      </c>
      <c r="AL6" s="3" t="str">
        <f t="shared" si="0"/>
        <v>место
ряд 3
место 36
Партер</v>
      </c>
      <c r="AM6" s="1" t="str">
        <f t="shared" si="3"/>
        <v>надпись
3</v>
      </c>
    </row>
    <row r="7" spans="1:39" ht="68" x14ac:dyDescent="0.2">
      <c r="A7" s="2">
        <v>4</v>
      </c>
      <c r="B7" s="1" t="str">
        <f t="shared" si="1"/>
        <v>надпись
4</v>
      </c>
      <c r="C7" s="4" t="str">
        <f t="shared" si="2"/>
        <v>место
ряд 4
место 1
Партер</v>
      </c>
      <c r="D7" s="4" t="str">
        <f t="shared" si="0"/>
        <v>место
ряд 4
место 2
Партер</v>
      </c>
      <c r="E7" s="4" t="str">
        <f t="shared" si="0"/>
        <v>место
ряд 4
место 3
Партер</v>
      </c>
      <c r="F7" s="4" t="str">
        <f t="shared" si="0"/>
        <v>место
ряд 4
место 4
Партер</v>
      </c>
      <c r="G7" s="4" t="str">
        <f t="shared" si="0"/>
        <v>место
ряд 4
место 5
Партер</v>
      </c>
      <c r="H7" s="4" t="str">
        <f t="shared" si="0"/>
        <v>место
ряд 4
место 6
Партер</v>
      </c>
      <c r="I7" s="4" t="str">
        <f t="shared" si="0"/>
        <v>место
ряд 4
место 7
Партер</v>
      </c>
      <c r="J7" s="4" t="str">
        <f t="shared" si="0"/>
        <v>место
ряд 4
место 8
Партер</v>
      </c>
      <c r="K7" s="4" t="str">
        <f t="shared" si="0"/>
        <v>место
ряд 4
место 9
Партер</v>
      </c>
      <c r="L7" s="4" t="str">
        <f t="shared" si="0"/>
        <v>место
ряд 4
место 10
Партер</v>
      </c>
      <c r="M7" s="4" t="str">
        <f t="shared" si="0"/>
        <v>место
ряд 4
место 11
Партер</v>
      </c>
      <c r="N7" s="4" t="str">
        <f t="shared" si="0"/>
        <v>место
ряд 4
место 12
Партер</v>
      </c>
      <c r="O7" s="4" t="str">
        <f t="shared" si="0"/>
        <v>место
ряд 4
место 13
Партер</v>
      </c>
      <c r="P7" s="4" t="str">
        <f t="shared" si="0"/>
        <v>место
ряд 4
место 14
Партер</v>
      </c>
      <c r="Q7" s="4" t="str">
        <f t="shared" si="0"/>
        <v>место
ряд 4
место 15
Партер</v>
      </c>
      <c r="R7" s="4" t="str">
        <f t="shared" si="0"/>
        <v>место
ряд 4
место 16
Партер</v>
      </c>
      <c r="S7" s="4" t="str">
        <f t="shared" si="0"/>
        <v>место
ряд 4
место 17
Партер</v>
      </c>
      <c r="T7" s="4" t="str">
        <f t="shared" si="0"/>
        <v>место
ряд 4
место 18
Партер</v>
      </c>
      <c r="U7" s="4" t="str">
        <f t="shared" si="0"/>
        <v>место
ряд 4
место 19
Партер</v>
      </c>
      <c r="V7" s="4" t="str">
        <f t="shared" si="0"/>
        <v>место
ряд 4
место 20
Партер</v>
      </c>
      <c r="W7" s="4" t="str">
        <f t="shared" si="0"/>
        <v>место
ряд 4
место 21
Партер</v>
      </c>
      <c r="X7" s="4" t="str">
        <f t="shared" si="0"/>
        <v>место
ряд 4
место 22
Партер</v>
      </c>
      <c r="Y7" s="4" t="str">
        <f t="shared" si="0"/>
        <v>место
ряд 4
место 23
Партер</v>
      </c>
      <c r="Z7" s="4" t="str">
        <f t="shared" si="0"/>
        <v>место
ряд 4
место 24
Партер</v>
      </c>
      <c r="AA7" s="4" t="str">
        <f t="shared" si="0"/>
        <v>место
ряд 4
место 25
Партер</v>
      </c>
      <c r="AB7" s="4" t="str">
        <f t="shared" si="0"/>
        <v>место
ряд 4
место 26
Партер</v>
      </c>
      <c r="AC7" s="4" t="str">
        <f t="shared" si="0"/>
        <v>место
ряд 4
место 27
Партер</v>
      </c>
      <c r="AD7" s="4" t="str">
        <f t="shared" si="0"/>
        <v>место
ряд 4
место 28
Партер</v>
      </c>
      <c r="AE7" s="4" t="str">
        <f t="shared" si="0"/>
        <v>место
ряд 4
место 29
Партер</v>
      </c>
      <c r="AF7" s="4" t="str">
        <f t="shared" si="0"/>
        <v>место
ряд 4
место 30
Партер</v>
      </c>
      <c r="AG7" s="4" t="str">
        <f t="shared" si="0"/>
        <v>место
ряд 4
место 31
Партер</v>
      </c>
      <c r="AH7" s="4" t="str">
        <f t="shared" si="0"/>
        <v>место
ряд 4
место 32
Партер</v>
      </c>
      <c r="AI7" s="4" t="str">
        <f t="shared" si="0"/>
        <v>место
ряд 4
место 33
Партер</v>
      </c>
      <c r="AJ7" s="4" t="str">
        <f t="shared" si="0"/>
        <v>место
ряд 4
место 34
Партер</v>
      </c>
      <c r="AK7" s="4" t="str">
        <f t="shared" si="0"/>
        <v>место
ряд 4
место 35
Партер</v>
      </c>
      <c r="AL7" s="4" t="str">
        <f t="shared" si="0"/>
        <v>место
ряд 4
место 36
Партер</v>
      </c>
      <c r="AM7" s="1" t="str">
        <f t="shared" si="3"/>
        <v>надпись
4</v>
      </c>
    </row>
    <row r="8" spans="1:39" ht="68" x14ac:dyDescent="0.2">
      <c r="A8" s="2">
        <v>5</v>
      </c>
      <c r="B8" s="1" t="str">
        <f t="shared" si="1"/>
        <v>надпись
5</v>
      </c>
      <c r="C8" s="4" t="str">
        <f t="shared" si="2"/>
        <v>место
ряд 5
место 1
Партер</v>
      </c>
      <c r="D8" s="4" t="str">
        <f t="shared" si="0"/>
        <v>место
ряд 5
место 2
Партер</v>
      </c>
      <c r="E8" s="4" t="str">
        <f t="shared" si="0"/>
        <v>место
ряд 5
место 3
Партер</v>
      </c>
      <c r="F8" s="4" t="str">
        <f t="shared" si="0"/>
        <v>место
ряд 5
место 4
Партер</v>
      </c>
      <c r="G8" s="4" t="str">
        <f t="shared" si="0"/>
        <v>место
ряд 5
место 5
Партер</v>
      </c>
      <c r="H8" s="4" t="str">
        <f t="shared" si="0"/>
        <v>место
ряд 5
место 6
Партер</v>
      </c>
      <c r="I8" s="4" t="str">
        <f t="shared" si="0"/>
        <v>место
ряд 5
место 7
Партер</v>
      </c>
      <c r="J8" s="4" t="str">
        <f t="shared" si="0"/>
        <v>место
ряд 5
место 8
Партер</v>
      </c>
      <c r="K8" s="4" t="str">
        <f t="shared" si="0"/>
        <v>место
ряд 5
место 9
Партер</v>
      </c>
      <c r="L8" s="4" t="str">
        <f t="shared" si="0"/>
        <v>место
ряд 5
место 10
Партер</v>
      </c>
      <c r="M8" s="4" t="str">
        <f t="shared" si="0"/>
        <v>место
ряд 5
место 11
Партер</v>
      </c>
      <c r="N8" s="4" t="str">
        <f t="shared" si="0"/>
        <v>место
ряд 5
место 12
Партер</v>
      </c>
      <c r="O8" s="4" t="str">
        <f t="shared" si="0"/>
        <v>место
ряд 5
место 13
Партер</v>
      </c>
      <c r="P8" s="4" t="str">
        <f t="shared" si="0"/>
        <v>место
ряд 5
место 14
Партер</v>
      </c>
      <c r="Q8" s="4" t="str">
        <f t="shared" si="0"/>
        <v>место
ряд 5
место 15
Партер</v>
      </c>
      <c r="R8" s="4" t="str">
        <f t="shared" si="0"/>
        <v>место
ряд 5
место 16
Партер</v>
      </c>
      <c r="S8" s="4" t="str">
        <f t="shared" si="0"/>
        <v>место
ряд 5
место 17
Партер</v>
      </c>
      <c r="T8" s="4" t="str">
        <f t="shared" si="0"/>
        <v>место
ряд 5
место 18
Партер</v>
      </c>
      <c r="U8" s="4" t="str">
        <f t="shared" si="0"/>
        <v>место
ряд 5
место 19
Партер</v>
      </c>
      <c r="V8" s="4" t="str">
        <f t="shared" si="0"/>
        <v>место
ряд 5
место 20
Партер</v>
      </c>
      <c r="W8" s="4" t="str">
        <f t="shared" si="0"/>
        <v>место
ряд 5
место 21
Партер</v>
      </c>
      <c r="X8" s="4" t="str">
        <f t="shared" si="0"/>
        <v>место
ряд 5
место 22
Партер</v>
      </c>
      <c r="Y8" s="4" t="str">
        <f t="shared" si="0"/>
        <v>место
ряд 5
место 23
Партер</v>
      </c>
      <c r="Z8" s="4" t="str">
        <f t="shared" si="0"/>
        <v>место
ряд 5
место 24
Партер</v>
      </c>
      <c r="AA8" s="4" t="str">
        <f t="shared" si="0"/>
        <v>место
ряд 5
место 25
Партер</v>
      </c>
      <c r="AB8" s="4" t="str">
        <f t="shared" si="0"/>
        <v>место
ряд 5
место 26
Партер</v>
      </c>
      <c r="AC8" s="4" t="str">
        <f t="shared" si="0"/>
        <v>место
ряд 5
место 27
Партер</v>
      </c>
      <c r="AD8" s="4" t="str">
        <f t="shared" si="0"/>
        <v>место
ряд 5
место 28
Партер</v>
      </c>
      <c r="AE8" s="4" t="str">
        <f t="shared" si="0"/>
        <v>место
ряд 5
место 29
Партер</v>
      </c>
      <c r="AF8" s="4" t="str">
        <f t="shared" si="0"/>
        <v>место
ряд 5
место 30
Партер</v>
      </c>
      <c r="AG8" s="4" t="str">
        <f t="shared" si="0"/>
        <v>место
ряд 5
место 31
Партер</v>
      </c>
      <c r="AH8" s="4" t="str">
        <f t="shared" si="0"/>
        <v>место
ряд 5
место 32
Партер</v>
      </c>
      <c r="AI8" s="4" t="str">
        <f t="shared" si="0"/>
        <v>место
ряд 5
место 33
Партер</v>
      </c>
      <c r="AJ8" s="4" t="str">
        <f t="shared" si="0"/>
        <v>место
ряд 5
место 34
Партер</v>
      </c>
      <c r="AK8" s="4" t="str">
        <f t="shared" si="0"/>
        <v>место
ряд 5
место 35
Партер</v>
      </c>
      <c r="AL8" s="4" t="str">
        <f t="shared" si="0"/>
        <v>место
ряд 5
место 36
Партер</v>
      </c>
      <c r="AM8" s="1" t="str">
        <f t="shared" si="3"/>
        <v>надпись
5</v>
      </c>
    </row>
    <row r="9" spans="1:39" ht="68" x14ac:dyDescent="0.2">
      <c r="A9" s="2">
        <v>6</v>
      </c>
      <c r="B9" s="1" t="str">
        <f t="shared" si="1"/>
        <v>надпись
6</v>
      </c>
      <c r="C9" s="4" t="str">
        <f t="shared" si="2"/>
        <v>место
ряд 6
место 1
Партер</v>
      </c>
      <c r="D9" s="4" t="str">
        <f t="shared" si="0"/>
        <v>место
ряд 6
место 2
Партер</v>
      </c>
      <c r="E9" s="4" t="str">
        <f t="shared" si="0"/>
        <v>место
ряд 6
место 3
Партер</v>
      </c>
      <c r="F9" s="4" t="str">
        <f t="shared" si="0"/>
        <v>место
ряд 6
место 4
Партер</v>
      </c>
      <c r="G9" s="4" t="str">
        <f t="shared" si="0"/>
        <v>место
ряд 6
место 5
Партер</v>
      </c>
      <c r="H9" s="4" t="str">
        <f t="shared" si="0"/>
        <v>место
ряд 6
место 6
Партер</v>
      </c>
      <c r="I9" s="4" t="str">
        <f t="shared" si="0"/>
        <v>место
ряд 6
место 7
Партер</v>
      </c>
      <c r="J9" s="4" t="str">
        <f t="shared" si="0"/>
        <v>место
ряд 6
место 8
Партер</v>
      </c>
      <c r="K9" s="4" t="str">
        <f t="shared" si="0"/>
        <v>место
ряд 6
место 9
Партер</v>
      </c>
      <c r="L9" s="4" t="str">
        <f t="shared" si="0"/>
        <v>место
ряд 6
место 10
Партер</v>
      </c>
      <c r="M9" s="4" t="str">
        <f t="shared" si="0"/>
        <v>место
ряд 6
место 11
Партер</v>
      </c>
      <c r="N9" s="4" t="str">
        <f t="shared" si="0"/>
        <v>место
ряд 6
место 12
Партер</v>
      </c>
      <c r="O9" s="4" t="str">
        <f t="shared" si="0"/>
        <v>место
ряд 6
место 13
Партер</v>
      </c>
      <c r="P9" s="4" t="str">
        <f t="shared" si="0"/>
        <v>место
ряд 6
место 14
Партер</v>
      </c>
      <c r="Q9" s="4" t="str">
        <f t="shared" si="0"/>
        <v>место
ряд 6
место 15
Партер</v>
      </c>
      <c r="R9" s="4" t="str">
        <f t="shared" si="0"/>
        <v>место
ряд 6
место 16
Партер</v>
      </c>
      <c r="S9" s="4" t="str">
        <f t="shared" si="0"/>
        <v>место
ряд 6
место 17
Партер</v>
      </c>
      <c r="T9" s="4" t="str">
        <f t="shared" si="0"/>
        <v>место
ряд 6
место 18
Партер</v>
      </c>
      <c r="U9" s="4" t="str">
        <f t="shared" si="0"/>
        <v>место
ряд 6
место 19
Партер</v>
      </c>
      <c r="V9" s="4" t="str">
        <f t="shared" si="0"/>
        <v>место
ряд 6
место 20
Партер</v>
      </c>
      <c r="W9" s="4" t="str">
        <f t="shared" si="0"/>
        <v>место
ряд 6
место 21
Партер</v>
      </c>
      <c r="X9" s="4" t="str">
        <f t="shared" si="0"/>
        <v>место
ряд 6
место 22
Партер</v>
      </c>
      <c r="Y9" s="4" t="str">
        <f t="shared" si="0"/>
        <v>место
ряд 6
место 23
Партер</v>
      </c>
      <c r="Z9" s="4" t="str">
        <f t="shared" si="0"/>
        <v>место
ряд 6
место 24
Партер</v>
      </c>
      <c r="AA9" s="4" t="str">
        <f t="shared" si="0"/>
        <v>место
ряд 6
место 25
Партер</v>
      </c>
      <c r="AB9" s="4" t="str">
        <f t="shared" si="0"/>
        <v>место
ряд 6
место 26
Партер</v>
      </c>
      <c r="AC9" s="4" t="str">
        <f t="shared" si="0"/>
        <v>место
ряд 6
место 27
Партер</v>
      </c>
      <c r="AD9" s="4" t="str">
        <f t="shared" si="0"/>
        <v>место
ряд 6
место 28
Партер</v>
      </c>
      <c r="AE9" s="4" t="str">
        <f t="shared" si="0"/>
        <v>место
ряд 6
место 29
Партер</v>
      </c>
      <c r="AF9" s="4" t="str">
        <f t="shared" si="0"/>
        <v>место
ряд 6
место 30
Партер</v>
      </c>
      <c r="AG9" s="4" t="str">
        <f t="shared" si="0"/>
        <v>место
ряд 6
место 31
Партер</v>
      </c>
      <c r="AH9" s="4" t="str">
        <f t="shared" si="0"/>
        <v>место
ряд 6
место 32
Партер</v>
      </c>
      <c r="AI9" s="4" t="str">
        <f t="shared" si="0"/>
        <v>место
ряд 6
место 33
Партер</v>
      </c>
      <c r="AJ9" s="4" t="str">
        <f t="shared" si="0"/>
        <v>место
ряд 6
место 34
Партер</v>
      </c>
      <c r="AK9" s="4" t="str">
        <f t="shared" si="0"/>
        <v>место
ряд 6
место 35
Партер</v>
      </c>
      <c r="AL9" s="4" t="str">
        <f t="shared" si="0"/>
        <v>место
ряд 6
место 36
Партер</v>
      </c>
      <c r="AM9" s="1" t="str">
        <f t="shared" si="3"/>
        <v>надпись
6</v>
      </c>
    </row>
    <row r="10" spans="1:39" ht="68" x14ac:dyDescent="0.2">
      <c r="A10" s="2">
        <v>7</v>
      </c>
      <c r="B10" s="1" t="str">
        <f t="shared" si="1"/>
        <v>надпись
7</v>
      </c>
      <c r="C10" s="4" t="str">
        <f t="shared" si="2"/>
        <v>место
ряд 7
место 1
Партер</v>
      </c>
      <c r="D10" s="4" t="str">
        <f t="shared" si="0"/>
        <v>место
ряд 7
место 2
Партер</v>
      </c>
      <c r="E10" s="4" t="str">
        <f t="shared" si="0"/>
        <v>место
ряд 7
место 3
Партер</v>
      </c>
      <c r="F10" s="4" t="str">
        <f t="shared" si="0"/>
        <v>место
ряд 7
место 4
Партер</v>
      </c>
      <c r="G10" s="4" t="str">
        <f t="shared" si="0"/>
        <v>место
ряд 7
место 5
Партер</v>
      </c>
      <c r="H10" s="4" t="str">
        <f t="shared" si="0"/>
        <v>место
ряд 7
место 6
Партер</v>
      </c>
      <c r="I10" s="4" t="str">
        <f t="shared" si="0"/>
        <v>место
ряд 7
место 7
Партер</v>
      </c>
      <c r="J10" s="4" t="str">
        <f t="shared" si="0"/>
        <v>место
ряд 7
место 8
Партер</v>
      </c>
      <c r="K10" s="4" t="str">
        <f t="shared" si="0"/>
        <v>место
ряд 7
место 9
Партер</v>
      </c>
      <c r="L10" s="4" t="str">
        <f t="shared" si="0"/>
        <v>место
ряд 7
место 10
Партер</v>
      </c>
      <c r="M10" s="4" t="str">
        <f t="shared" si="0"/>
        <v>место
ряд 7
место 11
Партер</v>
      </c>
      <c r="N10" s="4" t="str">
        <f t="shared" si="0"/>
        <v>место
ряд 7
место 12
Партер</v>
      </c>
      <c r="O10" s="4" t="str">
        <f t="shared" si="0"/>
        <v>место
ряд 7
место 13
Партер</v>
      </c>
      <c r="P10" s="4" t="str">
        <f t="shared" si="0"/>
        <v>место
ряд 7
место 14
Партер</v>
      </c>
      <c r="Q10" s="4" t="str">
        <f t="shared" si="0"/>
        <v>место
ряд 7
место 15
Партер</v>
      </c>
      <c r="R10" s="4" t="str">
        <f t="shared" si="0"/>
        <v>место
ряд 7
место 16
Партер</v>
      </c>
      <c r="S10" s="4" t="str">
        <f t="shared" si="0"/>
        <v>место
ряд 7
место 17
Партер</v>
      </c>
      <c r="T10" s="4" t="str">
        <f t="shared" si="0"/>
        <v>место
ряд 7
место 18
Партер</v>
      </c>
      <c r="U10" s="4" t="str">
        <f t="shared" si="0"/>
        <v>место
ряд 7
место 19
Партер</v>
      </c>
      <c r="V10" s="4" t="str">
        <f t="shared" si="0"/>
        <v>место
ряд 7
место 20
Партер</v>
      </c>
      <c r="W10" s="4" t="str">
        <f t="shared" si="0"/>
        <v>место
ряд 7
место 21
Партер</v>
      </c>
      <c r="X10" s="4" t="str">
        <f t="shared" si="0"/>
        <v>место
ряд 7
место 22
Партер</v>
      </c>
      <c r="Y10" s="4" t="str">
        <f t="shared" si="0"/>
        <v>место
ряд 7
место 23
Партер</v>
      </c>
      <c r="Z10" s="4" t="str">
        <f t="shared" si="0"/>
        <v>место
ряд 7
место 24
Партер</v>
      </c>
      <c r="AA10" s="4" t="str">
        <f t="shared" si="0"/>
        <v>место
ряд 7
место 25
Партер</v>
      </c>
      <c r="AB10" s="4" t="str">
        <f t="shared" si="0"/>
        <v>место
ряд 7
место 26
Партер</v>
      </c>
      <c r="AC10" s="4" t="str">
        <f t="shared" si="0"/>
        <v>место
ряд 7
место 27
Партер</v>
      </c>
      <c r="AD10" s="4" t="str">
        <f t="shared" si="0"/>
        <v>место
ряд 7
место 28
Партер</v>
      </c>
      <c r="AE10" s="4" t="str">
        <f t="shared" si="0"/>
        <v>место
ряд 7
место 29
Партер</v>
      </c>
      <c r="AF10" s="4" t="str">
        <f t="shared" si="0"/>
        <v>место
ряд 7
место 30
Партер</v>
      </c>
      <c r="AG10" s="4" t="str">
        <f t="shared" si="0"/>
        <v>место
ряд 7
место 31
Партер</v>
      </c>
      <c r="AH10" s="4" t="str">
        <f t="shared" si="0"/>
        <v>место
ряд 7
место 32
Партер</v>
      </c>
      <c r="AI10" s="4" t="str">
        <f t="shared" si="0"/>
        <v>место
ряд 7
место 33
Партер</v>
      </c>
      <c r="AJ10" s="4" t="str">
        <f t="shared" si="0"/>
        <v>место
ряд 7
место 34
Партер</v>
      </c>
      <c r="AK10" s="4" t="str">
        <f t="shared" si="0"/>
        <v>место
ряд 7
место 35
Партер</v>
      </c>
      <c r="AL10" s="4" t="str">
        <f t="shared" si="0"/>
        <v>место
ряд 7
место 36
Партер</v>
      </c>
      <c r="AM10" s="1" t="str">
        <f t="shared" si="3"/>
        <v>надпись
7</v>
      </c>
    </row>
    <row r="11" spans="1:39" ht="68" x14ac:dyDescent="0.2">
      <c r="A11" s="2">
        <v>8</v>
      </c>
      <c r="B11" s="1" t="str">
        <f t="shared" si="1"/>
        <v>надпись
8</v>
      </c>
      <c r="C11" s="4" t="str">
        <f t="shared" si="2"/>
        <v>место
ряд 8
место 1
Партер</v>
      </c>
      <c r="D11" s="4" t="str">
        <f t="shared" si="0"/>
        <v>место
ряд 8
место 2
Партер</v>
      </c>
      <c r="E11" s="4" t="str">
        <f t="shared" si="0"/>
        <v>место
ряд 8
место 3
Партер</v>
      </c>
      <c r="F11" s="4" t="str">
        <f t="shared" si="0"/>
        <v>место
ряд 8
место 4
Партер</v>
      </c>
      <c r="G11" s="4" t="str">
        <f t="shared" si="0"/>
        <v>место
ряд 8
место 5
Партер</v>
      </c>
      <c r="H11" s="4" t="str">
        <f t="shared" si="0"/>
        <v>место
ряд 8
место 6
Партер</v>
      </c>
      <c r="I11" s="4" t="str">
        <f t="shared" si="0"/>
        <v>место
ряд 8
место 7
Партер</v>
      </c>
      <c r="J11" s="4" t="str">
        <f t="shared" si="0"/>
        <v>место
ряд 8
место 8
Партер</v>
      </c>
      <c r="K11" s="4" t="str">
        <f t="shared" si="0"/>
        <v>место
ряд 8
место 9
Партер</v>
      </c>
      <c r="L11" s="4" t="str">
        <f t="shared" si="0"/>
        <v>место
ряд 8
место 10
Партер</v>
      </c>
      <c r="M11" s="4" t="str">
        <f t="shared" si="0"/>
        <v>место
ряд 8
место 11
Партер</v>
      </c>
      <c r="N11" s="4" t="str">
        <f t="shared" si="0"/>
        <v>место
ряд 8
место 12
Партер</v>
      </c>
      <c r="O11" s="4" t="str">
        <f t="shared" si="0"/>
        <v>место
ряд 8
место 13
Партер</v>
      </c>
      <c r="P11" s="4" t="str">
        <f t="shared" si="0"/>
        <v>место
ряд 8
место 14
Партер</v>
      </c>
      <c r="Q11" s="4" t="str">
        <f t="shared" si="0"/>
        <v>место
ряд 8
место 15
Партер</v>
      </c>
      <c r="R11" s="4" t="str">
        <f t="shared" si="0"/>
        <v>место
ряд 8
место 16
Партер</v>
      </c>
      <c r="S11" s="4" t="str">
        <f t="shared" si="0"/>
        <v>место
ряд 8
место 17
Партер</v>
      </c>
      <c r="T11" s="4" t="str">
        <f t="shared" si="0"/>
        <v>место
ряд 8
место 18
Партер</v>
      </c>
      <c r="U11" s="4" t="str">
        <f t="shared" si="0"/>
        <v>место
ряд 8
место 19
Партер</v>
      </c>
      <c r="V11" s="4" t="str">
        <f t="shared" si="0"/>
        <v>место
ряд 8
место 20
Партер</v>
      </c>
      <c r="W11" s="4" t="str">
        <f t="shared" si="0"/>
        <v>место
ряд 8
место 21
Партер</v>
      </c>
      <c r="X11" s="4" t="str">
        <f t="shared" si="0"/>
        <v>место
ряд 8
место 22
Партер</v>
      </c>
      <c r="Y11" s="4" t="str">
        <f t="shared" si="0"/>
        <v>место
ряд 8
место 23
Партер</v>
      </c>
      <c r="Z11" s="4" t="str">
        <f t="shared" si="0"/>
        <v>место
ряд 8
место 24
Партер</v>
      </c>
      <c r="AA11" s="4" t="str">
        <f t="shared" si="0"/>
        <v>место
ряд 8
место 25
Партер</v>
      </c>
      <c r="AB11" s="4" t="str">
        <f t="shared" si="0"/>
        <v>место
ряд 8
место 26
Партер</v>
      </c>
      <c r="AC11" s="4" t="str">
        <f t="shared" ref="AC11:AL11" si="4">"место"&amp;CHAR(10)&amp;"ряд "&amp; $A11&amp;CHAR(10)&amp;
"место "&amp;AC$2&amp;CHAR(10)&amp;
"Партер"</f>
        <v>место
ряд 8
место 27
Партер</v>
      </c>
      <c r="AD11" s="4" t="str">
        <f t="shared" si="4"/>
        <v>место
ряд 8
место 28
Партер</v>
      </c>
      <c r="AE11" s="4" t="str">
        <f t="shared" si="4"/>
        <v>место
ряд 8
место 29
Партер</v>
      </c>
      <c r="AF11" s="4" t="str">
        <f t="shared" si="4"/>
        <v>место
ряд 8
место 30
Партер</v>
      </c>
      <c r="AG11" s="4" t="str">
        <f t="shared" si="4"/>
        <v>место
ряд 8
место 31
Партер</v>
      </c>
      <c r="AH11" s="4" t="str">
        <f t="shared" si="4"/>
        <v>место
ряд 8
место 32
Партер</v>
      </c>
      <c r="AI11" s="4" t="str">
        <f t="shared" si="4"/>
        <v>место
ряд 8
место 33
Партер</v>
      </c>
      <c r="AJ11" s="4" t="str">
        <f t="shared" si="4"/>
        <v>место
ряд 8
место 34
Партер</v>
      </c>
      <c r="AK11" s="4" t="str">
        <f t="shared" si="4"/>
        <v>место
ряд 8
место 35
Партер</v>
      </c>
      <c r="AL11" s="4" t="str">
        <f t="shared" si="4"/>
        <v>место
ряд 8
место 36
Партер</v>
      </c>
      <c r="AM11" s="1" t="str">
        <f t="shared" si="3"/>
        <v>надпись
8</v>
      </c>
    </row>
    <row r="15" spans="1:39" ht="34" x14ac:dyDescent="0.2">
      <c r="T15" s="1" t="s">
        <v>1</v>
      </c>
    </row>
    <row r="16" spans="1:39" ht="68" x14ac:dyDescent="0.2">
      <c r="A16" s="2">
        <v>9</v>
      </c>
      <c r="C16" s="1" t="str">
        <f>"надпись"&amp;CHAR(10)&amp;$A16</f>
        <v>надпись
9</v>
      </c>
      <c r="D16" s="5" t="str">
        <f>"место"&amp;CHAR(10)&amp;"ряд "&amp; $A16&amp;CHAR(10)&amp;
"место "&amp;D$2-1&amp;CHAR(10)&amp;
"Амфитеатр"</f>
        <v>место
ряд 9
место 1
Амфитеатр</v>
      </c>
      <c r="E16" s="5" t="str">
        <f t="shared" ref="E16:R31" si="5">"место"&amp;CHAR(10)&amp;"ряд "&amp; $A16&amp;CHAR(10)&amp;
"место "&amp;E$2-1&amp;CHAR(10)&amp;
"Амфитеатр"</f>
        <v>место
ряд 9
место 2
Амфитеатр</v>
      </c>
      <c r="F16" s="5" t="str">
        <f t="shared" si="5"/>
        <v>место
ряд 9
место 3
Амфитеатр</v>
      </c>
      <c r="G16" s="5" t="str">
        <f t="shared" si="5"/>
        <v>место
ряд 9
место 4
Амфитеатр</v>
      </c>
      <c r="H16" s="5" t="str">
        <f t="shared" si="5"/>
        <v>место
ряд 9
место 5
Амфитеатр</v>
      </c>
      <c r="I16" s="5" t="str">
        <f t="shared" si="5"/>
        <v>место
ряд 9
место 6
Амфитеатр</v>
      </c>
      <c r="J16" s="5" t="str">
        <f t="shared" si="5"/>
        <v>место
ряд 9
место 7
Амфитеатр</v>
      </c>
      <c r="K16" s="5" t="str">
        <f t="shared" si="5"/>
        <v>место
ряд 9
место 8
Амфитеатр</v>
      </c>
      <c r="L16" s="5" t="str">
        <f t="shared" si="5"/>
        <v>место
ряд 9
место 9
Амфитеатр</v>
      </c>
      <c r="M16" s="5" t="str">
        <f t="shared" si="5"/>
        <v>место
ряд 9
место 10
Амфитеатр</v>
      </c>
      <c r="N16" s="5" t="str">
        <f>"место"&amp;CHAR(10)&amp;"ряд "&amp; $A16&amp;CHAR(10)&amp;
"место "&amp;N$2-1&amp;CHAR(10)&amp;
"Амфитеатр"</f>
        <v>место
ряд 9
место 11
Амфитеатр</v>
      </c>
      <c r="O16" s="5" t="str">
        <f t="shared" si="5"/>
        <v>место
ряд 9
место 12
Амфитеатр</v>
      </c>
      <c r="P16" s="5" t="str">
        <f t="shared" si="5"/>
        <v>место
ряд 9
место 13
Амфитеатр</v>
      </c>
      <c r="Q16" s="5" t="str">
        <f t="shared" si="5"/>
        <v>место
ряд 9
место 14
Амфитеатр</v>
      </c>
      <c r="R16" s="5" t="str">
        <f>"место"&amp;CHAR(10)&amp;"ряд "&amp; $A16&amp;CHAR(10)&amp;
"место "&amp;R$2-1&amp;CHAR(10)&amp;
"Амфитеатр"</f>
        <v>место
ряд 9
место 15
Амфитеатр</v>
      </c>
      <c r="S16" s="5"/>
      <c r="T16" s="5"/>
      <c r="U16" s="5" t="str">
        <f>"место"&amp;CHAR(10)&amp;"ряд "&amp; $A16&amp;CHAR(10)&amp;
"место "&amp;U$2-3&amp;CHAR(10)&amp;
"Амфитеатр"</f>
        <v>место
ряд 9
место 16
Амфитеатр</v>
      </c>
      <c r="V16" s="5" t="str">
        <f t="shared" ref="V16:AI31" si="6">"место"&amp;CHAR(10)&amp;"ряд "&amp; $A16&amp;CHAR(10)&amp;
"место "&amp;V$2-3&amp;CHAR(10)&amp;
"Амфитеатр"</f>
        <v>место
ряд 9
место 17
Амфитеатр</v>
      </c>
      <c r="W16" s="5" t="str">
        <f t="shared" si="6"/>
        <v>место
ряд 9
место 18
Амфитеатр</v>
      </c>
      <c r="X16" s="5" t="str">
        <f t="shared" si="6"/>
        <v>место
ряд 9
место 19
Амфитеатр</v>
      </c>
      <c r="Y16" s="5" t="str">
        <f t="shared" si="6"/>
        <v>место
ряд 9
место 20
Амфитеатр</v>
      </c>
      <c r="Z16" s="5" t="str">
        <f t="shared" si="6"/>
        <v>место
ряд 9
место 21
Амфитеатр</v>
      </c>
      <c r="AA16" s="5" t="str">
        <f t="shared" si="6"/>
        <v>место
ряд 9
место 22
Амфитеатр</v>
      </c>
      <c r="AB16" s="5" t="str">
        <f t="shared" si="6"/>
        <v>место
ряд 9
место 23
Амфитеатр</v>
      </c>
      <c r="AC16" s="5" t="str">
        <f t="shared" si="6"/>
        <v>место
ряд 9
место 24
Амфитеатр</v>
      </c>
      <c r="AD16" s="5" t="str">
        <f t="shared" si="6"/>
        <v>место
ряд 9
место 25
Амфитеатр</v>
      </c>
      <c r="AE16" s="5" t="str">
        <f t="shared" si="6"/>
        <v>место
ряд 9
место 26
Амфитеатр</v>
      </c>
      <c r="AF16" s="5" t="str">
        <f t="shared" si="6"/>
        <v>место
ряд 9
место 27
Амфитеатр</v>
      </c>
      <c r="AG16" s="5" t="str">
        <f>"место"&amp;CHAR(10)&amp;"ряд "&amp; $A16&amp;CHAR(10)&amp;
"место "&amp;AG$2-3&amp;CHAR(10)&amp;
"Амфитеатр"</f>
        <v>место
ряд 9
место 28
Амфитеатр</v>
      </c>
      <c r="AH16" s="5" t="str">
        <f t="shared" si="6"/>
        <v>место
ряд 9
место 29
Амфитеатр</v>
      </c>
      <c r="AI16" s="5" t="str">
        <f t="shared" si="6"/>
        <v>место
ряд 9
место 30
Амфитеатр</v>
      </c>
      <c r="AJ16" s="1" t="str">
        <f>"надпись"&amp;CHAR(10)&amp;$A16</f>
        <v>надпись
9</v>
      </c>
    </row>
    <row r="17" spans="1:36" ht="68" x14ac:dyDescent="0.2">
      <c r="A17" s="2">
        <v>10</v>
      </c>
      <c r="C17" s="1" t="str">
        <f t="shared" ref="C17:C39" si="7">"надпись"&amp;CHAR(10)&amp;$A17</f>
        <v>надпись
10</v>
      </c>
      <c r="D17" s="5" t="str">
        <f t="shared" ref="D17:S39" si="8">"место"&amp;CHAR(10)&amp;"ряд "&amp; $A17&amp;CHAR(10)&amp;
"место "&amp;D$2-1&amp;CHAR(10)&amp;
"Амфитеатр"</f>
        <v>место
ряд 10
место 1
Амфитеатр</v>
      </c>
      <c r="E17" s="5" t="str">
        <f t="shared" si="5"/>
        <v>место
ряд 10
место 2
Амфитеатр</v>
      </c>
      <c r="F17" s="5" t="str">
        <f t="shared" si="5"/>
        <v>место
ряд 10
место 3
Амфитеатр</v>
      </c>
      <c r="G17" s="5" t="str">
        <f t="shared" si="5"/>
        <v>место
ряд 10
место 4
Амфитеатр</v>
      </c>
      <c r="H17" s="5" t="str">
        <f t="shared" si="5"/>
        <v>место
ряд 10
место 5
Амфитеатр</v>
      </c>
      <c r="I17" s="5" t="str">
        <f t="shared" si="5"/>
        <v>место
ряд 10
место 6
Амфитеатр</v>
      </c>
      <c r="J17" s="5" t="str">
        <f t="shared" si="5"/>
        <v>место
ряд 10
место 7
Амфитеатр</v>
      </c>
      <c r="K17" s="5" t="str">
        <f t="shared" si="5"/>
        <v>место
ряд 10
место 8
Амфитеатр</v>
      </c>
      <c r="L17" s="5" t="str">
        <f t="shared" si="5"/>
        <v>место
ряд 10
место 9
Амфитеатр</v>
      </c>
      <c r="M17" s="5" t="str">
        <f t="shared" si="5"/>
        <v>место
ряд 10
место 10
Амфитеатр</v>
      </c>
      <c r="N17" s="5" t="str">
        <f t="shared" si="5"/>
        <v>место
ряд 10
место 11
Амфитеатр</v>
      </c>
      <c r="O17" s="5" t="str">
        <f t="shared" si="5"/>
        <v>место
ряд 10
место 12
Амфитеатр</v>
      </c>
      <c r="P17" s="5" t="str">
        <f t="shared" si="5"/>
        <v>место
ряд 10
место 13
Амфитеатр</v>
      </c>
      <c r="Q17" s="5" t="str">
        <f t="shared" si="5"/>
        <v>место
ряд 10
место 14
Амфитеатр</v>
      </c>
      <c r="R17" s="5" t="str">
        <f t="shared" si="5"/>
        <v>место
ряд 10
место 15
Амфитеатр</v>
      </c>
      <c r="S17" s="6"/>
      <c r="T17" s="6"/>
      <c r="U17" s="5" t="str">
        <f t="shared" ref="U17:AI39" si="9">"место"&amp;CHAR(10)&amp;"ряд "&amp; $A17&amp;CHAR(10)&amp;
"место "&amp;U$2-3&amp;CHAR(10)&amp;
"Амфитеатр"</f>
        <v>место
ряд 10
место 16
Амфитеатр</v>
      </c>
      <c r="V17" s="5" t="str">
        <f t="shared" si="6"/>
        <v>место
ряд 10
место 17
Амфитеатр</v>
      </c>
      <c r="W17" s="5" t="str">
        <f t="shared" si="6"/>
        <v>место
ряд 10
место 18
Амфитеатр</v>
      </c>
      <c r="X17" s="5" t="str">
        <f t="shared" si="6"/>
        <v>место
ряд 10
место 19
Амфитеатр</v>
      </c>
      <c r="Y17" s="5" t="str">
        <f t="shared" si="6"/>
        <v>место
ряд 10
место 20
Амфитеатр</v>
      </c>
      <c r="Z17" s="5" t="str">
        <f t="shared" si="6"/>
        <v>место
ряд 10
место 21
Амфитеатр</v>
      </c>
      <c r="AA17" s="5" t="str">
        <f t="shared" si="6"/>
        <v>место
ряд 10
место 22
Амфитеатр</v>
      </c>
      <c r="AB17" s="5" t="str">
        <f t="shared" si="6"/>
        <v>место
ряд 10
место 23
Амфитеатр</v>
      </c>
      <c r="AC17" s="5" t="str">
        <f t="shared" si="6"/>
        <v>место
ряд 10
место 24
Амфитеатр</v>
      </c>
      <c r="AD17" s="5" t="str">
        <f t="shared" si="6"/>
        <v>место
ряд 10
место 25
Амфитеатр</v>
      </c>
      <c r="AE17" s="5" t="str">
        <f t="shared" si="6"/>
        <v>место
ряд 10
место 26
Амфитеатр</v>
      </c>
      <c r="AF17" s="5" t="str">
        <f t="shared" si="6"/>
        <v>место
ряд 10
место 27
Амфитеатр</v>
      </c>
      <c r="AG17" s="5" t="str">
        <f t="shared" si="6"/>
        <v>место
ряд 10
место 28
Амфитеатр</v>
      </c>
      <c r="AH17" s="5" t="str">
        <f t="shared" si="6"/>
        <v>место
ряд 10
место 29
Амфитеатр</v>
      </c>
      <c r="AI17" s="5" t="str">
        <f t="shared" si="6"/>
        <v>место
ряд 10
место 30
Амфитеатр</v>
      </c>
      <c r="AJ17" s="1" t="str">
        <f t="shared" ref="AJ17:AJ39" si="10">"надпись"&amp;CHAR(10)&amp;$A17</f>
        <v>надпись
10</v>
      </c>
    </row>
    <row r="18" spans="1:36" ht="68" x14ac:dyDescent="0.2">
      <c r="A18" s="2">
        <v>11</v>
      </c>
      <c r="C18" s="1" t="str">
        <f t="shared" si="7"/>
        <v>надпись
11</v>
      </c>
      <c r="D18" s="5" t="str">
        <f t="shared" si="8"/>
        <v>место
ряд 11
место 1
Амфитеатр</v>
      </c>
      <c r="E18" s="5" t="str">
        <f t="shared" si="5"/>
        <v>место
ряд 11
место 2
Амфитеатр</v>
      </c>
      <c r="F18" s="5" t="str">
        <f t="shared" si="5"/>
        <v>место
ряд 11
место 3
Амфитеатр</v>
      </c>
      <c r="G18" s="5" t="str">
        <f t="shared" si="5"/>
        <v>место
ряд 11
место 4
Амфитеатр</v>
      </c>
      <c r="H18" s="5" t="str">
        <f t="shared" si="5"/>
        <v>место
ряд 11
место 5
Амфитеатр</v>
      </c>
      <c r="I18" s="5" t="str">
        <f t="shared" si="5"/>
        <v>место
ряд 11
место 6
Амфитеатр</v>
      </c>
      <c r="J18" s="5" t="str">
        <f t="shared" si="5"/>
        <v>место
ряд 11
место 7
Амфитеатр</v>
      </c>
      <c r="K18" s="5" t="str">
        <f t="shared" si="5"/>
        <v>место
ряд 11
место 8
Амфитеатр</v>
      </c>
      <c r="L18" s="5" t="str">
        <f t="shared" si="5"/>
        <v>место
ряд 11
место 9
Амфитеатр</v>
      </c>
      <c r="M18" s="5" t="str">
        <f t="shared" si="5"/>
        <v>место
ряд 11
место 10
Амфитеатр</v>
      </c>
      <c r="N18" s="5" t="str">
        <f t="shared" si="5"/>
        <v>место
ряд 11
место 11
Амфитеатр</v>
      </c>
      <c r="O18" s="5" t="str">
        <f t="shared" si="5"/>
        <v>место
ряд 11
место 12
Амфитеатр</v>
      </c>
      <c r="P18" s="5" t="str">
        <f t="shared" si="5"/>
        <v>место
ряд 11
место 13
Амфитеатр</v>
      </c>
      <c r="Q18" s="5" t="str">
        <f t="shared" si="5"/>
        <v>место
ряд 11
место 14
Амфитеатр</v>
      </c>
      <c r="R18" s="5" t="str">
        <f t="shared" si="5"/>
        <v>место
ряд 11
место 15
Амфитеатр</v>
      </c>
      <c r="S18" s="6"/>
      <c r="T18" s="6"/>
      <c r="U18" s="5" t="str">
        <f t="shared" si="9"/>
        <v>место
ряд 11
место 16
Амфитеатр</v>
      </c>
      <c r="V18" s="5" t="str">
        <f t="shared" si="6"/>
        <v>место
ряд 11
место 17
Амфитеатр</v>
      </c>
      <c r="W18" s="5" t="str">
        <f t="shared" si="6"/>
        <v>место
ряд 11
место 18
Амфитеатр</v>
      </c>
      <c r="X18" s="5" t="str">
        <f t="shared" si="6"/>
        <v>место
ряд 11
место 19
Амфитеатр</v>
      </c>
      <c r="Y18" s="5" t="str">
        <f t="shared" si="6"/>
        <v>место
ряд 11
место 20
Амфитеатр</v>
      </c>
      <c r="Z18" s="5" t="str">
        <f t="shared" si="6"/>
        <v>место
ряд 11
место 21
Амфитеатр</v>
      </c>
      <c r="AA18" s="5" t="str">
        <f t="shared" si="6"/>
        <v>место
ряд 11
место 22
Амфитеатр</v>
      </c>
      <c r="AB18" s="5" t="str">
        <f t="shared" si="6"/>
        <v>место
ряд 11
место 23
Амфитеатр</v>
      </c>
      <c r="AC18" s="5" t="str">
        <f t="shared" si="6"/>
        <v>место
ряд 11
место 24
Амфитеатр</v>
      </c>
      <c r="AD18" s="5" t="str">
        <f t="shared" si="6"/>
        <v>место
ряд 11
место 25
Амфитеатр</v>
      </c>
      <c r="AE18" s="5" t="str">
        <f t="shared" si="6"/>
        <v>место
ряд 11
место 26
Амфитеатр</v>
      </c>
      <c r="AF18" s="5" t="str">
        <f t="shared" si="6"/>
        <v>место
ряд 11
место 27
Амфитеатр</v>
      </c>
      <c r="AG18" s="5" t="str">
        <f t="shared" si="6"/>
        <v>место
ряд 11
место 28
Амфитеатр</v>
      </c>
      <c r="AH18" s="5" t="str">
        <f t="shared" si="6"/>
        <v>место
ряд 11
место 29
Амфитеатр</v>
      </c>
      <c r="AI18" s="5" t="str">
        <f t="shared" si="6"/>
        <v>место
ряд 11
место 30
Амфитеатр</v>
      </c>
      <c r="AJ18" s="1" t="str">
        <f t="shared" si="10"/>
        <v>надпись
11</v>
      </c>
    </row>
    <row r="19" spans="1:36" ht="68" x14ac:dyDescent="0.2">
      <c r="A19" s="2">
        <v>12</v>
      </c>
      <c r="C19" s="1" t="str">
        <f t="shared" si="7"/>
        <v>надпись
12</v>
      </c>
      <c r="D19" s="5" t="str">
        <f t="shared" si="8"/>
        <v>место
ряд 12
место 1
Амфитеатр</v>
      </c>
      <c r="E19" s="5" t="str">
        <f t="shared" si="5"/>
        <v>место
ряд 12
место 2
Амфитеатр</v>
      </c>
      <c r="F19" s="5" t="str">
        <f t="shared" si="5"/>
        <v>место
ряд 12
место 3
Амфитеатр</v>
      </c>
      <c r="G19" s="5" t="str">
        <f t="shared" si="5"/>
        <v>место
ряд 12
место 4
Амфитеатр</v>
      </c>
      <c r="H19" s="5" t="str">
        <f t="shared" si="5"/>
        <v>место
ряд 12
место 5
Амфитеатр</v>
      </c>
      <c r="I19" s="5" t="str">
        <f t="shared" si="5"/>
        <v>место
ряд 12
место 6
Амфитеатр</v>
      </c>
      <c r="J19" s="5" t="str">
        <f t="shared" si="5"/>
        <v>место
ряд 12
место 7
Амфитеатр</v>
      </c>
      <c r="K19" s="5" t="str">
        <f t="shared" si="5"/>
        <v>место
ряд 12
место 8
Амфитеатр</v>
      </c>
      <c r="L19" s="5" t="str">
        <f t="shared" si="5"/>
        <v>место
ряд 12
место 9
Амфитеатр</v>
      </c>
      <c r="M19" s="5" t="str">
        <f t="shared" si="5"/>
        <v>место
ряд 12
место 10
Амфитеатр</v>
      </c>
      <c r="N19" s="5" t="str">
        <f t="shared" si="5"/>
        <v>место
ряд 12
место 11
Амфитеатр</v>
      </c>
      <c r="O19" s="5" t="str">
        <f t="shared" si="5"/>
        <v>место
ряд 12
место 12
Амфитеатр</v>
      </c>
      <c r="P19" s="5" t="str">
        <f t="shared" si="5"/>
        <v>место
ряд 12
место 13
Амфитеатр</v>
      </c>
      <c r="Q19" s="5" t="str">
        <f t="shared" si="5"/>
        <v>место
ряд 12
место 14
Амфитеатр</v>
      </c>
      <c r="R19" s="5" t="str">
        <f t="shared" si="5"/>
        <v>место
ряд 12
место 15
Амфитеатр</v>
      </c>
      <c r="S19" s="6"/>
      <c r="T19" s="6"/>
      <c r="U19" s="5" t="str">
        <f t="shared" si="9"/>
        <v>место
ряд 12
место 16
Амфитеатр</v>
      </c>
      <c r="V19" s="5" t="str">
        <f t="shared" si="6"/>
        <v>место
ряд 12
место 17
Амфитеатр</v>
      </c>
      <c r="W19" s="5" t="str">
        <f t="shared" si="6"/>
        <v>место
ряд 12
место 18
Амфитеатр</v>
      </c>
      <c r="X19" s="5" t="str">
        <f t="shared" si="6"/>
        <v>место
ряд 12
место 19
Амфитеатр</v>
      </c>
      <c r="Y19" s="5" t="str">
        <f t="shared" si="6"/>
        <v>место
ряд 12
место 20
Амфитеатр</v>
      </c>
      <c r="Z19" s="5" t="str">
        <f t="shared" si="6"/>
        <v>место
ряд 12
место 21
Амфитеатр</v>
      </c>
      <c r="AA19" s="5" t="str">
        <f t="shared" si="6"/>
        <v>место
ряд 12
место 22
Амфитеатр</v>
      </c>
      <c r="AB19" s="5" t="str">
        <f t="shared" si="6"/>
        <v>место
ряд 12
место 23
Амфитеатр</v>
      </c>
      <c r="AC19" s="5" t="str">
        <f t="shared" si="6"/>
        <v>место
ряд 12
место 24
Амфитеатр</v>
      </c>
      <c r="AD19" s="5" t="str">
        <f t="shared" si="6"/>
        <v>место
ряд 12
место 25
Амфитеатр</v>
      </c>
      <c r="AE19" s="5" t="str">
        <f t="shared" si="6"/>
        <v>место
ряд 12
место 26
Амфитеатр</v>
      </c>
      <c r="AF19" s="5" t="str">
        <f t="shared" si="6"/>
        <v>место
ряд 12
место 27
Амфитеатр</v>
      </c>
      <c r="AG19" s="5" t="str">
        <f t="shared" si="6"/>
        <v>место
ряд 12
место 28
Амфитеатр</v>
      </c>
      <c r="AH19" s="5" t="str">
        <f t="shared" si="6"/>
        <v>место
ряд 12
место 29
Амфитеатр</v>
      </c>
      <c r="AI19" s="5" t="str">
        <f t="shared" si="6"/>
        <v>место
ряд 12
место 30
Амфитеатр</v>
      </c>
      <c r="AJ19" s="1" t="str">
        <f t="shared" si="10"/>
        <v>надпись
12</v>
      </c>
    </row>
    <row r="20" spans="1:36" ht="68" x14ac:dyDescent="0.2">
      <c r="A20" s="2">
        <v>13</v>
      </c>
      <c r="C20" s="1" t="str">
        <f t="shared" si="7"/>
        <v>надпись
13</v>
      </c>
      <c r="D20" s="5" t="str">
        <f t="shared" si="8"/>
        <v>место
ряд 13
место 1
Амфитеатр</v>
      </c>
      <c r="E20" s="5" t="str">
        <f t="shared" si="5"/>
        <v>место
ряд 13
место 2
Амфитеатр</v>
      </c>
      <c r="F20" s="5" t="str">
        <f t="shared" si="5"/>
        <v>место
ряд 13
место 3
Амфитеатр</v>
      </c>
      <c r="G20" s="5" t="str">
        <f t="shared" si="5"/>
        <v>место
ряд 13
место 4
Амфитеатр</v>
      </c>
      <c r="H20" s="5" t="str">
        <f t="shared" si="5"/>
        <v>место
ряд 13
место 5
Амфитеатр</v>
      </c>
      <c r="I20" s="5" t="str">
        <f t="shared" si="5"/>
        <v>место
ряд 13
место 6
Амфитеатр</v>
      </c>
      <c r="J20" s="5" t="str">
        <f t="shared" si="5"/>
        <v>место
ряд 13
место 7
Амфитеатр</v>
      </c>
      <c r="K20" s="5" t="str">
        <f t="shared" si="5"/>
        <v>место
ряд 13
место 8
Амфитеатр</v>
      </c>
      <c r="L20" s="5" t="str">
        <f t="shared" si="5"/>
        <v>место
ряд 13
место 9
Амфитеатр</v>
      </c>
      <c r="M20" s="5" t="str">
        <f t="shared" si="5"/>
        <v>место
ряд 13
место 10
Амфитеатр</v>
      </c>
      <c r="N20" s="5" t="str">
        <f t="shared" si="5"/>
        <v>место
ряд 13
место 11
Амфитеатр</v>
      </c>
      <c r="O20" s="5" t="str">
        <f t="shared" si="5"/>
        <v>место
ряд 13
место 12
Амфитеатр</v>
      </c>
      <c r="P20" s="5" t="str">
        <f t="shared" si="5"/>
        <v>место
ряд 13
место 13
Амфитеатр</v>
      </c>
      <c r="Q20" s="5" t="str">
        <f t="shared" si="5"/>
        <v>место
ряд 13
место 14
Амфитеатр</v>
      </c>
      <c r="R20" s="5" t="str">
        <f t="shared" si="5"/>
        <v>место
ряд 13
место 15
Амфитеатр</v>
      </c>
      <c r="S20" s="6"/>
      <c r="T20" s="6"/>
      <c r="U20" s="5" t="str">
        <f t="shared" si="9"/>
        <v>место
ряд 13
место 16
Амфитеатр</v>
      </c>
      <c r="V20" s="5" t="str">
        <f t="shared" si="6"/>
        <v>место
ряд 13
место 17
Амфитеатр</v>
      </c>
      <c r="W20" s="5" t="str">
        <f t="shared" si="6"/>
        <v>место
ряд 13
место 18
Амфитеатр</v>
      </c>
      <c r="X20" s="5" t="str">
        <f t="shared" si="6"/>
        <v>место
ряд 13
место 19
Амфитеатр</v>
      </c>
      <c r="Y20" s="5" t="str">
        <f t="shared" si="6"/>
        <v>место
ряд 13
место 20
Амфитеатр</v>
      </c>
      <c r="Z20" s="5" t="str">
        <f t="shared" si="6"/>
        <v>место
ряд 13
место 21
Амфитеатр</v>
      </c>
      <c r="AA20" s="5" t="str">
        <f t="shared" si="6"/>
        <v>место
ряд 13
место 22
Амфитеатр</v>
      </c>
      <c r="AB20" s="5" t="str">
        <f t="shared" si="6"/>
        <v>место
ряд 13
место 23
Амфитеатр</v>
      </c>
      <c r="AC20" s="5" t="str">
        <f t="shared" si="6"/>
        <v>место
ряд 13
место 24
Амфитеатр</v>
      </c>
      <c r="AD20" s="5" t="str">
        <f t="shared" si="6"/>
        <v>место
ряд 13
место 25
Амфитеатр</v>
      </c>
      <c r="AE20" s="5" t="str">
        <f t="shared" si="6"/>
        <v>место
ряд 13
место 26
Амфитеатр</v>
      </c>
      <c r="AF20" s="5" t="str">
        <f t="shared" si="6"/>
        <v>место
ряд 13
место 27
Амфитеатр</v>
      </c>
      <c r="AG20" s="5" t="str">
        <f t="shared" si="6"/>
        <v>место
ряд 13
место 28
Амфитеатр</v>
      </c>
      <c r="AH20" s="5" t="str">
        <f t="shared" si="6"/>
        <v>место
ряд 13
место 29
Амфитеатр</v>
      </c>
      <c r="AI20" s="5" t="str">
        <f t="shared" si="6"/>
        <v>место
ряд 13
место 30
Амфитеатр</v>
      </c>
      <c r="AJ20" s="1" t="str">
        <f t="shared" si="10"/>
        <v>надпись
13</v>
      </c>
    </row>
    <row r="21" spans="1:36" ht="68" x14ac:dyDescent="0.2">
      <c r="A21" s="2">
        <v>14</v>
      </c>
      <c r="C21" s="1" t="str">
        <f t="shared" si="7"/>
        <v>надпись
14</v>
      </c>
      <c r="D21" s="5" t="str">
        <f t="shared" si="8"/>
        <v>место
ряд 14
место 1
Амфитеатр</v>
      </c>
      <c r="E21" s="5" t="str">
        <f t="shared" si="5"/>
        <v>место
ряд 14
место 2
Амфитеатр</v>
      </c>
      <c r="F21" s="5" t="str">
        <f t="shared" si="5"/>
        <v>место
ряд 14
место 3
Амфитеатр</v>
      </c>
      <c r="G21" s="5" t="str">
        <f t="shared" si="5"/>
        <v>место
ряд 14
место 4
Амфитеатр</v>
      </c>
      <c r="H21" s="5" t="str">
        <f t="shared" si="5"/>
        <v>место
ряд 14
место 5
Амфитеатр</v>
      </c>
      <c r="I21" s="5" t="str">
        <f t="shared" si="5"/>
        <v>место
ряд 14
место 6
Амфитеатр</v>
      </c>
      <c r="J21" s="5" t="str">
        <f t="shared" si="5"/>
        <v>место
ряд 14
место 7
Амфитеатр</v>
      </c>
      <c r="K21" s="5" t="str">
        <f t="shared" si="5"/>
        <v>место
ряд 14
место 8
Амфитеатр</v>
      </c>
      <c r="L21" s="5" t="str">
        <f t="shared" si="5"/>
        <v>место
ряд 14
место 9
Амфитеатр</v>
      </c>
      <c r="M21" s="5" t="str">
        <f t="shared" si="5"/>
        <v>место
ряд 14
место 10
Амфитеатр</v>
      </c>
      <c r="N21" s="5" t="str">
        <f t="shared" si="5"/>
        <v>место
ряд 14
место 11
Амфитеатр</v>
      </c>
      <c r="O21" s="5" t="str">
        <f t="shared" si="5"/>
        <v>место
ряд 14
место 12
Амфитеатр</v>
      </c>
      <c r="P21" s="5" t="str">
        <f t="shared" si="5"/>
        <v>место
ряд 14
место 13
Амфитеатр</v>
      </c>
      <c r="Q21" s="5" t="str">
        <f t="shared" si="5"/>
        <v>место
ряд 14
место 14
Амфитеатр</v>
      </c>
      <c r="R21" s="5" t="str">
        <f t="shared" si="5"/>
        <v>место
ряд 14
место 15
Амфитеатр</v>
      </c>
      <c r="S21" s="6"/>
      <c r="T21" s="6"/>
      <c r="U21" s="5" t="str">
        <f t="shared" si="9"/>
        <v>место
ряд 14
место 16
Амфитеатр</v>
      </c>
      <c r="V21" s="5" t="str">
        <f t="shared" si="6"/>
        <v>место
ряд 14
место 17
Амфитеатр</v>
      </c>
      <c r="W21" s="5" t="str">
        <f t="shared" si="6"/>
        <v>место
ряд 14
место 18
Амфитеатр</v>
      </c>
      <c r="X21" s="5" t="str">
        <f t="shared" si="6"/>
        <v>место
ряд 14
место 19
Амфитеатр</v>
      </c>
      <c r="Y21" s="5" t="str">
        <f t="shared" si="6"/>
        <v>место
ряд 14
место 20
Амфитеатр</v>
      </c>
      <c r="Z21" s="5" t="str">
        <f t="shared" si="6"/>
        <v>место
ряд 14
место 21
Амфитеатр</v>
      </c>
      <c r="AA21" s="5" t="str">
        <f t="shared" si="6"/>
        <v>место
ряд 14
место 22
Амфитеатр</v>
      </c>
      <c r="AB21" s="5" t="str">
        <f t="shared" si="6"/>
        <v>место
ряд 14
место 23
Амфитеатр</v>
      </c>
      <c r="AC21" s="5" t="str">
        <f t="shared" si="6"/>
        <v>место
ряд 14
место 24
Амфитеатр</v>
      </c>
      <c r="AD21" s="5" t="str">
        <f t="shared" si="6"/>
        <v>место
ряд 14
место 25
Амфитеатр</v>
      </c>
      <c r="AE21" s="5" t="str">
        <f t="shared" si="6"/>
        <v>место
ряд 14
место 26
Амфитеатр</v>
      </c>
      <c r="AF21" s="5" t="str">
        <f t="shared" si="6"/>
        <v>место
ряд 14
место 27
Амфитеатр</v>
      </c>
      <c r="AG21" s="5" t="str">
        <f t="shared" si="6"/>
        <v>место
ряд 14
место 28
Амфитеатр</v>
      </c>
      <c r="AH21" s="5" t="str">
        <f t="shared" si="6"/>
        <v>место
ряд 14
место 29
Амфитеатр</v>
      </c>
      <c r="AI21" s="5" t="str">
        <f t="shared" si="6"/>
        <v>место
ряд 14
место 30
Амфитеатр</v>
      </c>
      <c r="AJ21" s="1" t="str">
        <f t="shared" si="10"/>
        <v>надпись
14</v>
      </c>
    </row>
    <row r="22" spans="1:36" ht="68" x14ac:dyDescent="0.2">
      <c r="A22" s="2">
        <v>15</v>
      </c>
      <c r="C22" s="1" t="str">
        <f t="shared" si="7"/>
        <v>надпись
15</v>
      </c>
      <c r="D22" s="5" t="str">
        <f t="shared" si="8"/>
        <v>место
ряд 15
место 1
Амфитеатр</v>
      </c>
      <c r="E22" s="5" t="str">
        <f t="shared" si="5"/>
        <v>место
ряд 15
место 2
Амфитеатр</v>
      </c>
      <c r="F22" s="5" t="str">
        <f t="shared" si="5"/>
        <v>место
ряд 15
место 3
Амфитеатр</v>
      </c>
      <c r="G22" s="5" t="str">
        <f t="shared" si="5"/>
        <v>место
ряд 15
место 4
Амфитеатр</v>
      </c>
      <c r="H22" s="5" t="str">
        <f t="shared" si="5"/>
        <v>место
ряд 15
место 5
Амфитеатр</v>
      </c>
      <c r="I22" s="5" t="str">
        <f t="shared" si="5"/>
        <v>место
ряд 15
место 6
Амфитеатр</v>
      </c>
      <c r="J22" s="5" t="str">
        <f t="shared" si="5"/>
        <v>место
ряд 15
место 7
Амфитеатр</v>
      </c>
      <c r="K22" s="5" t="str">
        <f t="shared" si="5"/>
        <v>место
ряд 15
место 8
Амфитеатр</v>
      </c>
      <c r="L22" s="5" t="str">
        <f t="shared" si="5"/>
        <v>место
ряд 15
место 9
Амфитеатр</v>
      </c>
      <c r="M22" s="5" t="str">
        <f t="shared" si="5"/>
        <v>место
ряд 15
место 10
Амфитеатр</v>
      </c>
      <c r="N22" s="5" t="str">
        <f t="shared" si="5"/>
        <v>место
ряд 15
место 11
Амфитеатр</v>
      </c>
      <c r="O22" s="5" t="str">
        <f t="shared" si="5"/>
        <v>место
ряд 15
место 12
Амфитеатр</v>
      </c>
      <c r="P22" s="5"/>
      <c r="Q22" s="5"/>
      <c r="R22" s="5"/>
      <c r="S22" s="6"/>
      <c r="T22" s="6"/>
      <c r="U22" s="5"/>
      <c r="V22" s="5"/>
      <c r="W22" s="5"/>
      <c r="X22" s="5" t="str">
        <f t="shared" si="6"/>
        <v>место
ряд 15
место 19
Амфитеатр</v>
      </c>
      <c r="Y22" s="5" t="str">
        <f t="shared" si="6"/>
        <v>место
ряд 15
место 20
Амфитеатр</v>
      </c>
      <c r="Z22" s="5" t="str">
        <f t="shared" si="6"/>
        <v>место
ряд 15
место 21
Амфитеатр</v>
      </c>
      <c r="AA22" s="5" t="str">
        <f t="shared" si="6"/>
        <v>место
ряд 15
место 22
Амфитеатр</v>
      </c>
      <c r="AB22" s="5" t="str">
        <f t="shared" si="6"/>
        <v>место
ряд 15
место 23
Амфитеатр</v>
      </c>
      <c r="AC22" s="5" t="str">
        <f t="shared" si="6"/>
        <v>место
ряд 15
место 24
Амфитеатр</v>
      </c>
      <c r="AD22" s="5" t="str">
        <f t="shared" si="6"/>
        <v>место
ряд 15
место 25
Амфитеатр</v>
      </c>
      <c r="AE22" s="5" t="str">
        <f t="shared" si="6"/>
        <v>место
ряд 15
место 26
Амфитеатр</v>
      </c>
      <c r="AF22" s="5" t="str">
        <f t="shared" si="6"/>
        <v>место
ряд 15
место 27
Амфитеатр</v>
      </c>
      <c r="AG22" s="5" t="str">
        <f t="shared" si="6"/>
        <v>место
ряд 15
место 28
Амфитеатр</v>
      </c>
      <c r="AH22" s="5" t="str">
        <f t="shared" si="6"/>
        <v>место
ряд 15
место 29
Амфитеатр</v>
      </c>
      <c r="AI22" s="5" t="str">
        <f t="shared" si="6"/>
        <v>место
ряд 15
место 30
Амфитеатр</v>
      </c>
      <c r="AJ22" s="1" t="str">
        <f t="shared" si="10"/>
        <v>надпись
15</v>
      </c>
    </row>
    <row r="23" spans="1:36" ht="68" x14ac:dyDescent="0.2">
      <c r="A23" s="2">
        <v>16</v>
      </c>
      <c r="C23" s="1" t="str">
        <f t="shared" si="7"/>
        <v>надпись
16</v>
      </c>
      <c r="D23" s="5" t="str">
        <f t="shared" si="8"/>
        <v>место
ряд 16
место 1
Амфитеатр</v>
      </c>
      <c r="E23" s="5" t="str">
        <f t="shared" si="5"/>
        <v>место
ряд 16
место 2
Амфитеатр</v>
      </c>
      <c r="F23" s="5" t="str">
        <f t="shared" si="5"/>
        <v>место
ряд 16
место 3
Амфитеатр</v>
      </c>
      <c r="G23" s="5" t="str">
        <f t="shared" si="5"/>
        <v>место
ряд 16
место 4
Амфитеатр</v>
      </c>
      <c r="H23" s="5" t="str">
        <f t="shared" si="5"/>
        <v>место
ряд 16
место 5
Амфитеатр</v>
      </c>
      <c r="I23" s="5" t="str">
        <f t="shared" si="5"/>
        <v>место
ряд 16
место 6
Амфитеатр</v>
      </c>
      <c r="J23" s="5" t="str">
        <f t="shared" si="5"/>
        <v>место
ряд 16
место 7
Амфитеатр</v>
      </c>
      <c r="K23" s="5" t="str">
        <f t="shared" si="5"/>
        <v>место
ряд 16
место 8
Амфитеатр</v>
      </c>
      <c r="L23" s="5" t="str">
        <f t="shared" si="5"/>
        <v>место
ряд 16
место 9
Амфитеатр</v>
      </c>
      <c r="M23" s="5" t="str">
        <f t="shared" si="5"/>
        <v>место
ряд 16
место 10
Амфитеатр</v>
      </c>
      <c r="N23" s="5" t="str">
        <f t="shared" si="5"/>
        <v>место
ряд 16
место 11
Амфитеатр</v>
      </c>
      <c r="O23" s="5" t="str">
        <f t="shared" si="5"/>
        <v>место
ряд 16
место 12
Амфитеатр</v>
      </c>
      <c r="P23" s="5"/>
      <c r="Q23" s="5"/>
      <c r="R23" s="5"/>
      <c r="S23" s="6"/>
      <c r="T23" s="6"/>
      <c r="U23" s="5"/>
      <c r="V23" s="5"/>
      <c r="W23" s="5"/>
      <c r="X23" s="5" t="str">
        <f t="shared" si="6"/>
        <v>место
ряд 16
место 19
Амфитеатр</v>
      </c>
      <c r="Y23" s="5" t="str">
        <f t="shared" si="6"/>
        <v>место
ряд 16
место 20
Амфитеатр</v>
      </c>
      <c r="Z23" s="5" t="str">
        <f t="shared" si="6"/>
        <v>место
ряд 16
место 21
Амфитеатр</v>
      </c>
      <c r="AA23" s="5" t="str">
        <f t="shared" si="6"/>
        <v>место
ряд 16
место 22
Амфитеатр</v>
      </c>
      <c r="AB23" s="5" t="str">
        <f t="shared" si="6"/>
        <v>место
ряд 16
место 23
Амфитеатр</v>
      </c>
      <c r="AC23" s="5" t="str">
        <f t="shared" si="6"/>
        <v>место
ряд 16
место 24
Амфитеатр</v>
      </c>
      <c r="AD23" s="5" t="str">
        <f t="shared" si="6"/>
        <v>место
ряд 16
место 25
Амфитеатр</v>
      </c>
      <c r="AE23" s="5" t="str">
        <f t="shared" si="6"/>
        <v>место
ряд 16
место 26
Амфитеатр</v>
      </c>
      <c r="AF23" s="5" t="str">
        <f t="shared" si="6"/>
        <v>место
ряд 16
место 27
Амфитеатр</v>
      </c>
      <c r="AG23" s="5" t="str">
        <f t="shared" si="6"/>
        <v>место
ряд 16
место 28
Амфитеатр</v>
      </c>
      <c r="AH23" s="5" t="str">
        <f t="shared" si="6"/>
        <v>место
ряд 16
место 29
Амфитеатр</v>
      </c>
      <c r="AI23" s="5" t="str">
        <f t="shared" si="6"/>
        <v>место
ряд 16
место 30
Амфитеатр</v>
      </c>
      <c r="AJ23" s="1" t="str">
        <f t="shared" si="10"/>
        <v>надпись
16</v>
      </c>
    </row>
    <row r="24" spans="1:36" ht="68" x14ac:dyDescent="0.2">
      <c r="A24" s="2">
        <v>17</v>
      </c>
      <c r="C24" s="1" t="str">
        <f t="shared" si="7"/>
        <v>надпись
17</v>
      </c>
      <c r="D24" s="7" t="str">
        <f t="shared" si="8"/>
        <v>место
ряд 17
место 1
Амфитеатр</v>
      </c>
      <c r="E24" s="7" t="str">
        <f t="shared" si="5"/>
        <v>место
ряд 17
место 2
Амфитеатр</v>
      </c>
      <c r="F24" s="7" t="str">
        <f t="shared" si="5"/>
        <v>место
ряд 17
место 3
Амфитеатр</v>
      </c>
      <c r="G24" s="7" t="str">
        <f t="shared" si="5"/>
        <v>место
ряд 17
место 4
Амфитеатр</v>
      </c>
      <c r="H24" s="7" t="str">
        <f t="shared" si="5"/>
        <v>место
ряд 17
место 5
Амфитеатр</v>
      </c>
      <c r="I24" s="7" t="str">
        <f t="shared" si="5"/>
        <v>место
ряд 17
место 6
Амфитеатр</v>
      </c>
      <c r="J24" s="7" t="str">
        <f t="shared" si="5"/>
        <v>место
ряд 17
место 7
Амфитеатр</v>
      </c>
      <c r="K24" s="7" t="str">
        <f t="shared" si="5"/>
        <v>место
ряд 17
место 8
Амфитеатр</v>
      </c>
      <c r="L24" s="7" t="str">
        <f t="shared" si="5"/>
        <v>место
ряд 17
место 9
Амфитеатр</v>
      </c>
      <c r="M24" s="7" t="str">
        <f t="shared" si="5"/>
        <v>место
ряд 17
место 10
Амфитеатр</v>
      </c>
      <c r="N24" s="7" t="str">
        <f t="shared" si="5"/>
        <v>место
ряд 17
место 11
Амфитеатр</v>
      </c>
      <c r="O24" s="7" t="str">
        <f t="shared" si="5"/>
        <v>место
ряд 17
место 12
Амфитеатр</v>
      </c>
      <c r="P24" s="7" t="str">
        <f t="shared" si="5"/>
        <v>место
ряд 17
место 13
Амфитеатр</v>
      </c>
      <c r="Q24" s="7" t="str">
        <f t="shared" si="5"/>
        <v>место
ряд 17
место 14
Амфитеатр</v>
      </c>
      <c r="R24" s="7" t="str">
        <f t="shared" si="5"/>
        <v>место
ряд 17
место 15
Амфитеатр</v>
      </c>
      <c r="S24" s="8"/>
      <c r="T24" s="8"/>
      <c r="U24" s="7" t="str">
        <f t="shared" si="9"/>
        <v>место
ряд 17
место 16
Амфитеатр</v>
      </c>
      <c r="V24" s="7" t="str">
        <f t="shared" si="6"/>
        <v>место
ряд 17
место 17
Амфитеатр</v>
      </c>
      <c r="W24" s="7" t="str">
        <f t="shared" si="6"/>
        <v>место
ряд 17
место 18
Амфитеатр</v>
      </c>
      <c r="X24" s="7" t="str">
        <f t="shared" si="6"/>
        <v>место
ряд 17
место 19
Амфитеатр</v>
      </c>
      <c r="Y24" s="7" t="str">
        <f t="shared" si="6"/>
        <v>место
ряд 17
место 20
Амфитеатр</v>
      </c>
      <c r="Z24" s="7" t="str">
        <f t="shared" si="6"/>
        <v>место
ряд 17
место 21
Амфитеатр</v>
      </c>
      <c r="AA24" s="7" t="str">
        <f t="shared" si="6"/>
        <v>место
ряд 17
место 22
Амфитеатр</v>
      </c>
      <c r="AB24" s="7" t="str">
        <f t="shared" si="6"/>
        <v>место
ряд 17
место 23
Амфитеатр</v>
      </c>
      <c r="AC24" s="7" t="str">
        <f t="shared" si="6"/>
        <v>место
ряд 17
место 24
Амфитеатр</v>
      </c>
      <c r="AD24" s="7" t="str">
        <f t="shared" si="6"/>
        <v>место
ряд 17
место 25
Амфитеатр</v>
      </c>
      <c r="AE24" s="7" t="str">
        <f t="shared" si="6"/>
        <v>место
ряд 17
место 26
Амфитеатр</v>
      </c>
      <c r="AF24" s="7" t="str">
        <f t="shared" si="6"/>
        <v>место
ряд 17
место 27
Амфитеатр</v>
      </c>
      <c r="AG24" s="7" t="str">
        <f t="shared" si="6"/>
        <v>место
ряд 17
место 28
Амфитеатр</v>
      </c>
      <c r="AH24" s="7" t="str">
        <f t="shared" si="6"/>
        <v>место
ряд 17
место 29
Амфитеатр</v>
      </c>
      <c r="AI24" s="7" t="str">
        <f t="shared" si="6"/>
        <v>место
ряд 17
место 30
Амфитеатр</v>
      </c>
      <c r="AJ24" s="1" t="str">
        <f t="shared" si="10"/>
        <v>надпись
17</v>
      </c>
    </row>
    <row r="25" spans="1:36" ht="68" x14ac:dyDescent="0.2">
      <c r="A25" s="2">
        <v>18</v>
      </c>
      <c r="C25" s="1" t="str">
        <f t="shared" si="7"/>
        <v>надпись
18</v>
      </c>
      <c r="D25" s="7" t="str">
        <f t="shared" si="8"/>
        <v>место
ряд 18
место 1
Амфитеатр</v>
      </c>
      <c r="E25" s="7" t="str">
        <f t="shared" si="5"/>
        <v>место
ряд 18
место 2
Амфитеатр</v>
      </c>
      <c r="F25" s="7" t="str">
        <f t="shared" si="5"/>
        <v>место
ряд 18
место 3
Амфитеатр</v>
      </c>
      <c r="G25" s="7" t="str">
        <f t="shared" si="5"/>
        <v>место
ряд 18
место 4
Амфитеатр</v>
      </c>
      <c r="H25" s="7" t="str">
        <f t="shared" si="5"/>
        <v>место
ряд 18
место 5
Амфитеатр</v>
      </c>
      <c r="I25" s="7" t="str">
        <f t="shared" si="5"/>
        <v>место
ряд 18
место 6
Амфитеатр</v>
      </c>
      <c r="J25" s="7" t="str">
        <f t="shared" si="5"/>
        <v>место
ряд 18
место 7
Амфитеатр</v>
      </c>
      <c r="K25" s="7" t="str">
        <f t="shared" si="5"/>
        <v>место
ряд 18
место 8
Амфитеатр</v>
      </c>
      <c r="L25" s="7" t="str">
        <f t="shared" si="5"/>
        <v>место
ряд 18
место 9
Амфитеатр</v>
      </c>
      <c r="M25" s="7" t="str">
        <f t="shared" si="5"/>
        <v>место
ряд 18
место 10
Амфитеатр</v>
      </c>
      <c r="N25" s="7" t="str">
        <f t="shared" si="5"/>
        <v>место
ряд 18
место 11
Амфитеатр</v>
      </c>
      <c r="O25" s="7" t="str">
        <f t="shared" si="5"/>
        <v>место
ряд 18
место 12
Амфитеатр</v>
      </c>
      <c r="P25" s="7" t="str">
        <f t="shared" si="5"/>
        <v>место
ряд 18
место 13
Амфитеатр</v>
      </c>
      <c r="Q25" s="7" t="str">
        <f t="shared" si="5"/>
        <v>место
ряд 18
место 14
Амфитеатр</v>
      </c>
      <c r="R25" s="7" t="str">
        <f t="shared" si="5"/>
        <v>место
ряд 18
место 15
Амфитеатр</v>
      </c>
      <c r="S25" s="8"/>
      <c r="T25" s="8"/>
      <c r="U25" s="7" t="str">
        <f t="shared" si="9"/>
        <v>место
ряд 18
место 16
Амфитеатр</v>
      </c>
      <c r="V25" s="7" t="str">
        <f t="shared" si="6"/>
        <v>место
ряд 18
место 17
Амфитеатр</v>
      </c>
      <c r="W25" s="7" t="str">
        <f t="shared" si="6"/>
        <v>место
ряд 18
место 18
Амфитеатр</v>
      </c>
      <c r="X25" s="7" t="str">
        <f t="shared" si="6"/>
        <v>место
ряд 18
место 19
Амфитеатр</v>
      </c>
      <c r="Y25" s="7" t="str">
        <f t="shared" si="6"/>
        <v>место
ряд 18
место 20
Амфитеатр</v>
      </c>
      <c r="Z25" s="7" t="str">
        <f t="shared" si="6"/>
        <v>место
ряд 18
место 21
Амфитеатр</v>
      </c>
      <c r="AA25" s="7" t="str">
        <f t="shared" si="6"/>
        <v>место
ряд 18
место 22
Амфитеатр</v>
      </c>
      <c r="AB25" s="7" t="str">
        <f t="shared" si="6"/>
        <v>место
ряд 18
место 23
Амфитеатр</v>
      </c>
      <c r="AC25" s="7" t="str">
        <f t="shared" si="6"/>
        <v>место
ряд 18
место 24
Амфитеатр</v>
      </c>
      <c r="AD25" s="7" t="str">
        <f t="shared" si="6"/>
        <v>место
ряд 18
место 25
Амфитеатр</v>
      </c>
      <c r="AE25" s="7" t="str">
        <f t="shared" si="6"/>
        <v>место
ряд 18
место 26
Амфитеатр</v>
      </c>
      <c r="AF25" s="7" t="str">
        <f t="shared" si="6"/>
        <v>место
ряд 18
место 27
Амфитеатр</v>
      </c>
      <c r="AG25" s="7" t="str">
        <f t="shared" si="6"/>
        <v>место
ряд 18
место 28
Амфитеатр</v>
      </c>
      <c r="AH25" s="7" t="str">
        <f t="shared" si="6"/>
        <v>место
ряд 18
место 29
Амфитеатр</v>
      </c>
      <c r="AI25" s="7" t="str">
        <f t="shared" si="6"/>
        <v>место
ряд 18
место 30
Амфитеатр</v>
      </c>
      <c r="AJ25" s="1" t="str">
        <f t="shared" si="10"/>
        <v>надпись
18</v>
      </c>
    </row>
    <row r="26" spans="1:36" ht="68" x14ac:dyDescent="0.2">
      <c r="A26" s="2">
        <v>19</v>
      </c>
      <c r="C26" s="1" t="str">
        <f t="shared" si="7"/>
        <v>надпись
19</v>
      </c>
      <c r="D26" s="7" t="str">
        <f t="shared" si="8"/>
        <v>место
ряд 19
место 1
Амфитеатр</v>
      </c>
      <c r="E26" s="7" t="str">
        <f t="shared" si="5"/>
        <v>место
ряд 19
место 2
Амфитеатр</v>
      </c>
      <c r="F26" s="7" t="str">
        <f t="shared" si="5"/>
        <v>место
ряд 19
место 3
Амфитеатр</v>
      </c>
      <c r="G26" s="7" t="str">
        <f t="shared" si="5"/>
        <v>место
ряд 19
место 4
Амфитеатр</v>
      </c>
      <c r="H26" s="7" t="str">
        <f t="shared" si="5"/>
        <v>место
ряд 19
место 5
Амфитеатр</v>
      </c>
      <c r="I26" s="7" t="str">
        <f t="shared" si="5"/>
        <v>место
ряд 19
место 6
Амфитеатр</v>
      </c>
      <c r="J26" s="7" t="str">
        <f t="shared" si="5"/>
        <v>место
ряд 19
место 7
Амфитеатр</v>
      </c>
      <c r="K26" s="7" t="str">
        <f t="shared" si="5"/>
        <v>место
ряд 19
место 8
Амфитеатр</v>
      </c>
      <c r="L26" s="7" t="str">
        <f t="shared" si="5"/>
        <v>место
ряд 19
место 9
Амфитеатр</v>
      </c>
      <c r="M26" s="7" t="str">
        <f t="shared" si="5"/>
        <v>место
ряд 19
место 10
Амфитеатр</v>
      </c>
      <c r="N26" s="7" t="str">
        <f t="shared" si="5"/>
        <v>место
ряд 19
место 11
Амфитеатр</v>
      </c>
      <c r="O26" s="7" t="str">
        <f t="shared" si="5"/>
        <v>место
ряд 19
место 12
Амфитеатр</v>
      </c>
      <c r="P26" s="7" t="str">
        <f t="shared" si="5"/>
        <v>место
ряд 19
место 13
Амфитеатр</v>
      </c>
      <c r="Q26" s="7" t="str">
        <f t="shared" si="5"/>
        <v>место
ряд 19
место 14
Амфитеатр</v>
      </c>
      <c r="R26" s="7" t="str">
        <f t="shared" si="5"/>
        <v>место
ряд 19
место 15
Амфитеатр</v>
      </c>
      <c r="S26" s="8"/>
      <c r="T26" s="8"/>
      <c r="U26" s="7" t="str">
        <f t="shared" si="9"/>
        <v>место
ряд 19
место 16
Амфитеатр</v>
      </c>
      <c r="V26" s="7" t="str">
        <f t="shared" si="6"/>
        <v>место
ряд 19
место 17
Амфитеатр</v>
      </c>
      <c r="W26" s="7" t="str">
        <f t="shared" si="6"/>
        <v>место
ряд 19
место 18
Амфитеатр</v>
      </c>
      <c r="X26" s="7" t="str">
        <f t="shared" si="6"/>
        <v>место
ряд 19
место 19
Амфитеатр</v>
      </c>
      <c r="Y26" s="7" t="str">
        <f t="shared" si="6"/>
        <v>место
ряд 19
место 20
Амфитеатр</v>
      </c>
      <c r="Z26" s="7" t="str">
        <f t="shared" si="6"/>
        <v>место
ряд 19
место 21
Амфитеатр</v>
      </c>
      <c r="AA26" s="7" t="str">
        <f t="shared" si="6"/>
        <v>место
ряд 19
место 22
Амфитеатр</v>
      </c>
      <c r="AB26" s="7" t="str">
        <f t="shared" si="6"/>
        <v>место
ряд 19
место 23
Амфитеатр</v>
      </c>
      <c r="AC26" s="7" t="str">
        <f t="shared" si="6"/>
        <v>место
ряд 19
место 24
Амфитеатр</v>
      </c>
      <c r="AD26" s="7" t="str">
        <f t="shared" si="6"/>
        <v>место
ряд 19
место 25
Амфитеатр</v>
      </c>
      <c r="AE26" s="7" t="str">
        <f t="shared" si="6"/>
        <v>место
ряд 19
место 26
Амфитеатр</v>
      </c>
      <c r="AF26" s="7" t="str">
        <f t="shared" si="6"/>
        <v>место
ряд 19
место 27
Амфитеатр</v>
      </c>
      <c r="AG26" s="7" t="str">
        <f t="shared" si="6"/>
        <v>место
ряд 19
место 28
Амфитеатр</v>
      </c>
      <c r="AH26" s="7" t="str">
        <f t="shared" si="6"/>
        <v>место
ряд 19
место 29
Амфитеатр</v>
      </c>
      <c r="AI26" s="7" t="str">
        <f t="shared" si="6"/>
        <v>место
ряд 19
место 30
Амфитеатр</v>
      </c>
      <c r="AJ26" s="1" t="str">
        <f t="shared" si="10"/>
        <v>надпись
19</v>
      </c>
    </row>
    <row r="27" spans="1:36" ht="68" x14ac:dyDescent="0.2">
      <c r="A27" s="2">
        <v>20</v>
      </c>
      <c r="C27" s="1" t="str">
        <f t="shared" si="7"/>
        <v>надпись
20</v>
      </c>
      <c r="D27" s="7" t="str">
        <f t="shared" si="8"/>
        <v>место
ряд 20
место 1
Амфитеатр</v>
      </c>
      <c r="E27" s="7" t="str">
        <f t="shared" si="5"/>
        <v>место
ряд 20
место 2
Амфитеатр</v>
      </c>
      <c r="F27" s="7" t="str">
        <f t="shared" si="5"/>
        <v>место
ряд 20
место 3
Амфитеатр</v>
      </c>
      <c r="G27" s="7" t="str">
        <f t="shared" si="5"/>
        <v>место
ряд 20
место 4
Амфитеатр</v>
      </c>
      <c r="H27" s="7" t="str">
        <f t="shared" si="5"/>
        <v>место
ряд 20
место 5
Амфитеатр</v>
      </c>
      <c r="I27" s="7" t="str">
        <f t="shared" si="5"/>
        <v>место
ряд 20
место 6
Амфитеатр</v>
      </c>
      <c r="J27" s="7" t="str">
        <f t="shared" si="5"/>
        <v>место
ряд 20
место 7
Амфитеатр</v>
      </c>
      <c r="K27" s="7" t="str">
        <f t="shared" si="5"/>
        <v>место
ряд 20
место 8
Амфитеатр</v>
      </c>
      <c r="L27" s="7" t="str">
        <f t="shared" si="5"/>
        <v>место
ряд 20
место 9
Амфитеатр</v>
      </c>
      <c r="M27" s="7" t="str">
        <f t="shared" si="5"/>
        <v>место
ряд 20
место 10
Амфитеатр</v>
      </c>
      <c r="N27" s="7" t="str">
        <f t="shared" si="5"/>
        <v>место
ряд 20
место 11
Амфитеатр</v>
      </c>
      <c r="O27" s="7" t="str">
        <f t="shared" si="5"/>
        <v>место
ряд 20
место 12
Амфитеатр</v>
      </c>
      <c r="P27" s="7" t="str">
        <f t="shared" si="5"/>
        <v>место
ряд 20
место 13
Амфитеатр</v>
      </c>
      <c r="Q27" s="7" t="str">
        <f t="shared" si="5"/>
        <v>место
ряд 20
место 14
Амфитеатр</v>
      </c>
      <c r="R27" s="7" t="str">
        <f t="shared" si="5"/>
        <v>место
ряд 20
место 15
Амфитеатр</v>
      </c>
      <c r="S27" s="8"/>
      <c r="T27" s="8"/>
      <c r="U27" s="7" t="str">
        <f t="shared" si="9"/>
        <v>место
ряд 20
место 16
Амфитеатр</v>
      </c>
      <c r="V27" s="7" t="str">
        <f t="shared" si="6"/>
        <v>место
ряд 20
место 17
Амфитеатр</v>
      </c>
      <c r="W27" s="7" t="str">
        <f t="shared" si="6"/>
        <v>место
ряд 20
место 18
Амфитеатр</v>
      </c>
      <c r="X27" s="7" t="str">
        <f t="shared" si="6"/>
        <v>место
ряд 20
место 19
Амфитеатр</v>
      </c>
      <c r="Y27" s="7" t="str">
        <f t="shared" si="6"/>
        <v>место
ряд 20
место 20
Амфитеатр</v>
      </c>
      <c r="Z27" s="7" t="str">
        <f t="shared" si="6"/>
        <v>место
ряд 20
место 21
Амфитеатр</v>
      </c>
      <c r="AA27" s="7" t="str">
        <f t="shared" si="6"/>
        <v>место
ряд 20
место 22
Амфитеатр</v>
      </c>
      <c r="AB27" s="7" t="str">
        <f t="shared" si="6"/>
        <v>место
ряд 20
место 23
Амфитеатр</v>
      </c>
      <c r="AC27" s="7" t="str">
        <f t="shared" si="6"/>
        <v>место
ряд 20
место 24
Амфитеатр</v>
      </c>
      <c r="AD27" s="7" t="str">
        <f t="shared" si="6"/>
        <v>место
ряд 20
место 25
Амфитеатр</v>
      </c>
      <c r="AE27" s="7" t="str">
        <f t="shared" si="6"/>
        <v>место
ряд 20
место 26
Амфитеатр</v>
      </c>
      <c r="AF27" s="7" t="str">
        <f t="shared" si="6"/>
        <v>место
ряд 20
место 27
Амфитеатр</v>
      </c>
      <c r="AG27" s="7" t="str">
        <f t="shared" si="6"/>
        <v>место
ряд 20
место 28
Амфитеатр</v>
      </c>
      <c r="AH27" s="7" t="str">
        <f t="shared" si="6"/>
        <v>место
ряд 20
место 29
Амфитеатр</v>
      </c>
      <c r="AI27" s="7" t="str">
        <f t="shared" si="6"/>
        <v>место
ряд 20
место 30
Амфитеатр</v>
      </c>
      <c r="AJ27" s="1" t="str">
        <f t="shared" si="10"/>
        <v>надпись
20</v>
      </c>
    </row>
    <row r="28" spans="1:36" ht="68" x14ac:dyDescent="0.2">
      <c r="A28" s="2">
        <v>21</v>
      </c>
      <c r="C28" s="1" t="str">
        <f t="shared" si="7"/>
        <v>надпись
21</v>
      </c>
      <c r="D28" s="7" t="str">
        <f t="shared" si="8"/>
        <v>место
ряд 21
место 1
Амфитеатр</v>
      </c>
      <c r="E28" s="7" t="str">
        <f t="shared" si="5"/>
        <v>место
ряд 21
место 2
Амфитеатр</v>
      </c>
      <c r="F28" s="7" t="str">
        <f t="shared" si="5"/>
        <v>место
ряд 21
место 3
Амфитеатр</v>
      </c>
      <c r="G28" s="7" t="str">
        <f t="shared" si="5"/>
        <v>место
ряд 21
место 4
Амфитеатр</v>
      </c>
      <c r="H28" s="7" t="str">
        <f t="shared" si="5"/>
        <v>место
ряд 21
место 5
Амфитеатр</v>
      </c>
      <c r="I28" s="7" t="str">
        <f t="shared" si="5"/>
        <v>место
ряд 21
место 6
Амфитеатр</v>
      </c>
      <c r="J28" s="7" t="str">
        <f t="shared" si="5"/>
        <v>место
ряд 21
место 7
Амфитеатр</v>
      </c>
      <c r="K28" s="7" t="str">
        <f t="shared" si="5"/>
        <v>место
ряд 21
место 8
Амфитеатр</v>
      </c>
      <c r="L28" s="7" t="str">
        <f t="shared" si="5"/>
        <v>место
ряд 21
место 9
Амфитеатр</v>
      </c>
      <c r="M28" s="7" t="str">
        <f t="shared" si="5"/>
        <v>место
ряд 21
место 10
Амфитеатр</v>
      </c>
      <c r="N28" s="7" t="str">
        <f t="shared" si="5"/>
        <v>место
ряд 21
место 11
Амфитеатр</v>
      </c>
      <c r="O28" s="7" t="str">
        <f t="shared" si="5"/>
        <v>место
ряд 21
место 12
Амфитеатр</v>
      </c>
      <c r="P28" s="7" t="str">
        <f t="shared" si="5"/>
        <v>место
ряд 21
место 13
Амфитеатр</v>
      </c>
      <c r="Q28" s="7" t="str">
        <f t="shared" si="5"/>
        <v>место
ряд 21
место 14
Амфитеатр</v>
      </c>
      <c r="R28" s="7" t="str">
        <f t="shared" si="5"/>
        <v>место
ряд 21
место 15
Амфитеатр</v>
      </c>
      <c r="S28" s="8"/>
      <c r="T28" s="8"/>
      <c r="U28" s="7" t="str">
        <f t="shared" si="9"/>
        <v>место
ряд 21
место 16
Амфитеатр</v>
      </c>
      <c r="V28" s="7" t="str">
        <f t="shared" si="6"/>
        <v>место
ряд 21
место 17
Амфитеатр</v>
      </c>
      <c r="W28" s="7" t="str">
        <f t="shared" si="6"/>
        <v>место
ряд 21
место 18
Амфитеатр</v>
      </c>
      <c r="X28" s="7" t="str">
        <f t="shared" si="6"/>
        <v>место
ряд 21
место 19
Амфитеатр</v>
      </c>
      <c r="Y28" s="7" t="str">
        <f t="shared" si="6"/>
        <v>место
ряд 21
место 20
Амфитеатр</v>
      </c>
      <c r="Z28" s="7" t="str">
        <f t="shared" si="6"/>
        <v>место
ряд 21
место 21
Амфитеатр</v>
      </c>
      <c r="AA28" s="7" t="str">
        <f t="shared" si="6"/>
        <v>место
ряд 21
место 22
Амфитеатр</v>
      </c>
      <c r="AB28" s="7" t="str">
        <f t="shared" si="6"/>
        <v>место
ряд 21
место 23
Амфитеатр</v>
      </c>
      <c r="AC28" s="7" t="str">
        <f t="shared" si="6"/>
        <v>место
ряд 21
место 24
Амфитеатр</v>
      </c>
      <c r="AD28" s="7" t="str">
        <f t="shared" si="6"/>
        <v>место
ряд 21
место 25
Амфитеатр</v>
      </c>
      <c r="AE28" s="7" t="str">
        <f t="shared" si="6"/>
        <v>место
ряд 21
место 26
Амфитеатр</v>
      </c>
      <c r="AF28" s="7" t="str">
        <f t="shared" si="6"/>
        <v>место
ряд 21
место 27
Амфитеатр</v>
      </c>
      <c r="AG28" s="7" t="str">
        <f t="shared" si="6"/>
        <v>место
ряд 21
место 28
Амфитеатр</v>
      </c>
      <c r="AH28" s="7" t="str">
        <f t="shared" si="6"/>
        <v>место
ряд 21
место 29
Амфитеатр</v>
      </c>
      <c r="AI28" s="7" t="str">
        <f t="shared" si="6"/>
        <v>место
ряд 21
место 30
Амфитеатр</v>
      </c>
      <c r="AJ28" s="1" t="str">
        <f t="shared" si="10"/>
        <v>надпись
21</v>
      </c>
    </row>
    <row r="29" spans="1:36" ht="68" x14ac:dyDescent="0.2">
      <c r="A29" s="2">
        <v>22</v>
      </c>
      <c r="C29" s="1" t="str">
        <f t="shared" si="7"/>
        <v>надпись
22</v>
      </c>
      <c r="D29" s="7" t="str">
        <f t="shared" si="8"/>
        <v>место
ряд 22
место 1
Амфитеатр</v>
      </c>
      <c r="E29" s="7" t="str">
        <f t="shared" si="5"/>
        <v>место
ряд 22
место 2
Амфитеатр</v>
      </c>
      <c r="F29" s="7" t="str">
        <f t="shared" si="5"/>
        <v>место
ряд 22
место 3
Амфитеатр</v>
      </c>
      <c r="G29" s="7" t="str">
        <f t="shared" si="5"/>
        <v>место
ряд 22
место 4
Амфитеатр</v>
      </c>
      <c r="H29" s="7" t="str">
        <f t="shared" si="5"/>
        <v>место
ряд 22
место 5
Амфитеатр</v>
      </c>
      <c r="I29" s="7" t="str">
        <f t="shared" si="5"/>
        <v>место
ряд 22
место 6
Амфитеатр</v>
      </c>
      <c r="J29" s="7" t="str">
        <f t="shared" si="5"/>
        <v>место
ряд 22
место 7
Амфитеатр</v>
      </c>
      <c r="K29" s="7" t="str">
        <f t="shared" si="5"/>
        <v>место
ряд 22
место 8
Амфитеатр</v>
      </c>
      <c r="L29" s="7" t="str">
        <f t="shared" si="5"/>
        <v>место
ряд 22
место 9
Амфитеатр</v>
      </c>
      <c r="M29" s="7" t="str">
        <f t="shared" si="5"/>
        <v>место
ряд 22
место 10
Амфитеатр</v>
      </c>
      <c r="N29" s="7" t="str">
        <f t="shared" si="5"/>
        <v>место
ряд 22
место 11
Амфитеатр</v>
      </c>
      <c r="O29" s="7" t="str">
        <f t="shared" si="5"/>
        <v>место
ряд 22
место 12
Амфитеатр</v>
      </c>
      <c r="P29" s="7" t="str">
        <f t="shared" si="5"/>
        <v>место
ряд 22
место 13
Амфитеатр</v>
      </c>
      <c r="Q29" s="7" t="str">
        <f t="shared" si="5"/>
        <v>место
ряд 22
место 14
Амфитеатр</v>
      </c>
      <c r="R29" s="7" t="str">
        <f t="shared" si="5"/>
        <v>место
ряд 22
место 15
Амфитеатр</v>
      </c>
      <c r="S29" s="8"/>
      <c r="T29" s="8"/>
      <c r="U29" s="7" t="str">
        <f t="shared" si="9"/>
        <v>место
ряд 22
место 16
Амфитеатр</v>
      </c>
      <c r="V29" s="7" t="str">
        <f t="shared" si="6"/>
        <v>место
ряд 22
место 17
Амфитеатр</v>
      </c>
      <c r="W29" s="7" t="str">
        <f t="shared" si="6"/>
        <v>место
ряд 22
место 18
Амфитеатр</v>
      </c>
      <c r="X29" s="7" t="str">
        <f t="shared" si="6"/>
        <v>место
ряд 22
место 19
Амфитеатр</v>
      </c>
      <c r="Y29" s="7" t="str">
        <f t="shared" si="6"/>
        <v>место
ряд 22
место 20
Амфитеатр</v>
      </c>
      <c r="Z29" s="7" t="str">
        <f t="shared" si="6"/>
        <v>место
ряд 22
место 21
Амфитеатр</v>
      </c>
      <c r="AA29" s="7" t="str">
        <f t="shared" si="6"/>
        <v>место
ряд 22
место 22
Амфитеатр</v>
      </c>
      <c r="AB29" s="7" t="str">
        <f t="shared" si="6"/>
        <v>место
ряд 22
место 23
Амфитеатр</v>
      </c>
      <c r="AC29" s="7" t="str">
        <f t="shared" si="6"/>
        <v>место
ряд 22
место 24
Амфитеатр</v>
      </c>
      <c r="AD29" s="7" t="str">
        <f t="shared" si="6"/>
        <v>место
ряд 22
место 25
Амфитеатр</v>
      </c>
      <c r="AE29" s="7" t="str">
        <f t="shared" si="6"/>
        <v>место
ряд 22
место 26
Амфитеатр</v>
      </c>
      <c r="AF29" s="7" t="str">
        <f t="shared" si="6"/>
        <v>место
ряд 22
место 27
Амфитеатр</v>
      </c>
      <c r="AG29" s="7" t="str">
        <f t="shared" si="6"/>
        <v>место
ряд 22
место 28
Амфитеатр</v>
      </c>
      <c r="AH29" s="7" t="str">
        <f t="shared" si="6"/>
        <v>место
ряд 22
место 29
Амфитеатр</v>
      </c>
      <c r="AI29" s="7" t="str">
        <f t="shared" si="6"/>
        <v>место
ряд 22
место 30
Амфитеатр</v>
      </c>
      <c r="AJ29" s="1" t="str">
        <f t="shared" si="10"/>
        <v>надпись
22</v>
      </c>
    </row>
    <row r="30" spans="1:36" ht="68" x14ac:dyDescent="0.2">
      <c r="A30" s="2">
        <v>23</v>
      </c>
      <c r="C30" s="1" t="str">
        <f t="shared" si="7"/>
        <v>надпись
23</v>
      </c>
      <c r="D30" s="7" t="str">
        <f t="shared" si="8"/>
        <v>место
ряд 23
место 1
Амфитеатр</v>
      </c>
      <c r="E30" s="7" t="str">
        <f t="shared" si="5"/>
        <v>место
ряд 23
место 2
Амфитеатр</v>
      </c>
      <c r="F30" s="7" t="str">
        <f t="shared" si="5"/>
        <v>место
ряд 23
место 3
Амфитеатр</v>
      </c>
      <c r="G30" s="7" t="str">
        <f t="shared" si="5"/>
        <v>место
ряд 23
место 4
Амфитеатр</v>
      </c>
      <c r="H30" s="7" t="str">
        <f t="shared" si="5"/>
        <v>место
ряд 23
место 5
Амфитеатр</v>
      </c>
      <c r="I30" s="7" t="str">
        <f t="shared" si="5"/>
        <v>место
ряд 23
место 6
Амфитеатр</v>
      </c>
      <c r="J30" s="7" t="str">
        <f t="shared" si="5"/>
        <v>место
ряд 23
место 7
Амфитеатр</v>
      </c>
      <c r="K30" s="7" t="str">
        <f t="shared" si="5"/>
        <v>место
ряд 23
место 8
Амфитеатр</v>
      </c>
      <c r="L30" s="7" t="str">
        <f t="shared" si="5"/>
        <v>место
ряд 23
место 9
Амфитеатр</v>
      </c>
      <c r="M30" s="7" t="str">
        <f t="shared" si="5"/>
        <v>место
ряд 23
место 10
Амфитеатр</v>
      </c>
      <c r="N30" s="7" t="str">
        <f t="shared" si="5"/>
        <v>место
ряд 23
место 11
Амфитеатр</v>
      </c>
      <c r="O30" s="7" t="str">
        <f t="shared" si="5"/>
        <v>место
ряд 23
место 12
Амфитеатр</v>
      </c>
      <c r="P30" s="7" t="str">
        <f t="shared" si="5"/>
        <v>место
ряд 23
место 13
Амфитеатр</v>
      </c>
      <c r="Q30" s="7" t="str">
        <f t="shared" si="5"/>
        <v>место
ряд 23
место 14
Амфитеатр</v>
      </c>
      <c r="R30" s="7" t="str">
        <f t="shared" si="5"/>
        <v>место
ряд 23
место 15
Амфитеатр</v>
      </c>
      <c r="S30" s="8"/>
      <c r="T30" s="8"/>
      <c r="U30" s="7" t="str">
        <f t="shared" si="9"/>
        <v>место
ряд 23
место 16
Амфитеатр</v>
      </c>
      <c r="V30" s="7" t="str">
        <f t="shared" si="6"/>
        <v>место
ряд 23
место 17
Амфитеатр</v>
      </c>
      <c r="W30" s="7" t="str">
        <f t="shared" si="6"/>
        <v>место
ряд 23
место 18
Амфитеатр</v>
      </c>
      <c r="X30" s="7" t="str">
        <f t="shared" si="6"/>
        <v>место
ряд 23
место 19
Амфитеатр</v>
      </c>
      <c r="Y30" s="7" t="str">
        <f t="shared" si="6"/>
        <v>место
ряд 23
место 20
Амфитеатр</v>
      </c>
      <c r="Z30" s="7" t="str">
        <f t="shared" si="6"/>
        <v>место
ряд 23
место 21
Амфитеатр</v>
      </c>
      <c r="AA30" s="7" t="str">
        <f t="shared" si="6"/>
        <v>место
ряд 23
место 22
Амфитеатр</v>
      </c>
      <c r="AB30" s="7" t="str">
        <f t="shared" si="6"/>
        <v>место
ряд 23
место 23
Амфитеатр</v>
      </c>
      <c r="AC30" s="7" t="str">
        <f t="shared" si="6"/>
        <v>место
ряд 23
место 24
Амфитеатр</v>
      </c>
      <c r="AD30" s="7" t="str">
        <f t="shared" si="6"/>
        <v>место
ряд 23
место 25
Амфитеатр</v>
      </c>
      <c r="AE30" s="7" t="str">
        <f t="shared" si="6"/>
        <v>место
ряд 23
место 26
Амфитеатр</v>
      </c>
      <c r="AF30" s="7" t="str">
        <f t="shared" si="6"/>
        <v>место
ряд 23
место 27
Амфитеатр</v>
      </c>
      <c r="AG30" s="7" t="str">
        <f t="shared" si="6"/>
        <v>место
ряд 23
место 28
Амфитеатр</v>
      </c>
      <c r="AH30" s="7" t="str">
        <f t="shared" si="6"/>
        <v>место
ряд 23
место 29
Амфитеатр</v>
      </c>
      <c r="AI30" s="7" t="str">
        <f t="shared" si="6"/>
        <v>место
ряд 23
место 30
Амфитеатр</v>
      </c>
      <c r="AJ30" s="1" t="str">
        <f t="shared" si="10"/>
        <v>надпись
23</v>
      </c>
    </row>
    <row r="31" spans="1:36" ht="68" x14ac:dyDescent="0.2">
      <c r="A31" s="2">
        <v>24</v>
      </c>
      <c r="C31" s="1" t="str">
        <f t="shared" si="7"/>
        <v>надпись
24</v>
      </c>
      <c r="D31" s="7" t="str">
        <f t="shared" si="8"/>
        <v>место
ряд 24
место 1
Амфитеатр</v>
      </c>
      <c r="E31" s="7" t="str">
        <f t="shared" si="5"/>
        <v>место
ряд 24
место 2
Амфитеатр</v>
      </c>
      <c r="F31" s="7" t="str">
        <f t="shared" si="5"/>
        <v>место
ряд 24
место 3
Амфитеатр</v>
      </c>
      <c r="G31" s="7" t="str">
        <f t="shared" si="5"/>
        <v>место
ряд 24
место 4
Амфитеатр</v>
      </c>
      <c r="H31" s="7" t="str">
        <f t="shared" si="5"/>
        <v>место
ряд 24
место 5
Амфитеатр</v>
      </c>
      <c r="I31" s="7" t="str">
        <f t="shared" si="5"/>
        <v>место
ряд 24
место 6
Амфитеатр</v>
      </c>
      <c r="J31" s="7" t="str">
        <f t="shared" si="5"/>
        <v>место
ряд 24
место 7
Амфитеатр</v>
      </c>
      <c r="K31" s="7" t="str">
        <f t="shared" si="5"/>
        <v>место
ряд 24
место 8
Амфитеатр</v>
      </c>
      <c r="L31" s="7" t="str">
        <f t="shared" si="5"/>
        <v>место
ряд 24
место 9
Амфитеатр</v>
      </c>
      <c r="M31" s="7" t="str">
        <f t="shared" si="5"/>
        <v>место
ряд 24
место 10
Амфитеатр</v>
      </c>
      <c r="N31" s="7" t="str">
        <f t="shared" si="5"/>
        <v>место
ряд 24
место 11
Амфитеатр</v>
      </c>
      <c r="O31" s="7" t="str">
        <f t="shared" si="5"/>
        <v>место
ряд 24
место 12
Амфитеатр</v>
      </c>
      <c r="P31" s="7" t="str">
        <f t="shared" si="5"/>
        <v>место
ряд 24
место 13
Амфитеатр</v>
      </c>
      <c r="Q31" s="7" t="str">
        <f t="shared" si="5"/>
        <v>место
ряд 24
место 14
Амфитеатр</v>
      </c>
      <c r="R31" s="7" t="str">
        <f t="shared" si="5"/>
        <v>место
ряд 24
место 15
Амфитеатр</v>
      </c>
      <c r="S31" s="8"/>
      <c r="T31" s="8"/>
      <c r="U31" s="7" t="str">
        <f t="shared" si="9"/>
        <v>место
ряд 24
место 16
Амфитеатр</v>
      </c>
      <c r="V31" s="7" t="str">
        <f t="shared" si="6"/>
        <v>место
ряд 24
место 17
Амфитеатр</v>
      </c>
      <c r="W31" s="7" t="str">
        <f t="shared" si="6"/>
        <v>место
ряд 24
место 18
Амфитеатр</v>
      </c>
      <c r="X31" s="7" t="str">
        <f t="shared" si="6"/>
        <v>место
ряд 24
место 19
Амфитеатр</v>
      </c>
      <c r="Y31" s="7" t="str">
        <f t="shared" si="6"/>
        <v>место
ряд 24
место 20
Амфитеатр</v>
      </c>
      <c r="Z31" s="7" t="str">
        <f t="shared" si="6"/>
        <v>место
ряд 24
место 21
Амфитеатр</v>
      </c>
      <c r="AA31" s="7" t="str">
        <f t="shared" si="6"/>
        <v>место
ряд 24
место 22
Амфитеатр</v>
      </c>
      <c r="AB31" s="7" t="str">
        <f t="shared" si="6"/>
        <v>место
ряд 24
место 23
Амфитеатр</v>
      </c>
      <c r="AC31" s="7" t="str">
        <f t="shared" si="6"/>
        <v>место
ряд 24
место 24
Амфитеатр</v>
      </c>
      <c r="AD31" s="7" t="str">
        <f t="shared" si="6"/>
        <v>место
ряд 24
место 25
Амфитеатр</v>
      </c>
      <c r="AE31" s="7" t="str">
        <f t="shared" si="6"/>
        <v>место
ряд 24
место 26
Амфитеатр</v>
      </c>
      <c r="AF31" s="7" t="str">
        <f t="shared" si="6"/>
        <v>место
ряд 24
место 27
Амфитеатр</v>
      </c>
      <c r="AG31" s="7" t="str">
        <f t="shared" si="6"/>
        <v>место
ряд 24
место 28
Амфитеатр</v>
      </c>
      <c r="AH31" s="7" t="str">
        <f t="shared" si="6"/>
        <v>место
ряд 24
место 29
Амфитеатр</v>
      </c>
      <c r="AI31" s="7" t="str">
        <f t="shared" si="6"/>
        <v>место
ряд 24
место 30
Амфитеатр</v>
      </c>
      <c r="AJ31" s="1" t="str">
        <f t="shared" si="10"/>
        <v>надпись
24</v>
      </c>
    </row>
    <row r="32" spans="1:36" ht="68" x14ac:dyDescent="0.2">
      <c r="A32" s="2">
        <v>25</v>
      </c>
      <c r="C32" s="1" t="str">
        <f t="shared" si="7"/>
        <v>надпись
25</v>
      </c>
      <c r="D32" s="7" t="str">
        <f t="shared" si="8"/>
        <v>место
ряд 25
место 1
Амфитеатр</v>
      </c>
      <c r="E32" s="7" t="str">
        <f t="shared" si="8"/>
        <v>место
ряд 25
место 2
Амфитеатр</v>
      </c>
      <c r="F32" s="7" t="str">
        <f t="shared" si="8"/>
        <v>место
ряд 25
место 3
Амфитеатр</v>
      </c>
      <c r="G32" s="7" t="str">
        <f t="shared" si="8"/>
        <v>место
ряд 25
место 4
Амфитеатр</v>
      </c>
      <c r="H32" s="7" t="str">
        <f t="shared" si="8"/>
        <v>место
ряд 25
место 5
Амфитеатр</v>
      </c>
      <c r="I32" s="7" t="str">
        <f t="shared" si="8"/>
        <v>место
ряд 25
место 6
Амфитеатр</v>
      </c>
      <c r="J32" s="7" t="str">
        <f t="shared" si="8"/>
        <v>место
ряд 25
место 7
Амфитеатр</v>
      </c>
      <c r="K32" s="7" t="str">
        <f t="shared" si="8"/>
        <v>место
ряд 25
место 8
Амфитеатр</v>
      </c>
      <c r="L32" s="7" t="str">
        <f t="shared" si="8"/>
        <v>место
ряд 25
место 9
Амфитеатр</v>
      </c>
      <c r="M32" s="7" t="str">
        <f t="shared" si="8"/>
        <v>место
ряд 25
место 10
Амфитеатр</v>
      </c>
      <c r="N32" s="7" t="str">
        <f t="shared" si="8"/>
        <v>место
ряд 25
место 11
Амфитеатр</v>
      </c>
      <c r="O32" s="7" t="str">
        <f t="shared" si="8"/>
        <v>место
ряд 25
место 12
Амфитеатр</v>
      </c>
      <c r="P32" s="7" t="str">
        <f t="shared" si="8"/>
        <v>место
ряд 25
место 13
Амфитеатр</v>
      </c>
      <c r="Q32" s="7" t="str">
        <f t="shared" si="8"/>
        <v>место
ряд 25
место 14
Амфитеатр</v>
      </c>
      <c r="R32" s="7" t="str">
        <f t="shared" si="8"/>
        <v>место
ряд 25
место 15
Амфитеатр</v>
      </c>
      <c r="S32" s="8"/>
      <c r="T32" s="8"/>
      <c r="U32" s="7" t="str">
        <f t="shared" si="9"/>
        <v>место
ряд 25
место 16
Амфитеатр</v>
      </c>
      <c r="V32" s="7" t="str">
        <f t="shared" si="9"/>
        <v>место
ряд 25
место 17
Амфитеатр</v>
      </c>
      <c r="W32" s="7" t="str">
        <f t="shared" si="9"/>
        <v>место
ряд 25
место 18
Амфитеатр</v>
      </c>
      <c r="X32" s="7" t="str">
        <f t="shared" si="9"/>
        <v>место
ряд 25
место 19
Амфитеатр</v>
      </c>
      <c r="Y32" s="7" t="str">
        <f t="shared" si="9"/>
        <v>место
ряд 25
место 20
Амфитеатр</v>
      </c>
      <c r="Z32" s="7" t="str">
        <f t="shared" si="9"/>
        <v>место
ряд 25
место 21
Амфитеатр</v>
      </c>
      <c r="AA32" s="7" t="str">
        <f t="shared" si="9"/>
        <v>место
ряд 25
место 22
Амфитеатр</v>
      </c>
      <c r="AB32" s="7" t="str">
        <f t="shared" si="9"/>
        <v>место
ряд 25
место 23
Амфитеатр</v>
      </c>
      <c r="AC32" s="7" t="str">
        <f t="shared" si="9"/>
        <v>место
ряд 25
место 24
Амфитеатр</v>
      </c>
      <c r="AD32" s="7" t="str">
        <f t="shared" si="9"/>
        <v>место
ряд 25
место 25
Амфитеатр</v>
      </c>
      <c r="AE32" s="7" t="str">
        <f t="shared" si="9"/>
        <v>место
ряд 25
место 26
Амфитеатр</v>
      </c>
      <c r="AF32" s="7" t="str">
        <f t="shared" si="9"/>
        <v>место
ряд 25
место 27
Амфитеатр</v>
      </c>
      <c r="AG32" s="7" t="str">
        <f t="shared" si="9"/>
        <v>место
ряд 25
место 28
Амфитеатр</v>
      </c>
      <c r="AH32" s="7" t="str">
        <f t="shared" si="9"/>
        <v>место
ряд 25
место 29
Амфитеатр</v>
      </c>
      <c r="AI32" s="7" t="str">
        <f t="shared" si="9"/>
        <v>место
ряд 25
место 30
Амфитеатр</v>
      </c>
      <c r="AJ32" s="1" t="str">
        <f t="shared" si="10"/>
        <v>надпись
25</v>
      </c>
    </row>
    <row r="33" spans="1:36" ht="68" x14ac:dyDescent="0.2">
      <c r="A33" s="2">
        <v>26</v>
      </c>
      <c r="C33" s="1" t="str">
        <f t="shared" si="7"/>
        <v>надпись
26</v>
      </c>
      <c r="D33" s="7" t="str">
        <f t="shared" si="8"/>
        <v>место
ряд 26
место 1
Амфитеатр</v>
      </c>
      <c r="E33" s="7" t="str">
        <f t="shared" si="8"/>
        <v>место
ряд 26
место 2
Амфитеатр</v>
      </c>
      <c r="F33" s="7" t="str">
        <f t="shared" si="8"/>
        <v>место
ряд 26
место 3
Амфитеатр</v>
      </c>
      <c r="G33" s="7" t="str">
        <f t="shared" si="8"/>
        <v>место
ряд 26
место 4
Амфитеатр</v>
      </c>
      <c r="H33" s="7" t="str">
        <f t="shared" si="8"/>
        <v>место
ряд 26
место 5
Амфитеатр</v>
      </c>
      <c r="I33" s="7" t="str">
        <f t="shared" si="8"/>
        <v>место
ряд 26
место 6
Амфитеатр</v>
      </c>
      <c r="J33" s="7" t="str">
        <f t="shared" si="8"/>
        <v>место
ряд 26
место 7
Амфитеатр</v>
      </c>
      <c r="K33" s="7" t="str">
        <f t="shared" si="8"/>
        <v>место
ряд 26
место 8
Амфитеатр</v>
      </c>
      <c r="L33" s="7" t="str">
        <f t="shared" si="8"/>
        <v>место
ряд 26
место 9
Амфитеатр</v>
      </c>
      <c r="M33" s="7" t="str">
        <f t="shared" si="8"/>
        <v>место
ряд 26
место 10
Амфитеатр</v>
      </c>
      <c r="N33" s="7" t="str">
        <f t="shared" si="8"/>
        <v>место
ряд 26
место 11
Амфитеатр</v>
      </c>
      <c r="O33" s="7" t="str">
        <f t="shared" si="8"/>
        <v>место
ряд 26
место 12
Амфитеатр</v>
      </c>
      <c r="P33" s="7" t="str">
        <f t="shared" si="8"/>
        <v>место
ряд 26
место 13
Амфитеатр</v>
      </c>
      <c r="Q33" s="7" t="str">
        <f t="shared" si="8"/>
        <v>место
ряд 26
место 14
Амфитеатр</v>
      </c>
      <c r="R33" s="7" t="str">
        <f t="shared" si="8"/>
        <v>место
ряд 26
место 15
Амфитеатр</v>
      </c>
      <c r="S33" s="8"/>
      <c r="T33" s="8"/>
      <c r="U33" s="7" t="str">
        <f t="shared" si="9"/>
        <v>место
ряд 26
место 16
Амфитеатр</v>
      </c>
      <c r="V33" s="7" t="str">
        <f t="shared" si="9"/>
        <v>место
ряд 26
место 17
Амфитеатр</v>
      </c>
      <c r="W33" s="7" t="str">
        <f t="shared" si="9"/>
        <v>место
ряд 26
место 18
Амфитеатр</v>
      </c>
      <c r="X33" s="7" t="str">
        <f t="shared" si="9"/>
        <v>место
ряд 26
место 19
Амфитеатр</v>
      </c>
      <c r="Y33" s="7" t="str">
        <f t="shared" si="9"/>
        <v>место
ряд 26
место 20
Амфитеатр</v>
      </c>
      <c r="Z33" s="7" t="str">
        <f t="shared" si="9"/>
        <v>место
ряд 26
место 21
Амфитеатр</v>
      </c>
      <c r="AA33" s="7" t="str">
        <f t="shared" si="9"/>
        <v>место
ряд 26
место 22
Амфитеатр</v>
      </c>
      <c r="AB33" s="7" t="str">
        <f t="shared" si="9"/>
        <v>место
ряд 26
место 23
Амфитеатр</v>
      </c>
      <c r="AC33" s="7" t="str">
        <f t="shared" si="9"/>
        <v>место
ряд 26
место 24
Амфитеатр</v>
      </c>
      <c r="AD33" s="7" t="str">
        <f t="shared" si="9"/>
        <v>место
ряд 26
место 25
Амфитеатр</v>
      </c>
      <c r="AE33" s="7" t="str">
        <f t="shared" si="9"/>
        <v>место
ряд 26
место 26
Амфитеатр</v>
      </c>
      <c r="AF33" s="7" t="str">
        <f t="shared" si="9"/>
        <v>место
ряд 26
место 27
Амфитеатр</v>
      </c>
      <c r="AG33" s="7" t="str">
        <f t="shared" si="9"/>
        <v>место
ряд 26
место 28
Амфитеатр</v>
      </c>
      <c r="AH33" s="7" t="str">
        <f t="shared" si="9"/>
        <v>место
ряд 26
место 29
Амфитеатр</v>
      </c>
      <c r="AI33" s="7" t="str">
        <f t="shared" si="9"/>
        <v>место
ряд 26
место 30
Амфитеатр</v>
      </c>
      <c r="AJ33" s="1" t="str">
        <f t="shared" si="10"/>
        <v>надпись
26</v>
      </c>
    </row>
    <row r="34" spans="1:36" ht="68" x14ac:dyDescent="0.2">
      <c r="A34" s="2">
        <v>27</v>
      </c>
      <c r="C34" s="1" t="str">
        <f t="shared" si="7"/>
        <v>надпись
27</v>
      </c>
      <c r="D34" s="7" t="str">
        <f t="shared" si="8"/>
        <v>место
ряд 27
место 1
Амфитеатр</v>
      </c>
      <c r="E34" s="7" t="str">
        <f t="shared" si="8"/>
        <v>место
ряд 27
место 2
Амфитеатр</v>
      </c>
      <c r="F34" s="7" t="str">
        <f t="shared" si="8"/>
        <v>место
ряд 27
место 3
Амфитеатр</v>
      </c>
      <c r="G34" s="7" t="str">
        <f t="shared" si="8"/>
        <v>место
ряд 27
место 4
Амфитеатр</v>
      </c>
      <c r="H34" s="7" t="str">
        <f t="shared" si="8"/>
        <v>место
ряд 27
место 5
Амфитеатр</v>
      </c>
      <c r="I34" s="7" t="str">
        <f t="shared" si="8"/>
        <v>место
ряд 27
место 6
Амфитеатр</v>
      </c>
      <c r="J34" s="7" t="str">
        <f t="shared" si="8"/>
        <v>место
ряд 27
место 7
Амфитеатр</v>
      </c>
      <c r="K34" s="7" t="str">
        <f t="shared" si="8"/>
        <v>место
ряд 27
место 8
Амфитеатр</v>
      </c>
      <c r="L34" s="7" t="str">
        <f t="shared" si="8"/>
        <v>место
ряд 27
место 9
Амфитеатр</v>
      </c>
      <c r="M34" s="7" t="str">
        <f t="shared" si="8"/>
        <v>место
ряд 27
место 10
Амфитеатр</v>
      </c>
      <c r="N34" s="7" t="str">
        <f t="shared" si="8"/>
        <v>место
ряд 27
место 11
Амфитеатр</v>
      </c>
      <c r="O34" s="7" t="str">
        <f t="shared" si="8"/>
        <v>место
ряд 27
место 12
Амфитеатр</v>
      </c>
      <c r="P34" s="7" t="str">
        <f t="shared" si="8"/>
        <v>место
ряд 27
место 13
Амфитеатр</v>
      </c>
      <c r="Q34" s="7" t="str">
        <f t="shared" si="8"/>
        <v>место
ряд 27
место 14
Амфитеатр</v>
      </c>
      <c r="R34" s="7" t="str">
        <f t="shared" si="8"/>
        <v>место
ряд 27
место 15
Амфитеатр</v>
      </c>
      <c r="S34" s="8"/>
      <c r="T34" s="8"/>
      <c r="U34" s="7" t="str">
        <f t="shared" si="9"/>
        <v>место
ряд 27
место 16
Амфитеатр</v>
      </c>
      <c r="V34" s="7" t="str">
        <f t="shared" si="9"/>
        <v>место
ряд 27
место 17
Амфитеатр</v>
      </c>
      <c r="W34" s="7" t="str">
        <f t="shared" si="9"/>
        <v>место
ряд 27
место 18
Амфитеатр</v>
      </c>
      <c r="X34" s="7" t="str">
        <f t="shared" si="9"/>
        <v>место
ряд 27
место 19
Амфитеатр</v>
      </c>
      <c r="Y34" s="7" t="str">
        <f t="shared" si="9"/>
        <v>место
ряд 27
место 20
Амфитеатр</v>
      </c>
      <c r="Z34" s="7" t="str">
        <f t="shared" si="9"/>
        <v>место
ряд 27
место 21
Амфитеатр</v>
      </c>
      <c r="AA34" s="7" t="str">
        <f t="shared" si="9"/>
        <v>место
ряд 27
место 22
Амфитеатр</v>
      </c>
      <c r="AB34" s="7" t="str">
        <f t="shared" si="9"/>
        <v>место
ряд 27
место 23
Амфитеатр</v>
      </c>
      <c r="AC34" s="7" t="str">
        <f t="shared" si="9"/>
        <v>место
ряд 27
место 24
Амфитеатр</v>
      </c>
      <c r="AD34" s="7" t="str">
        <f t="shared" si="9"/>
        <v>место
ряд 27
место 25
Амфитеатр</v>
      </c>
      <c r="AE34" s="7" t="str">
        <f t="shared" si="9"/>
        <v>место
ряд 27
место 26
Амфитеатр</v>
      </c>
      <c r="AF34" s="7" t="str">
        <f t="shared" si="9"/>
        <v>место
ряд 27
место 27
Амфитеатр</v>
      </c>
      <c r="AG34" s="7" t="str">
        <f t="shared" si="9"/>
        <v>место
ряд 27
место 28
Амфитеатр</v>
      </c>
      <c r="AH34" s="7" t="str">
        <f t="shared" si="9"/>
        <v>место
ряд 27
место 29
Амфитеатр</v>
      </c>
      <c r="AI34" s="7" t="str">
        <f t="shared" si="9"/>
        <v>место
ряд 27
место 30
Амфитеатр</v>
      </c>
      <c r="AJ34" s="1" t="str">
        <f t="shared" si="10"/>
        <v>надпись
27</v>
      </c>
    </row>
    <row r="35" spans="1:36" ht="68" x14ac:dyDescent="0.2">
      <c r="A35" s="2">
        <v>28</v>
      </c>
      <c r="C35" s="1" t="str">
        <f t="shared" si="7"/>
        <v>надпись
28</v>
      </c>
      <c r="D35" s="7" t="str">
        <f t="shared" si="8"/>
        <v>место
ряд 28
место 1
Амфитеатр</v>
      </c>
      <c r="E35" s="7" t="str">
        <f t="shared" si="8"/>
        <v>место
ряд 28
место 2
Амфитеатр</v>
      </c>
      <c r="F35" s="7" t="str">
        <f t="shared" si="8"/>
        <v>место
ряд 28
место 3
Амфитеатр</v>
      </c>
      <c r="G35" s="7" t="str">
        <f t="shared" si="8"/>
        <v>место
ряд 28
место 4
Амфитеатр</v>
      </c>
      <c r="H35" s="7" t="str">
        <f t="shared" si="8"/>
        <v>место
ряд 28
место 5
Амфитеатр</v>
      </c>
      <c r="I35" s="7" t="str">
        <f t="shared" si="8"/>
        <v>место
ряд 28
место 6
Амфитеатр</v>
      </c>
      <c r="J35" s="7" t="str">
        <f t="shared" si="8"/>
        <v>место
ряд 28
место 7
Амфитеатр</v>
      </c>
      <c r="K35" s="7" t="str">
        <f t="shared" si="8"/>
        <v>место
ряд 28
место 8
Амфитеатр</v>
      </c>
      <c r="L35" s="7" t="str">
        <f t="shared" si="8"/>
        <v>место
ряд 28
место 9
Амфитеатр</v>
      </c>
      <c r="M35" s="7" t="str">
        <f t="shared" si="8"/>
        <v>место
ряд 28
место 10
Амфитеатр</v>
      </c>
      <c r="N35" s="7" t="str">
        <f t="shared" si="8"/>
        <v>место
ряд 28
место 11
Амфитеатр</v>
      </c>
      <c r="O35" s="7" t="str">
        <f t="shared" si="8"/>
        <v>место
ряд 28
место 12
Амфитеатр</v>
      </c>
      <c r="P35" s="7" t="str">
        <f t="shared" si="8"/>
        <v>место
ряд 28
место 13
Амфитеатр</v>
      </c>
      <c r="Q35" s="7" t="str">
        <f t="shared" si="8"/>
        <v>место
ряд 28
место 14
Амфитеатр</v>
      </c>
      <c r="R35" s="7" t="str">
        <f t="shared" si="8"/>
        <v>место
ряд 28
место 15
Амфитеатр</v>
      </c>
      <c r="S35" s="8"/>
      <c r="T35" s="8"/>
      <c r="U35" s="7" t="str">
        <f t="shared" si="9"/>
        <v>место
ряд 28
место 16
Амфитеатр</v>
      </c>
      <c r="V35" s="7" t="str">
        <f t="shared" si="9"/>
        <v>место
ряд 28
место 17
Амфитеатр</v>
      </c>
      <c r="W35" s="7" t="str">
        <f t="shared" si="9"/>
        <v>место
ряд 28
место 18
Амфитеатр</v>
      </c>
      <c r="X35" s="7" t="str">
        <f t="shared" si="9"/>
        <v>место
ряд 28
место 19
Амфитеатр</v>
      </c>
      <c r="Y35" s="7" t="str">
        <f t="shared" si="9"/>
        <v>место
ряд 28
место 20
Амфитеатр</v>
      </c>
      <c r="Z35" s="7" t="str">
        <f t="shared" si="9"/>
        <v>место
ряд 28
место 21
Амфитеатр</v>
      </c>
      <c r="AA35" s="7" t="str">
        <f t="shared" si="9"/>
        <v>место
ряд 28
место 22
Амфитеатр</v>
      </c>
      <c r="AB35" s="7" t="str">
        <f t="shared" si="9"/>
        <v>место
ряд 28
место 23
Амфитеатр</v>
      </c>
      <c r="AC35" s="7" t="str">
        <f t="shared" si="9"/>
        <v>место
ряд 28
место 24
Амфитеатр</v>
      </c>
      <c r="AD35" s="7" t="str">
        <f t="shared" si="9"/>
        <v>место
ряд 28
место 25
Амфитеатр</v>
      </c>
      <c r="AE35" s="7" t="str">
        <f t="shared" si="9"/>
        <v>место
ряд 28
место 26
Амфитеатр</v>
      </c>
      <c r="AF35" s="7" t="str">
        <f t="shared" si="9"/>
        <v>место
ряд 28
место 27
Амфитеатр</v>
      </c>
      <c r="AG35" s="7" t="str">
        <f t="shared" si="9"/>
        <v>место
ряд 28
место 28
Амфитеатр</v>
      </c>
      <c r="AH35" s="7" t="str">
        <f t="shared" si="9"/>
        <v>место
ряд 28
место 29
Амфитеатр</v>
      </c>
      <c r="AI35" s="7" t="str">
        <f t="shared" si="9"/>
        <v>место
ряд 28
место 30
Амфитеатр</v>
      </c>
      <c r="AJ35" s="1" t="str">
        <f t="shared" si="10"/>
        <v>надпись
28</v>
      </c>
    </row>
    <row r="36" spans="1:36" ht="68" x14ac:dyDescent="0.2">
      <c r="A36" s="2">
        <v>29</v>
      </c>
      <c r="C36" s="1" t="str">
        <f t="shared" si="7"/>
        <v>надпись
29</v>
      </c>
      <c r="D36" s="7" t="str">
        <f t="shared" si="8"/>
        <v>место
ряд 29
место 1
Амфитеатр</v>
      </c>
      <c r="E36" s="7" t="str">
        <f t="shared" si="8"/>
        <v>место
ряд 29
место 2
Амфитеатр</v>
      </c>
      <c r="F36" s="7" t="str">
        <f t="shared" si="8"/>
        <v>место
ряд 29
место 3
Амфитеатр</v>
      </c>
      <c r="G36" s="7" t="str">
        <f t="shared" si="8"/>
        <v>место
ряд 29
место 4
Амфитеатр</v>
      </c>
      <c r="H36" s="7" t="str">
        <f t="shared" si="8"/>
        <v>место
ряд 29
место 5
Амфитеатр</v>
      </c>
      <c r="I36" s="7" t="str">
        <f t="shared" si="8"/>
        <v>место
ряд 29
место 6
Амфитеатр</v>
      </c>
      <c r="J36" s="7" t="str">
        <f t="shared" si="8"/>
        <v>место
ряд 29
место 7
Амфитеатр</v>
      </c>
      <c r="K36" s="7" t="str">
        <f t="shared" si="8"/>
        <v>место
ряд 29
место 8
Амфитеатр</v>
      </c>
      <c r="L36" s="7" t="str">
        <f t="shared" si="8"/>
        <v>место
ряд 29
место 9
Амфитеатр</v>
      </c>
      <c r="M36" s="7" t="str">
        <f t="shared" si="8"/>
        <v>место
ряд 29
место 10
Амфитеатр</v>
      </c>
      <c r="N36" s="7" t="str">
        <f t="shared" si="8"/>
        <v>место
ряд 29
место 11
Амфитеатр</v>
      </c>
      <c r="O36" s="7" t="str">
        <f t="shared" si="8"/>
        <v>место
ряд 29
место 12
Амфитеатр</v>
      </c>
      <c r="P36" s="7" t="str">
        <f t="shared" si="8"/>
        <v>место
ряд 29
место 13
Амфитеатр</v>
      </c>
      <c r="Q36" s="7" t="str">
        <f t="shared" si="8"/>
        <v>место
ряд 29
место 14
Амфитеатр</v>
      </c>
      <c r="R36" s="7" t="str">
        <f t="shared" si="8"/>
        <v>место
ряд 29
место 15
Амфитеатр</v>
      </c>
      <c r="S36" s="8"/>
      <c r="T36" s="8"/>
      <c r="U36" s="7" t="str">
        <f t="shared" si="9"/>
        <v>место
ряд 29
место 16
Амфитеатр</v>
      </c>
      <c r="V36" s="7" t="str">
        <f t="shared" si="9"/>
        <v>место
ряд 29
место 17
Амфитеатр</v>
      </c>
      <c r="W36" s="7" t="str">
        <f t="shared" si="9"/>
        <v>место
ряд 29
место 18
Амфитеатр</v>
      </c>
      <c r="X36" s="7" t="str">
        <f t="shared" si="9"/>
        <v>место
ряд 29
место 19
Амфитеатр</v>
      </c>
      <c r="Y36" s="7" t="str">
        <f t="shared" si="9"/>
        <v>место
ряд 29
место 20
Амфитеатр</v>
      </c>
      <c r="Z36" s="7" t="str">
        <f t="shared" si="9"/>
        <v>место
ряд 29
место 21
Амфитеатр</v>
      </c>
      <c r="AA36" s="7" t="str">
        <f t="shared" si="9"/>
        <v>место
ряд 29
место 22
Амфитеатр</v>
      </c>
      <c r="AB36" s="7" t="str">
        <f t="shared" si="9"/>
        <v>место
ряд 29
место 23
Амфитеатр</v>
      </c>
      <c r="AC36" s="7" t="str">
        <f t="shared" si="9"/>
        <v>место
ряд 29
место 24
Амфитеатр</v>
      </c>
      <c r="AD36" s="7" t="str">
        <f t="shared" si="9"/>
        <v>место
ряд 29
место 25
Амфитеатр</v>
      </c>
      <c r="AE36" s="7" t="str">
        <f t="shared" si="9"/>
        <v>место
ряд 29
место 26
Амфитеатр</v>
      </c>
      <c r="AF36" s="7" t="str">
        <f t="shared" si="9"/>
        <v>место
ряд 29
место 27
Амфитеатр</v>
      </c>
      <c r="AG36" s="7" t="str">
        <f t="shared" si="9"/>
        <v>место
ряд 29
место 28
Амфитеатр</v>
      </c>
      <c r="AH36" s="7" t="str">
        <f t="shared" si="9"/>
        <v>место
ряд 29
место 29
Амфитеатр</v>
      </c>
      <c r="AI36" s="7" t="str">
        <f t="shared" si="9"/>
        <v>место
ряд 29
место 30
Амфитеатр</v>
      </c>
      <c r="AJ36" s="1" t="str">
        <f t="shared" si="10"/>
        <v>надпись
29</v>
      </c>
    </row>
    <row r="37" spans="1:36" ht="68" x14ac:dyDescent="0.2">
      <c r="A37" s="2">
        <v>30</v>
      </c>
      <c r="C37" s="1" t="str">
        <f t="shared" si="7"/>
        <v>надпись
30</v>
      </c>
      <c r="D37" s="7" t="str">
        <f t="shared" si="8"/>
        <v>место
ряд 30
место 1
Амфитеатр</v>
      </c>
      <c r="E37" s="7" t="str">
        <f t="shared" si="8"/>
        <v>место
ряд 30
место 2
Амфитеатр</v>
      </c>
      <c r="F37" s="7" t="str">
        <f t="shared" si="8"/>
        <v>место
ряд 30
место 3
Амфитеатр</v>
      </c>
      <c r="G37" s="7" t="str">
        <f t="shared" si="8"/>
        <v>место
ряд 30
место 4
Амфитеатр</v>
      </c>
      <c r="H37" s="7" t="str">
        <f t="shared" si="8"/>
        <v>место
ряд 30
место 5
Амфитеатр</v>
      </c>
      <c r="I37" s="7" t="str">
        <f t="shared" si="8"/>
        <v>место
ряд 30
место 6
Амфитеатр</v>
      </c>
      <c r="J37" s="7" t="str">
        <f t="shared" si="8"/>
        <v>место
ряд 30
место 7
Амфитеатр</v>
      </c>
      <c r="K37" s="7" t="str">
        <f t="shared" si="8"/>
        <v>место
ряд 30
место 8
Амфитеатр</v>
      </c>
      <c r="L37" s="7" t="str">
        <f t="shared" si="8"/>
        <v>место
ряд 30
место 9
Амфитеатр</v>
      </c>
      <c r="M37" s="7" t="str">
        <f t="shared" si="8"/>
        <v>место
ряд 30
место 10
Амфитеатр</v>
      </c>
      <c r="N37" s="7" t="str">
        <f t="shared" si="8"/>
        <v>место
ряд 30
место 11
Амфитеатр</v>
      </c>
      <c r="O37" s="7" t="str">
        <f t="shared" si="8"/>
        <v>место
ряд 30
место 12
Амфитеатр</v>
      </c>
      <c r="P37" s="7" t="str">
        <f t="shared" si="8"/>
        <v>место
ряд 30
место 13
Амфитеатр</v>
      </c>
      <c r="Q37" s="7" t="str">
        <f t="shared" si="8"/>
        <v>место
ряд 30
место 14
Амфитеатр</v>
      </c>
      <c r="R37" s="7" t="str">
        <f t="shared" si="8"/>
        <v>место
ряд 30
место 15
Амфитеатр</v>
      </c>
      <c r="S37" s="8"/>
      <c r="T37" s="8"/>
      <c r="U37" s="7" t="str">
        <f t="shared" si="9"/>
        <v>место
ряд 30
место 16
Амфитеатр</v>
      </c>
      <c r="V37" s="7" t="str">
        <f t="shared" si="9"/>
        <v>место
ряд 30
место 17
Амфитеатр</v>
      </c>
      <c r="W37" s="7" t="str">
        <f t="shared" si="9"/>
        <v>место
ряд 30
место 18
Амфитеатр</v>
      </c>
      <c r="X37" s="7" t="str">
        <f t="shared" si="9"/>
        <v>место
ряд 30
место 19
Амфитеатр</v>
      </c>
      <c r="Y37" s="7" t="str">
        <f t="shared" si="9"/>
        <v>место
ряд 30
место 20
Амфитеатр</v>
      </c>
      <c r="Z37" s="7" t="str">
        <f t="shared" si="9"/>
        <v>место
ряд 30
место 21
Амфитеатр</v>
      </c>
      <c r="AA37" s="7" t="str">
        <f t="shared" si="9"/>
        <v>место
ряд 30
место 22
Амфитеатр</v>
      </c>
      <c r="AB37" s="7" t="str">
        <f t="shared" si="9"/>
        <v>место
ряд 30
место 23
Амфитеатр</v>
      </c>
      <c r="AC37" s="7" t="str">
        <f t="shared" si="9"/>
        <v>место
ряд 30
место 24
Амфитеатр</v>
      </c>
      <c r="AD37" s="7" t="str">
        <f t="shared" si="9"/>
        <v>место
ряд 30
место 25
Амфитеатр</v>
      </c>
      <c r="AE37" s="7" t="str">
        <f t="shared" si="9"/>
        <v>место
ряд 30
место 26
Амфитеатр</v>
      </c>
      <c r="AF37" s="7" t="str">
        <f t="shared" si="9"/>
        <v>место
ряд 30
место 27
Амфитеатр</v>
      </c>
      <c r="AG37" s="7" t="str">
        <f t="shared" si="9"/>
        <v>место
ряд 30
место 28
Амфитеатр</v>
      </c>
      <c r="AH37" s="7" t="str">
        <f t="shared" si="9"/>
        <v>место
ряд 30
место 29
Амфитеатр</v>
      </c>
      <c r="AI37" s="7" t="str">
        <f t="shared" si="9"/>
        <v>место
ряд 30
место 30
Амфитеатр</v>
      </c>
      <c r="AJ37" s="1" t="str">
        <f t="shared" si="10"/>
        <v>надпись
30</v>
      </c>
    </row>
    <row r="38" spans="1:36" ht="68" x14ac:dyDescent="0.2">
      <c r="A38" s="2">
        <v>31</v>
      </c>
      <c r="C38" s="1" t="str">
        <f t="shared" si="7"/>
        <v>надпись
31</v>
      </c>
      <c r="D38" s="9" t="str">
        <f t="shared" si="8"/>
        <v>место
ряд 31
место 1
Амфитеатр</v>
      </c>
      <c r="E38" s="9" t="str">
        <f t="shared" si="8"/>
        <v>место
ряд 31
место 2
Амфитеатр</v>
      </c>
      <c r="F38" s="9" t="str">
        <f t="shared" si="8"/>
        <v>место
ряд 31
место 3
Амфитеатр</v>
      </c>
      <c r="G38" s="9" t="str">
        <f t="shared" si="8"/>
        <v>место
ряд 31
место 4
Амфитеатр</v>
      </c>
      <c r="H38" s="9" t="str">
        <f t="shared" si="8"/>
        <v>место
ряд 31
место 5
Амфитеатр</v>
      </c>
      <c r="I38" s="9" t="str">
        <f t="shared" si="8"/>
        <v>место
ряд 31
место 6
Амфитеатр</v>
      </c>
      <c r="J38" s="9" t="str">
        <f t="shared" si="8"/>
        <v>место
ряд 31
место 7
Амфитеатр</v>
      </c>
      <c r="K38" s="9" t="str">
        <f t="shared" si="8"/>
        <v>место
ряд 31
место 8
Амфитеатр</v>
      </c>
      <c r="L38" s="9" t="str">
        <f t="shared" si="8"/>
        <v>место
ряд 31
место 9
Амфитеатр</v>
      </c>
      <c r="M38" s="9" t="str">
        <f t="shared" si="8"/>
        <v>место
ряд 31
место 10
Амфитеатр</v>
      </c>
      <c r="N38" s="9" t="str">
        <f t="shared" si="8"/>
        <v>место
ряд 31
место 11
Амфитеатр</v>
      </c>
      <c r="O38" s="9" t="str">
        <f t="shared" si="8"/>
        <v>место
ряд 31
место 12
Амфитеатр</v>
      </c>
      <c r="P38" s="9" t="str">
        <f t="shared" si="8"/>
        <v>место
ряд 31
место 13
Амфитеатр</v>
      </c>
      <c r="Q38" s="9" t="str">
        <f t="shared" si="8"/>
        <v>место
ряд 31
место 14
Амфитеатр</v>
      </c>
      <c r="R38" s="9" t="str">
        <f t="shared" si="8"/>
        <v>место
ряд 31
место 15
Амфитеатр</v>
      </c>
      <c r="S38" s="10"/>
      <c r="T38" s="10"/>
      <c r="U38" s="9" t="str">
        <f t="shared" si="9"/>
        <v>место
ряд 31
место 16
Амфитеатр</v>
      </c>
      <c r="V38" s="9" t="str">
        <f t="shared" si="9"/>
        <v>место
ряд 31
место 17
Амфитеатр</v>
      </c>
      <c r="W38" s="9" t="str">
        <f t="shared" si="9"/>
        <v>место
ряд 31
место 18
Амфитеатр</v>
      </c>
      <c r="X38" s="9" t="str">
        <f t="shared" si="9"/>
        <v>место
ряд 31
место 19
Амфитеатр</v>
      </c>
      <c r="Y38" s="9" t="str">
        <f t="shared" si="9"/>
        <v>место
ряд 31
место 20
Амфитеатр</v>
      </c>
      <c r="Z38" s="9" t="str">
        <f t="shared" si="9"/>
        <v>место
ряд 31
место 21
Амфитеатр</v>
      </c>
      <c r="AA38" s="9" t="str">
        <f t="shared" si="9"/>
        <v>место
ряд 31
место 22
Амфитеатр</v>
      </c>
      <c r="AB38" s="9" t="str">
        <f t="shared" si="9"/>
        <v>место
ряд 31
место 23
Амфитеатр</v>
      </c>
      <c r="AC38" s="9" t="str">
        <f t="shared" si="9"/>
        <v>место
ряд 31
место 24
Амфитеатр</v>
      </c>
      <c r="AD38" s="9" t="str">
        <f t="shared" si="9"/>
        <v>место
ряд 31
место 25
Амфитеатр</v>
      </c>
      <c r="AE38" s="9" t="str">
        <f t="shared" si="9"/>
        <v>место
ряд 31
место 26
Амфитеатр</v>
      </c>
      <c r="AF38" s="9" t="str">
        <f t="shared" si="9"/>
        <v>место
ряд 31
место 27
Амфитеатр</v>
      </c>
      <c r="AG38" s="9" t="str">
        <f t="shared" si="9"/>
        <v>место
ряд 31
место 28
Амфитеатр</v>
      </c>
      <c r="AH38" s="9" t="str">
        <f t="shared" si="9"/>
        <v>место
ряд 31
место 29
Амфитеатр</v>
      </c>
      <c r="AI38" s="9" t="str">
        <f t="shared" si="9"/>
        <v>место
ряд 31
место 30
Амфитеатр</v>
      </c>
      <c r="AJ38" s="1" t="str">
        <f t="shared" si="10"/>
        <v>надпись
31</v>
      </c>
    </row>
    <row r="39" spans="1:36" ht="68" x14ac:dyDescent="0.2">
      <c r="A39" s="2">
        <v>32</v>
      </c>
      <c r="C39" s="1" t="str">
        <f t="shared" si="7"/>
        <v>надпись
32</v>
      </c>
      <c r="D39" s="9" t="str">
        <f t="shared" si="8"/>
        <v>место
ряд 32
место 1
Амфитеатр</v>
      </c>
      <c r="E39" s="9" t="str">
        <f t="shared" si="8"/>
        <v>место
ряд 32
место 2
Амфитеатр</v>
      </c>
      <c r="F39" s="9" t="str">
        <f t="shared" si="8"/>
        <v>место
ряд 32
место 3
Амфитеатр</v>
      </c>
      <c r="G39" s="9" t="str">
        <f t="shared" si="8"/>
        <v>место
ряд 32
место 4
Амфитеатр</v>
      </c>
      <c r="H39" s="9" t="str">
        <f t="shared" si="8"/>
        <v>место
ряд 32
место 5
Амфитеатр</v>
      </c>
      <c r="I39" s="9" t="str">
        <f t="shared" si="8"/>
        <v>место
ряд 32
место 6
Амфитеатр</v>
      </c>
      <c r="J39" s="9" t="str">
        <f t="shared" si="8"/>
        <v>место
ряд 32
место 7
Амфитеатр</v>
      </c>
      <c r="K39" s="9" t="str">
        <f t="shared" si="8"/>
        <v>место
ряд 32
место 8
Амфитеатр</v>
      </c>
      <c r="L39" s="9" t="str">
        <f t="shared" si="8"/>
        <v>место
ряд 32
место 9
Амфитеатр</v>
      </c>
      <c r="M39" s="9" t="str">
        <f t="shared" si="8"/>
        <v>место
ряд 32
место 10
Амфитеатр</v>
      </c>
      <c r="N39" s="9" t="str">
        <f t="shared" si="8"/>
        <v>место
ряд 32
место 11
Амфитеатр</v>
      </c>
      <c r="O39" s="9" t="str">
        <f t="shared" si="8"/>
        <v>место
ряд 32
место 12
Амфитеатр</v>
      </c>
      <c r="P39" s="9" t="str">
        <f t="shared" si="8"/>
        <v>место
ряд 32
место 13
Амфитеатр</v>
      </c>
      <c r="Q39" s="9" t="str">
        <f t="shared" si="8"/>
        <v>место
ряд 32
место 14
Амфитеатр</v>
      </c>
      <c r="R39" s="9" t="str">
        <f t="shared" si="8"/>
        <v>место
ряд 32
место 15
Амфитеатр</v>
      </c>
      <c r="S39" s="9" t="str">
        <f t="shared" si="8"/>
        <v>место
ряд 32
место 16
Амфитеатр</v>
      </c>
      <c r="T39" s="9" t="str">
        <f t="shared" ref="T39" si="11">"место"&amp;CHAR(10)&amp;"ряд "&amp; $A39&amp;CHAR(10)&amp;
"место "&amp;T$2-1&amp;CHAR(10)&amp;
"Амфитеатр"</f>
        <v>место
ряд 32
место 17
Амфитеатр</v>
      </c>
      <c r="U39" s="9" t="str">
        <f t="shared" si="9"/>
        <v>место
ряд 32
место 16
Амфитеатр</v>
      </c>
      <c r="V39" s="9" t="str">
        <f t="shared" si="9"/>
        <v>место
ряд 32
место 17
Амфитеатр</v>
      </c>
      <c r="W39" s="9" t="str">
        <f t="shared" si="9"/>
        <v>место
ряд 32
место 18
Амфитеатр</v>
      </c>
      <c r="X39" s="9" t="str">
        <f t="shared" si="9"/>
        <v>место
ряд 32
место 19
Амфитеатр</v>
      </c>
      <c r="Y39" s="9" t="str">
        <f t="shared" si="9"/>
        <v>место
ряд 32
место 20
Амфитеатр</v>
      </c>
      <c r="Z39" s="9" t="str">
        <f t="shared" si="9"/>
        <v>место
ряд 32
место 21
Амфитеатр</v>
      </c>
      <c r="AA39" s="9" t="str">
        <f t="shared" si="9"/>
        <v>место
ряд 32
место 22
Амфитеатр</v>
      </c>
      <c r="AB39" s="9" t="str">
        <f t="shared" si="9"/>
        <v>место
ряд 32
место 23
Амфитеатр</v>
      </c>
      <c r="AC39" s="9" t="str">
        <f t="shared" si="9"/>
        <v>место
ряд 32
место 24
Амфитеатр</v>
      </c>
      <c r="AD39" s="9" t="str">
        <f t="shared" si="9"/>
        <v>место
ряд 32
место 25
Амфитеатр</v>
      </c>
      <c r="AE39" s="9" t="str">
        <f t="shared" si="9"/>
        <v>место
ряд 32
место 26
Амфитеатр</v>
      </c>
      <c r="AF39" s="9" t="str">
        <f t="shared" si="9"/>
        <v>место
ряд 32
место 27
Амфитеатр</v>
      </c>
      <c r="AG39" s="9" t="str">
        <f t="shared" si="9"/>
        <v>место
ряд 32
место 28
Амфитеатр</v>
      </c>
      <c r="AH39" s="9" t="str">
        <f t="shared" si="9"/>
        <v>место
ряд 32
место 29
Амфитеатр</v>
      </c>
      <c r="AI39" s="9" t="str">
        <f t="shared" si="9"/>
        <v>место
ряд 32
место 30
Амфитеатр</v>
      </c>
      <c r="AJ39" s="1" t="str">
        <f t="shared" si="10"/>
        <v>надпись
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5F65-3DD0-3548-AA72-31BEBEE3BD47}">
  <dimension ref="A1:AL37"/>
  <sheetViews>
    <sheetView topLeftCell="A14" zoomScale="40" zoomScaleNormal="40" workbookViewId="0">
      <selection activeCell="C36" sqref="C36"/>
    </sheetView>
  </sheetViews>
  <sheetFormatPr baseColWidth="10" defaultRowHeight="16" x14ac:dyDescent="0.2"/>
  <cols>
    <col min="1" max="1" width="10.83203125" style="2"/>
    <col min="2" max="37" width="14.83203125" style="2" customWidth="1"/>
    <col min="38" max="16384" width="10.83203125" style="2"/>
  </cols>
  <sheetData>
    <row r="1" spans="1:38" ht="34" x14ac:dyDescent="0.2">
      <c r="S1" s="1" t="s">
        <v>0</v>
      </c>
    </row>
    <row r="2" spans="1:38" ht="68" x14ac:dyDescent="0.2">
      <c r="A2" s="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1030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1" t="s">
        <v>37</v>
      </c>
      <c r="AL2" s="1" t="s">
        <v>2</v>
      </c>
    </row>
    <row r="3" spans="1:38" ht="68" x14ac:dyDescent="0.2">
      <c r="A3" s="1" t="s">
        <v>38</v>
      </c>
      <c r="B3" s="11" t="s">
        <v>39</v>
      </c>
      <c r="C3" s="11" t="s">
        <v>40</v>
      </c>
      <c r="D3" s="11" t="s">
        <v>41</v>
      </c>
      <c r="E3" s="11" t="s">
        <v>42</v>
      </c>
      <c r="F3" s="11" t="s">
        <v>43</v>
      </c>
      <c r="G3" s="11" t="s">
        <v>44</v>
      </c>
      <c r="H3" s="11" t="s">
        <v>45</v>
      </c>
      <c r="I3" s="11" t="s">
        <v>46</v>
      </c>
      <c r="J3" s="11" t="s">
        <v>47</v>
      </c>
      <c r="K3" s="11" t="s">
        <v>48</v>
      </c>
      <c r="L3" s="11" t="s">
        <v>49</v>
      </c>
      <c r="M3" s="11" t="s">
        <v>50</v>
      </c>
      <c r="N3" s="11" t="s">
        <v>51</v>
      </c>
      <c r="O3" s="11" t="s">
        <v>52</v>
      </c>
      <c r="P3" s="11" t="s">
        <v>53</v>
      </c>
      <c r="Q3" s="11" t="s">
        <v>54</v>
      </c>
      <c r="R3" s="11" t="s">
        <v>55</v>
      </c>
      <c r="S3" s="11" t="s">
        <v>56</v>
      </c>
      <c r="T3" s="11" t="s">
        <v>57</v>
      </c>
      <c r="U3" s="11" t="s">
        <v>58</v>
      </c>
      <c r="V3" s="11" t="s">
        <v>59</v>
      </c>
      <c r="W3" s="11" t="s">
        <v>60</v>
      </c>
      <c r="X3" s="11" t="s">
        <v>61</v>
      </c>
      <c r="Y3" s="11" t="s">
        <v>62</v>
      </c>
      <c r="Z3" s="11" t="s">
        <v>63</v>
      </c>
      <c r="AA3" s="11" t="s">
        <v>64</v>
      </c>
      <c r="AB3" s="11" t="s">
        <v>65</v>
      </c>
      <c r="AC3" s="11" t="s">
        <v>66</v>
      </c>
      <c r="AD3" s="11" t="s">
        <v>67</v>
      </c>
      <c r="AE3" s="11" t="s">
        <v>68</v>
      </c>
      <c r="AF3" s="11" t="s">
        <v>69</v>
      </c>
      <c r="AG3" s="11" t="s">
        <v>70</v>
      </c>
      <c r="AH3" s="11" t="s">
        <v>71</v>
      </c>
      <c r="AI3" s="11" t="s">
        <v>72</v>
      </c>
      <c r="AJ3" s="11" t="s">
        <v>73</v>
      </c>
      <c r="AK3" s="11" t="s">
        <v>74</v>
      </c>
      <c r="AL3" s="1" t="s">
        <v>38</v>
      </c>
    </row>
    <row r="4" spans="1:38" ht="68" x14ac:dyDescent="0.2">
      <c r="A4" s="1" t="s">
        <v>75</v>
      </c>
      <c r="B4" s="11" t="s">
        <v>76</v>
      </c>
      <c r="C4" s="11" t="s">
        <v>77</v>
      </c>
      <c r="D4" s="11" t="s">
        <v>78</v>
      </c>
      <c r="E4" s="11" t="s">
        <v>79</v>
      </c>
      <c r="F4" s="11" t="s">
        <v>80</v>
      </c>
      <c r="G4" s="11" t="s">
        <v>81</v>
      </c>
      <c r="H4" s="11" t="s">
        <v>82</v>
      </c>
      <c r="I4" s="11" t="s">
        <v>83</v>
      </c>
      <c r="J4" s="11" t="s">
        <v>84</v>
      </c>
      <c r="K4" s="11" t="s">
        <v>85</v>
      </c>
      <c r="L4" s="11" t="s">
        <v>86</v>
      </c>
      <c r="M4" s="11" t="s">
        <v>87</v>
      </c>
      <c r="N4" s="11" t="s">
        <v>88</v>
      </c>
      <c r="O4" s="11" t="s">
        <v>89</v>
      </c>
      <c r="P4" s="11" t="s">
        <v>90</v>
      </c>
      <c r="Q4" s="11" t="s">
        <v>91</v>
      </c>
      <c r="R4" s="11" t="s">
        <v>92</v>
      </c>
      <c r="S4" s="11" t="s">
        <v>93</v>
      </c>
      <c r="T4" s="11" t="s">
        <v>94</v>
      </c>
      <c r="U4" s="11" t="s">
        <v>95</v>
      </c>
      <c r="V4" s="11" t="s">
        <v>96</v>
      </c>
      <c r="W4" s="11" t="s">
        <v>97</v>
      </c>
      <c r="X4" s="11" t="s">
        <v>98</v>
      </c>
      <c r="Y4" s="11" t="s">
        <v>99</v>
      </c>
      <c r="Z4" s="11" t="s">
        <v>100</v>
      </c>
      <c r="AA4" s="11" t="s">
        <v>101</v>
      </c>
      <c r="AB4" s="11" t="s">
        <v>102</v>
      </c>
      <c r="AC4" s="11" t="s">
        <v>103</v>
      </c>
      <c r="AD4" s="11" t="s">
        <v>104</v>
      </c>
      <c r="AE4" s="11" t="s">
        <v>105</v>
      </c>
      <c r="AF4" s="11" t="s">
        <v>106</v>
      </c>
      <c r="AG4" s="11" t="s">
        <v>107</v>
      </c>
      <c r="AH4" s="11" t="s">
        <v>108</v>
      </c>
      <c r="AI4" s="11" t="s">
        <v>109</v>
      </c>
      <c r="AJ4" s="11" t="s">
        <v>110</v>
      </c>
      <c r="AK4" s="11" t="s">
        <v>111</v>
      </c>
      <c r="AL4" s="1" t="s">
        <v>75</v>
      </c>
    </row>
    <row r="5" spans="1:38" ht="68" x14ac:dyDescent="0.2">
      <c r="A5" s="1" t="s">
        <v>112</v>
      </c>
      <c r="B5" s="12" t="s">
        <v>113</v>
      </c>
      <c r="C5" s="12" t="s">
        <v>114</v>
      </c>
      <c r="D5" s="12" t="s">
        <v>115</v>
      </c>
      <c r="E5" s="12" t="s">
        <v>116</v>
      </c>
      <c r="F5" s="12" t="s">
        <v>117</v>
      </c>
      <c r="G5" s="12" t="s">
        <v>118</v>
      </c>
      <c r="H5" s="12" t="s">
        <v>119</v>
      </c>
      <c r="I5" s="12" t="s">
        <v>120</v>
      </c>
      <c r="J5" s="12" t="s">
        <v>121</v>
      </c>
      <c r="K5" s="12" t="s">
        <v>122</v>
      </c>
      <c r="L5" s="12" t="s">
        <v>123</v>
      </c>
      <c r="M5" s="12" t="s">
        <v>124</v>
      </c>
      <c r="N5" s="12" t="s">
        <v>125</v>
      </c>
      <c r="O5" s="12" t="s">
        <v>126</v>
      </c>
      <c r="P5" s="12" t="s">
        <v>127</v>
      </c>
      <c r="Q5" s="12" t="s">
        <v>128</v>
      </c>
      <c r="R5" s="12" t="s">
        <v>129</v>
      </c>
      <c r="S5" s="12" t="s">
        <v>130</v>
      </c>
      <c r="T5" s="12" t="s">
        <v>131</v>
      </c>
      <c r="U5" s="12" t="s">
        <v>132</v>
      </c>
      <c r="V5" s="12" t="s">
        <v>133</v>
      </c>
      <c r="W5" s="12" t="s">
        <v>134</v>
      </c>
      <c r="X5" s="12" t="s">
        <v>135</v>
      </c>
      <c r="Y5" s="12" t="s">
        <v>136</v>
      </c>
      <c r="Z5" s="12" t="s">
        <v>137</v>
      </c>
      <c r="AA5" s="12" t="s">
        <v>138</v>
      </c>
      <c r="AB5" s="12" t="s">
        <v>139</v>
      </c>
      <c r="AC5" s="12" t="s">
        <v>140</v>
      </c>
      <c r="AD5" s="12" t="s">
        <v>141</v>
      </c>
      <c r="AE5" s="12" t="s">
        <v>142</v>
      </c>
      <c r="AF5" s="12" t="s">
        <v>143</v>
      </c>
      <c r="AG5" s="12" t="s">
        <v>144</v>
      </c>
      <c r="AH5" s="12" t="s">
        <v>145</v>
      </c>
      <c r="AI5" s="12" t="s">
        <v>146</v>
      </c>
      <c r="AJ5" s="12" t="s">
        <v>147</v>
      </c>
      <c r="AK5" s="12" t="s">
        <v>148</v>
      </c>
      <c r="AL5" s="1" t="s">
        <v>112</v>
      </c>
    </row>
    <row r="6" spans="1:38" ht="68" x14ac:dyDescent="0.2">
      <c r="A6" s="1" t="s">
        <v>149</v>
      </c>
      <c r="B6" s="12" t="s">
        <v>150</v>
      </c>
      <c r="C6" s="12" t="s">
        <v>151</v>
      </c>
      <c r="D6" s="12" t="s">
        <v>152</v>
      </c>
      <c r="E6" s="12" t="s">
        <v>153</v>
      </c>
      <c r="F6" s="12" t="s">
        <v>154</v>
      </c>
      <c r="G6" s="12" t="s">
        <v>155</v>
      </c>
      <c r="H6" s="12" t="s">
        <v>156</v>
      </c>
      <c r="I6" s="12" t="s">
        <v>157</v>
      </c>
      <c r="J6" s="12" t="s">
        <v>158</v>
      </c>
      <c r="K6" s="12" t="s">
        <v>159</v>
      </c>
      <c r="L6" s="12" t="s">
        <v>160</v>
      </c>
      <c r="M6" s="12" t="s">
        <v>161</v>
      </c>
      <c r="N6" s="12" t="s">
        <v>162</v>
      </c>
      <c r="O6" s="12" t="s">
        <v>163</v>
      </c>
      <c r="P6" s="12" t="s">
        <v>164</v>
      </c>
      <c r="Q6" s="12" t="s">
        <v>165</v>
      </c>
      <c r="R6" s="12" t="s">
        <v>166</v>
      </c>
      <c r="S6" s="12" t="s">
        <v>167</v>
      </c>
      <c r="T6" s="12" t="s">
        <v>168</v>
      </c>
      <c r="U6" s="12" t="s">
        <v>169</v>
      </c>
      <c r="V6" s="12" t="s">
        <v>170</v>
      </c>
      <c r="W6" s="12" t="s">
        <v>171</v>
      </c>
      <c r="X6" s="12" t="s">
        <v>172</v>
      </c>
      <c r="Y6" s="12" t="s">
        <v>173</v>
      </c>
      <c r="Z6" s="12" t="s">
        <v>174</v>
      </c>
      <c r="AA6" s="12" t="s">
        <v>175</v>
      </c>
      <c r="AB6" s="12" t="s">
        <v>176</v>
      </c>
      <c r="AC6" s="12" t="s">
        <v>177</v>
      </c>
      <c r="AD6" s="12" t="s">
        <v>178</v>
      </c>
      <c r="AE6" s="12" t="s">
        <v>179</v>
      </c>
      <c r="AF6" s="12" t="s">
        <v>180</v>
      </c>
      <c r="AG6" s="12" t="s">
        <v>181</v>
      </c>
      <c r="AH6" s="12" t="s">
        <v>182</v>
      </c>
      <c r="AI6" s="12" t="s">
        <v>183</v>
      </c>
      <c r="AJ6" s="12" t="s">
        <v>184</v>
      </c>
      <c r="AK6" s="12" t="s">
        <v>185</v>
      </c>
      <c r="AL6" s="1" t="s">
        <v>149</v>
      </c>
    </row>
    <row r="7" spans="1:38" ht="68" x14ac:dyDescent="0.2">
      <c r="A7" s="1" t="s">
        <v>186</v>
      </c>
      <c r="B7" s="12" t="s">
        <v>187</v>
      </c>
      <c r="C7" s="12" t="s">
        <v>188</v>
      </c>
      <c r="D7" s="12" t="s">
        <v>189</v>
      </c>
      <c r="E7" s="12" t="s">
        <v>190</v>
      </c>
      <c r="F7" s="12" t="s">
        <v>191</v>
      </c>
      <c r="G7" s="12" t="s">
        <v>192</v>
      </c>
      <c r="H7" s="12" t="s">
        <v>193</v>
      </c>
      <c r="I7" s="12" t="s">
        <v>194</v>
      </c>
      <c r="J7" s="12" t="s">
        <v>195</v>
      </c>
      <c r="K7" s="12" t="s">
        <v>196</v>
      </c>
      <c r="L7" s="12" t="s">
        <v>197</v>
      </c>
      <c r="M7" s="12" t="s">
        <v>198</v>
      </c>
      <c r="N7" s="12" t="s">
        <v>199</v>
      </c>
      <c r="O7" s="12" t="s">
        <v>200</v>
      </c>
      <c r="P7" s="12" t="s">
        <v>201</v>
      </c>
      <c r="Q7" s="12" t="s">
        <v>202</v>
      </c>
      <c r="R7" s="12" t="s">
        <v>203</v>
      </c>
      <c r="S7" s="12" t="s">
        <v>204</v>
      </c>
      <c r="T7" s="12" t="s">
        <v>205</v>
      </c>
      <c r="U7" s="12" t="s">
        <v>206</v>
      </c>
      <c r="V7" s="12" t="s">
        <v>207</v>
      </c>
      <c r="W7" s="12" t="s">
        <v>208</v>
      </c>
      <c r="X7" s="12" t="s">
        <v>209</v>
      </c>
      <c r="Y7" s="12" t="s">
        <v>210</v>
      </c>
      <c r="Z7" s="12" t="s">
        <v>211</v>
      </c>
      <c r="AA7" s="12" t="s">
        <v>212</v>
      </c>
      <c r="AB7" s="12" t="s">
        <v>213</v>
      </c>
      <c r="AC7" s="12" t="s">
        <v>214</v>
      </c>
      <c r="AD7" s="12" t="s">
        <v>215</v>
      </c>
      <c r="AE7" s="12" t="s">
        <v>216</v>
      </c>
      <c r="AF7" s="12" t="s">
        <v>217</v>
      </c>
      <c r="AG7" s="12" t="s">
        <v>218</v>
      </c>
      <c r="AH7" s="12" t="s">
        <v>219</v>
      </c>
      <c r="AI7" s="12" t="s">
        <v>220</v>
      </c>
      <c r="AJ7" s="12" t="s">
        <v>221</v>
      </c>
      <c r="AK7" s="12" t="s">
        <v>222</v>
      </c>
      <c r="AL7" s="1" t="s">
        <v>186</v>
      </c>
    </row>
    <row r="8" spans="1:38" ht="68" x14ac:dyDescent="0.2">
      <c r="A8" s="1" t="s">
        <v>223</v>
      </c>
      <c r="B8" s="12" t="s">
        <v>224</v>
      </c>
      <c r="C8" s="12" t="s">
        <v>225</v>
      </c>
      <c r="D8" s="12" t="s">
        <v>226</v>
      </c>
      <c r="E8" s="12" t="s">
        <v>227</v>
      </c>
      <c r="F8" s="12" t="s">
        <v>228</v>
      </c>
      <c r="G8" s="12" t="s">
        <v>229</v>
      </c>
      <c r="H8" s="12" t="s">
        <v>230</v>
      </c>
      <c r="I8" s="12" t="s">
        <v>231</v>
      </c>
      <c r="J8" s="12" t="s">
        <v>232</v>
      </c>
      <c r="K8" s="12" t="s">
        <v>233</v>
      </c>
      <c r="L8" s="12" t="s">
        <v>234</v>
      </c>
      <c r="M8" s="12" t="s">
        <v>235</v>
      </c>
      <c r="N8" s="12" t="s">
        <v>236</v>
      </c>
      <c r="O8" s="12" t="s">
        <v>237</v>
      </c>
      <c r="P8" s="12" t="s">
        <v>238</v>
      </c>
      <c r="Q8" s="12" t="s">
        <v>239</v>
      </c>
      <c r="R8" s="12" t="s">
        <v>240</v>
      </c>
      <c r="S8" s="12" t="s">
        <v>241</v>
      </c>
      <c r="T8" s="12" t="s">
        <v>242</v>
      </c>
      <c r="U8" s="12" t="s">
        <v>243</v>
      </c>
      <c r="V8" s="12" t="s">
        <v>244</v>
      </c>
      <c r="W8" s="12" t="s">
        <v>245</v>
      </c>
      <c r="X8" s="12" t="s">
        <v>246</v>
      </c>
      <c r="Y8" s="12" t="s">
        <v>247</v>
      </c>
      <c r="Z8" s="12" t="s">
        <v>248</v>
      </c>
      <c r="AA8" s="12" t="s">
        <v>249</v>
      </c>
      <c r="AB8" s="12" t="s">
        <v>250</v>
      </c>
      <c r="AC8" s="12" t="s">
        <v>251</v>
      </c>
      <c r="AD8" s="12" t="s">
        <v>252</v>
      </c>
      <c r="AE8" s="12" t="s">
        <v>253</v>
      </c>
      <c r="AF8" s="12" t="s">
        <v>254</v>
      </c>
      <c r="AG8" s="12" t="s">
        <v>255</v>
      </c>
      <c r="AH8" s="12" t="s">
        <v>256</v>
      </c>
      <c r="AI8" s="12" t="s">
        <v>257</v>
      </c>
      <c r="AJ8" s="12" t="s">
        <v>258</v>
      </c>
      <c r="AK8" s="12" t="s">
        <v>259</v>
      </c>
      <c r="AL8" s="1" t="s">
        <v>223</v>
      </c>
    </row>
    <row r="9" spans="1:38" ht="68" x14ac:dyDescent="0.2">
      <c r="A9" s="1" t="s">
        <v>260</v>
      </c>
      <c r="B9" s="12" t="s">
        <v>261</v>
      </c>
      <c r="C9" s="12" t="s">
        <v>262</v>
      </c>
      <c r="D9" s="12" t="s">
        <v>263</v>
      </c>
      <c r="E9" s="12" t="s">
        <v>264</v>
      </c>
      <c r="F9" s="12" t="s">
        <v>265</v>
      </c>
      <c r="G9" s="12" t="s">
        <v>266</v>
      </c>
      <c r="H9" s="12" t="s">
        <v>267</v>
      </c>
      <c r="I9" s="12" t="s">
        <v>268</v>
      </c>
      <c r="J9" s="12" t="s">
        <v>269</v>
      </c>
      <c r="K9" s="12" t="s">
        <v>270</v>
      </c>
      <c r="L9" s="12" t="s">
        <v>271</v>
      </c>
      <c r="M9" s="12" t="s">
        <v>272</v>
      </c>
      <c r="N9" s="12" t="s">
        <v>273</v>
      </c>
      <c r="O9" s="12" t="s">
        <v>274</v>
      </c>
      <c r="P9" s="12" t="s">
        <v>275</v>
      </c>
      <c r="Q9" s="12" t="s">
        <v>276</v>
      </c>
      <c r="R9" s="12" t="s">
        <v>277</v>
      </c>
      <c r="S9" s="12" t="s">
        <v>278</v>
      </c>
      <c r="T9" s="12" t="s">
        <v>279</v>
      </c>
      <c r="U9" s="12" t="s">
        <v>280</v>
      </c>
      <c r="V9" s="12" t="s">
        <v>281</v>
      </c>
      <c r="W9" s="12" t="s">
        <v>282</v>
      </c>
      <c r="X9" s="12" t="s">
        <v>283</v>
      </c>
      <c r="Y9" s="12" t="s">
        <v>284</v>
      </c>
      <c r="Z9" s="12" t="s">
        <v>285</v>
      </c>
      <c r="AA9" s="12" t="s">
        <v>286</v>
      </c>
      <c r="AB9" s="12" t="s">
        <v>287</v>
      </c>
      <c r="AC9" s="12" t="s">
        <v>288</v>
      </c>
      <c r="AD9" s="12" t="s">
        <v>289</v>
      </c>
      <c r="AE9" s="12" t="s">
        <v>290</v>
      </c>
      <c r="AF9" s="12" t="s">
        <v>291</v>
      </c>
      <c r="AG9" s="12" t="s">
        <v>292</v>
      </c>
      <c r="AH9" s="12" t="s">
        <v>293</v>
      </c>
      <c r="AI9" s="12" t="s">
        <v>294</v>
      </c>
      <c r="AJ9" s="12" t="s">
        <v>295</v>
      </c>
      <c r="AK9" s="12" t="s">
        <v>296</v>
      </c>
      <c r="AL9" s="1" t="s">
        <v>260</v>
      </c>
    </row>
    <row r="13" spans="1:38" ht="34" x14ac:dyDescent="0.2">
      <c r="S13" s="1" t="s">
        <v>1029</v>
      </c>
    </row>
    <row r="14" spans="1:38" ht="68" x14ac:dyDescent="0.2">
      <c r="B14" s="1" t="s">
        <v>297</v>
      </c>
      <c r="C14" s="13" t="s">
        <v>298</v>
      </c>
      <c r="D14" s="13" t="s">
        <v>299</v>
      </c>
      <c r="E14" s="13" t="s">
        <v>300</v>
      </c>
      <c r="F14" s="13" t="s">
        <v>301</v>
      </c>
      <c r="G14" s="13" t="s">
        <v>302</v>
      </c>
      <c r="H14" s="13" t="s">
        <v>303</v>
      </c>
      <c r="I14" s="13" t="s">
        <v>304</v>
      </c>
      <c r="J14" s="13" t="s">
        <v>305</v>
      </c>
      <c r="K14" s="13" t="s">
        <v>306</v>
      </c>
      <c r="L14" s="13" t="s">
        <v>307</v>
      </c>
      <c r="M14" s="13" t="s">
        <v>308</v>
      </c>
      <c r="N14" s="13" t="s">
        <v>309</v>
      </c>
      <c r="O14" s="13" t="s">
        <v>310</v>
      </c>
      <c r="P14" s="13" t="s">
        <v>311</v>
      </c>
      <c r="Q14" s="13" t="s">
        <v>312</v>
      </c>
      <c r="R14" s="13"/>
      <c r="S14" s="13"/>
      <c r="T14" s="13" t="s">
        <v>313</v>
      </c>
      <c r="U14" s="13" t="s">
        <v>314</v>
      </c>
      <c r="V14" s="13" t="s">
        <v>315</v>
      </c>
      <c r="W14" s="13" t="s">
        <v>316</v>
      </c>
      <c r="X14" s="13" t="s">
        <v>317</v>
      </c>
      <c r="Y14" s="13" t="s">
        <v>318</v>
      </c>
      <c r="Z14" s="13" t="s">
        <v>319</v>
      </c>
      <c r="AA14" s="13" t="s">
        <v>320</v>
      </c>
      <c r="AB14" s="13" t="s">
        <v>321</v>
      </c>
      <c r="AC14" s="13" t="s">
        <v>322</v>
      </c>
      <c r="AD14" s="13" t="s">
        <v>323</v>
      </c>
      <c r="AE14" s="13" t="s">
        <v>324</v>
      </c>
      <c r="AF14" s="13" t="s">
        <v>325</v>
      </c>
      <c r="AG14" s="13" t="s">
        <v>326</v>
      </c>
      <c r="AH14" s="13" t="s">
        <v>327</v>
      </c>
      <c r="AI14" s="1" t="s">
        <v>297</v>
      </c>
    </row>
    <row r="15" spans="1:38" ht="68" x14ac:dyDescent="0.2">
      <c r="B15" s="1" t="s">
        <v>328</v>
      </c>
      <c r="C15" s="13" t="s">
        <v>329</v>
      </c>
      <c r="D15" s="13" t="s">
        <v>330</v>
      </c>
      <c r="E15" s="13" t="s">
        <v>331</v>
      </c>
      <c r="F15" s="13" t="s">
        <v>332</v>
      </c>
      <c r="G15" s="13" t="s">
        <v>333</v>
      </c>
      <c r="H15" s="13" t="s">
        <v>334</v>
      </c>
      <c r="I15" s="13" t="s">
        <v>335</v>
      </c>
      <c r="J15" s="13" t="s">
        <v>336</v>
      </c>
      <c r="K15" s="13" t="s">
        <v>337</v>
      </c>
      <c r="L15" s="13" t="s">
        <v>338</v>
      </c>
      <c r="M15" s="13" t="s">
        <v>339</v>
      </c>
      <c r="N15" s="13" t="s">
        <v>340</v>
      </c>
      <c r="O15" s="13" t="s">
        <v>341</v>
      </c>
      <c r="P15" s="13" t="s">
        <v>342</v>
      </c>
      <c r="Q15" s="13" t="s">
        <v>343</v>
      </c>
      <c r="R15" s="14"/>
      <c r="S15" s="14"/>
      <c r="T15" s="13" t="s">
        <v>344</v>
      </c>
      <c r="U15" s="13" t="s">
        <v>345</v>
      </c>
      <c r="V15" s="13" t="s">
        <v>346</v>
      </c>
      <c r="W15" s="13" t="s">
        <v>347</v>
      </c>
      <c r="X15" s="13" t="s">
        <v>348</v>
      </c>
      <c r="Y15" s="13" t="s">
        <v>349</v>
      </c>
      <c r="Z15" s="13" t="s">
        <v>350</v>
      </c>
      <c r="AA15" s="13" t="s">
        <v>351</v>
      </c>
      <c r="AB15" s="13" t="s">
        <v>352</v>
      </c>
      <c r="AC15" s="13" t="s">
        <v>353</v>
      </c>
      <c r="AD15" s="13" t="s">
        <v>354</v>
      </c>
      <c r="AE15" s="13" t="s">
        <v>355</v>
      </c>
      <c r="AF15" s="13" t="s">
        <v>356</v>
      </c>
      <c r="AG15" s="13" t="s">
        <v>357</v>
      </c>
      <c r="AH15" s="13" t="s">
        <v>358</v>
      </c>
      <c r="AI15" s="1" t="s">
        <v>328</v>
      </c>
    </row>
    <row r="16" spans="1:38" ht="68" x14ac:dyDescent="0.2">
      <c r="B16" s="1" t="s">
        <v>359</v>
      </c>
      <c r="C16" s="13" t="s">
        <v>360</v>
      </c>
      <c r="D16" s="13" t="s">
        <v>361</v>
      </c>
      <c r="E16" s="13" t="s">
        <v>362</v>
      </c>
      <c r="F16" s="13" t="s">
        <v>363</v>
      </c>
      <c r="G16" s="13" t="s">
        <v>364</v>
      </c>
      <c r="H16" s="13" t="s">
        <v>365</v>
      </c>
      <c r="I16" s="13" t="s">
        <v>366</v>
      </c>
      <c r="J16" s="13" t="s">
        <v>367</v>
      </c>
      <c r="K16" s="13" t="s">
        <v>368</v>
      </c>
      <c r="L16" s="13" t="s">
        <v>369</v>
      </c>
      <c r="M16" s="13" t="s">
        <v>370</v>
      </c>
      <c r="N16" s="13" t="s">
        <v>371</v>
      </c>
      <c r="O16" s="13" t="s">
        <v>372</v>
      </c>
      <c r="P16" s="13" t="s">
        <v>373</v>
      </c>
      <c r="Q16" s="13" t="s">
        <v>374</v>
      </c>
      <c r="R16" s="14"/>
      <c r="S16" s="14"/>
      <c r="T16" s="13" t="s">
        <v>375</v>
      </c>
      <c r="U16" s="13" t="s">
        <v>376</v>
      </c>
      <c r="V16" s="13" t="s">
        <v>377</v>
      </c>
      <c r="W16" s="13" t="s">
        <v>378</v>
      </c>
      <c r="X16" s="13" t="s">
        <v>379</v>
      </c>
      <c r="Y16" s="13" t="s">
        <v>380</v>
      </c>
      <c r="Z16" s="13" t="s">
        <v>381</v>
      </c>
      <c r="AA16" s="13" t="s">
        <v>382</v>
      </c>
      <c r="AB16" s="13" t="s">
        <v>383</v>
      </c>
      <c r="AC16" s="13" t="s">
        <v>384</v>
      </c>
      <c r="AD16" s="13" t="s">
        <v>385</v>
      </c>
      <c r="AE16" s="13" t="s">
        <v>386</v>
      </c>
      <c r="AF16" s="13" t="s">
        <v>387</v>
      </c>
      <c r="AG16" s="13" t="s">
        <v>388</v>
      </c>
      <c r="AH16" s="13" t="s">
        <v>389</v>
      </c>
      <c r="AI16" s="1" t="s">
        <v>359</v>
      </c>
    </row>
    <row r="17" spans="2:35" ht="68" x14ac:dyDescent="0.2">
      <c r="B17" s="1" t="s">
        <v>390</v>
      </c>
      <c r="C17" s="13" t="s">
        <v>391</v>
      </c>
      <c r="D17" s="13" t="s">
        <v>392</v>
      </c>
      <c r="E17" s="13" t="s">
        <v>393</v>
      </c>
      <c r="F17" s="13" t="s">
        <v>394</v>
      </c>
      <c r="G17" s="13" t="s">
        <v>395</v>
      </c>
      <c r="H17" s="13" t="s">
        <v>396</v>
      </c>
      <c r="I17" s="13" t="s">
        <v>397</v>
      </c>
      <c r="J17" s="13" t="s">
        <v>398</v>
      </c>
      <c r="K17" s="13" t="s">
        <v>399</v>
      </c>
      <c r="L17" s="13" t="s">
        <v>400</v>
      </c>
      <c r="M17" s="13" t="s">
        <v>401</v>
      </c>
      <c r="N17" s="13" t="s">
        <v>402</v>
      </c>
      <c r="O17" s="13" t="s">
        <v>403</v>
      </c>
      <c r="P17" s="13" t="s">
        <v>404</v>
      </c>
      <c r="Q17" s="13" t="s">
        <v>405</v>
      </c>
      <c r="R17" s="14"/>
      <c r="S17" s="14"/>
      <c r="T17" s="13" t="s">
        <v>406</v>
      </c>
      <c r="U17" s="13" t="s">
        <v>407</v>
      </c>
      <c r="V17" s="13" t="s">
        <v>408</v>
      </c>
      <c r="W17" s="13" t="s">
        <v>409</v>
      </c>
      <c r="X17" s="13" t="s">
        <v>410</v>
      </c>
      <c r="Y17" s="13" t="s">
        <v>411</v>
      </c>
      <c r="Z17" s="13" t="s">
        <v>412</v>
      </c>
      <c r="AA17" s="13" t="s">
        <v>413</v>
      </c>
      <c r="AB17" s="13" t="s">
        <v>414</v>
      </c>
      <c r="AC17" s="13" t="s">
        <v>415</v>
      </c>
      <c r="AD17" s="13" t="s">
        <v>416</v>
      </c>
      <c r="AE17" s="13" t="s">
        <v>417</v>
      </c>
      <c r="AF17" s="13" t="s">
        <v>418</v>
      </c>
      <c r="AG17" s="13" t="s">
        <v>419</v>
      </c>
      <c r="AH17" s="13" t="s">
        <v>420</v>
      </c>
      <c r="AI17" s="1" t="s">
        <v>390</v>
      </c>
    </row>
    <row r="18" spans="2:35" ht="68" x14ac:dyDescent="0.2">
      <c r="B18" s="1" t="s">
        <v>421</v>
      </c>
      <c r="C18" s="13" t="s">
        <v>422</v>
      </c>
      <c r="D18" s="13" t="s">
        <v>423</v>
      </c>
      <c r="E18" s="13" t="s">
        <v>424</v>
      </c>
      <c r="F18" s="13" t="s">
        <v>425</v>
      </c>
      <c r="G18" s="13" t="s">
        <v>426</v>
      </c>
      <c r="H18" s="13" t="s">
        <v>427</v>
      </c>
      <c r="I18" s="13" t="s">
        <v>428</v>
      </c>
      <c r="J18" s="13" t="s">
        <v>429</v>
      </c>
      <c r="K18" s="13" t="s">
        <v>430</v>
      </c>
      <c r="L18" s="13" t="s">
        <v>431</v>
      </c>
      <c r="M18" s="13" t="s">
        <v>432</v>
      </c>
      <c r="N18" s="13" t="s">
        <v>433</v>
      </c>
      <c r="O18" s="13" t="s">
        <v>434</v>
      </c>
      <c r="P18" s="13" t="s">
        <v>435</v>
      </c>
      <c r="Q18" s="13" t="s">
        <v>436</v>
      </c>
      <c r="R18" s="14"/>
      <c r="S18" s="14"/>
      <c r="T18" s="13" t="s">
        <v>437</v>
      </c>
      <c r="U18" s="13" t="s">
        <v>438</v>
      </c>
      <c r="V18" s="13" t="s">
        <v>439</v>
      </c>
      <c r="W18" s="13" t="s">
        <v>440</v>
      </c>
      <c r="X18" s="13" t="s">
        <v>441</v>
      </c>
      <c r="Y18" s="13" t="s">
        <v>442</v>
      </c>
      <c r="Z18" s="13" t="s">
        <v>443</v>
      </c>
      <c r="AA18" s="13" t="s">
        <v>444</v>
      </c>
      <c r="AB18" s="13" t="s">
        <v>445</v>
      </c>
      <c r="AC18" s="13" t="s">
        <v>446</v>
      </c>
      <c r="AD18" s="13" t="s">
        <v>447</v>
      </c>
      <c r="AE18" s="13" t="s">
        <v>448</v>
      </c>
      <c r="AF18" s="13" t="s">
        <v>449</v>
      </c>
      <c r="AG18" s="13" t="s">
        <v>450</v>
      </c>
      <c r="AH18" s="13" t="s">
        <v>451</v>
      </c>
      <c r="AI18" s="1" t="s">
        <v>421</v>
      </c>
    </row>
    <row r="19" spans="2:35" ht="68" x14ac:dyDescent="0.2">
      <c r="B19" s="1" t="s">
        <v>452</v>
      </c>
      <c r="C19" s="13" t="s">
        <v>453</v>
      </c>
      <c r="D19" s="13" t="s">
        <v>454</v>
      </c>
      <c r="E19" s="13" t="s">
        <v>455</v>
      </c>
      <c r="F19" s="13" t="s">
        <v>456</v>
      </c>
      <c r="G19" s="13" t="s">
        <v>457</v>
      </c>
      <c r="H19" s="13" t="s">
        <v>458</v>
      </c>
      <c r="I19" s="13" t="s">
        <v>459</v>
      </c>
      <c r="J19" s="13" t="s">
        <v>460</v>
      </c>
      <c r="K19" s="13" t="s">
        <v>461</v>
      </c>
      <c r="L19" s="13" t="s">
        <v>462</v>
      </c>
      <c r="M19" s="13" t="s">
        <v>463</v>
      </c>
      <c r="N19" s="13" t="s">
        <v>464</v>
      </c>
      <c r="O19" s="13" t="s">
        <v>465</v>
      </c>
      <c r="P19" s="13" t="s">
        <v>466</v>
      </c>
      <c r="Q19" s="13" t="s">
        <v>467</v>
      </c>
      <c r="R19" s="14"/>
      <c r="S19" s="14"/>
      <c r="T19" s="13" t="s">
        <v>468</v>
      </c>
      <c r="U19" s="13" t="s">
        <v>469</v>
      </c>
      <c r="V19" s="13" t="s">
        <v>470</v>
      </c>
      <c r="W19" s="13" t="s">
        <v>471</v>
      </c>
      <c r="X19" s="13" t="s">
        <v>472</v>
      </c>
      <c r="Y19" s="13" t="s">
        <v>473</v>
      </c>
      <c r="Z19" s="13" t="s">
        <v>474</v>
      </c>
      <c r="AA19" s="13" t="s">
        <v>475</v>
      </c>
      <c r="AB19" s="13" t="s">
        <v>476</v>
      </c>
      <c r="AC19" s="13" t="s">
        <v>477</v>
      </c>
      <c r="AD19" s="13" t="s">
        <v>478</v>
      </c>
      <c r="AE19" s="13" t="s">
        <v>479</v>
      </c>
      <c r="AF19" s="13" t="s">
        <v>480</v>
      </c>
      <c r="AG19" s="13" t="s">
        <v>481</v>
      </c>
      <c r="AH19" s="13" t="s">
        <v>482</v>
      </c>
      <c r="AI19" s="1" t="s">
        <v>452</v>
      </c>
    </row>
    <row r="20" spans="2:35" ht="68" x14ac:dyDescent="0.2">
      <c r="B20" s="1" t="s">
        <v>483</v>
      </c>
      <c r="C20" s="13" t="s">
        <v>484</v>
      </c>
      <c r="D20" s="13" t="s">
        <v>485</v>
      </c>
      <c r="E20" s="13" t="s">
        <v>486</v>
      </c>
      <c r="F20" s="13" t="s">
        <v>487</v>
      </c>
      <c r="G20" s="13" t="s">
        <v>488</v>
      </c>
      <c r="H20" s="13" t="s">
        <v>489</v>
      </c>
      <c r="I20" s="13" t="s">
        <v>490</v>
      </c>
      <c r="J20" s="13" t="s">
        <v>491</v>
      </c>
      <c r="K20" s="13" t="s">
        <v>492</v>
      </c>
      <c r="L20" s="13" t="s">
        <v>493</v>
      </c>
      <c r="M20" s="13" t="s">
        <v>494</v>
      </c>
      <c r="N20" s="13" t="s">
        <v>495</v>
      </c>
      <c r="O20" s="13"/>
      <c r="P20" s="13"/>
      <c r="Q20" s="13"/>
      <c r="R20" s="14"/>
      <c r="S20" s="14"/>
      <c r="T20" s="13"/>
      <c r="U20" s="13"/>
      <c r="V20" s="13"/>
      <c r="W20" s="13" t="s">
        <v>496</v>
      </c>
      <c r="X20" s="13" t="s">
        <v>497</v>
      </c>
      <c r="Y20" s="13" t="s">
        <v>498</v>
      </c>
      <c r="Z20" s="13" t="s">
        <v>499</v>
      </c>
      <c r="AA20" s="13" t="s">
        <v>500</v>
      </c>
      <c r="AB20" s="13" t="s">
        <v>501</v>
      </c>
      <c r="AC20" s="13" t="s">
        <v>502</v>
      </c>
      <c r="AD20" s="13" t="s">
        <v>503</v>
      </c>
      <c r="AE20" s="13" t="s">
        <v>504</v>
      </c>
      <c r="AF20" s="13" t="s">
        <v>505</v>
      </c>
      <c r="AG20" s="13" t="s">
        <v>506</v>
      </c>
      <c r="AH20" s="13" t="s">
        <v>507</v>
      </c>
      <c r="AI20" s="1" t="s">
        <v>483</v>
      </c>
    </row>
    <row r="21" spans="2:35" ht="68" x14ac:dyDescent="0.2">
      <c r="B21" s="1" t="s">
        <v>508</v>
      </c>
      <c r="C21" s="13" t="s">
        <v>509</v>
      </c>
      <c r="D21" s="13" t="s">
        <v>510</v>
      </c>
      <c r="E21" s="13" t="s">
        <v>511</v>
      </c>
      <c r="F21" s="13" t="s">
        <v>512</v>
      </c>
      <c r="G21" s="13" t="s">
        <v>513</v>
      </c>
      <c r="H21" s="13" t="s">
        <v>514</v>
      </c>
      <c r="I21" s="13" t="s">
        <v>515</v>
      </c>
      <c r="J21" s="13" t="s">
        <v>516</v>
      </c>
      <c r="K21" s="13" t="s">
        <v>517</v>
      </c>
      <c r="L21" s="13" t="s">
        <v>518</v>
      </c>
      <c r="M21" s="13" t="s">
        <v>519</v>
      </c>
      <c r="N21" s="13" t="s">
        <v>520</v>
      </c>
      <c r="O21" s="13"/>
      <c r="P21" s="13"/>
      <c r="Q21" s="13"/>
      <c r="R21" s="14"/>
      <c r="S21" s="14"/>
      <c r="T21" s="13"/>
      <c r="U21" s="13"/>
      <c r="V21" s="13"/>
      <c r="W21" s="13" t="s">
        <v>521</v>
      </c>
      <c r="X21" s="13" t="s">
        <v>522</v>
      </c>
      <c r="Y21" s="13" t="s">
        <v>523</v>
      </c>
      <c r="Z21" s="13" t="s">
        <v>524</v>
      </c>
      <c r="AA21" s="13" t="s">
        <v>525</v>
      </c>
      <c r="AB21" s="13" t="s">
        <v>526</v>
      </c>
      <c r="AC21" s="13" t="s">
        <v>527</v>
      </c>
      <c r="AD21" s="13" t="s">
        <v>528</v>
      </c>
      <c r="AE21" s="13" t="s">
        <v>529</v>
      </c>
      <c r="AF21" s="13" t="s">
        <v>530</v>
      </c>
      <c r="AG21" s="13" t="s">
        <v>531</v>
      </c>
      <c r="AH21" s="13" t="s">
        <v>532</v>
      </c>
      <c r="AI21" s="1" t="s">
        <v>508</v>
      </c>
    </row>
    <row r="22" spans="2:35" ht="68" x14ac:dyDescent="0.2">
      <c r="B22" s="1" t="s">
        <v>533</v>
      </c>
      <c r="C22" s="15" t="s">
        <v>534</v>
      </c>
      <c r="D22" s="15" t="s">
        <v>535</v>
      </c>
      <c r="E22" s="15" t="s">
        <v>536</v>
      </c>
      <c r="F22" s="15" t="s">
        <v>537</v>
      </c>
      <c r="G22" s="15" t="s">
        <v>538</v>
      </c>
      <c r="H22" s="15" t="s">
        <v>539</v>
      </c>
      <c r="I22" s="15" t="s">
        <v>540</v>
      </c>
      <c r="J22" s="15" t="s">
        <v>541</v>
      </c>
      <c r="K22" s="15" t="s">
        <v>542</v>
      </c>
      <c r="L22" s="15" t="s">
        <v>543</v>
      </c>
      <c r="M22" s="15" t="s">
        <v>544</v>
      </c>
      <c r="N22" s="15" t="s">
        <v>545</v>
      </c>
      <c r="O22" s="15" t="s">
        <v>546</v>
      </c>
      <c r="P22" s="15" t="s">
        <v>547</v>
      </c>
      <c r="Q22" s="15" t="s">
        <v>548</v>
      </c>
      <c r="R22" s="16"/>
      <c r="S22" s="16"/>
      <c r="T22" s="15" t="s">
        <v>549</v>
      </c>
      <c r="U22" s="15" t="s">
        <v>550</v>
      </c>
      <c r="V22" s="15" t="s">
        <v>551</v>
      </c>
      <c r="W22" s="15" t="s">
        <v>552</v>
      </c>
      <c r="X22" s="15" t="s">
        <v>553</v>
      </c>
      <c r="Y22" s="15" t="s">
        <v>554</v>
      </c>
      <c r="Z22" s="15" t="s">
        <v>555</v>
      </c>
      <c r="AA22" s="15" t="s">
        <v>556</v>
      </c>
      <c r="AB22" s="15" t="s">
        <v>557</v>
      </c>
      <c r="AC22" s="15" t="s">
        <v>558</v>
      </c>
      <c r="AD22" s="15" t="s">
        <v>559</v>
      </c>
      <c r="AE22" s="15" t="s">
        <v>560</v>
      </c>
      <c r="AF22" s="15" t="s">
        <v>561</v>
      </c>
      <c r="AG22" s="15" t="s">
        <v>562</v>
      </c>
      <c r="AH22" s="15" t="s">
        <v>563</v>
      </c>
      <c r="AI22" s="1" t="s">
        <v>533</v>
      </c>
    </row>
    <row r="23" spans="2:35" ht="68" x14ac:dyDescent="0.2">
      <c r="B23" s="1" t="s">
        <v>564</v>
      </c>
      <c r="C23" s="15" t="s">
        <v>565</v>
      </c>
      <c r="D23" s="15" t="s">
        <v>566</v>
      </c>
      <c r="E23" s="15" t="s">
        <v>567</v>
      </c>
      <c r="F23" s="15" t="s">
        <v>568</v>
      </c>
      <c r="G23" s="15" t="s">
        <v>569</v>
      </c>
      <c r="H23" s="15" t="s">
        <v>570</v>
      </c>
      <c r="I23" s="15" t="s">
        <v>571</v>
      </c>
      <c r="J23" s="15" t="s">
        <v>572</v>
      </c>
      <c r="K23" s="15" t="s">
        <v>573</v>
      </c>
      <c r="L23" s="15" t="s">
        <v>574</v>
      </c>
      <c r="M23" s="15" t="s">
        <v>575</v>
      </c>
      <c r="N23" s="15" t="s">
        <v>576</v>
      </c>
      <c r="O23" s="15" t="s">
        <v>577</v>
      </c>
      <c r="P23" s="15" t="s">
        <v>578</v>
      </c>
      <c r="Q23" s="15" t="s">
        <v>579</v>
      </c>
      <c r="R23" s="16"/>
      <c r="S23" s="16"/>
      <c r="T23" s="15" t="s">
        <v>580</v>
      </c>
      <c r="U23" s="15" t="s">
        <v>581</v>
      </c>
      <c r="V23" s="15" t="s">
        <v>582</v>
      </c>
      <c r="W23" s="15" t="s">
        <v>583</v>
      </c>
      <c r="X23" s="15" t="s">
        <v>584</v>
      </c>
      <c r="Y23" s="15" t="s">
        <v>585</v>
      </c>
      <c r="Z23" s="15" t="s">
        <v>586</v>
      </c>
      <c r="AA23" s="15" t="s">
        <v>587</v>
      </c>
      <c r="AB23" s="15" t="s">
        <v>588</v>
      </c>
      <c r="AC23" s="15" t="s">
        <v>589</v>
      </c>
      <c r="AD23" s="15" t="s">
        <v>590</v>
      </c>
      <c r="AE23" s="15" t="s">
        <v>591</v>
      </c>
      <c r="AF23" s="15" t="s">
        <v>592</v>
      </c>
      <c r="AG23" s="15" t="s">
        <v>593</v>
      </c>
      <c r="AH23" s="15" t="s">
        <v>594</v>
      </c>
      <c r="AI23" s="1" t="s">
        <v>564</v>
      </c>
    </row>
    <row r="24" spans="2:35" ht="68" x14ac:dyDescent="0.2">
      <c r="B24" s="1" t="s">
        <v>595</v>
      </c>
      <c r="C24" s="15" t="s">
        <v>596</v>
      </c>
      <c r="D24" s="15" t="s">
        <v>597</v>
      </c>
      <c r="E24" s="15" t="s">
        <v>598</v>
      </c>
      <c r="F24" s="15" t="s">
        <v>599</v>
      </c>
      <c r="G24" s="15" t="s">
        <v>600</v>
      </c>
      <c r="H24" s="15" t="s">
        <v>601</v>
      </c>
      <c r="I24" s="15" t="s">
        <v>602</v>
      </c>
      <c r="J24" s="15" t="s">
        <v>603</v>
      </c>
      <c r="K24" s="15" t="s">
        <v>604</v>
      </c>
      <c r="L24" s="15" t="s">
        <v>605</v>
      </c>
      <c r="M24" s="15" t="s">
        <v>606</v>
      </c>
      <c r="N24" s="15" t="s">
        <v>607</v>
      </c>
      <c r="O24" s="15" t="s">
        <v>608</v>
      </c>
      <c r="P24" s="15" t="s">
        <v>609</v>
      </c>
      <c r="Q24" s="15" t="s">
        <v>610</v>
      </c>
      <c r="R24" s="16"/>
      <c r="S24" s="16"/>
      <c r="T24" s="15" t="s">
        <v>611</v>
      </c>
      <c r="U24" s="15" t="s">
        <v>612</v>
      </c>
      <c r="V24" s="15" t="s">
        <v>613</v>
      </c>
      <c r="W24" s="15" t="s">
        <v>614</v>
      </c>
      <c r="X24" s="15" t="s">
        <v>615</v>
      </c>
      <c r="Y24" s="15" t="s">
        <v>616</v>
      </c>
      <c r="Z24" s="15" t="s">
        <v>617</v>
      </c>
      <c r="AA24" s="15" t="s">
        <v>618</v>
      </c>
      <c r="AB24" s="15" t="s">
        <v>619</v>
      </c>
      <c r="AC24" s="15" t="s">
        <v>620</v>
      </c>
      <c r="AD24" s="15" t="s">
        <v>621</v>
      </c>
      <c r="AE24" s="15" t="s">
        <v>622</v>
      </c>
      <c r="AF24" s="15" t="s">
        <v>623</v>
      </c>
      <c r="AG24" s="15" t="s">
        <v>624</v>
      </c>
      <c r="AH24" s="15" t="s">
        <v>625</v>
      </c>
      <c r="AI24" s="1" t="s">
        <v>595</v>
      </c>
    </row>
    <row r="25" spans="2:35" ht="68" x14ac:dyDescent="0.2">
      <c r="B25" s="1" t="s">
        <v>626</v>
      </c>
      <c r="C25" s="15" t="s">
        <v>627</v>
      </c>
      <c r="D25" s="15" t="s">
        <v>628</v>
      </c>
      <c r="E25" s="15" t="s">
        <v>629</v>
      </c>
      <c r="F25" s="15" t="s">
        <v>630</v>
      </c>
      <c r="G25" s="15" t="s">
        <v>631</v>
      </c>
      <c r="H25" s="15" t="s">
        <v>632</v>
      </c>
      <c r="I25" s="15" t="s">
        <v>633</v>
      </c>
      <c r="J25" s="15" t="s">
        <v>634</v>
      </c>
      <c r="K25" s="15" t="s">
        <v>635</v>
      </c>
      <c r="L25" s="15" t="s">
        <v>636</v>
      </c>
      <c r="M25" s="15" t="s">
        <v>637</v>
      </c>
      <c r="N25" s="15" t="s">
        <v>638</v>
      </c>
      <c r="O25" s="15" t="s">
        <v>639</v>
      </c>
      <c r="P25" s="15" t="s">
        <v>640</v>
      </c>
      <c r="Q25" s="15" t="s">
        <v>641</v>
      </c>
      <c r="R25" s="16"/>
      <c r="S25" s="16"/>
      <c r="T25" s="15" t="s">
        <v>642</v>
      </c>
      <c r="U25" s="15" t="s">
        <v>643</v>
      </c>
      <c r="V25" s="15" t="s">
        <v>644</v>
      </c>
      <c r="W25" s="15" t="s">
        <v>645</v>
      </c>
      <c r="X25" s="15" t="s">
        <v>646</v>
      </c>
      <c r="Y25" s="15" t="s">
        <v>647</v>
      </c>
      <c r="Z25" s="15" t="s">
        <v>648</v>
      </c>
      <c r="AA25" s="15" t="s">
        <v>649</v>
      </c>
      <c r="AB25" s="15" t="s">
        <v>650</v>
      </c>
      <c r="AC25" s="15" t="s">
        <v>651</v>
      </c>
      <c r="AD25" s="15" t="s">
        <v>652</v>
      </c>
      <c r="AE25" s="15" t="s">
        <v>653</v>
      </c>
      <c r="AF25" s="15" t="s">
        <v>654</v>
      </c>
      <c r="AG25" s="15" t="s">
        <v>655</v>
      </c>
      <c r="AH25" s="15" t="s">
        <v>656</v>
      </c>
      <c r="AI25" s="1" t="s">
        <v>626</v>
      </c>
    </row>
    <row r="26" spans="2:35" ht="68" x14ac:dyDescent="0.2">
      <c r="B26" s="1" t="s">
        <v>657</v>
      </c>
      <c r="C26" s="15" t="s">
        <v>658</v>
      </c>
      <c r="D26" s="15" t="s">
        <v>659</v>
      </c>
      <c r="E26" s="15" t="s">
        <v>660</v>
      </c>
      <c r="F26" s="15" t="s">
        <v>661</v>
      </c>
      <c r="G26" s="15" t="s">
        <v>662</v>
      </c>
      <c r="H26" s="15" t="s">
        <v>663</v>
      </c>
      <c r="I26" s="15" t="s">
        <v>664</v>
      </c>
      <c r="J26" s="15" t="s">
        <v>665</v>
      </c>
      <c r="K26" s="15" t="s">
        <v>666</v>
      </c>
      <c r="L26" s="15" t="s">
        <v>667</v>
      </c>
      <c r="M26" s="15" t="s">
        <v>668</v>
      </c>
      <c r="N26" s="15" t="s">
        <v>669</v>
      </c>
      <c r="O26" s="15" t="s">
        <v>670</v>
      </c>
      <c r="P26" s="15" t="s">
        <v>671</v>
      </c>
      <c r="Q26" s="15" t="s">
        <v>672</v>
      </c>
      <c r="R26" s="16"/>
      <c r="S26" s="16"/>
      <c r="T26" s="15" t="s">
        <v>673</v>
      </c>
      <c r="U26" s="15" t="s">
        <v>674</v>
      </c>
      <c r="V26" s="15" t="s">
        <v>675</v>
      </c>
      <c r="W26" s="15" t="s">
        <v>676</v>
      </c>
      <c r="X26" s="15" t="s">
        <v>677</v>
      </c>
      <c r="Y26" s="15" t="s">
        <v>678</v>
      </c>
      <c r="Z26" s="15" t="s">
        <v>679</v>
      </c>
      <c r="AA26" s="15" t="s">
        <v>680</v>
      </c>
      <c r="AB26" s="15" t="s">
        <v>681</v>
      </c>
      <c r="AC26" s="15" t="s">
        <v>682</v>
      </c>
      <c r="AD26" s="15" t="s">
        <v>683</v>
      </c>
      <c r="AE26" s="15" t="s">
        <v>684</v>
      </c>
      <c r="AF26" s="15" t="s">
        <v>685</v>
      </c>
      <c r="AG26" s="15" t="s">
        <v>686</v>
      </c>
      <c r="AH26" s="15" t="s">
        <v>687</v>
      </c>
      <c r="AI26" s="1" t="s">
        <v>657</v>
      </c>
    </row>
    <row r="27" spans="2:35" ht="68" x14ac:dyDescent="0.2">
      <c r="B27" s="1" t="s">
        <v>688</v>
      </c>
      <c r="C27" s="15" t="s">
        <v>689</v>
      </c>
      <c r="D27" s="15" t="s">
        <v>690</v>
      </c>
      <c r="E27" s="15" t="s">
        <v>691</v>
      </c>
      <c r="F27" s="15" t="s">
        <v>692</v>
      </c>
      <c r="G27" s="15" t="s">
        <v>693</v>
      </c>
      <c r="H27" s="15" t="s">
        <v>694</v>
      </c>
      <c r="I27" s="15" t="s">
        <v>695</v>
      </c>
      <c r="J27" s="15" t="s">
        <v>696</v>
      </c>
      <c r="K27" s="15" t="s">
        <v>697</v>
      </c>
      <c r="L27" s="15" t="s">
        <v>698</v>
      </c>
      <c r="M27" s="15" t="s">
        <v>699</v>
      </c>
      <c r="N27" s="15" t="s">
        <v>700</v>
      </c>
      <c r="O27" s="15" t="s">
        <v>701</v>
      </c>
      <c r="P27" s="15" t="s">
        <v>702</v>
      </c>
      <c r="Q27" s="15" t="s">
        <v>703</v>
      </c>
      <c r="R27" s="16"/>
      <c r="S27" s="16"/>
      <c r="T27" s="15" t="s">
        <v>704</v>
      </c>
      <c r="U27" s="15" t="s">
        <v>705</v>
      </c>
      <c r="V27" s="15" t="s">
        <v>706</v>
      </c>
      <c r="W27" s="15" t="s">
        <v>707</v>
      </c>
      <c r="X27" s="15" t="s">
        <v>708</v>
      </c>
      <c r="Y27" s="15" t="s">
        <v>709</v>
      </c>
      <c r="Z27" s="15" t="s">
        <v>710</v>
      </c>
      <c r="AA27" s="15" t="s">
        <v>711</v>
      </c>
      <c r="AB27" s="15" t="s">
        <v>712</v>
      </c>
      <c r="AC27" s="15" t="s">
        <v>713</v>
      </c>
      <c r="AD27" s="15" t="s">
        <v>714</v>
      </c>
      <c r="AE27" s="15" t="s">
        <v>715</v>
      </c>
      <c r="AF27" s="15" t="s">
        <v>716</v>
      </c>
      <c r="AG27" s="15" t="s">
        <v>717</v>
      </c>
      <c r="AH27" s="15" t="s">
        <v>718</v>
      </c>
      <c r="AI27" s="1" t="s">
        <v>688</v>
      </c>
    </row>
    <row r="28" spans="2:35" ht="68" x14ac:dyDescent="0.2">
      <c r="B28" s="1" t="s">
        <v>719</v>
      </c>
      <c r="C28" s="15" t="s">
        <v>720</v>
      </c>
      <c r="D28" s="15" t="s">
        <v>721</v>
      </c>
      <c r="E28" s="15" t="s">
        <v>722</v>
      </c>
      <c r="F28" s="15" t="s">
        <v>723</v>
      </c>
      <c r="G28" s="15" t="s">
        <v>724</v>
      </c>
      <c r="H28" s="15" t="s">
        <v>725</v>
      </c>
      <c r="I28" s="15" t="s">
        <v>726</v>
      </c>
      <c r="J28" s="15" t="s">
        <v>727</v>
      </c>
      <c r="K28" s="15" t="s">
        <v>728</v>
      </c>
      <c r="L28" s="15" t="s">
        <v>729</v>
      </c>
      <c r="M28" s="15" t="s">
        <v>730</v>
      </c>
      <c r="N28" s="15" t="s">
        <v>731</v>
      </c>
      <c r="O28" s="15" t="s">
        <v>732</v>
      </c>
      <c r="P28" s="15" t="s">
        <v>733</v>
      </c>
      <c r="Q28" s="15" t="s">
        <v>734</v>
      </c>
      <c r="R28" s="16"/>
      <c r="S28" s="16"/>
      <c r="T28" s="15" t="s">
        <v>735</v>
      </c>
      <c r="U28" s="15" t="s">
        <v>736</v>
      </c>
      <c r="V28" s="15" t="s">
        <v>737</v>
      </c>
      <c r="W28" s="15" t="s">
        <v>738</v>
      </c>
      <c r="X28" s="15" t="s">
        <v>739</v>
      </c>
      <c r="Y28" s="15" t="s">
        <v>740</v>
      </c>
      <c r="Z28" s="15" t="s">
        <v>741</v>
      </c>
      <c r="AA28" s="15" t="s">
        <v>742</v>
      </c>
      <c r="AB28" s="15" t="s">
        <v>743</v>
      </c>
      <c r="AC28" s="15" t="s">
        <v>744</v>
      </c>
      <c r="AD28" s="15" t="s">
        <v>745</v>
      </c>
      <c r="AE28" s="15" t="s">
        <v>746</v>
      </c>
      <c r="AF28" s="15" t="s">
        <v>747</v>
      </c>
      <c r="AG28" s="15" t="s">
        <v>748</v>
      </c>
      <c r="AH28" s="15" t="s">
        <v>749</v>
      </c>
      <c r="AI28" s="1" t="s">
        <v>719</v>
      </c>
    </row>
    <row r="29" spans="2:35" ht="68" x14ac:dyDescent="0.2">
      <c r="B29" s="1" t="s">
        <v>750</v>
      </c>
      <c r="C29" s="15" t="s">
        <v>751</v>
      </c>
      <c r="D29" s="15" t="s">
        <v>752</v>
      </c>
      <c r="E29" s="15" t="s">
        <v>753</v>
      </c>
      <c r="F29" s="15" t="s">
        <v>754</v>
      </c>
      <c r="G29" s="15" t="s">
        <v>755</v>
      </c>
      <c r="H29" s="15" t="s">
        <v>756</v>
      </c>
      <c r="I29" s="15" t="s">
        <v>757</v>
      </c>
      <c r="J29" s="15" t="s">
        <v>758</v>
      </c>
      <c r="K29" s="15" t="s">
        <v>759</v>
      </c>
      <c r="L29" s="15" t="s">
        <v>760</v>
      </c>
      <c r="M29" s="15" t="s">
        <v>761</v>
      </c>
      <c r="N29" s="15" t="s">
        <v>762</v>
      </c>
      <c r="O29" s="15" t="s">
        <v>763</v>
      </c>
      <c r="P29" s="15" t="s">
        <v>764</v>
      </c>
      <c r="Q29" s="15" t="s">
        <v>765</v>
      </c>
      <c r="R29" s="16"/>
      <c r="S29" s="16"/>
      <c r="T29" s="15" t="s">
        <v>766</v>
      </c>
      <c r="U29" s="15" t="s">
        <v>767</v>
      </c>
      <c r="V29" s="15" t="s">
        <v>768</v>
      </c>
      <c r="W29" s="15" t="s">
        <v>769</v>
      </c>
      <c r="X29" s="15" t="s">
        <v>770</v>
      </c>
      <c r="Y29" s="15" t="s">
        <v>771</v>
      </c>
      <c r="Z29" s="15" t="s">
        <v>772</v>
      </c>
      <c r="AA29" s="15" t="s">
        <v>773</v>
      </c>
      <c r="AB29" s="15" t="s">
        <v>774</v>
      </c>
      <c r="AC29" s="15" t="s">
        <v>775</v>
      </c>
      <c r="AD29" s="15" t="s">
        <v>776</v>
      </c>
      <c r="AE29" s="15" t="s">
        <v>777</v>
      </c>
      <c r="AF29" s="15" t="s">
        <v>778</v>
      </c>
      <c r="AG29" s="15" t="s">
        <v>779</v>
      </c>
      <c r="AH29" s="15" t="s">
        <v>780</v>
      </c>
      <c r="AI29" s="1" t="s">
        <v>750</v>
      </c>
    </row>
    <row r="30" spans="2:35" ht="68" x14ac:dyDescent="0.2">
      <c r="B30" s="1" t="s">
        <v>781</v>
      </c>
      <c r="C30" s="15" t="s">
        <v>782</v>
      </c>
      <c r="D30" s="15" t="s">
        <v>783</v>
      </c>
      <c r="E30" s="15" t="s">
        <v>784</v>
      </c>
      <c r="F30" s="15" t="s">
        <v>785</v>
      </c>
      <c r="G30" s="15" t="s">
        <v>786</v>
      </c>
      <c r="H30" s="15" t="s">
        <v>787</v>
      </c>
      <c r="I30" s="15" t="s">
        <v>788</v>
      </c>
      <c r="J30" s="15" t="s">
        <v>789</v>
      </c>
      <c r="K30" s="15" t="s">
        <v>790</v>
      </c>
      <c r="L30" s="15" t="s">
        <v>791</v>
      </c>
      <c r="M30" s="15" t="s">
        <v>792</v>
      </c>
      <c r="N30" s="15" t="s">
        <v>793</v>
      </c>
      <c r="O30" s="15" t="s">
        <v>794</v>
      </c>
      <c r="P30" s="15" t="s">
        <v>795</v>
      </c>
      <c r="Q30" s="15" t="s">
        <v>796</v>
      </c>
      <c r="R30" s="16"/>
      <c r="S30" s="16"/>
      <c r="T30" s="15" t="s">
        <v>797</v>
      </c>
      <c r="U30" s="15" t="s">
        <v>798</v>
      </c>
      <c r="V30" s="15" t="s">
        <v>799</v>
      </c>
      <c r="W30" s="15" t="s">
        <v>800</v>
      </c>
      <c r="X30" s="15" t="s">
        <v>801</v>
      </c>
      <c r="Y30" s="15" t="s">
        <v>802</v>
      </c>
      <c r="Z30" s="15" t="s">
        <v>803</v>
      </c>
      <c r="AA30" s="15" t="s">
        <v>804</v>
      </c>
      <c r="AB30" s="15" t="s">
        <v>805</v>
      </c>
      <c r="AC30" s="15" t="s">
        <v>806</v>
      </c>
      <c r="AD30" s="15" t="s">
        <v>807</v>
      </c>
      <c r="AE30" s="15" t="s">
        <v>808</v>
      </c>
      <c r="AF30" s="15" t="s">
        <v>809</v>
      </c>
      <c r="AG30" s="15" t="s">
        <v>810</v>
      </c>
      <c r="AH30" s="15" t="s">
        <v>811</v>
      </c>
      <c r="AI30" s="1" t="s">
        <v>781</v>
      </c>
    </row>
    <row r="31" spans="2:35" ht="68" x14ac:dyDescent="0.2">
      <c r="B31" s="1" t="s">
        <v>812</v>
      </c>
      <c r="C31" s="15" t="s">
        <v>813</v>
      </c>
      <c r="D31" s="15" t="s">
        <v>814</v>
      </c>
      <c r="E31" s="15" t="s">
        <v>815</v>
      </c>
      <c r="F31" s="15" t="s">
        <v>816</v>
      </c>
      <c r="G31" s="15" t="s">
        <v>817</v>
      </c>
      <c r="H31" s="15" t="s">
        <v>818</v>
      </c>
      <c r="I31" s="15" t="s">
        <v>819</v>
      </c>
      <c r="J31" s="15" t="s">
        <v>820</v>
      </c>
      <c r="K31" s="15" t="s">
        <v>821</v>
      </c>
      <c r="L31" s="15" t="s">
        <v>822</v>
      </c>
      <c r="M31" s="15" t="s">
        <v>823</v>
      </c>
      <c r="N31" s="15" t="s">
        <v>824</v>
      </c>
      <c r="O31" s="15" t="s">
        <v>825</v>
      </c>
      <c r="P31" s="15" t="s">
        <v>826</v>
      </c>
      <c r="Q31" s="15" t="s">
        <v>827</v>
      </c>
      <c r="R31" s="16"/>
      <c r="S31" s="16"/>
      <c r="T31" s="15" t="s">
        <v>828</v>
      </c>
      <c r="U31" s="15" t="s">
        <v>829</v>
      </c>
      <c r="V31" s="15" t="s">
        <v>830</v>
      </c>
      <c r="W31" s="15" t="s">
        <v>831</v>
      </c>
      <c r="X31" s="15" t="s">
        <v>832</v>
      </c>
      <c r="Y31" s="15" t="s">
        <v>833</v>
      </c>
      <c r="Z31" s="15" t="s">
        <v>834</v>
      </c>
      <c r="AA31" s="15" t="s">
        <v>835</v>
      </c>
      <c r="AB31" s="15" t="s">
        <v>836</v>
      </c>
      <c r="AC31" s="15" t="s">
        <v>837</v>
      </c>
      <c r="AD31" s="15" t="s">
        <v>838</v>
      </c>
      <c r="AE31" s="15" t="s">
        <v>839</v>
      </c>
      <c r="AF31" s="15" t="s">
        <v>840</v>
      </c>
      <c r="AG31" s="15" t="s">
        <v>841</v>
      </c>
      <c r="AH31" s="15" t="s">
        <v>842</v>
      </c>
      <c r="AI31" s="1" t="s">
        <v>812</v>
      </c>
    </row>
    <row r="32" spans="2:35" ht="68" x14ac:dyDescent="0.2">
      <c r="B32" s="1" t="s">
        <v>843</v>
      </c>
      <c r="C32" s="15" t="s">
        <v>844</v>
      </c>
      <c r="D32" s="15" t="s">
        <v>845</v>
      </c>
      <c r="E32" s="15" t="s">
        <v>846</v>
      </c>
      <c r="F32" s="15" t="s">
        <v>847</v>
      </c>
      <c r="G32" s="15" t="s">
        <v>848</v>
      </c>
      <c r="H32" s="15" t="s">
        <v>849</v>
      </c>
      <c r="I32" s="15" t="s">
        <v>850</v>
      </c>
      <c r="J32" s="15" t="s">
        <v>851</v>
      </c>
      <c r="K32" s="15" t="s">
        <v>852</v>
      </c>
      <c r="L32" s="15" t="s">
        <v>853</v>
      </c>
      <c r="M32" s="15" t="s">
        <v>854</v>
      </c>
      <c r="N32" s="15" t="s">
        <v>855</v>
      </c>
      <c r="O32" s="15" t="s">
        <v>856</v>
      </c>
      <c r="P32" s="15" t="s">
        <v>857</v>
      </c>
      <c r="Q32" s="15" t="s">
        <v>858</v>
      </c>
      <c r="R32" s="16"/>
      <c r="S32" s="16"/>
      <c r="T32" s="15" t="s">
        <v>859</v>
      </c>
      <c r="U32" s="15" t="s">
        <v>860</v>
      </c>
      <c r="V32" s="15" t="s">
        <v>861</v>
      </c>
      <c r="W32" s="15" t="s">
        <v>862</v>
      </c>
      <c r="X32" s="15" t="s">
        <v>863</v>
      </c>
      <c r="Y32" s="15" t="s">
        <v>864</v>
      </c>
      <c r="Z32" s="15" t="s">
        <v>865</v>
      </c>
      <c r="AA32" s="15" t="s">
        <v>866</v>
      </c>
      <c r="AB32" s="15" t="s">
        <v>867</v>
      </c>
      <c r="AC32" s="15" t="s">
        <v>868</v>
      </c>
      <c r="AD32" s="15" t="s">
        <v>869</v>
      </c>
      <c r="AE32" s="15" t="s">
        <v>870</v>
      </c>
      <c r="AF32" s="15" t="s">
        <v>871</v>
      </c>
      <c r="AG32" s="15" t="s">
        <v>872</v>
      </c>
      <c r="AH32" s="15" t="s">
        <v>873</v>
      </c>
      <c r="AI32" s="1" t="s">
        <v>843</v>
      </c>
    </row>
    <row r="33" spans="2:35" ht="68" x14ac:dyDescent="0.2">
      <c r="B33" s="1" t="s">
        <v>874</v>
      </c>
      <c r="C33" s="15" t="s">
        <v>875</v>
      </c>
      <c r="D33" s="15" t="s">
        <v>876</v>
      </c>
      <c r="E33" s="15" t="s">
        <v>877</v>
      </c>
      <c r="F33" s="15" t="s">
        <v>878</v>
      </c>
      <c r="G33" s="15" t="s">
        <v>879</v>
      </c>
      <c r="H33" s="15" t="s">
        <v>880</v>
      </c>
      <c r="I33" s="15" t="s">
        <v>881</v>
      </c>
      <c r="J33" s="15" t="s">
        <v>882</v>
      </c>
      <c r="K33" s="15" t="s">
        <v>883</v>
      </c>
      <c r="L33" s="15" t="s">
        <v>884</v>
      </c>
      <c r="M33" s="15" t="s">
        <v>885</v>
      </c>
      <c r="N33" s="15" t="s">
        <v>886</v>
      </c>
      <c r="O33" s="15" t="s">
        <v>887</v>
      </c>
      <c r="P33" s="15" t="s">
        <v>888</v>
      </c>
      <c r="Q33" s="15" t="s">
        <v>889</v>
      </c>
      <c r="R33" s="16"/>
      <c r="S33" s="16"/>
      <c r="T33" s="15" t="s">
        <v>890</v>
      </c>
      <c r="U33" s="15" t="s">
        <v>891</v>
      </c>
      <c r="V33" s="15" t="s">
        <v>892</v>
      </c>
      <c r="W33" s="15" t="s">
        <v>893</v>
      </c>
      <c r="X33" s="15" t="s">
        <v>894</v>
      </c>
      <c r="Y33" s="15" t="s">
        <v>895</v>
      </c>
      <c r="Z33" s="15" t="s">
        <v>896</v>
      </c>
      <c r="AA33" s="15" t="s">
        <v>897</v>
      </c>
      <c r="AB33" s="15" t="s">
        <v>898</v>
      </c>
      <c r="AC33" s="15" t="s">
        <v>899</v>
      </c>
      <c r="AD33" s="15" t="s">
        <v>900</v>
      </c>
      <c r="AE33" s="15" t="s">
        <v>901</v>
      </c>
      <c r="AF33" s="15" t="s">
        <v>902</v>
      </c>
      <c r="AG33" s="15" t="s">
        <v>903</v>
      </c>
      <c r="AH33" s="15" t="s">
        <v>904</v>
      </c>
      <c r="AI33" s="1" t="s">
        <v>874</v>
      </c>
    </row>
    <row r="34" spans="2:35" ht="68" x14ac:dyDescent="0.2">
      <c r="B34" s="1" t="s">
        <v>905</v>
      </c>
      <c r="C34" s="15" t="s">
        <v>906</v>
      </c>
      <c r="D34" s="15" t="s">
        <v>907</v>
      </c>
      <c r="E34" s="15" t="s">
        <v>908</v>
      </c>
      <c r="F34" s="15" t="s">
        <v>909</v>
      </c>
      <c r="G34" s="15" t="s">
        <v>910</v>
      </c>
      <c r="H34" s="15" t="s">
        <v>911</v>
      </c>
      <c r="I34" s="15" t="s">
        <v>912</v>
      </c>
      <c r="J34" s="15" t="s">
        <v>913</v>
      </c>
      <c r="K34" s="15" t="s">
        <v>914</v>
      </c>
      <c r="L34" s="15" t="s">
        <v>915</v>
      </c>
      <c r="M34" s="15" t="s">
        <v>916</v>
      </c>
      <c r="N34" s="15" t="s">
        <v>917</v>
      </c>
      <c r="O34" s="15" t="s">
        <v>918</v>
      </c>
      <c r="P34" s="15" t="s">
        <v>919</v>
      </c>
      <c r="Q34" s="15" t="s">
        <v>920</v>
      </c>
      <c r="R34" s="16"/>
      <c r="S34" s="16"/>
      <c r="T34" s="15" t="s">
        <v>921</v>
      </c>
      <c r="U34" s="15" t="s">
        <v>922</v>
      </c>
      <c r="V34" s="15" t="s">
        <v>923</v>
      </c>
      <c r="W34" s="15" t="s">
        <v>924</v>
      </c>
      <c r="X34" s="15" t="s">
        <v>925</v>
      </c>
      <c r="Y34" s="15" t="s">
        <v>926</v>
      </c>
      <c r="Z34" s="15" t="s">
        <v>927</v>
      </c>
      <c r="AA34" s="15" t="s">
        <v>928</v>
      </c>
      <c r="AB34" s="15" t="s">
        <v>929</v>
      </c>
      <c r="AC34" s="15" t="s">
        <v>930</v>
      </c>
      <c r="AD34" s="15" t="s">
        <v>931</v>
      </c>
      <c r="AE34" s="15" t="s">
        <v>932</v>
      </c>
      <c r="AF34" s="15" t="s">
        <v>933</v>
      </c>
      <c r="AG34" s="15" t="s">
        <v>934</v>
      </c>
      <c r="AH34" s="15" t="s">
        <v>935</v>
      </c>
      <c r="AI34" s="1" t="s">
        <v>905</v>
      </c>
    </row>
    <row r="35" spans="2:35" ht="68" x14ac:dyDescent="0.2">
      <c r="B35" s="1" t="s">
        <v>936</v>
      </c>
      <c r="C35" s="15" t="s">
        <v>937</v>
      </c>
      <c r="D35" s="15" t="s">
        <v>938</v>
      </c>
      <c r="E35" s="15" t="s">
        <v>939</v>
      </c>
      <c r="F35" s="15" t="s">
        <v>940</v>
      </c>
      <c r="G35" s="15" t="s">
        <v>941</v>
      </c>
      <c r="H35" s="15" t="s">
        <v>942</v>
      </c>
      <c r="I35" s="15" t="s">
        <v>943</v>
      </c>
      <c r="J35" s="15" t="s">
        <v>944</v>
      </c>
      <c r="K35" s="15" t="s">
        <v>945</v>
      </c>
      <c r="L35" s="15" t="s">
        <v>946</v>
      </c>
      <c r="M35" s="15" t="s">
        <v>947</v>
      </c>
      <c r="N35" s="15" t="s">
        <v>948</v>
      </c>
      <c r="O35" s="15" t="s">
        <v>949</v>
      </c>
      <c r="P35" s="15" t="s">
        <v>950</v>
      </c>
      <c r="Q35" s="15" t="s">
        <v>951</v>
      </c>
      <c r="R35" s="16"/>
      <c r="S35" s="16"/>
      <c r="T35" s="15" t="s">
        <v>952</v>
      </c>
      <c r="U35" s="15" t="s">
        <v>953</v>
      </c>
      <c r="V35" s="15" t="s">
        <v>954</v>
      </c>
      <c r="W35" s="15" t="s">
        <v>955</v>
      </c>
      <c r="X35" s="15" t="s">
        <v>956</v>
      </c>
      <c r="Y35" s="15" t="s">
        <v>957</v>
      </c>
      <c r="Z35" s="15" t="s">
        <v>958</v>
      </c>
      <c r="AA35" s="15" t="s">
        <v>959</v>
      </c>
      <c r="AB35" s="15" t="s">
        <v>960</v>
      </c>
      <c r="AC35" s="15" t="s">
        <v>961</v>
      </c>
      <c r="AD35" s="15" t="s">
        <v>962</v>
      </c>
      <c r="AE35" s="15" t="s">
        <v>963</v>
      </c>
      <c r="AF35" s="15" t="s">
        <v>964</v>
      </c>
      <c r="AG35" s="15" t="s">
        <v>965</v>
      </c>
      <c r="AH35" s="15" t="s">
        <v>966</v>
      </c>
      <c r="AI35" s="1" t="s">
        <v>936</v>
      </c>
    </row>
    <row r="36" spans="2:35" ht="68" x14ac:dyDescent="0.2">
      <c r="B36" s="1" t="s">
        <v>967</v>
      </c>
      <c r="C36" s="17" t="s">
        <v>968</v>
      </c>
      <c r="D36" s="17" t="s">
        <v>969</v>
      </c>
      <c r="E36" s="17" t="s">
        <v>970</v>
      </c>
      <c r="F36" s="17" t="s">
        <v>971</v>
      </c>
      <c r="G36" s="17" t="s">
        <v>972</v>
      </c>
      <c r="H36" s="17" t="s">
        <v>973</v>
      </c>
      <c r="I36" s="17" t="s">
        <v>974</v>
      </c>
      <c r="J36" s="17" t="s">
        <v>975</v>
      </c>
      <c r="K36" s="17" t="s">
        <v>976</v>
      </c>
      <c r="L36" s="17" t="s">
        <v>977</v>
      </c>
      <c r="M36" s="17" t="s">
        <v>978</v>
      </c>
      <c r="N36" s="17" t="s">
        <v>979</v>
      </c>
      <c r="O36" s="17" t="s">
        <v>980</v>
      </c>
      <c r="P36" s="17" t="s">
        <v>981</v>
      </c>
      <c r="Q36" s="17" t="s">
        <v>982</v>
      </c>
      <c r="R36" s="18"/>
      <c r="S36" s="18"/>
      <c r="T36" s="17" t="s">
        <v>983</v>
      </c>
      <c r="U36" s="17" t="s">
        <v>984</v>
      </c>
      <c r="V36" s="17" t="s">
        <v>985</v>
      </c>
      <c r="W36" s="17" t="s">
        <v>986</v>
      </c>
      <c r="X36" s="17" t="s">
        <v>987</v>
      </c>
      <c r="Y36" s="17" t="s">
        <v>988</v>
      </c>
      <c r="Z36" s="17" t="s">
        <v>989</v>
      </c>
      <c r="AA36" s="17" t="s">
        <v>990</v>
      </c>
      <c r="AB36" s="17" t="s">
        <v>991</v>
      </c>
      <c r="AC36" s="17" t="s">
        <v>992</v>
      </c>
      <c r="AD36" s="17" t="s">
        <v>993</v>
      </c>
      <c r="AE36" s="17" t="s">
        <v>994</v>
      </c>
      <c r="AF36" s="17" t="s">
        <v>995</v>
      </c>
      <c r="AG36" s="17" t="s">
        <v>996</v>
      </c>
      <c r="AH36" s="17" t="s">
        <v>997</v>
      </c>
      <c r="AI36" s="1" t="s">
        <v>967</v>
      </c>
    </row>
    <row r="37" spans="2:35" ht="68" x14ac:dyDescent="0.2">
      <c r="B37" s="1" t="s">
        <v>998</v>
      </c>
      <c r="C37" s="17" t="s">
        <v>999</v>
      </c>
      <c r="D37" s="17" t="s">
        <v>1000</v>
      </c>
      <c r="E37" s="17" t="s">
        <v>1001</v>
      </c>
      <c r="F37" s="17" t="s">
        <v>1002</v>
      </c>
      <c r="G37" s="17" t="s">
        <v>1003</v>
      </c>
      <c r="H37" s="17" t="s">
        <v>1004</v>
      </c>
      <c r="I37" s="17" t="s">
        <v>1005</v>
      </c>
      <c r="J37" s="17" t="s">
        <v>1006</v>
      </c>
      <c r="K37" s="17" t="s">
        <v>1007</v>
      </c>
      <c r="L37" s="17" t="s">
        <v>1008</v>
      </c>
      <c r="M37" s="17" t="s">
        <v>1009</v>
      </c>
      <c r="N37" s="17" t="s">
        <v>1010</v>
      </c>
      <c r="O37" s="17" t="s">
        <v>1011</v>
      </c>
      <c r="P37" s="17" t="s">
        <v>1012</v>
      </c>
      <c r="Q37" s="17" t="s">
        <v>1013</v>
      </c>
      <c r="R37" s="17" t="s">
        <v>1014</v>
      </c>
      <c r="S37" s="17" t="s">
        <v>1015</v>
      </c>
      <c r="T37" s="17" t="s">
        <v>1014</v>
      </c>
      <c r="U37" s="17" t="s">
        <v>1015</v>
      </c>
      <c r="V37" s="17" t="s">
        <v>1016</v>
      </c>
      <c r="W37" s="17" t="s">
        <v>1017</v>
      </c>
      <c r="X37" s="17" t="s">
        <v>1018</v>
      </c>
      <c r="Y37" s="17" t="s">
        <v>1019</v>
      </c>
      <c r="Z37" s="17" t="s">
        <v>1020</v>
      </c>
      <c r="AA37" s="17" t="s">
        <v>1021</v>
      </c>
      <c r="AB37" s="17" t="s">
        <v>1022</v>
      </c>
      <c r="AC37" s="17" t="s">
        <v>1023</v>
      </c>
      <c r="AD37" s="17" t="s">
        <v>1024</v>
      </c>
      <c r="AE37" s="17" t="s">
        <v>1025</v>
      </c>
      <c r="AF37" s="17" t="s">
        <v>1026</v>
      </c>
      <c r="AG37" s="17" t="s">
        <v>1027</v>
      </c>
      <c r="AH37" s="17" t="s">
        <v>1028</v>
      </c>
      <c r="AI37" s="1" t="s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52F7-7115-6E45-8356-1403D25ACD4A}">
  <dimension ref="A1:A5"/>
  <sheetViews>
    <sheetView tabSelected="1" workbookViewId="0">
      <selection activeCell="C10" sqref="C10"/>
    </sheetView>
  </sheetViews>
  <sheetFormatPr baseColWidth="10" defaultRowHeight="16" x14ac:dyDescent="0.2"/>
  <sheetData>
    <row r="1" spans="1:1" x14ac:dyDescent="0.2">
      <c r="A1" s="11">
        <v>5000</v>
      </c>
    </row>
    <row r="2" spans="1:1" x14ac:dyDescent="0.2">
      <c r="A2" s="12">
        <v>4000</v>
      </c>
    </row>
    <row r="3" spans="1:1" x14ac:dyDescent="0.2">
      <c r="A3" s="13">
        <v>3000</v>
      </c>
    </row>
    <row r="4" spans="1:1" x14ac:dyDescent="0.2">
      <c r="A4" s="15">
        <v>2000</v>
      </c>
    </row>
    <row r="5" spans="1:1" x14ac:dyDescent="0.2">
      <c r="A5" s="1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конструктор вариант 1</vt:lpstr>
      <vt:lpstr>вариант 1</vt:lpstr>
      <vt:lpstr>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2022-06-03T04:24:17Z</dcterms:created>
  <dcterms:modified xsi:type="dcterms:W3CDTF">2022-06-03T07:41:11Z</dcterms:modified>
</cp:coreProperties>
</file>