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boltachev\Scripts\ASR\"/>
    </mc:Choice>
  </mc:AlternateContent>
  <bookViews>
    <workbookView xWindow="0" yWindow="0" windowWidth="15330" windowHeight="10155"/>
  </bookViews>
  <sheets>
    <sheet name="tab" sheetId="1" r:id="rId1"/>
    <sheet name="ASR_06_30" sheetId="2" r:id="rId2"/>
    <sheet name="ASR_10_30" sheetId="3" r:id="rId3"/>
    <sheet name="ASR_22_16" sheetId="4" r:id="rId4"/>
    <sheet name="ASR_43_5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F5" i="1"/>
  <c r="F6" i="1"/>
  <c r="F7" i="1"/>
  <c r="G7" i="1" s="1"/>
  <c r="F4" i="1"/>
  <c r="E5" i="1"/>
  <c r="E6" i="1"/>
  <c r="E7" i="1"/>
  <c r="E4" i="1"/>
  <c r="C4" i="1"/>
  <c r="C5" i="1"/>
  <c r="C6" i="1"/>
  <c r="C7" i="1"/>
</calcChain>
</file>

<file path=xl/sharedStrings.xml><?xml version="1.0" encoding="utf-8"?>
<sst xmlns="http://schemas.openxmlformats.org/spreadsheetml/2006/main" count="29" uniqueCount="26">
  <si>
    <t>Изображение</t>
  </si>
  <si>
    <t>Звук</t>
  </si>
  <si>
    <t>Длительность видео
[мин:сек]</t>
  </si>
  <si>
    <t>Разница</t>
  </si>
  <si>
    <t>[мин:сек]</t>
  </si>
  <si>
    <t>Скорость обработки</t>
  </si>
  <si>
    <t>отн.</t>
  </si>
  <si>
    <t>кратность</t>
  </si>
  <si>
    <t>"get_prefix": "0:00:00.000020",</t>
  </si>
  <si>
    <t>"uploaded_file": "0:00:02.241341",</t>
  </si>
  <si>
    <t>"recognize": "0:03:17.615843",</t>
  </si>
  <si>
    <t>"full": "0:03:19.857204"</t>
  </si>
  <si>
    <t>"get_prefix": "0:00:00.000024",</t>
  </si>
  <si>
    <t>"uploaded_file": "0:00:03.780707",</t>
  </si>
  <si>
    <t>"recognize": "0:05:25.113961",</t>
  </si>
  <si>
    <t>"full": "0:05:28.894692"</t>
  </si>
  <si>
    <t>абс.</t>
  </si>
  <si>
    <t>"get_prefix": "0:00:00.000019",</t>
  </si>
  <si>
    <t>"uploaded_file": "0:00:06.820522",</t>
  </si>
  <si>
    <t>"recognize": "0:08:15.253746",</t>
  </si>
  <si>
    <t>"full": "0:08:22.074287"</t>
  </si>
  <si>
    <t>"get_prefix": "0:00:00.000021",</t>
  </si>
  <si>
    <t>"uploaded_file": "0:00:13.708330",</t>
  </si>
  <si>
    <t>"recognize": "0:17:59.834759",</t>
  </si>
  <si>
    <t>"full": "0:18:13.543110"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</si>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</sst>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tabSelected="1" workbookViewId="0">
      <selection activeCell="G4" sqref="G4"/>
    </sheetView>
  </sheetViews>
  <sheetFormatPr defaultRowHeight="15" x14ac:dyDescent="0.25"/>
  <cols>
    <col min="1" max="1" width="23.85546875" customWidth="1"/>
    <col min="2" max="5" width="19.42578125" customWidth="1"/>
    <col min="6" max="6" width="14.85546875" customWidth="1"/>
    <col min="7" max="7" width="13" customWidth="1"/>
  </cols>
  <sheetData>
    <row r="1" spans="1:7" ht="36.75" customHeight="1" x14ac:dyDescent="0.25">
      <c r="A1" s="4" t="s">
        <v>2</v>
      </c>
      <c r="B1" s="4" t="s">
        <v>5</v>
      </c>
      <c r="C1" s="4"/>
      <c r="D1" s="4"/>
      <c r="E1" s="4"/>
      <c r="F1" s="5" t="s">
        <v>3</v>
      </c>
      <c r="G1" s="5"/>
    </row>
    <row r="2" spans="1:7" ht="19.5" customHeight="1" x14ac:dyDescent="0.25">
      <c r="A2" s="5"/>
      <c r="B2" s="5" t="s">
        <v>0</v>
      </c>
      <c r="C2" s="5"/>
      <c r="D2" s="5" t="s">
        <v>1</v>
      </c>
      <c r="E2" s="5"/>
      <c r="F2" s="6" t="s">
        <v>16</v>
      </c>
      <c r="G2" s="6" t="s">
        <v>6</v>
      </c>
    </row>
    <row r="3" spans="1:7" ht="19.5" customHeight="1" x14ac:dyDescent="0.25">
      <c r="A3" s="6"/>
      <c r="B3" s="6" t="s">
        <v>4</v>
      </c>
      <c r="C3" s="7" t="s">
        <v>7</v>
      </c>
      <c r="D3" s="6" t="s">
        <v>4</v>
      </c>
      <c r="E3" s="7" t="s">
        <v>7</v>
      </c>
      <c r="F3" s="6" t="s">
        <v>4</v>
      </c>
      <c r="G3" s="7" t="s">
        <v>25</v>
      </c>
    </row>
    <row r="4" spans="1:7" x14ac:dyDescent="0.25">
      <c r="A4" s="8">
        <v>4.5138888888888893E-3</v>
      </c>
      <c r="B4" s="8">
        <v>1.6782407407407406E-3</v>
      </c>
      <c r="C4" s="9">
        <f>A4/B4</f>
        <v>2.6896551724137936</v>
      </c>
      <c r="D4" s="10">
        <v>2.3032407407407407E-3</v>
      </c>
      <c r="E4" s="9">
        <f>A4/D4</f>
        <v>1.9597989949748746</v>
      </c>
      <c r="F4" s="10">
        <f>D4-B4</f>
        <v>6.2500000000000012E-4</v>
      </c>
      <c r="G4" s="12">
        <f>F4/B4</f>
        <v>0.37241379310344841</v>
      </c>
    </row>
    <row r="5" spans="1:7" x14ac:dyDescent="0.25">
      <c r="A5" s="8">
        <v>7.2916666666666659E-3</v>
      </c>
      <c r="B5" s="8">
        <v>2.8124999999999995E-3</v>
      </c>
      <c r="C5" s="9">
        <f t="shared" ref="C5:E7" si="0">A5/B5</f>
        <v>2.592592592592593</v>
      </c>
      <c r="D5" s="10">
        <v>3.7962962962962963E-3</v>
      </c>
      <c r="E5" s="9">
        <f t="shared" ref="E5:E7" si="1">A5/D5</f>
        <v>1.9207317073170729</v>
      </c>
      <c r="F5" s="10">
        <f t="shared" ref="F5:F7" si="2">D5-B5</f>
        <v>9.8379629629629685E-4</v>
      </c>
      <c r="G5" s="12">
        <f t="shared" ref="G5:G7" si="3">F5/B5</f>
        <v>0.34979423868312781</v>
      </c>
    </row>
    <row r="6" spans="1:7" x14ac:dyDescent="0.25">
      <c r="A6" s="8">
        <v>1.5462962962962963E-2</v>
      </c>
      <c r="B6" s="8">
        <v>5.6134259259259271E-3</v>
      </c>
      <c r="C6" s="9">
        <f t="shared" si="0"/>
        <v>2.7546391752577315</v>
      </c>
      <c r="D6" s="10">
        <v>5.8101851851851856E-3</v>
      </c>
      <c r="E6" s="11">
        <f t="shared" si="1"/>
        <v>2.6613545816733066</v>
      </c>
      <c r="F6" s="10">
        <f t="shared" si="2"/>
        <v>1.967592592592585E-4</v>
      </c>
      <c r="G6" s="12">
        <f t="shared" si="3"/>
        <v>3.5051546391752432E-2</v>
      </c>
    </row>
    <row r="7" spans="1:7" x14ac:dyDescent="0.25">
      <c r="A7" s="8">
        <v>3.0486111111111113E-2</v>
      </c>
      <c r="B7" s="8">
        <v>1.1412037037037038E-2</v>
      </c>
      <c r="C7" s="9">
        <f t="shared" si="0"/>
        <v>2.6713995943204867</v>
      </c>
      <c r="D7" s="10">
        <v>1.2650462962962962E-2</v>
      </c>
      <c r="E7" s="11">
        <f t="shared" si="1"/>
        <v>2.4098810612991768</v>
      </c>
      <c r="F7" s="10">
        <f t="shared" si="2"/>
        <v>1.2384259259259241E-3</v>
      </c>
      <c r="G7" s="12">
        <f t="shared" si="3"/>
        <v>0.10851926977687609</v>
      </c>
    </row>
  </sheetData>
  <mergeCells count="5">
    <mergeCell ref="A1:A2"/>
    <mergeCell ref="B1:E1"/>
    <mergeCell ref="B2:C2"/>
    <mergeCell ref="D2:E2"/>
    <mergeCell ref="F1:G1"/>
  </mergeCells>
  <conditionalFormatting sqref="B4">
    <cfRule type="cellIs" dxfId="14" priority="8" operator="lessThan">
      <formula>$D$4</formula>
    </cfRule>
  </conditionalFormatting>
  <conditionalFormatting sqref="B5">
    <cfRule type="cellIs" dxfId="13" priority="7" operator="lessThan">
      <formula>$D$5</formula>
    </cfRule>
  </conditionalFormatting>
  <conditionalFormatting sqref="B6">
    <cfRule type="cellIs" dxfId="12" priority="6" operator="lessThan">
      <formula>$D$6</formula>
    </cfRule>
  </conditionalFormatting>
  <conditionalFormatting sqref="B7">
    <cfRule type="cellIs" dxfId="11" priority="5" operator="lessThan">
      <formula>$D$7</formula>
    </cfRule>
  </conditionalFormatting>
  <conditionalFormatting sqref="D4">
    <cfRule type="cellIs" dxfId="10" priority="4" operator="lessThan">
      <formula>$B$4</formula>
    </cfRule>
  </conditionalFormatting>
  <conditionalFormatting sqref="D5">
    <cfRule type="cellIs" dxfId="9" priority="3" operator="lessThan">
      <formula>$B$5</formula>
    </cfRule>
  </conditionalFormatting>
  <conditionalFormatting sqref="D6">
    <cfRule type="cellIs" dxfId="8" priority="2" operator="lessThan">
      <formula>$B$6</formula>
    </cfRule>
  </conditionalFormatting>
  <conditionalFormatting sqref="D7">
    <cfRule type="cellIs" dxfId="0" priority="1" operator="lessThan">
      <formula>$B$7</formula>
    </cfRule>
  </conditionalFormatting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6384" width="9.140625" style="2"/>
  </cols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  <row r="4" spans="1:1" x14ac:dyDescent="0.25">
      <c r="A4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  <row r="4" spans="1:1" x14ac:dyDescent="0.25">
      <c r="A4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3" t="s">
        <v>17</v>
      </c>
    </row>
    <row r="2" spans="1:1" x14ac:dyDescent="0.25">
      <c r="A2" s="3" t="s">
        <v>18</v>
      </c>
    </row>
    <row r="3" spans="1:1" x14ac:dyDescent="0.25">
      <c r="A3" s="3" t="s">
        <v>19</v>
      </c>
    </row>
    <row r="4" spans="1:1" x14ac:dyDescent="0.25">
      <c r="A4" s="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  <row r="4" spans="1:1" x14ac:dyDescent="0.25">
      <c r="A4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tab</vt:lpstr>
      <vt:lpstr>ASR_06_30</vt:lpstr>
      <vt:lpstr>ASR_10_30</vt:lpstr>
      <vt:lpstr>ASR_22_16</vt:lpstr>
      <vt:lpstr>ASR_43_54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Boltachev Eldar</dc:creator>
  <cp:lastModifiedBy>Boltachev Eldar</cp:lastModifiedBy>
  <cp:lastPrinted>2022-06-23T13:47:41Z</cp:lastPrinted>
  <dcterms:created xsi:type="dcterms:W3CDTF">2022-06-23T11:01:40Z</dcterms:created>
  <dcterms:modified xsi:type="dcterms:W3CDTF">2022-06-23T13:48:37Z</dcterms:modified>
</cp:coreProperties>
</file>