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Desktop/Comparing labels/Copy for git/"/>
    </mc:Choice>
  </mc:AlternateContent>
  <xr:revisionPtr revIDLastSave="0" documentId="13_ncr:1_{F761DF94-0BA7-9F47-9383-345D59D05C7B}" xr6:coauthVersionLast="47" xr6:coauthVersionMax="47" xr10:uidLastSave="{00000000-0000-0000-0000-000000000000}"/>
  <bookViews>
    <workbookView xWindow="0" yWindow="500" windowWidth="28800" windowHeight="15800" xr2:uid="{C2C54B31-BC7E-B841-8D64-BF6749E6D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K6" i="1"/>
  <c r="J9" i="1" s="1"/>
  <c r="K8" i="1"/>
  <c r="J8" i="1"/>
  <c r="I8" i="1"/>
  <c r="H8" i="1"/>
  <c r="I6" i="1"/>
  <c r="G9" i="1" l="1"/>
  <c r="H9" i="1"/>
  <c r="I9" i="1"/>
  <c r="K9" i="1" l="1"/>
  <c r="G8" i="1" l="1"/>
  <c r="I4" i="1"/>
  <c r="I3" i="1"/>
  <c r="I2" i="1"/>
  <c r="H4" i="1"/>
  <c r="H3" i="1"/>
  <c r="H2" i="1"/>
  <c r="G4" i="1"/>
  <c r="G3" i="1"/>
  <c r="K3" i="1" s="1"/>
  <c r="G2" i="1"/>
  <c r="K4" i="1" l="1"/>
  <c r="H6" i="1"/>
  <c r="K2" i="1"/>
  <c r="G6" i="1"/>
</calcChain>
</file>

<file path=xl/sharedStrings.xml><?xml version="1.0" encoding="utf-8"?>
<sst xmlns="http://schemas.openxmlformats.org/spreadsheetml/2006/main" count="131" uniqueCount="50">
  <si>
    <t>id_column</t>
  </si>
  <si>
    <t>Tweet</t>
  </si>
  <si>
    <t>adoration%1:04:01::</t>
  </si>
  <si>
    <t>love%1:12:00::</t>
  </si>
  <si>
    <t>enthusiastic%3:00:00::</t>
  </si>
  <si>
    <t>Matt label</t>
  </si>
  <si>
    <t>Booking my trip to Portland in December and all I can think of is the snow 😍</t>
  </si>
  <si>
    <t>TOTAL</t>
  </si>
  <si>
    <t>Agreement</t>
  </si>
  <si>
    <t>By Chance</t>
  </si>
  <si>
    <t>Elena Label</t>
  </si>
  <si>
    <t>Rooting for you on the breakfast show in 2019 , will be great . 😍</t>
  </si>
  <si>
    <t>Seeing the relationship between you and your friends makes me feel so happy , and believe friendship does exist . 😍</t>
  </si>
  <si>
    <t xml:space="preserve">Sir , thanks for giving us KBC . 😍 </t>
  </si>
  <si>
    <t xml:space="preserve">Has some of the most gorgeous girls on Twitter . Go check them out and hit that follow button . 😍 </t>
  </si>
  <si>
    <t>Hey Isha you look terrifically hot in your first film Premakavali . Just loved your sexy half sared looks . 😍</t>
  </si>
  <si>
    <t>The Waco show was so good that I decided I needed to come to Springfield to see it again ! ! 😍</t>
  </si>
  <si>
    <t xml:space="preserve">Live with no excuses and travel with no regrets . tour roadtrip rush heaven on earth . 😍 </t>
  </si>
  <si>
    <t xml:space="preserve">Together . 😍 </t>
  </si>
  <si>
    <t xml:space="preserve">When I grow up , I want to be like my daddy . Our brand new Critical Care Response Vehicle looks amazing . 😍 </t>
  </si>
  <si>
    <t>I never knew the definition of aura until I saw Kim Yoo Jung . Literally me damn her aura is really something . 😍</t>
  </si>
  <si>
    <t xml:space="preserve">Lift your hips for me , love . Tahereh Mafi 😍 psychedelics psychedelic psychedelicart trippy psytrance girl </t>
  </si>
  <si>
    <t xml:space="preserve">Found a rare gif by accident . dont touch me . i'm marshmallow soft right now . 😍 </t>
  </si>
  <si>
    <t>Cannot stop watching Selas oshi cam ! Thanks for the video . 😍</t>
  </si>
  <si>
    <t>Art Mentors artist Charles Hus fabulous Figure Drawing . 😍</t>
  </si>
  <si>
    <t>And he didnt leave until she turns her eyes to look at his . 😍</t>
  </si>
  <si>
    <t>once upon a time ... among so many diarys this happens to me … just one I could not leave her alone there 😍</t>
  </si>
  <si>
    <t xml:space="preserve">Sara Instagram activity recently . Queen has showed love to Ranveer Instagram posts . 😍 </t>
  </si>
  <si>
    <t xml:space="preserve">Kinda the movie I wished for . 😍 </t>
  </si>
  <si>
    <t xml:space="preserve">Trending  worldwide and Mark Tuan is also trending worldwide ,  😍 Actual king !  </t>
  </si>
  <si>
    <t>😍 Heres more news you need to know about Daisy Jones and The Six</t>
  </si>
  <si>
    <t>😍 Hijacking Hump Day early with the Shelfie ( 39 Photos )</t>
  </si>
  <si>
    <t xml:space="preserve">😍 This is Frodo when we adopted him , his gut was unhealthy ! ! Our vet had us give him probiotics , now he is healthy . </t>
  </si>
  <si>
    <t>Whoever wants to play first . 😍</t>
  </si>
  <si>
    <t>Thank you for all the love . 😍</t>
  </si>
  <si>
    <t>A beautiful crowd , once again . 😍</t>
  </si>
  <si>
    <t xml:space="preserve">Afternoon Tea by onboard Britannia . Just look at it ! 😍 This Is The Life .  </t>
  </si>
  <si>
    <t xml:space="preserve">Also seriously hes my best friend , its been all day hes been glued to me . 😍 </t>
  </si>
  <si>
    <t>Australian babe Iv just moved in next door ( 25 Photos ) 😍</t>
  </si>
  <si>
    <t>Aww Simply perfect ! 😍 Attack On Titan .</t>
  </si>
  <si>
    <t>Baby Driver was great , why did I wait so long to watch it ? 😍</t>
  </si>
  <si>
    <t xml:space="preserve">Beautiful Harris the tibetan terrier was in for a groom . 😍 Here is before &amp; after . </t>
  </si>
  <si>
    <t xml:space="preserve">Better late than never , just wanna give my deepest appreciation surprises birthday . 😍 Thank you kina . </t>
  </si>
  <si>
    <t>Big changes coming and I couldnt be more excited . 😍</t>
  </si>
  <si>
    <t xml:space="preserve">Booked the cabin in Gatlinburg for spring break 😍 I cant wait . </t>
  </si>
  <si>
    <t xml:space="preserve">Super hot Kara . best boobs in the buisness 😍 cute hot Wanna Hookup &amp; Trade Nudes ? </t>
  </si>
  <si>
    <t xml:space="preserve">Bae just passed me a brand new monthly pass 😍 This is how i like to be spoiled . </t>
  </si>
  <si>
    <t>But if I ever did , I would want a vintage type dress because those are beautiful 😍</t>
  </si>
  <si>
    <t xml:space="preserve">Kappa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</si>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</sst>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AE9-2AC5-404C-858C-96969046FF1B}">
  <dimension ref="A1:K39"/>
  <sheetViews>
    <sheetView tabSelected="1" workbookViewId="0">
      <selection activeCell="B1" sqref="B1"/>
    </sheetView>
  </sheetViews>
  <sheetFormatPr baseColWidth="10" defaultRowHeight="24" x14ac:dyDescent="0.3"/>
  <cols>
    <col min="2" max="2" width="159.33203125" style="2" customWidth="1"/>
    <col min="3" max="3" width="21.33203125" customWidth="1"/>
    <col min="4" max="4" width="28.33203125" customWidth="1"/>
    <col min="6" max="6" width="19" customWidth="1"/>
    <col min="7" max="7" width="17.1640625" customWidth="1"/>
    <col min="8" max="8" width="13.5" customWidth="1"/>
    <col min="9" max="9" width="19.5" customWidth="1"/>
    <col min="10" max="10" width="8.33203125" customWidth="1"/>
  </cols>
  <sheetData>
    <row r="1" spans="1:11" x14ac:dyDescent="0.3">
      <c r="A1" t="s">
        <v>0</v>
      </c>
      <c r="B1" s="2" t="s">
        <v>1</v>
      </c>
      <c r="C1" t="s">
        <v>5</v>
      </c>
      <c r="D1" t="s">
        <v>10</v>
      </c>
      <c r="G1" t="s">
        <v>2</v>
      </c>
      <c r="H1" t="s">
        <v>3</v>
      </c>
      <c r="I1" t="s">
        <v>4</v>
      </c>
      <c r="J1" t="s">
        <v>49</v>
      </c>
      <c r="K1" t="s">
        <v>7</v>
      </c>
    </row>
    <row r="2" spans="1:11" x14ac:dyDescent="0.3">
      <c r="A2">
        <v>0</v>
      </c>
      <c r="B2" s="2" t="s">
        <v>11</v>
      </c>
      <c r="C2" t="s">
        <v>2</v>
      </c>
      <c r="D2" t="s">
        <v>2</v>
      </c>
      <c r="F2" t="s">
        <v>2</v>
      </c>
      <c r="G2">
        <f>COUNTIFS($C$2:$C$39,F2,$D$2:$D$39,G$1)</f>
        <v>21</v>
      </c>
      <c r="H2">
        <f>COUNTIFS($C$2:$C$39,F2,$D$2:$D$39,H$1)</f>
        <v>1</v>
      </c>
      <c r="I2">
        <f>COUNTIFS($C$2:$C$39,F2,$D$2:$D$39,I$1)</f>
        <v>3</v>
      </c>
      <c r="J2">
        <v>0</v>
      </c>
      <c r="K2">
        <f>SUM(G2:I2)</f>
        <v>25</v>
      </c>
    </row>
    <row r="3" spans="1:11" x14ac:dyDescent="0.3">
      <c r="A3">
        <v>1</v>
      </c>
      <c r="B3" s="2" t="s">
        <v>12</v>
      </c>
      <c r="C3" t="s">
        <v>2</v>
      </c>
      <c r="D3" t="s">
        <v>2</v>
      </c>
      <c r="F3" t="s">
        <v>3</v>
      </c>
      <c r="G3">
        <f>COUNTIFS($C$2:$C$39,F3,$D$2:$D$39,G$1)</f>
        <v>2</v>
      </c>
      <c r="H3">
        <f>COUNTIFS($C$2:$C$39,F3,$D$2:$D$39,H$1)</f>
        <v>6</v>
      </c>
      <c r="I3">
        <f>COUNTIFS($C$2:$C$39,F3,$D$2:$D$39,I$1)</f>
        <v>1</v>
      </c>
      <c r="J3">
        <v>0</v>
      </c>
      <c r="K3">
        <f>SUM(G3:I3)</f>
        <v>9</v>
      </c>
    </row>
    <row r="4" spans="1:11" x14ac:dyDescent="0.3">
      <c r="A4">
        <v>2</v>
      </c>
      <c r="B4" s="2" t="s">
        <v>13</v>
      </c>
      <c r="C4" t="s">
        <v>2</v>
      </c>
      <c r="D4" t="s">
        <v>2</v>
      </c>
      <c r="F4" t="s">
        <v>4</v>
      </c>
      <c r="G4">
        <f>COUNTIFS($C$2:$C$39,F4,$D$2:$D$39,G$1)</f>
        <v>1</v>
      </c>
      <c r="H4">
        <f>COUNTIFS($C$2:$C$39,F4,$D$2:$D$39,H$1)</f>
        <v>0</v>
      </c>
      <c r="I4">
        <f>COUNTIFS($C$2:$C$39,F4,$D$2:$D$39,I$1)</f>
        <v>3</v>
      </c>
      <c r="J4">
        <v>0</v>
      </c>
      <c r="K4">
        <f>SUM(G4:I4)</f>
        <v>4</v>
      </c>
    </row>
    <row r="5" spans="1:11" x14ac:dyDescent="0.3">
      <c r="A5">
        <v>3</v>
      </c>
      <c r="B5" s="2" t="s">
        <v>14</v>
      </c>
      <c r="C5" t="s">
        <v>2</v>
      </c>
      <c r="D5" t="s">
        <v>2</v>
      </c>
      <c r="F5" t="s">
        <v>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v>4</v>
      </c>
      <c r="B6" s="2" t="s">
        <v>15</v>
      </c>
      <c r="C6" s="1" t="s">
        <v>3</v>
      </c>
      <c r="D6" s="1" t="s">
        <v>2</v>
      </c>
      <c r="F6" t="s">
        <v>7</v>
      </c>
      <c r="G6">
        <f>SUM(G2:G4)</f>
        <v>24</v>
      </c>
      <c r="H6">
        <f>SUM(H2:H4)</f>
        <v>7</v>
      </c>
      <c r="I6">
        <f>SUM(I2:I4)</f>
        <v>7</v>
      </c>
      <c r="J6">
        <v>0</v>
      </c>
      <c r="K6">
        <f>SUM(G6:J6)</f>
        <v>38</v>
      </c>
    </row>
    <row r="7" spans="1:11" x14ac:dyDescent="0.3">
      <c r="A7">
        <v>5</v>
      </c>
      <c r="B7" s="2" t="s">
        <v>16</v>
      </c>
      <c r="C7" s="1" t="s">
        <v>4</v>
      </c>
      <c r="D7" s="1" t="s">
        <v>2</v>
      </c>
    </row>
    <row r="8" spans="1:11" x14ac:dyDescent="0.3">
      <c r="A8">
        <v>6</v>
      </c>
      <c r="B8" s="2" t="s">
        <v>17</v>
      </c>
      <c r="C8" t="s">
        <v>2</v>
      </c>
      <c r="D8" t="s">
        <v>2</v>
      </c>
      <c r="F8" t="s">
        <v>8</v>
      </c>
      <c r="G8">
        <f>G2</f>
        <v>21</v>
      </c>
      <c r="H8">
        <f>H3</f>
        <v>6</v>
      </c>
      <c r="I8">
        <f>I4</f>
        <v>3</v>
      </c>
      <c r="J8">
        <f>J5</f>
        <v>0</v>
      </c>
      <c r="K8">
        <f>SUM(G8:J8)</f>
        <v>30</v>
      </c>
    </row>
    <row r="9" spans="1:11" x14ac:dyDescent="0.3">
      <c r="A9">
        <v>7</v>
      </c>
      <c r="B9" s="2" t="s">
        <v>45</v>
      </c>
      <c r="C9" t="s">
        <v>2</v>
      </c>
      <c r="D9" t="s">
        <v>2</v>
      </c>
      <c r="F9" t="s">
        <v>9</v>
      </c>
      <c r="G9">
        <f>G$6*K2/K6</f>
        <v>15.789473684210526</v>
      </c>
      <c r="H9">
        <f>H$6*K3/K6</f>
        <v>1.6578947368421053</v>
      </c>
      <c r="I9">
        <f>I$6*K4/K6</f>
        <v>0.73684210526315785</v>
      </c>
      <c r="J9">
        <f>M6*K5/K6</f>
        <v>0</v>
      </c>
      <c r="K9">
        <f>SUM(G9:J9)</f>
        <v>18.184210526315788</v>
      </c>
    </row>
    <row r="10" spans="1:11" x14ac:dyDescent="0.3">
      <c r="A10">
        <v>9</v>
      </c>
      <c r="B10" s="2" t="s">
        <v>18</v>
      </c>
      <c r="C10" s="1" t="s">
        <v>3</v>
      </c>
      <c r="D10" s="1" t="s">
        <v>2</v>
      </c>
    </row>
    <row r="11" spans="1:11" x14ac:dyDescent="0.3">
      <c r="A11">
        <v>10</v>
      </c>
      <c r="B11" s="2" t="s">
        <v>19</v>
      </c>
      <c r="C11" t="s">
        <v>2</v>
      </c>
      <c r="D11" t="s">
        <v>2</v>
      </c>
      <c r="F11" t="s">
        <v>48</v>
      </c>
      <c r="G11">
        <f>(K8-K9)/(K6-K9)</f>
        <v>0.5962815405046481</v>
      </c>
    </row>
    <row r="12" spans="1:11" x14ac:dyDescent="0.3">
      <c r="A12">
        <v>11</v>
      </c>
      <c r="B12" s="2" t="s">
        <v>20</v>
      </c>
      <c r="C12" t="s">
        <v>2</v>
      </c>
      <c r="D12" t="s">
        <v>2</v>
      </c>
    </row>
    <row r="13" spans="1:11" x14ac:dyDescent="0.3">
      <c r="A13">
        <v>12</v>
      </c>
      <c r="B13" s="2" t="s">
        <v>21</v>
      </c>
      <c r="C13" t="s">
        <v>2</v>
      </c>
      <c r="D13" t="s">
        <v>2</v>
      </c>
    </row>
    <row r="14" spans="1:11" x14ac:dyDescent="0.3">
      <c r="A14">
        <v>13</v>
      </c>
      <c r="B14" s="2" t="s">
        <v>22</v>
      </c>
      <c r="C14" t="s">
        <v>2</v>
      </c>
      <c r="D14" t="s">
        <v>2</v>
      </c>
    </row>
    <row r="15" spans="1:11" x14ac:dyDescent="0.3">
      <c r="A15">
        <v>14</v>
      </c>
      <c r="B15" s="2" t="s">
        <v>23</v>
      </c>
      <c r="C15" t="s">
        <v>2</v>
      </c>
      <c r="D15" t="s">
        <v>2</v>
      </c>
    </row>
    <row r="16" spans="1:11" x14ac:dyDescent="0.3">
      <c r="A16">
        <v>15</v>
      </c>
      <c r="B16" s="2" t="s">
        <v>24</v>
      </c>
      <c r="C16" t="s">
        <v>2</v>
      </c>
      <c r="D16" t="s">
        <v>2</v>
      </c>
    </row>
    <row r="17" spans="1:4" x14ac:dyDescent="0.3">
      <c r="A17">
        <v>16</v>
      </c>
      <c r="B17" s="2" t="s">
        <v>25</v>
      </c>
      <c r="C17" t="s">
        <v>3</v>
      </c>
      <c r="D17" t="s">
        <v>3</v>
      </c>
    </row>
    <row r="18" spans="1:4" x14ac:dyDescent="0.3">
      <c r="A18">
        <v>17</v>
      </c>
      <c r="B18" s="2" t="s">
        <v>26</v>
      </c>
      <c r="C18" t="s">
        <v>3</v>
      </c>
      <c r="D18" t="s">
        <v>3</v>
      </c>
    </row>
    <row r="19" spans="1:4" x14ac:dyDescent="0.3">
      <c r="A19">
        <v>18</v>
      </c>
      <c r="B19" s="2" t="s">
        <v>27</v>
      </c>
      <c r="C19" t="s">
        <v>2</v>
      </c>
      <c r="D19" t="s">
        <v>2</v>
      </c>
    </row>
    <row r="20" spans="1:4" x14ac:dyDescent="0.3">
      <c r="A20">
        <v>19</v>
      </c>
      <c r="B20" s="2" t="s">
        <v>28</v>
      </c>
      <c r="C20" t="s">
        <v>2</v>
      </c>
      <c r="D20" t="s">
        <v>2</v>
      </c>
    </row>
    <row r="21" spans="1:4" x14ac:dyDescent="0.3">
      <c r="A21">
        <v>21</v>
      </c>
      <c r="B21" s="2" t="s">
        <v>29</v>
      </c>
      <c r="C21" t="s">
        <v>2</v>
      </c>
      <c r="D21" t="s">
        <v>2</v>
      </c>
    </row>
    <row r="22" spans="1:4" x14ac:dyDescent="0.3">
      <c r="A22">
        <v>22</v>
      </c>
      <c r="B22" s="2" t="s">
        <v>30</v>
      </c>
      <c r="C22" t="s">
        <v>2</v>
      </c>
      <c r="D22" t="s">
        <v>4</v>
      </c>
    </row>
    <row r="23" spans="1:4" x14ac:dyDescent="0.3">
      <c r="A23">
        <v>23</v>
      </c>
      <c r="B23" s="2" t="s">
        <v>31</v>
      </c>
      <c r="C23" t="s">
        <v>2</v>
      </c>
      <c r="D23" t="s">
        <v>4</v>
      </c>
    </row>
    <row r="24" spans="1:4" x14ac:dyDescent="0.3">
      <c r="A24">
        <v>24</v>
      </c>
      <c r="B24" s="2" t="s">
        <v>32</v>
      </c>
      <c r="C24" t="s">
        <v>3</v>
      </c>
      <c r="D24" t="s">
        <v>3</v>
      </c>
    </row>
    <row r="25" spans="1:4" x14ac:dyDescent="0.3">
      <c r="A25">
        <v>25</v>
      </c>
      <c r="B25" s="2" t="s">
        <v>33</v>
      </c>
      <c r="C25" s="1" t="s">
        <v>2</v>
      </c>
      <c r="D25" s="1" t="s">
        <v>4</v>
      </c>
    </row>
    <row r="26" spans="1:4" x14ac:dyDescent="0.3">
      <c r="A26">
        <v>26</v>
      </c>
      <c r="B26" s="2" t="s">
        <v>34</v>
      </c>
      <c r="C26" t="s">
        <v>3</v>
      </c>
      <c r="D26" t="s">
        <v>3</v>
      </c>
    </row>
    <row r="27" spans="1:4" x14ac:dyDescent="0.3">
      <c r="A27">
        <v>27</v>
      </c>
      <c r="B27" s="2" t="s">
        <v>35</v>
      </c>
      <c r="C27" t="s">
        <v>2</v>
      </c>
      <c r="D27" t="s">
        <v>2</v>
      </c>
    </row>
    <row r="28" spans="1:4" x14ac:dyDescent="0.3">
      <c r="A28">
        <v>28</v>
      </c>
      <c r="B28" s="2" t="s">
        <v>36</v>
      </c>
      <c r="C28" t="s">
        <v>2</v>
      </c>
      <c r="D28" t="s">
        <v>2</v>
      </c>
    </row>
    <row r="29" spans="1:4" x14ac:dyDescent="0.3">
      <c r="A29">
        <v>29</v>
      </c>
      <c r="B29" s="2" t="s">
        <v>37</v>
      </c>
      <c r="C29" t="s">
        <v>3</v>
      </c>
      <c r="D29" t="s">
        <v>3</v>
      </c>
    </row>
    <row r="30" spans="1:4" x14ac:dyDescent="0.3">
      <c r="A30">
        <v>30</v>
      </c>
      <c r="B30" s="2" t="s">
        <v>38</v>
      </c>
      <c r="C30" t="s">
        <v>2</v>
      </c>
      <c r="D30" t="s">
        <v>2</v>
      </c>
    </row>
    <row r="31" spans="1:4" x14ac:dyDescent="0.3">
      <c r="A31">
        <v>31</v>
      </c>
      <c r="B31" s="2" t="s">
        <v>39</v>
      </c>
      <c r="C31" s="1" t="s">
        <v>2</v>
      </c>
      <c r="D31" s="1" t="s">
        <v>3</v>
      </c>
    </row>
    <row r="32" spans="1:4" x14ac:dyDescent="0.3">
      <c r="A32">
        <v>32</v>
      </c>
      <c r="B32" s="2" t="s">
        <v>40</v>
      </c>
      <c r="C32" t="s">
        <v>2</v>
      </c>
      <c r="D32" t="s">
        <v>2</v>
      </c>
    </row>
    <row r="33" spans="1:4" x14ac:dyDescent="0.3">
      <c r="A33">
        <v>33</v>
      </c>
      <c r="B33" s="2" t="s">
        <v>46</v>
      </c>
      <c r="C33" s="1" t="s">
        <v>3</v>
      </c>
      <c r="D33" s="1" t="s">
        <v>4</v>
      </c>
    </row>
    <row r="34" spans="1:4" x14ac:dyDescent="0.3">
      <c r="A34">
        <v>34</v>
      </c>
      <c r="B34" s="2" t="s">
        <v>41</v>
      </c>
      <c r="C34" t="s">
        <v>2</v>
      </c>
      <c r="D34" t="s">
        <v>2</v>
      </c>
    </row>
    <row r="35" spans="1:4" x14ac:dyDescent="0.3">
      <c r="A35">
        <v>35</v>
      </c>
      <c r="B35" s="2" t="s">
        <v>42</v>
      </c>
      <c r="C35" t="s">
        <v>3</v>
      </c>
      <c r="D35" t="s">
        <v>3</v>
      </c>
    </row>
    <row r="36" spans="1:4" x14ac:dyDescent="0.3">
      <c r="A36">
        <v>36</v>
      </c>
      <c r="B36" s="2" t="s">
        <v>43</v>
      </c>
      <c r="C36" t="s">
        <v>4</v>
      </c>
      <c r="D36" t="s">
        <v>4</v>
      </c>
    </row>
    <row r="37" spans="1:4" x14ac:dyDescent="0.3">
      <c r="A37">
        <v>37</v>
      </c>
      <c r="B37" s="2" t="s">
        <v>44</v>
      </c>
      <c r="C37" t="s">
        <v>4</v>
      </c>
      <c r="D37" t="s">
        <v>4</v>
      </c>
    </row>
    <row r="38" spans="1:4" x14ac:dyDescent="0.3">
      <c r="A38">
        <v>38</v>
      </c>
      <c r="B38" s="2" t="s">
        <v>6</v>
      </c>
      <c r="C38" t="s">
        <v>4</v>
      </c>
      <c r="D38" t="s">
        <v>4</v>
      </c>
    </row>
    <row r="39" spans="1:4" x14ac:dyDescent="0.3">
      <c r="A39">
        <v>39</v>
      </c>
      <c r="B39" s="2" t="s">
        <v>47</v>
      </c>
      <c r="C39" t="s">
        <v>2</v>
      </c>
      <c r="D3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2022-08-26T11:39:02Z</dcterms:created>
  <dcterms:modified xsi:type="dcterms:W3CDTF">2022-10-04T20:14:53Z</dcterms:modified>
</cp:coreProperties>
</file>