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<sst xmlns="http://schemas.openxmlformats.org/spreadsheetml/2006/main" count="77" uniqueCount="75">
  <si>
    <t>Описание проекта</t>
  </si>
  <si>
    <t>Сегментация</t>
  </si>
  <si>
    <t>Клиентские задачи</t>
  </si>
  <si>
    <t>Потребности</t>
  </si>
  <si>
    <t>Боли и страхи</t>
  </si>
  <si>
    <t>УТП</t>
  </si>
  <si>
    <t>Возражения</t>
  </si>
  <si>
    <t>Цетр женского здоровья. Он объединяет клинику, салон красоты и СПА центр с бассейном и залами для занятий спортом. 
Клиника предлагает услуги врачей, медсестер, УЗИ-специалистов - гинекологов, маммологов, эндокринологов, психотерапевтов, неврологов, онкологов, хирургов, терапевтов, гастроэнтерологов, физиотерапевтов и т.д. В клинике можно сдать анализы крови, мочи, сделать биопсию, провести ультразвуковые исследования. Также возможно открытие на базе клиники дневного стационара для проведения простых процедур - капельницы, физотерапия и т.д.
Салон красоты предлагает инъекционную, уходовую, аппаратную косметологию. Также предлагается продажа уходовой косметики. 
Спортзал с оборудованным спортивным залом с тренажерами, залами для йоги, пилатеса, аэробики. Также в комплексе есть бассейн, баня, хаммам. Предлагаются массажи, аквааэробика, детские программы занятий плаванием, всевозможные релаксационные процедуры в воде. 
Также есть детская комната с воспитателями и аниматорами для того, чтобы женщина могла спокойно сходить на занятия и процедуры, а ребенок в это время мог поиграть.</t>
  </si>
  <si>
    <t>Проведи сегментацию потенциальных клиентов по социально-демографическим признакам и возрасту для</t>
  </si>
  <si>
    <t>Выдели 10 важных JTBD потенциальных B2B-клиентов для</t>
  </si>
  <si>
    <t>Опиши потребности потенциальных клиентов</t>
  </si>
  <si>
    <t xml:space="preserve">Опиши списком боли и страхи, которые испытывают потенциальные 
клиенты </t>
  </si>
  <si>
    <t xml:space="preserve">Напиши десять продающих утп для интернет-рекламы </t>
  </si>
  <si>
    <t>Опиши 10 возражений которые встречаются у потенциалбьных клиентов</t>
  </si>
  <si>
    <t>"1. Женщины 18-30 лет
   - Студентки и молодые специалисты
   - Интерес к уходовой косметике и фитнесу
   - Услуги гинекологов и психотерапевтов
2. Женщины 31-45 лет
   - Работающие профессионалы и матери
   - Здоровье и профилактика (гинекология, эндокринология)
   - Услуги красоты и фитнеса
3. Женщины 46-60 лет
   - Зрелые женщины, заботящиеся о здоровье
   - Услуги онкологов, терапевтов, физиотерапевтов
   - Инъекционная и аппаратная косметология
4. Женщины 60+ лет
   - Пенсионеры, нуждающиеся в медицинских услугах
   - Профилактика и лечение хронических заболеваний
   - Реабилитация и физическая терапия
5. Мужчины 18-30 лет
   - Молодые специалисты, интересующиеся фитнесом
   - Услуги спортивной медицины и физиотерапии
6. Мужчины 31-45 лет
   - Работающие профессионалы
   - Забота о здоровье (терапевты, неврологи)
7. Мужчины 46-60 лет
   - Зрелые мужчины, нуждающиеся в медицинских услугах
   - Профилактика и лечение заболеваний
8. Мужчины 60+ лет
   - Пенсионеры, нуждающиеся в медицинских услугах
   - Реабилитация и профилактика заболеваний
9. Семьи с детьми
   - Родители с детьми до 12 лет
   - Услуги детского сада и программы плавания
   - Услуги для женщин с возможностью оставить ребенка на время процедур
10. Спортивные энтузиасты
   - Люди всех возрастов, активно занимающиеся спортом
   - Интерес к фитнесу, аквааэробике и релаксационным процедурам."</t>
  </si>
  <si>
    <t>"1. Обеспечение доступности медицинских услуг для сотрудников компании
2. Повышение уровня здоровья и благополучия сотрудников
3. Упрощение процесса получения медицинских справок и анализов
4. Организация корпоративных wellness-программ для повышения продуктивности
5. Предоставление услуг по реабилитации и восстановлению после болезней
6. Обеспечение возможности комплексного ухода за сотрудниками (медицина + косметология)
7. Упрощение доступа к детским программам для сотрудников с детьми
8. Поддержка ментального здоровья сотрудников через консультации психотерапевтов
9. Проведение корпоративных мероприятий по фитнесу и здоровому образу жизни
10. Увеличение лояльности сотрудников через предоставление дополнительных услуг и привилегий"</t>
  </si>
  <si>
    <t>"Потребности потенциальных клиентов:
1. Доступ к квалифицированным медицинским услугам от различных специалистов для диагностики и лечения.
2. Удобство сдачи анализов и проведения обследований в одном месте.
3. Возможность получения медицинских процедур в дневном стационаре для минимизации времени и усилий.
4. Услуги эстетической медицины для поддержания и улучшения внешнего вида.
5. Доступ к качественной уходовой косметике для домашнего использования.
6. Возможность заниматься спортом и поддерживать физическую форму в удобных условиях.
7. Разнообразие фитнес-программ, включая йогу, пилатес и аэробику для разных уровней подготовки.
8. Возможность расслабления и восстановления в бассейне, бане и хаммаме.
9. Разнообразные массажные и водные процедуры для снятия стресса и улучшения самочувствия.
10. Наличие детской комнаты с воспитателями для обеспечения заботы о детях во время посещения клиники или занятий.
11. Удобство совмещения ухода за собой и заботы о детях, позволяющее женщинам выделить время на личные процедуры."</t>
  </si>
  <si>
    <t>"- Боязнь заболеваний и необходимости серьезного лечения
- Страх перед медицинскими процедурами и анализами
- Неуверенность в качестве предоставляемых медицинских услуг
- Боязнь негативных результатов анализов или диагностики
- Опасение о недостатке внимания со стороны врачей
- Непонимание, как выбрать нужного специалиста
- Страх перед инъекциями и косметологическими процедурами
- Боязнь побочных эффектов от процедур и препаратов
- Неудовлетворенность результатами косметических процедур
- Страх перед физической активностью и травмами в спортзале
- Боязнь неудачи в достижении фитнес-целей
- Опасение о безопасности ребенка в детской комнате
- Страх оставить ребенка с незнакомыми людьми
- Боязнь недостатка времени на уход за собой
- Страх перед недостаточной квалификацией персонала
- Боязнь потери конфиденциальности медицинской информации
- Непонимание ценовой политики и возможных скрытых затрат
- Страх перед недостатком комфорта и удобства в клинике
- Опасение о нехватке времени на процедуры из-за загруженности
- Боязнь неэффективности релаксационных процедур
- Страх перед изменениями в внешности после косметических процедур"</t>
  </si>
  <si>
    <t>"1. Комплексный подход к вашему здоровью: от диагностики до реабилитации под одной крышей.
2. Забота о женщинах: медицинские услуги, косметология и фитнес для гармонии тела и души.
3. Уникальная возможность: дневной стационар для комфортного прохождения процедур без госпитализации.
4. Красота и здоровье в одном месте: инъекционная и аппаратная косметология с профессиональным уходом.
5. Спорт и релаксация: тренажерный зал, йога, бассейн и массажи для вашего идеального самочувствия.
6. Безопасное пространство для детей: пока вы заботитесь о себе, ваш ребенок играет под присмотром.
7. Современные технологии диагностики: УЗИ, анализы и биопсия для точного контроля вашего здоровья.
8. Персонализированные программы фитнеса и оздоровления: найдите свой идеальный баланс.
9. Уникальные релаксационные процедуры в воде: аквааэробика и спа для полного расслабления.
10. Профессиональные врачи и косметологи: забота о вашем здоровье и красоте на высшем уровне."</t>
  </si>
  <si>
    <t>"1. Я не уверена в квалификации врачей и специалистов в клинике.
2. Цены на услуги слишком высокие для меня.
3. Я не знаю, насколько эффективно будет лечение или процедура.
4. У меня нет времени на посещение клиники из-за работы и семейных обязанностей.
5. Я боюсь, что процедуры могут быть болезненными или неприятными.
6. Я не доверяю новым методам и технологиям в косметологии.
7. Неудобное местоположение клиники, сложно добираться.
8. Я переживаю, что мой ребенок не будет в безопасности в детской комнате.
9. Не хватает информации о том, какие анализы и обследования нужны.
10. Я не уверена, что смогу найти время для занятий в спортзале и бассейне."</t>
  </si>
  <si>
    <t>Приоритетные сегменты</t>
  </si>
  <si>
    <t xml:space="preserve">Jtbd для контента </t>
  </si>
  <si>
    <t xml:space="preserve">Раскрытие потребностей </t>
  </si>
  <si>
    <t xml:space="preserve">Раскрытие в презентации </t>
  </si>
  <si>
    <t xml:space="preserve">Адаптация для онлайн рекламы </t>
  </si>
  <si>
    <t>Ответы на возражения</t>
  </si>
  <si>
    <t xml:space="preserve">
</t>
  </si>
  <si>
    <t>Выдели и коротко опиши из предложенного выше 3 сегмента аудитории, кторые могут быть более легкодоступны для бизнеса и максимально плетежеспособны</t>
  </si>
  <si>
    <t>Выбери пять наболее удачных JTBD среди предложенных, для раскрытия через контент-маркетинг. Коротко напиши в продающем стиле</t>
  </si>
  <si>
    <t xml:space="preserve">Выбери три наболее удачных для раскрытия через социальные сети
вариантов потребностей из предложенных </t>
  </si>
  <si>
    <t>Выбери боли или страхи, наиболее подходящие для описанияна сайте или в презентационных материалах</t>
  </si>
  <si>
    <t>Напиши три продающих оффера из предложенных  УТП, подходящих для аудитории ищущей продукты и услуги в интернете</t>
  </si>
  <si>
    <t>Напиши ответы на возражения потенциальных клиентов :</t>
  </si>
  <si>
    <t>"1. Женщины 31-45 лет  
   - Работающие профессионалы и матери  
   - Здоровье и профилактика (гинекология, эндокринология)  
   - Услуги красоты и фитнеса  
2. Женщины 18-30 лет  
   - Студентки и молодые специалисты  
   - Интерес к уходовой косметике и фитнесу  
   - Услуги гинекологов и психотерапевтов  
3. Семьи с детьми  
   - Родители с детьми до 12 лет  
   - Услуги детского сада и программы плавания  
   - Услуги для женщин с возможностью оставить ребенка на время процедур  "</t>
  </si>
  <si>
    <t>"1. Обеспечение доступности медицинских услуг для сотрудников компании  
Сделайте здоровье сотрудников приоритетом! Обеспечьте доступ к медицинским услугам, которые помогут предотвратить болезни и сохранить продуктивность.  
2. Повышение уровня здоровья и благополучия сотрудников  
Инвестируйте в здоровье вашей команды! Программы по улучшению благополучия сотрудников не только повысят их жизненный тонус, но и увеличат вашу прибыль.  
3. Организация корпоративных wellness-программ для повышения продуктивности  
Создайте здоровую корпоративную культуру! Wellness-программы повысят не только продуктивность, но и командный дух, что приведет к лучшим результатам.  
4. Поддержка ментального здоровья сотрудников через консультации психотерапевтов  
Заботьтесь о ментальном здоровье вашей команды! Психологическая поддержка поможет сотрудникам справляться со стрессом и повысит их эффективность.  
5. Увеличение лояльности сотрудников через предоставление дополнительных услуг и привилегий  
Стимулируйте лояльность сотрудников! Дополнительные услуги и привилегии создадут атмосферу заботы и помогут удержать лучшие кадры в вашей компании.  "</t>
  </si>
  <si>
    <t>"1. Доступ к квалифицированным медицинским услугам от различных специалистов для диагностики и лечения.
2. Удобство сдачи анализов и проведения обследований в одном месте.
3. Услуги эстетической медицины для поддержания и улучшения внешнего вида."</t>
  </si>
  <si>
    <t>"1. Комплексный подход к вашему здоровью: от диагностики до реабилитации под одной крышей. Получите все необходимые услуги для вашего здоровья в одном месте.
2. Забота о женщинах: медицинские услуги, косметология и фитнес для гармонии тела и души. Позвольте себе быть красивой и здоровой, используя наши уникальные предложения.
3. Уникальная возможность: дневной стационар для комфортного прохождения процедур без госпитализации. Наслаждайтесь лечением в уютной обстановке, не теряя времени на госпитализацию."</t>
  </si>
  <si>
    <t>"1. Мы понимаем ваши сомнения. Все наши врачи и специалисты имеют высокую квалификацию и опыт работы, а также регулярно проходят обучение и сертификацию. Вы можете ознакомиться с их профессиональными достижениями на нашем сайте или задать вопросы непосредственно на консультации.
2. Мы предлагаем различные пакеты услуг и специальные предложения, чтобы сделать лечение более доступным. Кроме того, вы можете обсудить с нашим менеджером варианты рассрочки или скидок.
3. Мы предоставляем информацию о результатах лечения и отзывов наших клиентов. Также вы можете записаться на консультацию, где мы подробно расскажем о процессе и ожидаемых результатах.
4. Мы понимаем, как сложно найти время. Мы предлагаем гибкий график работы и возможность записаться на удобное для вас время, включая вечерние и выходные часы.
5. Мы используем современные методы и технологии, которые минимизируют дискомфорт. Перед каждой процедурой мы подробно объясняем, что будет происходить, и готовы ответить на все ваши вопросы.
6. Все наши методы и технологии прошли клинические испытания и имеют положительные отзывы. Мы готовы предоставить вам информацию и исследования, подтверждающие их безопасность и эффективность.
7. Мы понимаем, что местоположение может быть важным. Мы предлагаем услуги трансфера и можем помочь с организацией удобного маршрута до клиники.
8. Безопасность детей для нас в приоритете. Наша детская комната оборудована по всем стандартам безопасности, а наши сотрудники имеют опыт работы с детьми и проходят регулярные проверки.
9. Мы предоставим вам полную информацию о необходимых анализах и обследованиях на этапе консультации. Наши специалисты помогут вам разобраться в процессе и ответят на все ваши вопросы.
10. Мы предлагаем различные программы, которые могут быть адаптированы под ваш график. Вы можете заниматься в удобное для вас время, а также рассмотреть возможность домашних тренировок или онлайн-занятий."</t>
  </si>
  <si>
    <t>Портреты</t>
  </si>
  <si>
    <t>Креативы</t>
  </si>
  <si>
    <t>Контент план</t>
  </si>
  <si>
    <t>SEO и статьи</t>
  </si>
  <si>
    <t>Речевой модуль</t>
  </si>
  <si>
    <t xml:space="preserve">Опиши социальный статус, и профессии подходящие для предложенных 
сегментов потенциальных клиентов:
</t>
  </si>
  <si>
    <t>Напиши 9 продающих заголовков для рекламных баннеров, для 
работы с предложенными JTBD потенциальных клиентов</t>
  </si>
  <si>
    <t>Сделай контент план на неделю для социальной сети ВК,
коротко распиши план по предложенным темам:</t>
  </si>
  <si>
    <t>Напиши продающие заголовки для seo статей на темы:</t>
  </si>
  <si>
    <t xml:space="preserve">Напиши текст для сайта или презентациии на основе предложенных утп:
</t>
  </si>
  <si>
    <t>Напиши короткий текст для презентации компании на основе предложенных офферов:</t>
  </si>
  <si>
    <t>"1. Женщины 31-45 лет  
   - Социальный статус: работающие профессионалы, состоящие в браке или в партнерских отношениях, возможно, с детьми  
   - Профессии: менеджеры, специалисты в области маркетинга, финансовые аналитики, врачи, юристы, преподаватели, IT-специалисты, HR-менеджеры  
2. Женщины 18-30 лет  
   - Социальный статус: студенты, молодые специалисты, возможно, живущие с родителями или в аренду, в поиске карьерного роста  
   - Профессии: студенты, начинающие специалисты в области дизайна, медицины, маркетинга, журналистики, продаж, администраторы, фрилансеры  
3. Семьи с детьми  
   - Социальный статус: родители, состоящие в браке или в партнерских отношениях, с детьми до 12 лет, возможно, работающие или на декретном отпуске  
   - Профессии: учителя, медицинские работники, инженеры, бухгалтеры, работники сферы услуг, предприниматели, сотрудники государственных организаций  "</t>
  </si>
  <si>
    <t>"1. Здоровье сотрудников — ваш главный приоритет! Обеспечьте доступ к медицинским услугам уже сегодня.  
2. Инвестируйте в здоровье вашей команды! Увеличьте продуктивность и прибыль с программами благополучия.  
3. Создайте корпоративную культуру здоровья! Wellness-программы для повышения командного духа и результатов.  
4. Заботьтесь о ментальном здоровье! Психологическая поддержка для повышения эффективности сотрудников.  
5. Увеличьте лояльность сотрудников! Дополнительные услуги и привилегии для удержания лучших кадров.  
6. Обеспечьте доступ к качественной медицинской помощи! Здоровье сотрудников — залог успеха вашей компании.  
7. Поддержите благополучие вашей команды! Программы здоровья, которые повышают жизненный тонус.  
8. Создайте здоровую атмосферу на работе! Wellness-программы для повышения продуктивности и креативности.  
9. Заботьтесь о психическом здоровье вашей команды! Консультации психотерапевтов для снижения стресса и повышения эффективности.  "</t>
  </si>
  <si>
    <t>"Понедельник: Пост о квалифицированных специалистах в нашей клинике - профили врачей и их специализации.
Вторник: Видео-интервью с врачом о важности диагностики и раннего обращения к специалистам.
Среда: Инфографика о процессе записи на прием и доступных медицинских услугах.
Четверг: Пост о преимуществах сдачи анализов и обследований в одном месте - экономия времени и усилий.
Пятница: Отзывы пациентов, которые прошли обследование и получили результаты в нашей клинике.
Суббота: Пост о услугах эстетической медицины - описание процедур и их преимуществ.
Воскресенье: Вопрос-ответ с косметологом - обсуждение популярных процедур и советов по уходу за собой."</t>
  </si>
  <si>
    <t>"Боязнь заболеваний: как справиться с тревогами и выбрать правильный путь к здоровью  
Страх перед медицинскими процедурами: как преодолеть фобии и довериться врачам  
Неуверенность в качестве медицинских услуг: как выбрать надежную клинику  
Боязнь негативных результатов анализов: что делать, если страх мешает пройти обследование  
Недостаток внимания врачей: как найти специалиста, который вас услышит  
Как выбрать нужного специалиста: советы для тех, кто не знает, с чего начать  
Страх перед инъекциями: как подготовиться к косметологическим процедурам без стресса  
Боязнь побочных эффектов: что нужно знать перед началом лечения  
Неудовлетворенность результатами косметических процедур: как избежать разочарований  
Страх перед травмами в спортзале: советы по безопасным тренировкам  
Как преодолеть страх неудачи в фитнесе: мотивация и план действий  
Безопасность ребенка в детской комнате: как выбрать надежное место для вашего малыша  
Страх оставить ребенка с незнакомыми людьми: как найти подходящий детский сад  
Недостаток времени на уход за собой: эффективные стратегии для занятых женщин  
Квалификация персонала: как убедиться в профессионализме врачей  
Потеря конфиденциальности медицинской информации: как защитить свои данные  
Непонимание ценовой политики клиник: как избежать скрытых затрат  
Комфорт и удобство в клинике: что важно знать перед визитом  
Нехватка времени на процедуры: как организовать свой график без стресса  
Неэффективность релаксационных процедур: как выбрать лучшее для себя  
Изменения во внешности после косметических процедур: как избежать неприятных сюрпризов  "</t>
  </si>
  <si>
    <t>"Комплексный подход к вашему здоровью
Добро пожаловать в наш медицинский центр, где мы предлагаем комплексный подход к вашему здоровью. У нас вы найдете все необходимые услуги — от диагностики до реабилитации — под одной крышей. Мы заботимся о вашем здоровье и комфорте, предоставляя профессиональную помощь в удобном формате.
Забота о женщинах
Мы понимаем, как важно для женщин быть красивыми и здоровыми. Поэтому мы предлагаем широкий спектр медицинских услуг, косметологии и фитнеса, направленных на гармонию тела и души. Позвольте себе насладиться нашими уникальными предложениями, которые помогут вам достичь желаемых результатов и почувствовать себя великолепно.
Уникальная возможность
Оцените преимущества нашего дневного стационара, который предлагает комфортное прохождение процедур без необходимости госпитализации. Наслаждайтесь лечением в уютной обстановке, экономя время и силы. Мы заботимся о вашем здоровье и создаем все условия для вашего удобства."</t>
  </si>
  <si>
    <t>"Мы понимаем ваши сомнения и готовы предложить вам высококвалифицированных специалистов, которые регулярно проходят обучение и сертификацию. У нас есть разнообразные пакеты услуг и специальные предложения, чтобы сделать лечение доступным, а также варианты рассрочки и скидок. Вы сможете ознакомиться с результатами лечения и отзывами клиентов, а также задать все интересующие вас вопросы на консультации.
Мы предлагаем гибкий график работы, включая вечерние и выходные часы, чтобы вы могли записаться в удобное время. Используем современные методы и технологии, минимизирующие дискомфорт, и подробно объясняем процесс перед каждой процедурой. Все наши методы прошли клинические испытания и имеют положительные отзывы.
Для вашего удобства мы предлагаем услуги трансфера и поможем организовать маршрут до клиники. Безопасность детей для нас в приоритете, и мы обеспечиваем все необходимые стандарты в нашей детской комнате. На этапе консультации мы предоставим полную информацию о необходимых анализах и обследованиях.
Кроме того, у нас есть программы, адаптированные под ваш график, включая возможность домашних тренировок или онлайн-занятий."</t>
  </si>
  <si>
    <t>Слоган для салона красоты</t>
  </si>
  <si>
    <t>Бассейн</t>
  </si>
  <si>
    <t>Нужно написать заголовки для текстов</t>
  </si>
  <si>
    <t>Тема: Последние разработки в сфере ИИ</t>
  </si>
  <si>
    <t>Топ-5 прорывных технологий в области ИИ за последний год</t>
  </si>
  <si>
    <t>Как ИИ меняет мир: Последние разработки и их влияние на общество</t>
  </si>
  <si>
    <t>Будущее ИИ: Какие инновации нас ждут в ближайшие годы?</t>
  </si>
  <si>
    <t>Революция в машинном обучении: Последние тренды и технологии</t>
  </si>
  <si>
    <t>Искусственный интеллект в медицине: Новые решения для диагностики и лечения</t>
  </si>
  <si>
    <t>Автономные системы: Как ИИ трансформирует транспорт и логистику</t>
  </si>
  <si>
    <t>ИИ и креативность: Последние достижения в генерации контента</t>
  </si>
  <si>
    <t>Этика и ИИ: Как новые разработки влияют на моральные нормы</t>
  </si>
  <si>
    <t>Интеграция ИИ в бизнес-процессы: Кейсы и примеры успешных внедрений</t>
  </si>
  <si>
    <t>First, I wake up. Then, I get dressed. I walk to school. I do not ride a bike. I do not ride the bus. I like to go to school. It rains. I do not like rain. I eat lunch. I eat a sandwich and an apple.</t>
  </si>
  <si>
    <t>Феликс, +79099009090, f@gmail.com</t>
  </si>
  <si>
    <t xml:space="preserve">1. Можно использовать ChatGPT для любого проекта (например, для проекта центра женского здоровья или любого другого бизнеса) для аналитики. Можно заносить в гугл таблицы данные по работе с клиентами, по продажам услуг, анализировать эти данные с помощью ИИ. </t>
  </si>
  <si>
    <t xml:space="preserve">2. Можно создавать таблицы по заранее заготовленным параметрам. </t>
  </si>
  <si>
    <t>3. Можно вести рассчеты затрат, прибыли по формулам.</t>
  </si>
  <si>
    <t xml:space="preserve">4. Можно работать с неструктурированными данными и заполнять таблицы по указанному образцу. </t>
  </si>
  <si>
    <t xml:space="preserve">5. Ну и главное - оптимизировать время для выполнения различных задач.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</si>
</sst>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3" fontId="2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wrapText="1"/>
    </xf>
    <xf borderId="0" fillId="4" fontId="2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 shrinkToFit="0" wrapText="1"/>
    </xf>
    <xf borderId="0" fillId="2" fontId="1" numFmtId="0" xfId="0" applyAlignment="1" applyFont="1">
      <alignment readingOrder="0" vertical="top"/>
    </xf>
    <xf borderId="0" fillId="2" fontId="1" numFmtId="0" xfId="0" applyAlignment="1" applyFont="1">
      <alignment readingOrder="0" shrinkToFit="0" vertical="top" wrapText="1"/>
    </xf>
    <xf borderId="0" fillId="3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/>
    </xf>
    <xf borderId="0" fillId="5" fontId="1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38"/>
    <col customWidth="1" min="2" max="2" width="6.63"/>
    <col customWidth="1" min="3" max="3" width="29.25"/>
    <col customWidth="1" min="4" max="4" width="21.75"/>
    <col customWidth="1" min="5" max="5" width="25.63"/>
    <col customWidth="1" min="6" max="6" width="24.88"/>
    <col customWidth="1" min="7" max="7" width="20.38"/>
    <col customWidth="1" min="8" max="8" width="24.0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ht="93.75" customHeight="1">
      <c r="A2" s="3" t="s">
        <v>7</v>
      </c>
      <c r="B2" s="4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ht="130.5" customHeight="1">
      <c r="A3" s="5"/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  <c r="H3" s="6" t="s">
        <v>19</v>
      </c>
    </row>
    <row r="4" ht="27.75" customHeight="1">
      <c r="A4" s="4"/>
      <c r="C4" s="7" t="s">
        <v>20</v>
      </c>
      <c r="D4" s="7" t="s">
        <v>21</v>
      </c>
      <c r="E4" s="7" t="s">
        <v>22</v>
      </c>
      <c r="F4" s="7" t="s">
        <v>23</v>
      </c>
      <c r="G4" s="8" t="s">
        <v>24</v>
      </c>
      <c r="H4" s="7" t="s">
        <v>25</v>
      </c>
    </row>
    <row r="5" ht="99.0" customHeight="1">
      <c r="A5" s="4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31</v>
      </c>
      <c r="H5" s="9" t="s">
        <v>32</v>
      </c>
    </row>
    <row r="6" ht="131.25" customHeight="1">
      <c r="A6" s="4"/>
      <c r="C6" s="10" t="s">
        <v>33</v>
      </c>
      <c r="D6" s="10" t="s">
        <v>34</v>
      </c>
      <c r="E6" s="10" t="s">
        <v>35</v>
      </c>
      <c r="F6" s="10" t="s">
        <v>17</v>
      </c>
      <c r="G6" s="10" t="s">
        <v>36</v>
      </c>
      <c r="H6" s="10" t="s">
        <v>37</v>
      </c>
    </row>
    <row r="7">
      <c r="A7" s="11"/>
      <c r="C7" s="12" t="s">
        <v>38</v>
      </c>
      <c r="D7" s="12" t="s">
        <v>39</v>
      </c>
      <c r="E7" s="12" t="s">
        <v>40</v>
      </c>
      <c r="F7" s="12" t="s">
        <v>41</v>
      </c>
      <c r="G7" s="12" t="s">
        <v>5</v>
      </c>
      <c r="H7" s="12" t="s">
        <v>42</v>
      </c>
    </row>
    <row r="8">
      <c r="A8" s="11"/>
      <c r="C8" s="9" t="s">
        <v>43</v>
      </c>
      <c r="D8" s="9" t="s">
        <v>44</v>
      </c>
      <c r="E8" s="9" t="s">
        <v>45</v>
      </c>
      <c r="F8" s="9" t="s">
        <v>46</v>
      </c>
      <c r="G8" s="9" t="s">
        <v>47</v>
      </c>
      <c r="H8" s="9" t="s">
        <v>48</v>
      </c>
    </row>
    <row r="9" ht="276.0" customHeight="1">
      <c r="A9" s="11"/>
      <c r="C9" s="10" t="s">
        <v>49</v>
      </c>
      <c r="D9" s="10" t="s">
        <v>50</v>
      </c>
      <c r="E9" s="10" t="s">
        <v>51</v>
      </c>
      <c r="F9" s="10" t="s">
        <v>52</v>
      </c>
      <c r="G9" s="10" t="s">
        <v>53</v>
      </c>
      <c r="H9" s="10" t="s">
        <v>54</v>
      </c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75"/>
  </cols>
  <sheetData>
    <row r="2">
      <c r="A2" s="13" t="str">
        <f>GPT("Придумай слоган для клиники женского здоровья")</f>
        <v>Забота о вас, здоровье для жизни</v>
      </c>
    </row>
    <row r="4">
      <c r="A4" s="14" t="s">
        <v>55</v>
      </c>
      <c r="C4" s="13" t="str">
        <f>GPT(A4)</f>
        <v>Красота, которую вы заслуживаете.</v>
      </c>
    </row>
    <row r="6">
      <c r="A6" s="14" t="s">
        <v>56</v>
      </c>
      <c r="C6" s="13" t="str">
        <f>GPT("Сделай рекламу для " &amp; A6)</f>
        <v>Погрузитесь в мир отдыха и развлечений! Приглашаем вас в наш современный бассейн, где каждый найдет что-то для себя. Чистая вода, уютная атмосфера и профессиональные инструкторы. Занятия для детей и взрослых, аквааэробика, тренировки и расслабляющие сеансы. Приходите с друзьями и семьей, наслаждайтесь водными процедурами и получайте заряд энергии! Специальные предложения для групп и абонементы. Ваш идеальный отдых начинается здесь!</v>
      </c>
    </row>
    <row r="8">
      <c r="A8" s="14" t="s">
        <v>57</v>
      </c>
      <c r="C8" s="13" t="str">
        <f>GPT(A8 &amp; ": " &amp; A9)</f>
        <v>1. Новые горизонты: последние достижения в области искусственного интеллекта
2. ИИ на передовой: свежие разработки и их влияние на индустрию
3. Революция в технологиях: как последние достижения ИИ меняют мир
4. Искусственный интеллект 2023: что нового в разработках
5. Передовые технологии: ключевые тренды в области искусственного интеллекта
6. ИИ и будущее: последние инновации, которые изменят нашу жизнь
7. Прорывы в ИИ: обзор самых значимых разработок последних месяцев
8. Искусственный интеллект: от теории к практике — последние достижения
9. Как новые разработки ИИ трансформируют бизнес и повседневную жизнь
10. Технологические прорывы: что принесло нам искусственный интеллект в 2023 году</v>
      </c>
    </row>
    <row r="9">
      <c r="A9" s="14" t="s">
        <v>58</v>
      </c>
    </row>
    <row r="11">
      <c r="C11" s="13" t="str">
        <f>GPT_list(A8 &amp; ": " &amp; A9)</f>
        <v>Искусственный интеллект 2023: Новейшие достижения и открытия</v>
      </c>
    </row>
    <row r="12">
      <c r="C12" s="13" t="s">
        <v>59</v>
      </c>
    </row>
    <row r="13">
      <c r="C13" s="13" t="s">
        <v>60</v>
      </c>
    </row>
    <row r="14">
      <c r="C14" s="13" t="s">
        <v>61</v>
      </c>
    </row>
    <row r="15">
      <c r="C15" s="13" t="s">
        <v>62</v>
      </c>
    </row>
    <row r="16">
      <c r="C16" s="13" t="s">
        <v>63</v>
      </c>
    </row>
    <row r="17">
      <c r="C17" s="13" t="s">
        <v>64</v>
      </c>
    </row>
    <row r="18">
      <c r="C18" s="13" t="s">
        <v>65</v>
      </c>
    </row>
    <row r="19">
      <c r="C19" s="13" t="s">
        <v>66</v>
      </c>
    </row>
    <row r="20">
      <c r="C20" s="13" t="s">
        <v>67</v>
      </c>
    </row>
    <row r="22">
      <c r="A22" s="6" t="s">
        <v>68</v>
      </c>
      <c r="C22" s="13" t="str">
        <f>GPT_TRANSLATE(A22, "Russian")</f>
        <v>Сначала я просыпаюсь. Затем я одеваюсь. Я иду в школу. Я не езжу на велосипеде. Я не езжу на автобусе. Мне нравится ходить в школу. Идет дождь. Мне не нравится дождь. Я обедаю. Я ем бутерброд и яблоко.</v>
      </c>
    </row>
    <row r="25">
      <c r="A25" s="14" t="s">
        <v>69</v>
      </c>
      <c r="C25" s="13" t="str">
        <f>GPT_EXTRACT(A25, "email")</f>
        <v>#ERROR!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70</v>
      </c>
    </row>
    <row r="2">
      <c r="A2" s="14" t="s">
        <v>71</v>
      </c>
    </row>
    <row r="3">
      <c r="A3" s="14" t="s">
        <v>72</v>
      </c>
    </row>
    <row r="4">
      <c r="A4" s="14" t="s">
        <v>73</v>
      </c>
    </row>
    <row r="5">
      <c r="A5" s="14" t="s">
        <v>74</v>
      </c>
    </row>
  </sheetData>
  <drawing r:id="rId1"/>
</worksheet>
</file>